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natural gas\"/>
    </mc:Choice>
  </mc:AlternateContent>
  <xr:revisionPtr revIDLastSave="0" documentId="8_{4EBF0C75-CA8C-48F8-BA3C-45A6EB12230B}" xr6:coauthVersionLast="47" xr6:coauthVersionMax="47" xr10:uidLastSave="{00000000-0000-0000-0000-000000000000}"/>
  <bookViews>
    <workbookView xWindow="-108" yWindow="-108" windowWidth="23256" windowHeight="12456" xr2:uid="{9DA7B321-1152-4899-AFDF-E91B2FA40B30}"/>
  </bookViews>
  <sheets>
    <sheet name="Sheet1" sheetId="1" r:id="rId1"/>
  </sheets>
  <externalReferences>
    <externalReference r:id="rId2"/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756" i="1" l="1"/>
  <c r="W756" i="1" a="1"/>
  <c r="V756" i="1"/>
  <c r="V756" i="1" a="1"/>
  <c r="U756" i="1"/>
  <c r="U756" i="1" a="1"/>
  <c r="T756" i="1"/>
  <c r="T756" i="1" a="1"/>
  <c r="S756" i="1"/>
  <c r="S756" i="1" a="1"/>
  <c r="R756" i="1"/>
  <c r="R756" i="1" a="1"/>
  <c r="Q756" i="1"/>
  <c r="Q756" i="1" a="1"/>
  <c r="P756" i="1"/>
  <c r="P756" i="1" a="1"/>
  <c r="O756" i="1"/>
  <c r="O756" i="1" a="1"/>
  <c r="N756" i="1"/>
  <c r="N756" i="1" a="1"/>
  <c r="M756" i="1"/>
  <c r="M756" i="1" a="1"/>
  <c r="L756" i="1"/>
  <c r="L756" i="1" a="1"/>
  <c r="W755" i="1"/>
  <c r="V755" i="1"/>
  <c r="U755" i="1"/>
  <c r="T755" i="1"/>
  <c r="S755" i="1"/>
  <c r="R755" i="1"/>
  <c r="Q755" i="1"/>
  <c r="P755" i="1"/>
  <c r="O755" i="1"/>
  <c r="N755" i="1"/>
  <c r="M755" i="1"/>
  <c r="M755" i="1" a="1"/>
  <c r="M754" i="1"/>
  <c r="M754" i="1" a="1"/>
  <c r="W753" i="1"/>
  <c r="V753" i="1"/>
  <c r="U753" i="1"/>
  <c r="T753" i="1"/>
  <c r="S753" i="1"/>
  <c r="R753" i="1"/>
  <c r="Q753" i="1"/>
  <c r="P753" i="1"/>
  <c r="O753" i="1"/>
  <c r="N753" i="1"/>
  <c r="M753" i="1"/>
  <c r="M753" i="1" a="1"/>
  <c r="W752" i="1"/>
  <c r="V752" i="1"/>
  <c r="U752" i="1"/>
  <c r="T752" i="1"/>
  <c r="S752" i="1"/>
  <c r="R752" i="1"/>
  <c r="Q752" i="1"/>
  <c r="P752" i="1"/>
  <c r="O752" i="1"/>
  <c r="N752" i="1"/>
  <c r="M752" i="1"/>
  <c r="M752" i="1" a="1"/>
  <c r="W750" i="1"/>
  <c r="W750" i="1" a="1"/>
  <c r="V750" i="1"/>
  <c r="V750" i="1" a="1"/>
  <c r="U750" i="1"/>
  <c r="U750" i="1" a="1"/>
  <c r="T750" i="1"/>
  <c r="T750" i="1" a="1"/>
  <c r="S750" i="1"/>
  <c r="S750" i="1" a="1"/>
  <c r="R750" i="1"/>
  <c r="R750" i="1" a="1"/>
  <c r="Q750" i="1"/>
  <c r="Q750" i="1" a="1"/>
  <c r="P750" i="1"/>
  <c r="P750" i="1" a="1"/>
  <c r="O750" i="1"/>
  <c r="O750" i="1" a="1"/>
  <c r="N750" i="1"/>
  <c r="N750" i="1" a="1"/>
  <c r="M750" i="1"/>
  <c r="M750" i="1" a="1"/>
  <c r="L750" i="1"/>
  <c r="L750" i="1" a="1"/>
  <c r="W749" i="1"/>
  <c r="V749" i="1"/>
  <c r="U749" i="1"/>
  <c r="T749" i="1"/>
  <c r="S749" i="1"/>
  <c r="R749" i="1"/>
  <c r="Q749" i="1"/>
  <c r="P749" i="1"/>
  <c r="O749" i="1"/>
  <c r="N749" i="1"/>
  <c r="M749" i="1"/>
  <c r="M749" i="1" a="1"/>
  <c r="M748" i="1"/>
  <c r="M748" i="1" a="1"/>
  <c r="W747" i="1"/>
  <c r="V747" i="1"/>
  <c r="U747" i="1"/>
  <c r="T747" i="1"/>
  <c r="S747" i="1"/>
  <c r="R747" i="1"/>
  <c r="Q747" i="1"/>
  <c r="P747" i="1"/>
  <c r="O747" i="1"/>
  <c r="N747" i="1"/>
  <c r="M747" i="1"/>
  <c r="M747" i="1" a="1"/>
  <c r="W746" i="1"/>
  <c r="V746" i="1"/>
  <c r="U746" i="1"/>
  <c r="T746" i="1"/>
  <c r="S746" i="1"/>
  <c r="R746" i="1"/>
  <c r="Q746" i="1"/>
  <c r="P746" i="1"/>
  <c r="O746" i="1"/>
  <c r="N746" i="1"/>
  <c r="M746" i="1"/>
  <c r="M746" i="1" a="1"/>
  <c r="W744" i="1"/>
  <c r="W744" i="1" a="1"/>
  <c r="V744" i="1"/>
  <c r="V744" i="1" a="1"/>
  <c r="U744" i="1"/>
  <c r="U744" i="1" a="1"/>
  <c r="T744" i="1"/>
  <c r="T744" i="1" a="1"/>
  <c r="S744" i="1"/>
  <c r="S744" i="1" a="1"/>
  <c r="R744" i="1"/>
  <c r="R744" i="1" a="1"/>
  <c r="Q744" i="1"/>
  <c r="Q744" i="1" a="1"/>
  <c r="P744" i="1"/>
  <c r="P744" i="1" a="1"/>
  <c r="O744" i="1"/>
  <c r="O744" i="1" a="1"/>
  <c r="N744" i="1"/>
  <c r="N744" i="1" a="1"/>
  <c r="M744" i="1"/>
  <c r="M744" i="1" a="1"/>
  <c r="L744" i="1"/>
  <c r="L744" i="1" a="1"/>
  <c r="W743" i="1"/>
  <c r="V743" i="1"/>
  <c r="U743" i="1"/>
  <c r="T743" i="1"/>
  <c r="S743" i="1"/>
  <c r="R743" i="1"/>
  <c r="Q743" i="1"/>
  <c r="P743" i="1"/>
  <c r="O743" i="1"/>
  <c r="N743" i="1"/>
  <c r="M743" i="1"/>
  <c r="M743" i="1" a="1"/>
  <c r="M742" i="1"/>
  <c r="M742" i="1" a="1"/>
  <c r="W741" i="1"/>
  <c r="V741" i="1"/>
  <c r="U741" i="1"/>
  <c r="T741" i="1"/>
  <c r="S741" i="1"/>
  <c r="R741" i="1"/>
  <c r="Q741" i="1"/>
  <c r="P741" i="1"/>
  <c r="O741" i="1"/>
  <c r="N741" i="1"/>
  <c r="M741" i="1"/>
  <c r="M741" i="1" a="1"/>
  <c r="W740" i="1"/>
  <c r="V740" i="1"/>
  <c r="U740" i="1"/>
  <c r="T740" i="1"/>
  <c r="S740" i="1"/>
  <c r="R740" i="1"/>
  <c r="Q740" i="1"/>
  <c r="P740" i="1"/>
  <c r="O740" i="1"/>
  <c r="N740" i="1"/>
  <c r="M740" i="1"/>
  <c r="M740" i="1" a="1"/>
  <c r="W738" i="1"/>
  <c r="W738" i="1" a="1"/>
  <c r="V738" i="1"/>
  <c r="V738" i="1" a="1"/>
  <c r="U738" i="1"/>
  <c r="U738" i="1" a="1"/>
  <c r="T738" i="1"/>
  <c r="T738" i="1" a="1"/>
  <c r="S738" i="1"/>
  <c r="S738" i="1" a="1"/>
  <c r="R738" i="1"/>
  <c r="R738" i="1" a="1"/>
  <c r="Q738" i="1"/>
  <c r="Q738" i="1" a="1"/>
  <c r="P738" i="1"/>
  <c r="P738" i="1" a="1"/>
  <c r="O738" i="1"/>
  <c r="O738" i="1" a="1"/>
  <c r="N738" i="1"/>
  <c r="N738" i="1" a="1"/>
  <c r="M738" i="1"/>
  <c r="M738" i="1" a="1"/>
  <c r="L738" i="1"/>
  <c r="L738" i="1" a="1"/>
  <c r="M737" i="1"/>
  <c r="M737" i="1" a="1"/>
  <c r="W736" i="1"/>
  <c r="V736" i="1"/>
  <c r="U736" i="1"/>
  <c r="T736" i="1"/>
  <c r="S736" i="1"/>
  <c r="R736" i="1"/>
  <c r="Q736" i="1"/>
  <c r="P736" i="1"/>
  <c r="O736" i="1"/>
  <c r="N736" i="1"/>
  <c r="M736" i="1"/>
  <c r="M736" i="1" a="1"/>
  <c r="W735" i="1"/>
  <c r="V735" i="1"/>
  <c r="U735" i="1"/>
  <c r="T735" i="1"/>
  <c r="S735" i="1"/>
  <c r="R735" i="1"/>
  <c r="Q735" i="1"/>
  <c r="P735" i="1"/>
  <c r="O735" i="1"/>
  <c r="N735" i="1"/>
  <c r="M735" i="1"/>
  <c r="M735" i="1" a="1"/>
  <c r="W733" i="1"/>
  <c r="V733" i="1"/>
  <c r="U733" i="1"/>
  <c r="T733" i="1"/>
  <c r="S733" i="1"/>
  <c r="R733" i="1"/>
  <c r="Q733" i="1"/>
  <c r="P733" i="1"/>
  <c r="O733" i="1"/>
  <c r="N733" i="1"/>
  <c r="M733" i="1"/>
  <c r="M733" i="1" a="1"/>
  <c r="W732" i="1"/>
  <c r="V732" i="1"/>
  <c r="U732" i="1"/>
  <c r="T732" i="1"/>
  <c r="S732" i="1"/>
  <c r="R732" i="1"/>
  <c r="Q732" i="1"/>
  <c r="P732" i="1"/>
  <c r="O732" i="1"/>
  <c r="N732" i="1"/>
  <c r="M732" i="1"/>
  <c r="M732" i="1" a="1"/>
  <c r="L730" i="1"/>
  <c r="L730" i="1" a="1"/>
  <c r="W729" i="1"/>
  <c r="W729" i="1" a="1"/>
  <c r="V729" i="1"/>
  <c r="V729" i="1" a="1"/>
  <c r="U729" i="1"/>
  <c r="U729" i="1" a="1"/>
  <c r="T729" i="1"/>
  <c r="T729" i="1" a="1"/>
  <c r="S729" i="1"/>
  <c r="S729" i="1" a="1"/>
  <c r="R729" i="1"/>
  <c r="R729" i="1" a="1"/>
  <c r="Q729" i="1"/>
  <c r="Q729" i="1" a="1"/>
  <c r="P729" i="1"/>
  <c r="P729" i="1" a="1"/>
  <c r="O729" i="1"/>
  <c r="O729" i="1" a="1"/>
  <c r="N729" i="1"/>
  <c r="N729" i="1" a="1"/>
  <c r="M729" i="1"/>
  <c r="M729" i="1" a="1"/>
  <c r="L729" i="1"/>
  <c r="L729" i="1" a="1"/>
  <c r="M728" i="1"/>
  <c r="M728" i="1" a="1"/>
  <c r="W727" i="1"/>
  <c r="V727" i="1"/>
  <c r="U727" i="1"/>
  <c r="T727" i="1"/>
  <c r="S727" i="1"/>
  <c r="R727" i="1"/>
  <c r="Q727" i="1"/>
  <c r="P727" i="1"/>
  <c r="O727" i="1"/>
  <c r="N727" i="1"/>
  <c r="M727" i="1"/>
  <c r="M727" i="1" a="1"/>
  <c r="W726" i="1"/>
  <c r="V726" i="1"/>
  <c r="U726" i="1"/>
  <c r="T726" i="1"/>
  <c r="S726" i="1"/>
  <c r="R726" i="1"/>
  <c r="Q726" i="1"/>
  <c r="P726" i="1"/>
  <c r="O726" i="1"/>
  <c r="N726" i="1"/>
  <c r="M726" i="1"/>
  <c r="M726" i="1" a="1"/>
  <c r="W724" i="1"/>
  <c r="W724" i="1" a="1"/>
  <c r="V724" i="1"/>
  <c r="V724" i="1" a="1"/>
  <c r="U724" i="1"/>
  <c r="U724" i="1" a="1"/>
  <c r="T724" i="1"/>
  <c r="T724" i="1" a="1"/>
  <c r="S724" i="1"/>
  <c r="S724" i="1" a="1"/>
  <c r="R724" i="1"/>
  <c r="R724" i="1" a="1"/>
  <c r="Q724" i="1"/>
  <c r="Q724" i="1" a="1"/>
  <c r="P724" i="1"/>
  <c r="P724" i="1" a="1"/>
  <c r="O724" i="1"/>
  <c r="O724" i="1" a="1"/>
  <c r="N724" i="1"/>
  <c r="N724" i="1" a="1"/>
  <c r="M724" i="1"/>
  <c r="M724" i="1" a="1"/>
  <c r="L724" i="1"/>
  <c r="L724" i="1" a="1"/>
  <c r="M723" i="1"/>
  <c r="M723" i="1" a="1"/>
  <c r="W722" i="1"/>
  <c r="V722" i="1"/>
  <c r="U722" i="1"/>
  <c r="T722" i="1"/>
  <c r="S722" i="1"/>
  <c r="R722" i="1"/>
  <c r="Q722" i="1"/>
  <c r="P722" i="1"/>
  <c r="O722" i="1"/>
  <c r="N722" i="1"/>
  <c r="M722" i="1"/>
  <c r="M722" i="1" a="1"/>
  <c r="W721" i="1"/>
  <c r="V721" i="1"/>
  <c r="U721" i="1"/>
  <c r="T721" i="1"/>
  <c r="S721" i="1"/>
  <c r="R721" i="1"/>
  <c r="Q721" i="1"/>
  <c r="P721" i="1"/>
  <c r="O721" i="1"/>
  <c r="N721" i="1"/>
  <c r="M721" i="1"/>
  <c r="M721" i="1" a="1"/>
  <c r="W719" i="1"/>
  <c r="V719" i="1"/>
  <c r="U719" i="1"/>
  <c r="T719" i="1"/>
  <c r="S719" i="1"/>
  <c r="R719" i="1"/>
  <c r="Q719" i="1"/>
  <c r="P719" i="1"/>
  <c r="O719" i="1"/>
  <c r="N719" i="1"/>
  <c r="M719" i="1"/>
  <c r="M719" i="1" a="1"/>
  <c r="L717" i="1"/>
  <c r="L717" i="1" a="1"/>
  <c r="W716" i="1"/>
  <c r="W716" i="1" a="1"/>
  <c r="V716" i="1"/>
  <c r="V716" i="1" a="1"/>
  <c r="U716" i="1"/>
  <c r="U716" i="1" a="1"/>
  <c r="T716" i="1"/>
  <c r="T716" i="1" a="1"/>
  <c r="S716" i="1"/>
  <c r="S716" i="1" a="1"/>
  <c r="R716" i="1"/>
  <c r="R716" i="1" a="1"/>
  <c r="Q716" i="1"/>
  <c r="Q716" i="1" a="1"/>
  <c r="P716" i="1"/>
  <c r="P716" i="1" a="1"/>
  <c r="O716" i="1"/>
  <c r="O716" i="1" a="1"/>
  <c r="N716" i="1"/>
  <c r="N716" i="1" a="1"/>
  <c r="M716" i="1"/>
  <c r="M716" i="1" a="1"/>
  <c r="L716" i="1"/>
  <c r="L716" i="1" a="1"/>
  <c r="M715" i="1"/>
  <c r="M715" i="1" a="1"/>
  <c r="W714" i="1"/>
  <c r="V714" i="1"/>
  <c r="U714" i="1"/>
  <c r="T714" i="1"/>
  <c r="S714" i="1"/>
  <c r="R714" i="1"/>
  <c r="Q714" i="1"/>
  <c r="P714" i="1"/>
  <c r="O714" i="1"/>
  <c r="N714" i="1"/>
  <c r="M714" i="1"/>
  <c r="M714" i="1" a="1"/>
  <c r="W713" i="1"/>
  <c r="V713" i="1"/>
  <c r="U713" i="1"/>
  <c r="T713" i="1"/>
  <c r="S713" i="1"/>
  <c r="R713" i="1"/>
  <c r="Q713" i="1"/>
  <c r="P713" i="1"/>
  <c r="O713" i="1"/>
  <c r="N713" i="1"/>
  <c r="M713" i="1"/>
  <c r="M713" i="1" a="1"/>
  <c r="W711" i="1"/>
  <c r="W711" i="1" a="1"/>
  <c r="V711" i="1"/>
  <c r="V711" i="1" a="1"/>
  <c r="U711" i="1"/>
  <c r="U711" i="1" a="1"/>
  <c r="T711" i="1"/>
  <c r="T711" i="1" a="1"/>
  <c r="S711" i="1"/>
  <c r="S711" i="1" a="1"/>
  <c r="R711" i="1"/>
  <c r="R711" i="1" a="1"/>
  <c r="Q711" i="1"/>
  <c r="Q711" i="1" a="1"/>
  <c r="P711" i="1"/>
  <c r="P711" i="1" a="1"/>
  <c r="O711" i="1"/>
  <c r="O711" i="1" a="1"/>
  <c r="N711" i="1"/>
  <c r="N711" i="1" a="1"/>
  <c r="M711" i="1"/>
  <c r="M711" i="1" a="1"/>
  <c r="L711" i="1"/>
  <c r="L711" i="1" a="1"/>
  <c r="M710" i="1"/>
  <c r="M710" i="1" a="1"/>
  <c r="W709" i="1"/>
  <c r="V709" i="1"/>
  <c r="U709" i="1"/>
  <c r="T709" i="1"/>
  <c r="S709" i="1"/>
  <c r="R709" i="1"/>
  <c r="Q709" i="1"/>
  <c r="P709" i="1"/>
  <c r="O709" i="1"/>
  <c r="N709" i="1"/>
  <c r="M709" i="1"/>
  <c r="M709" i="1" a="1"/>
  <c r="W708" i="1"/>
  <c r="V708" i="1"/>
  <c r="U708" i="1"/>
  <c r="T708" i="1"/>
  <c r="S708" i="1"/>
  <c r="R708" i="1"/>
  <c r="Q708" i="1"/>
  <c r="P708" i="1"/>
  <c r="O708" i="1"/>
  <c r="N708" i="1"/>
  <c r="M708" i="1"/>
  <c r="M708" i="1" a="1"/>
  <c r="W706" i="1"/>
  <c r="V706" i="1"/>
  <c r="U706" i="1"/>
  <c r="T706" i="1"/>
  <c r="S706" i="1"/>
  <c r="R706" i="1"/>
  <c r="Q706" i="1"/>
  <c r="P706" i="1"/>
  <c r="O706" i="1"/>
  <c r="N706" i="1"/>
  <c r="M706" i="1"/>
  <c r="M706" i="1" a="1"/>
  <c r="L704" i="1"/>
  <c r="L704" i="1" a="1"/>
  <c r="W703" i="1"/>
  <c r="W703" i="1" a="1"/>
  <c r="V703" i="1"/>
  <c r="V703" i="1" a="1"/>
  <c r="U703" i="1"/>
  <c r="U703" i="1" a="1"/>
  <c r="T703" i="1"/>
  <c r="T703" i="1" a="1"/>
  <c r="S703" i="1"/>
  <c r="S703" i="1" a="1"/>
  <c r="R703" i="1"/>
  <c r="R703" i="1" a="1"/>
  <c r="Q703" i="1"/>
  <c r="Q703" i="1" a="1"/>
  <c r="P703" i="1"/>
  <c r="P703" i="1" a="1"/>
  <c r="O703" i="1"/>
  <c r="O703" i="1" a="1"/>
  <c r="N703" i="1"/>
  <c r="N703" i="1" a="1"/>
  <c r="M703" i="1"/>
  <c r="M703" i="1" a="1"/>
  <c r="L703" i="1"/>
  <c r="L703" i="1" a="1"/>
  <c r="W702" i="1"/>
  <c r="W702" i="1" a="1"/>
  <c r="V702" i="1"/>
  <c r="V702" i="1" a="1"/>
  <c r="U702" i="1"/>
  <c r="U702" i="1" a="1"/>
  <c r="T702" i="1"/>
  <c r="T702" i="1" a="1"/>
  <c r="S702" i="1"/>
  <c r="S702" i="1" a="1"/>
  <c r="R702" i="1"/>
  <c r="R702" i="1" a="1"/>
  <c r="Q702" i="1"/>
  <c r="Q702" i="1" a="1"/>
  <c r="P702" i="1"/>
  <c r="P702" i="1" a="1"/>
  <c r="O702" i="1"/>
  <c r="O702" i="1" a="1"/>
  <c r="N702" i="1"/>
  <c r="N702" i="1" a="1"/>
  <c r="M702" i="1"/>
  <c r="M702" i="1" a="1"/>
  <c r="L702" i="1"/>
  <c r="L702" i="1" a="1"/>
  <c r="W701" i="1"/>
  <c r="W701" i="1" a="1"/>
  <c r="V701" i="1"/>
  <c r="V701" i="1" a="1"/>
  <c r="U701" i="1"/>
  <c r="U701" i="1" a="1"/>
  <c r="T701" i="1"/>
  <c r="T701" i="1" a="1"/>
  <c r="S701" i="1"/>
  <c r="S701" i="1" a="1"/>
  <c r="R701" i="1"/>
  <c r="R701" i="1" a="1"/>
  <c r="Q701" i="1"/>
  <c r="Q701" i="1" a="1"/>
  <c r="P701" i="1"/>
  <c r="P701" i="1" a="1"/>
  <c r="O701" i="1"/>
  <c r="O701" i="1" a="1"/>
  <c r="N701" i="1"/>
  <c r="N701" i="1" a="1"/>
  <c r="M701" i="1"/>
  <c r="M701" i="1" a="1"/>
  <c r="L701" i="1"/>
  <c r="L701" i="1" a="1"/>
  <c r="M700" i="1"/>
  <c r="M700" i="1" a="1"/>
  <c r="L697" i="1"/>
  <c r="L697" i="1" a="1"/>
  <c r="W696" i="1"/>
  <c r="W696" i="1" a="1"/>
  <c r="V696" i="1"/>
  <c r="V696" i="1" a="1"/>
  <c r="U696" i="1"/>
  <c r="U696" i="1" a="1"/>
  <c r="T696" i="1"/>
  <c r="T696" i="1" a="1"/>
  <c r="S696" i="1"/>
  <c r="S696" i="1" a="1"/>
  <c r="R696" i="1"/>
  <c r="R696" i="1" a="1"/>
  <c r="Q696" i="1"/>
  <c r="Q696" i="1" a="1"/>
  <c r="P696" i="1"/>
  <c r="P696" i="1" a="1"/>
  <c r="O696" i="1"/>
  <c r="O696" i="1" a="1"/>
  <c r="N696" i="1"/>
  <c r="N696" i="1" a="1"/>
  <c r="M696" i="1"/>
  <c r="M696" i="1" a="1"/>
  <c r="L696" i="1"/>
  <c r="L696" i="1" a="1"/>
  <c r="W695" i="1"/>
  <c r="W695" i="1" a="1"/>
  <c r="V695" i="1"/>
  <c r="V695" i="1" a="1"/>
  <c r="U695" i="1"/>
  <c r="U695" i="1" a="1"/>
  <c r="T695" i="1"/>
  <c r="T695" i="1" a="1"/>
  <c r="S695" i="1"/>
  <c r="S695" i="1" a="1"/>
  <c r="R695" i="1"/>
  <c r="R695" i="1" a="1"/>
  <c r="Q695" i="1"/>
  <c r="Q695" i="1" a="1"/>
  <c r="P695" i="1"/>
  <c r="P695" i="1" a="1"/>
  <c r="O695" i="1"/>
  <c r="O695" i="1" a="1"/>
  <c r="N695" i="1"/>
  <c r="N695" i="1" a="1"/>
  <c r="M695" i="1"/>
  <c r="M695" i="1" a="1"/>
  <c r="L695" i="1"/>
  <c r="L695" i="1" a="1"/>
  <c r="W694" i="1"/>
  <c r="W694" i="1" a="1"/>
  <c r="V694" i="1"/>
  <c r="V694" i="1" a="1"/>
  <c r="U694" i="1"/>
  <c r="U694" i="1" a="1"/>
  <c r="T694" i="1"/>
  <c r="T694" i="1" a="1"/>
  <c r="S694" i="1"/>
  <c r="S694" i="1" a="1"/>
  <c r="R694" i="1"/>
  <c r="R694" i="1" a="1"/>
  <c r="Q694" i="1"/>
  <c r="Q694" i="1" a="1"/>
  <c r="P694" i="1"/>
  <c r="P694" i="1" a="1"/>
  <c r="O694" i="1"/>
  <c r="O694" i="1" a="1"/>
  <c r="N694" i="1"/>
  <c r="N694" i="1" a="1"/>
  <c r="M694" i="1"/>
  <c r="M694" i="1" a="1"/>
  <c r="L694" i="1"/>
  <c r="L694" i="1" a="1"/>
  <c r="W693" i="1"/>
  <c r="V693" i="1"/>
  <c r="U693" i="1"/>
  <c r="T693" i="1"/>
  <c r="S693" i="1"/>
  <c r="R693" i="1"/>
  <c r="Q693" i="1"/>
  <c r="P693" i="1"/>
  <c r="O693" i="1"/>
  <c r="N693" i="1"/>
  <c r="M693" i="1"/>
  <c r="M693" i="1" a="1"/>
  <c r="W692" i="1"/>
  <c r="V692" i="1"/>
  <c r="U692" i="1"/>
  <c r="T692" i="1"/>
  <c r="S692" i="1"/>
  <c r="R692" i="1"/>
  <c r="Q692" i="1"/>
  <c r="P692" i="1"/>
  <c r="O692" i="1"/>
  <c r="N692" i="1"/>
  <c r="M692" i="1"/>
  <c r="M692" i="1" a="1"/>
  <c r="M691" i="1"/>
  <c r="M691" i="1" a="1"/>
  <c r="W690" i="1"/>
  <c r="V690" i="1"/>
  <c r="U690" i="1"/>
  <c r="T690" i="1"/>
  <c r="S690" i="1"/>
  <c r="R690" i="1"/>
  <c r="Q690" i="1"/>
  <c r="P690" i="1"/>
  <c r="O690" i="1"/>
  <c r="N690" i="1"/>
  <c r="M690" i="1"/>
  <c r="M690" i="1" a="1"/>
  <c r="W689" i="1"/>
  <c r="V689" i="1"/>
  <c r="U689" i="1"/>
  <c r="T689" i="1"/>
  <c r="S689" i="1"/>
  <c r="R689" i="1"/>
  <c r="Q689" i="1"/>
  <c r="P689" i="1"/>
  <c r="O689" i="1"/>
  <c r="N689" i="1"/>
  <c r="M689" i="1"/>
  <c r="M689" i="1" a="1"/>
  <c r="W688" i="1"/>
  <c r="V688" i="1"/>
  <c r="U688" i="1"/>
  <c r="T688" i="1"/>
  <c r="S688" i="1"/>
  <c r="R688" i="1"/>
  <c r="Q688" i="1"/>
  <c r="P688" i="1"/>
  <c r="O688" i="1"/>
  <c r="N688" i="1"/>
  <c r="M688" i="1"/>
  <c r="M688" i="1" a="1"/>
  <c r="W686" i="1"/>
  <c r="W686" i="1" a="1"/>
  <c r="V686" i="1"/>
  <c r="V686" i="1" a="1"/>
  <c r="U686" i="1"/>
  <c r="U686" i="1" a="1"/>
  <c r="T686" i="1"/>
  <c r="T686" i="1" a="1"/>
  <c r="S686" i="1"/>
  <c r="S686" i="1" a="1"/>
  <c r="R686" i="1"/>
  <c r="R686" i="1" a="1"/>
  <c r="Q686" i="1"/>
  <c r="Q686" i="1" a="1"/>
  <c r="P686" i="1"/>
  <c r="P686" i="1" a="1"/>
  <c r="O686" i="1"/>
  <c r="O686" i="1" a="1"/>
  <c r="N686" i="1"/>
  <c r="N686" i="1" a="1"/>
  <c r="M686" i="1"/>
  <c r="M686" i="1" a="1"/>
  <c r="L686" i="1"/>
  <c r="L686" i="1" a="1"/>
  <c r="W685" i="1"/>
  <c r="W685" i="1" a="1"/>
  <c r="V685" i="1"/>
  <c r="V685" i="1" a="1"/>
  <c r="U685" i="1"/>
  <c r="U685" i="1" a="1"/>
  <c r="T685" i="1"/>
  <c r="T685" i="1" a="1"/>
  <c r="S685" i="1"/>
  <c r="S685" i="1" a="1"/>
  <c r="R685" i="1"/>
  <c r="R685" i="1" a="1"/>
  <c r="Q685" i="1"/>
  <c r="Q685" i="1" a="1"/>
  <c r="P685" i="1"/>
  <c r="P685" i="1" a="1"/>
  <c r="O685" i="1"/>
  <c r="O685" i="1" a="1"/>
  <c r="N685" i="1"/>
  <c r="N685" i="1" a="1"/>
  <c r="M685" i="1"/>
  <c r="M685" i="1" a="1"/>
  <c r="L685" i="1"/>
  <c r="L685" i="1" a="1"/>
  <c r="W684" i="1"/>
  <c r="W684" i="1" a="1"/>
  <c r="V684" i="1"/>
  <c r="V684" i="1" a="1"/>
  <c r="U684" i="1"/>
  <c r="U684" i="1" a="1"/>
  <c r="T684" i="1"/>
  <c r="T684" i="1" a="1"/>
  <c r="S684" i="1"/>
  <c r="S684" i="1" a="1"/>
  <c r="R684" i="1"/>
  <c r="R684" i="1" a="1"/>
  <c r="Q684" i="1"/>
  <c r="Q684" i="1" a="1"/>
  <c r="P684" i="1"/>
  <c r="P684" i="1" a="1"/>
  <c r="O684" i="1"/>
  <c r="O684" i="1" a="1"/>
  <c r="N684" i="1"/>
  <c r="N684" i="1" a="1"/>
  <c r="M684" i="1"/>
  <c r="M684" i="1" a="1"/>
  <c r="L684" i="1"/>
  <c r="L684" i="1" a="1"/>
  <c r="W683" i="1"/>
  <c r="V683" i="1"/>
  <c r="U683" i="1"/>
  <c r="T683" i="1"/>
  <c r="S683" i="1"/>
  <c r="R683" i="1"/>
  <c r="Q683" i="1"/>
  <c r="P683" i="1"/>
  <c r="O683" i="1"/>
  <c r="N683" i="1"/>
  <c r="M683" i="1"/>
  <c r="M683" i="1" a="1"/>
  <c r="W682" i="1"/>
  <c r="V682" i="1"/>
  <c r="U682" i="1"/>
  <c r="T682" i="1"/>
  <c r="S682" i="1"/>
  <c r="R682" i="1"/>
  <c r="Q682" i="1"/>
  <c r="P682" i="1"/>
  <c r="O682" i="1"/>
  <c r="N682" i="1"/>
  <c r="M682" i="1"/>
  <c r="M682" i="1" a="1"/>
  <c r="M681" i="1"/>
  <c r="M681" i="1" a="1"/>
  <c r="W680" i="1"/>
  <c r="V680" i="1"/>
  <c r="U680" i="1"/>
  <c r="T680" i="1"/>
  <c r="S680" i="1"/>
  <c r="R680" i="1"/>
  <c r="Q680" i="1"/>
  <c r="P680" i="1"/>
  <c r="O680" i="1"/>
  <c r="N680" i="1"/>
  <c r="M680" i="1"/>
  <c r="M680" i="1" a="1"/>
  <c r="W679" i="1"/>
  <c r="V679" i="1"/>
  <c r="U679" i="1"/>
  <c r="T679" i="1"/>
  <c r="S679" i="1"/>
  <c r="R679" i="1"/>
  <c r="Q679" i="1"/>
  <c r="P679" i="1"/>
  <c r="O679" i="1"/>
  <c r="N679" i="1"/>
  <c r="M679" i="1"/>
  <c r="M679" i="1" a="1"/>
  <c r="W678" i="1"/>
  <c r="V678" i="1"/>
  <c r="U678" i="1"/>
  <c r="T678" i="1"/>
  <c r="S678" i="1"/>
  <c r="R678" i="1"/>
  <c r="Q678" i="1"/>
  <c r="P678" i="1"/>
  <c r="O678" i="1"/>
  <c r="N678" i="1"/>
  <c r="M678" i="1"/>
  <c r="M678" i="1" a="1"/>
  <c r="W676" i="1"/>
  <c r="V676" i="1"/>
  <c r="U676" i="1"/>
  <c r="T676" i="1"/>
  <c r="S676" i="1"/>
  <c r="R676" i="1"/>
  <c r="Q676" i="1"/>
  <c r="P676" i="1"/>
  <c r="O676" i="1"/>
  <c r="N676" i="1"/>
  <c r="M676" i="1"/>
  <c r="M676" i="1" a="1"/>
  <c r="W675" i="1"/>
  <c r="V675" i="1"/>
  <c r="U675" i="1"/>
  <c r="T675" i="1"/>
  <c r="S675" i="1"/>
  <c r="R675" i="1"/>
  <c r="Q675" i="1"/>
  <c r="P675" i="1"/>
  <c r="O675" i="1"/>
  <c r="N675" i="1"/>
  <c r="M675" i="1"/>
  <c r="M675" i="1" a="1"/>
  <c r="L673" i="1"/>
  <c r="L673" i="1" a="1"/>
  <c r="W672" i="1"/>
  <c r="W672" i="1" a="1"/>
  <c r="V672" i="1"/>
  <c r="V672" i="1" a="1"/>
  <c r="U672" i="1"/>
  <c r="U672" i="1" a="1"/>
  <c r="T672" i="1"/>
  <c r="T672" i="1" a="1"/>
  <c r="S672" i="1"/>
  <c r="S672" i="1" a="1"/>
  <c r="R672" i="1"/>
  <c r="R672" i="1" a="1"/>
  <c r="Q672" i="1"/>
  <c r="Q672" i="1" a="1"/>
  <c r="P672" i="1"/>
  <c r="P672" i="1" a="1"/>
  <c r="O672" i="1"/>
  <c r="O672" i="1" a="1"/>
  <c r="N672" i="1"/>
  <c r="N672" i="1" a="1"/>
  <c r="M672" i="1"/>
  <c r="M672" i="1" a="1"/>
  <c r="L672" i="1"/>
  <c r="L672" i="1" a="1"/>
  <c r="W671" i="1"/>
  <c r="W671" i="1" a="1"/>
  <c r="V671" i="1"/>
  <c r="V671" i="1" a="1"/>
  <c r="U671" i="1"/>
  <c r="U671" i="1" a="1"/>
  <c r="T671" i="1"/>
  <c r="T671" i="1" a="1"/>
  <c r="S671" i="1"/>
  <c r="S671" i="1" a="1"/>
  <c r="R671" i="1"/>
  <c r="R671" i="1" a="1"/>
  <c r="Q671" i="1"/>
  <c r="Q671" i="1" a="1"/>
  <c r="P671" i="1"/>
  <c r="P671" i="1" a="1"/>
  <c r="O671" i="1"/>
  <c r="O671" i="1" a="1"/>
  <c r="N671" i="1"/>
  <c r="N671" i="1" a="1"/>
  <c r="M671" i="1"/>
  <c r="M671" i="1" a="1"/>
  <c r="L671" i="1"/>
  <c r="L671" i="1" a="1"/>
  <c r="W670" i="1"/>
  <c r="W670" i="1" a="1"/>
  <c r="V670" i="1"/>
  <c r="V670" i="1" a="1"/>
  <c r="U670" i="1"/>
  <c r="U670" i="1" a="1"/>
  <c r="T670" i="1"/>
  <c r="T670" i="1" a="1"/>
  <c r="S670" i="1"/>
  <c r="S670" i="1" a="1"/>
  <c r="R670" i="1"/>
  <c r="R670" i="1" a="1"/>
  <c r="Q670" i="1"/>
  <c r="Q670" i="1" a="1"/>
  <c r="P670" i="1"/>
  <c r="P670" i="1" a="1"/>
  <c r="O670" i="1"/>
  <c r="O670" i="1" a="1"/>
  <c r="N670" i="1"/>
  <c r="N670" i="1" a="1"/>
  <c r="M670" i="1"/>
  <c r="M670" i="1" a="1"/>
  <c r="L670" i="1"/>
  <c r="L670" i="1" a="1"/>
  <c r="W669" i="1"/>
  <c r="W669" i="1" a="1"/>
  <c r="V669" i="1"/>
  <c r="V669" i="1" a="1"/>
  <c r="U669" i="1"/>
  <c r="U669" i="1" a="1"/>
  <c r="T669" i="1"/>
  <c r="T669" i="1" a="1"/>
  <c r="S669" i="1"/>
  <c r="S669" i="1" a="1"/>
  <c r="R669" i="1"/>
  <c r="R669" i="1" a="1"/>
  <c r="Q669" i="1"/>
  <c r="Q669" i="1" a="1"/>
  <c r="P669" i="1"/>
  <c r="P669" i="1" a="1"/>
  <c r="O669" i="1"/>
  <c r="O669" i="1" a="1"/>
  <c r="N669" i="1"/>
  <c r="N669" i="1" a="1"/>
  <c r="M669" i="1"/>
  <c r="M669" i="1" a="1"/>
  <c r="L669" i="1"/>
  <c r="L669" i="1" a="1"/>
  <c r="W668" i="1"/>
  <c r="W668" i="1" a="1"/>
  <c r="V668" i="1"/>
  <c r="V668" i="1" a="1"/>
  <c r="U668" i="1"/>
  <c r="U668" i="1" a="1"/>
  <c r="T668" i="1"/>
  <c r="T668" i="1" a="1"/>
  <c r="S668" i="1"/>
  <c r="S668" i="1" a="1"/>
  <c r="R668" i="1"/>
  <c r="R668" i="1" a="1"/>
  <c r="Q668" i="1"/>
  <c r="Q668" i="1" a="1"/>
  <c r="P668" i="1"/>
  <c r="P668" i="1" a="1"/>
  <c r="O668" i="1"/>
  <c r="O668" i="1" a="1"/>
  <c r="N668" i="1"/>
  <c r="N668" i="1" a="1"/>
  <c r="M668" i="1"/>
  <c r="M668" i="1" a="1"/>
  <c r="L668" i="1"/>
  <c r="L668" i="1" a="1"/>
  <c r="W667" i="1"/>
  <c r="W667" i="1" a="1"/>
  <c r="V667" i="1"/>
  <c r="V667" i="1" a="1"/>
  <c r="U667" i="1"/>
  <c r="U667" i="1" a="1"/>
  <c r="T667" i="1"/>
  <c r="T667" i="1" a="1"/>
  <c r="S667" i="1"/>
  <c r="S667" i="1" a="1"/>
  <c r="R667" i="1"/>
  <c r="R667" i="1" a="1"/>
  <c r="Q667" i="1"/>
  <c r="Q667" i="1" a="1"/>
  <c r="P667" i="1"/>
  <c r="P667" i="1" a="1"/>
  <c r="O667" i="1"/>
  <c r="O667" i="1" a="1"/>
  <c r="N667" i="1"/>
  <c r="N667" i="1" a="1"/>
  <c r="M667" i="1"/>
  <c r="M667" i="1" a="1"/>
  <c r="L667" i="1"/>
  <c r="L667" i="1" a="1"/>
  <c r="W666" i="1"/>
  <c r="V666" i="1"/>
  <c r="U666" i="1"/>
  <c r="T666" i="1"/>
  <c r="S666" i="1"/>
  <c r="R666" i="1"/>
  <c r="Q666" i="1"/>
  <c r="P666" i="1"/>
  <c r="O666" i="1"/>
  <c r="N666" i="1"/>
  <c r="M666" i="1"/>
  <c r="M666" i="1" a="1"/>
  <c r="W665" i="1"/>
  <c r="V665" i="1"/>
  <c r="U665" i="1"/>
  <c r="T665" i="1"/>
  <c r="S665" i="1"/>
  <c r="R665" i="1"/>
  <c r="Q665" i="1"/>
  <c r="P665" i="1"/>
  <c r="O665" i="1"/>
  <c r="N665" i="1"/>
  <c r="M665" i="1"/>
  <c r="M665" i="1" a="1"/>
  <c r="M664" i="1"/>
  <c r="M664" i="1" a="1"/>
  <c r="W663" i="1"/>
  <c r="V663" i="1"/>
  <c r="U663" i="1"/>
  <c r="T663" i="1"/>
  <c r="S663" i="1"/>
  <c r="R663" i="1"/>
  <c r="Q663" i="1"/>
  <c r="P663" i="1"/>
  <c r="O663" i="1"/>
  <c r="N663" i="1"/>
  <c r="M663" i="1"/>
  <c r="M663" i="1" a="1"/>
  <c r="W662" i="1"/>
  <c r="V662" i="1"/>
  <c r="U662" i="1"/>
  <c r="T662" i="1"/>
  <c r="S662" i="1"/>
  <c r="R662" i="1"/>
  <c r="Q662" i="1"/>
  <c r="P662" i="1"/>
  <c r="O662" i="1"/>
  <c r="N662" i="1"/>
  <c r="M662" i="1"/>
  <c r="M662" i="1" a="1"/>
  <c r="W661" i="1"/>
  <c r="V661" i="1"/>
  <c r="U661" i="1"/>
  <c r="T661" i="1"/>
  <c r="S661" i="1"/>
  <c r="R661" i="1"/>
  <c r="Q661" i="1"/>
  <c r="P661" i="1"/>
  <c r="O661" i="1"/>
  <c r="N661" i="1"/>
  <c r="M661" i="1"/>
  <c r="M661" i="1" a="1"/>
  <c r="W659" i="1"/>
  <c r="W659" i="1" a="1"/>
  <c r="V659" i="1"/>
  <c r="V659" i="1" a="1"/>
  <c r="U659" i="1"/>
  <c r="U659" i="1" a="1"/>
  <c r="T659" i="1"/>
  <c r="T659" i="1" a="1"/>
  <c r="S659" i="1"/>
  <c r="S659" i="1" a="1"/>
  <c r="R659" i="1"/>
  <c r="R659" i="1" a="1"/>
  <c r="Q659" i="1"/>
  <c r="Q659" i="1" a="1"/>
  <c r="P659" i="1"/>
  <c r="P659" i="1" a="1"/>
  <c r="O659" i="1"/>
  <c r="O659" i="1" a="1"/>
  <c r="N659" i="1"/>
  <c r="N659" i="1" a="1"/>
  <c r="M659" i="1"/>
  <c r="M659" i="1" a="1"/>
  <c r="L659" i="1"/>
  <c r="L659" i="1" a="1"/>
  <c r="W658" i="1"/>
  <c r="W658" i="1" a="1"/>
  <c r="V658" i="1"/>
  <c r="V658" i="1" a="1"/>
  <c r="U658" i="1"/>
  <c r="U658" i="1" a="1"/>
  <c r="T658" i="1"/>
  <c r="T658" i="1" a="1"/>
  <c r="S658" i="1"/>
  <c r="S658" i="1" a="1"/>
  <c r="R658" i="1"/>
  <c r="R658" i="1" a="1"/>
  <c r="Q658" i="1"/>
  <c r="Q658" i="1" a="1"/>
  <c r="P658" i="1"/>
  <c r="P658" i="1" a="1"/>
  <c r="O658" i="1"/>
  <c r="O658" i="1" a="1"/>
  <c r="N658" i="1"/>
  <c r="N658" i="1" a="1"/>
  <c r="M658" i="1"/>
  <c r="M658" i="1" a="1"/>
  <c r="L658" i="1"/>
  <c r="L658" i="1" a="1"/>
  <c r="W657" i="1"/>
  <c r="W657" i="1" a="1"/>
  <c r="V657" i="1"/>
  <c r="V657" i="1" a="1"/>
  <c r="U657" i="1"/>
  <c r="U657" i="1" a="1"/>
  <c r="T657" i="1"/>
  <c r="T657" i="1" a="1"/>
  <c r="S657" i="1"/>
  <c r="S657" i="1" a="1"/>
  <c r="R657" i="1"/>
  <c r="R657" i="1" a="1"/>
  <c r="Q657" i="1"/>
  <c r="Q657" i="1" a="1"/>
  <c r="P657" i="1"/>
  <c r="P657" i="1" a="1"/>
  <c r="O657" i="1"/>
  <c r="O657" i="1" a="1"/>
  <c r="N657" i="1"/>
  <c r="N657" i="1" a="1"/>
  <c r="M657" i="1"/>
  <c r="M657" i="1" a="1"/>
  <c r="L657" i="1"/>
  <c r="L657" i="1" a="1"/>
  <c r="W656" i="1"/>
  <c r="W656" i="1" a="1"/>
  <c r="V656" i="1"/>
  <c r="V656" i="1" a="1"/>
  <c r="U656" i="1"/>
  <c r="U656" i="1" a="1"/>
  <c r="T656" i="1"/>
  <c r="T656" i="1" a="1"/>
  <c r="S656" i="1"/>
  <c r="S656" i="1" a="1"/>
  <c r="R656" i="1"/>
  <c r="R656" i="1" a="1"/>
  <c r="Q656" i="1"/>
  <c r="Q656" i="1" a="1"/>
  <c r="P656" i="1"/>
  <c r="P656" i="1" a="1"/>
  <c r="O656" i="1"/>
  <c r="O656" i="1" a="1"/>
  <c r="N656" i="1"/>
  <c r="N656" i="1" a="1"/>
  <c r="M656" i="1"/>
  <c r="M656" i="1" a="1"/>
  <c r="L656" i="1"/>
  <c r="L656" i="1" a="1"/>
  <c r="W655" i="1"/>
  <c r="W655" i="1" a="1"/>
  <c r="V655" i="1"/>
  <c r="V655" i="1" a="1"/>
  <c r="U655" i="1"/>
  <c r="U655" i="1" a="1"/>
  <c r="T655" i="1"/>
  <c r="T655" i="1" a="1"/>
  <c r="S655" i="1"/>
  <c r="S655" i="1" a="1"/>
  <c r="R655" i="1"/>
  <c r="R655" i="1" a="1"/>
  <c r="Q655" i="1"/>
  <c r="Q655" i="1" a="1"/>
  <c r="P655" i="1"/>
  <c r="P655" i="1" a="1"/>
  <c r="O655" i="1"/>
  <c r="O655" i="1" a="1"/>
  <c r="N655" i="1"/>
  <c r="N655" i="1" a="1"/>
  <c r="M655" i="1"/>
  <c r="M655" i="1" a="1"/>
  <c r="L655" i="1"/>
  <c r="L655" i="1" a="1"/>
  <c r="W654" i="1"/>
  <c r="W654" i="1" a="1"/>
  <c r="V654" i="1"/>
  <c r="V654" i="1" a="1"/>
  <c r="U654" i="1"/>
  <c r="U654" i="1" a="1"/>
  <c r="T654" i="1"/>
  <c r="T654" i="1" a="1"/>
  <c r="S654" i="1"/>
  <c r="S654" i="1" a="1"/>
  <c r="R654" i="1"/>
  <c r="R654" i="1" a="1"/>
  <c r="Q654" i="1"/>
  <c r="Q654" i="1" a="1"/>
  <c r="P654" i="1"/>
  <c r="P654" i="1" a="1"/>
  <c r="O654" i="1"/>
  <c r="O654" i="1" a="1"/>
  <c r="N654" i="1"/>
  <c r="N654" i="1" a="1"/>
  <c r="M654" i="1"/>
  <c r="M654" i="1" a="1"/>
  <c r="L654" i="1"/>
  <c r="L654" i="1" a="1"/>
  <c r="W653" i="1"/>
  <c r="V653" i="1"/>
  <c r="U653" i="1"/>
  <c r="T653" i="1"/>
  <c r="S653" i="1"/>
  <c r="R653" i="1"/>
  <c r="Q653" i="1"/>
  <c r="P653" i="1"/>
  <c r="O653" i="1"/>
  <c r="N653" i="1"/>
  <c r="M653" i="1"/>
  <c r="M653" i="1" a="1"/>
  <c r="W652" i="1"/>
  <c r="V652" i="1"/>
  <c r="U652" i="1"/>
  <c r="T652" i="1"/>
  <c r="S652" i="1"/>
  <c r="R652" i="1"/>
  <c r="Q652" i="1"/>
  <c r="P652" i="1"/>
  <c r="O652" i="1"/>
  <c r="N652" i="1"/>
  <c r="M652" i="1"/>
  <c r="M652" i="1" a="1"/>
  <c r="M651" i="1"/>
  <c r="M651" i="1" a="1"/>
  <c r="W650" i="1"/>
  <c r="V650" i="1"/>
  <c r="U650" i="1"/>
  <c r="T650" i="1"/>
  <c r="S650" i="1"/>
  <c r="R650" i="1"/>
  <c r="Q650" i="1"/>
  <c r="P650" i="1"/>
  <c r="O650" i="1"/>
  <c r="N650" i="1"/>
  <c r="M650" i="1"/>
  <c r="M650" i="1" a="1"/>
  <c r="W649" i="1"/>
  <c r="V649" i="1"/>
  <c r="U649" i="1"/>
  <c r="T649" i="1"/>
  <c r="S649" i="1"/>
  <c r="R649" i="1"/>
  <c r="Q649" i="1"/>
  <c r="P649" i="1"/>
  <c r="O649" i="1"/>
  <c r="N649" i="1"/>
  <c r="M649" i="1"/>
  <c r="M649" i="1" a="1"/>
  <c r="W648" i="1"/>
  <c r="V648" i="1"/>
  <c r="U648" i="1"/>
  <c r="T648" i="1"/>
  <c r="S648" i="1"/>
  <c r="R648" i="1"/>
  <c r="Q648" i="1"/>
  <c r="P648" i="1"/>
  <c r="O648" i="1"/>
  <c r="N648" i="1"/>
  <c r="M648" i="1"/>
  <c r="M648" i="1" a="1"/>
  <c r="W646" i="1"/>
  <c r="V646" i="1"/>
  <c r="U646" i="1"/>
  <c r="T646" i="1"/>
  <c r="S646" i="1"/>
  <c r="R646" i="1"/>
  <c r="Q646" i="1"/>
  <c r="P646" i="1"/>
  <c r="O646" i="1"/>
  <c r="N646" i="1"/>
  <c r="M646" i="1"/>
  <c r="M646" i="1" a="1"/>
  <c r="W645" i="1"/>
  <c r="V645" i="1"/>
  <c r="U645" i="1"/>
  <c r="T645" i="1"/>
  <c r="S645" i="1"/>
  <c r="R645" i="1"/>
  <c r="Q645" i="1"/>
  <c r="P645" i="1"/>
  <c r="O645" i="1"/>
  <c r="N645" i="1"/>
  <c r="M645" i="1"/>
  <c r="M645" i="1" a="1"/>
  <c r="L643" i="1"/>
  <c r="L643" i="1" a="1"/>
  <c r="W642" i="1"/>
  <c r="W642" i="1" a="1"/>
  <c r="V642" i="1"/>
  <c r="V642" i="1" a="1"/>
  <c r="U642" i="1"/>
  <c r="U642" i="1" a="1"/>
  <c r="T642" i="1"/>
  <c r="T642" i="1" a="1"/>
  <c r="S642" i="1"/>
  <c r="S642" i="1" a="1"/>
  <c r="R642" i="1"/>
  <c r="R642" i="1" a="1"/>
  <c r="Q642" i="1"/>
  <c r="Q642" i="1" a="1"/>
  <c r="P642" i="1"/>
  <c r="P642" i="1" a="1"/>
  <c r="O642" i="1"/>
  <c r="O642" i="1" a="1"/>
  <c r="N642" i="1"/>
  <c r="N642" i="1" a="1"/>
  <c r="M642" i="1"/>
  <c r="M642" i="1" a="1"/>
  <c r="L642" i="1"/>
  <c r="L642" i="1" a="1"/>
  <c r="W641" i="1"/>
  <c r="W641" i="1" a="1"/>
  <c r="V641" i="1"/>
  <c r="V641" i="1" a="1"/>
  <c r="U641" i="1"/>
  <c r="U641" i="1" a="1"/>
  <c r="T641" i="1"/>
  <c r="T641" i="1" a="1"/>
  <c r="S641" i="1"/>
  <c r="S641" i="1" a="1"/>
  <c r="R641" i="1"/>
  <c r="R641" i="1" a="1"/>
  <c r="Q641" i="1"/>
  <c r="Q641" i="1" a="1"/>
  <c r="P641" i="1"/>
  <c r="P641" i="1" a="1"/>
  <c r="O641" i="1"/>
  <c r="O641" i="1" a="1"/>
  <c r="N641" i="1"/>
  <c r="N641" i="1" a="1"/>
  <c r="M641" i="1"/>
  <c r="M641" i="1" a="1"/>
  <c r="L641" i="1"/>
  <c r="L641" i="1" a="1"/>
  <c r="W640" i="1"/>
  <c r="W640" i="1" a="1"/>
  <c r="V640" i="1"/>
  <c r="V640" i="1" a="1"/>
  <c r="U640" i="1"/>
  <c r="U640" i="1" a="1"/>
  <c r="T640" i="1"/>
  <c r="T640" i="1" a="1"/>
  <c r="S640" i="1"/>
  <c r="S640" i="1" a="1"/>
  <c r="R640" i="1"/>
  <c r="R640" i="1" a="1"/>
  <c r="Q640" i="1"/>
  <c r="Q640" i="1" a="1"/>
  <c r="P640" i="1"/>
  <c r="P640" i="1" a="1"/>
  <c r="O640" i="1"/>
  <c r="O640" i="1" a="1"/>
  <c r="N640" i="1"/>
  <c r="N640" i="1" a="1"/>
  <c r="M640" i="1"/>
  <c r="M640" i="1" a="1"/>
  <c r="L640" i="1"/>
  <c r="L640" i="1" a="1"/>
  <c r="W639" i="1"/>
  <c r="W639" i="1" a="1"/>
  <c r="V639" i="1"/>
  <c r="V639" i="1" a="1"/>
  <c r="U639" i="1"/>
  <c r="U639" i="1" a="1"/>
  <c r="T639" i="1"/>
  <c r="T639" i="1" a="1"/>
  <c r="S639" i="1"/>
  <c r="S639" i="1" a="1"/>
  <c r="R639" i="1"/>
  <c r="R639" i="1" a="1"/>
  <c r="Q639" i="1"/>
  <c r="Q639" i="1" a="1"/>
  <c r="P639" i="1"/>
  <c r="P639" i="1" a="1"/>
  <c r="O639" i="1"/>
  <c r="O639" i="1" a="1"/>
  <c r="N639" i="1"/>
  <c r="N639" i="1" a="1"/>
  <c r="M639" i="1"/>
  <c r="M639" i="1" a="1"/>
  <c r="L639" i="1"/>
  <c r="L639" i="1" a="1"/>
  <c r="W638" i="1"/>
  <c r="W638" i="1" a="1"/>
  <c r="V638" i="1"/>
  <c r="V638" i="1" a="1"/>
  <c r="U638" i="1"/>
  <c r="U638" i="1" a="1"/>
  <c r="T638" i="1"/>
  <c r="T638" i="1" a="1"/>
  <c r="S638" i="1"/>
  <c r="S638" i="1" a="1"/>
  <c r="R638" i="1"/>
  <c r="R638" i="1" a="1"/>
  <c r="Q638" i="1"/>
  <c r="Q638" i="1" a="1"/>
  <c r="P638" i="1"/>
  <c r="P638" i="1" a="1"/>
  <c r="O638" i="1"/>
  <c r="O638" i="1" a="1"/>
  <c r="N638" i="1"/>
  <c r="N638" i="1" a="1"/>
  <c r="M638" i="1"/>
  <c r="M638" i="1" a="1"/>
  <c r="L638" i="1"/>
  <c r="L638" i="1" a="1"/>
  <c r="W637" i="1"/>
  <c r="V637" i="1"/>
  <c r="U637" i="1"/>
  <c r="T637" i="1"/>
  <c r="S637" i="1"/>
  <c r="R637" i="1"/>
  <c r="Q637" i="1"/>
  <c r="P637" i="1"/>
  <c r="O637" i="1"/>
  <c r="N637" i="1"/>
  <c r="M637" i="1"/>
  <c r="M637" i="1" a="1"/>
  <c r="W636" i="1"/>
  <c r="V636" i="1"/>
  <c r="U636" i="1"/>
  <c r="T636" i="1"/>
  <c r="S636" i="1"/>
  <c r="R636" i="1"/>
  <c r="Q636" i="1"/>
  <c r="P636" i="1"/>
  <c r="O636" i="1"/>
  <c r="N636" i="1"/>
  <c r="M636" i="1"/>
  <c r="M636" i="1" a="1"/>
  <c r="W635" i="1"/>
  <c r="V635" i="1"/>
  <c r="U635" i="1"/>
  <c r="T635" i="1"/>
  <c r="S635" i="1"/>
  <c r="R635" i="1"/>
  <c r="Q635" i="1"/>
  <c r="P635" i="1"/>
  <c r="O635" i="1"/>
  <c r="N635" i="1"/>
  <c r="M635" i="1"/>
  <c r="M635" i="1" a="1"/>
  <c r="M634" i="1"/>
  <c r="M634" i="1" a="1"/>
  <c r="W633" i="1"/>
  <c r="V633" i="1"/>
  <c r="U633" i="1"/>
  <c r="T633" i="1"/>
  <c r="S633" i="1"/>
  <c r="R633" i="1"/>
  <c r="Q633" i="1"/>
  <c r="P633" i="1"/>
  <c r="O633" i="1"/>
  <c r="N633" i="1"/>
  <c r="M633" i="1"/>
  <c r="M633" i="1" a="1"/>
  <c r="W632" i="1"/>
  <c r="V632" i="1"/>
  <c r="U632" i="1"/>
  <c r="T632" i="1"/>
  <c r="S632" i="1"/>
  <c r="R632" i="1"/>
  <c r="Q632" i="1"/>
  <c r="P632" i="1"/>
  <c r="O632" i="1"/>
  <c r="N632" i="1"/>
  <c r="M632" i="1"/>
  <c r="M632" i="1" a="1"/>
  <c r="W631" i="1"/>
  <c r="V631" i="1"/>
  <c r="U631" i="1"/>
  <c r="T631" i="1"/>
  <c r="S631" i="1"/>
  <c r="R631" i="1"/>
  <c r="Q631" i="1"/>
  <c r="P631" i="1"/>
  <c r="O631" i="1"/>
  <c r="N631" i="1"/>
  <c r="M631" i="1"/>
  <c r="M631" i="1" a="1"/>
  <c r="W629" i="1"/>
  <c r="V629" i="1"/>
  <c r="U629" i="1"/>
  <c r="T629" i="1"/>
  <c r="S629" i="1"/>
  <c r="R629" i="1"/>
  <c r="Q629" i="1"/>
  <c r="P629" i="1"/>
  <c r="O629" i="1"/>
  <c r="N629" i="1"/>
  <c r="M629" i="1"/>
  <c r="M629" i="1" a="1"/>
  <c r="W628" i="1"/>
  <c r="V628" i="1"/>
  <c r="U628" i="1"/>
  <c r="T628" i="1"/>
  <c r="S628" i="1"/>
  <c r="R628" i="1"/>
  <c r="Q628" i="1"/>
  <c r="P628" i="1"/>
  <c r="O628" i="1"/>
  <c r="N628" i="1"/>
  <c r="M628" i="1"/>
  <c r="M628" i="1" a="1"/>
  <c r="L626" i="1"/>
  <c r="L626" i="1" a="1"/>
  <c r="W625" i="1"/>
  <c r="W625" i="1" a="1"/>
  <c r="V625" i="1"/>
  <c r="V625" i="1" a="1"/>
  <c r="U625" i="1"/>
  <c r="U625" i="1" a="1"/>
  <c r="T625" i="1"/>
  <c r="T625" i="1" a="1"/>
  <c r="S625" i="1"/>
  <c r="S625" i="1" a="1"/>
  <c r="R625" i="1"/>
  <c r="R625" i="1" a="1"/>
  <c r="Q625" i="1"/>
  <c r="Q625" i="1" a="1"/>
  <c r="P625" i="1"/>
  <c r="P625" i="1" a="1"/>
  <c r="O625" i="1"/>
  <c r="O625" i="1" a="1"/>
  <c r="N625" i="1"/>
  <c r="N625" i="1" a="1"/>
  <c r="M625" i="1"/>
  <c r="M625" i="1" a="1"/>
  <c r="L625" i="1"/>
  <c r="L625" i="1" a="1"/>
  <c r="W624" i="1"/>
  <c r="V624" i="1"/>
  <c r="U624" i="1"/>
  <c r="T624" i="1"/>
  <c r="S624" i="1"/>
  <c r="R624" i="1"/>
  <c r="Q624" i="1"/>
  <c r="P624" i="1"/>
  <c r="O624" i="1"/>
  <c r="N624" i="1"/>
  <c r="M624" i="1"/>
  <c r="M624" i="1" a="1"/>
  <c r="M623" i="1"/>
  <c r="M623" i="1" a="1"/>
  <c r="W622" i="1"/>
  <c r="V622" i="1"/>
  <c r="U622" i="1"/>
  <c r="T622" i="1"/>
  <c r="S622" i="1"/>
  <c r="R622" i="1"/>
  <c r="Q622" i="1"/>
  <c r="P622" i="1"/>
  <c r="O622" i="1"/>
  <c r="N622" i="1"/>
  <c r="M622" i="1"/>
  <c r="M622" i="1" a="1"/>
  <c r="W621" i="1"/>
  <c r="V621" i="1"/>
  <c r="U621" i="1"/>
  <c r="T621" i="1"/>
  <c r="S621" i="1"/>
  <c r="R621" i="1"/>
  <c r="Q621" i="1"/>
  <c r="P621" i="1"/>
  <c r="O621" i="1"/>
  <c r="N621" i="1"/>
  <c r="M621" i="1"/>
  <c r="M621" i="1" a="1"/>
  <c r="W620" i="1"/>
  <c r="V620" i="1"/>
  <c r="U620" i="1"/>
  <c r="T620" i="1"/>
  <c r="S620" i="1"/>
  <c r="R620" i="1"/>
  <c r="Q620" i="1"/>
  <c r="P620" i="1"/>
  <c r="O620" i="1"/>
  <c r="N620" i="1"/>
  <c r="M620" i="1"/>
  <c r="M620" i="1" a="1"/>
  <c r="W618" i="1"/>
  <c r="W618" i="1" a="1"/>
  <c r="V618" i="1"/>
  <c r="V618" i="1" a="1"/>
  <c r="U618" i="1"/>
  <c r="U618" i="1" a="1"/>
  <c r="T618" i="1"/>
  <c r="T618" i="1" a="1"/>
  <c r="S618" i="1"/>
  <c r="S618" i="1" a="1"/>
  <c r="R618" i="1"/>
  <c r="R618" i="1" a="1"/>
  <c r="Q618" i="1"/>
  <c r="Q618" i="1" a="1"/>
  <c r="P618" i="1"/>
  <c r="P618" i="1" a="1"/>
  <c r="O618" i="1"/>
  <c r="O618" i="1" a="1"/>
  <c r="N618" i="1"/>
  <c r="N618" i="1" a="1"/>
  <c r="M618" i="1"/>
  <c r="M618" i="1" a="1"/>
  <c r="L618" i="1"/>
  <c r="L618" i="1" a="1"/>
  <c r="W617" i="1"/>
  <c r="V617" i="1"/>
  <c r="U617" i="1"/>
  <c r="T617" i="1"/>
  <c r="S617" i="1"/>
  <c r="R617" i="1"/>
  <c r="Q617" i="1"/>
  <c r="P617" i="1"/>
  <c r="O617" i="1"/>
  <c r="N617" i="1"/>
  <c r="M617" i="1"/>
  <c r="M617" i="1" a="1"/>
  <c r="M616" i="1"/>
  <c r="M616" i="1" a="1"/>
  <c r="W615" i="1"/>
  <c r="V615" i="1"/>
  <c r="U615" i="1"/>
  <c r="T615" i="1"/>
  <c r="S615" i="1"/>
  <c r="R615" i="1"/>
  <c r="Q615" i="1"/>
  <c r="P615" i="1"/>
  <c r="O615" i="1"/>
  <c r="N615" i="1"/>
  <c r="M615" i="1"/>
  <c r="M615" i="1" a="1"/>
  <c r="W614" i="1"/>
  <c r="V614" i="1"/>
  <c r="U614" i="1"/>
  <c r="T614" i="1"/>
  <c r="S614" i="1"/>
  <c r="R614" i="1"/>
  <c r="Q614" i="1"/>
  <c r="P614" i="1"/>
  <c r="O614" i="1"/>
  <c r="N614" i="1"/>
  <c r="M614" i="1"/>
  <c r="M614" i="1" a="1"/>
  <c r="W613" i="1"/>
  <c r="V613" i="1"/>
  <c r="U613" i="1"/>
  <c r="T613" i="1"/>
  <c r="S613" i="1"/>
  <c r="R613" i="1"/>
  <c r="Q613" i="1"/>
  <c r="P613" i="1"/>
  <c r="O613" i="1"/>
  <c r="N613" i="1"/>
  <c r="M613" i="1"/>
  <c r="M613" i="1" a="1"/>
  <c r="W611" i="1"/>
  <c r="W611" i="1" a="1"/>
  <c r="V611" i="1"/>
  <c r="V611" i="1" a="1"/>
  <c r="U611" i="1"/>
  <c r="U611" i="1" a="1"/>
  <c r="T611" i="1"/>
  <c r="T611" i="1" a="1"/>
  <c r="S611" i="1"/>
  <c r="S611" i="1" a="1"/>
  <c r="R611" i="1"/>
  <c r="R611" i="1" a="1"/>
  <c r="Q611" i="1"/>
  <c r="Q611" i="1" a="1"/>
  <c r="P611" i="1"/>
  <c r="P611" i="1" a="1"/>
  <c r="O611" i="1"/>
  <c r="O611" i="1" a="1"/>
  <c r="N611" i="1"/>
  <c r="N611" i="1" a="1"/>
  <c r="M611" i="1"/>
  <c r="M611" i="1" a="1"/>
  <c r="L611" i="1"/>
  <c r="L611" i="1" a="1"/>
  <c r="W610" i="1"/>
  <c r="V610" i="1"/>
  <c r="U610" i="1"/>
  <c r="T610" i="1"/>
  <c r="S610" i="1"/>
  <c r="R610" i="1"/>
  <c r="Q610" i="1"/>
  <c r="P610" i="1"/>
  <c r="O610" i="1"/>
  <c r="N610" i="1"/>
  <c r="M610" i="1"/>
  <c r="M610" i="1" a="1"/>
  <c r="M609" i="1"/>
  <c r="M609" i="1" a="1"/>
  <c r="W608" i="1"/>
  <c r="V608" i="1"/>
  <c r="U608" i="1"/>
  <c r="T608" i="1"/>
  <c r="S608" i="1"/>
  <c r="R608" i="1"/>
  <c r="Q608" i="1"/>
  <c r="P608" i="1"/>
  <c r="O608" i="1"/>
  <c r="N608" i="1"/>
  <c r="M608" i="1"/>
  <c r="M608" i="1" a="1"/>
  <c r="W607" i="1"/>
  <c r="V607" i="1"/>
  <c r="U607" i="1"/>
  <c r="T607" i="1"/>
  <c r="S607" i="1"/>
  <c r="R607" i="1"/>
  <c r="Q607" i="1"/>
  <c r="P607" i="1"/>
  <c r="O607" i="1"/>
  <c r="N607" i="1"/>
  <c r="M607" i="1"/>
  <c r="M607" i="1" a="1"/>
  <c r="W606" i="1"/>
  <c r="V606" i="1"/>
  <c r="U606" i="1"/>
  <c r="T606" i="1"/>
  <c r="S606" i="1"/>
  <c r="R606" i="1"/>
  <c r="Q606" i="1"/>
  <c r="P606" i="1"/>
  <c r="O606" i="1"/>
  <c r="N606" i="1"/>
  <c r="M606" i="1"/>
  <c r="M606" i="1" a="1"/>
  <c r="W604" i="1"/>
  <c r="W604" i="1" a="1"/>
  <c r="V604" i="1"/>
  <c r="V604" i="1" a="1"/>
  <c r="U604" i="1"/>
  <c r="U604" i="1" a="1"/>
  <c r="T604" i="1"/>
  <c r="T604" i="1" a="1"/>
  <c r="S604" i="1"/>
  <c r="S604" i="1" a="1"/>
  <c r="R604" i="1"/>
  <c r="R604" i="1" a="1"/>
  <c r="Q604" i="1"/>
  <c r="Q604" i="1" a="1"/>
  <c r="P604" i="1"/>
  <c r="P604" i="1" a="1"/>
  <c r="O604" i="1"/>
  <c r="O604" i="1" a="1"/>
  <c r="N604" i="1"/>
  <c r="N604" i="1" a="1"/>
  <c r="M604" i="1"/>
  <c r="M604" i="1" a="1"/>
  <c r="L604" i="1"/>
  <c r="L604" i="1" a="1"/>
  <c r="W603" i="1"/>
  <c r="V603" i="1"/>
  <c r="U603" i="1"/>
  <c r="T603" i="1"/>
  <c r="S603" i="1"/>
  <c r="R603" i="1"/>
  <c r="Q603" i="1"/>
  <c r="P603" i="1"/>
  <c r="O603" i="1"/>
  <c r="N603" i="1"/>
  <c r="M603" i="1"/>
  <c r="M603" i="1" a="1"/>
  <c r="M602" i="1"/>
  <c r="M602" i="1" a="1"/>
  <c r="W601" i="1"/>
  <c r="V601" i="1"/>
  <c r="U601" i="1"/>
  <c r="T601" i="1"/>
  <c r="S601" i="1"/>
  <c r="R601" i="1"/>
  <c r="Q601" i="1"/>
  <c r="P601" i="1"/>
  <c r="O601" i="1"/>
  <c r="N601" i="1"/>
  <c r="M601" i="1"/>
  <c r="M601" i="1" a="1"/>
  <c r="W600" i="1"/>
  <c r="V600" i="1"/>
  <c r="U600" i="1"/>
  <c r="T600" i="1"/>
  <c r="S600" i="1"/>
  <c r="R600" i="1"/>
  <c r="Q600" i="1"/>
  <c r="P600" i="1"/>
  <c r="O600" i="1"/>
  <c r="N600" i="1"/>
  <c r="M600" i="1"/>
  <c r="M600" i="1" a="1"/>
  <c r="W599" i="1"/>
  <c r="V599" i="1"/>
  <c r="U599" i="1"/>
  <c r="T599" i="1"/>
  <c r="S599" i="1"/>
  <c r="R599" i="1"/>
  <c r="Q599" i="1"/>
  <c r="P599" i="1"/>
  <c r="O599" i="1"/>
  <c r="N599" i="1"/>
  <c r="M599" i="1"/>
  <c r="M599" i="1" a="1"/>
  <c r="W597" i="1"/>
  <c r="V597" i="1"/>
  <c r="U597" i="1"/>
  <c r="T597" i="1"/>
  <c r="S597" i="1"/>
  <c r="R597" i="1"/>
  <c r="Q597" i="1"/>
  <c r="P597" i="1"/>
  <c r="O597" i="1"/>
  <c r="N597" i="1"/>
  <c r="M597" i="1"/>
  <c r="M597" i="1" a="1"/>
  <c r="W596" i="1"/>
  <c r="V596" i="1"/>
  <c r="U596" i="1"/>
  <c r="T596" i="1"/>
  <c r="S596" i="1"/>
  <c r="R596" i="1"/>
  <c r="Q596" i="1"/>
  <c r="P596" i="1"/>
  <c r="O596" i="1"/>
  <c r="N596" i="1"/>
  <c r="M596" i="1"/>
  <c r="M596" i="1" a="1"/>
  <c r="L594" i="1"/>
  <c r="L594" i="1" a="1"/>
  <c r="W593" i="1"/>
  <c r="W593" i="1" a="1"/>
  <c r="V593" i="1"/>
  <c r="V593" i="1" a="1"/>
  <c r="U593" i="1"/>
  <c r="U593" i="1" a="1"/>
  <c r="T593" i="1"/>
  <c r="T593" i="1" a="1"/>
  <c r="S593" i="1"/>
  <c r="S593" i="1" a="1"/>
  <c r="R593" i="1"/>
  <c r="R593" i="1" a="1"/>
  <c r="Q593" i="1"/>
  <c r="Q593" i="1" a="1"/>
  <c r="P593" i="1"/>
  <c r="P593" i="1" a="1"/>
  <c r="O593" i="1"/>
  <c r="O593" i="1" a="1"/>
  <c r="N593" i="1"/>
  <c r="N593" i="1" a="1"/>
  <c r="M593" i="1"/>
  <c r="M593" i="1" a="1"/>
  <c r="L593" i="1"/>
  <c r="L593" i="1" a="1"/>
  <c r="W592" i="1"/>
  <c r="V592" i="1"/>
  <c r="U592" i="1"/>
  <c r="T592" i="1"/>
  <c r="S592" i="1"/>
  <c r="R592" i="1"/>
  <c r="Q592" i="1"/>
  <c r="P592" i="1"/>
  <c r="O592" i="1"/>
  <c r="N592" i="1"/>
  <c r="M592" i="1"/>
  <c r="M592" i="1" a="1"/>
  <c r="M591" i="1"/>
  <c r="M591" i="1" a="1"/>
  <c r="W590" i="1"/>
  <c r="V590" i="1"/>
  <c r="U590" i="1"/>
  <c r="T590" i="1"/>
  <c r="S590" i="1"/>
  <c r="R590" i="1"/>
  <c r="Q590" i="1"/>
  <c r="P590" i="1"/>
  <c r="O590" i="1"/>
  <c r="N590" i="1"/>
  <c r="M590" i="1"/>
  <c r="M590" i="1" a="1"/>
  <c r="W589" i="1"/>
  <c r="V589" i="1"/>
  <c r="U589" i="1"/>
  <c r="T589" i="1"/>
  <c r="S589" i="1"/>
  <c r="R589" i="1"/>
  <c r="Q589" i="1"/>
  <c r="P589" i="1"/>
  <c r="O589" i="1"/>
  <c r="N589" i="1"/>
  <c r="M589" i="1"/>
  <c r="M589" i="1" a="1"/>
  <c r="W588" i="1"/>
  <c r="V588" i="1"/>
  <c r="U588" i="1"/>
  <c r="T588" i="1"/>
  <c r="S588" i="1"/>
  <c r="R588" i="1"/>
  <c r="Q588" i="1"/>
  <c r="P588" i="1"/>
  <c r="O588" i="1"/>
  <c r="N588" i="1"/>
  <c r="M588" i="1"/>
  <c r="M588" i="1" a="1"/>
  <c r="W586" i="1"/>
  <c r="W586" i="1" a="1"/>
  <c r="V586" i="1"/>
  <c r="V586" i="1" a="1"/>
  <c r="U586" i="1"/>
  <c r="U586" i="1" a="1"/>
  <c r="T586" i="1"/>
  <c r="T586" i="1" a="1"/>
  <c r="S586" i="1"/>
  <c r="S586" i="1" a="1"/>
  <c r="R586" i="1"/>
  <c r="R586" i="1" a="1"/>
  <c r="Q586" i="1"/>
  <c r="Q586" i="1" a="1"/>
  <c r="P586" i="1"/>
  <c r="P586" i="1" a="1"/>
  <c r="O586" i="1"/>
  <c r="O586" i="1" a="1"/>
  <c r="N586" i="1"/>
  <c r="N586" i="1" a="1"/>
  <c r="M586" i="1"/>
  <c r="M586" i="1" a="1"/>
  <c r="L586" i="1"/>
  <c r="L586" i="1" a="1"/>
  <c r="W585" i="1"/>
  <c r="W585" i="1" a="1"/>
  <c r="V585" i="1"/>
  <c r="V585" i="1" a="1"/>
  <c r="U585" i="1"/>
  <c r="U585" i="1" a="1"/>
  <c r="T585" i="1"/>
  <c r="T585" i="1" a="1"/>
  <c r="S585" i="1"/>
  <c r="S585" i="1" a="1"/>
  <c r="R585" i="1"/>
  <c r="R585" i="1" a="1"/>
  <c r="Q585" i="1"/>
  <c r="Q585" i="1" a="1"/>
  <c r="P585" i="1"/>
  <c r="P585" i="1" a="1"/>
  <c r="O585" i="1"/>
  <c r="O585" i="1" a="1"/>
  <c r="N585" i="1"/>
  <c r="N585" i="1" a="1"/>
  <c r="M585" i="1"/>
  <c r="M585" i="1" a="1"/>
  <c r="L585" i="1"/>
  <c r="L585" i="1" a="1"/>
  <c r="W584" i="1"/>
  <c r="V584" i="1"/>
  <c r="U584" i="1"/>
  <c r="T584" i="1"/>
  <c r="S584" i="1"/>
  <c r="R584" i="1"/>
  <c r="Q584" i="1"/>
  <c r="P584" i="1"/>
  <c r="O584" i="1"/>
  <c r="N584" i="1"/>
  <c r="M584" i="1"/>
  <c r="M584" i="1" a="1"/>
  <c r="M583" i="1"/>
  <c r="M583" i="1" a="1"/>
  <c r="W582" i="1"/>
  <c r="V582" i="1"/>
  <c r="U582" i="1"/>
  <c r="T582" i="1"/>
  <c r="S582" i="1"/>
  <c r="R582" i="1"/>
  <c r="Q582" i="1"/>
  <c r="P582" i="1"/>
  <c r="O582" i="1"/>
  <c r="N582" i="1"/>
  <c r="M582" i="1"/>
  <c r="M582" i="1" a="1"/>
  <c r="W581" i="1"/>
  <c r="V581" i="1"/>
  <c r="U581" i="1"/>
  <c r="T581" i="1"/>
  <c r="S581" i="1"/>
  <c r="R581" i="1"/>
  <c r="Q581" i="1"/>
  <c r="P581" i="1"/>
  <c r="O581" i="1"/>
  <c r="N581" i="1"/>
  <c r="M581" i="1"/>
  <c r="M581" i="1" a="1"/>
  <c r="W580" i="1"/>
  <c r="V580" i="1"/>
  <c r="U580" i="1"/>
  <c r="T580" i="1"/>
  <c r="S580" i="1"/>
  <c r="R580" i="1"/>
  <c r="Q580" i="1"/>
  <c r="P580" i="1"/>
  <c r="O580" i="1"/>
  <c r="N580" i="1"/>
  <c r="M580" i="1"/>
  <c r="M580" i="1" a="1"/>
  <c r="W578" i="1"/>
  <c r="W578" i="1" a="1"/>
  <c r="V578" i="1"/>
  <c r="V578" i="1" a="1"/>
  <c r="U578" i="1"/>
  <c r="U578" i="1" a="1"/>
  <c r="T578" i="1"/>
  <c r="T578" i="1" a="1"/>
  <c r="S578" i="1"/>
  <c r="S578" i="1" a="1"/>
  <c r="R578" i="1"/>
  <c r="R578" i="1" a="1"/>
  <c r="Q578" i="1"/>
  <c r="Q578" i="1" a="1"/>
  <c r="P578" i="1"/>
  <c r="P578" i="1" a="1"/>
  <c r="O578" i="1"/>
  <c r="O578" i="1" a="1"/>
  <c r="N578" i="1"/>
  <c r="N578" i="1" a="1"/>
  <c r="M578" i="1"/>
  <c r="M578" i="1" a="1"/>
  <c r="L578" i="1"/>
  <c r="L578" i="1" a="1"/>
  <c r="M577" i="1"/>
  <c r="M577" i="1" a="1"/>
  <c r="W576" i="1"/>
  <c r="V576" i="1"/>
  <c r="U576" i="1"/>
  <c r="T576" i="1"/>
  <c r="S576" i="1"/>
  <c r="R576" i="1"/>
  <c r="Q576" i="1"/>
  <c r="P576" i="1"/>
  <c r="O576" i="1"/>
  <c r="N576" i="1"/>
  <c r="M576" i="1"/>
  <c r="M576" i="1" a="1"/>
  <c r="W575" i="1"/>
  <c r="V575" i="1"/>
  <c r="U575" i="1"/>
  <c r="T575" i="1"/>
  <c r="S575" i="1"/>
  <c r="R575" i="1"/>
  <c r="Q575" i="1"/>
  <c r="P575" i="1"/>
  <c r="O575" i="1"/>
  <c r="N575" i="1"/>
  <c r="M575" i="1"/>
  <c r="M575" i="1" a="1"/>
  <c r="W574" i="1"/>
  <c r="V574" i="1"/>
  <c r="U574" i="1"/>
  <c r="T574" i="1"/>
  <c r="S574" i="1"/>
  <c r="R574" i="1"/>
  <c r="Q574" i="1"/>
  <c r="P574" i="1"/>
  <c r="O574" i="1"/>
  <c r="N574" i="1"/>
  <c r="M574" i="1"/>
  <c r="M574" i="1" a="1"/>
  <c r="W572" i="1"/>
  <c r="V572" i="1"/>
  <c r="U572" i="1"/>
  <c r="T572" i="1"/>
  <c r="S572" i="1"/>
  <c r="R572" i="1"/>
  <c r="Q572" i="1"/>
  <c r="P572" i="1"/>
  <c r="O572" i="1"/>
  <c r="N572" i="1"/>
  <c r="M572" i="1"/>
  <c r="M572" i="1" a="1"/>
  <c r="W571" i="1"/>
  <c r="V571" i="1"/>
  <c r="U571" i="1"/>
  <c r="T571" i="1"/>
  <c r="S571" i="1"/>
  <c r="R571" i="1"/>
  <c r="Q571" i="1"/>
  <c r="P571" i="1"/>
  <c r="O571" i="1"/>
  <c r="N571" i="1"/>
  <c r="M571" i="1"/>
  <c r="M571" i="1" a="1"/>
  <c r="L569" i="1"/>
  <c r="L569" i="1" a="1"/>
  <c r="W568" i="1"/>
  <c r="W568" i="1" a="1"/>
  <c r="V568" i="1"/>
  <c r="V568" i="1" a="1"/>
  <c r="U568" i="1"/>
  <c r="U568" i="1" a="1"/>
  <c r="T568" i="1"/>
  <c r="T568" i="1" a="1"/>
  <c r="S568" i="1"/>
  <c r="S568" i="1" a="1"/>
  <c r="R568" i="1"/>
  <c r="R568" i="1" a="1"/>
  <c r="Q568" i="1"/>
  <c r="Q568" i="1" a="1"/>
  <c r="P568" i="1"/>
  <c r="P568" i="1" a="1"/>
  <c r="O568" i="1"/>
  <c r="O568" i="1" a="1"/>
  <c r="N568" i="1"/>
  <c r="N568" i="1" a="1"/>
  <c r="M568" i="1"/>
  <c r="M568" i="1" a="1"/>
  <c r="L568" i="1"/>
  <c r="L568" i="1" a="1"/>
  <c r="M567" i="1"/>
  <c r="M567" i="1" a="1"/>
  <c r="W566" i="1"/>
  <c r="V566" i="1"/>
  <c r="U566" i="1"/>
  <c r="T566" i="1"/>
  <c r="S566" i="1"/>
  <c r="R566" i="1"/>
  <c r="Q566" i="1"/>
  <c r="P566" i="1"/>
  <c r="O566" i="1"/>
  <c r="N566" i="1"/>
  <c r="M566" i="1"/>
  <c r="M566" i="1" a="1"/>
  <c r="W565" i="1"/>
  <c r="V565" i="1"/>
  <c r="U565" i="1"/>
  <c r="T565" i="1"/>
  <c r="S565" i="1"/>
  <c r="R565" i="1"/>
  <c r="Q565" i="1"/>
  <c r="P565" i="1"/>
  <c r="O565" i="1"/>
  <c r="N565" i="1"/>
  <c r="M565" i="1"/>
  <c r="M565" i="1" a="1"/>
  <c r="W564" i="1"/>
  <c r="V564" i="1"/>
  <c r="U564" i="1"/>
  <c r="T564" i="1"/>
  <c r="S564" i="1"/>
  <c r="R564" i="1"/>
  <c r="Q564" i="1"/>
  <c r="P564" i="1"/>
  <c r="O564" i="1"/>
  <c r="N564" i="1"/>
  <c r="M564" i="1"/>
  <c r="M564" i="1" a="1"/>
  <c r="W562" i="1"/>
  <c r="V562" i="1"/>
  <c r="U562" i="1"/>
  <c r="T562" i="1"/>
  <c r="S562" i="1"/>
  <c r="R562" i="1"/>
  <c r="Q562" i="1"/>
  <c r="P562" i="1"/>
  <c r="O562" i="1"/>
  <c r="N562" i="1"/>
  <c r="M562" i="1"/>
  <c r="M562" i="1" a="1"/>
  <c r="W561" i="1"/>
  <c r="V561" i="1"/>
  <c r="U561" i="1"/>
  <c r="T561" i="1"/>
  <c r="S561" i="1"/>
  <c r="R561" i="1"/>
  <c r="Q561" i="1"/>
  <c r="P561" i="1"/>
  <c r="O561" i="1"/>
  <c r="N561" i="1"/>
  <c r="M561" i="1"/>
  <c r="M561" i="1" a="1"/>
  <c r="L559" i="1"/>
  <c r="L559" i="1" a="1"/>
  <c r="W558" i="1"/>
  <c r="W558" i="1" a="1"/>
  <c r="V558" i="1"/>
  <c r="V558" i="1" a="1"/>
  <c r="U558" i="1"/>
  <c r="U558" i="1" a="1"/>
  <c r="T558" i="1"/>
  <c r="T558" i="1" a="1"/>
  <c r="S558" i="1"/>
  <c r="S558" i="1" a="1"/>
  <c r="R558" i="1"/>
  <c r="R558" i="1" a="1"/>
  <c r="Q558" i="1"/>
  <c r="Q558" i="1" a="1"/>
  <c r="P558" i="1"/>
  <c r="P558" i="1" a="1"/>
  <c r="O558" i="1"/>
  <c r="O558" i="1" a="1"/>
  <c r="N558" i="1"/>
  <c r="N558" i="1" a="1"/>
  <c r="M558" i="1"/>
  <c r="M558" i="1" a="1"/>
  <c r="L558" i="1"/>
  <c r="L558" i="1" a="1"/>
  <c r="W557" i="1"/>
  <c r="W557" i="1" a="1"/>
  <c r="V557" i="1"/>
  <c r="V557" i="1" a="1"/>
  <c r="U557" i="1"/>
  <c r="U557" i="1" a="1"/>
  <c r="T557" i="1"/>
  <c r="T557" i="1" a="1"/>
  <c r="S557" i="1"/>
  <c r="S557" i="1" a="1"/>
  <c r="R557" i="1"/>
  <c r="R557" i="1" a="1"/>
  <c r="Q557" i="1"/>
  <c r="Q557" i="1" a="1"/>
  <c r="P557" i="1"/>
  <c r="P557" i="1" a="1"/>
  <c r="O557" i="1"/>
  <c r="O557" i="1" a="1"/>
  <c r="N557" i="1"/>
  <c r="N557" i="1" a="1"/>
  <c r="M557" i="1"/>
  <c r="M557" i="1" a="1"/>
  <c r="L557" i="1"/>
  <c r="L557" i="1" a="1"/>
  <c r="L555" i="1"/>
  <c r="L555" i="1" a="1"/>
  <c r="W554" i="1"/>
  <c r="W554" i="1" a="1"/>
  <c r="V554" i="1"/>
  <c r="V554" i="1" a="1"/>
  <c r="U554" i="1"/>
  <c r="U554" i="1" a="1"/>
  <c r="T554" i="1"/>
  <c r="T554" i="1" a="1"/>
  <c r="S554" i="1"/>
  <c r="S554" i="1" a="1"/>
  <c r="R554" i="1"/>
  <c r="R554" i="1" a="1"/>
  <c r="Q554" i="1"/>
  <c r="Q554" i="1" a="1"/>
  <c r="P554" i="1"/>
  <c r="P554" i="1" a="1"/>
  <c r="O554" i="1"/>
  <c r="O554" i="1" a="1"/>
  <c r="N554" i="1"/>
  <c r="N554" i="1" a="1"/>
  <c r="M554" i="1"/>
  <c r="M554" i="1" a="1"/>
  <c r="L554" i="1"/>
  <c r="L554" i="1" a="1"/>
  <c r="W553" i="1"/>
  <c r="W553" i="1" a="1"/>
  <c r="V553" i="1"/>
  <c r="V553" i="1" a="1"/>
  <c r="U553" i="1"/>
  <c r="U553" i="1" a="1"/>
  <c r="T553" i="1"/>
  <c r="T553" i="1" a="1"/>
  <c r="S553" i="1"/>
  <c r="S553" i="1" a="1"/>
  <c r="R553" i="1"/>
  <c r="R553" i="1" a="1"/>
  <c r="Q553" i="1"/>
  <c r="Q553" i="1" a="1"/>
  <c r="P553" i="1"/>
  <c r="P553" i="1" a="1"/>
  <c r="O553" i="1"/>
  <c r="O553" i="1" a="1"/>
  <c r="N553" i="1"/>
  <c r="N553" i="1" a="1"/>
  <c r="M553" i="1"/>
  <c r="M553" i="1" a="1"/>
  <c r="L553" i="1"/>
  <c r="L553" i="1" a="1"/>
  <c r="W552" i="1"/>
  <c r="V552" i="1"/>
  <c r="U552" i="1"/>
  <c r="T552" i="1"/>
  <c r="S552" i="1"/>
  <c r="R552" i="1"/>
  <c r="Q552" i="1"/>
  <c r="P552" i="1"/>
  <c r="O552" i="1"/>
  <c r="N552" i="1"/>
  <c r="M552" i="1"/>
  <c r="M552" i="1" a="1"/>
  <c r="M551" i="1"/>
  <c r="M551" i="1" a="1"/>
  <c r="W550" i="1"/>
  <c r="V550" i="1"/>
  <c r="U550" i="1"/>
  <c r="T550" i="1"/>
  <c r="S550" i="1"/>
  <c r="R550" i="1"/>
  <c r="Q550" i="1"/>
  <c r="P550" i="1"/>
  <c r="O550" i="1"/>
  <c r="N550" i="1"/>
  <c r="M550" i="1"/>
  <c r="M550" i="1" a="1"/>
  <c r="W549" i="1"/>
  <c r="V549" i="1"/>
  <c r="U549" i="1"/>
  <c r="T549" i="1"/>
  <c r="S549" i="1"/>
  <c r="R549" i="1"/>
  <c r="Q549" i="1"/>
  <c r="P549" i="1"/>
  <c r="O549" i="1"/>
  <c r="N549" i="1"/>
  <c r="M549" i="1"/>
  <c r="M549" i="1" a="1"/>
  <c r="W548" i="1"/>
  <c r="V548" i="1"/>
  <c r="U548" i="1"/>
  <c r="T548" i="1"/>
  <c r="S548" i="1"/>
  <c r="R548" i="1"/>
  <c r="Q548" i="1"/>
  <c r="P548" i="1"/>
  <c r="O548" i="1"/>
  <c r="N548" i="1"/>
  <c r="M548" i="1"/>
  <c r="M548" i="1" a="1"/>
  <c r="W546" i="1"/>
  <c r="W546" i="1" a="1"/>
  <c r="V546" i="1"/>
  <c r="V546" i="1" a="1"/>
  <c r="U546" i="1"/>
  <c r="U546" i="1" a="1"/>
  <c r="T546" i="1"/>
  <c r="T546" i="1" a="1"/>
  <c r="S546" i="1"/>
  <c r="S546" i="1" a="1"/>
  <c r="R546" i="1"/>
  <c r="R546" i="1" a="1"/>
  <c r="Q546" i="1"/>
  <c r="Q546" i="1" a="1"/>
  <c r="P546" i="1"/>
  <c r="P546" i="1" a="1"/>
  <c r="O546" i="1"/>
  <c r="O546" i="1" a="1"/>
  <c r="N546" i="1"/>
  <c r="N546" i="1" a="1"/>
  <c r="M546" i="1"/>
  <c r="M546" i="1" a="1"/>
  <c r="L546" i="1"/>
  <c r="L546" i="1" a="1"/>
  <c r="M545" i="1"/>
  <c r="M545" i="1" a="1"/>
  <c r="W544" i="1"/>
  <c r="V544" i="1"/>
  <c r="U544" i="1"/>
  <c r="T544" i="1"/>
  <c r="S544" i="1"/>
  <c r="R544" i="1"/>
  <c r="Q544" i="1"/>
  <c r="P544" i="1"/>
  <c r="O544" i="1"/>
  <c r="N544" i="1"/>
  <c r="M544" i="1"/>
  <c r="M544" i="1" a="1"/>
  <c r="W543" i="1"/>
  <c r="V543" i="1"/>
  <c r="U543" i="1"/>
  <c r="T543" i="1"/>
  <c r="S543" i="1"/>
  <c r="R543" i="1"/>
  <c r="Q543" i="1"/>
  <c r="P543" i="1"/>
  <c r="O543" i="1"/>
  <c r="N543" i="1"/>
  <c r="M543" i="1"/>
  <c r="M543" i="1" a="1"/>
  <c r="W542" i="1"/>
  <c r="V542" i="1"/>
  <c r="U542" i="1"/>
  <c r="T542" i="1"/>
  <c r="S542" i="1"/>
  <c r="R542" i="1"/>
  <c r="Q542" i="1"/>
  <c r="P542" i="1"/>
  <c r="O542" i="1"/>
  <c r="N542" i="1"/>
  <c r="M542" i="1"/>
  <c r="M542" i="1" a="1"/>
  <c r="W540" i="1"/>
  <c r="V540" i="1"/>
  <c r="U540" i="1"/>
  <c r="T540" i="1"/>
  <c r="S540" i="1"/>
  <c r="R540" i="1"/>
  <c r="Q540" i="1"/>
  <c r="P540" i="1"/>
  <c r="O540" i="1"/>
  <c r="N540" i="1"/>
  <c r="M540" i="1"/>
  <c r="M540" i="1" a="1"/>
  <c r="W539" i="1"/>
  <c r="V539" i="1"/>
  <c r="U539" i="1"/>
  <c r="T539" i="1"/>
  <c r="S539" i="1"/>
  <c r="R539" i="1"/>
  <c r="Q539" i="1"/>
  <c r="P539" i="1"/>
  <c r="O539" i="1"/>
  <c r="N539" i="1"/>
  <c r="M539" i="1"/>
  <c r="M539" i="1" a="1"/>
  <c r="L537" i="1"/>
  <c r="L537" i="1" a="1"/>
  <c r="W536" i="1"/>
  <c r="W536" i="1" a="1"/>
  <c r="V536" i="1"/>
  <c r="V536" i="1" a="1"/>
  <c r="U536" i="1"/>
  <c r="U536" i="1" a="1"/>
  <c r="T536" i="1"/>
  <c r="T536" i="1" a="1"/>
  <c r="S536" i="1"/>
  <c r="S536" i="1" a="1"/>
  <c r="R536" i="1"/>
  <c r="R536" i="1" a="1"/>
  <c r="Q536" i="1"/>
  <c r="Q536" i="1" a="1"/>
  <c r="P536" i="1"/>
  <c r="P536" i="1" a="1"/>
  <c r="O536" i="1"/>
  <c r="O536" i="1" a="1"/>
  <c r="N536" i="1"/>
  <c r="N536" i="1" a="1"/>
  <c r="M536" i="1"/>
  <c r="M536" i="1" a="1"/>
  <c r="L536" i="1"/>
  <c r="L536" i="1" a="1"/>
  <c r="W535" i="1"/>
  <c r="W535" i="1" a="1"/>
  <c r="V535" i="1"/>
  <c r="V535" i="1" a="1"/>
  <c r="U535" i="1"/>
  <c r="U535" i="1" a="1"/>
  <c r="T535" i="1"/>
  <c r="T535" i="1" a="1"/>
  <c r="S535" i="1"/>
  <c r="S535" i="1" a="1"/>
  <c r="R535" i="1"/>
  <c r="R535" i="1" a="1"/>
  <c r="Q535" i="1"/>
  <c r="Q535" i="1" a="1"/>
  <c r="P535" i="1"/>
  <c r="P535" i="1" a="1"/>
  <c r="O535" i="1"/>
  <c r="O535" i="1" a="1"/>
  <c r="N535" i="1"/>
  <c r="N535" i="1" a="1"/>
  <c r="M535" i="1"/>
  <c r="M535" i="1" a="1"/>
  <c r="L535" i="1"/>
  <c r="L535" i="1" a="1"/>
  <c r="W534" i="1"/>
  <c r="W534" i="1" a="1"/>
  <c r="V534" i="1"/>
  <c r="V534" i="1" a="1"/>
  <c r="U534" i="1"/>
  <c r="U534" i="1" a="1"/>
  <c r="T534" i="1"/>
  <c r="T534" i="1" a="1"/>
  <c r="S534" i="1"/>
  <c r="S534" i="1" a="1"/>
  <c r="R534" i="1"/>
  <c r="R534" i="1" a="1"/>
  <c r="Q534" i="1"/>
  <c r="Q534" i="1" a="1"/>
  <c r="P534" i="1"/>
  <c r="P534" i="1" a="1"/>
  <c r="O534" i="1"/>
  <c r="O534" i="1" a="1"/>
  <c r="N534" i="1"/>
  <c r="N534" i="1" a="1"/>
  <c r="M534" i="1"/>
  <c r="M534" i="1" a="1"/>
  <c r="L534" i="1"/>
  <c r="L534" i="1" a="1"/>
  <c r="W533" i="1"/>
  <c r="V533" i="1"/>
  <c r="U533" i="1"/>
  <c r="T533" i="1"/>
  <c r="S533" i="1"/>
  <c r="R533" i="1"/>
  <c r="Q533" i="1"/>
  <c r="P533" i="1"/>
  <c r="O533" i="1"/>
  <c r="N533" i="1"/>
  <c r="M533" i="1"/>
  <c r="M533" i="1" a="1"/>
  <c r="M532" i="1"/>
  <c r="M532" i="1" a="1"/>
  <c r="W531" i="1"/>
  <c r="V531" i="1"/>
  <c r="U531" i="1"/>
  <c r="T531" i="1"/>
  <c r="S531" i="1"/>
  <c r="R531" i="1"/>
  <c r="Q531" i="1"/>
  <c r="P531" i="1"/>
  <c r="O531" i="1"/>
  <c r="N531" i="1"/>
  <c r="M531" i="1"/>
  <c r="M531" i="1" a="1"/>
  <c r="W530" i="1"/>
  <c r="V530" i="1"/>
  <c r="U530" i="1"/>
  <c r="T530" i="1"/>
  <c r="S530" i="1"/>
  <c r="R530" i="1"/>
  <c r="Q530" i="1"/>
  <c r="P530" i="1"/>
  <c r="O530" i="1"/>
  <c r="N530" i="1"/>
  <c r="M530" i="1"/>
  <c r="M530" i="1" a="1"/>
  <c r="W529" i="1"/>
  <c r="V529" i="1"/>
  <c r="U529" i="1"/>
  <c r="T529" i="1"/>
  <c r="S529" i="1"/>
  <c r="R529" i="1"/>
  <c r="Q529" i="1"/>
  <c r="P529" i="1"/>
  <c r="O529" i="1"/>
  <c r="N529" i="1"/>
  <c r="M529" i="1"/>
  <c r="M529" i="1" a="1"/>
  <c r="W527" i="1"/>
  <c r="W527" i="1" a="1"/>
  <c r="V527" i="1"/>
  <c r="V527" i="1" a="1"/>
  <c r="U527" i="1"/>
  <c r="U527" i="1" a="1"/>
  <c r="T527" i="1"/>
  <c r="T527" i="1" a="1"/>
  <c r="S527" i="1"/>
  <c r="S527" i="1" a="1"/>
  <c r="R527" i="1"/>
  <c r="R527" i="1" a="1"/>
  <c r="Q527" i="1"/>
  <c r="Q527" i="1" a="1"/>
  <c r="P527" i="1"/>
  <c r="P527" i="1" a="1"/>
  <c r="O527" i="1"/>
  <c r="O527" i="1" a="1"/>
  <c r="N527" i="1"/>
  <c r="N527" i="1" a="1"/>
  <c r="M527" i="1"/>
  <c r="M527" i="1" a="1"/>
  <c r="L527" i="1"/>
  <c r="L527" i="1" a="1"/>
  <c r="M526" i="1"/>
  <c r="M526" i="1" a="1"/>
  <c r="W525" i="1"/>
  <c r="V525" i="1"/>
  <c r="U525" i="1"/>
  <c r="T525" i="1"/>
  <c r="S525" i="1"/>
  <c r="R525" i="1"/>
  <c r="Q525" i="1"/>
  <c r="P525" i="1"/>
  <c r="O525" i="1"/>
  <c r="N525" i="1"/>
  <c r="M525" i="1"/>
  <c r="M525" i="1" a="1"/>
  <c r="W524" i="1"/>
  <c r="V524" i="1"/>
  <c r="U524" i="1"/>
  <c r="T524" i="1"/>
  <c r="S524" i="1"/>
  <c r="R524" i="1"/>
  <c r="Q524" i="1"/>
  <c r="P524" i="1"/>
  <c r="O524" i="1"/>
  <c r="N524" i="1"/>
  <c r="M524" i="1"/>
  <c r="M524" i="1" a="1"/>
  <c r="W523" i="1"/>
  <c r="V523" i="1"/>
  <c r="U523" i="1"/>
  <c r="T523" i="1"/>
  <c r="S523" i="1"/>
  <c r="R523" i="1"/>
  <c r="Q523" i="1"/>
  <c r="P523" i="1"/>
  <c r="O523" i="1"/>
  <c r="N523" i="1"/>
  <c r="M523" i="1"/>
  <c r="M523" i="1" a="1"/>
  <c r="W521" i="1"/>
  <c r="V521" i="1"/>
  <c r="U521" i="1"/>
  <c r="T521" i="1"/>
  <c r="S521" i="1"/>
  <c r="R521" i="1"/>
  <c r="Q521" i="1"/>
  <c r="P521" i="1"/>
  <c r="O521" i="1"/>
  <c r="N521" i="1"/>
  <c r="M521" i="1"/>
  <c r="M521" i="1" a="1"/>
  <c r="W520" i="1"/>
  <c r="V520" i="1"/>
  <c r="U520" i="1"/>
  <c r="T520" i="1"/>
  <c r="S520" i="1"/>
  <c r="R520" i="1"/>
  <c r="Q520" i="1"/>
  <c r="P520" i="1"/>
  <c r="O520" i="1"/>
  <c r="N520" i="1"/>
  <c r="M520" i="1"/>
  <c r="M520" i="1" a="1"/>
  <c r="L518" i="1"/>
  <c r="L518" i="1" a="1"/>
  <c r="W517" i="1"/>
  <c r="W517" i="1" a="1"/>
  <c r="V517" i="1"/>
  <c r="V517" i="1" a="1"/>
  <c r="U517" i="1"/>
  <c r="U517" i="1" a="1"/>
  <c r="T517" i="1"/>
  <c r="T517" i="1" a="1"/>
  <c r="S517" i="1"/>
  <c r="S517" i="1" a="1"/>
  <c r="R517" i="1"/>
  <c r="R517" i="1" a="1"/>
  <c r="Q517" i="1"/>
  <c r="Q517" i="1" a="1"/>
  <c r="P517" i="1"/>
  <c r="P517" i="1" a="1"/>
  <c r="O517" i="1"/>
  <c r="O517" i="1" a="1"/>
  <c r="N517" i="1"/>
  <c r="N517" i="1" a="1"/>
  <c r="M517" i="1"/>
  <c r="M517" i="1" a="1"/>
  <c r="L517" i="1"/>
  <c r="L517" i="1" a="1"/>
  <c r="M516" i="1"/>
  <c r="M516" i="1" a="1"/>
  <c r="W515" i="1"/>
  <c r="V515" i="1"/>
  <c r="U515" i="1"/>
  <c r="T515" i="1"/>
  <c r="S515" i="1"/>
  <c r="R515" i="1"/>
  <c r="Q515" i="1"/>
  <c r="P515" i="1"/>
  <c r="O515" i="1"/>
  <c r="N515" i="1"/>
  <c r="M515" i="1"/>
  <c r="M515" i="1" a="1"/>
  <c r="W514" i="1"/>
  <c r="V514" i="1"/>
  <c r="U514" i="1"/>
  <c r="T514" i="1"/>
  <c r="S514" i="1"/>
  <c r="R514" i="1"/>
  <c r="Q514" i="1"/>
  <c r="P514" i="1"/>
  <c r="O514" i="1"/>
  <c r="N514" i="1"/>
  <c r="M514" i="1"/>
  <c r="M514" i="1" a="1"/>
  <c r="W513" i="1"/>
  <c r="V513" i="1"/>
  <c r="U513" i="1"/>
  <c r="T513" i="1"/>
  <c r="S513" i="1"/>
  <c r="R513" i="1"/>
  <c r="Q513" i="1"/>
  <c r="P513" i="1"/>
  <c r="O513" i="1"/>
  <c r="N513" i="1"/>
  <c r="M513" i="1"/>
  <c r="M513" i="1" a="1"/>
  <c r="W511" i="1"/>
  <c r="V511" i="1"/>
  <c r="U511" i="1"/>
  <c r="T511" i="1"/>
  <c r="S511" i="1"/>
  <c r="R511" i="1"/>
  <c r="Q511" i="1"/>
  <c r="P511" i="1"/>
  <c r="O511" i="1"/>
  <c r="N511" i="1"/>
  <c r="M511" i="1"/>
  <c r="M511" i="1" a="1"/>
  <c r="W510" i="1"/>
  <c r="V510" i="1"/>
  <c r="U510" i="1"/>
  <c r="T510" i="1"/>
  <c r="S510" i="1"/>
  <c r="R510" i="1"/>
  <c r="Q510" i="1"/>
  <c r="P510" i="1"/>
  <c r="O510" i="1"/>
  <c r="N510" i="1"/>
  <c r="M510" i="1"/>
  <c r="M510" i="1" a="1"/>
  <c r="L508" i="1"/>
  <c r="L508" i="1" a="1"/>
  <c r="W507" i="1"/>
  <c r="W507" i="1" a="1"/>
  <c r="V507" i="1"/>
  <c r="V507" i="1" a="1"/>
  <c r="U507" i="1"/>
  <c r="U507" i="1" a="1"/>
  <c r="T507" i="1"/>
  <c r="T507" i="1" a="1"/>
  <c r="S507" i="1"/>
  <c r="S507" i="1" a="1"/>
  <c r="R507" i="1"/>
  <c r="R507" i="1" a="1"/>
  <c r="Q507" i="1"/>
  <c r="Q507" i="1" a="1"/>
  <c r="P507" i="1"/>
  <c r="P507" i="1" a="1"/>
  <c r="O507" i="1"/>
  <c r="O507" i="1" a="1"/>
  <c r="N507" i="1"/>
  <c r="N507" i="1" a="1"/>
  <c r="M507" i="1"/>
  <c r="M507" i="1" a="1"/>
  <c r="L507" i="1"/>
  <c r="L507" i="1" a="1"/>
  <c r="W506" i="1"/>
  <c r="V506" i="1"/>
  <c r="U506" i="1"/>
  <c r="T506" i="1"/>
  <c r="S506" i="1"/>
  <c r="R506" i="1"/>
  <c r="Q506" i="1"/>
  <c r="P506" i="1"/>
  <c r="O506" i="1"/>
  <c r="N506" i="1"/>
  <c r="M506" i="1"/>
  <c r="M506" i="1" a="1"/>
  <c r="W505" i="1"/>
  <c r="V505" i="1"/>
  <c r="U505" i="1"/>
  <c r="T505" i="1"/>
  <c r="S505" i="1"/>
  <c r="R505" i="1"/>
  <c r="Q505" i="1"/>
  <c r="P505" i="1"/>
  <c r="O505" i="1"/>
  <c r="N505" i="1"/>
  <c r="M505" i="1"/>
  <c r="M505" i="1" a="1"/>
  <c r="M504" i="1"/>
  <c r="M504" i="1" a="1"/>
  <c r="W503" i="1"/>
  <c r="V503" i="1"/>
  <c r="U503" i="1"/>
  <c r="T503" i="1"/>
  <c r="S503" i="1"/>
  <c r="R503" i="1"/>
  <c r="Q503" i="1"/>
  <c r="P503" i="1"/>
  <c r="O503" i="1"/>
  <c r="N503" i="1"/>
  <c r="M503" i="1"/>
  <c r="M503" i="1" a="1"/>
  <c r="W502" i="1"/>
  <c r="V502" i="1"/>
  <c r="U502" i="1"/>
  <c r="T502" i="1"/>
  <c r="S502" i="1"/>
  <c r="R502" i="1"/>
  <c r="Q502" i="1"/>
  <c r="P502" i="1"/>
  <c r="O502" i="1"/>
  <c r="N502" i="1"/>
  <c r="M502" i="1"/>
  <c r="M502" i="1" a="1"/>
  <c r="W501" i="1"/>
  <c r="V501" i="1"/>
  <c r="U501" i="1"/>
  <c r="T501" i="1"/>
  <c r="S501" i="1"/>
  <c r="R501" i="1"/>
  <c r="Q501" i="1"/>
  <c r="P501" i="1"/>
  <c r="O501" i="1"/>
  <c r="N501" i="1"/>
  <c r="M501" i="1"/>
  <c r="M501" i="1" a="1"/>
  <c r="W499" i="1"/>
  <c r="W499" i="1" a="1"/>
  <c r="V499" i="1"/>
  <c r="V499" i="1" a="1"/>
  <c r="U499" i="1"/>
  <c r="U499" i="1" a="1"/>
  <c r="T499" i="1"/>
  <c r="T499" i="1" a="1"/>
  <c r="S499" i="1"/>
  <c r="S499" i="1" a="1"/>
  <c r="R499" i="1"/>
  <c r="R499" i="1" a="1"/>
  <c r="Q499" i="1"/>
  <c r="Q499" i="1" a="1"/>
  <c r="P499" i="1"/>
  <c r="P499" i="1" a="1"/>
  <c r="O499" i="1"/>
  <c r="O499" i="1" a="1"/>
  <c r="N499" i="1"/>
  <c r="N499" i="1" a="1"/>
  <c r="M499" i="1"/>
  <c r="M499" i="1" a="1"/>
  <c r="L499" i="1"/>
  <c r="L499" i="1" a="1"/>
  <c r="W498" i="1"/>
  <c r="V498" i="1"/>
  <c r="U498" i="1"/>
  <c r="T498" i="1"/>
  <c r="S498" i="1"/>
  <c r="R498" i="1"/>
  <c r="Q498" i="1"/>
  <c r="P498" i="1"/>
  <c r="O498" i="1"/>
  <c r="N498" i="1"/>
  <c r="M498" i="1"/>
  <c r="M498" i="1" a="1"/>
  <c r="W497" i="1"/>
  <c r="V497" i="1"/>
  <c r="U497" i="1"/>
  <c r="T497" i="1"/>
  <c r="S497" i="1"/>
  <c r="R497" i="1"/>
  <c r="Q497" i="1"/>
  <c r="P497" i="1"/>
  <c r="O497" i="1"/>
  <c r="N497" i="1"/>
  <c r="M497" i="1"/>
  <c r="M497" i="1" a="1"/>
  <c r="M496" i="1"/>
  <c r="M496" i="1" a="1"/>
  <c r="W495" i="1"/>
  <c r="V495" i="1"/>
  <c r="U495" i="1"/>
  <c r="T495" i="1"/>
  <c r="S495" i="1"/>
  <c r="R495" i="1"/>
  <c r="Q495" i="1"/>
  <c r="P495" i="1"/>
  <c r="O495" i="1"/>
  <c r="N495" i="1"/>
  <c r="M495" i="1"/>
  <c r="M495" i="1" a="1"/>
  <c r="W494" i="1"/>
  <c r="V494" i="1"/>
  <c r="U494" i="1"/>
  <c r="T494" i="1"/>
  <c r="S494" i="1"/>
  <c r="R494" i="1"/>
  <c r="Q494" i="1"/>
  <c r="P494" i="1"/>
  <c r="O494" i="1"/>
  <c r="N494" i="1"/>
  <c r="M494" i="1"/>
  <c r="M494" i="1" a="1"/>
  <c r="W493" i="1"/>
  <c r="V493" i="1"/>
  <c r="U493" i="1"/>
  <c r="T493" i="1"/>
  <c r="S493" i="1"/>
  <c r="R493" i="1"/>
  <c r="Q493" i="1"/>
  <c r="P493" i="1"/>
  <c r="O493" i="1"/>
  <c r="N493" i="1"/>
  <c r="M493" i="1"/>
  <c r="M493" i="1" a="1"/>
  <c r="W491" i="1"/>
  <c r="V491" i="1"/>
  <c r="U491" i="1"/>
  <c r="T491" i="1"/>
  <c r="S491" i="1"/>
  <c r="R491" i="1"/>
  <c r="Q491" i="1"/>
  <c r="P491" i="1"/>
  <c r="O491" i="1"/>
  <c r="N491" i="1"/>
  <c r="M491" i="1"/>
  <c r="M491" i="1" a="1"/>
  <c r="W490" i="1"/>
  <c r="V490" i="1"/>
  <c r="U490" i="1"/>
  <c r="T490" i="1"/>
  <c r="S490" i="1"/>
  <c r="R490" i="1"/>
  <c r="Q490" i="1"/>
  <c r="P490" i="1"/>
  <c r="O490" i="1"/>
  <c r="N490" i="1"/>
  <c r="M490" i="1"/>
  <c r="M490" i="1" a="1"/>
  <c r="L488" i="1"/>
  <c r="L488" i="1" a="1"/>
  <c r="W487" i="1"/>
  <c r="W487" i="1" a="1"/>
  <c r="V487" i="1"/>
  <c r="V487" i="1" a="1"/>
  <c r="U487" i="1"/>
  <c r="U487" i="1" a="1"/>
  <c r="T487" i="1"/>
  <c r="T487" i="1" a="1"/>
  <c r="S487" i="1"/>
  <c r="S487" i="1" a="1"/>
  <c r="R487" i="1"/>
  <c r="R487" i="1" a="1"/>
  <c r="Q487" i="1"/>
  <c r="Q487" i="1" a="1"/>
  <c r="P487" i="1"/>
  <c r="P487" i="1" a="1"/>
  <c r="O487" i="1"/>
  <c r="O487" i="1" a="1"/>
  <c r="N487" i="1"/>
  <c r="N487" i="1" a="1"/>
  <c r="M487" i="1"/>
  <c r="M487" i="1" a="1"/>
  <c r="L487" i="1"/>
  <c r="L487" i="1" a="1"/>
  <c r="W486" i="1"/>
  <c r="V486" i="1"/>
  <c r="U486" i="1"/>
  <c r="T486" i="1"/>
  <c r="S486" i="1"/>
  <c r="R486" i="1"/>
  <c r="Q486" i="1"/>
  <c r="P486" i="1"/>
  <c r="O486" i="1"/>
  <c r="N486" i="1"/>
  <c r="M486" i="1"/>
  <c r="M486" i="1" a="1"/>
  <c r="W485" i="1"/>
  <c r="V485" i="1"/>
  <c r="U485" i="1"/>
  <c r="T485" i="1"/>
  <c r="S485" i="1"/>
  <c r="R485" i="1"/>
  <c r="Q485" i="1"/>
  <c r="P485" i="1"/>
  <c r="O485" i="1"/>
  <c r="N485" i="1"/>
  <c r="M485" i="1"/>
  <c r="M485" i="1" a="1"/>
  <c r="M484" i="1"/>
  <c r="M484" i="1" a="1"/>
  <c r="W483" i="1"/>
  <c r="V483" i="1"/>
  <c r="U483" i="1"/>
  <c r="T483" i="1"/>
  <c r="S483" i="1"/>
  <c r="R483" i="1"/>
  <c r="Q483" i="1"/>
  <c r="P483" i="1"/>
  <c r="O483" i="1"/>
  <c r="N483" i="1"/>
  <c r="M483" i="1"/>
  <c r="M483" i="1" a="1"/>
  <c r="W482" i="1"/>
  <c r="V482" i="1"/>
  <c r="U482" i="1"/>
  <c r="T482" i="1"/>
  <c r="S482" i="1"/>
  <c r="R482" i="1"/>
  <c r="Q482" i="1"/>
  <c r="P482" i="1"/>
  <c r="O482" i="1"/>
  <c r="N482" i="1"/>
  <c r="M482" i="1"/>
  <c r="M482" i="1" a="1"/>
  <c r="W481" i="1"/>
  <c r="V481" i="1"/>
  <c r="U481" i="1"/>
  <c r="T481" i="1"/>
  <c r="S481" i="1"/>
  <c r="R481" i="1"/>
  <c r="Q481" i="1"/>
  <c r="P481" i="1"/>
  <c r="O481" i="1"/>
  <c r="N481" i="1"/>
  <c r="M481" i="1"/>
  <c r="M481" i="1" a="1"/>
  <c r="W479" i="1"/>
  <c r="W479" i="1" a="1"/>
  <c r="V479" i="1"/>
  <c r="V479" i="1" a="1"/>
  <c r="U479" i="1"/>
  <c r="U479" i="1" a="1"/>
  <c r="T479" i="1"/>
  <c r="T479" i="1" a="1"/>
  <c r="S479" i="1"/>
  <c r="S479" i="1" a="1"/>
  <c r="R479" i="1"/>
  <c r="R479" i="1" a="1"/>
  <c r="Q479" i="1"/>
  <c r="Q479" i="1" a="1"/>
  <c r="P479" i="1"/>
  <c r="P479" i="1" a="1"/>
  <c r="O479" i="1"/>
  <c r="O479" i="1" a="1"/>
  <c r="N479" i="1"/>
  <c r="N479" i="1" a="1"/>
  <c r="M479" i="1"/>
  <c r="M479" i="1" a="1"/>
  <c r="L479" i="1"/>
  <c r="L479" i="1" a="1"/>
  <c r="W478" i="1"/>
  <c r="V478" i="1"/>
  <c r="U478" i="1"/>
  <c r="T478" i="1"/>
  <c r="S478" i="1"/>
  <c r="R478" i="1"/>
  <c r="Q478" i="1"/>
  <c r="P478" i="1"/>
  <c r="O478" i="1"/>
  <c r="N478" i="1"/>
  <c r="M478" i="1"/>
  <c r="M478" i="1" a="1"/>
  <c r="W477" i="1"/>
  <c r="V477" i="1"/>
  <c r="U477" i="1"/>
  <c r="T477" i="1"/>
  <c r="S477" i="1"/>
  <c r="R477" i="1"/>
  <c r="Q477" i="1"/>
  <c r="P477" i="1"/>
  <c r="O477" i="1"/>
  <c r="N477" i="1"/>
  <c r="M477" i="1"/>
  <c r="M477" i="1" a="1"/>
  <c r="M476" i="1"/>
  <c r="M476" i="1" a="1"/>
  <c r="W475" i="1"/>
  <c r="V475" i="1"/>
  <c r="U475" i="1"/>
  <c r="T475" i="1"/>
  <c r="S475" i="1"/>
  <c r="R475" i="1"/>
  <c r="Q475" i="1"/>
  <c r="P475" i="1"/>
  <c r="O475" i="1"/>
  <c r="N475" i="1"/>
  <c r="M475" i="1"/>
  <c r="M475" i="1" a="1"/>
  <c r="W474" i="1"/>
  <c r="V474" i="1"/>
  <c r="U474" i="1"/>
  <c r="T474" i="1"/>
  <c r="S474" i="1"/>
  <c r="R474" i="1"/>
  <c r="Q474" i="1"/>
  <c r="P474" i="1"/>
  <c r="O474" i="1"/>
  <c r="N474" i="1"/>
  <c r="M474" i="1"/>
  <c r="M474" i="1" a="1"/>
  <c r="W473" i="1"/>
  <c r="V473" i="1"/>
  <c r="U473" i="1"/>
  <c r="T473" i="1"/>
  <c r="S473" i="1"/>
  <c r="R473" i="1"/>
  <c r="Q473" i="1"/>
  <c r="P473" i="1"/>
  <c r="O473" i="1"/>
  <c r="N473" i="1"/>
  <c r="M473" i="1"/>
  <c r="M473" i="1" a="1"/>
  <c r="W471" i="1"/>
  <c r="W471" i="1" a="1"/>
  <c r="V471" i="1"/>
  <c r="V471" i="1" a="1"/>
  <c r="U471" i="1"/>
  <c r="U471" i="1" a="1"/>
  <c r="T471" i="1"/>
  <c r="T471" i="1" a="1"/>
  <c r="S471" i="1"/>
  <c r="S471" i="1" a="1"/>
  <c r="R471" i="1"/>
  <c r="R471" i="1" a="1"/>
  <c r="Q471" i="1"/>
  <c r="Q471" i="1" a="1"/>
  <c r="P471" i="1"/>
  <c r="P471" i="1" a="1"/>
  <c r="O471" i="1"/>
  <c r="O471" i="1" a="1"/>
  <c r="N471" i="1"/>
  <c r="N471" i="1" a="1"/>
  <c r="M471" i="1"/>
  <c r="M471" i="1" a="1"/>
  <c r="L471" i="1"/>
  <c r="L471" i="1" a="1"/>
  <c r="W470" i="1"/>
  <c r="V470" i="1"/>
  <c r="U470" i="1"/>
  <c r="T470" i="1"/>
  <c r="S470" i="1"/>
  <c r="R470" i="1"/>
  <c r="Q470" i="1"/>
  <c r="P470" i="1"/>
  <c r="O470" i="1"/>
  <c r="N470" i="1"/>
  <c r="M470" i="1"/>
  <c r="M470" i="1" a="1"/>
  <c r="W469" i="1"/>
  <c r="V469" i="1"/>
  <c r="U469" i="1"/>
  <c r="T469" i="1"/>
  <c r="S469" i="1"/>
  <c r="R469" i="1"/>
  <c r="Q469" i="1"/>
  <c r="P469" i="1"/>
  <c r="O469" i="1"/>
  <c r="N469" i="1"/>
  <c r="M469" i="1"/>
  <c r="M469" i="1" a="1"/>
  <c r="M468" i="1"/>
  <c r="M468" i="1" a="1"/>
  <c r="W467" i="1"/>
  <c r="V467" i="1"/>
  <c r="U467" i="1"/>
  <c r="T467" i="1"/>
  <c r="S467" i="1"/>
  <c r="R467" i="1"/>
  <c r="Q467" i="1"/>
  <c r="P467" i="1"/>
  <c r="O467" i="1"/>
  <c r="N467" i="1"/>
  <c r="M467" i="1"/>
  <c r="M467" i="1" a="1"/>
  <c r="W466" i="1"/>
  <c r="V466" i="1"/>
  <c r="U466" i="1"/>
  <c r="T466" i="1"/>
  <c r="S466" i="1"/>
  <c r="R466" i="1"/>
  <c r="Q466" i="1"/>
  <c r="P466" i="1"/>
  <c r="O466" i="1"/>
  <c r="N466" i="1"/>
  <c r="M466" i="1"/>
  <c r="M466" i="1" a="1"/>
  <c r="W465" i="1"/>
  <c r="V465" i="1"/>
  <c r="U465" i="1"/>
  <c r="T465" i="1"/>
  <c r="S465" i="1"/>
  <c r="R465" i="1"/>
  <c r="Q465" i="1"/>
  <c r="P465" i="1"/>
  <c r="O465" i="1"/>
  <c r="N465" i="1"/>
  <c r="M465" i="1"/>
  <c r="M465" i="1" a="1"/>
  <c r="W463" i="1"/>
  <c r="V463" i="1"/>
  <c r="U463" i="1"/>
  <c r="T463" i="1"/>
  <c r="S463" i="1"/>
  <c r="R463" i="1"/>
  <c r="Q463" i="1"/>
  <c r="P463" i="1"/>
  <c r="O463" i="1"/>
  <c r="N463" i="1"/>
  <c r="M463" i="1"/>
  <c r="M463" i="1" a="1"/>
  <c r="W462" i="1"/>
  <c r="V462" i="1"/>
  <c r="U462" i="1"/>
  <c r="T462" i="1"/>
  <c r="S462" i="1"/>
  <c r="R462" i="1"/>
  <c r="Q462" i="1"/>
  <c r="P462" i="1"/>
  <c r="O462" i="1"/>
  <c r="N462" i="1"/>
  <c r="M462" i="1"/>
  <c r="M462" i="1" a="1"/>
  <c r="L460" i="1"/>
  <c r="L460" i="1" a="1"/>
  <c r="W459" i="1"/>
  <c r="W459" i="1" a="1"/>
  <c r="V459" i="1"/>
  <c r="V459" i="1" a="1"/>
  <c r="U459" i="1"/>
  <c r="U459" i="1" a="1"/>
  <c r="T459" i="1"/>
  <c r="T459" i="1" a="1"/>
  <c r="S459" i="1"/>
  <c r="S459" i="1" a="1"/>
  <c r="R459" i="1"/>
  <c r="R459" i="1" a="1"/>
  <c r="Q459" i="1"/>
  <c r="Q459" i="1" a="1"/>
  <c r="P459" i="1"/>
  <c r="P459" i="1" a="1"/>
  <c r="O459" i="1"/>
  <c r="O459" i="1" a="1"/>
  <c r="N459" i="1"/>
  <c r="N459" i="1" a="1"/>
  <c r="M459" i="1"/>
  <c r="M459" i="1" a="1"/>
  <c r="L459" i="1"/>
  <c r="L459" i="1" a="1"/>
  <c r="W458" i="1"/>
  <c r="W458" i="1" a="1"/>
  <c r="V458" i="1"/>
  <c r="V458" i="1" a="1"/>
  <c r="U458" i="1"/>
  <c r="U458" i="1" a="1"/>
  <c r="T458" i="1"/>
  <c r="T458" i="1" a="1"/>
  <c r="S458" i="1"/>
  <c r="S458" i="1" a="1"/>
  <c r="R458" i="1"/>
  <c r="R458" i="1" a="1"/>
  <c r="Q458" i="1"/>
  <c r="Q458" i="1" a="1"/>
  <c r="P458" i="1"/>
  <c r="P458" i="1" a="1"/>
  <c r="O458" i="1"/>
  <c r="O458" i="1" a="1"/>
  <c r="N458" i="1"/>
  <c r="N458" i="1" a="1"/>
  <c r="M458" i="1"/>
  <c r="M458" i="1" a="1"/>
  <c r="L458" i="1"/>
  <c r="L458" i="1" a="1"/>
  <c r="W457" i="1"/>
  <c r="W457" i="1" a="1"/>
  <c r="V457" i="1"/>
  <c r="V457" i="1" a="1"/>
  <c r="U457" i="1"/>
  <c r="U457" i="1" a="1"/>
  <c r="T457" i="1"/>
  <c r="T457" i="1" a="1"/>
  <c r="S457" i="1"/>
  <c r="S457" i="1" a="1"/>
  <c r="R457" i="1"/>
  <c r="R457" i="1" a="1"/>
  <c r="Q457" i="1"/>
  <c r="Q457" i="1" a="1"/>
  <c r="P457" i="1"/>
  <c r="P457" i="1" a="1"/>
  <c r="O457" i="1"/>
  <c r="O457" i="1" a="1"/>
  <c r="N457" i="1"/>
  <c r="N457" i="1" a="1"/>
  <c r="M457" i="1"/>
  <c r="M457" i="1" a="1"/>
  <c r="L457" i="1"/>
  <c r="L457" i="1" a="1"/>
  <c r="L455" i="1"/>
  <c r="L455" i="1" a="1"/>
  <c r="W454" i="1"/>
  <c r="W454" i="1" a="1"/>
  <c r="V454" i="1"/>
  <c r="V454" i="1" a="1"/>
  <c r="U454" i="1"/>
  <c r="U454" i="1" a="1"/>
  <c r="T454" i="1"/>
  <c r="T454" i="1" a="1"/>
  <c r="S454" i="1"/>
  <c r="S454" i="1" a="1"/>
  <c r="R454" i="1"/>
  <c r="R454" i="1" a="1"/>
  <c r="Q454" i="1"/>
  <c r="Q454" i="1" a="1"/>
  <c r="P454" i="1"/>
  <c r="P454" i="1" a="1"/>
  <c r="O454" i="1"/>
  <c r="O454" i="1" a="1"/>
  <c r="N454" i="1"/>
  <c r="N454" i="1" a="1"/>
  <c r="M454" i="1"/>
  <c r="M454" i="1" a="1"/>
  <c r="L454" i="1"/>
  <c r="L454" i="1" a="1"/>
  <c r="W453" i="1"/>
  <c r="V453" i="1"/>
  <c r="U453" i="1"/>
  <c r="T453" i="1"/>
  <c r="S453" i="1"/>
  <c r="R453" i="1"/>
  <c r="Q453" i="1"/>
  <c r="P453" i="1"/>
  <c r="O453" i="1"/>
  <c r="N453" i="1"/>
  <c r="M453" i="1"/>
  <c r="M453" i="1" a="1"/>
  <c r="M452" i="1"/>
  <c r="M452" i="1" a="1"/>
  <c r="W451" i="1"/>
  <c r="V451" i="1"/>
  <c r="U451" i="1"/>
  <c r="T451" i="1"/>
  <c r="S451" i="1"/>
  <c r="R451" i="1"/>
  <c r="Q451" i="1"/>
  <c r="P451" i="1"/>
  <c r="O451" i="1"/>
  <c r="N451" i="1"/>
  <c r="M451" i="1"/>
  <c r="M451" i="1" a="1"/>
  <c r="W450" i="1"/>
  <c r="V450" i="1"/>
  <c r="U450" i="1"/>
  <c r="T450" i="1"/>
  <c r="S450" i="1"/>
  <c r="R450" i="1"/>
  <c r="Q450" i="1"/>
  <c r="P450" i="1"/>
  <c r="O450" i="1"/>
  <c r="N450" i="1"/>
  <c r="M450" i="1"/>
  <c r="M450" i="1" a="1"/>
  <c r="W449" i="1"/>
  <c r="V449" i="1"/>
  <c r="U449" i="1"/>
  <c r="T449" i="1"/>
  <c r="S449" i="1"/>
  <c r="R449" i="1"/>
  <c r="Q449" i="1"/>
  <c r="P449" i="1"/>
  <c r="O449" i="1"/>
  <c r="N449" i="1"/>
  <c r="M449" i="1"/>
  <c r="M449" i="1" a="1"/>
  <c r="W447" i="1"/>
  <c r="W447" i="1" a="1"/>
  <c r="V447" i="1"/>
  <c r="V447" i="1" a="1"/>
  <c r="U447" i="1"/>
  <c r="U447" i="1" a="1"/>
  <c r="T447" i="1"/>
  <c r="T447" i="1" a="1"/>
  <c r="S447" i="1"/>
  <c r="S447" i="1" a="1"/>
  <c r="R447" i="1"/>
  <c r="R447" i="1" a="1"/>
  <c r="Q447" i="1"/>
  <c r="Q447" i="1" a="1"/>
  <c r="P447" i="1"/>
  <c r="P447" i="1" a="1"/>
  <c r="O447" i="1"/>
  <c r="O447" i="1" a="1"/>
  <c r="N447" i="1"/>
  <c r="N447" i="1" a="1"/>
  <c r="M447" i="1"/>
  <c r="M447" i="1" a="1"/>
  <c r="L447" i="1"/>
  <c r="L447" i="1" a="1"/>
  <c r="W446" i="1"/>
  <c r="V446" i="1"/>
  <c r="U446" i="1"/>
  <c r="T446" i="1"/>
  <c r="S446" i="1"/>
  <c r="R446" i="1"/>
  <c r="Q446" i="1"/>
  <c r="P446" i="1"/>
  <c r="O446" i="1"/>
  <c r="N446" i="1"/>
  <c r="M446" i="1"/>
  <c r="M446" i="1" a="1"/>
  <c r="M445" i="1"/>
  <c r="M445" i="1" a="1"/>
  <c r="W444" i="1"/>
  <c r="V444" i="1"/>
  <c r="U444" i="1"/>
  <c r="T444" i="1"/>
  <c r="S444" i="1"/>
  <c r="R444" i="1"/>
  <c r="Q444" i="1"/>
  <c r="P444" i="1"/>
  <c r="O444" i="1"/>
  <c r="N444" i="1"/>
  <c r="M444" i="1"/>
  <c r="M444" i="1" a="1"/>
  <c r="W443" i="1"/>
  <c r="V443" i="1"/>
  <c r="U443" i="1"/>
  <c r="T443" i="1"/>
  <c r="S443" i="1"/>
  <c r="R443" i="1"/>
  <c r="Q443" i="1"/>
  <c r="P443" i="1"/>
  <c r="O443" i="1"/>
  <c r="N443" i="1"/>
  <c r="M443" i="1"/>
  <c r="M443" i="1" a="1"/>
  <c r="W442" i="1"/>
  <c r="V442" i="1"/>
  <c r="U442" i="1"/>
  <c r="T442" i="1"/>
  <c r="S442" i="1"/>
  <c r="R442" i="1"/>
  <c r="Q442" i="1"/>
  <c r="P442" i="1"/>
  <c r="O442" i="1"/>
  <c r="N442" i="1"/>
  <c r="M442" i="1"/>
  <c r="M442" i="1" a="1"/>
  <c r="W440" i="1"/>
  <c r="V440" i="1"/>
  <c r="U440" i="1"/>
  <c r="T440" i="1"/>
  <c r="S440" i="1"/>
  <c r="R440" i="1"/>
  <c r="Q440" i="1"/>
  <c r="P440" i="1"/>
  <c r="O440" i="1"/>
  <c r="N440" i="1"/>
  <c r="M440" i="1"/>
  <c r="M440" i="1" a="1"/>
  <c r="W439" i="1"/>
  <c r="V439" i="1"/>
  <c r="U439" i="1"/>
  <c r="T439" i="1"/>
  <c r="S439" i="1"/>
  <c r="R439" i="1"/>
  <c r="Q439" i="1"/>
  <c r="P439" i="1"/>
  <c r="O439" i="1"/>
  <c r="N439" i="1"/>
  <c r="M439" i="1"/>
  <c r="M439" i="1" a="1"/>
  <c r="L437" i="1"/>
  <c r="L437" i="1" a="1"/>
  <c r="W436" i="1"/>
  <c r="W436" i="1" a="1"/>
  <c r="V436" i="1"/>
  <c r="V436" i="1" a="1"/>
  <c r="U436" i="1"/>
  <c r="U436" i="1" a="1"/>
  <c r="T436" i="1"/>
  <c r="T436" i="1" a="1"/>
  <c r="S436" i="1"/>
  <c r="S436" i="1" a="1"/>
  <c r="R436" i="1"/>
  <c r="R436" i="1" a="1"/>
  <c r="Q436" i="1"/>
  <c r="Q436" i="1" a="1"/>
  <c r="P436" i="1"/>
  <c r="P436" i="1" a="1"/>
  <c r="O436" i="1"/>
  <c r="O436" i="1" a="1"/>
  <c r="N436" i="1"/>
  <c r="N436" i="1" a="1"/>
  <c r="M436" i="1"/>
  <c r="M436" i="1" a="1"/>
  <c r="L436" i="1"/>
  <c r="L436" i="1" a="1"/>
  <c r="W435" i="1"/>
  <c r="V435" i="1"/>
  <c r="U435" i="1"/>
  <c r="T435" i="1"/>
  <c r="S435" i="1"/>
  <c r="R435" i="1"/>
  <c r="Q435" i="1"/>
  <c r="P435" i="1"/>
  <c r="O435" i="1"/>
  <c r="N435" i="1"/>
  <c r="M435" i="1"/>
  <c r="M435" i="1" a="1"/>
  <c r="M434" i="1"/>
  <c r="M434" i="1" a="1"/>
  <c r="W433" i="1"/>
  <c r="V433" i="1"/>
  <c r="U433" i="1"/>
  <c r="T433" i="1"/>
  <c r="S433" i="1"/>
  <c r="R433" i="1"/>
  <c r="Q433" i="1"/>
  <c r="P433" i="1"/>
  <c r="O433" i="1"/>
  <c r="N433" i="1"/>
  <c r="M433" i="1"/>
  <c r="M433" i="1" a="1"/>
  <c r="W432" i="1"/>
  <c r="V432" i="1"/>
  <c r="U432" i="1"/>
  <c r="T432" i="1"/>
  <c r="S432" i="1"/>
  <c r="R432" i="1"/>
  <c r="Q432" i="1"/>
  <c r="P432" i="1"/>
  <c r="O432" i="1"/>
  <c r="N432" i="1"/>
  <c r="M432" i="1"/>
  <c r="M432" i="1" a="1"/>
  <c r="W431" i="1"/>
  <c r="V431" i="1"/>
  <c r="U431" i="1"/>
  <c r="T431" i="1"/>
  <c r="S431" i="1"/>
  <c r="R431" i="1"/>
  <c r="Q431" i="1"/>
  <c r="P431" i="1"/>
  <c r="O431" i="1"/>
  <c r="N431" i="1"/>
  <c r="M431" i="1"/>
  <c r="M431" i="1" a="1"/>
  <c r="W429" i="1"/>
  <c r="W429" i="1" a="1"/>
  <c r="V429" i="1"/>
  <c r="V429" i="1" a="1"/>
  <c r="U429" i="1"/>
  <c r="U429" i="1" a="1"/>
  <c r="T429" i="1"/>
  <c r="T429" i="1" a="1"/>
  <c r="S429" i="1"/>
  <c r="S429" i="1" a="1"/>
  <c r="R429" i="1"/>
  <c r="R429" i="1" a="1"/>
  <c r="Q429" i="1"/>
  <c r="Q429" i="1" a="1"/>
  <c r="P429" i="1"/>
  <c r="P429" i="1" a="1"/>
  <c r="O429" i="1"/>
  <c r="O429" i="1" a="1"/>
  <c r="N429" i="1"/>
  <c r="N429" i="1" a="1"/>
  <c r="M429" i="1"/>
  <c r="M429" i="1" a="1"/>
  <c r="L429" i="1"/>
  <c r="L429" i="1" a="1"/>
  <c r="W428" i="1"/>
  <c r="V428" i="1"/>
  <c r="U428" i="1"/>
  <c r="T428" i="1"/>
  <c r="S428" i="1"/>
  <c r="R428" i="1"/>
  <c r="Q428" i="1"/>
  <c r="P428" i="1"/>
  <c r="O428" i="1"/>
  <c r="N428" i="1"/>
  <c r="M428" i="1"/>
  <c r="M428" i="1" a="1"/>
  <c r="W427" i="1"/>
  <c r="V427" i="1"/>
  <c r="U427" i="1"/>
  <c r="T427" i="1"/>
  <c r="S427" i="1"/>
  <c r="R427" i="1"/>
  <c r="Q427" i="1"/>
  <c r="P427" i="1"/>
  <c r="O427" i="1"/>
  <c r="N427" i="1"/>
  <c r="M427" i="1"/>
  <c r="M427" i="1" a="1"/>
  <c r="M426" i="1"/>
  <c r="M426" i="1" a="1"/>
  <c r="W425" i="1"/>
  <c r="V425" i="1"/>
  <c r="U425" i="1"/>
  <c r="T425" i="1"/>
  <c r="S425" i="1"/>
  <c r="R425" i="1"/>
  <c r="Q425" i="1"/>
  <c r="P425" i="1"/>
  <c r="O425" i="1"/>
  <c r="N425" i="1"/>
  <c r="M425" i="1"/>
  <c r="M425" i="1" a="1"/>
  <c r="W424" i="1"/>
  <c r="V424" i="1"/>
  <c r="U424" i="1"/>
  <c r="T424" i="1"/>
  <c r="S424" i="1"/>
  <c r="R424" i="1"/>
  <c r="Q424" i="1"/>
  <c r="P424" i="1"/>
  <c r="O424" i="1"/>
  <c r="N424" i="1"/>
  <c r="M424" i="1"/>
  <c r="M424" i="1" a="1"/>
  <c r="W423" i="1"/>
  <c r="V423" i="1"/>
  <c r="U423" i="1"/>
  <c r="T423" i="1"/>
  <c r="S423" i="1"/>
  <c r="R423" i="1"/>
  <c r="Q423" i="1"/>
  <c r="P423" i="1"/>
  <c r="O423" i="1"/>
  <c r="N423" i="1"/>
  <c r="M423" i="1"/>
  <c r="M423" i="1" a="1"/>
  <c r="W421" i="1"/>
  <c r="W421" i="1" a="1"/>
  <c r="V421" i="1"/>
  <c r="V421" i="1" a="1"/>
  <c r="U421" i="1"/>
  <c r="U421" i="1" a="1"/>
  <c r="T421" i="1"/>
  <c r="T421" i="1" a="1"/>
  <c r="S421" i="1"/>
  <c r="S421" i="1" a="1"/>
  <c r="R421" i="1"/>
  <c r="R421" i="1" a="1"/>
  <c r="Q421" i="1"/>
  <c r="Q421" i="1" a="1"/>
  <c r="P421" i="1"/>
  <c r="P421" i="1" a="1"/>
  <c r="O421" i="1"/>
  <c r="O421" i="1" a="1"/>
  <c r="N421" i="1"/>
  <c r="N421" i="1" a="1"/>
  <c r="M421" i="1"/>
  <c r="M421" i="1" a="1"/>
  <c r="L421" i="1"/>
  <c r="L421" i="1" a="1"/>
  <c r="W420" i="1"/>
  <c r="V420" i="1"/>
  <c r="U420" i="1"/>
  <c r="T420" i="1"/>
  <c r="S420" i="1"/>
  <c r="R420" i="1"/>
  <c r="Q420" i="1"/>
  <c r="P420" i="1"/>
  <c r="O420" i="1"/>
  <c r="N420" i="1"/>
  <c r="M420" i="1"/>
  <c r="M420" i="1" a="1"/>
  <c r="W419" i="1"/>
  <c r="V419" i="1"/>
  <c r="U419" i="1"/>
  <c r="T419" i="1"/>
  <c r="S419" i="1"/>
  <c r="R419" i="1"/>
  <c r="Q419" i="1"/>
  <c r="P419" i="1"/>
  <c r="O419" i="1"/>
  <c r="N419" i="1"/>
  <c r="M419" i="1"/>
  <c r="M419" i="1" a="1"/>
  <c r="M418" i="1"/>
  <c r="M418" i="1" a="1"/>
  <c r="W417" i="1"/>
  <c r="V417" i="1"/>
  <c r="U417" i="1"/>
  <c r="T417" i="1"/>
  <c r="S417" i="1"/>
  <c r="R417" i="1"/>
  <c r="Q417" i="1"/>
  <c r="P417" i="1"/>
  <c r="O417" i="1"/>
  <c r="N417" i="1"/>
  <c r="M417" i="1"/>
  <c r="M417" i="1" a="1"/>
  <c r="W416" i="1"/>
  <c r="V416" i="1"/>
  <c r="U416" i="1"/>
  <c r="T416" i="1"/>
  <c r="S416" i="1"/>
  <c r="R416" i="1"/>
  <c r="Q416" i="1"/>
  <c r="P416" i="1"/>
  <c r="O416" i="1"/>
  <c r="N416" i="1"/>
  <c r="M416" i="1"/>
  <c r="M416" i="1" a="1"/>
  <c r="W415" i="1"/>
  <c r="V415" i="1"/>
  <c r="U415" i="1"/>
  <c r="T415" i="1"/>
  <c r="S415" i="1"/>
  <c r="R415" i="1"/>
  <c r="Q415" i="1"/>
  <c r="P415" i="1"/>
  <c r="O415" i="1"/>
  <c r="N415" i="1"/>
  <c r="M415" i="1"/>
  <c r="M415" i="1" a="1"/>
  <c r="W413" i="1"/>
  <c r="W413" i="1" a="1"/>
  <c r="V413" i="1"/>
  <c r="V413" i="1" a="1"/>
  <c r="U413" i="1"/>
  <c r="U413" i="1" a="1"/>
  <c r="T413" i="1"/>
  <c r="T413" i="1" a="1"/>
  <c r="S413" i="1"/>
  <c r="S413" i="1" a="1"/>
  <c r="R413" i="1"/>
  <c r="R413" i="1" a="1"/>
  <c r="Q413" i="1"/>
  <c r="Q413" i="1" a="1"/>
  <c r="P413" i="1"/>
  <c r="P413" i="1" a="1"/>
  <c r="O413" i="1"/>
  <c r="O413" i="1" a="1"/>
  <c r="N413" i="1"/>
  <c r="N413" i="1" a="1"/>
  <c r="M413" i="1"/>
  <c r="M413" i="1" a="1"/>
  <c r="L413" i="1"/>
  <c r="L413" i="1" a="1"/>
  <c r="W412" i="1"/>
  <c r="V412" i="1"/>
  <c r="U412" i="1"/>
  <c r="T412" i="1"/>
  <c r="S412" i="1"/>
  <c r="R412" i="1"/>
  <c r="Q412" i="1"/>
  <c r="P412" i="1"/>
  <c r="O412" i="1"/>
  <c r="N412" i="1"/>
  <c r="M412" i="1"/>
  <c r="M412" i="1" a="1"/>
  <c r="W411" i="1"/>
  <c r="V411" i="1"/>
  <c r="U411" i="1"/>
  <c r="T411" i="1"/>
  <c r="S411" i="1"/>
  <c r="R411" i="1"/>
  <c r="Q411" i="1"/>
  <c r="P411" i="1"/>
  <c r="O411" i="1"/>
  <c r="N411" i="1"/>
  <c r="M411" i="1"/>
  <c r="M411" i="1" a="1"/>
  <c r="M410" i="1"/>
  <c r="M410" i="1" a="1"/>
  <c r="W409" i="1"/>
  <c r="V409" i="1"/>
  <c r="U409" i="1"/>
  <c r="T409" i="1"/>
  <c r="S409" i="1"/>
  <c r="R409" i="1"/>
  <c r="Q409" i="1"/>
  <c r="P409" i="1"/>
  <c r="O409" i="1"/>
  <c r="N409" i="1"/>
  <c r="M409" i="1"/>
  <c r="M409" i="1" a="1"/>
  <c r="W408" i="1"/>
  <c r="V408" i="1"/>
  <c r="U408" i="1"/>
  <c r="T408" i="1"/>
  <c r="S408" i="1"/>
  <c r="R408" i="1"/>
  <c r="Q408" i="1"/>
  <c r="P408" i="1"/>
  <c r="O408" i="1"/>
  <c r="N408" i="1"/>
  <c r="M408" i="1"/>
  <c r="M408" i="1" a="1"/>
  <c r="W407" i="1"/>
  <c r="V407" i="1"/>
  <c r="U407" i="1"/>
  <c r="T407" i="1"/>
  <c r="S407" i="1"/>
  <c r="R407" i="1"/>
  <c r="Q407" i="1"/>
  <c r="P407" i="1"/>
  <c r="O407" i="1"/>
  <c r="N407" i="1"/>
  <c r="M407" i="1"/>
  <c r="M407" i="1" a="1"/>
  <c r="W405" i="1"/>
  <c r="V405" i="1"/>
  <c r="U405" i="1"/>
  <c r="T405" i="1"/>
  <c r="S405" i="1"/>
  <c r="R405" i="1"/>
  <c r="Q405" i="1"/>
  <c r="P405" i="1"/>
  <c r="O405" i="1"/>
  <c r="N405" i="1"/>
  <c r="M405" i="1"/>
  <c r="M405" i="1" a="1"/>
  <c r="W404" i="1"/>
  <c r="V404" i="1"/>
  <c r="U404" i="1"/>
  <c r="T404" i="1"/>
  <c r="S404" i="1"/>
  <c r="R404" i="1"/>
  <c r="Q404" i="1"/>
  <c r="P404" i="1"/>
  <c r="O404" i="1"/>
  <c r="N404" i="1"/>
  <c r="M404" i="1"/>
  <c r="M404" i="1" a="1"/>
  <c r="L402" i="1"/>
  <c r="L402" i="1" a="1"/>
  <c r="W401" i="1"/>
  <c r="W401" i="1" a="1"/>
  <c r="V401" i="1"/>
  <c r="V401" i="1" a="1"/>
  <c r="U401" i="1"/>
  <c r="U401" i="1" a="1"/>
  <c r="T401" i="1"/>
  <c r="T401" i="1" a="1"/>
  <c r="S401" i="1"/>
  <c r="S401" i="1" a="1"/>
  <c r="R401" i="1"/>
  <c r="R401" i="1" a="1"/>
  <c r="Q401" i="1"/>
  <c r="Q401" i="1" a="1"/>
  <c r="P401" i="1"/>
  <c r="P401" i="1" a="1"/>
  <c r="O401" i="1"/>
  <c r="O401" i="1" a="1"/>
  <c r="N401" i="1"/>
  <c r="N401" i="1" a="1"/>
  <c r="M401" i="1"/>
  <c r="M401" i="1" a="1"/>
  <c r="L401" i="1"/>
  <c r="L401" i="1" a="1"/>
  <c r="W400" i="1"/>
  <c r="V400" i="1"/>
  <c r="U400" i="1"/>
  <c r="T400" i="1"/>
  <c r="S400" i="1"/>
  <c r="R400" i="1"/>
  <c r="Q400" i="1"/>
  <c r="P400" i="1"/>
  <c r="O400" i="1"/>
  <c r="N400" i="1"/>
  <c r="M400" i="1"/>
  <c r="M400" i="1" a="1"/>
  <c r="W399" i="1"/>
  <c r="V399" i="1"/>
  <c r="U399" i="1"/>
  <c r="T399" i="1"/>
  <c r="S399" i="1"/>
  <c r="R399" i="1"/>
  <c r="Q399" i="1"/>
  <c r="P399" i="1"/>
  <c r="O399" i="1"/>
  <c r="N399" i="1"/>
  <c r="M399" i="1"/>
  <c r="M399" i="1" a="1"/>
  <c r="M398" i="1"/>
  <c r="M398" i="1" a="1"/>
  <c r="W397" i="1"/>
  <c r="V397" i="1"/>
  <c r="U397" i="1"/>
  <c r="T397" i="1"/>
  <c r="S397" i="1"/>
  <c r="R397" i="1"/>
  <c r="Q397" i="1"/>
  <c r="P397" i="1"/>
  <c r="O397" i="1"/>
  <c r="N397" i="1"/>
  <c r="M397" i="1"/>
  <c r="M397" i="1" a="1"/>
  <c r="W396" i="1"/>
  <c r="V396" i="1"/>
  <c r="U396" i="1"/>
  <c r="T396" i="1"/>
  <c r="S396" i="1"/>
  <c r="R396" i="1"/>
  <c r="Q396" i="1"/>
  <c r="P396" i="1"/>
  <c r="O396" i="1"/>
  <c r="N396" i="1"/>
  <c r="M396" i="1"/>
  <c r="M396" i="1" a="1"/>
  <c r="W395" i="1"/>
  <c r="V395" i="1"/>
  <c r="U395" i="1"/>
  <c r="T395" i="1"/>
  <c r="S395" i="1"/>
  <c r="R395" i="1"/>
  <c r="Q395" i="1"/>
  <c r="P395" i="1"/>
  <c r="O395" i="1"/>
  <c r="N395" i="1"/>
  <c r="M395" i="1"/>
  <c r="M395" i="1" a="1"/>
  <c r="W393" i="1"/>
  <c r="W393" i="1" a="1"/>
  <c r="V393" i="1"/>
  <c r="V393" i="1" a="1"/>
  <c r="U393" i="1"/>
  <c r="U393" i="1" a="1"/>
  <c r="T393" i="1"/>
  <c r="T393" i="1" a="1"/>
  <c r="S393" i="1"/>
  <c r="S393" i="1" a="1"/>
  <c r="R393" i="1"/>
  <c r="R393" i="1" a="1"/>
  <c r="Q393" i="1"/>
  <c r="Q393" i="1" a="1"/>
  <c r="P393" i="1"/>
  <c r="P393" i="1" a="1"/>
  <c r="O393" i="1"/>
  <c r="O393" i="1" a="1"/>
  <c r="N393" i="1"/>
  <c r="N393" i="1" a="1"/>
  <c r="M393" i="1"/>
  <c r="M393" i="1" a="1"/>
  <c r="L393" i="1"/>
  <c r="L393" i="1" a="1"/>
  <c r="W392" i="1"/>
  <c r="V392" i="1"/>
  <c r="U392" i="1"/>
  <c r="T392" i="1"/>
  <c r="S392" i="1"/>
  <c r="R392" i="1"/>
  <c r="Q392" i="1"/>
  <c r="P392" i="1"/>
  <c r="O392" i="1"/>
  <c r="N392" i="1"/>
  <c r="M392" i="1"/>
  <c r="M392" i="1" a="1"/>
  <c r="W391" i="1"/>
  <c r="V391" i="1"/>
  <c r="U391" i="1"/>
  <c r="T391" i="1"/>
  <c r="S391" i="1"/>
  <c r="R391" i="1"/>
  <c r="Q391" i="1"/>
  <c r="P391" i="1"/>
  <c r="O391" i="1"/>
  <c r="N391" i="1"/>
  <c r="M391" i="1"/>
  <c r="M391" i="1" a="1"/>
  <c r="M390" i="1"/>
  <c r="M390" i="1" a="1"/>
  <c r="W389" i="1"/>
  <c r="V389" i="1"/>
  <c r="U389" i="1"/>
  <c r="T389" i="1"/>
  <c r="S389" i="1"/>
  <c r="R389" i="1"/>
  <c r="Q389" i="1"/>
  <c r="P389" i="1"/>
  <c r="O389" i="1"/>
  <c r="N389" i="1"/>
  <c r="M389" i="1"/>
  <c r="M389" i="1" a="1"/>
  <c r="W388" i="1"/>
  <c r="V388" i="1"/>
  <c r="U388" i="1"/>
  <c r="T388" i="1"/>
  <c r="S388" i="1"/>
  <c r="R388" i="1"/>
  <c r="Q388" i="1"/>
  <c r="P388" i="1"/>
  <c r="O388" i="1"/>
  <c r="N388" i="1"/>
  <c r="M388" i="1"/>
  <c r="M388" i="1" a="1"/>
  <c r="W387" i="1"/>
  <c r="V387" i="1"/>
  <c r="U387" i="1"/>
  <c r="T387" i="1"/>
  <c r="S387" i="1"/>
  <c r="R387" i="1"/>
  <c r="Q387" i="1"/>
  <c r="P387" i="1"/>
  <c r="O387" i="1"/>
  <c r="N387" i="1"/>
  <c r="M387" i="1"/>
  <c r="M387" i="1" a="1"/>
  <c r="W385" i="1"/>
  <c r="W385" i="1" a="1"/>
  <c r="V385" i="1"/>
  <c r="V385" i="1" a="1"/>
  <c r="U385" i="1"/>
  <c r="U385" i="1" a="1"/>
  <c r="T385" i="1"/>
  <c r="T385" i="1" a="1"/>
  <c r="S385" i="1"/>
  <c r="S385" i="1" a="1"/>
  <c r="R385" i="1"/>
  <c r="R385" i="1" a="1"/>
  <c r="Q385" i="1"/>
  <c r="Q385" i="1" a="1"/>
  <c r="P385" i="1"/>
  <c r="P385" i="1" a="1"/>
  <c r="O385" i="1"/>
  <c r="O385" i="1" a="1"/>
  <c r="N385" i="1"/>
  <c r="N385" i="1" a="1"/>
  <c r="M385" i="1"/>
  <c r="M385" i="1" a="1"/>
  <c r="L385" i="1"/>
  <c r="L385" i="1" a="1"/>
  <c r="W384" i="1"/>
  <c r="V384" i="1"/>
  <c r="U384" i="1"/>
  <c r="T384" i="1"/>
  <c r="S384" i="1"/>
  <c r="R384" i="1"/>
  <c r="Q384" i="1"/>
  <c r="P384" i="1"/>
  <c r="O384" i="1"/>
  <c r="N384" i="1"/>
  <c r="M384" i="1"/>
  <c r="M384" i="1" a="1"/>
  <c r="W383" i="1"/>
  <c r="V383" i="1"/>
  <c r="U383" i="1"/>
  <c r="T383" i="1"/>
  <c r="S383" i="1"/>
  <c r="R383" i="1"/>
  <c r="Q383" i="1"/>
  <c r="P383" i="1"/>
  <c r="O383" i="1"/>
  <c r="N383" i="1"/>
  <c r="M383" i="1"/>
  <c r="M383" i="1" a="1"/>
  <c r="M382" i="1"/>
  <c r="M382" i="1" a="1"/>
  <c r="W381" i="1"/>
  <c r="V381" i="1"/>
  <c r="U381" i="1"/>
  <c r="T381" i="1"/>
  <c r="S381" i="1"/>
  <c r="R381" i="1"/>
  <c r="Q381" i="1"/>
  <c r="P381" i="1"/>
  <c r="O381" i="1"/>
  <c r="N381" i="1"/>
  <c r="M381" i="1"/>
  <c r="M381" i="1" a="1"/>
  <c r="W380" i="1"/>
  <c r="V380" i="1"/>
  <c r="U380" i="1"/>
  <c r="T380" i="1"/>
  <c r="S380" i="1"/>
  <c r="R380" i="1"/>
  <c r="Q380" i="1"/>
  <c r="P380" i="1"/>
  <c r="O380" i="1"/>
  <c r="N380" i="1"/>
  <c r="M380" i="1"/>
  <c r="M380" i="1" a="1"/>
  <c r="W379" i="1"/>
  <c r="V379" i="1"/>
  <c r="U379" i="1"/>
  <c r="T379" i="1"/>
  <c r="S379" i="1"/>
  <c r="R379" i="1"/>
  <c r="Q379" i="1"/>
  <c r="P379" i="1"/>
  <c r="O379" i="1"/>
  <c r="N379" i="1"/>
  <c r="M379" i="1"/>
  <c r="M379" i="1" a="1"/>
  <c r="W377" i="1"/>
  <c r="W377" i="1" a="1"/>
  <c r="V377" i="1"/>
  <c r="V377" i="1" a="1"/>
  <c r="U377" i="1"/>
  <c r="U377" i="1" a="1"/>
  <c r="T377" i="1"/>
  <c r="T377" i="1" a="1"/>
  <c r="S377" i="1"/>
  <c r="S377" i="1" a="1"/>
  <c r="R377" i="1"/>
  <c r="R377" i="1" a="1"/>
  <c r="Q377" i="1"/>
  <c r="Q377" i="1" a="1"/>
  <c r="P377" i="1"/>
  <c r="P377" i="1" a="1"/>
  <c r="O377" i="1"/>
  <c r="O377" i="1" a="1"/>
  <c r="N377" i="1"/>
  <c r="N377" i="1" a="1"/>
  <c r="M377" i="1"/>
  <c r="M377" i="1" a="1"/>
  <c r="L377" i="1"/>
  <c r="L377" i="1" a="1"/>
  <c r="W376" i="1"/>
  <c r="V376" i="1"/>
  <c r="U376" i="1"/>
  <c r="T376" i="1"/>
  <c r="S376" i="1"/>
  <c r="R376" i="1"/>
  <c r="Q376" i="1"/>
  <c r="P376" i="1"/>
  <c r="O376" i="1"/>
  <c r="N376" i="1"/>
  <c r="M376" i="1"/>
  <c r="M376" i="1" a="1"/>
  <c r="W375" i="1"/>
  <c r="V375" i="1"/>
  <c r="U375" i="1"/>
  <c r="T375" i="1"/>
  <c r="S375" i="1"/>
  <c r="R375" i="1"/>
  <c r="Q375" i="1"/>
  <c r="P375" i="1"/>
  <c r="O375" i="1"/>
  <c r="N375" i="1"/>
  <c r="M375" i="1"/>
  <c r="M375" i="1" a="1"/>
  <c r="M374" i="1"/>
  <c r="M374" i="1" a="1"/>
  <c r="W373" i="1"/>
  <c r="V373" i="1"/>
  <c r="U373" i="1"/>
  <c r="T373" i="1"/>
  <c r="S373" i="1"/>
  <c r="R373" i="1"/>
  <c r="Q373" i="1"/>
  <c r="P373" i="1"/>
  <c r="O373" i="1"/>
  <c r="N373" i="1"/>
  <c r="M373" i="1"/>
  <c r="M373" i="1" a="1"/>
  <c r="W372" i="1"/>
  <c r="V372" i="1"/>
  <c r="U372" i="1"/>
  <c r="T372" i="1"/>
  <c r="S372" i="1"/>
  <c r="R372" i="1"/>
  <c r="Q372" i="1"/>
  <c r="P372" i="1"/>
  <c r="O372" i="1"/>
  <c r="N372" i="1"/>
  <c r="M372" i="1"/>
  <c r="M372" i="1" a="1"/>
  <c r="W371" i="1"/>
  <c r="V371" i="1"/>
  <c r="U371" i="1"/>
  <c r="T371" i="1"/>
  <c r="S371" i="1"/>
  <c r="R371" i="1"/>
  <c r="Q371" i="1"/>
  <c r="P371" i="1"/>
  <c r="O371" i="1"/>
  <c r="N371" i="1"/>
  <c r="M371" i="1"/>
  <c r="M371" i="1" a="1"/>
  <c r="W369" i="1"/>
  <c r="W369" i="1" a="1"/>
  <c r="V369" i="1"/>
  <c r="V369" i="1" a="1"/>
  <c r="U369" i="1"/>
  <c r="U369" i="1" a="1"/>
  <c r="T369" i="1"/>
  <c r="T369" i="1" a="1"/>
  <c r="S369" i="1"/>
  <c r="S369" i="1" a="1"/>
  <c r="R369" i="1"/>
  <c r="R369" i="1" a="1"/>
  <c r="Q369" i="1"/>
  <c r="Q369" i="1" a="1"/>
  <c r="P369" i="1"/>
  <c r="P369" i="1" a="1"/>
  <c r="O369" i="1"/>
  <c r="O369" i="1" a="1"/>
  <c r="N369" i="1"/>
  <c r="N369" i="1" a="1"/>
  <c r="M369" i="1"/>
  <c r="M369" i="1" a="1"/>
  <c r="L369" i="1"/>
  <c r="L369" i="1" a="1"/>
  <c r="W368" i="1"/>
  <c r="V368" i="1"/>
  <c r="U368" i="1"/>
  <c r="T368" i="1"/>
  <c r="S368" i="1"/>
  <c r="R368" i="1"/>
  <c r="Q368" i="1"/>
  <c r="P368" i="1"/>
  <c r="O368" i="1"/>
  <c r="N368" i="1"/>
  <c r="M368" i="1"/>
  <c r="M368" i="1" a="1"/>
  <c r="W367" i="1"/>
  <c r="V367" i="1"/>
  <c r="U367" i="1"/>
  <c r="T367" i="1"/>
  <c r="S367" i="1"/>
  <c r="R367" i="1"/>
  <c r="Q367" i="1"/>
  <c r="P367" i="1"/>
  <c r="O367" i="1"/>
  <c r="N367" i="1"/>
  <c r="M367" i="1"/>
  <c r="M367" i="1" a="1"/>
  <c r="M366" i="1"/>
  <c r="M366" i="1" a="1"/>
  <c r="W365" i="1"/>
  <c r="V365" i="1"/>
  <c r="U365" i="1"/>
  <c r="T365" i="1"/>
  <c r="S365" i="1"/>
  <c r="R365" i="1"/>
  <c r="Q365" i="1"/>
  <c r="P365" i="1"/>
  <c r="O365" i="1"/>
  <c r="N365" i="1"/>
  <c r="M365" i="1"/>
  <c r="M365" i="1" a="1"/>
  <c r="W364" i="1"/>
  <c r="V364" i="1"/>
  <c r="U364" i="1"/>
  <c r="T364" i="1"/>
  <c r="S364" i="1"/>
  <c r="R364" i="1"/>
  <c r="Q364" i="1"/>
  <c r="P364" i="1"/>
  <c r="O364" i="1"/>
  <c r="N364" i="1"/>
  <c r="M364" i="1"/>
  <c r="M364" i="1" a="1"/>
  <c r="W363" i="1"/>
  <c r="V363" i="1"/>
  <c r="U363" i="1"/>
  <c r="T363" i="1"/>
  <c r="S363" i="1"/>
  <c r="R363" i="1"/>
  <c r="Q363" i="1"/>
  <c r="P363" i="1"/>
  <c r="O363" i="1"/>
  <c r="N363" i="1"/>
  <c r="M363" i="1"/>
  <c r="M363" i="1" a="1"/>
  <c r="W361" i="1"/>
  <c r="W361" i="1" a="1"/>
  <c r="V361" i="1"/>
  <c r="V361" i="1" a="1"/>
  <c r="U361" i="1"/>
  <c r="U361" i="1" a="1"/>
  <c r="T361" i="1"/>
  <c r="T361" i="1" a="1"/>
  <c r="S361" i="1"/>
  <c r="S361" i="1" a="1"/>
  <c r="R361" i="1"/>
  <c r="R361" i="1" a="1"/>
  <c r="Q361" i="1"/>
  <c r="Q361" i="1" a="1"/>
  <c r="P361" i="1"/>
  <c r="P361" i="1" a="1"/>
  <c r="O361" i="1"/>
  <c r="O361" i="1" a="1"/>
  <c r="N361" i="1"/>
  <c r="N361" i="1" a="1"/>
  <c r="M361" i="1"/>
  <c r="M361" i="1" a="1"/>
  <c r="L361" i="1"/>
  <c r="L361" i="1" a="1"/>
  <c r="W360" i="1"/>
  <c r="V360" i="1"/>
  <c r="U360" i="1"/>
  <c r="T360" i="1"/>
  <c r="S360" i="1"/>
  <c r="R360" i="1"/>
  <c r="Q360" i="1"/>
  <c r="P360" i="1"/>
  <c r="O360" i="1"/>
  <c r="N360" i="1"/>
  <c r="M360" i="1"/>
  <c r="M360" i="1" a="1"/>
  <c r="W359" i="1"/>
  <c r="V359" i="1"/>
  <c r="U359" i="1"/>
  <c r="T359" i="1"/>
  <c r="S359" i="1"/>
  <c r="R359" i="1"/>
  <c r="Q359" i="1"/>
  <c r="P359" i="1"/>
  <c r="O359" i="1"/>
  <c r="N359" i="1"/>
  <c r="M359" i="1"/>
  <c r="M359" i="1" a="1"/>
  <c r="M358" i="1"/>
  <c r="M358" i="1" a="1"/>
  <c r="W357" i="1"/>
  <c r="V357" i="1"/>
  <c r="U357" i="1"/>
  <c r="T357" i="1"/>
  <c r="S357" i="1"/>
  <c r="R357" i="1"/>
  <c r="Q357" i="1"/>
  <c r="P357" i="1"/>
  <c r="O357" i="1"/>
  <c r="N357" i="1"/>
  <c r="M357" i="1"/>
  <c r="M357" i="1" a="1"/>
  <c r="W356" i="1"/>
  <c r="V356" i="1"/>
  <c r="U356" i="1"/>
  <c r="T356" i="1"/>
  <c r="S356" i="1"/>
  <c r="R356" i="1"/>
  <c r="Q356" i="1"/>
  <c r="P356" i="1"/>
  <c r="O356" i="1"/>
  <c r="N356" i="1"/>
  <c r="M356" i="1"/>
  <c r="M356" i="1" a="1"/>
  <c r="W355" i="1"/>
  <c r="V355" i="1"/>
  <c r="U355" i="1"/>
  <c r="T355" i="1"/>
  <c r="S355" i="1"/>
  <c r="R355" i="1"/>
  <c r="Q355" i="1"/>
  <c r="P355" i="1"/>
  <c r="O355" i="1"/>
  <c r="N355" i="1"/>
  <c r="M355" i="1"/>
  <c r="M355" i="1" a="1"/>
  <c r="W353" i="1"/>
  <c r="V353" i="1"/>
  <c r="U353" i="1"/>
  <c r="T353" i="1"/>
  <c r="S353" i="1"/>
  <c r="R353" i="1"/>
  <c r="Q353" i="1"/>
  <c r="P353" i="1"/>
  <c r="O353" i="1"/>
  <c r="N353" i="1"/>
  <c r="M353" i="1"/>
  <c r="M353" i="1" a="1"/>
  <c r="W352" i="1"/>
  <c r="V352" i="1"/>
  <c r="U352" i="1"/>
  <c r="T352" i="1"/>
  <c r="S352" i="1"/>
  <c r="R352" i="1"/>
  <c r="Q352" i="1"/>
  <c r="P352" i="1"/>
  <c r="O352" i="1"/>
  <c r="N352" i="1"/>
  <c r="M352" i="1"/>
  <c r="M352" i="1" a="1"/>
  <c r="L350" i="1"/>
  <c r="L350" i="1" a="1"/>
  <c r="W349" i="1"/>
  <c r="W349" i="1" a="1"/>
  <c r="V349" i="1"/>
  <c r="V349" i="1" a="1"/>
  <c r="U349" i="1"/>
  <c r="U349" i="1" a="1"/>
  <c r="T349" i="1"/>
  <c r="T349" i="1" a="1"/>
  <c r="S349" i="1"/>
  <c r="S349" i="1" a="1"/>
  <c r="R349" i="1"/>
  <c r="R349" i="1" a="1"/>
  <c r="Q349" i="1"/>
  <c r="Q349" i="1" a="1"/>
  <c r="P349" i="1"/>
  <c r="P349" i="1" a="1"/>
  <c r="O349" i="1"/>
  <c r="O349" i="1" a="1"/>
  <c r="N349" i="1"/>
  <c r="N349" i="1" a="1"/>
  <c r="M349" i="1"/>
  <c r="M349" i="1" a="1"/>
  <c r="L349" i="1"/>
  <c r="L349" i="1" a="1"/>
  <c r="W348" i="1"/>
  <c r="V348" i="1"/>
  <c r="U348" i="1"/>
  <c r="T348" i="1"/>
  <c r="S348" i="1"/>
  <c r="R348" i="1"/>
  <c r="Q348" i="1"/>
  <c r="P348" i="1"/>
  <c r="O348" i="1"/>
  <c r="N348" i="1"/>
  <c r="M348" i="1"/>
  <c r="M348" i="1" a="1"/>
  <c r="W347" i="1"/>
  <c r="V347" i="1"/>
  <c r="U347" i="1"/>
  <c r="T347" i="1"/>
  <c r="S347" i="1"/>
  <c r="R347" i="1"/>
  <c r="Q347" i="1"/>
  <c r="P347" i="1"/>
  <c r="O347" i="1"/>
  <c r="N347" i="1"/>
  <c r="M347" i="1"/>
  <c r="M347" i="1" a="1"/>
  <c r="M346" i="1"/>
  <c r="M346" i="1" a="1"/>
  <c r="W345" i="1"/>
  <c r="V345" i="1"/>
  <c r="U345" i="1"/>
  <c r="T345" i="1"/>
  <c r="S345" i="1"/>
  <c r="R345" i="1"/>
  <c r="Q345" i="1"/>
  <c r="P345" i="1"/>
  <c r="O345" i="1"/>
  <c r="N345" i="1"/>
  <c r="M345" i="1"/>
  <c r="M345" i="1" a="1"/>
  <c r="W344" i="1"/>
  <c r="V344" i="1"/>
  <c r="U344" i="1"/>
  <c r="T344" i="1"/>
  <c r="S344" i="1"/>
  <c r="R344" i="1"/>
  <c r="Q344" i="1"/>
  <c r="P344" i="1"/>
  <c r="O344" i="1"/>
  <c r="N344" i="1"/>
  <c r="M344" i="1"/>
  <c r="M344" i="1" a="1"/>
  <c r="W343" i="1"/>
  <c r="V343" i="1"/>
  <c r="U343" i="1"/>
  <c r="T343" i="1"/>
  <c r="S343" i="1"/>
  <c r="R343" i="1"/>
  <c r="Q343" i="1"/>
  <c r="P343" i="1"/>
  <c r="O343" i="1"/>
  <c r="N343" i="1"/>
  <c r="M343" i="1"/>
  <c r="M343" i="1" a="1"/>
  <c r="W341" i="1"/>
  <c r="W341" i="1" a="1"/>
  <c r="V341" i="1"/>
  <c r="V341" i="1" a="1"/>
  <c r="U341" i="1"/>
  <c r="U341" i="1" a="1"/>
  <c r="T341" i="1"/>
  <c r="T341" i="1" a="1"/>
  <c r="S341" i="1"/>
  <c r="S341" i="1" a="1"/>
  <c r="R341" i="1"/>
  <c r="R341" i="1" a="1"/>
  <c r="Q341" i="1"/>
  <c r="Q341" i="1" a="1"/>
  <c r="P341" i="1"/>
  <c r="P341" i="1" a="1"/>
  <c r="O341" i="1"/>
  <c r="O341" i="1" a="1"/>
  <c r="N341" i="1"/>
  <c r="N341" i="1" a="1"/>
  <c r="M341" i="1"/>
  <c r="M341" i="1" a="1"/>
  <c r="L341" i="1"/>
  <c r="L341" i="1" a="1"/>
  <c r="W340" i="1"/>
  <c r="V340" i="1"/>
  <c r="U340" i="1"/>
  <c r="T340" i="1"/>
  <c r="S340" i="1"/>
  <c r="R340" i="1"/>
  <c r="Q340" i="1"/>
  <c r="P340" i="1"/>
  <c r="O340" i="1"/>
  <c r="N340" i="1"/>
  <c r="M340" i="1"/>
  <c r="M340" i="1" a="1"/>
  <c r="W339" i="1"/>
  <c r="V339" i="1"/>
  <c r="U339" i="1"/>
  <c r="T339" i="1"/>
  <c r="S339" i="1"/>
  <c r="R339" i="1"/>
  <c r="Q339" i="1"/>
  <c r="P339" i="1"/>
  <c r="O339" i="1"/>
  <c r="N339" i="1"/>
  <c r="M339" i="1"/>
  <c r="M339" i="1" a="1"/>
  <c r="M338" i="1"/>
  <c r="M338" i="1" a="1"/>
  <c r="W337" i="1"/>
  <c r="V337" i="1"/>
  <c r="U337" i="1"/>
  <c r="T337" i="1"/>
  <c r="S337" i="1"/>
  <c r="R337" i="1"/>
  <c r="Q337" i="1"/>
  <c r="P337" i="1"/>
  <c r="O337" i="1"/>
  <c r="N337" i="1"/>
  <c r="M337" i="1"/>
  <c r="M337" i="1" a="1"/>
  <c r="W336" i="1"/>
  <c r="V336" i="1"/>
  <c r="U336" i="1"/>
  <c r="T336" i="1"/>
  <c r="S336" i="1"/>
  <c r="R336" i="1"/>
  <c r="Q336" i="1"/>
  <c r="P336" i="1"/>
  <c r="O336" i="1"/>
  <c r="N336" i="1"/>
  <c r="M336" i="1"/>
  <c r="M336" i="1" a="1"/>
  <c r="W335" i="1"/>
  <c r="V335" i="1"/>
  <c r="U335" i="1"/>
  <c r="T335" i="1"/>
  <c r="S335" i="1"/>
  <c r="R335" i="1"/>
  <c r="Q335" i="1"/>
  <c r="P335" i="1"/>
  <c r="O335" i="1"/>
  <c r="N335" i="1"/>
  <c r="M335" i="1"/>
  <c r="M335" i="1" a="1"/>
  <c r="W333" i="1"/>
  <c r="W333" i="1" a="1"/>
  <c r="V333" i="1"/>
  <c r="V333" i="1" a="1"/>
  <c r="U333" i="1"/>
  <c r="U333" i="1" a="1"/>
  <c r="T333" i="1"/>
  <c r="T333" i="1" a="1"/>
  <c r="S333" i="1"/>
  <c r="S333" i="1" a="1"/>
  <c r="R333" i="1"/>
  <c r="R333" i="1" a="1"/>
  <c r="Q333" i="1"/>
  <c r="Q333" i="1" a="1"/>
  <c r="P333" i="1"/>
  <c r="P333" i="1" a="1"/>
  <c r="O333" i="1"/>
  <c r="O333" i="1" a="1"/>
  <c r="N333" i="1"/>
  <c r="N333" i="1" a="1"/>
  <c r="M333" i="1"/>
  <c r="M333" i="1" a="1"/>
  <c r="L333" i="1"/>
  <c r="L333" i="1" a="1"/>
  <c r="W332" i="1"/>
  <c r="V332" i="1"/>
  <c r="U332" i="1"/>
  <c r="T332" i="1"/>
  <c r="S332" i="1"/>
  <c r="R332" i="1"/>
  <c r="Q332" i="1"/>
  <c r="P332" i="1"/>
  <c r="O332" i="1"/>
  <c r="N332" i="1"/>
  <c r="M332" i="1"/>
  <c r="M332" i="1" a="1"/>
  <c r="W331" i="1"/>
  <c r="V331" i="1"/>
  <c r="U331" i="1"/>
  <c r="T331" i="1"/>
  <c r="S331" i="1"/>
  <c r="R331" i="1"/>
  <c r="Q331" i="1"/>
  <c r="P331" i="1"/>
  <c r="O331" i="1"/>
  <c r="N331" i="1"/>
  <c r="M331" i="1"/>
  <c r="M331" i="1" a="1"/>
  <c r="M330" i="1"/>
  <c r="M330" i="1" a="1"/>
  <c r="W329" i="1"/>
  <c r="V329" i="1"/>
  <c r="U329" i="1"/>
  <c r="T329" i="1"/>
  <c r="S329" i="1"/>
  <c r="R329" i="1"/>
  <c r="Q329" i="1"/>
  <c r="P329" i="1"/>
  <c r="O329" i="1"/>
  <c r="N329" i="1"/>
  <c r="M329" i="1"/>
  <c r="M329" i="1" a="1"/>
  <c r="W328" i="1"/>
  <c r="V328" i="1"/>
  <c r="U328" i="1"/>
  <c r="T328" i="1"/>
  <c r="S328" i="1"/>
  <c r="R328" i="1"/>
  <c r="Q328" i="1"/>
  <c r="P328" i="1"/>
  <c r="O328" i="1"/>
  <c r="N328" i="1"/>
  <c r="M328" i="1"/>
  <c r="M328" i="1" a="1"/>
  <c r="W327" i="1"/>
  <c r="V327" i="1"/>
  <c r="U327" i="1"/>
  <c r="T327" i="1"/>
  <c r="S327" i="1"/>
  <c r="R327" i="1"/>
  <c r="Q327" i="1"/>
  <c r="P327" i="1"/>
  <c r="O327" i="1"/>
  <c r="N327" i="1"/>
  <c r="M327" i="1"/>
  <c r="M327" i="1" a="1"/>
  <c r="W325" i="1"/>
  <c r="V325" i="1"/>
  <c r="U325" i="1"/>
  <c r="T325" i="1"/>
  <c r="S325" i="1"/>
  <c r="R325" i="1"/>
  <c r="Q325" i="1"/>
  <c r="P325" i="1"/>
  <c r="O325" i="1"/>
  <c r="N325" i="1"/>
  <c r="M325" i="1"/>
  <c r="M325" i="1" a="1"/>
  <c r="W324" i="1"/>
  <c r="V324" i="1"/>
  <c r="U324" i="1"/>
  <c r="T324" i="1"/>
  <c r="S324" i="1"/>
  <c r="R324" i="1"/>
  <c r="Q324" i="1"/>
  <c r="P324" i="1"/>
  <c r="O324" i="1"/>
  <c r="N324" i="1"/>
  <c r="M324" i="1"/>
  <c r="M324" i="1" a="1"/>
  <c r="L322" i="1"/>
  <c r="L322" i="1" a="1"/>
  <c r="W321" i="1"/>
  <c r="W321" i="1" a="1"/>
  <c r="V321" i="1"/>
  <c r="V321" i="1" a="1"/>
  <c r="U321" i="1"/>
  <c r="U321" i="1" a="1"/>
  <c r="T321" i="1"/>
  <c r="T321" i="1" a="1"/>
  <c r="S321" i="1"/>
  <c r="S321" i="1" a="1"/>
  <c r="R321" i="1"/>
  <c r="R321" i="1" a="1"/>
  <c r="Q321" i="1"/>
  <c r="Q321" i="1" a="1"/>
  <c r="P321" i="1"/>
  <c r="P321" i="1" a="1"/>
  <c r="O321" i="1"/>
  <c r="O321" i="1" a="1"/>
  <c r="N321" i="1"/>
  <c r="N321" i="1" a="1"/>
  <c r="M321" i="1"/>
  <c r="M321" i="1" a="1"/>
  <c r="L321" i="1"/>
  <c r="L321" i="1" a="1"/>
  <c r="W320" i="1"/>
  <c r="W320" i="1" a="1"/>
  <c r="V320" i="1"/>
  <c r="V320" i="1" a="1"/>
  <c r="U320" i="1"/>
  <c r="U320" i="1" a="1"/>
  <c r="T320" i="1"/>
  <c r="T320" i="1" a="1"/>
  <c r="S320" i="1"/>
  <c r="S320" i="1" a="1"/>
  <c r="R320" i="1"/>
  <c r="R320" i="1" a="1"/>
  <c r="Q320" i="1"/>
  <c r="Q320" i="1" a="1"/>
  <c r="P320" i="1"/>
  <c r="P320" i="1" a="1"/>
  <c r="O320" i="1"/>
  <c r="O320" i="1" a="1"/>
  <c r="N320" i="1"/>
  <c r="N320" i="1" a="1"/>
  <c r="M320" i="1"/>
  <c r="M320" i="1" a="1"/>
  <c r="L320" i="1"/>
  <c r="L320" i="1" a="1"/>
  <c r="W319" i="1"/>
  <c r="V319" i="1"/>
  <c r="U319" i="1"/>
  <c r="T319" i="1"/>
  <c r="S319" i="1"/>
  <c r="R319" i="1"/>
  <c r="Q319" i="1"/>
  <c r="P319" i="1"/>
  <c r="O319" i="1"/>
  <c r="N319" i="1"/>
  <c r="M319" i="1"/>
  <c r="M319" i="1" a="1"/>
  <c r="W318" i="1"/>
  <c r="V318" i="1"/>
  <c r="U318" i="1"/>
  <c r="T318" i="1"/>
  <c r="S318" i="1"/>
  <c r="R318" i="1"/>
  <c r="Q318" i="1"/>
  <c r="P318" i="1"/>
  <c r="O318" i="1"/>
  <c r="N318" i="1"/>
  <c r="M318" i="1"/>
  <c r="M318" i="1" a="1"/>
  <c r="W317" i="1"/>
  <c r="V317" i="1"/>
  <c r="U317" i="1"/>
  <c r="T317" i="1"/>
  <c r="S317" i="1"/>
  <c r="R317" i="1"/>
  <c r="Q317" i="1"/>
  <c r="P317" i="1"/>
  <c r="O317" i="1"/>
  <c r="N317" i="1"/>
  <c r="M317" i="1"/>
  <c r="M317" i="1" a="1"/>
  <c r="M316" i="1"/>
  <c r="M316" i="1" a="1"/>
  <c r="W315" i="1"/>
  <c r="V315" i="1"/>
  <c r="U315" i="1"/>
  <c r="T315" i="1"/>
  <c r="S315" i="1"/>
  <c r="R315" i="1"/>
  <c r="Q315" i="1"/>
  <c r="P315" i="1"/>
  <c r="O315" i="1"/>
  <c r="N315" i="1"/>
  <c r="M315" i="1"/>
  <c r="M315" i="1" a="1"/>
  <c r="W314" i="1"/>
  <c r="V314" i="1"/>
  <c r="U314" i="1"/>
  <c r="T314" i="1"/>
  <c r="S314" i="1"/>
  <c r="R314" i="1"/>
  <c r="Q314" i="1"/>
  <c r="P314" i="1"/>
  <c r="O314" i="1"/>
  <c r="N314" i="1"/>
  <c r="M314" i="1"/>
  <c r="M314" i="1" a="1"/>
  <c r="W313" i="1"/>
  <c r="V313" i="1"/>
  <c r="U313" i="1"/>
  <c r="T313" i="1"/>
  <c r="S313" i="1"/>
  <c r="R313" i="1"/>
  <c r="Q313" i="1"/>
  <c r="P313" i="1"/>
  <c r="O313" i="1"/>
  <c r="N313" i="1"/>
  <c r="M313" i="1"/>
  <c r="M313" i="1" a="1"/>
  <c r="W311" i="1"/>
  <c r="W311" i="1" a="1"/>
  <c r="V311" i="1"/>
  <c r="V311" i="1" a="1"/>
  <c r="U311" i="1"/>
  <c r="U311" i="1" a="1"/>
  <c r="T311" i="1"/>
  <c r="T311" i="1" a="1"/>
  <c r="S311" i="1"/>
  <c r="S311" i="1" a="1"/>
  <c r="R311" i="1"/>
  <c r="R311" i="1" a="1"/>
  <c r="Q311" i="1"/>
  <c r="Q311" i="1" a="1"/>
  <c r="P311" i="1"/>
  <c r="P311" i="1" a="1"/>
  <c r="O311" i="1"/>
  <c r="O311" i="1" a="1"/>
  <c r="N311" i="1"/>
  <c r="N311" i="1" a="1"/>
  <c r="M311" i="1"/>
  <c r="M311" i="1" a="1"/>
  <c r="L311" i="1"/>
  <c r="L311" i="1" a="1"/>
  <c r="W310" i="1"/>
  <c r="W310" i="1" a="1"/>
  <c r="V310" i="1"/>
  <c r="V310" i="1" a="1"/>
  <c r="U310" i="1"/>
  <c r="U310" i="1" a="1"/>
  <c r="T310" i="1"/>
  <c r="T310" i="1" a="1"/>
  <c r="S310" i="1"/>
  <c r="S310" i="1" a="1"/>
  <c r="R310" i="1"/>
  <c r="R310" i="1" a="1"/>
  <c r="Q310" i="1"/>
  <c r="Q310" i="1" a="1"/>
  <c r="P310" i="1"/>
  <c r="P310" i="1" a="1"/>
  <c r="O310" i="1"/>
  <c r="O310" i="1" a="1"/>
  <c r="N310" i="1"/>
  <c r="N310" i="1" a="1"/>
  <c r="M310" i="1"/>
  <c r="M310" i="1" a="1"/>
  <c r="L310" i="1"/>
  <c r="L310" i="1" a="1"/>
  <c r="W309" i="1"/>
  <c r="V309" i="1"/>
  <c r="U309" i="1"/>
  <c r="T309" i="1"/>
  <c r="S309" i="1"/>
  <c r="R309" i="1"/>
  <c r="Q309" i="1"/>
  <c r="P309" i="1"/>
  <c r="O309" i="1"/>
  <c r="N309" i="1"/>
  <c r="M309" i="1"/>
  <c r="M309" i="1" a="1"/>
  <c r="W308" i="1"/>
  <c r="V308" i="1"/>
  <c r="U308" i="1"/>
  <c r="T308" i="1"/>
  <c r="S308" i="1"/>
  <c r="R308" i="1"/>
  <c r="Q308" i="1"/>
  <c r="P308" i="1"/>
  <c r="O308" i="1"/>
  <c r="N308" i="1"/>
  <c r="M308" i="1"/>
  <c r="M308" i="1" a="1"/>
  <c r="W307" i="1"/>
  <c r="V307" i="1"/>
  <c r="U307" i="1"/>
  <c r="T307" i="1"/>
  <c r="S307" i="1"/>
  <c r="R307" i="1"/>
  <c r="Q307" i="1"/>
  <c r="P307" i="1"/>
  <c r="O307" i="1"/>
  <c r="N307" i="1"/>
  <c r="M307" i="1"/>
  <c r="M307" i="1" a="1"/>
  <c r="M306" i="1"/>
  <c r="M306" i="1" a="1"/>
  <c r="W305" i="1"/>
  <c r="V305" i="1"/>
  <c r="U305" i="1"/>
  <c r="T305" i="1"/>
  <c r="S305" i="1"/>
  <c r="R305" i="1"/>
  <c r="Q305" i="1"/>
  <c r="P305" i="1"/>
  <c r="O305" i="1"/>
  <c r="N305" i="1"/>
  <c r="M305" i="1"/>
  <c r="M305" i="1" a="1"/>
  <c r="W304" i="1"/>
  <c r="V304" i="1"/>
  <c r="U304" i="1"/>
  <c r="T304" i="1"/>
  <c r="S304" i="1"/>
  <c r="R304" i="1"/>
  <c r="Q304" i="1"/>
  <c r="P304" i="1"/>
  <c r="O304" i="1"/>
  <c r="N304" i="1"/>
  <c r="M304" i="1"/>
  <c r="M304" i="1" a="1"/>
  <c r="W303" i="1"/>
  <c r="V303" i="1"/>
  <c r="U303" i="1"/>
  <c r="T303" i="1"/>
  <c r="S303" i="1"/>
  <c r="R303" i="1"/>
  <c r="Q303" i="1"/>
  <c r="P303" i="1"/>
  <c r="O303" i="1"/>
  <c r="N303" i="1"/>
  <c r="M303" i="1"/>
  <c r="M303" i="1" a="1"/>
  <c r="W301" i="1"/>
  <c r="W301" i="1" a="1"/>
  <c r="V301" i="1"/>
  <c r="V301" i="1" a="1"/>
  <c r="U301" i="1"/>
  <c r="U301" i="1" a="1"/>
  <c r="T301" i="1"/>
  <c r="T301" i="1" a="1"/>
  <c r="S301" i="1"/>
  <c r="S301" i="1" a="1"/>
  <c r="R301" i="1"/>
  <c r="R301" i="1" a="1"/>
  <c r="Q301" i="1"/>
  <c r="Q301" i="1" a="1"/>
  <c r="P301" i="1"/>
  <c r="P301" i="1" a="1"/>
  <c r="O301" i="1"/>
  <c r="O301" i="1" a="1"/>
  <c r="N301" i="1"/>
  <c r="N301" i="1" a="1"/>
  <c r="M301" i="1"/>
  <c r="M301" i="1" a="1"/>
  <c r="L301" i="1"/>
  <c r="L301" i="1" a="1"/>
  <c r="W300" i="1"/>
  <c r="V300" i="1"/>
  <c r="U300" i="1"/>
  <c r="T300" i="1"/>
  <c r="S300" i="1"/>
  <c r="R300" i="1"/>
  <c r="Q300" i="1"/>
  <c r="P300" i="1"/>
  <c r="O300" i="1"/>
  <c r="N300" i="1"/>
  <c r="M300" i="1"/>
  <c r="M300" i="1" a="1"/>
  <c r="W299" i="1"/>
  <c r="V299" i="1"/>
  <c r="U299" i="1"/>
  <c r="T299" i="1"/>
  <c r="S299" i="1"/>
  <c r="R299" i="1"/>
  <c r="Q299" i="1"/>
  <c r="P299" i="1"/>
  <c r="O299" i="1"/>
  <c r="N299" i="1"/>
  <c r="M299" i="1"/>
  <c r="M299" i="1" a="1"/>
  <c r="W298" i="1"/>
  <c r="V298" i="1"/>
  <c r="U298" i="1"/>
  <c r="T298" i="1"/>
  <c r="S298" i="1"/>
  <c r="R298" i="1"/>
  <c r="Q298" i="1"/>
  <c r="P298" i="1"/>
  <c r="O298" i="1"/>
  <c r="N298" i="1"/>
  <c r="M298" i="1"/>
  <c r="M298" i="1" a="1"/>
  <c r="M297" i="1"/>
  <c r="M297" i="1" a="1"/>
  <c r="W296" i="1"/>
  <c r="V296" i="1"/>
  <c r="U296" i="1"/>
  <c r="T296" i="1"/>
  <c r="S296" i="1"/>
  <c r="R296" i="1"/>
  <c r="Q296" i="1"/>
  <c r="P296" i="1"/>
  <c r="O296" i="1"/>
  <c r="N296" i="1"/>
  <c r="M296" i="1"/>
  <c r="M296" i="1" a="1"/>
  <c r="W295" i="1"/>
  <c r="V295" i="1"/>
  <c r="U295" i="1"/>
  <c r="T295" i="1"/>
  <c r="S295" i="1"/>
  <c r="R295" i="1"/>
  <c r="Q295" i="1"/>
  <c r="P295" i="1"/>
  <c r="O295" i="1"/>
  <c r="N295" i="1"/>
  <c r="M295" i="1"/>
  <c r="M295" i="1" a="1"/>
  <c r="W294" i="1"/>
  <c r="V294" i="1"/>
  <c r="U294" i="1"/>
  <c r="T294" i="1"/>
  <c r="S294" i="1"/>
  <c r="R294" i="1"/>
  <c r="Q294" i="1"/>
  <c r="P294" i="1"/>
  <c r="O294" i="1"/>
  <c r="N294" i="1"/>
  <c r="M294" i="1"/>
  <c r="M294" i="1" a="1"/>
  <c r="W292" i="1"/>
  <c r="W292" i="1" a="1"/>
  <c r="V292" i="1"/>
  <c r="V292" i="1" a="1"/>
  <c r="U292" i="1"/>
  <c r="U292" i="1" a="1"/>
  <c r="T292" i="1"/>
  <c r="T292" i="1" a="1"/>
  <c r="S292" i="1"/>
  <c r="S292" i="1" a="1"/>
  <c r="R292" i="1"/>
  <c r="R292" i="1" a="1"/>
  <c r="Q292" i="1"/>
  <c r="Q292" i="1" a="1"/>
  <c r="P292" i="1"/>
  <c r="P292" i="1" a="1"/>
  <c r="O292" i="1"/>
  <c r="O292" i="1" a="1"/>
  <c r="N292" i="1"/>
  <c r="N292" i="1" a="1"/>
  <c r="M292" i="1"/>
  <c r="M292" i="1" a="1"/>
  <c r="L292" i="1"/>
  <c r="L292" i="1" a="1"/>
  <c r="W291" i="1"/>
  <c r="V291" i="1"/>
  <c r="U291" i="1"/>
  <c r="T291" i="1"/>
  <c r="S291" i="1"/>
  <c r="R291" i="1"/>
  <c r="Q291" i="1"/>
  <c r="P291" i="1"/>
  <c r="O291" i="1"/>
  <c r="N291" i="1"/>
  <c r="M291" i="1"/>
  <c r="M291" i="1" a="1"/>
  <c r="W290" i="1"/>
  <c r="V290" i="1"/>
  <c r="U290" i="1"/>
  <c r="T290" i="1"/>
  <c r="S290" i="1"/>
  <c r="R290" i="1"/>
  <c r="Q290" i="1"/>
  <c r="P290" i="1"/>
  <c r="O290" i="1"/>
  <c r="N290" i="1"/>
  <c r="M290" i="1"/>
  <c r="M290" i="1" a="1"/>
  <c r="W289" i="1"/>
  <c r="V289" i="1"/>
  <c r="U289" i="1"/>
  <c r="T289" i="1"/>
  <c r="S289" i="1"/>
  <c r="R289" i="1"/>
  <c r="Q289" i="1"/>
  <c r="P289" i="1"/>
  <c r="O289" i="1"/>
  <c r="N289" i="1"/>
  <c r="M289" i="1"/>
  <c r="M289" i="1" a="1"/>
  <c r="M288" i="1"/>
  <c r="M288" i="1" a="1"/>
  <c r="W287" i="1"/>
  <c r="V287" i="1"/>
  <c r="U287" i="1"/>
  <c r="T287" i="1"/>
  <c r="S287" i="1"/>
  <c r="R287" i="1"/>
  <c r="Q287" i="1"/>
  <c r="P287" i="1"/>
  <c r="O287" i="1"/>
  <c r="N287" i="1"/>
  <c r="M287" i="1"/>
  <c r="M287" i="1" a="1"/>
  <c r="W286" i="1"/>
  <c r="V286" i="1"/>
  <c r="U286" i="1"/>
  <c r="T286" i="1"/>
  <c r="S286" i="1"/>
  <c r="R286" i="1"/>
  <c r="Q286" i="1"/>
  <c r="P286" i="1"/>
  <c r="O286" i="1"/>
  <c r="N286" i="1"/>
  <c r="M286" i="1"/>
  <c r="M286" i="1" a="1"/>
  <c r="W285" i="1"/>
  <c r="V285" i="1"/>
  <c r="U285" i="1"/>
  <c r="T285" i="1"/>
  <c r="S285" i="1"/>
  <c r="R285" i="1"/>
  <c r="Q285" i="1"/>
  <c r="P285" i="1"/>
  <c r="O285" i="1"/>
  <c r="N285" i="1"/>
  <c r="M285" i="1"/>
  <c r="M285" i="1" a="1"/>
  <c r="W283" i="1"/>
  <c r="V283" i="1"/>
  <c r="U283" i="1"/>
  <c r="T283" i="1"/>
  <c r="S283" i="1"/>
  <c r="R283" i="1"/>
  <c r="Q283" i="1"/>
  <c r="P283" i="1"/>
  <c r="O283" i="1"/>
  <c r="N283" i="1"/>
  <c r="M283" i="1"/>
  <c r="M283" i="1" a="1"/>
  <c r="W282" i="1"/>
  <c r="V282" i="1"/>
  <c r="U282" i="1"/>
  <c r="T282" i="1"/>
  <c r="S282" i="1"/>
  <c r="R282" i="1"/>
  <c r="Q282" i="1"/>
  <c r="P282" i="1"/>
  <c r="O282" i="1"/>
  <c r="N282" i="1"/>
  <c r="M282" i="1"/>
  <c r="M282" i="1" a="1"/>
  <c r="L280" i="1"/>
  <c r="L280" i="1" a="1"/>
  <c r="W279" i="1"/>
  <c r="W279" i="1" a="1"/>
  <c r="V279" i="1"/>
  <c r="V279" i="1" a="1"/>
  <c r="U279" i="1"/>
  <c r="U279" i="1" a="1"/>
  <c r="T279" i="1"/>
  <c r="T279" i="1" a="1"/>
  <c r="S279" i="1"/>
  <c r="S279" i="1" a="1"/>
  <c r="R279" i="1"/>
  <c r="R279" i="1" a="1"/>
  <c r="Q279" i="1"/>
  <c r="Q279" i="1" a="1"/>
  <c r="P279" i="1"/>
  <c r="P279" i="1" a="1"/>
  <c r="O279" i="1"/>
  <c r="O279" i="1" a="1"/>
  <c r="N279" i="1"/>
  <c r="N279" i="1" a="1"/>
  <c r="M279" i="1"/>
  <c r="M279" i="1" a="1"/>
  <c r="L279" i="1"/>
  <c r="L279" i="1" a="1"/>
  <c r="M278" i="1"/>
  <c r="M278" i="1" a="1"/>
  <c r="W277" i="1"/>
  <c r="V277" i="1"/>
  <c r="U277" i="1"/>
  <c r="T277" i="1"/>
  <c r="S277" i="1"/>
  <c r="R277" i="1"/>
  <c r="Q277" i="1"/>
  <c r="P277" i="1"/>
  <c r="O277" i="1"/>
  <c r="N277" i="1"/>
  <c r="M277" i="1"/>
  <c r="M277" i="1" a="1"/>
  <c r="W276" i="1"/>
  <c r="V276" i="1"/>
  <c r="U276" i="1"/>
  <c r="T276" i="1"/>
  <c r="S276" i="1"/>
  <c r="R276" i="1"/>
  <c r="Q276" i="1"/>
  <c r="P276" i="1"/>
  <c r="O276" i="1"/>
  <c r="N276" i="1"/>
  <c r="M276" i="1"/>
  <c r="M276" i="1" a="1"/>
  <c r="W275" i="1"/>
  <c r="V275" i="1"/>
  <c r="U275" i="1"/>
  <c r="T275" i="1"/>
  <c r="S275" i="1"/>
  <c r="R275" i="1"/>
  <c r="Q275" i="1"/>
  <c r="P275" i="1"/>
  <c r="O275" i="1"/>
  <c r="N275" i="1"/>
  <c r="M275" i="1"/>
  <c r="M275" i="1" a="1"/>
  <c r="W273" i="1"/>
  <c r="W273" i="1" a="1"/>
  <c r="V273" i="1"/>
  <c r="V273" i="1" a="1"/>
  <c r="U273" i="1"/>
  <c r="U273" i="1" a="1"/>
  <c r="T273" i="1"/>
  <c r="T273" i="1" a="1"/>
  <c r="S273" i="1"/>
  <c r="S273" i="1" a="1"/>
  <c r="R273" i="1"/>
  <c r="R273" i="1" a="1"/>
  <c r="Q273" i="1"/>
  <c r="Q273" i="1" a="1"/>
  <c r="P273" i="1"/>
  <c r="P273" i="1" a="1"/>
  <c r="O273" i="1"/>
  <c r="O273" i="1" a="1"/>
  <c r="N273" i="1"/>
  <c r="N273" i="1" a="1"/>
  <c r="M273" i="1"/>
  <c r="M273" i="1" a="1"/>
  <c r="L273" i="1"/>
  <c r="L273" i="1" a="1"/>
  <c r="M272" i="1"/>
  <c r="M272" i="1" a="1"/>
  <c r="W271" i="1"/>
  <c r="V271" i="1"/>
  <c r="U271" i="1"/>
  <c r="T271" i="1"/>
  <c r="S271" i="1"/>
  <c r="R271" i="1"/>
  <c r="Q271" i="1"/>
  <c r="P271" i="1"/>
  <c r="O271" i="1"/>
  <c r="N271" i="1"/>
  <c r="M271" i="1"/>
  <c r="M271" i="1" a="1"/>
  <c r="W270" i="1"/>
  <c r="V270" i="1"/>
  <c r="U270" i="1"/>
  <c r="T270" i="1"/>
  <c r="S270" i="1"/>
  <c r="R270" i="1"/>
  <c r="Q270" i="1"/>
  <c r="P270" i="1"/>
  <c r="O270" i="1"/>
  <c r="N270" i="1"/>
  <c r="M270" i="1"/>
  <c r="M270" i="1" a="1"/>
  <c r="W269" i="1"/>
  <c r="V269" i="1"/>
  <c r="U269" i="1"/>
  <c r="T269" i="1"/>
  <c r="S269" i="1"/>
  <c r="R269" i="1"/>
  <c r="Q269" i="1"/>
  <c r="P269" i="1"/>
  <c r="O269" i="1"/>
  <c r="N269" i="1"/>
  <c r="M269" i="1"/>
  <c r="M269" i="1" a="1"/>
  <c r="W267" i="1"/>
  <c r="V267" i="1"/>
  <c r="U267" i="1"/>
  <c r="T267" i="1"/>
  <c r="S267" i="1"/>
  <c r="R267" i="1"/>
  <c r="Q267" i="1"/>
  <c r="P267" i="1"/>
  <c r="O267" i="1"/>
  <c r="N267" i="1"/>
  <c r="M267" i="1"/>
  <c r="M267" i="1" a="1"/>
  <c r="W266" i="1"/>
  <c r="V266" i="1"/>
  <c r="U266" i="1"/>
  <c r="T266" i="1"/>
  <c r="S266" i="1"/>
  <c r="R266" i="1"/>
  <c r="Q266" i="1"/>
  <c r="P266" i="1"/>
  <c r="O266" i="1"/>
  <c r="N266" i="1"/>
  <c r="M266" i="1"/>
  <c r="M266" i="1" a="1"/>
  <c r="L264" i="1"/>
  <c r="L264" i="1" a="1"/>
  <c r="W263" i="1"/>
  <c r="W263" i="1" a="1"/>
  <c r="V263" i="1"/>
  <c r="V263" i="1" a="1"/>
  <c r="U263" i="1"/>
  <c r="U263" i="1" a="1"/>
  <c r="T263" i="1"/>
  <c r="T263" i="1" a="1"/>
  <c r="S263" i="1"/>
  <c r="S263" i="1" a="1"/>
  <c r="R263" i="1"/>
  <c r="R263" i="1" a="1"/>
  <c r="Q263" i="1"/>
  <c r="Q263" i="1" a="1"/>
  <c r="P263" i="1"/>
  <c r="P263" i="1" a="1"/>
  <c r="O263" i="1"/>
  <c r="O263" i="1" a="1"/>
  <c r="N263" i="1"/>
  <c r="N263" i="1" a="1"/>
  <c r="M263" i="1"/>
  <c r="M263" i="1" a="1"/>
  <c r="L263" i="1"/>
  <c r="L263" i="1" a="1"/>
  <c r="W262" i="1"/>
  <c r="W262" i="1" a="1"/>
  <c r="V262" i="1"/>
  <c r="V262" i="1" a="1"/>
  <c r="U262" i="1"/>
  <c r="U262" i="1" a="1"/>
  <c r="T262" i="1"/>
  <c r="T262" i="1" a="1"/>
  <c r="S262" i="1"/>
  <c r="S262" i="1" a="1"/>
  <c r="R262" i="1"/>
  <c r="R262" i="1" a="1"/>
  <c r="Q262" i="1"/>
  <c r="Q262" i="1" a="1"/>
  <c r="P262" i="1"/>
  <c r="P262" i="1" a="1"/>
  <c r="O262" i="1"/>
  <c r="O262" i="1" a="1"/>
  <c r="N262" i="1"/>
  <c r="N262" i="1" a="1"/>
  <c r="M262" i="1"/>
  <c r="M262" i="1" a="1"/>
  <c r="L262" i="1"/>
  <c r="L262" i="1" a="1"/>
  <c r="W261" i="1"/>
  <c r="W261" i="1" a="1"/>
  <c r="V261" i="1"/>
  <c r="V261" i="1" a="1"/>
  <c r="U261" i="1"/>
  <c r="U261" i="1" a="1"/>
  <c r="T261" i="1"/>
  <c r="T261" i="1" a="1"/>
  <c r="S261" i="1"/>
  <c r="S261" i="1" a="1"/>
  <c r="R261" i="1"/>
  <c r="R261" i="1" a="1"/>
  <c r="Q261" i="1"/>
  <c r="Q261" i="1" a="1"/>
  <c r="P261" i="1"/>
  <c r="P261" i="1" a="1"/>
  <c r="O261" i="1"/>
  <c r="O261" i="1" a="1"/>
  <c r="N261" i="1"/>
  <c r="N261" i="1" a="1"/>
  <c r="M261" i="1"/>
  <c r="M261" i="1" a="1"/>
  <c r="L261" i="1"/>
  <c r="L261" i="1" a="1"/>
  <c r="W260" i="1"/>
  <c r="V260" i="1"/>
  <c r="U260" i="1"/>
  <c r="T260" i="1"/>
  <c r="S260" i="1"/>
  <c r="R260" i="1"/>
  <c r="Q260" i="1"/>
  <c r="P260" i="1"/>
  <c r="O260" i="1"/>
  <c r="N260" i="1"/>
  <c r="M260" i="1"/>
  <c r="M260" i="1" a="1"/>
  <c r="W259" i="1"/>
  <c r="V259" i="1"/>
  <c r="U259" i="1"/>
  <c r="T259" i="1"/>
  <c r="S259" i="1"/>
  <c r="R259" i="1"/>
  <c r="Q259" i="1"/>
  <c r="P259" i="1"/>
  <c r="O259" i="1"/>
  <c r="N259" i="1"/>
  <c r="M259" i="1"/>
  <c r="M259" i="1" a="1"/>
  <c r="M258" i="1"/>
  <c r="M258" i="1" a="1"/>
  <c r="W257" i="1"/>
  <c r="V257" i="1"/>
  <c r="U257" i="1"/>
  <c r="T257" i="1"/>
  <c r="S257" i="1"/>
  <c r="R257" i="1"/>
  <c r="Q257" i="1"/>
  <c r="P257" i="1"/>
  <c r="O257" i="1"/>
  <c r="N257" i="1"/>
  <c r="M257" i="1"/>
  <c r="M257" i="1" a="1"/>
  <c r="W256" i="1"/>
  <c r="V256" i="1"/>
  <c r="U256" i="1"/>
  <c r="T256" i="1"/>
  <c r="S256" i="1"/>
  <c r="R256" i="1"/>
  <c r="Q256" i="1"/>
  <c r="P256" i="1"/>
  <c r="O256" i="1"/>
  <c r="N256" i="1"/>
  <c r="M256" i="1"/>
  <c r="M256" i="1" a="1"/>
  <c r="W255" i="1"/>
  <c r="V255" i="1"/>
  <c r="U255" i="1"/>
  <c r="T255" i="1"/>
  <c r="S255" i="1"/>
  <c r="R255" i="1"/>
  <c r="Q255" i="1"/>
  <c r="P255" i="1"/>
  <c r="O255" i="1"/>
  <c r="N255" i="1"/>
  <c r="M255" i="1"/>
  <c r="M255" i="1" a="1"/>
  <c r="W253" i="1"/>
  <c r="W253" i="1" a="1"/>
  <c r="V253" i="1"/>
  <c r="V253" i="1" a="1"/>
  <c r="U253" i="1"/>
  <c r="U253" i="1" a="1"/>
  <c r="T253" i="1"/>
  <c r="T253" i="1" a="1"/>
  <c r="S253" i="1"/>
  <c r="S253" i="1" a="1"/>
  <c r="R253" i="1"/>
  <c r="R253" i="1" a="1"/>
  <c r="Q253" i="1"/>
  <c r="Q253" i="1" a="1"/>
  <c r="P253" i="1"/>
  <c r="P253" i="1" a="1"/>
  <c r="O253" i="1"/>
  <c r="O253" i="1" a="1"/>
  <c r="N253" i="1"/>
  <c r="N253" i="1" a="1"/>
  <c r="M253" i="1"/>
  <c r="M253" i="1" a="1"/>
  <c r="L253" i="1"/>
  <c r="L253" i="1" a="1"/>
  <c r="W252" i="1"/>
  <c r="W252" i="1" a="1"/>
  <c r="V252" i="1"/>
  <c r="V252" i="1" a="1"/>
  <c r="U252" i="1"/>
  <c r="U252" i="1" a="1"/>
  <c r="T252" i="1"/>
  <c r="T252" i="1" a="1"/>
  <c r="S252" i="1"/>
  <c r="S252" i="1" a="1"/>
  <c r="R252" i="1"/>
  <c r="R252" i="1" a="1"/>
  <c r="Q252" i="1"/>
  <c r="Q252" i="1" a="1"/>
  <c r="P252" i="1"/>
  <c r="P252" i="1" a="1"/>
  <c r="O252" i="1"/>
  <c r="O252" i="1" a="1"/>
  <c r="N252" i="1"/>
  <c r="N252" i="1" a="1"/>
  <c r="M252" i="1"/>
  <c r="M252" i="1" a="1"/>
  <c r="L252" i="1"/>
  <c r="L252" i="1" a="1"/>
  <c r="W251" i="1"/>
  <c r="W251" i="1" a="1"/>
  <c r="V251" i="1"/>
  <c r="V251" i="1" a="1"/>
  <c r="U251" i="1"/>
  <c r="U251" i="1" a="1"/>
  <c r="T251" i="1"/>
  <c r="T251" i="1" a="1"/>
  <c r="S251" i="1"/>
  <c r="S251" i="1" a="1"/>
  <c r="R251" i="1"/>
  <c r="R251" i="1" a="1"/>
  <c r="Q251" i="1"/>
  <c r="Q251" i="1" a="1"/>
  <c r="P251" i="1"/>
  <c r="P251" i="1" a="1"/>
  <c r="O251" i="1"/>
  <c r="O251" i="1" a="1"/>
  <c r="N251" i="1"/>
  <c r="N251" i="1" a="1"/>
  <c r="M251" i="1"/>
  <c r="M251" i="1" a="1"/>
  <c r="L251" i="1"/>
  <c r="L251" i="1" a="1"/>
  <c r="W250" i="1"/>
  <c r="V250" i="1"/>
  <c r="U250" i="1"/>
  <c r="T250" i="1"/>
  <c r="S250" i="1"/>
  <c r="R250" i="1"/>
  <c r="Q250" i="1"/>
  <c r="P250" i="1"/>
  <c r="O250" i="1"/>
  <c r="N250" i="1"/>
  <c r="M250" i="1"/>
  <c r="M250" i="1" a="1"/>
  <c r="W249" i="1"/>
  <c r="V249" i="1"/>
  <c r="U249" i="1"/>
  <c r="T249" i="1"/>
  <c r="S249" i="1"/>
  <c r="R249" i="1"/>
  <c r="Q249" i="1"/>
  <c r="P249" i="1"/>
  <c r="O249" i="1"/>
  <c r="N249" i="1"/>
  <c r="M249" i="1"/>
  <c r="M249" i="1" a="1"/>
  <c r="M248" i="1"/>
  <c r="M248" i="1" a="1"/>
  <c r="W247" i="1"/>
  <c r="V247" i="1"/>
  <c r="U247" i="1"/>
  <c r="T247" i="1"/>
  <c r="S247" i="1"/>
  <c r="R247" i="1"/>
  <c r="Q247" i="1"/>
  <c r="P247" i="1"/>
  <c r="O247" i="1"/>
  <c r="N247" i="1"/>
  <c r="M247" i="1"/>
  <c r="M247" i="1" a="1"/>
  <c r="W246" i="1"/>
  <c r="V246" i="1"/>
  <c r="U246" i="1"/>
  <c r="T246" i="1"/>
  <c r="S246" i="1"/>
  <c r="R246" i="1"/>
  <c r="Q246" i="1"/>
  <c r="P246" i="1"/>
  <c r="O246" i="1"/>
  <c r="N246" i="1"/>
  <c r="M246" i="1"/>
  <c r="M246" i="1" a="1"/>
  <c r="W245" i="1"/>
  <c r="V245" i="1"/>
  <c r="U245" i="1"/>
  <c r="T245" i="1"/>
  <c r="S245" i="1"/>
  <c r="R245" i="1"/>
  <c r="Q245" i="1"/>
  <c r="P245" i="1"/>
  <c r="O245" i="1"/>
  <c r="N245" i="1"/>
  <c r="M245" i="1"/>
  <c r="M245" i="1" a="1"/>
  <c r="W243" i="1"/>
  <c r="V243" i="1"/>
  <c r="U243" i="1"/>
  <c r="T243" i="1"/>
  <c r="S243" i="1"/>
  <c r="R243" i="1"/>
  <c r="Q243" i="1"/>
  <c r="P243" i="1"/>
  <c r="O243" i="1"/>
  <c r="N243" i="1"/>
  <c r="M243" i="1"/>
  <c r="M243" i="1" a="1"/>
  <c r="W242" i="1"/>
  <c r="V242" i="1"/>
  <c r="U242" i="1"/>
  <c r="T242" i="1"/>
  <c r="S242" i="1"/>
  <c r="R242" i="1"/>
  <c r="Q242" i="1"/>
  <c r="P242" i="1"/>
  <c r="O242" i="1"/>
  <c r="N242" i="1"/>
  <c r="M242" i="1"/>
  <c r="M242" i="1" a="1"/>
  <c r="L240" i="1"/>
  <c r="L240" i="1" a="1"/>
  <c r="W239" i="1"/>
  <c r="W239" i="1" a="1"/>
  <c r="V239" i="1"/>
  <c r="V239" i="1" a="1"/>
  <c r="U239" i="1"/>
  <c r="U239" i="1" a="1"/>
  <c r="T239" i="1"/>
  <c r="T239" i="1" a="1"/>
  <c r="S239" i="1"/>
  <c r="S239" i="1" a="1"/>
  <c r="R239" i="1"/>
  <c r="R239" i="1" a="1"/>
  <c r="Q239" i="1"/>
  <c r="Q239" i="1" a="1"/>
  <c r="P239" i="1"/>
  <c r="P239" i="1" a="1"/>
  <c r="O239" i="1"/>
  <c r="O239" i="1" a="1"/>
  <c r="N239" i="1"/>
  <c r="N239" i="1" a="1"/>
  <c r="M239" i="1"/>
  <c r="M239" i="1" a="1"/>
  <c r="L239" i="1"/>
  <c r="L239" i="1" a="1"/>
  <c r="W238" i="1"/>
  <c r="W238" i="1" a="1"/>
  <c r="V238" i="1"/>
  <c r="V238" i="1" a="1"/>
  <c r="U238" i="1"/>
  <c r="U238" i="1" a="1"/>
  <c r="T238" i="1"/>
  <c r="T238" i="1" a="1"/>
  <c r="S238" i="1"/>
  <c r="S238" i="1" a="1"/>
  <c r="R238" i="1"/>
  <c r="R238" i="1" a="1"/>
  <c r="Q238" i="1"/>
  <c r="Q238" i="1" a="1"/>
  <c r="P238" i="1"/>
  <c r="P238" i="1" a="1"/>
  <c r="O238" i="1"/>
  <c r="O238" i="1" a="1"/>
  <c r="N238" i="1"/>
  <c r="N238" i="1" a="1"/>
  <c r="M238" i="1"/>
  <c r="M238" i="1" a="1"/>
  <c r="L238" i="1"/>
  <c r="L238" i="1" a="1"/>
  <c r="W237" i="1"/>
  <c r="W237" i="1" a="1"/>
  <c r="V237" i="1"/>
  <c r="V237" i="1" a="1"/>
  <c r="U237" i="1"/>
  <c r="U237" i="1" a="1"/>
  <c r="T237" i="1"/>
  <c r="T237" i="1" a="1"/>
  <c r="S237" i="1"/>
  <c r="S237" i="1" a="1"/>
  <c r="R237" i="1"/>
  <c r="R237" i="1" a="1"/>
  <c r="Q237" i="1"/>
  <c r="Q237" i="1" a="1"/>
  <c r="P237" i="1"/>
  <c r="P237" i="1" a="1"/>
  <c r="O237" i="1"/>
  <c r="O237" i="1" a="1"/>
  <c r="N237" i="1"/>
  <c r="N237" i="1" a="1"/>
  <c r="M237" i="1"/>
  <c r="M237" i="1" a="1"/>
  <c r="L237" i="1"/>
  <c r="L237" i="1" a="1"/>
  <c r="W236" i="1"/>
  <c r="W236" i="1" a="1"/>
  <c r="V236" i="1"/>
  <c r="V236" i="1" a="1"/>
  <c r="U236" i="1"/>
  <c r="U236" i="1" a="1"/>
  <c r="T236" i="1"/>
  <c r="T236" i="1" a="1"/>
  <c r="S236" i="1"/>
  <c r="S236" i="1" a="1"/>
  <c r="R236" i="1"/>
  <c r="R236" i="1" a="1"/>
  <c r="Q236" i="1"/>
  <c r="Q236" i="1" a="1"/>
  <c r="P236" i="1"/>
  <c r="P236" i="1" a="1"/>
  <c r="O236" i="1"/>
  <c r="O236" i="1" a="1"/>
  <c r="N236" i="1"/>
  <c r="N236" i="1" a="1"/>
  <c r="M236" i="1"/>
  <c r="M236" i="1" a="1"/>
  <c r="L236" i="1"/>
  <c r="L236" i="1" a="1"/>
  <c r="W235" i="1"/>
  <c r="W235" i="1" a="1"/>
  <c r="V235" i="1"/>
  <c r="V235" i="1" a="1"/>
  <c r="U235" i="1"/>
  <c r="U235" i="1" a="1"/>
  <c r="T235" i="1"/>
  <c r="T235" i="1" a="1"/>
  <c r="S235" i="1"/>
  <c r="S235" i="1" a="1"/>
  <c r="R235" i="1"/>
  <c r="R235" i="1" a="1"/>
  <c r="Q235" i="1"/>
  <c r="Q235" i="1" a="1"/>
  <c r="P235" i="1"/>
  <c r="P235" i="1" a="1"/>
  <c r="O235" i="1"/>
  <c r="O235" i="1" a="1"/>
  <c r="N235" i="1"/>
  <c r="N235" i="1" a="1"/>
  <c r="M235" i="1"/>
  <c r="M235" i="1" a="1"/>
  <c r="L235" i="1"/>
  <c r="L235" i="1" a="1"/>
  <c r="W234" i="1"/>
  <c r="W234" i="1" a="1"/>
  <c r="V234" i="1"/>
  <c r="V234" i="1" a="1"/>
  <c r="U234" i="1"/>
  <c r="U234" i="1" a="1"/>
  <c r="T234" i="1"/>
  <c r="T234" i="1" a="1"/>
  <c r="S234" i="1"/>
  <c r="S234" i="1" a="1"/>
  <c r="R234" i="1"/>
  <c r="R234" i="1" a="1"/>
  <c r="Q234" i="1"/>
  <c r="Q234" i="1" a="1"/>
  <c r="P234" i="1"/>
  <c r="P234" i="1" a="1"/>
  <c r="O234" i="1"/>
  <c r="O234" i="1" a="1"/>
  <c r="N234" i="1"/>
  <c r="N234" i="1" a="1"/>
  <c r="M234" i="1"/>
  <c r="M234" i="1" a="1"/>
  <c r="L234" i="1"/>
  <c r="L234" i="1" a="1"/>
  <c r="W233" i="1"/>
  <c r="W233" i="1" a="1"/>
  <c r="V233" i="1"/>
  <c r="V233" i="1" a="1"/>
  <c r="U233" i="1"/>
  <c r="U233" i="1" a="1"/>
  <c r="T233" i="1"/>
  <c r="T233" i="1" a="1"/>
  <c r="S233" i="1"/>
  <c r="S233" i="1" a="1"/>
  <c r="R233" i="1"/>
  <c r="R233" i="1" a="1"/>
  <c r="Q233" i="1"/>
  <c r="Q233" i="1" a="1"/>
  <c r="P233" i="1"/>
  <c r="P233" i="1" a="1"/>
  <c r="O233" i="1"/>
  <c r="O233" i="1" a="1"/>
  <c r="N233" i="1"/>
  <c r="N233" i="1" a="1"/>
  <c r="M233" i="1"/>
  <c r="M233" i="1" a="1"/>
  <c r="L233" i="1"/>
  <c r="L233" i="1" a="1"/>
  <c r="W232" i="1"/>
  <c r="V232" i="1"/>
  <c r="U232" i="1"/>
  <c r="T232" i="1"/>
  <c r="S232" i="1"/>
  <c r="R232" i="1"/>
  <c r="Q232" i="1"/>
  <c r="P232" i="1"/>
  <c r="O232" i="1"/>
  <c r="N232" i="1"/>
  <c r="M232" i="1"/>
  <c r="M232" i="1" a="1"/>
  <c r="M231" i="1"/>
  <c r="M231" i="1" a="1"/>
  <c r="W230" i="1"/>
  <c r="V230" i="1"/>
  <c r="U230" i="1"/>
  <c r="T230" i="1"/>
  <c r="S230" i="1"/>
  <c r="R230" i="1"/>
  <c r="Q230" i="1"/>
  <c r="P230" i="1"/>
  <c r="O230" i="1"/>
  <c r="N230" i="1"/>
  <c r="M230" i="1"/>
  <c r="M230" i="1" a="1"/>
  <c r="W229" i="1"/>
  <c r="V229" i="1"/>
  <c r="U229" i="1"/>
  <c r="T229" i="1"/>
  <c r="S229" i="1"/>
  <c r="R229" i="1"/>
  <c r="Q229" i="1"/>
  <c r="P229" i="1"/>
  <c r="O229" i="1"/>
  <c r="N229" i="1"/>
  <c r="M229" i="1"/>
  <c r="M229" i="1" a="1"/>
  <c r="W228" i="1"/>
  <c r="V228" i="1"/>
  <c r="U228" i="1"/>
  <c r="T228" i="1"/>
  <c r="S228" i="1"/>
  <c r="R228" i="1"/>
  <c r="Q228" i="1"/>
  <c r="P228" i="1"/>
  <c r="O228" i="1"/>
  <c r="N228" i="1"/>
  <c r="M228" i="1"/>
  <c r="M228" i="1" a="1"/>
  <c r="W226" i="1"/>
  <c r="W226" i="1" a="1"/>
  <c r="V226" i="1"/>
  <c r="V226" i="1" a="1"/>
  <c r="U226" i="1"/>
  <c r="U226" i="1" a="1"/>
  <c r="T226" i="1"/>
  <c r="T226" i="1" a="1"/>
  <c r="S226" i="1"/>
  <c r="S226" i="1" a="1"/>
  <c r="R226" i="1"/>
  <c r="R226" i="1" a="1"/>
  <c r="Q226" i="1"/>
  <c r="Q226" i="1" a="1"/>
  <c r="P226" i="1"/>
  <c r="P226" i="1" a="1"/>
  <c r="O226" i="1"/>
  <c r="O226" i="1" a="1"/>
  <c r="N226" i="1"/>
  <c r="N226" i="1" a="1"/>
  <c r="M226" i="1"/>
  <c r="M226" i="1" a="1"/>
  <c r="L226" i="1"/>
  <c r="L226" i="1" a="1"/>
  <c r="W225" i="1"/>
  <c r="W225" i="1" a="1"/>
  <c r="V225" i="1"/>
  <c r="V225" i="1" a="1"/>
  <c r="U225" i="1"/>
  <c r="U225" i="1" a="1"/>
  <c r="T225" i="1"/>
  <c r="T225" i="1" a="1"/>
  <c r="S225" i="1"/>
  <c r="S225" i="1" a="1"/>
  <c r="R225" i="1"/>
  <c r="R225" i="1" a="1"/>
  <c r="Q225" i="1"/>
  <c r="Q225" i="1" a="1"/>
  <c r="P225" i="1"/>
  <c r="P225" i="1" a="1"/>
  <c r="O225" i="1"/>
  <c r="O225" i="1" a="1"/>
  <c r="N225" i="1"/>
  <c r="N225" i="1" a="1"/>
  <c r="M225" i="1"/>
  <c r="M225" i="1" a="1"/>
  <c r="L225" i="1"/>
  <c r="L225" i="1" a="1"/>
  <c r="W224" i="1"/>
  <c r="W224" i="1" a="1"/>
  <c r="V224" i="1"/>
  <c r="V224" i="1" a="1"/>
  <c r="U224" i="1"/>
  <c r="U224" i="1" a="1"/>
  <c r="T224" i="1"/>
  <c r="T224" i="1" a="1"/>
  <c r="S224" i="1"/>
  <c r="S224" i="1" a="1"/>
  <c r="R224" i="1"/>
  <c r="R224" i="1" a="1"/>
  <c r="Q224" i="1"/>
  <c r="Q224" i="1" a="1"/>
  <c r="P224" i="1"/>
  <c r="P224" i="1" a="1"/>
  <c r="O224" i="1"/>
  <c r="O224" i="1" a="1"/>
  <c r="N224" i="1"/>
  <c r="N224" i="1" a="1"/>
  <c r="M224" i="1"/>
  <c r="M224" i="1" a="1"/>
  <c r="L224" i="1"/>
  <c r="L224" i="1" a="1"/>
  <c r="W223" i="1"/>
  <c r="W223" i="1" a="1"/>
  <c r="V223" i="1"/>
  <c r="V223" i="1" a="1"/>
  <c r="U223" i="1"/>
  <c r="U223" i="1" a="1"/>
  <c r="T223" i="1"/>
  <c r="T223" i="1" a="1"/>
  <c r="S223" i="1"/>
  <c r="S223" i="1" a="1"/>
  <c r="R223" i="1"/>
  <c r="R223" i="1" a="1"/>
  <c r="Q223" i="1"/>
  <c r="Q223" i="1" a="1"/>
  <c r="P223" i="1"/>
  <c r="P223" i="1" a="1"/>
  <c r="O223" i="1"/>
  <c r="O223" i="1" a="1"/>
  <c r="N223" i="1"/>
  <c r="N223" i="1" a="1"/>
  <c r="M223" i="1"/>
  <c r="M223" i="1" a="1"/>
  <c r="L223" i="1"/>
  <c r="L223" i="1" a="1"/>
  <c r="W222" i="1"/>
  <c r="W222" i="1" a="1"/>
  <c r="V222" i="1"/>
  <c r="V222" i="1" a="1"/>
  <c r="U222" i="1"/>
  <c r="U222" i="1" a="1"/>
  <c r="T222" i="1"/>
  <c r="T222" i="1" a="1"/>
  <c r="S222" i="1"/>
  <c r="S222" i="1" a="1"/>
  <c r="R222" i="1"/>
  <c r="R222" i="1" a="1"/>
  <c r="Q222" i="1"/>
  <c r="Q222" i="1" a="1"/>
  <c r="P222" i="1"/>
  <c r="P222" i="1" a="1"/>
  <c r="O222" i="1"/>
  <c r="O222" i="1" a="1"/>
  <c r="N222" i="1"/>
  <c r="N222" i="1" a="1"/>
  <c r="M222" i="1"/>
  <c r="M222" i="1" a="1"/>
  <c r="L222" i="1"/>
  <c r="L222" i="1" a="1"/>
  <c r="W221" i="1"/>
  <c r="W221" i="1" a="1"/>
  <c r="V221" i="1"/>
  <c r="V221" i="1" a="1"/>
  <c r="U221" i="1"/>
  <c r="U221" i="1" a="1"/>
  <c r="T221" i="1"/>
  <c r="T221" i="1" a="1"/>
  <c r="S221" i="1"/>
  <c r="S221" i="1" a="1"/>
  <c r="R221" i="1"/>
  <c r="R221" i="1" a="1"/>
  <c r="Q221" i="1"/>
  <c r="Q221" i="1" a="1"/>
  <c r="P221" i="1"/>
  <c r="P221" i="1" a="1"/>
  <c r="O221" i="1"/>
  <c r="O221" i="1" a="1"/>
  <c r="N221" i="1"/>
  <c r="N221" i="1" a="1"/>
  <c r="M221" i="1"/>
  <c r="M221" i="1" a="1"/>
  <c r="L221" i="1"/>
  <c r="L221" i="1" a="1"/>
  <c r="W220" i="1"/>
  <c r="W220" i="1" a="1"/>
  <c r="V220" i="1"/>
  <c r="V220" i="1" a="1"/>
  <c r="U220" i="1"/>
  <c r="U220" i="1" a="1"/>
  <c r="T220" i="1"/>
  <c r="T220" i="1" a="1"/>
  <c r="S220" i="1"/>
  <c r="S220" i="1" a="1"/>
  <c r="R220" i="1"/>
  <c r="R220" i="1" a="1"/>
  <c r="Q220" i="1"/>
  <c r="Q220" i="1" a="1"/>
  <c r="P220" i="1"/>
  <c r="P220" i="1" a="1"/>
  <c r="O220" i="1"/>
  <c r="O220" i="1" a="1"/>
  <c r="N220" i="1"/>
  <c r="N220" i="1" a="1"/>
  <c r="M220" i="1"/>
  <c r="M220" i="1" a="1"/>
  <c r="L220" i="1"/>
  <c r="L220" i="1" a="1"/>
  <c r="W219" i="1"/>
  <c r="V219" i="1"/>
  <c r="U219" i="1"/>
  <c r="T219" i="1"/>
  <c r="S219" i="1"/>
  <c r="R219" i="1"/>
  <c r="Q219" i="1"/>
  <c r="P219" i="1"/>
  <c r="O219" i="1"/>
  <c r="N219" i="1"/>
  <c r="M219" i="1"/>
  <c r="M219" i="1" a="1"/>
  <c r="M218" i="1"/>
  <c r="M218" i="1" a="1"/>
  <c r="W217" i="1"/>
  <c r="V217" i="1"/>
  <c r="U217" i="1"/>
  <c r="T217" i="1"/>
  <c r="S217" i="1"/>
  <c r="R217" i="1"/>
  <c r="Q217" i="1"/>
  <c r="P217" i="1"/>
  <c r="O217" i="1"/>
  <c r="N217" i="1"/>
  <c r="M217" i="1"/>
  <c r="M217" i="1" a="1"/>
  <c r="W216" i="1"/>
  <c r="V216" i="1"/>
  <c r="U216" i="1"/>
  <c r="T216" i="1"/>
  <c r="S216" i="1"/>
  <c r="R216" i="1"/>
  <c r="Q216" i="1"/>
  <c r="P216" i="1"/>
  <c r="O216" i="1"/>
  <c r="N216" i="1"/>
  <c r="M216" i="1"/>
  <c r="M216" i="1" a="1"/>
  <c r="W215" i="1"/>
  <c r="V215" i="1"/>
  <c r="U215" i="1"/>
  <c r="T215" i="1"/>
  <c r="S215" i="1"/>
  <c r="R215" i="1"/>
  <c r="Q215" i="1"/>
  <c r="P215" i="1"/>
  <c r="O215" i="1"/>
  <c r="N215" i="1"/>
  <c r="M215" i="1"/>
  <c r="M215" i="1" a="1"/>
  <c r="W213" i="1"/>
  <c r="V213" i="1"/>
  <c r="U213" i="1"/>
  <c r="T213" i="1"/>
  <c r="S213" i="1"/>
  <c r="R213" i="1"/>
  <c r="Q213" i="1"/>
  <c r="P213" i="1"/>
  <c r="O213" i="1"/>
  <c r="N213" i="1"/>
  <c r="M213" i="1"/>
  <c r="M213" i="1" a="1"/>
  <c r="W212" i="1"/>
  <c r="V212" i="1"/>
  <c r="U212" i="1"/>
  <c r="T212" i="1"/>
  <c r="S212" i="1"/>
  <c r="R212" i="1"/>
  <c r="Q212" i="1"/>
  <c r="P212" i="1"/>
  <c r="O212" i="1"/>
  <c r="N212" i="1"/>
  <c r="M212" i="1"/>
  <c r="M212" i="1" a="1"/>
  <c r="L210" i="1"/>
  <c r="L210" i="1" a="1"/>
  <c r="W209" i="1"/>
  <c r="W209" i="1" a="1"/>
  <c r="V209" i="1"/>
  <c r="V209" i="1" a="1"/>
  <c r="U209" i="1"/>
  <c r="U209" i="1" a="1"/>
  <c r="T209" i="1"/>
  <c r="T209" i="1" a="1"/>
  <c r="S209" i="1"/>
  <c r="S209" i="1" a="1"/>
  <c r="R209" i="1"/>
  <c r="R209" i="1" a="1"/>
  <c r="Q209" i="1"/>
  <c r="Q209" i="1" a="1"/>
  <c r="P209" i="1"/>
  <c r="P209" i="1" a="1"/>
  <c r="O209" i="1"/>
  <c r="O209" i="1" a="1"/>
  <c r="N209" i="1"/>
  <c r="N209" i="1" a="1"/>
  <c r="M209" i="1"/>
  <c r="M209" i="1" a="1"/>
  <c r="L209" i="1"/>
  <c r="L209" i="1" a="1"/>
  <c r="W208" i="1"/>
  <c r="W208" i="1" a="1"/>
  <c r="V208" i="1"/>
  <c r="V208" i="1" a="1"/>
  <c r="U208" i="1"/>
  <c r="U208" i="1" a="1"/>
  <c r="T208" i="1"/>
  <c r="T208" i="1" a="1"/>
  <c r="S208" i="1"/>
  <c r="S208" i="1" a="1"/>
  <c r="R208" i="1"/>
  <c r="R208" i="1" a="1"/>
  <c r="Q208" i="1"/>
  <c r="Q208" i="1" a="1"/>
  <c r="P208" i="1"/>
  <c r="P208" i="1" a="1"/>
  <c r="O208" i="1"/>
  <c r="O208" i="1" a="1"/>
  <c r="N208" i="1"/>
  <c r="N208" i="1" a="1"/>
  <c r="M208" i="1"/>
  <c r="M208" i="1" a="1"/>
  <c r="L208" i="1"/>
  <c r="L208" i="1" a="1"/>
  <c r="W207" i="1"/>
  <c r="V207" i="1"/>
  <c r="U207" i="1"/>
  <c r="T207" i="1"/>
  <c r="S207" i="1"/>
  <c r="R207" i="1"/>
  <c r="Q207" i="1"/>
  <c r="P207" i="1"/>
  <c r="O207" i="1"/>
  <c r="N207" i="1"/>
  <c r="M207" i="1"/>
  <c r="M207" i="1" a="1"/>
  <c r="W206" i="1"/>
  <c r="V206" i="1"/>
  <c r="U206" i="1"/>
  <c r="T206" i="1"/>
  <c r="S206" i="1"/>
  <c r="R206" i="1"/>
  <c r="Q206" i="1"/>
  <c r="P206" i="1"/>
  <c r="O206" i="1"/>
  <c r="N206" i="1"/>
  <c r="M206" i="1"/>
  <c r="M206" i="1" a="1"/>
  <c r="M205" i="1"/>
  <c r="M205" i="1" a="1"/>
  <c r="W204" i="1"/>
  <c r="V204" i="1"/>
  <c r="U204" i="1"/>
  <c r="T204" i="1"/>
  <c r="S204" i="1"/>
  <c r="R204" i="1"/>
  <c r="Q204" i="1"/>
  <c r="P204" i="1"/>
  <c r="O204" i="1"/>
  <c r="N204" i="1"/>
  <c r="M204" i="1"/>
  <c r="M204" i="1" a="1"/>
  <c r="W203" i="1"/>
  <c r="V203" i="1"/>
  <c r="U203" i="1"/>
  <c r="T203" i="1"/>
  <c r="S203" i="1"/>
  <c r="R203" i="1"/>
  <c r="Q203" i="1"/>
  <c r="P203" i="1"/>
  <c r="O203" i="1"/>
  <c r="N203" i="1"/>
  <c r="M203" i="1"/>
  <c r="M203" i="1" a="1"/>
  <c r="W202" i="1"/>
  <c r="V202" i="1"/>
  <c r="U202" i="1"/>
  <c r="T202" i="1"/>
  <c r="S202" i="1"/>
  <c r="R202" i="1"/>
  <c r="Q202" i="1"/>
  <c r="P202" i="1"/>
  <c r="O202" i="1"/>
  <c r="N202" i="1"/>
  <c r="M202" i="1"/>
  <c r="M202" i="1" a="1"/>
  <c r="W200" i="1"/>
  <c r="W200" i="1" a="1"/>
  <c r="V200" i="1"/>
  <c r="V200" i="1" a="1"/>
  <c r="U200" i="1"/>
  <c r="U200" i="1" a="1"/>
  <c r="T200" i="1"/>
  <c r="T200" i="1" a="1"/>
  <c r="S200" i="1"/>
  <c r="S200" i="1" a="1"/>
  <c r="R200" i="1"/>
  <c r="R200" i="1" a="1"/>
  <c r="Q200" i="1"/>
  <c r="Q200" i="1" a="1"/>
  <c r="P200" i="1"/>
  <c r="P200" i="1" a="1"/>
  <c r="O200" i="1"/>
  <c r="O200" i="1" a="1"/>
  <c r="N200" i="1"/>
  <c r="N200" i="1" a="1"/>
  <c r="M200" i="1"/>
  <c r="M200" i="1" a="1"/>
  <c r="L200" i="1"/>
  <c r="L200" i="1" a="1"/>
  <c r="W199" i="1"/>
  <c r="W199" i="1" a="1"/>
  <c r="V199" i="1"/>
  <c r="V199" i="1" a="1"/>
  <c r="U199" i="1"/>
  <c r="U199" i="1" a="1"/>
  <c r="T199" i="1"/>
  <c r="T199" i="1" a="1"/>
  <c r="S199" i="1"/>
  <c r="S199" i="1" a="1"/>
  <c r="R199" i="1"/>
  <c r="R199" i="1" a="1"/>
  <c r="Q199" i="1"/>
  <c r="Q199" i="1" a="1"/>
  <c r="P199" i="1"/>
  <c r="P199" i="1" a="1"/>
  <c r="O199" i="1"/>
  <c r="O199" i="1" a="1"/>
  <c r="N199" i="1"/>
  <c r="N199" i="1" a="1"/>
  <c r="M199" i="1"/>
  <c r="M199" i="1" a="1"/>
  <c r="L199" i="1"/>
  <c r="L199" i="1" a="1"/>
  <c r="W198" i="1"/>
  <c r="V198" i="1"/>
  <c r="U198" i="1"/>
  <c r="T198" i="1"/>
  <c r="S198" i="1"/>
  <c r="R198" i="1"/>
  <c r="Q198" i="1"/>
  <c r="P198" i="1"/>
  <c r="O198" i="1"/>
  <c r="N198" i="1"/>
  <c r="M198" i="1"/>
  <c r="M198" i="1" a="1"/>
  <c r="W197" i="1"/>
  <c r="V197" i="1"/>
  <c r="U197" i="1"/>
  <c r="T197" i="1"/>
  <c r="S197" i="1"/>
  <c r="R197" i="1"/>
  <c r="Q197" i="1"/>
  <c r="P197" i="1"/>
  <c r="O197" i="1"/>
  <c r="N197" i="1"/>
  <c r="M197" i="1"/>
  <c r="M197" i="1" a="1"/>
  <c r="M196" i="1"/>
  <c r="M196" i="1" a="1"/>
  <c r="W195" i="1"/>
  <c r="V195" i="1"/>
  <c r="U195" i="1"/>
  <c r="T195" i="1"/>
  <c r="S195" i="1"/>
  <c r="R195" i="1"/>
  <c r="Q195" i="1"/>
  <c r="P195" i="1"/>
  <c r="O195" i="1"/>
  <c r="N195" i="1"/>
  <c r="M195" i="1"/>
  <c r="M195" i="1" a="1"/>
  <c r="W194" i="1"/>
  <c r="V194" i="1"/>
  <c r="U194" i="1"/>
  <c r="T194" i="1"/>
  <c r="S194" i="1"/>
  <c r="R194" i="1"/>
  <c r="Q194" i="1"/>
  <c r="P194" i="1"/>
  <c r="O194" i="1"/>
  <c r="N194" i="1"/>
  <c r="M194" i="1"/>
  <c r="M194" i="1" a="1"/>
  <c r="W193" i="1"/>
  <c r="V193" i="1"/>
  <c r="U193" i="1"/>
  <c r="T193" i="1"/>
  <c r="S193" i="1"/>
  <c r="R193" i="1"/>
  <c r="Q193" i="1"/>
  <c r="P193" i="1"/>
  <c r="O193" i="1"/>
  <c r="N193" i="1"/>
  <c r="M193" i="1"/>
  <c r="M193" i="1" a="1"/>
  <c r="W191" i="1"/>
  <c r="V191" i="1"/>
  <c r="U191" i="1"/>
  <c r="T191" i="1"/>
  <c r="S191" i="1"/>
  <c r="R191" i="1"/>
  <c r="Q191" i="1"/>
  <c r="P191" i="1"/>
  <c r="O191" i="1"/>
  <c r="N191" i="1"/>
  <c r="M191" i="1"/>
  <c r="M191" i="1" a="1"/>
  <c r="W190" i="1"/>
  <c r="V190" i="1"/>
  <c r="U190" i="1"/>
  <c r="T190" i="1"/>
  <c r="S190" i="1"/>
  <c r="R190" i="1"/>
  <c r="Q190" i="1"/>
  <c r="P190" i="1"/>
  <c r="O190" i="1"/>
  <c r="N190" i="1"/>
  <c r="M190" i="1"/>
  <c r="M190" i="1" a="1"/>
  <c r="L188" i="1"/>
  <c r="L188" i="1" a="1"/>
  <c r="W187" i="1"/>
  <c r="W187" i="1" a="1"/>
  <c r="V187" i="1"/>
  <c r="V187" i="1" a="1"/>
  <c r="U187" i="1"/>
  <c r="U187" i="1" a="1"/>
  <c r="T187" i="1"/>
  <c r="T187" i="1" a="1"/>
  <c r="S187" i="1"/>
  <c r="S187" i="1" a="1"/>
  <c r="R187" i="1"/>
  <c r="R187" i="1" a="1"/>
  <c r="Q187" i="1"/>
  <c r="Q187" i="1" a="1"/>
  <c r="P187" i="1"/>
  <c r="P187" i="1" a="1"/>
  <c r="O187" i="1"/>
  <c r="O187" i="1" a="1"/>
  <c r="N187" i="1"/>
  <c r="N187" i="1" a="1"/>
  <c r="M187" i="1"/>
  <c r="M187" i="1" a="1"/>
  <c r="L187" i="1"/>
  <c r="L187" i="1" a="1"/>
  <c r="W186" i="1"/>
  <c r="W186" i="1" a="1"/>
  <c r="V186" i="1"/>
  <c r="V186" i="1" a="1"/>
  <c r="U186" i="1"/>
  <c r="U186" i="1" a="1"/>
  <c r="T186" i="1"/>
  <c r="T186" i="1" a="1"/>
  <c r="S186" i="1"/>
  <c r="S186" i="1" a="1"/>
  <c r="R186" i="1"/>
  <c r="R186" i="1" a="1"/>
  <c r="Q186" i="1"/>
  <c r="Q186" i="1" a="1"/>
  <c r="P186" i="1"/>
  <c r="P186" i="1" a="1"/>
  <c r="O186" i="1"/>
  <c r="O186" i="1" a="1"/>
  <c r="N186" i="1"/>
  <c r="N186" i="1" a="1"/>
  <c r="M186" i="1"/>
  <c r="M186" i="1" a="1"/>
  <c r="L186" i="1"/>
  <c r="L186" i="1" a="1"/>
  <c r="W185" i="1"/>
  <c r="W185" i="1" a="1"/>
  <c r="V185" i="1"/>
  <c r="V185" i="1" a="1"/>
  <c r="U185" i="1"/>
  <c r="U185" i="1" a="1"/>
  <c r="T185" i="1"/>
  <c r="T185" i="1" a="1"/>
  <c r="S185" i="1"/>
  <c r="S185" i="1" a="1"/>
  <c r="R185" i="1"/>
  <c r="R185" i="1" a="1"/>
  <c r="Q185" i="1"/>
  <c r="Q185" i="1" a="1"/>
  <c r="P185" i="1"/>
  <c r="P185" i="1" a="1"/>
  <c r="O185" i="1"/>
  <c r="O185" i="1" a="1"/>
  <c r="N185" i="1"/>
  <c r="N185" i="1" a="1"/>
  <c r="M185" i="1"/>
  <c r="M185" i="1" a="1"/>
  <c r="L185" i="1"/>
  <c r="L185" i="1" a="1"/>
  <c r="W184" i="1"/>
  <c r="W184" i="1" a="1"/>
  <c r="V184" i="1"/>
  <c r="V184" i="1" a="1"/>
  <c r="U184" i="1"/>
  <c r="U184" i="1" a="1"/>
  <c r="T184" i="1"/>
  <c r="T184" i="1" a="1"/>
  <c r="S184" i="1"/>
  <c r="S184" i="1" a="1"/>
  <c r="R184" i="1"/>
  <c r="R184" i="1" a="1"/>
  <c r="Q184" i="1"/>
  <c r="Q184" i="1" a="1"/>
  <c r="P184" i="1"/>
  <c r="P184" i="1" a="1"/>
  <c r="O184" i="1"/>
  <c r="O184" i="1" a="1"/>
  <c r="N184" i="1"/>
  <c r="N184" i="1" a="1"/>
  <c r="M184" i="1"/>
  <c r="M184" i="1" a="1"/>
  <c r="L184" i="1"/>
  <c r="L184" i="1" a="1"/>
  <c r="W183" i="1"/>
  <c r="V183" i="1"/>
  <c r="U183" i="1"/>
  <c r="T183" i="1"/>
  <c r="S183" i="1"/>
  <c r="R183" i="1"/>
  <c r="Q183" i="1"/>
  <c r="P183" i="1"/>
  <c r="O183" i="1"/>
  <c r="N183" i="1"/>
  <c r="M183" i="1"/>
  <c r="M183" i="1" a="1"/>
  <c r="W182" i="1"/>
  <c r="V182" i="1"/>
  <c r="U182" i="1"/>
  <c r="T182" i="1"/>
  <c r="S182" i="1"/>
  <c r="R182" i="1"/>
  <c r="Q182" i="1"/>
  <c r="P182" i="1"/>
  <c r="O182" i="1"/>
  <c r="N182" i="1"/>
  <c r="M182" i="1"/>
  <c r="M182" i="1" a="1"/>
  <c r="M181" i="1"/>
  <c r="M181" i="1" a="1"/>
  <c r="W180" i="1"/>
  <c r="V180" i="1"/>
  <c r="U180" i="1"/>
  <c r="T180" i="1"/>
  <c r="S180" i="1"/>
  <c r="R180" i="1"/>
  <c r="Q180" i="1"/>
  <c r="P180" i="1"/>
  <c r="O180" i="1"/>
  <c r="N180" i="1"/>
  <c r="M180" i="1"/>
  <c r="M180" i="1" a="1"/>
  <c r="W179" i="1"/>
  <c r="V179" i="1"/>
  <c r="U179" i="1"/>
  <c r="T179" i="1"/>
  <c r="S179" i="1"/>
  <c r="R179" i="1"/>
  <c r="Q179" i="1"/>
  <c r="P179" i="1"/>
  <c r="O179" i="1"/>
  <c r="N179" i="1"/>
  <c r="M179" i="1"/>
  <c r="M179" i="1" a="1"/>
  <c r="W178" i="1"/>
  <c r="V178" i="1"/>
  <c r="U178" i="1"/>
  <c r="T178" i="1"/>
  <c r="S178" i="1"/>
  <c r="R178" i="1"/>
  <c r="Q178" i="1"/>
  <c r="P178" i="1"/>
  <c r="O178" i="1"/>
  <c r="N178" i="1"/>
  <c r="M178" i="1"/>
  <c r="M178" i="1" a="1"/>
  <c r="W176" i="1"/>
  <c r="W176" i="1" a="1"/>
  <c r="V176" i="1"/>
  <c r="V176" i="1" a="1"/>
  <c r="U176" i="1"/>
  <c r="U176" i="1" a="1"/>
  <c r="T176" i="1"/>
  <c r="T176" i="1" a="1"/>
  <c r="S176" i="1"/>
  <c r="S176" i="1" a="1"/>
  <c r="R176" i="1"/>
  <c r="R176" i="1" a="1"/>
  <c r="Q176" i="1"/>
  <c r="Q176" i="1" a="1"/>
  <c r="P176" i="1"/>
  <c r="P176" i="1" a="1"/>
  <c r="O176" i="1"/>
  <c r="O176" i="1" a="1"/>
  <c r="N176" i="1"/>
  <c r="N176" i="1" a="1"/>
  <c r="M176" i="1"/>
  <c r="M176" i="1" a="1"/>
  <c r="L176" i="1"/>
  <c r="L176" i="1" a="1"/>
  <c r="W175" i="1"/>
  <c r="W175" i="1" a="1"/>
  <c r="V175" i="1"/>
  <c r="V175" i="1" a="1"/>
  <c r="U175" i="1"/>
  <c r="U175" i="1" a="1"/>
  <c r="T175" i="1"/>
  <c r="T175" i="1" a="1"/>
  <c r="S175" i="1"/>
  <c r="S175" i="1" a="1"/>
  <c r="R175" i="1"/>
  <c r="R175" i="1" a="1"/>
  <c r="Q175" i="1"/>
  <c r="Q175" i="1" a="1"/>
  <c r="P175" i="1"/>
  <c r="P175" i="1" a="1"/>
  <c r="O175" i="1"/>
  <c r="O175" i="1" a="1"/>
  <c r="N175" i="1"/>
  <c r="N175" i="1" a="1"/>
  <c r="M175" i="1"/>
  <c r="M175" i="1" a="1"/>
  <c r="L175" i="1"/>
  <c r="L175" i="1" a="1"/>
  <c r="W174" i="1"/>
  <c r="W174" i="1" a="1"/>
  <c r="V174" i="1"/>
  <c r="V174" i="1" a="1"/>
  <c r="U174" i="1"/>
  <c r="U174" i="1" a="1"/>
  <c r="T174" i="1"/>
  <c r="T174" i="1" a="1"/>
  <c r="S174" i="1"/>
  <c r="S174" i="1" a="1"/>
  <c r="R174" i="1"/>
  <c r="R174" i="1" a="1"/>
  <c r="Q174" i="1"/>
  <c r="Q174" i="1" a="1"/>
  <c r="P174" i="1"/>
  <c r="P174" i="1" a="1"/>
  <c r="O174" i="1"/>
  <c r="O174" i="1" a="1"/>
  <c r="N174" i="1"/>
  <c r="N174" i="1" a="1"/>
  <c r="M174" i="1"/>
  <c r="M174" i="1" a="1"/>
  <c r="L174" i="1"/>
  <c r="L174" i="1" a="1"/>
  <c r="W173" i="1"/>
  <c r="W173" i="1" a="1"/>
  <c r="V173" i="1"/>
  <c r="V173" i="1" a="1"/>
  <c r="U173" i="1"/>
  <c r="U173" i="1" a="1"/>
  <c r="T173" i="1"/>
  <c r="T173" i="1" a="1"/>
  <c r="S173" i="1"/>
  <c r="S173" i="1" a="1"/>
  <c r="R173" i="1"/>
  <c r="R173" i="1" a="1"/>
  <c r="Q173" i="1"/>
  <c r="Q173" i="1" a="1"/>
  <c r="P173" i="1"/>
  <c r="P173" i="1" a="1"/>
  <c r="O173" i="1"/>
  <c r="O173" i="1" a="1"/>
  <c r="N173" i="1"/>
  <c r="N173" i="1" a="1"/>
  <c r="M173" i="1"/>
  <c r="M173" i="1" a="1"/>
  <c r="L173" i="1"/>
  <c r="L173" i="1" a="1"/>
  <c r="W172" i="1"/>
  <c r="V172" i="1"/>
  <c r="U172" i="1"/>
  <c r="T172" i="1"/>
  <c r="S172" i="1"/>
  <c r="R172" i="1"/>
  <c r="Q172" i="1"/>
  <c r="P172" i="1"/>
  <c r="O172" i="1"/>
  <c r="N172" i="1"/>
  <c r="M172" i="1"/>
  <c r="M172" i="1" a="1"/>
  <c r="W171" i="1"/>
  <c r="V171" i="1"/>
  <c r="U171" i="1"/>
  <c r="T171" i="1"/>
  <c r="S171" i="1"/>
  <c r="R171" i="1"/>
  <c r="Q171" i="1"/>
  <c r="P171" i="1"/>
  <c r="O171" i="1"/>
  <c r="N171" i="1"/>
  <c r="M171" i="1"/>
  <c r="M171" i="1" a="1"/>
  <c r="M170" i="1"/>
  <c r="M170" i="1" a="1"/>
  <c r="W169" i="1"/>
  <c r="V169" i="1"/>
  <c r="U169" i="1"/>
  <c r="T169" i="1"/>
  <c r="S169" i="1"/>
  <c r="R169" i="1"/>
  <c r="Q169" i="1"/>
  <c r="P169" i="1"/>
  <c r="O169" i="1"/>
  <c r="N169" i="1"/>
  <c r="M169" i="1"/>
  <c r="M169" i="1" a="1"/>
  <c r="W168" i="1"/>
  <c r="V168" i="1"/>
  <c r="U168" i="1"/>
  <c r="T168" i="1"/>
  <c r="S168" i="1"/>
  <c r="R168" i="1"/>
  <c r="Q168" i="1"/>
  <c r="P168" i="1"/>
  <c r="O168" i="1"/>
  <c r="N168" i="1"/>
  <c r="M168" i="1"/>
  <c r="M168" i="1" a="1"/>
  <c r="W167" i="1"/>
  <c r="V167" i="1"/>
  <c r="U167" i="1"/>
  <c r="T167" i="1"/>
  <c r="S167" i="1"/>
  <c r="R167" i="1"/>
  <c r="Q167" i="1"/>
  <c r="P167" i="1"/>
  <c r="O167" i="1"/>
  <c r="N167" i="1"/>
  <c r="M167" i="1"/>
  <c r="M167" i="1" a="1"/>
  <c r="W165" i="1"/>
  <c r="V165" i="1"/>
  <c r="U165" i="1"/>
  <c r="T165" i="1"/>
  <c r="S165" i="1"/>
  <c r="R165" i="1"/>
  <c r="Q165" i="1"/>
  <c r="P165" i="1"/>
  <c r="O165" i="1"/>
  <c r="N165" i="1"/>
  <c r="M165" i="1"/>
  <c r="M165" i="1" a="1"/>
  <c r="W164" i="1"/>
  <c r="V164" i="1"/>
  <c r="U164" i="1"/>
  <c r="T164" i="1"/>
  <c r="S164" i="1"/>
  <c r="R164" i="1"/>
  <c r="Q164" i="1"/>
  <c r="P164" i="1"/>
  <c r="O164" i="1"/>
  <c r="N164" i="1"/>
  <c r="M164" i="1"/>
  <c r="M164" i="1" a="1"/>
  <c r="L162" i="1"/>
  <c r="L162" i="1" a="1"/>
  <c r="W161" i="1"/>
  <c r="W161" i="1" a="1"/>
  <c r="V161" i="1"/>
  <c r="V161" i="1" a="1"/>
  <c r="U161" i="1"/>
  <c r="U161" i="1" a="1"/>
  <c r="T161" i="1"/>
  <c r="T161" i="1" a="1"/>
  <c r="S161" i="1"/>
  <c r="S161" i="1" a="1"/>
  <c r="R161" i="1"/>
  <c r="R161" i="1" a="1"/>
  <c r="Q161" i="1"/>
  <c r="Q161" i="1" a="1"/>
  <c r="P161" i="1"/>
  <c r="P161" i="1" a="1"/>
  <c r="O161" i="1"/>
  <c r="O161" i="1" a="1"/>
  <c r="N161" i="1"/>
  <c r="N161" i="1" a="1"/>
  <c r="M161" i="1"/>
  <c r="M161" i="1" a="1"/>
  <c r="L161" i="1"/>
  <c r="L161" i="1" a="1"/>
  <c r="W160" i="1"/>
  <c r="W160" i="1" a="1"/>
  <c r="V160" i="1"/>
  <c r="V160" i="1" a="1"/>
  <c r="U160" i="1"/>
  <c r="U160" i="1" a="1"/>
  <c r="T160" i="1"/>
  <c r="T160" i="1" a="1"/>
  <c r="S160" i="1"/>
  <c r="S160" i="1" a="1"/>
  <c r="R160" i="1"/>
  <c r="R160" i="1" a="1"/>
  <c r="Q160" i="1"/>
  <c r="Q160" i="1" a="1"/>
  <c r="P160" i="1"/>
  <c r="P160" i="1" a="1"/>
  <c r="O160" i="1"/>
  <c r="O160" i="1" a="1"/>
  <c r="N160" i="1"/>
  <c r="N160" i="1" a="1"/>
  <c r="M160" i="1"/>
  <c r="M160" i="1" a="1"/>
  <c r="L160" i="1"/>
  <c r="L160" i="1" a="1"/>
  <c r="W159" i="1"/>
  <c r="W159" i="1" a="1"/>
  <c r="V159" i="1"/>
  <c r="V159" i="1" a="1"/>
  <c r="U159" i="1"/>
  <c r="U159" i="1" a="1"/>
  <c r="T159" i="1"/>
  <c r="T159" i="1" a="1"/>
  <c r="S159" i="1"/>
  <c r="S159" i="1" a="1"/>
  <c r="R159" i="1"/>
  <c r="R159" i="1" a="1"/>
  <c r="Q159" i="1"/>
  <c r="Q159" i="1" a="1"/>
  <c r="P159" i="1"/>
  <c r="P159" i="1" a="1"/>
  <c r="O159" i="1"/>
  <c r="O159" i="1" a="1"/>
  <c r="N159" i="1"/>
  <c r="N159" i="1" a="1"/>
  <c r="M159" i="1"/>
  <c r="M159" i="1" a="1"/>
  <c r="L159" i="1"/>
  <c r="L159" i="1" a="1"/>
  <c r="W158" i="1"/>
  <c r="V158" i="1"/>
  <c r="U158" i="1"/>
  <c r="T158" i="1"/>
  <c r="S158" i="1"/>
  <c r="R158" i="1"/>
  <c r="Q158" i="1"/>
  <c r="P158" i="1"/>
  <c r="O158" i="1"/>
  <c r="N158" i="1"/>
  <c r="M158" i="1"/>
  <c r="M158" i="1" a="1"/>
  <c r="M157" i="1"/>
  <c r="M157" i="1" a="1"/>
  <c r="W156" i="1"/>
  <c r="V156" i="1"/>
  <c r="U156" i="1"/>
  <c r="T156" i="1"/>
  <c r="S156" i="1"/>
  <c r="R156" i="1"/>
  <c r="Q156" i="1"/>
  <c r="P156" i="1"/>
  <c r="O156" i="1"/>
  <c r="N156" i="1"/>
  <c r="M156" i="1"/>
  <c r="M156" i="1" a="1"/>
  <c r="W155" i="1"/>
  <c r="V155" i="1"/>
  <c r="U155" i="1"/>
  <c r="T155" i="1"/>
  <c r="S155" i="1"/>
  <c r="R155" i="1"/>
  <c r="Q155" i="1"/>
  <c r="P155" i="1"/>
  <c r="O155" i="1"/>
  <c r="N155" i="1"/>
  <c r="M155" i="1"/>
  <c r="M155" i="1" a="1"/>
  <c r="W154" i="1"/>
  <c r="V154" i="1"/>
  <c r="U154" i="1"/>
  <c r="T154" i="1"/>
  <c r="S154" i="1"/>
  <c r="R154" i="1"/>
  <c r="Q154" i="1"/>
  <c r="P154" i="1"/>
  <c r="O154" i="1"/>
  <c r="N154" i="1"/>
  <c r="M154" i="1"/>
  <c r="M154" i="1" a="1"/>
  <c r="W152" i="1"/>
  <c r="W152" i="1" a="1"/>
  <c r="V152" i="1"/>
  <c r="V152" i="1" a="1"/>
  <c r="U152" i="1"/>
  <c r="U152" i="1" a="1"/>
  <c r="T152" i="1"/>
  <c r="T152" i="1" a="1"/>
  <c r="S152" i="1"/>
  <c r="S152" i="1" a="1"/>
  <c r="R152" i="1"/>
  <c r="R152" i="1" a="1"/>
  <c r="Q152" i="1"/>
  <c r="Q152" i="1" a="1"/>
  <c r="P152" i="1"/>
  <c r="P152" i="1" a="1"/>
  <c r="O152" i="1"/>
  <c r="O152" i="1" a="1"/>
  <c r="N152" i="1"/>
  <c r="N152" i="1" a="1"/>
  <c r="M152" i="1"/>
  <c r="M152" i="1" a="1"/>
  <c r="L152" i="1"/>
  <c r="L152" i="1" a="1"/>
  <c r="W151" i="1"/>
  <c r="W151" i="1" a="1"/>
  <c r="V151" i="1"/>
  <c r="V151" i="1" a="1"/>
  <c r="U151" i="1"/>
  <c r="U151" i="1" a="1"/>
  <c r="T151" i="1"/>
  <c r="T151" i="1" a="1"/>
  <c r="S151" i="1"/>
  <c r="S151" i="1" a="1"/>
  <c r="R151" i="1"/>
  <c r="R151" i="1" a="1"/>
  <c r="Q151" i="1"/>
  <c r="Q151" i="1" a="1"/>
  <c r="P151" i="1"/>
  <c r="P151" i="1" a="1"/>
  <c r="O151" i="1"/>
  <c r="O151" i="1" a="1"/>
  <c r="N151" i="1"/>
  <c r="N151" i="1" a="1"/>
  <c r="M151" i="1"/>
  <c r="M151" i="1" a="1"/>
  <c r="L151" i="1"/>
  <c r="L151" i="1" a="1"/>
  <c r="W150" i="1"/>
  <c r="W150" i="1" a="1"/>
  <c r="V150" i="1"/>
  <c r="V150" i="1" a="1"/>
  <c r="U150" i="1"/>
  <c r="U150" i="1" a="1"/>
  <c r="T150" i="1"/>
  <c r="T150" i="1" a="1"/>
  <c r="S150" i="1"/>
  <c r="S150" i="1" a="1"/>
  <c r="R150" i="1"/>
  <c r="R150" i="1" a="1"/>
  <c r="Q150" i="1"/>
  <c r="Q150" i="1" a="1"/>
  <c r="P150" i="1"/>
  <c r="P150" i="1" a="1"/>
  <c r="O150" i="1"/>
  <c r="O150" i="1" a="1"/>
  <c r="N150" i="1"/>
  <c r="N150" i="1" a="1"/>
  <c r="M150" i="1"/>
  <c r="M150" i="1" a="1"/>
  <c r="L150" i="1"/>
  <c r="L150" i="1" a="1"/>
  <c r="W149" i="1"/>
  <c r="V149" i="1"/>
  <c r="U149" i="1"/>
  <c r="T149" i="1"/>
  <c r="S149" i="1"/>
  <c r="R149" i="1"/>
  <c r="Q149" i="1"/>
  <c r="P149" i="1"/>
  <c r="O149" i="1"/>
  <c r="N149" i="1"/>
  <c r="M149" i="1"/>
  <c r="M149" i="1" a="1"/>
  <c r="M148" i="1"/>
  <c r="M148" i="1" a="1"/>
  <c r="W147" i="1"/>
  <c r="V147" i="1"/>
  <c r="U147" i="1"/>
  <c r="T147" i="1"/>
  <c r="S147" i="1"/>
  <c r="R147" i="1"/>
  <c r="Q147" i="1"/>
  <c r="P147" i="1"/>
  <c r="O147" i="1"/>
  <c r="N147" i="1"/>
  <c r="M147" i="1"/>
  <c r="M147" i="1" a="1"/>
  <c r="W146" i="1"/>
  <c r="V146" i="1"/>
  <c r="U146" i="1"/>
  <c r="T146" i="1"/>
  <c r="S146" i="1"/>
  <c r="R146" i="1"/>
  <c r="Q146" i="1"/>
  <c r="P146" i="1"/>
  <c r="O146" i="1"/>
  <c r="N146" i="1"/>
  <c r="M146" i="1"/>
  <c r="M146" i="1" a="1"/>
  <c r="W145" i="1"/>
  <c r="V145" i="1"/>
  <c r="U145" i="1"/>
  <c r="T145" i="1"/>
  <c r="S145" i="1"/>
  <c r="R145" i="1"/>
  <c r="Q145" i="1"/>
  <c r="P145" i="1"/>
  <c r="O145" i="1"/>
  <c r="N145" i="1"/>
  <c r="M145" i="1"/>
  <c r="M145" i="1" a="1"/>
  <c r="W143" i="1"/>
  <c r="V143" i="1"/>
  <c r="U143" i="1"/>
  <c r="T143" i="1"/>
  <c r="S143" i="1"/>
  <c r="R143" i="1"/>
  <c r="Q143" i="1"/>
  <c r="P143" i="1"/>
  <c r="O143" i="1"/>
  <c r="N143" i="1"/>
  <c r="M143" i="1"/>
  <c r="M143" i="1" a="1"/>
  <c r="W142" i="1"/>
  <c r="V142" i="1"/>
  <c r="U142" i="1"/>
  <c r="T142" i="1"/>
  <c r="S142" i="1"/>
  <c r="R142" i="1"/>
  <c r="Q142" i="1"/>
  <c r="P142" i="1"/>
  <c r="O142" i="1"/>
  <c r="N142" i="1"/>
  <c r="M142" i="1"/>
  <c r="M142" i="1" a="1"/>
  <c r="L140" i="1"/>
  <c r="L140" i="1" a="1"/>
  <c r="W139" i="1"/>
  <c r="W139" i="1" a="1"/>
  <c r="V139" i="1"/>
  <c r="V139" i="1" a="1"/>
  <c r="U139" i="1"/>
  <c r="U139" i="1" a="1"/>
  <c r="T139" i="1"/>
  <c r="T139" i="1" a="1"/>
  <c r="S139" i="1"/>
  <c r="S139" i="1" a="1"/>
  <c r="R139" i="1"/>
  <c r="R139" i="1" a="1"/>
  <c r="Q139" i="1"/>
  <c r="Q139" i="1" a="1"/>
  <c r="P139" i="1"/>
  <c r="P139" i="1" a="1"/>
  <c r="O139" i="1"/>
  <c r="O139" i="1" a="1"/>
  <c r="N139" i="1"/>
  <c r="N139" i="1" a="1"/>
  <c r="M139" i="1"/>
  <c r="M139" i="1" a="1"/>
  <c r="L139" i="1"/>
  <c r="L139" i="1" a="1"/>
  <c r="W138" i="1"/>
  <c r="W138" i="1" a="1"/>
  <c r="V138" i="1"/>
  <c r="V138" i="1" a="1"/>
  <c r="U138" i="1"/>
  <c r="U138" i="1" a="1"/>
  <c r="T138" i="1"/>
  <c r="T138" i="1" a="1"/>
  <c r="S138" i="1"/>
  <c r="S138" i="1" a="1"/>
  <c r="R138" i="1"/>
  <c r="R138" i="1" a="1"/>
  <c r="Q138" i="1"/>
  <c r="Q138" i="1" a="1"/>
  <c r="P138" i="1"/>
  <c r="P138" i="1" a="1"/>
  <c r="O138" i="1"/>
  <c r="O138" i="1" a="1"/>
  <c r="N138" i="1"/>
  <c r="N138" i="1" a="1"/>
  <c r="M138" i="1"/>
  <c r="M138" i="1" a="1"/>
  <c r="L138" i="1"/>
  <c r="L138" i="1" a="1"/>
  <c r="W137" i="1"/>
  <c r="W137" i="1" a="1"/>
  <c r="V137" i="1"/>
  <c r="V137" i="1" a="1"/>
  <c r="U137" i="1"/>
  <c r="U137" i="1" a="1"/>
  <c r="T137" i="1"/>
  <c r="T137" i="1" a="1"/>
  <c r="S137" i="1"/>
  <c r="S137" i="1" a="1"/>
  <c r="R137" i="1"/>
  <c r="R137" i="1" a="1"/>
  <c r="Q137" i="1"/>
  <c r="Q137" i="1" a="1"/>
  <c r="P137" i="1"/>
  <c r="P137" i="1" a="1"/>
  <c r="O137" i="1"/>
  <c r="O137" i="1" a="1"/>
  <c r="N137" i="1"/>
  <c r="N137" i="1" a="1"/>
  <c r="M137" i="1"/>
  <c r="M137" i="1" a="1"/>
  <c r="L137" i="1"/>
  <c r="L137" i="1" a="1"/>
  <c r="W136" i="1"/>
  <c r="W136" i="1" a="1"/>
  <c r="V136" i="1"/>
  <c r="V136" i="1" a="1"/>
  <c r="U136" i="1"/>
  <c r="U136" i="1" a="1"/>
  <c r="T136" i="1"/>
  <c r="T136" i="1" a="1"/>
  <c r="S136" i="1"/>
  <c r="S136" i="1" a="1"/>
  <c r="R136" i="1"/>
  <c r="R136" i="1" a="1"/>
  <c r="Q136" i="1"/>
  <c r="Q136" i="1" a="1"/>
  <c r="P136" i="1"/>
  <c r="P136" i="1" a="1"/>
  <c r="O136" i="1"/>
  <c r="O136" i="1" a="1"/>
  <c r="N136" i="1"/>
  <c r="N136" i="1" a="1"/>
  <c r="M136" i="1"/>
  <c r="M136" i="1" a="1"/>
  <c r="L136" i="1"/>
  <c r="L136" i="1" a="1"/>
  <c r="W135" i="1"/>
  <c r="W135" i="1" a="1"/>
  <c r="V135" i="1"/>
  <c r="V135" i="1" a="1"/>
  <c r="U135" i="1"/>
  <c r="U135" i="1" a="1"/>
  <c r="T135" i="1"/>
  <c r="T135" i="1" a="1"/>
  <c r="S135" i="1"/>
  <c r="S135" i="1" a="1"/>
  <c r="R135" i="1"/>
  <c r="R135" i="1" a="1"/>
  <c r="Q135" i="1"/>
  <c r="Q135" i="1" a="1"/>
  <c r="P135" i="1"/>
  <c r="P135" i="1" a="1"/>
  <c r="O135" i="1"/>
  <c r="O135" i="1" a="1"/>
  <c r="N135" i="1"/>
  <c r="N135" i="1" a="1"/>
  <c r="M135" i="1"/>
  <c r="M135" i="1" a="1"/>
  <c r="L135" i="1"/>
  <c r="L135" i="1" a="1"/>
  <c r="W134" i="1"/>
  <c r="V134" i="1"/>
  <c r="U134" i="1"/>
  <c r="T134" i="1"/>
  <c r="S134" i="1"/>
  <c r="R134" i="1"/>
  <c r="Q134" i="1"/>
  <c r="P134" i="1"/>
  <c r="O134" i="1"/>
  <c r="N134" i="1"/>
  <c r="M134" i="1"/>
  <c r="M134" i="1" a="1"/>
  <c r="W133" i="1"/>
  <c r="V133" i="1"/>
  <c r="U133" i="1"/>
  <c r="T133" i="1"/>
  <c r="S133" i="1"/>
  <c r="R133" i="1"/>
  <c r="Q133" i="1"/>
  <c r="P133" i="1"/>
  <c r="O133" i="1"/>
  <c r="N133" i="1"/>
  <c r="M133" i="1"/>
  <c r="M133" i="1" a="1"/>
  <c r="M132" i="1"/>
  <c r="M132" i="1" a="1"/>
  <c r="W131" i="1"/>
  <c r="V131" i="1"/>
  <c r="U131" i="1"/>
  <c r="T131" i="1"/>
  <c r="S131" i="1"/>
  <c r="R131" i="1"/>
  <c r="Q131" i="1"/>
  <c r="P131" i="1"/>
  <c r="O131" i="1"/>
  <c r="N131" i="1"/>
  <c r="M131" i="1"/>
  <c r="M131" i="1" a="1"/>
  <c r="W130" i="1"/>
  <c r="V130" i="1"/>
  <c r="U130" i="1"/>
  <c r="T130" i="1"/>
  <c r="S130" i="1"/>
  <c r="R130" i="1"/>
  <c r="Q130" i="1"/>
  <c r="P130" i="1"/>
  <c r="O130" i="1"/>
  <c r="N130" i="1"/>
  <c r="M130" i="1"/>
  <c r="M130" i="1" a="1"/>
  <c r="W129" i="1"/>
  <c r="V129" i="1"/>
  <c r="U129" i="1"/>
  <c r="T129" i="1"/>
  <c r="S129" i="1"/>
  <c r="R129" i="1"/>
  <c r="Q129" i="1"/>
  <c r="P129" i="1"/>
  <c r="O129" i="1"/>
  <c r="N129" i="1"/>
  <c r="M129" i="1"/>
  <c r="M129" i="1" a="1"/>
  <c r="W127" i="1"/>
  <c r="W127" i="1" a="1"/>
  <c r="V127" i="1"/>
  <c r="V127" i="1" a="1"/>
  <c r="U127" i="1"/>
  <c r="U127" i="1" a="1"/>
  <c r="T127" i="1"/>
  <c r="T127" i="1" a="1"/>
  <c r="S127" i="1"/>
  <c r="S127" i="1" a="1"/>
  <c r="R127" i="1"/>
  <c r="R127" i="1" a="1"/>
  <c r="Q127" i="1"/>
  <c r="Q127" i="1" a="1"/>
  <c r="P127" i="1"/>
  <c r="P127" i="1" a="1"/>
  <c r="O127" i="1"/>
  <c r="O127" i="1" a="1"/>
  <c r="N127" i="1"/>
  <c r="N127" i="1" a="1"/>
  <c r="M127" i="1"/>
  <c r="M127" i="1" a="1"/>
  <c r="L127" i="1"/>
  <c r="L127" i="1" a="1"/>
  <c r="W126" i="1"/>
  <c r="W126" i="1" a="1"/>
  <c r="V126" i="1"/>
  <c r="V126" i="1" a="1"/>
  <c r="U126" i="1"/>
  <c r="U126" i="1" a="1"/>
  <c r="T126" i="1"/>
  <c r="T126" i="1" a="1"/>
  <c r="S126" i="1"/>
  <c r="S126" i="1" a="1"/>
  <c r="R126" i="1"/>
  <c r="R126" i="1" a="1"/>
  <c r="Q126" i="1"/>
  <c r="Q126" i="1" a="1"/>
  <c r="P126" i="1"/>
  <c r="P126" i="1" a="1"/>
  <c r="O126" i="1"/>
  <c r="O126" i="1" a="1"/>
  <c r="N126" i="1"/>
  <c r="N126" i="1" a="1"/>
  <c r="M126" i="1"/>
  <c r="M126" i="1" a="1"/>
  <c r="L126" i="1"/>
  <c r="L126" i="1" a="1"/>
  <c r="W125" i="1"/>
  <c r="W125" i="1" a="1"/>
  <c r="V125" i="1"/>
  <c r="V125" i="1" a="1"/>
  <c r="U125" i="1"/>
  <c r="U125" i="1" a="1"/>
  <c r="T125" i="1"/>
  <c r="T125" i="1" a="1"/>
  <c r="S125" i="1"/>
  <c r="S125" i="1" a="1"/>
  <c r="R125" i="1"/>
  <c r="R125" i="1" a="1"/>
  <c r="Q125" i="1"/>
  <c r="Q125" i="1" a="1"/>
  <c r="P125" i="1"/>
  <c r="P125" i="1" a="1"/>
  <c r="O125" i="1"/>
  <c r="O125" i="1" a="1"/>
  <c r="N125" i="1"/>
  <c r="N125" i="1" a="1"/>
  <c r="M125" i="1"/>
  <c r="M125" i="1" a="1"/>
  <c r="L125" i="1"/>
  <c r="L125" i="1" a="1"/>
  <c r="W124" i="1"/>
  <c r="W124" i="1" a="1"/>
  <c r="V124" i="1"/>
  <c r="V124" i="1" a="1"/>
  <c r="U124" i="1"/>
  <c r="U124" i="1" a="1"/>
  <c r="T124" i="1"/>
  <c r="T124" i="1" a="1"/>
  <c r="S124" i="1"/>
  <c r="S124" i="1" a="1"/>
  <c r="R124" i="1"/>
  <c r="R124" i="1" a="1"/>
  <c r="Q124" i="1"/>
  <c r="Q124" i="1" a="1"/>
  <c r="P124" i="1"/>
  <c r="P124" i="1" a="1"/>
  <c r="O124" i="1"/>
  <c r="O124" i="1" a="1"/>
  <c r="N124" i="1"/>
  <c r="N124" i="1" a="1"/>
  <c r="M124" i="1"/>
  <c r="M124" i="1" a="1"/>
  <c r="L124" i="1"/>
  <c r="L124" i="1" a="1"/>
  <c r="W123" i="1"/>
  <c r="W123" i="1" a="1"/>
  <c r="V123" i="1"/>
  <c r="V123" i="1" a="1"/>
  <c r="U123" i="1"/>
  <c r="U123" i="1" a="1"/>
  <c r="T123" i="1"/>
  <c r="T123" i="1" a="1"/>
  <c r="S123" i="1"/>
  <c r="S123" i="1" a="1"/>
  <c r="R123" i="1"/>
  <c r="R123" i="1" a="1"/>
  <c r="Q123" i="1"/>
  <c r="Q123" i="1" a="1"/>
  <c r="P123" i="1"/>
  <c r="P123" i="1" a="1"/>
  <c r="O123" i="1"/>
  <c r="O123" i="1" a="1"/>
  <c r="N123" i="1"/>
  <c r="N123" i="1" a="1"/>
  <c r="M123" i="1"/>
  <c r="M123" i="1" a="1"/>
  <c r="L123" i="1"/>
  <c r="L123" i="1" a="1"/>
  <c r="W122" i="1"/>
  <c r="V122" i="1"/>
  <c r="U122" i="1"/>
  <c r="T122" i="1"/>
  <c r="S122" i="1"/>
  <c r="R122" i="1"/>
  <c r="Q122" i="1"/>
  <c r="P122" i="1"/>
  <c r="O122" i="1"/>
  <c r="N122" i="1"/>
  <c r="M122" i="1"/>
  <c r="M122" i="1" a="1"/>
  <c r="M121" i="1"/>
  <c r="M121" i="1" a="1"/>
  <c r="W120" i="1"/>
  <c r="V120" i="1"/>
  <c r="U120" i="1"/>
  <c r="T120" i="1"/>
  <c r="S120" i="1"/>
  <c r="R120" i="1"/>
  <c r="Q120" i="1"/>
  <c r="P120" i="1"/>
  <c r="O120" i="1"/>
  <c r="N120" i="1"/>
  <c r="M120" i="1"/>
  <c r="M120" i="1" a="1"/>
  <c r="W119" i="1"/>
  <c r="V119" i="1"/>
  <c r="U119" i="1"/>
  <c r="T119" i="1"/>
  <c r="S119" i="1"/>
  <c r="R119" i="1"/>
  <c r="Q119" i="1"/>
  <c r="P119" i="1"/>
  <c r="O119" i="1"/>
  <c r="N119" i="1"/>
  <c r="M119" i="1"/>
  <c r="M119" i="1" a="1"/>
  <c r="W118" i="1"/>
  <c r="V118" i="1"/>
  <c r="U118" i="1"/>
  <c r="T118" i="1"/>
  <c r="S118" i="1"/>
  <c r="R118" i="1"/>
  <c r="Q118" i="1"/>
  <c r="P118" i="1"/>
  <c r="O118" i="1"/>
  <c r="N118" i="1"/>
  <c r="M118" i="1"/>
  <c r="M118" i="1" a="1"/>
  <c r="W116" i="1"/>
  <c r="V116" i="1"/>
  <c r="U116" i="1"/>
  <c r="T116" i="1"/>
  <c r="S116" i="1"/>
  <c r="R116" i="1"/>
  <c r="Q116" i="1"/>
  <c r="P116" i="1"/>
  <c r="O116" i="1"/>
  <c r="N116" i="1"/>
  <c r="M116" i="1"/>
  <c r="M116" i="1" a="1"/>
  <c r="W115" i="1"/>
  <c r="V115" i="1"/>
  <c r="U115" i="1"/>
  <c r="T115" i="1"/>
  <c r="S115" i="1"/>
  <c r="R115" i="1"/>
  <c r="Q115" i="1"/>
  <c r="P115" i="1"/>
  <c r="O115" i="1"/>
  <c r="N115" i="1"/>
  <c r="M115" i="1"/>
  <c r="M115" i="1" a="1"/>
  <c r="L113" i="1"/>
  <c r="L113" i="1" a="1"/>
  <c r="W112" i="1"/>
  <c r="W112" i="1" a="1"/>
  <c r="V112" i="1"/>
  <c r="V112" i="1" a="1"/>
  <c r="U112" i="1"/>
  <c r="U112" i="1" a="1"/>
  <c r="T112" i="1"/>
  <c r="T112" i="1" a="1"/>
  <c r="S112" i="1"/>
  <c r="S112" i="1" a="1"/>
  <c r="R112" i="1"/>
  <c r="R112" i="1" a="1"/>
  <c r="Q112" i="1"/>
  <c r="Q112" i="1" a="1"/>
  <c r="P112" i="1"/>
  <c r="P112" i="1" a="1"/>
  <c r="O112" i="1"/>
  <c r="O112" i="1" a="1"/>
  <c r="N112" i="1"/>
  <c r="N112" i="1" a="1"/>
  <c r="M112" i="1"/>
  <c r="M112" i="1" a="1"/>
  <c r="L112" i="1"/>
  <c r="L112" i="1" a="1"/>
  <c r="W111" i="1"/>
  <c r="W111" i="1" a="1"/>
  <c r="V111" i="1"/>
  <c r="V111" i="1" a="1"/>
  <c r="U111" i="1"/>
  <c r="U111" i="1" a="1"/>
  <c r="T111" i="1"/>
  <c r="T111" i="1" a="1"/>
  <c r="S111" i="1"/>
  <c r="S111" i="1" a="1"/>
  <c r="R111" i="1"/>
  <c r="R111" i="1" a="1"/>
  <c r="Q111" i="1"/>
  <c r="Q111" i="1" a="1"/>
  <c r="P111" i="1"/>
  <c r="P111" i="1" a="1"/>
  <c r="O111" i="1"/>
  <c r="O111" i="1" a="1"/>
  <c r="N111" i="1"/>
  <c r="N111" i="1" a="1"/>
  <c r="M111" i="1"/>
  <c r="M111" i="1" a="1"/>
  <c r="L111" i="1"/>
  <c r="L111" i="1" a="1"/>
  <c r="W110" i="1"/>
  <c r="W110" i="1" a="1"/>
  <c r="V110" i="1"/>
  <c r="V110" i="1" a="1"/>
  <c r="U110" i="1"/>
  <c r="U110" i="1" a="1"/>
  <c r="T110" i="1"/>
  <c r="T110" i="1" a="1"/>
  <c r="S110" i="1"/>
  <c r="S110" i="1" a="1"/>
  <c r="R110" i="1"/>
  <c r="R110" i="1" a="1"/>
  <c r="Q110" i="1"/>
  <c r="Q110" i="1" a="1"/>
  <c r="P110" i="1"/>
  <c r="P110" i="1" a="1"/>
  <c r="O110" i="1"/>
  <c r="O110" i="1" a="1"/>
  <c r="N110" i="1"/>
  <c r="N110" i="1" a="1"/>
  <c r="M110" i="1"/>
  <c r="M110" i="1" a="1"/>
  <c r="L110" i="1"/>
  <c r="L110" i="1" a="1"/>
  <c r="W109" i="1"/>
  <c r="W109" i="1" a="1"/>
  <c r="V109" i="1"/>
  <c r="V109" i="1" a="1"/>
  <c r="U109" i="1"/>
  <c r="U109" i="1" a="1"/>
  <c r="T109" i="1"/>
  <c r="T109" i="1" a="1"/>
  <c r="S109" i="1"/>
  <c r="S109" i="1" a="1"/>
  <c r="R109" i="1"/>
  <c r="R109" i="1" a="1"/>
  <c r="Q109" i="1"/>
  <c r="Q109" i="1" a="1"/>
  <c r="P109" i="1"/>
  <c r="P109" i="1" a="1"/>
  <c r="O109" i="1"/>
  <c r="O109" i="1" a="1"/>
  <c r="N109" i="1"/>
  <c r="N109" i="1" a="1"/>
  <c r="M109" i="1"/>
  <c r="M109" i="1" a="1"/>
  <c r="L109" i="1"/>
  <c r="L109" i="1" a="1"/>
  <c r="W108" i="1"/>
  <c r="W108" i="1" a="1"/>
  <c r="V108" i="1"/>
  <c r="V108" i="1" a="1"/>
  <c r="U108" i="1"/>
  <c r="U108" i="1" a="1"/>
  <c r="T108" i="1"/>
  <c r="T108" i="1" a="1"/>
  <c r="S108" i="1"/>
  <c r="S108" i="1" a="1"/>
  <c r="R108" i="1"/>
  <c r="R108" i="1" a="1"/>
  <c r="Q108" i="1"/>
  <c r="Q108" i="1" a="1"/>
  <c r="P108" i="1"/>
  <c r="P108" i="1" a="1"/>
  <c r="O108" i="1"/>
  <c r="O108" i="1" a="1"/>
  <c r="N108" i="1"/>
  <c r="N108" i="1" a="1"/>
  <c r="M108" i="1"/>
  <c r="M108" i="1" a="1"/>
  <c r="L108" i="1"/>
  <c r="L108" i="1" a="1"/>
  <c r="W107" i="1"/>
  <c r="V107" i="1"/>
  <c r="U107" i="1"/>
  <c r="T107" i="1"/>
  <c r="S107" i="1"/>
  <c r="R107" i="1"/>
  <c r="Q107" i="1"/>
  <c r="P107" i="1"/>
  <c r="O107" i="1"/>
  <c r="N107" i="1"/>
  <c r="M107" i="1"/>
  <c r="M107" i="1" a="1"/>
  <c r="W106" i="1"/>
  <c r="V106" i="1"/>
  <c r="U106" i="1"/>
  <c r="T106" i="1"/>
  <c r="S106" i="1"/>
  <c r="R106" i="1"/>
  <c r="Q106" i="1"/>
  <c r="P106" i="1"/>
  <c r="O106" i="1"/>
  <c r="N106" i="1"/>
  <c r="M106" i="1"/>
  <c r="M106" i="1" a="1"/>
  <c r="M105" i="1"/>
  <c r="M105" i="1" a="1"/>
  <c r="W104" i="1"/>
  <c r="V104" i="1"/>
  <c r="U104" i="1"/>
  <c r="T104" i="1"/>
  <c r="S104" i="1"/>
  <c r="R104" i="1"/>
  <c r="Q104" i="1"/>
  <c r="P104" i="1"/>
  <c r="O104" i="1"/>
  <c r="N104" i="1"/>
  <c r="M104" i="1"/>
  <c r="M104" i="1" a="1"/>
  <c r="W103" i="1"/>
  <c r="V103" i="1"/>
  <c r="U103" i="1"/>
  <c r="T103" i="1"/>
  <c r="S103" i="1"/>
  <c r="R103" i="1"/>
  <c r="Q103" i="1"/>
  <c r="P103" i="1"/>
  <c r="O103" i="1"/>
  <c r="N103" i="1"/>
  <c r="M103" i="1"/>
  <c r="M103" i="1" a="1"/>
  <c r="W102" i="1"/>
  <c r="V102" i="1"/>
  <c r="U102" i="1"/>
  <c r="T102" i="1"/>
  <c r="S102" i="1"/>
  <c r="R102" i="1"/>
  <c r="Q102" i="1"/>
  <c r="P102" i="1"/>
  <c r="O102" i="1"/>
  <c r="N102" i="1"/>
  <c r="M102" i="1"/>
  <c r="M102" i="1" a="1"/>
  <c r="W100" i="1"/>
  <c r="W100" i="1" a="1"/>
  <c r="V100" i="1"/>
  <c r="V100" i="1" a="1"/>
  <c r="U100" i="1"/>
  <c r="U100" i="1" a="1"/>
  <c r="T100" i="1"/>
  <c r="T100" i="1" a="1"/>
  <c r="S100" i="1"/>
  <c r="S100" i="1" a="1"/>
  <c r="R100" i="1"/>
  <c r="R100" i="1" a="1"/>
  <c r="Q100" i="1"/>
  <c r="Q100" i="1" a="1"/>
  <c r="P100" i="1"/>
  <c r="P100" i="1" a="1"/>
  <c r="O100" i="1"/>
  <c r="O100" i="1" a="1"/>
  <c r="N100" i="1"/>
  <c r="N100" i="1" a="1"/>
  <c r="M100" i="1"/>
  <c r="M100" i="1" a="1"/>
  <c r="L100" i="1"/>
  <c r="L100" i="1" a="1"/>
  <c r="W99" i="1"/>
  <c r="W99" i="1" a="1"/>
  <c r="V99" i="1"/>
  <c r="V99" i="1" a="1"/>
  <c r="U99" i="1"/>
  <c r="U99" i="1" a="1"/>
  <c r="T99" i="1"/>
  <c r="T99" i="1" a="1"/>
  <c r="S99" i="1"/>
  <c r="S99" i="1" a="1"/>
  <c r="R99" i="1"/>
  <c r="R99" i="1" a="1"/>
  <c r="Q99" i="1"/>
  <c r="Q99" i="1" a="1"/>
  <c r="P99" i="1"/>
  <c r="P99" i="1" a="1"/>
  <c r="O99" i="1"/>
  <c r="O99" i="1" a="1"/>
  <c r="N99" i="1"/>
  <c r="N99" i="1" a="1"/>
  <c r="M99" i="1"/>
  <c r="M99" i="1" a="1"/>
  <c r="L99" i="1"/>
  <c r="L99" i="1" a="1"/>
  <c r="W98" i="1"/>
  <c r="W98" i="1" a="1"/>
  <c r="V98" i="1"/>
  <c r="V98" i="1" a="1"/>
  <c r="U98" i="1"/>
  <c r="U98" i="1" a="1"/>
  <c r="T98" i="1"/>
  <c r="T98" i="1" a="1"/>
  <c r="S98" i="1"/>
  <c r="S98" i="1" a="1"/>
  <c r="R98" i="1"/>
  <c r="R98" i="1" a="1"/>
  <c r="Q98" i="1"/>
  <c r="Q98" i="1" a="1"/>
  <c r="P98" i="1"/>
  <c r="P98" i="1" a="1"/>
  <c r="O98" i="1"/>
  <c r="O98" i="1" a="1"/>
  <c r="N98" i="1"/>
  <c r="N98" i="1" a="1"/>
  <c r="M98" i="1"/>
  <c r="M98" i="1" a="1"/>
  <c r="L98" i="1"/>
  <c r="L98" i="1" a="1"/>
  <c r="W97" i="1"/>
  <c r="W97" i="1" a="1"/>
  <c r="V97" i="1"/>
  <c r="V97" i="1" a="1"/>
  <c r="U97" i="1"/>
  <c r="U97" i="1" a="1"/>
  <c r="T97" i="1"/>
  <c r="T97" i="1" a="1"/>
  <c r="S97" i="1"/>
  <c r="S97" i="1" a="1"/>
  <c r="R97" i="1"/>
  <c r="R97" i="1" a="1"/>
  <c r="Q97" i="1"/>
  <c r="Q97" i="1" a="1"/>
  <c r="P97" i="1"/>
  <c r="P97" i="1" a="1"/>
  <c r="O97" i="1"/>
  <c r="O97" i="1" a="1"/>
  <c r="N97" i="1"/>
  <c r="N97" i="1" a="1"/>
  <c r="M97" i="1"/>
  <c r="M97" i="1" a="1"/>
  <c r="L97" i="1"/>
  <c r="L97" i="1" a="1"/>
  <c r="W96" i="1"/>
  <c r="W96" i="1" a="1"/>
  <c r="V96" i="1"/>
  <c r="V96" i="1" a="1"/>
  <c r="U96" i="1"/>
  <c r="U96" i="1" a="1"/>
  <c r="T96" i="1"/>
  <c r="T96" i="1" a="1"/>
  <c r="S96" i="1"/>
  <c r="S96" i="1" a="1"/>
  <c r="R96" i="1"/>
  <c r="R96" i="1" a="1"/>
  <c r="Q96" i="1"/>
  <c r="Q96" i="1" a="1"/>
  <c r="P96" i="1"/>
  <c r="P96" i="1" a="1"/>
  <c r="O96" i="1"/>
  <c r="O96" i="1" a="1"/>
  <c r="N96" i="1"/>
  <c r="N96" i="1" a="1"/>
  <c r="M96" i="1"/>
  <c r="M96" i="1" a="1"/>
  <c r="L96" i="1"/>
  <c r="L96" i="1" a="1"/>
  <c r="W95" i="1"/>
  <c r="V95" i="1"/>
  <c r="U95" i="1"/>
  <c r="T95" i="1"/>
  <c r="S95" i="1"/>
  <c r="R95" i="1"/>
  <c r="Q95" i="1"/>
  <c r="P95" i="1"/>
  <c r="O95" i="1"/>
  <c r="N95" i="1"/>
  <c r="M95" i="1"/>
  <c r="M95" i="1" a="1"/>
  <c r="M94" i="1"/>
  <c r="M94" i="1" a="1"/>
  <c r="W93" i="1"/>
  <c r="V93" i="1"/>
  <c r="U93" i="1"/>
  <c r="T93" i="1"/>
  <c r="S93" i="1"/>
  <c r="R93" i="1"/>
  <c r="Q93" i="1"/>
  <c r="P93" i="1"/>
  <c r="O93" i="1"/>
  <c r="N93" i="1"/>
  <c r="M93" i="1"/>
  <c r="M93" i="1" a="1"/>
  <c r="W92" i="1"/>
  <c r="V92" i="1"/>
  <c r="U92" i="1"/>
  <c r="T92" i="1"/>
  <c r="S92" i="1"/>
  <c r="R92" i="1"/>
  <c r="Q92" i="1"/>
  <c r="P92" i="1"/>
  <c r="O92" i="1"/>
  <c r="N92" i="1"/>
  <c r="M92" i="1"/>
  <c r="M92" i="1" a="1"/>
  <c r="W91" i="1"/>
  <c r="V91" i="1"/>
  <c r="U91" i="1"/>
  <c r="T91" i="1"/>
  <c r="S91" i="1"/>
  <c r="R91" i="1"/>
  <c r="Q91" i="1"/>
  <c r="P91" i="1"/>
  <c r="O91" i="1"/>
  <c r="N91" i="1"/>
  <c r="M91" i="1"/>
  <c r="M91" i="1" a="1"/>
  <c r="W89" i="1"/>
  <c r="V89" i="1"/>
  <c r="U89" i="1"/>
  <c r="T89" i="1"/>
  <c r="S89" i="1"/>
  <c r="R89" i="1"/>
  <c r="Q89" i="1"/>
  <c r="P89" i="1"/>
  <c r="O89" i="1"/>
  <c r="N89" i="1"/>
  <c r="M89" i="1"/>
  <c r="M89" i="1" a="1"/>
  <c r="W88" i="1"/>
  <c r="V88" i="1"/>
  <c r="U88" i="1"/>
  <c r="T88" i="1"/>
  <c r="S88" i="1"/>
  <c r="R88" i="1"/>
  <c r="Q88" i="1"/>
  <c r="P88" i="1"/>
  <c r="O88" i="1"/>
  <c r="N88" i="1"/>
  <c r="M88" i="1"/>
  <c r="M88" i="1" a="1"/>
  <c r="L86" i="1"/>
  <c r="L86" i="1" a="1"/>
  <c r="W85" i="1"/>
  <c r="W85" i="1" a="1"/>
  <c r="V85" i="1"/>
  <c r="V85" i="1" a="1"/>
  <c r="U85" i="1"/>
  <c r="U85" i="1" a="1"/>
  <c r="T85" i="1"/>
  <c r="T85" i="1" a="1"/>
  <c r="S85" i="1"/>
  <c r="S85" i="1" a="1"/>
  <c r="R85" i="1"/>
  <c r="R85" i="1" a="1"/>
  <c r="Q85" i="1"/>
  <c r="Q85" i="1" a="1"/>
  <c r="P85" i="1"/>
  <c r="P85" i="1" a="1"/>
  <c r="O85" i="1"/>
  <c r="O85" i="1" a="1"/>
  <c r="N85" i="1"/>
  <c r="N85" i="1" a="1"/>
  <c r="M85" i="1"/>
  <c r="M85" i="1" a="1"/>
  <c r="L85" i="1"/>
  <c r="L85" i="1" a="1"/>
  <c r="W84" i="1"/>
  <c r="W84" i="1" a="1"/>
  <c r="V84" i="1"/>
  <c r="V84" i="1" a="1"/>
  <c r="U84" i="1"/>
  <c r="U84" i="1" a="1"/>
  <c r="T84" i="1"/>
  <c r="T84" i="1" a="1"/>
  <c r="S84" i="1"/>
  <c r="S84" i="1" a="1"/>
  <c r="R84" i="1"/>
  <c r="R84" i="1" a="1"/>
  <c r="Q84" i="1"/>
  <c r="Q84" i="1" a="1"/>
  <c r="P84" i="1"/>
  <c r="P84" i="1" a="1"/>
  <c r="O84" i="1"/>
  <c r="O84" i="1" a="1"/>
  <c r="N84" i="1"/>
  <c r="N84" i="1" a="1"/>
  <c r="M84" i="1"/>
  <c r="M84" i="1" a="1"/>
  <c r="L84" i="1"/>
  <c r="L84" i="1" a="1"/>
  <c r="W83" i="1"/>
  <c r="W83" i="1" a="1"/>
  <c r="V83" i="1"/>
  <c r="V83" i="1" a="1"/>
  <c r="U83" i="1"/>
  <c r="U83" i="1" a="1"/>
  <c r="T83" i="1"/>
  <c r="T83" i="1" a="1"/>
  <c r="S83" i="1"/>
  <c r="S83" i="1" a="1"/>
  <c r="R83" i="1"/>
  <c r="R83" i="1" a="1"/>
  <c r="Q83" i="1"/>
  <c r="Q83" i="1" a="1"/>
  <c r="P83" i="1"/>
  <c r="P83" i="1" a="1"/>
  <c r="O83" i="1"/>
  <c r="O83" i="1" a="1"/>
  <c r="N83" i="1"/>
  <c r="N83" i="1" a="1"/>
  <c r="M83" i="1"/>
  <c r="M83" i="1" a="1"/>
  <c r="L83" i="1"/>
  <c r="L83" i="1" a="1"/>
  <c r="W82" i="1"/>
  <c r="W82" i="1" a="1"/>
  <c r="V82" i="1"/>
  <c r="V82" i="1" a="1"/>
  <c r="U82" i="1"/>
  <c r="U82" i="1" a="1"/>
  <c r="T82" i="1"/>
  <c r="T82" i="1" a="1"/>
  <c r="S82" i="1"/>
  <c r="S82" i="1" a="1"/>
  <c r="R82" i="1"/>
  <c r="R82" i="1" a="1"/>
  <c r="Q82" i="1"/>
  <c r="Q82" i="1" a="1"/>
  <c r="P82" i="1"/>
  <c r="P82" i="1" a="1"/>
  <c r="O82" i="1"/>
  <c r="O82" i="1" a="1"/>
  <c r="N82" i="1"/>
  <c r="N82" i="1" a="1"/>
  <c r="M82" i="1"/>
  <c r="M82" i="1" a="1"/>
  <c r="L82" i="1"/>
  <c r="L82" i="1" a="1"/>
  <c r="W81" i="1"/>
  <c r="W81" i="1" a="1"/>
  <c r="V81" i="1"/>
  <c r="V81" i="1" a="1"/>
  <c r="U81" i="1"/>
  <c r="U81" i="1" a="1"/>
  <c r="T81" i="1"/>
  <c r="T81" i="1" a="1"/>
  <c r="S81" i="1"/>
  <c r="S81" i="1" a="1"/>
  <c r="R81" i="1"/>
  <c r="R81" i="1" a="1"/>
  <c r="Q81" i="1"/>
  <c r="Q81" i="1" a="1"/>
  <c r="P81" i="1"/>
  <c r="P81" i="1" a="1"/>
  <c r="O81" i="1"/>
  <c r="O81" i="1" a="1"/>
  <c r="N81" i="1"/>
  <c r="N81" i="1" a="1"/>
  <c r="M81" i="1"/>
  <c r="M81" i="1" a="1"/>
  <c r="L81" i="1"/>
  <c r="L81" i="1" a="1"/>
  <c r="W80" i="1"/>
  <c r="V80" i="1"/>
  <c r="U80" i="1"/>
  <c r="T80" i="1"/>
  <c r="S80" i="1"/>
  <c r="R80" i="1"/>
  <c r="Q80" i="1"/>
  <c r="P80" i="1"/>
  <c r="O80" i="1"/>
  <c r="N80" i="1"/>
  <c r="M80" i="1"/>
  <c r="M80" i="1" a="1"/>
  <c r="W79" i="1"/>
  <c r="V79" i="1"/>
  <c r="U79" i="1"/>
  <c r="T79" i="1"/>
  <c r="S79" i="1"/>
  <c r="R79" i="1"/>
  <c r="Q79" i="1"/>
  <c r="P79" i="1"/>
  <c r="O79" i="1"/>
  <c r="N79" i="1"/>
  <c r="M79" i="1"/>
  <c r="M79" i="1" a="1"/>
  <c r="M78" i="1"/>
  <c r="M78" i="1" a="1"/>
  <c r="W77" i="1"/>
  <c r="V77" i="1"/>
  <c r="U77" i="1"/>
  <c r="T77" i="1"/>
  <c r="S77" i="1"/>
  <c r="R77" i="1"/>
  <c r="Q77" i="1"/>
  <c r="P77" i="1"/>
  <c r="O77" i="1"/>
  <c r="N77" i="1"/>
  <c r="M77" i="1"/>
  <c r="M77" i="1" a="1"/>
  <c r="W76" i="1"/>
  <c r="V76" i="1"/>
  <c r="U76" i="1"/>
  <c r="T76" i="1"/>
  <c r="S76" i="1"/>
  <c r="R76" i="1"/>
  <c r="Q76" i="1"/>
  <c r="P76" i="1"/>
  <c r="O76" i="1"/>
  <c r="N76" i="1"/>
  <c r="M76" i="1"/>
  <c r="M76" i="1" a="1"/>
  <c r="W75" i="1"/>
  <c r="V75" i="1"/>
  <c r="U75" i="1"/>
  <c r="T75" i="1"/>
  <c r="S75" i="1"/>
  <c r="R75" i="1"/>
  <c r="Q75" i="1"/>
  <c r="P75" i="1"/>
  <c r="O75" i="1"/>
  <c r="N75" i="1"/>
  <c r="M75" i="1"/>
  <c r="M75" i="1" a="1"/>
  <c r="W73" i="1"/>
  <c r="W73" i="1" a="1"/>
  <c r="V73" i="1"/>
  <c r="V73" i="1" a="1"/>
  <c r="U73" i="1"/>
  <c r="U73" i="1" a="1"/>
  <c r="T73" i="1"/>
  <c r="T73" i="1" a="1"/>
  <c r="S73" i="1"/>
  <c r="S73" i="1" a="1"/>
  <c r="R73" i="1"/>
  <c r="R73" i="1" a="1"/>
  <c r="Q73" i="1"/>
  <c r="Q73" i="1" a="1"/>
  <c r="P73" i="1"/>
  <c r="P73" i="1" a="1"/>
  <c r="O73" i="1"/>
  <c r="O73" i="1" a="1"/>
  <c r="N73" i="1"/>
  <c r="N73" i="1" a="1"/>
  <c r="M73" i="1"/>
  <c r="M73" i="1" a="1"/>
  <c r="L73" i="1"/>
  <c r="L73" i="1" a="1"/>
  <c r="W72" i="1"/>
  <c r="W72" i="1" a="1"/>
  <c r="V72" i="1"/>
  <c r="V72" i="1" a="1"/>
  <c r="U72" i="1"/>
  <c r="U72" i="1" a="1"/>
  <c r="T72" i="1"/>
  <c r="T72" i="1" a="1"/>
  <c r="S72" i="1"/>
  <c r="S72" i="1" a="1"/>
  <c r="R72" i="1"/>
  <c r="R72" i="1" a="1"/>
  <c r="Q72" i="1"/>
  <c r="Q72" i="1" a="1"/>
  <c r="P72" i="1"/>
  <c r="P72" i="1" a="1"/>
  <c r="O72" i="1"/>
  <c r="O72" i="1" a="1"/>
  <c r="N72" i="1"/>
  <c r="N72" i="1" a="1"/>
  <c r="M72" i="1"/>
  <c r="M72" i="1" a="1"/>
  <c r="L72" i="1"/>
  <c r="L72" i="1" a="1"/>
  <c r="W71" i="1"/>
  <c r="W71" i="1" a="1"/>
  <c r="V71" i="1"/>
  <c r="V71" i="1" a="1"/>
  <c r="U71" i="1"/>
  <c r="U71" i="1" a="1"/>
  <c r="T71" i="1"/>
  <c r="T71" i="1" a="1"/>
  <c r="S71" i="1"/>
  <c r="S71" i="1" a="1"/>
  <c r="R71" i="1"/>
  <c r="R71" i="1" a="1"/>
  <c r="Q71" i="1"/>
  <c r="Q71" i="1" a="1"/>
  <c r="P71" i="1"/>
  <c r="P71" i="1" a="1"/>
  <c r="O71" i="1"/>
  <c r="O71" i="1" a="1"/>
  <c r="N71" i="1"/>
  <c r="N71" i="1" a="1"/>
  <c r="M71" i="1"/>
  <c r="M71" i="1" a="1"/>
  <c r="L71" i="1"/>
  <c r="L71" i="1" a="1"/>
  <c r="W70" i="1"/>
  <c r="W70" i="1" a="1"/>
  <c r="V70" i="1"/>
  <c r="V70" i="1" a="1"/>
  <c r="U70" i="1"/>
  <c r="U70" i="1" a="1"/>
  <c r="T70" i="1"/>
  <c r="T70" i="1" a="1"/>
  <c r="S70" i="1"/>
  <c r="S70" i="1" a="1"/>
  <c r="R70" i="1"/>
  <c r="R70" i="1" a="1"/>
  <c r="Q70" i="1"/>
  <c r="Q70" i="1" a="1"/>
  <c r="P70" i="1"/>
  <c r="P70" i="1" a="1"/>
  <c r="O70" i="1"/>
  <c r="O70" i="1" a="1"/>
  <c r="N70" i="1"/>
  <c r="N70" i="1" a="1"/>
  <c r="M70" i="1"/>
  <c r="M70" i="1" a="1"/>
  <c r="L70" i="1"/>
  <c r="L70" i="1" a="1"/>
  <c r="W69" i="1"/>
  <c r="W69" i="1" a="1"/>
  <c r="V69" i="1"/>
  <c r="V69" i="1" a="1"/>
  <c r="U69" i="1"/>
  <c r="U69" i="1" a="1"/>
  <c r="T69" i="1"/>
  <c r="T69" i="1" a="1"/>
  <c r="S69" i="1"/>
  <c r="S69" i="1" a="1"/>
  <c r="R69" i="1"/>
  <c r="R69" i="1" a="1"/>
  <c r="Q69" i="1"/>
  <c r="Q69" i="1" a="1"/>
  <c r="P69" i="1"/>
  <c r="P69" i="1" a="1"/>
  <c r="O69" i="1"/>
  <c r="O69" i="1" a="1"/>
  <c r="N69" i="1"/>
  <c r="N69" i="1" a="1"/>
  <c r="M69" i="1"/>
  <c r="M69" i="1" a="1"/>
  <c r="L69" i="1"/>
  <c r="L69" i="1" a="1"/>
  <c r="W68" i="1"/>
  <c r="V68" i="1"/>
  <c r="U68" i="1"/>
  <c r="T68" i="1"/>
  <c r="S68" i="1"/>
  <c r="R68" i="1"/>
  <c r="Q68" i="1"/>
  <c r="P68" i="1"/>
  <c r="O68" i="1"/>
  <c r="N68" i="1"/>
  <c r="M68" i="1"/>
  <c r="M68" i="1" a="1"/>
  <c r="M67" i="1"/>
  <c r="M67" i="1" a="1"/>
  <c r="W66" i="1"/>
  <c r="V66" i="1"/>
  <c r="U66" i="1"/>
  <c r="T66" i="1"/>
  <c r="S66" i="1"/>
  <c r="R66" i="1"/>
  <c r="Q66" i="1"/>
  <c r="P66" i="1"/>
  <c r="O66" i="1"/>
  <c r="N66" i="1"/>
  <c r="M66" i="1"/>
  <c r="M66" i="1" a="1"/>
  <c r="W65" i="1"/>
  <c r="V65" i="1"/>
  <c r="U65" i="1"/>
  <c r="T65" i="1"/>
  <c r="S65" i="1"/>
  <c r="R65" i="1"/>
  <c r="Q65" i="1"/>
  <c r="P65" i="1"/>
  <c r="O65" i="1"/>
  <c r="N65" i="1"/>
  <c r="M65" i="1"/>
  <c r="M65" i="1" a="1"/>
  <c r="W64" i="1"/>
  <c r="V64" i="1"/>
  <c r="U64" i="1"/>
  <c r="T64" i="1"/>
  <c r="S64" i="1"/>
  <c r="R64" i="1"/>
  <c r="Q64" i="1"/>
  <c r="P64" i="1"/>
  <c r="O64" i="1"/>
  <c r="N64" i="1"/>
  <c r="M64" i="1"/>
  <c r="M64" i="1" a="1"/>
  <c r="W62" i="1"/>
  <c r="V62" i="1"/>
  <c r="U62" i="1"/>
  <c r="T62" i="1"/>
  <c r="S62" i="1"/>
  <c r="R62" i="1"/>
  <c r="Q62" i="1"/>
  <c r="P62" i="1"/>
  <c r="O62" i="1"/>
  <c r="N62" i="1"/>
  <c r="M62" i="1"/>
  <c r="M62" i="1" a="1"/>
  <c r="W61" i="1"/>
  <c r="V61" i="1"/>
  <c r="U61" i="1"/>
  <c r="T61" i="1"/>
  <c r="S61" i="1"/>
  <c r="R61" i="1"/>
  <c r="Q61" i="1"/>
  <c r="P61" i="1"/>
  <c r="O61" i="1"/>
  <c r="N61" i="1"/>
  <c r="M61" i="1"/>
  <c r="M61" i="1" a="1"/>
  <c r="L59" i="1"/>
  <c r="L59" i="1" a="1"/>
  <c r="W58" i="1"/>
  <c r="W58" i="1" a="1"/>
  <c r="V58" i="1"/>
  <c r="V58" i="1" a="1"/>
  <c r="U58" i="1"/>
  <c r="U58" i="1" a="1"/>
  <c r="T58" i="1"/>
  <c r="T58" i="1" a="1"/>
  <c r="S58" i="1"/>
  <c r="S58" i="1" a="1"/>
  <c r="R58" i="1"/>
  <c r="R58" i="1" a="1"/>
  <c r="Q58" i="1"/>
  <c r="Q58" i="1" a="1"/>
  <c r="P58" i="1"/>
  <c r="P58" i="1" a="1"/>
  <c r="O58" i="1"/>
  <c r="O58" i="1" a="1"/>
  <c r="N58" i="1"/>
  <c r="N58" i="1" a="1"/>
  <c r="M58" i="1"/>
  <c r="M58" i="1" a="1"/>
  <c r="L58" i="1"/>
  <c r="L58" i="1" a="1"/>
  <c r="W57" i="1"/>
  <c r="W57" i="1" a="1"/>
  <c r="V57" i="1"/>
  <c r="V57" i="1" a="1"/>
  <c r="U57" i="1"/>
  <c r="U57" i="1" a="1"/>
  <c r="T57" i="1"/>
  <c r="T57" i="1" a="1"/>
  <c r="S57" i="1"/>
  <c r="S57" i="1" a="1"/>
  <c r="R57" i="1"/>
  <c r="R57" i="1" a="1"/>
  <c r="Q57" i="1"/>
  <c r="Q57" i="1" a="1"/>
  <c r="P57" i="1"/>
  <c r="P57" i="1" a="1"/>
  <c r="O57" i="1"/>
  <c r="O57" i="1" a="1"/>
  <c r="N57" i="1"/>
  <c r="N57" i="1" a="1"/>
  <c r="M57" i="1"/>
  <c r="M57" i="1" a="1"/>
  <c r="L57" i="1"/>
  <c r="L57" i="1" a="1"/>
  <c r="W56" i="1"/>
  <c r="W56" i="1" a="1"/>
  <c r="V56" i="1"/>
  <c r="V56" i="1" a="1"/>
  <c r="U56" i="1"/>
  <c r="U56" i="1" a="1"/>
  <c r="T56" i="1"/>
  <c r="T56" i="1" a="1"/>
  <c r="S56" i="1"/>
  <c r="S56" i="1" a="1"/>
  <c r="R56" i="1"/>
  <c r="R56" i="1" a="1"/>
  <c r="Q56" i="1"/>
  <c r="Q56" i="1" a="1"/>
  <c r="P56" i="1"/>
  <c r="P56" i="1" a="1"/>
  <c r="O56" i="1"/>
  <c r="O56" i="1" a="1"/>
  <c r="N56" i="1"/>
  <c r="N56" i="1" a="1"/>
  <c r="M56" i="1"/>
  <c r="M56" i="1" a="1"/>
  <c r="L56" i="1"/>
  <c r="L56" i="1" a="1"/>
  <c r="W55" i="1"/>
  <c r="W55" i="1" a="1"/>
  <c r="V55" i="1"/>
  <c r="V55" i="1" a="1"/>
  <c r="U55" i="1"/>
  <c r="U55" i="1" a="1"/>
  <c r="T55" i="1"/>
  <c r="T55" i="1" a="1"/>
  <c r="S55" i="1"/>
  <c r="S55" i="1" a="1"/>
  <c r="R55" i="1"/>
  <c r="R55" i="1" a="1"/>
  <c r="Q55" i="1"/>
  <c r="Q55" i="1" a="1"/>
  <c r="P55" i="1"/>
  <c r="P55" i="1" a="1"/>
  <c r="O55" i="1"/>
  <c r="O55" i="1" a="1"/>
  <c r="N55" i="1"/>
  <c r="N55" i="1" a="1"/>
  <c r="M55" i="1"/>
  <c r="M55" i="1" a="1"/>
  <c r="L55" i="1"/>
  <c r="L55" i="1" a="1"/>
  <c r="W54" i="1"/>
  <c r="W54" i="1" a="1"/>
  <c r="V54" i="1"/>
  <c r="V54" i="1" a="1"/>
  <c r="U54" i="1"/>
  <c r="U54" i="1" a="1"/>
  <c r="T54" i="1"/>
  <c r="T54" i="1" a="1"/>
  <c r="S54" i="1"/>
  <c r="S54" i="1" a="1"/>
  <c r="R54" i="1"/>
  <c r="R54" i="1" a="1"/>
  <c r="Q54" i="1"/>
  <c r="Q54" i="1" a="1"/>
  <c r="P54" i="1"/>
  <c r="P54" i="1" a="1"/>
  <c r="O54" i="1"/>
  <c r="O54" i="1" a="1"/>
  <c r="N54" i="1"/>
  <c r="N54" i="1" a="1"/>
  <c r="M54" i="1"/>
  <c r="M54" i="1" a="1"/>
  <c r="L54" i="1"/>
  <c r="L54" i="1" a="1"/>
  <c r="W53" i="1"/>
  <c r="V53" i="1"/>
  <c r="U53" i="1"/>
  <c r="T53" i="1"/>
  <c r="S53" i="1"/>
  <c r="R53" i="1"/>
  <c r="Q53" i="1"/>
  <c r="P53" i="1"/>
  <c r="O53" i="1"/>
  <c r="N53" i="1"/>
  <c r="M53" i="1"/>
  <c r="M53" i="1" a="1"/>
  <c r="M52" i="1"/>
  <c r="M52" i="1" a="1"/>
  <c r="W51" i="1"/>
  <c r="V51" i="1"/>
  <c r="U51" i="1"/>
  <c r="T51" i="1"/>
  <c r="S51" i="1"/>
  <c r="R51" i="1"/>
  <c r="Q51" i="1"/>
  <c r="P51" i="1"/>
  <c r="O51" i="1"/>
  <c r="N51" i="1"/>
  <c r="M51" i="1"/>
  <c r="M51" i="1" a="1"/>
  <c r="W50" i="1"/>
  <c r="V50" i="1"/>
  <c r="U50" i="1"/>
  <c r="T50" i="1"/>
  <c r="S50" i="1"/>
  <c r="R50" i="1"/>
  <c r="Q50" i="1"/>
  <c r="P50" i="1"/>
  <c r="O50" i="1"/>
  <c r="N50" i="1"/>
  <c r="M50" i="1"/>
  <c r="M50" i="1" a="1"/>
  <c r="W49" i="1"/>
  <c r="V49" i="1"/>
  <c r="U49" i="1"/>
  <c r="T49" i="1"/>
  <c r="S49" i="1"/>
  <c r="R49" i="1"/>
  <c r="Q49" i="1"/>
  <c r="P49" i="1"/>
  <c r="O49" i="1"/>
  <c r="N49" i="1"/>
  <c r="M49" i="1"/>
  <c r="M49" i="1" a="1"/>
  <c r="W47" i="1"/>
  <c r="V47" i="1"/>
  <c r="U47" i="1"/>
  <c r="T47" i="1"/>
  <c r="S47" i="1"/>
  <c r="R47" i="1"/>
  <c r="Q47" i="1"/>
  <c r="P47" i="1"/>
  <c r="O47" i="1"/>
  <c r="N47" i="1"/>
  <c r="M47" i="1"/>
  <c r="M47" i="1" a="1"/>
  <c r="W46" i="1"/>
  <c r="V46" i="1"/>
  <c r="U46" i="1"/>
  <c r="T46" i="1"/>
  <c r="S46" i="1"/>
  <c r="R46" i="1"/>
  <c r="Q46" i="1"/>
  <c r="P46" i="1"/>
  <c r="O46" i="1"/>
  <c r="N46" i="1"/>
  <c r="M46" i="1"/>
  <c r="M46" i="1" a="1"/>
  <c r="L44" i="1"/>
  <c r="L44" i="1" a="1"/>
  <c r="W43" i="1"/>
  <c r="W43" i="1" a="1"/>
  <c r="V43" i="1"/>
  <c r="V43" i="1" a="1"/>
  <c r="U43" i="1"/>
  <c r="U43" i="1" a="1"/>
  <c r="T43" i="1"/>
  <c r="T43" i="1" a="1"/>
  <c r="S43" i="1"/>
  <c r="S43" i="1" a="1"/>
  <c r="R43" i="1"/>
  <c r="R43" i="1" a="1"/>
  <c r="Q43" i="1"/>
  <c r="Q43" i="1" a="1"/>
  <c r="P43" i="1"/>
  <c r="P43" i="1" a="1"/>
  <c r="O43" i="1"/>
  <c r="O43" i="1" a="1"/>
  <c r="N43" i="1"/>
  <c r="N43" i="1" a="1"/>
  <c r="M43" i="1"/>
  <c r="M43" i="1" a="1"/>
  <c r="L43" i="1"/>
  <c r="L43" i="1" a="1"/>
  <c r="W42" i="1"/>
  <c r="W42" i="1" a="1"/>
  <c r="V42" i="1"/>
  <c r="V42" i="1" a="1"/>
  <c r="U42" i="1"/>
  <c r="U42" i="1" a="1"/>
  <c r="T42" i="1"/>
  <c r="T42" i="1" a="1"/>
  <c r="S42" i="1"/>
  <c r="S42" i="1" a="1"/>
  <c r="R42" i="1"/>
  <c r="R42" i="1" a="1"/>
  <c r="Q42" i="1"/>
  <c r="Q42" i="1" a="1"/>
  <c r="P42" i="1"/>
  <c r="P42" i="1" a="1"/>
  <c r="O42" i="1"/>
  <c r="O42" i="1" a="1"/>
  <c r="N42" i="1"/>
  <c r="N42" i="1" a="1"/>
  <c r="M42" i="1"/>
  <c r="M42" i="1" a="1"/>
  <c r="L42" i="1"/>
  <c r="L42" i="1" a="1"/>
  <c r="W41" i="1"/>
  <c r="W41" i="1" a="1"/>
  <c r="V41" i="1"/>
  <c r="V41" i="1" a="1"/>
  <c r="U41" i="1"/>
  <c r="U41" i="1" a="1"/>
  <c r="T41" i="1"/>
  <c r="T41" i="1" a="1"/>
  <c r="S41" i="1"/>
  <c r="S41" i="1" a="1"/>
  <c r="R41" i="1"/>
  <c r="R41" i="1" a="1"/>
  <c r="Q41" i="1"/>
  <c r="Q41" i="1" a="1"/>
  <c r="P41" i="1"/>
  <c r="P41" i="1" a="1"/>
  <c r="O41" i="1"/>
  <c r="O41" i="1" a="1"/>
  <c r="N41" i="1"/>
  <c r="N41" i="1" a="1"/>
  <c r="M41" i="1"/>
  <c r="M41" i="1" a="1"/>
  <c r="L41" i="1"/>
  <c r="L41" i="1" a="1"/>
  <c r="W40" i="1"/>
  <c r="W40" i="1" a="1"/>
  <c r="V40" i="1"/>
  <c r="V40" i="1" a="1"/>
  <c r="U40" i="1"/>
  <c r="U40" i="1" a="1"/>
  <c r="T40" i="1"/>
  <c r="T40" i="1" a="1"/>
  <c r="S40" i="1"/>
  <c r="S40" i="1" a="1"/>
  <c r="R40" i="1"/>
  <c r="R40" i="1" a="1"/>
  <c r="Q40" i="1"/>
  <c r="Q40" i="1" a="1"/>
  <c r="P40" i="1"/>
  <c r="P40" i="1" a="1"/>
  <c r="O40" i="1"/>
  <c r="O40" i="1" a="1"/>
  <c r="N40" i="1"/>
  <c r="N40" i="1" a="1"/>
  <c r="M40" i="1"/>
  <c r="M40" i="1" a="1"/>
  <c r="L40" i="1"/>
  <c r="L40" i="1" a="1"/>
  <c r="L38" i="1"/>
  <c r="L38" i="1" a="1"/>
  <c r="W37" i="1"/>
  <c r="W37" i="1" a="1"/>
  <c r="V37" i="1"/>
  <c r="V37" i="1" a="1"/>
  <c r="U37" i="1"/>
  <c r="U37" i="1" a="1"/>
  <c r="T37" i="1"/>
  <c r="T37" i="1" a="1"/>
  <c r="S37" i="1"/>
  <c r="S37" i="1" a="1"/>
  <c r="R37" i="1"/>
  <c r="R37" i="1" a="1"/>
  <c r="Q37" i="1"/>
  <c r="Q37" i="1" a="1"/>
  <c r="P37" i="1"/>
  <c r="P37" i="1" a="1"/>
  <c r="O37" i="1"/>
  <c r="O37" i="1" a="1"/>
  <c r="N37" i="1"/>
  <c r="N37" i="1" a="1"/>
  <c r="M37" i="1"/>
  <c r="M37" i="1" a="1"/>
  <c r="L37" i="1"/>
  <c r="L37" i="1" a="1"/>
  <c r="W36" i="1"/>
  <c r="W36" i="1" a="1"/>
  <c r="V36" i="1"/>
  <c r="V36" i="1" a="1"/>
  <c r="U36" i="1"/>
  <c r="U36" i="1" a="1"/>
  <c r="T36" i="1"/>
  <c r="T36" i="1" a="1"/>
  <c r="S36" i="1"/>
  <c r="S36" i="1" a="1"/>
  <c r="R36" i="1"/>
  <c r="R36" i="1" a="1"/>
  <c r="Q36" i="1"/>
  <c r="Q36" i="1" a="1"/>
  <c r="P36" i="1"/>
  <c r="P36" i="1" a="1"/>
  <c r="O36" i="1"/>
  <c r="O36" i="1" a="1"/>
  <c r="N36" i="1"/>
  <c r="N36" i="1" a="1"/>
  <c r="M36" i="1"/>
  <c r="M36" i="1" a="1"/>
  <c r="L36" i="1"/>
  <c r="L36" i="1" a="1"/>
  <c r="W35" i="1"/>
  <c r="W35" i="1" a="1"/>
  <c r="V35" i="1"/>
  <c r="V35" i="1" a="1"/>
  <c r="U35" i="1"/>
  <c r="U35" i="1" a="1"/>
  <c r="T35" i="1"/>
  <c r="T35" i="1" a="1"/>
  <c r="S35" i="1"/>
  <c r="S35" i="1" a="1"/>
  <c r="R35" i="1"/>
  <c r="R35" i="1" a="1"/>
  <c r="Q35" i="1"/>
  <c r="Q35" i="1" a="1"/>
  <c r="P35" i="1"/>
  <c r="P35" i="1" a="1"/>
  <c r="O35" i="1"/>
  <c r="O35" i="1" a="1"/>
  <c r="N35" i="1"/>
  <c r="N35" i="1" a="1"/>
  <c r="M35" i="1"/>
  <c r="M35" i="1" a="1"/>
  <c r="L35" i="1"/>
  <c r="L35" i="1" a="1"/>
  <c r="L33" i="1"/>
  <c r="L33" i="1" a="1"/>
  <c r="W29" i="1"/>
  <c r="W29" i="1" a="1"/>
  <c r="V29" i="1"/>
  <c r="V29" i="1" a="1"/>
  <c r="U29" i="1"/>
  <c r="U29" i="1" a="1"/>
  <c r="T29" i="1"/>
  <c r="T29" i="1" a="1"/>
  <c r="S29" i="1"/>
  <c r="S29" i="1" a="1"/>
  <c r="R29" i="1"/>
  <c r="R29" i="1" a="1"/>
  <c r="Q29" i="1"/>
  <c r="Q29" i="1" a="1"/>
  <c r="P29" i="1"/>
  <c r="P29" i="1" a="1"/>
  <c r="O29" i="1"/>
  <c r="O29" i="1" a="1"/>
  <c r="N29" i="1"/>
  <c r="N29" i="1" a="1"/>
  <c r="M29" i="1"/>
  <c r="M29" i="1" a="1"/>
  <c r="L29" i="1"/>
  <c r="L29" i="1" a="1"/>
  <c r="L27" i="1"/>
  <c r="L27" i="1" a="1"/>
  <c r="W26" i="1"/>
  <c r="W26" i="1" a="1"/>
  <c r="V26" i="1"/>
  <c r="V26" i="1" a="1"/>
  <c r="U26" i="1"/>
  <c r="U26" i="1" a="1"/>
  <c r="T26" i="1"/>
  <c r="T26" i="1" a="1"/>
  <c r="S26" i="1"/>
  <c r="S26" i="1" a="1"/>
  <c r="R26" i="1"/>
  <c r="R26" i="1" a="1"/>
  <c r="Q26" i="1"/>
  <c r="Q26" i="1" a="1"/>
  <c r="P26" i="1"/>
  <c r="P26" i="1" a="1"/>
  <c r="O26" i="1"/>
  <c r="O26" i="1" a="1"/>
  <c r="N26" i="1"/>
  <c r="N26" i="1" a="1"/>
  <c r="M26" i="1"/>
  <c r="M26" i="1" a="1"/>
  <c r="L26" i="1"/>
  <c r="L26" i="1" a="1"/>
  <c r="W25" i="1"/>
  <c r="W25" i="1" a="1"/>
  <c r="V25" i="1"/>
  <c r="V25" i="1" a="1"/>
  <c r="U25" i="1"/>
  <c r="U25" i="1" a="1"/>
  <c r="T25" i="1"/>
  <c r="T25" i="1" a="1"/>
  <c r="S25" i="1"/>
  <c r="S25" i="1" a="1"/>
  <c r="R25" i="1"/>
  <c r="R25" i="1" a="1"/>
  <c r="Q25" i="1"/>
  <c r="Q25" i="1" a="1"/>
  <c r="P25" i="1"/>
  <c r="P25" i="1" a="1"/>
  <c r="O25" i="1"/>
  <c r="O25" i="1" a="1"/>
  <c r="N25" i="1"/>
  <c r="N25" i="1" a="1"/>
  <c r="M25" i="1"/>
  <c r="M25" i="1" a="1"/>
  <c r="W24" i="1"/>
  <c r="W24" i="1" a="1"/>
  <c r="V24" i="1"/>
  <c r="V24" i="1" a="1"/>
  <c r="U24" i="1"/>
  <c r="U24" i="1" a="1"/>
  <c r="T24" i="1"/>
  <c r="T24" i="1" a="1"/>
  <c r="S24" i="1"/>
  <c r="S24" i="1" a="1"/>
  <c r="R24" i="1"/>
  <c r="R24" i="1" a="1"/>
  <c r="Q24" i="1"/>
  <c r="Q24" i="1" a="1"/>
  <c r="P24" i="1"/>
  <c r="P24" i="1" a="1"/>
  <c r="O24" i="1"/>
  <c r="O24" i="1" a="1"/>
  <c r="N24" i="1"/>
  <c r="N24" i="1" a="1"/>
  <c r="M24" i="1"/>
  <c r="M24" i="1" a="1"/>
  <c r="W23" i="1"/>
  <c r="W23" i="1" a="1"/>
  <c r="V23" i="1"/>
  <c r="V23" i="1" a="1"/>
  <c r="U23" i="1"/>
  <c r="U23" i="1" a="1"/>
  <c r="T23" i="1"/>
  <c r="T23" i="1" a="1"/>
  <c r="S23" i="1"/>
  <c r="S23" i="1" a="1"/>
  <c r="R23" i="1"/>
  <c r="R23" i="1" a="1"/>
  <c r="Q23" i="1"/>
  <c r="Q23" i="1" a="1"/>
  <c r="P23" i="1"/>
  <c r="P23" i="1" a="1"/>
  <c r="O23" i="1"/>
  <c r="O23" i="1" a="1"/>
  <c r="N23" i="1"/>
  <c r="N23" i="1" a="1"/>
  <c r="M23" i="1"/>
  <c r="M23" i="1" a="1"/>
  <c r="W22" i="1"/>
  <c r="W22" i="1" a="1"/>
  <c r="V22" i="1"/>
  <c r="V22" i="1" a="1"/>
  <c r="U22" i="1"/>
  <c r="U22" i="1" a="1"/>
  <c r="T22" i="1"/>
  <c r="T22" i="1" a="1"/>
  <c r="S22" i="1"/>
  <c r="S22" i="1" a="1"/>
  <c r="R22" i="1"/>
  <c r="R22" i="1" a="1"/>
  <c r="Q22" i="1"/>
  <c r="Q22" i="1" a="1"/>
  <c r="P22" i="1"/>
  <c r="P22" i="1" a="1"/>
  <c r="O22" i="1"/>
  <c r="O22" i="1" a="1"/>
  <c r="N22" i="1"/>
  <c r="N22" i="1" a="1"/>
  <c r="M22" i="1"/>
  <c r="M22" i="1" a="1"/>
  <c r="W21" i="1"/>
  <c r="W21" i="1" a="1"/>
  <c r="V21" i="1"/>
  <c r="V21" i="1" a="1"/>
  <c r="U21" i="1"/>
  <c r="U21" i="1" a="1"/>
  <c r="T21" i="1"/>
  <c r="T21" i="1" a="1"/>
  <c r="S21" i="1"/>
  <c r="S21" i="1" a="1"/>
  <c r="R21" i="1"/>
  <c r="R21" i="1" a="1"/>
  <c r="Q21" i="1"/>
  <c r="Q21" i="1" a="1"/>
  <c r="P21" i="1"/>
  <c r="P21" i="1" a="1"/>
  <c r="O21" i="1"/>
  <c r="O21" i="1" a="1"/>
  <c r="N21" i="1"/>
  <c r="N21" i="1" a="1"/>
  <c r="M21" i="1"/>
  <c r="M21" i="1" a="1"/>
  <c r="W20" i="1"/>
  <c r="W20" i="1" a="1"/>
  <c r="V20" i="1"/>
  <c r="V20" i="1" a="1"/>
  <c r="U20" i="1"/>
  <c r="U20" i="1" a="1"/>
  <c r="T20" i="1"/>
  <c r="T20" i="1" a="1"/>
  <c r="S20" i="1"/>
  <c r="S20" i="1" a="1"/>
  <c r="R20" i="1"/>
  <c r="R20" i="1" a="1"/>
  <c r="Q20" i="1"/>
  <c r="Q20" i="1" a="1"/>
  <c r="P20" i="1"/>
  <c r="P20" i="1" a="1"/>
  <c r="O20" i="1"/>
  <c r="O20" i="1" a="1"/>
  <c r="N20" i="1"/>
  <c r="N20" i="1" a="1"/>
  <c r="M20" i="1"/>
  <c r="M20" i="1" a="1"/>
  <c r="W19" i="1"/>
  <c r="W19" i="1" a="1"/>
  <c r="V19" i="1"/>
  <c r="V19" i="1" a="1"/>
  <c r="U19" i="1"/>
  <c r="U19" i="1" a="1"/>
  <c r="T19" i="1"/>
  <c r="T19" i="1" a="1"/>
  <c r="S19" i="1"/>
  <c r="S19" i="1" a="1"/>
  <c r="R19" i="1"/>
  <c r="R19" i="1" a="1"/>
  <c r="Q19" i="1"/>
  <c r="Q19" i="1" a="1"/>
  <c r="P19" i="1"/>
  <c r="P19" i="1" a="1"/>
  <c r="O19" i="1"/>
  <c r="O19" i="1" a="1"/>
  <c r="N19" i="1"/>
  <c r="N19" i="1" a="1"/>
  <c r="M19" i="1"/>
  <c r="M19" i="1" a="1"/>
  <c r="W18" i="1"/>
  <c r="W18" i="1" a="1"/>
  <c r="V18" i="1"/>
  <c r="V18" i="1" a="1"/>
  <c r="U18" i="1"/>
  <c r="U18" i="1" a="1"/>
  <c r="T18" i="1"/>
  <c r="T18" i="1" a="1"/>
  <c r="S18" i="1"/>
  <c r="S18" i="1" a="1"/>
  <c r="R18" i="1"/>
  <c r="R18" i="1" a="1"/>
  <c r="Q18" i="1"/>
  <c r="Q18" i="1" a="1"/>
  <c r="P18" i="1"/>
  <c r="P18" i="1" a="1"/>
  <c r="O18" i="1"/>
  <c r="O18" i="1" a="1"/>
  <c r="N18" i="1"/>
  <c r="N18" i="1" a="1"/>
  <c r="M18" i="1"/>
  <c r="M18" i="1" a="1"/>
  <c r="W17" i="1"/>
  <c r="W17" i="1" a="1"/>
  <c r="V17" i="1"/>
  <c r="V17" i="1" a="1"/>
  <c r="U17" i="1"/>
  <c r="U17" i="1" a="1"/>
  <c r="T17" i="1"/>
  <c r="T17" i="1" a="1"/>
  <c r="S17" i="1"/>
  <c r="S17" i="1" a="1"/>
  <c r="R17" i="1"/>
  <c r="R17" i="1" a="1"/>
  <c r="Q17" i="1"/>
  <c r="Q17" i="1" a="1"/>
  <c r="P17" i="1"/>
  <c r="P17" i="1" a="1"/>
  <c r="O17" i="1"/>
  <c r="O17" i="1" a="1"/>
  <c r="N17" i="1"/>
  <c r="N17" i="1" a="1"/>
  <c r="M17" i="1"/>
  <c r="M17" i="1" a="1"/>
  <c r="W16" i="1"/>
  <c r="W16" i="1" a="1"/>
  <c r="V16" i="1"/>
  <c r="V16" i="1" a="1"/>
  <c r="U16" i="1"/>
  <c r="U16" i="1" a="1"/>
  <c r="T16" i="1"/>
  <c r="T16" i="1" a="1"/>
  <c r="S16" i="1"/>
  <c r="S16" i="1" a="1"/>
  <c r="R16" i="1"/>
  <c r="R16" i="1" a="1"/>
  <c r="Q16" i="1"/>
  <c r="Q16" i="1" a="1"/>
  <c r="P16" i="1"/>
  <c r="P16" i="1" a="1"/>
  <c r="O16" i="1"/>
  <c r="O16" i="1" a="1"/>
  <c r="N16" i="1"/>
  <c r="N16" i="1" a="1"/>
  <c r="M16" i="1"/>
  <c r="M16" i="1" a="1"/>
  <c r="W15" i="1"/>
  <c r="W15" i="1" a="1"/>
  <c r="V15" i="1"/>
  <c r="V15" i="1" a="1"/>
  <c r="U15" i="1"/>
  <c r="U15" i="1" a="1"/>
  <c r="T15" i="1"/>
  <c r="T15" i="1" a="1"/>
  <c r="S15" i="1"/>
  <c r="S15" i="1" a="1"/>
  <c r="R15" i="1"/>
  <c r="R15" i="1" a="1"/>
  <c r="Q15" i="1"/>
  <c r="Q15" i="1" a="1"/>
  <c r="P15" i="1"/>
  <c r="P15" i="1" a="1"/>
  <c r="O15" i="1"/>
  <c r="O15" i="1" a="1"/>
  <c r="N15" i="1"/>
  <c r="N15" i="1" a="1"/>
  <c r="M15" i="1"/>
  <c r="M15" i="1" a="1"/>
  <c r="W14" i="1"/>
  <c r="W14" i="1" a="1"/>
  <c r="V14" i="1"/>
  <c r="V14" i="1" a="1"/>
  <c r="U14" i="1"/>
  <c r="U14" i="1" a="1"/>
  <c r="T14" i="1"/>
  <c r="T14" i="1" a="1"/>
  <c r="S14" i="1"/>
  <c r="S14" i="1" a="1"/>
  <c r="R14" i="1"/>
  <c r="R14" i="1" a="1"/>
  <c r="Q14" i="1"/>
  <c r="Q14" i="1" a="1"/>
  <c r="P14" i="1"/>
  <c r="P14" i="1" a="1"/>
  <c r="O14" i="1"/>
  <c r="O14" i="1" a="1"/>
  <c r="N14" i="1"/>
  <c r="N14" i="1" a="1"/>
  <c r="M14" i="1"/>
  <c r="M14" i="1" a="1"/>
  <c r="W13" i="1"/>
  <c r="W13" i="1" a="1"/>
  <c r="V13" i="1"/>
  <c r="V13" i="1" a="1"/>
  <c r="U13" i="1"/>
  <c r="U13" i="1" a="1"/>
  <c r="T13" i="1"/>
  <c r="T13" i="1" a="1"/>
  <c r="S13" i="1"/>
  <c r="S13" i="1" a="1"/>
  <c r="R13" i="1"/>
  <c r="R13" i="1" a="1"/>
  <c r="Q13" i="1"/>
  <c r="Q13" i="1" a="1"/>
  <c r="P13" i="1"/>
  <c r="P13" i="1" a="1"/>
  <c r="O13" i="1"/>
  <c r="O13" i="1" a="1"/>
  <c r="N13" i="1"/>
  <c r="N13" i="1" a="1"/>
  <c r="M13" i="1"/>
  <c r="M13" i="1" a="1"/>
  <c r="W12" i="1"/>
  <c r="W12" i="1" a="1"/>
  <c r="V12" i="1"/>
  <c r="V12" i="1" a="1"/>
  <c r="U12" i="1"/>
  <c r="U12" i="1" a="1"/>
  <c r="T12" i="1"/>
  <c r="T12" i="1" a="1"/>
  <c r="S12" i="1"/>
  <c r="S12" i="1" a="1"/>
  <c r="R12" i="1"/>
  <c r="R12" i="1" a="1"/>
  <c r="Q12" i="1"/>
  <c r="Q12" i="1" a="1"/>
  <c r="P12" i="1"/>
  <c r="P12" i="1" a="1"/>
  <c r="O12" i="1"/>
  <c r="O12" i="1" a="1"/>
  <c r="N12" i="1"/>
  <c r="N12" i="1" a="1"/>
  <c r="M12" i="1"/>
  <c r="M12" i="1" a="1"/>
  <c r="W11" i="1"/>
  <c r="W11" i="1" a="1"/>
  <c r="V11" i="1"/>
  <c r="V11" i="1" a="1"/>
  <c r="U11" i="1"/>
  <c r="U11" i="1" a="1"/>
  <c r="T11" i="1"/>
  <c r="T11" i="1" a="1"/>
  <c r="S11" i="1"/>
  <c r="S11" i="1" a="1"/>
  <c r="R11" i="1"/>
  <c r="R11" i="1" a="1"/>
  <c r="Q11" i="1"/>
  <c r="Q11" i="1" a="1"/>
  <c r="P11" i="1"/>
  <c r="P11" i="1" a="1"/>
  <c r="O11" i="1"/>
  <c r="O11" i="1" a="1"/>
  <c r="N11" i="1"/>
  <c r="N11" i="1" a="1"/>
  <c r="M11" i="1"/>
  <c r="M11" i="1" a="1"/>
  <c r="W10" i="1"/>
  <c r="W10" i="1" a="1"/>
  <c r="V10" i="1"/>
  <c r="V10" i="1" a="1"/>
  <c r="U10" i="1"/>
  <c r="U10" i="1" a="1"/>
  <c r="T10" i="1"/>
  <c r="T10" i="1" a="1"/>
  <c r="S10" i="1"/>
  <c r="S10" i="1" a="1"/>
  <c r="R10" i="1"/>
  <c r="R10" i="1" a="1"/>
  <c r="Q10" i="1"/>
  <c r="Q10" i="1" a="1"/>
  <c r="P10" i="1"/>
  <c r="P10" i="1" a="1"/>
  <c r="O10" i="1"/>
  <c r="O10" i="1" a="1"/>
  <c r="N10" i="1"/>
  <c r="N10" i="1" a="1"/>
  <c r="M10" i="1"/>
  <c r="M10" i="1" a="1"/>
  <c r="W9" i="1"/>
  <c r="W9" i="1" a="1"/>
  <c r="V9" i="1"/>
  <c r="V9" i="1" a="1"/>
  <c r="U9" i="1"/>
  <c r="U9" i="1" a="1"/>
  <c r="T9" i="1"/>
  <c r="T9" i="1" a="1"/>
  <c r="S9" i="1"/>
  <c r="S9" i="1" a="1"/>
  <c r="R9" i="1"/>
  <c r="R9" i="1" a="1"/>
  <c r="Q9" i="1"/>
  <c r="Q9" i="1" a="1"/>
  <c r="P9" i="1"/>
  <c r="P9" i="1" a="1"/>
  <c r="O9" i="1"/>
  <c r="O9" i="1" a="1"/>
  <c r="N9" i="1"/>
  <c r="N9" i="1" a="1"/>
  <c r="M9" i="1"/>
  <c r="M9" i="1" a="1"/>
  <c r="W8" i="1"/>
  <c r="W8" i="1" a="1"/>
  <c r="V8" i="1"/>
  <c r="V8" i="1" a="1"/>
  <c r="U8" i="1"/>
  <c r="U8" i="1" a="1"/>
  <c r="T8" i="1"/>
  <c r="T8" i="1" a="1"/>
  <c r="S8" i="1"/>
  <c r="S8" i="1" a="1"/>
  <c r="R8" i="1"/>
  <c r="R8" i="1" a="1"/>
  <c r="Q8" i="1"/>
  <c r="Q8" i="1" a="1"/>
  <c r="P8" i="1"/>
  <c r="P8" i="1" a="1"/>
  <c r="O8" i="1"/>
  <c r="O8" i="1" a="1"/>
  <c r="N8" i="1"/>
  <c r="N8" i="1" a="1"/>
  <c r="M8" i="1"/>
  <c r="M8" i="1" a="1"/>
  <c r="W7" i="1"/>
  <c r="W7" i="1" a="1"/>
  <c r="V7" i="1"/>
  <c r="V7" i="1" a="1"/>
  <c r="U7" i="1"/>
  <c r="U7" i="1" a="1"/>
  <c r="T7" i="1"/>
  <c r="T7" i="1" a="1"/>
  <c r="S7" i="1"/>
  <c r="S7" i="1" a="1"/>
  <c r="R7" i="1"/>
  <c r="R7" i="1" a="1"/>
  <c r="Q7" i="1"/>
  <c r="Q7" i="1" a="1"/>
  <c r="P7" i="1"/>
  <c r="P7" i="1" a="1"/>
  <c r="O7" i="1"/>
  <c r="O7" i="1" a="1"/>
  <c r="N7" i="1"/>
  <c r="N7" i="1" a="1"/>
  <c r="M7" i="1"/>
  <c r="M7" i="1" a="1"/>
  <c r="W6" i="1"/>
  <c r="W6" i="1" a="1"/>
  <c r="V6" i="1"/>
  <c r="V6" i="1" a="1"/>
  <c r="U6" i="1"/>
  <c r="U6" i="1" a="1"/>
  <c r="T6" i="1"/>
  <c r="T6" i="1" a="1"/>
  <c r="S6" i="1"/>
  <c r="S6" i="1" a="1"/>
  <c r="R6" i="1"/>
  <c r="R6" i="1" a="1"/>
  <c r="Q6" i="1"/>
  <c r="Q6" i="1" a="1"/>
  <c r="P6" i="1"/>
  <c r="P6" i="1" a="1"/>
  <c r="O6" i="1"/>
  <c r="O6" i="1" a="1"/>
  <c r="N6" i="1"/>
  <c r="N6" i="1" a="1"/>
  <c r="M6" i="1"/>
  <c r="M6" i="1" a="1"/>
  <c r="L4" i="1"/>
  <c r="L4" i="1" a="1"/>
  <c r="W3" i="1"/>
  <c r="W3" i="1" a="1"/>
  <c r="V3" i="1"/>
  <c r="V3" i="1" a="1"/>
  <c r="U3" i="1"/>
  <c r="U3" i="1" a="1"/>
  <c r="T3" i="1"/>
  <c r="T3" i="1" a="1"/>
  <c r="S3" i="1"/>
  <c r="S3" i="1" a="1"/>
  <c r="R3" i="1"/>
  <c r="R3" i="1" a="1"/>
  <c r="Q3" i="1"/>
  <c r="Q3" i="1" a="1"/>
  <c r="P3" i="1"/>
  <c r="P3" i="1" a="1"/>
  <c r="O3" i="1"/>
  <c r="O3" i="1" a="1"/>
  <c r="N3" i="1"/>
  <c r="N3" i="1" a="1"/>
  <c r="M3" i="1"/>
  <c r="M3" i="1" a="1"/>
  <c r="L3" i="1"/>
  <c r="L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<sst xmlns="http://schemas.openxmlformats.org/spreadsheetml/2006/main" count="6381" uniqueCount="196">
  <si>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</si>
  <si>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</si>
  <si>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</si>
  <si>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</si>
  <si>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</si>
  <si>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</si>
  <si>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</si>
  <si>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</si>
  <si>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</si>
  <si>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</si>
  <si>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</si>
  <si>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</si>
  <si>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</si>
  <si>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</si>
  <si>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CIMS.CAN.SK</t>
  </si>
  <si>
    <t>SK</t>
  </si>
  <si>
    <t>Natural Gas</t>
  </si>
  <si>
    <t>Service requested</t>
  </si>
  <si>
    <t>CIMS.CAN.SK.Natural Gas</t>
  </si>
  <si>
    <t>annual_region</t>
  </si>
  <si>
    <t>Service provided</t>
  </si>
  <si>
    <t>constant_tech</t>
  </si>
  <si>
    <t>Competition type</t>
  </si>
  <si>
    <t>Price multiplier</t>
  </si>
  <si>
    <t>CIMS.CAN.SK.Biodiesel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</si>
  <si>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</si>
  <si>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</si>
  <si>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</si>
  <si>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</si>
  <si>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</si>
  <si>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</si>
  <si>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CIMS.CAN.SK.Electricity</t>
  </si>
  <si>
    <t>CER</t>
  </si>
  <si>
    <t>TO DO: Fix these multipliers once the electricity sector is calibrated to have a production cost.</t>
  </si>
  <si>
    <t>CIMS.CAN.SK.Ethanol</t>
  </si>
  <si>
    <t>CIMS.Generic Fuels.Fuel Oil</t>
  </si>
  <si>
    <t>CIMS.Generic Fuels.Gasoline</t>
  </si>
  <si>
    <t>CIMS.CAN.SK.Hydrogen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</si>
  <si>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</si>
  <si>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</si>
  <si>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</si>
  <si>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</si>
  <si>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</si>
  <si>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</si>
  <si>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</si>
  <si>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</si>
  <si>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</si>
  <si>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CIMS.CAN.SK.Natural Gas.Production</t>
  </si>
  <si>
    <t>annual_tech</t>
  </si>
  <si>
    <t>Production</t>
  </si>
  <si>
    <t>Fixed Ratio</t>
  </si>
  <si>
    <t>CIMS.CAN.Natural Gas Market</t>
  </si>
  <si>
    <t>Aggregation requested</t>
  </si>
  <si>
    <t>CIMS.CAN.SK.Natural Gas.Production.Supply</t>
  </si>
  <si>
    <t>CIMS.CAN.SK.Natural Gas.Production.Transmission</t>
  </si>
  <si>
    <t>CIMS.CAN.SK.Natural Gas.Production.Distribution</t>
  </si>
  <si>
    <t>Natural Gas Supply</t>
  </si>
  <si>
    <t>CIMS.CAN.SK.Natural Gas.Production.Supply.Extraction</t>
  </si>
  <si>
    <t>CIMS.CAN.SK.Natural Gas.Production.Supply.Processing</t>
  </si>
  <si>
    <t>CIMS.CAN.SK.Natural Gas.Production.Supply.LNG Compression</t>
  </si>
  <si>
    <t>Extraction</t>
  </si>
  <si>
    <t>CIMS.CAN.SK.Natural Gas.Production.Supply.Extraction.Conventional</t>
  </si>
  <si>
    <t>CIMS.CAN.SK.Natural Gas.Production.Supply.Extraction.Shale</t>
  </si>
  <si>
    <t>CIMS.CAN.SK.Natural Gas.Production.Supply.Extraction.Tight</t>
  </si>
  <si>
    <t>CIMS.CAN.SK.Natural Gas.Production.Supply.Extraction.Coalbed Methane</t>
  </si>
  <si>
    <t>Conventional</t>
  </si>
  <si>
    <t>Tech Compete</t>
  </si>
  <si>
    <t>Discount rate_financial</t>
  </si>
  <si>
    <t>%</t>
  </si>
  <si>
    <t>Heterogeneity</t>
  </si>
  <si>
    <t>Raw NG</t>
  </si>
  <si>
    <t>Available</t>
  </si>
  <si>
    <t>Year</t>
  </si>
  <si>
    <t>Unavailable</t>
  </si>
  <si>
    <t>Lifetime</t>
  </si>
  <si>
    <t>Years</t>
  </si>
  <si>
    <t>Market share</t>
  </si>
  <si>
    <t>FOM</t>
  </si>
  <si>
    <t>$</t>
  </si>
  <si>
    <t>CIMS.CAN.SK.Natural Gas.Production.Supply.Extraction.Off road transport</t>
  </si>
  <si>
    <t>CIMS.CAN.SK.Natural Gas.Production.Supply.Extraction.Drilling</t>
  </si>
  <si>
    <t>annual_region_tech</t>
  </si>
  <si>
    <t>CIMS.CAN.SK.Natural Gas.Production.Supply.Extraction.Compression</t>
  </si>
  <si>
    <t>CIMS.CAN.SK.Natural Gas.Production.Supply.Testing and Maintenance</t>
  </si>
  <si>
    <t>CIMS.CAN.SK.Natural Gas.Production.Supply.Fugitive</t>
  </si>
  <si>
    <t>Tight</t>
  </si>
  <si>
    <t>Raw NG Efficient</t>
  </si>
  <si>
    <t>FCC</t>
  </si>
  <si>
    <t>Shale</t>
  </si>
  <si>
    <t>Coalbed Methane</t>
  </si>
  <si>
    <t>Drilling</t>
  </si>
  <si>
    <t>Exploration and drilling</t>
  </si>
  <si>
    <t>CIMS.CAN.SK.Natural Gas.Production.Supply.Venting.Diffuse Venting</t>
  </si>
  <si>
    <t>Exploration and drilling Efficient</t>
  </si>
  <si>
    <t>Compression</t>
  </si>
  <si>
    <t>CIMS.CAN.SK.Natural Gas.Production.Supply.Direct Heat</t>
  </si>
  <si>
    <t>CIMS.CAN.SK.Natural Gas.Production.Supply.Direct Drive Small</t>
  </si>
  <si>
    <t>CIMS.CAN.SK.Natural Gas.Production.Supply.Direct Drive Large</t>
  </si>
  <si>
    <t>CIMS.CAN.SK.Natural Gas.Production.Supply.Venting.Point Venting</t>
  </si>
  <si>
    <t>Compression Efficient</t>
  </si>
  <si>
    <t>Off road transport</t>
  </si>
  <si>
    <t>Transport</t>
  </si>
  <si>
    <t>CIMS.CAN.SK.Natural Gas.OG Diesel Blend</t>
  </si>
  <si>
    <t>CIMS.CAN.SK.Natural Gas.OG Gasoline Blend</t>
  </si>
  <si>
    <t>Transport Efficient</t>
  </si>
  <si>
    <t>Processing</t>
  </si>
  <si>
    <t>CIMS.CAN.SK.Natural Gas.Production.Supply.Processing.Compression</t>
  </si>
  <si>
    <t>CIMS.CAN.SK.Natural Gas.Production.Supply.Controls</t>
  </si>
  <si>
    <t>CIMS.CAN.SK.Natural Gas.Production.Supply.Pumping</t>
  </si>
  <si>
    <t>CIMS.CAN.SK.Natural Gas.Production.Supply.Formation CO2</t>
  </si>
  <si>
    <t>CIMS.CAN.SK.Natural Gas.Production.Supply.Flaring</t>
  </si>
  <si>
    <t>Processing Efficient</t>
  </si>
  <si>
    <t>LNG Compression</t>
  </si>
  <si>
    <t>Electric</t>
  </si>
  <si>
    <t>Direct Heat</t>
  </si>
  <si>
    <t>Boiler</t>
  </si>
  <si>
    <t>Output</t>
  </si>
  <si>
    <t>GJ</t>
  </si>
  <si>
    <t>CIMS.CAN.SK.Natural Gas.OG Methane Blend</t>
  </si>
  <si>
    <t>Boiler Efficient</t>
  </si>
  <si>
    <t>Cogeneration</t>
  </si>
  <si>
    <t>Boiler Efficient CCS</t>
  </si>
  <si>
    <t>CIMS.CAN.SK.Natural Gas.Production.Supply.CCS</t>
  </si>
  <si>
    <t>Direct Drive Small</t>
  </si>
  <si>
    <t>Reciprocating compressor</t>
  </si>
  <si>
    <t>Reciprocating compressor Efficient</t>
  </si>
  <si>
    <t>Reciprocating compressor Electric</t>
  </si>
  <si>
    <t>Direct Drive Large</t>
  </si>
  <si>
    <t>Natural Gas turbine</t>
  </si>
  <si>
    <t>Natural Gas turbine Eff 2010</t>
  </si>
  <si>
    <t>Natural Gas turbine Eff 2020</t>
  </si>
  <si>
    <t>Natural Gas turbine Eff 2030</t>
  </si>
  <si>
    <t>Std AC motor 500 hp</t>
  </si>
  <si>
    <t>Eff AC motor 500 hp</t>
  </si>
  <si>
    <t>Controls</t>
  </si>
  <si>
    <t>High bleed</t>
  </si>
  <si>
    <t>Med bleed</t>
  </si>
  <si>
    <t>Low bleed</t>
  </si>
  <si>
    <t>Pumping</t>
  </si>
  <si>
    <t>Pneumatic</t>
  </si>
  <si>
    <t>Electric Motor</t>
  </si>
  <si>
    <t>Testing and Maintenance</t>
  </si>
  <si>
    <t>CIMS.CAN.SK.Natural Gas.Production.Supply.Testing and Maintenance.Blowdowns</t>
  </si>
  <si>
    <t>CIMS.CAN.SK.Natural Gas.Production.Supply.Testing and Maintenance.Liquid Unloading</t>
  </si>
  <si>
    <t>CIMS.CAN.SK.Natural Gas.Production.Supply.Testing and Maintenance.Well Tests</t>
  </si>
  <si>
    <t>Blowdowns</t>
  </si>
  <si>
    <t>Existing</t>
  </si>
  <si>
    <t>Blowdown capture low</t>
  </si>
  <si>
    <t>Blowdown capture high</t>
  </si>
  <si>
    <t>Liquid Unloading</t>
  </si>
  <si>
    <t>Plunger Install</t>
  </si>
  <si>
    <t>Well Tests</t>
  </si>
  <si>
    <t>Formation CO2</t>
  </si>
  <si>
    <t>No Formation CCS</t>
  </si>
  <si>
    <t>Emissions</t>
  </si>
  <si>
    <t>CO2</t>
  </si>
  <si>
    <t>Process</t>
  </si>
  <si>
    <t>Formation CCS</t>
  </si>
  <si>
    <t>Flaring</t>
  </si>
  <si>
    <t>No CCS</t>
  </si>
  <si>
    <t>Flaring CCS</t>
  </si>
  <si>
    <t>CIMS.CAN.SK.Natural Gas.Production.Supply.Venting</t>
  </si>
  <si>
    <t>Venting</t>
  </si>
  <si>
    <t>Diffuse Venting</t>
  </si>
  <si>
    <t>CH4</t>
  </si>
  <si>
    <t>Point Venting</t>
  </si>
  <si>
    <t>No VRU</t>
  </si>
  <si>
    <t>VRU</t>
  </si>
  <si>
    <t>Flare Install</t>
  </si>
  <si>
    <t>Fugitive</t>
  </si>
  <si>
    <t>No LDAR</t>
  </si>
  <si>
    <t>Low LDAR</t>
  </si>
  <si>
    <t>Med LDAR</t>
  </si>
  <si>
    <t>High LDAR</t>
  </si>
  <si>
    <t>CCS</t>
  </si>
  <si>
    <t>tCO2</t>
  </si>
  <si>
    <t>CIMS.Generic Fuels.VOM</t>
  </si>
  <si>
    <t>CIMS.Transmission.CCS TS SK</t>
  </si>
  <si>
    <t>Emissions_removal</t>
  </si>
  <si>
    <t>Combustion</t>
  </si>
  <si>
    <t>Transmission</t>
  </si>
  <si>
    <t>CIMS.CAN.SK.Natural Gas.Production.Transmission.Compression</t>
  </si>
  <si>
    <t>Transmission Efficient</t>
  </si>
  <si>
    <t>Distribution</t>
  </si>
  <si>
    <t>N2O</t>
  </si>
  <si>
    <t>OG Diesel Blend</t>
  </si>
  <si>
    <t>Diesel</t>
  </si>
  <si>
    <t>Biodiesel</t>
  </si>
  <si>
    <t>OG Gasoline Blend</t>
  </si>
  <si>
    <t>Gasoline</t>
  </si>
  <si>
    <t>Ethanol</t>
  </si>
  <si>
    <t>OG Methane Blend</t>
  </si>
  <si>
    <t>Biogas</t>
  </si>
  <si>
    <t>Market share new_max</t>
  </si>
  <si>
    <t>Biomass Gasification</t>
  </si>
  <si>
    <t>Hydrogen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</si>
</sst>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natural%20gas\natural%20gas_source%20data.xlsb" TargetMode="External"/><Relationship Id="rId1" Type="http://schemas.openxmlformats.org/officeDocument/2006/relationships/externalLinkPath" Target="/CIMS/dev/cims-models/sources/sectors/natural%20gas/natural%20gas_source%20data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macro\macro%20inputs.xlsx" TargetMode="External"/><Relationship Id="rId1" Type="http://schemas.openxmlformats.org/officeDocument/2006/relationships/externalLinkPath" Target="/CIMS/dev/cims-models/sources/macro/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lists"/>
      <sheetName val="coefficients"/>
      <sheetName val="constant"/>
      <sheetName val="annual"/>
      <sheetName val="assumptions"/>
      <sheetName val="calc_activity"/>
      <sheetName val="calc tech"/>
      <sheetName val="production"/>
      <sheetName val="wells"/>
      <sheetName val="demand"/>
      <sheetName val="25100047"/>
      <sheetName val="25100055"/>
      <sheetName val="25100030"/>
      <sheetName val="EF2023"/>
      <sheetName val="EF2023_Figure 20"/>
      <sheetName val="CAPP_wells"/>
      <sheetName val="ON_wells"/>
      <sheetName val="AER_ST56"/>
    </sheetNames>
    <definedNames>
      <definedName name="annual_data" refersTo="='annual'!$L$3:$DJ$6335"/>
      <definedName name="annual_header" refersTo="='annual'!$L$2:$DJ$2"/>
      <definedName name="annual_index" refersTo="='annual'!$DL$3:$DL$6335"/>
      <definedName name="constant_data" refersTo="='constant'!$L$3:$AB$5050"/>
      <definedName name="constant_header" refersTo="='constant'!$L$2:$AB$2"/>
      <definedName name="constant_index" refersTo="='constant'!$AD$3:$AD$5050"/>
    </definedNames>
    <sheetDataSet>
      <sheetData sheetId="0"/>
      <sheetData sheetId="1"/>
      <sheetData sheetId="2">
        <row r="5">
          <cell r="L5">
            <v>33.322391017173047</v>
          </cell>
          <cell r="M5">
            <v>33.322391017173047</v>
          </cell>
          <cell r="N5">
            <v>33.322391017173047</v>
          </cell>
          <cell r="O5">
            <v>33.322391017173047</v>
          </cell>
          <cell r="P5">
            <v>33.322391017173047</v>
          </cell>
          <cell r="Q5">
            <v>33.322391017173047</v>
          </cell>
          <cell r="R5">
            <v>33.322391017173047</v>
          </cell>
          <cell r="S5">
            <v>33.322391017173047</v>
          </cell>
          <cell r="T5">
            <v>33.322391017173047</v>
          </cell>
          <cell r="U5">
            <v>33.322391017173047</v>
          </cell>
          <cell r="V5">
            <v>33.322391017173047</v>
          </cell>
          <cell r="W5">
            <v>33.322391017173047</v>
          </cell>
          <cell r="X5">
            <v>33.322391017173047</v>
          </cell>
          <cell r="Y5">
            <v>33.322391017173047</v>
          </cell>
          <cell r="Z5">
            <v>33.322391017173047</v>
          </cell>
          <cell r="AA5">
            <v>33.322391017173047</v>
          </cell>
          <cell r="AB5">
            <v>33.322391017173047</v>
          </cell>
          <cell r="AC5">
            <v>33.322391017173047</v>
          </cell>
          <cell r="AD5">
            <v>33.322391017173047</v>
          </cell>
          <cell r="AE5">
            <v>33.322391017173047</v>
          </cell>
          <cell r="AF5">
            <v>33.322391017173047</v>
          </cell>
          <cell r="AG5">
            <v>33.322391017173047</v>
          </cell>
          <cell r="AH5">
            <v>33.322391017173047</v>
          </cell>
          <cell r="AI5">
            <v>33.322391017173047</v>
          </cell>
          <cell r="AJ5">
            <v>33.322391017173047</v>
          </cell>
          <cell r="AK5">
            <v>33.322391017173047</v>
          </cell>
          <cell r="AL5">
            <v>33.322391017173047</v>
          </cell>
          <cell r="AM5">
            <v>33.322391017173047</v>
          </cell>
          <cell r="AN5">
            <v>33.322391017173047</v>
          </cell>
          <cell r="AO5">
            <v>33.322391017173047</v>
          </cell>
          <cell r="AP5">
            <v>33.322391017173047</v>
          </cell>
          <cell r="AQ5">
            <v>33.322391017173047</v>
          </cell>
          <cell r="AR5">
            <v>33.322391017173047</v>
          </cell>
          <cell r="AS5">
            <v>33.322391017173047</v>
          </cell>
          <cell r="AT5">
            <v>33.322391017173047</v>
          </cell>
          <cell r="AU5">
            <v>33.322391017173047</v>
          </cell>
          <cell r="AV5">
            <v>33.322391017173047</v>
          </cell>
          <cell r="AW5">
            <v>33.322391017173047</v>
          </cell>
          <cell r="AX5">
            <v>33.322391017173047</v>
          </cell>
          <cell r="AY5">
            <v>33.322391017173047</v>
          </cell>
          <cell r="AZ5">
            <v>33.322391017173047</v>
          </cell>
          <cell r="BA5">
            <v>33.322391017173047</v>
          </cell>
          <cell r="BB5">
            <v>33.322391017173047</v>
          </cell>
          <cell r="BC5">
            <v>33.322391017173047</v>
          </cell>
          <cell r="BD5">
            <v>33.322391017173047</v>
          </cell>
          <cell r="BE5">
            <v>33.322391017173047</v>
          </cell>
          <cell r="BF5">
            <v>33.322391017173047</v>
          </cell>
          <cell r="BG5">
            <v>33.322391017173047</v>
          </cell>
          <cell r="BH5">
            <v>33.322391017173047</v>
          </cell>
          <cell r="BI5">
            <v>33.322391017173047</v>
          </cell>
          <cell r="BJ5">
            <v>33.322391017173047</v>
          </cell>
          <cell r="BK5">
            <v>33.322391017173047</v>
          </cell>
          <cell r="BL5">
            <v>33.322391017173047</v>
          </cell>
          <cell r="BM5">
            <v>33.322391017173047</v>
          </cell>
          <cell r="BN5">
            <v>33.322391017173047</v>
          </cell>
          <cell r="BO5">
            <v>33.322391017173047</v>
          </cell>
        </row>
        <row r="6">
          <cell r="L6">
            <v>38.259998958056819</v>
          </cell>
          <cell r="M6">
            <v>38.260000180720937</v>
          </cell>
          <cell r="N6">
            <v>38.110000608339433</v>
          </cell>
          <cell r="O6">
            <v>38.409998944225379</v>
          </cell>
          <cell r="P6">
            <v>38.430000915151403</v>
          </cell>
          <cell r="Q6">
            <v>38.51999993949601</v>
          </cell>
          <cell r="R6">
            <v>38.560001088530569</v>
          </cell>
          <cell r="S6">
            <v>38.740000970806214</v>
          </cell>
          <cell r="T6">
            <v>38.85000097656868</v>
          </cell>
          <cell r="U6">
            <v>38.999999222988272</v>
          </cell>
          <cell r="V6">
            <v>39.239999484440986</v>
          </cell>
          <cell r="W6">
            <v>39.029993050258099</v>
          </cell>
          <cell r="X6">
            <v>39.219991692165777</v>
          </cell>
          <cell r="Y6">
            <v>39.11000062547992</v>
          </cell>
          <cell r="Z6">
            <v>39.28004057736554</v>
          </cell>
          <cell r="AA6">
            <v>39.279978463639132</v>
          </cell>
          <cell r="AB6">
            <v>39.279978463639132</v>
          </cell>
          <cell r="AC6">
            <v>39.279978463639132</v>
          </cell>
          <cell r="AD6">
            <v>39.279978463639132</v>
          </cell>
          <cell r="AE6">
            <v>39.279978463639132</v>
          </cell>
          <cell r="AF6">
            <v>39.279978463639132</v>
          </cell>
          <cell r="AG6">
            <v>39.279978463639132</v>
          </cell>
          <cell r="AH6">
            <v>39.279978463639132</v>
          </cell>
          <cell r="AI6">
            <v>39.279978463639132</v>
          </cell>
          <cell r="AJ6">
            <v>39.279978463639132</v>
          </cell>
          <cell r="AK6">
            <v>39.279978463639132</v>
          </cell>
          <cell r="AL6">
            <v>39.279978463639132</v>
          </cell>
          <cell r="AM6">
            <v>39.279978463639132</v>
          </cell>
          <cell r="AN6">
            <v>39.279978463639132</v>
          </cell>
          <cell r="AO6">
            <v>39.279978463639132</v>
          </cell>
          <cell r="AP6">
            <v>39.279978463639132</v>
          </cell>
          <cell r="AQ6">
            <v>39.279978463639132</v>
          </cell>
          <cell r="AR6">
            <v>39.279978463639132</v>
          </cell>
          <cell r="AS6">
            <v>39.279978463639132</v>
          </cell>
          <cell r="AT6">
            <v>39.279978463639132</v>
          </cell>
          <cell r="AU6">
            <v>39.279978463639132</v>
          </cell>
          <cell r="AV6">
            <v>39.279978463639132</v>
          </cell>
          <cell r="AW6">
            <v>39.279978463639132</v>
          </cell>
          <cell r="AX6">
            <v>39.279978463639132</v>
          </cell>
          <cell r="AY6">
            <v>39.279978463639132</v>
          </cell>
          <cell r="AZ6">
            <v>39.279978463639132</v>
          </cell>
          <cell r="BA6">
            <v>39.279978463639132</v>
          </cell>
          <cell r="BB6">
            <v>39.279978463639132</v>
          </cell>
          <cell r="BC6">
            <v>39.279978463639132</v>
          </cell>
          <cell r="BD6">
            <v>39.279978463639132</v>
          </cell>
          <cell r="BE6">
            <v>39.279978463639132</v>
          </cell>
          <cell r="BF6">
            <v>39.279978463639132</v>
          </cell>
          <cell r="BG6">
            <v>39.279978463639132</v>
          </cell>
          <cell r="BH6">
            <v>39.279978463639132</v>
          </cell>
          <cell r="BI6">
            <v>39.279978463639132</v>
          </cell>
          <cell r="BJ6">
            <v>39.279978463639132</v>
          </cell>
          <cell r="BK6">
            <v>39.279978463639132</v>
          </cell>
          <cell r="BL6">
            <v>39.279978463639132</v>
          </cell>
          <cell r="BM6">
            <v>39.279978463639132</v>
          </cell>
          <cell r="BN6">
            <v>39.279978463639132</v>
          </cell>
          <cell r="BO6">
            <v>39.279978463639132</v>
          </cell>
        </row>
        <row r="7">
          <cell r="L7">
            <v>14.000000108315001</v>
          </cell>
          <cell r="M7">
            <v>13.999999806108626</v>
          </cell>
          <cell r="N7">
            <v>13.999999748986674</v>
          </cell>
          <cell r="O7">
            <v>14.000000379920184</v>
          </cell>
          <cell r="P7">
            <v>14.000000293094232</v>
          </cell>
          <cell r="Q7">
            <v>13.999999509048447</v>
          </cell>
          <cell r="R7">
            <v>13.999999576064937</v>
          </cell>
          <cell r="S7">
            <v>13.999999862124477</v>
          </cell>
          <cell r="T7">
            <v>14.000000358891684</v>
          </cell>
          <cell r="U7">
            <v>13.999999930118202</v>
          </cell>
          <cell r="V7">
            <v>14.000000263165045</v>
          </cell>
          <cell r="W7">
            <v>13.999999650391192</v>
          </cell>
          <cell r="X7">
            <v>14.000000177847673</v>
          </cell>
          <cell r="Y7">
            <v>14.000000287867154</v>
          </cell>
          <cell r="Z7">
            <v>14.000000057915708</v>
          </cell>
          <cell r="AA7">
            <v>13.999999571880892</v>
          </cell>
          <cell r="AB7">
            <v>13.999999571880892</v>
          </cell>
          <cell r="AC7">
            <v>13.999999571880892</v>
          </cell>
          <cell r="AD7">
            <v>13.999999571880892</v>
          </cell>
          <cell r="AE7">
            <v>13.999999571880892</v>
          </cell>
          <cell r="AF7">
            <v>13.999999571880892</v>
          </cell>
          <cell r="AG7">
            <v>13.999999571880892</v>
          </cell>
          <cell r="AH7">
            <v>13.999999571880892</v>
          </cell>
          <cell r="AI7">
            <v>13.999999571880892</v>
          </cell>
          <cell r="AJ7">
            <v>13.999999571880892</v>
          </cell>
          <cell r="AK7">
            <v>13.999999571880892</v>
          </cell>
          <cell r="AL7">
            <v>13.999999571880892</v>
          </cell>
          <cell r="AM7">
            <v>13.999999571880892</v>
          </cell>
          <cell r="AN7">
            <v>13.999999571880892</v>
          </cell>
          <cell r="AO7">
            <v>13.999999571880892</v>
          </cell>
          <cell r="AP7">
            <v>13.999999571880892</v>
          </cell>
          <cell r="AQ7">
            <v>13.999999571880892</v>
          </cell>
          <cell r="AR7">
            <v>13.999999571880892</v>
          </cell>
          <cell r="AS7">
            <v>13.999999571880892</v>
          </cell>
          <cell r="AT7">
            <v>13.999999571880892</v>
          </cell>
          <cell r="AU7">
            <v>13.999999571880892</v>
          </cell>
          <cell r="AV7">
            <v>13.999999571880892</v>
          </cell>
          <cell r="AW7">
            <v>13.999999571880892</v>
          </cell>
          <cell r="AX7">
            <v>13.999999571880892</v>
          </cell>
          <cell r="AY7">
            <v>13.999999571880892</v>
          </cell>
          <cell r="AZ7">
            <v>13.999999571880892</v>
          </cell>
          <cell r="BA7">
            <v>13.999999571880892</v>
          </cell>
          <cell r="BB7">
            <v>13.999999571880892</v>
          </cell>
          <cell r="BC7">
            <v>13.999999571880892</v>
          </cell>
          <cell r="BD7">
            <v>13.999999571880892</v>
          </cell>
          <cell r="BE7">
            <v>13.999999571880892</v>
          </cell>
          <cell r="BF7">
            <v>13.999999571880892</v>
          </cell>
          <cell r="BG7">
            <v>13.999999571880892</v>
          </cell>
          <cell r="BH7">
            <v>13.999999571880892</v>
          </cell>
          <cell r="BI7">
            <v>13.999999571880892</v>
          </cell>
          <cell r="BJ7">
            <v>13.999999571880892</v>
          </cell>
          <cell r="BK7">
            <v>13.999999571880892</v>
          </cell>
          <cell r="BL7">
            <v>13.999999571880892</v>
          </cell>
          <cell r="BM7">
            <v>13.999999571880892</v>
          </cell>
          <cell r="BN7">
            <v>13.999999571880892</v>
          </cell>
          <cell r="BO7">
            <v>13.999999571880892</v>
          </cell>
        </row>
        <row r="8">
          <cell r="L8">
            <v>26.065005050848569</v>
          </cell>
          <cell r="M8">
            <v>25.961495108007071</v>
          </cell>
          <cell r="N8">
            <v>25.531014474531759</v>
          </cell>
          <cell r="O8">
            <v>25.843172868753484</v>
          </cell>
          <cell r="P8">
            <v>26.793021648355463</v>
          </cell>
          <cell r="Q8">
            <v>26.786318243881073</v>
          </cell>
          <cell r="R8">
            <v>26.168637600813259</v>
          </cell>
          <cell r="S8">
            <v>26.659965993421157</v>
          </cell>
          <cell r="T8">
            <v>27.016240445692489</v>
          </cell>
          <cell r="U8">
            <v>26.977445511114617</v>
          </cell>
          <cell r="V8">
            <v>27.053121030041794</v>
          </cell>
          <cell r="W8">
            <v>27.163362076755085</v>
          </cell>
          <cell r="X8">
            <v>26.765276773307829</v>
          </cell>
          <cell r="Y8">
            <v>26.964276060526934</v>
          </cell>
          <cell r="Z8">
            <v>27.168687414844136</v>
          </cell>
          <cell r="AA8">
            <v>26.836304091575098</v>
          </cell>
          <cell r="AB8">
            <v>26.836304091575098</v>
          </cell>
          <cell r="AC8">
            <v>26.836304091575098</v>
          </cell>
          <cell r="AD8">
            <v>26.836304091575098</v>
          </cell>
          <cell r="AE8">
            <v>26.836304091575098</v>
          </cell>
          <cell r="AF8">
            <v>26.836304091575098</v>
          </cell>
          <cell r="AG8">
            <v>26.836304091575098</v>
          </cell>
          <cell r="AH8">
            <v>26.836304091575098</v>
          </cell>
          <cell r="AI8">
            <v>26.836304091575098</v>
          </cell>
          <cell r="AJ8">
            <v>26.836304091575098</v>
          </cell>
          <cell r="AK8">
            <v>26.836304091575098</v>
          </cell>
          <cell r="AL8">
            <v>26.836304091575098</v>
          </cell>
          <cell r="AM8">
            <v>26.836304091575098</v>
          </cell>
          <cell r="AN8">
            <v>26.836304091575098</v>
          </cell>
          <cell r="AO8">
            <v>26.836304091575098</v>
          </cell>
          <cell r="AP8">
            <v>26.836304091575098</v>
          </cell>
          <cell r="AQ8">
            <v>26.836304091575098</v>
          </cell>
          <cell r="AR8">
            <v>26.836304091575098</v>
          </cell>
          <cell r="AS8">
            <v>26.836304091575098</v>
          </cell>
          <cell r="AT8">
            <v>26.836304091575098</v>
          </cell>
          <cell r="AU8">
            <v>26.836304091575098</v>
          </cell>
          <cell r="AV8">
            <v>26.836304091575098</v>
          </cell>
          <cell r="AW8">
            <v>26.836304091575098</v>
          </cell>
          <cell r="AX8">
            <v>26.836304091575098</v>
          </cell>
          <cell r="AY8">
            <v>26.836304091575098</v>
          </cell>
          <cell r="AZ8">
            <v>26.836304091575098</v>
          </cell>
          <cell r="BA8">
            <v>26.836304091575098</v>
          </cell>
          <cell r="BB8">
            <v>26.836304091575098</v>
          </cell>
          <cell r="BC8">
            <v>26.836304091575098</v>
          </cell>
          <cell r="BD8">
            <v>26.836304091575098</v>
          </cell>
          <cell r="BE8">
            <v>26.836304091575098</v>
          </cell>
          <cell r="BF8">
            <v>26.836304091575098</v>
          </cell>
          <cell r="BG8">
            <v>26.836304091575098</v>
          </cell>
          <cell r="BH8">
            <v>26.836304091575098</v>
          </cell>
          <cell r="BI8">
            <v>26.836304091575098</v>
          </cell>
          <cell r="BJ8">
            <v>26.836304091575098</v>
          </cell>
          <cell r="BK8">
            <v>26.836304091575098</v>
          </cell>
          <cell r="BL8">
            <v>26.836304091575098</v>
          </cell>
          <cell r="BM8">
            <v>26.836304091575098</v>
          </cell>
          <cell r="BN8">
            <v>26.836304091575098</v>
          </cell>
          <cell r="BO8">
            <v>26.836304091575098</v>
          </cell>
        </row>
        <row r="9">
          <cell r="L9">
            <v>28.830000062087507</v>
          </cell>
          <cell r="M9">
            <v>28.829996791359196</v>
          </cell>
          <cell r="N9">
            <v>28.829996297848346</v>
          </cell>
          <cell r="O9">
            <v>28.829998215308454</v>
          </cell>
          <cell r="P9">
            <v>28.83000207582332</v>
          </cell>
          <cell r="Q9">
            <v>28.829995050999777</v>
          </cell>
          <cell r="R9">
            <v>28.829996754598554</v>
          </cell>
          <cell r="S9">
            <v>28.829999073505032</v>
          </cell>
          <cell r="T9">
            <v>28.830005119721349</v>
          </cell>
          <cell r="U9">
            <v>28.830002406580906</v>
          </cell>
          <cell r="V9">
            <v>28.829999136977442</v>
          </cell>
          <cell r="W9">
            <v>28.830004655337383</v>
          </cell>
          <cell r="X9">
            <v>28.82999851086289</v>
          </cell>
          <cell r="Y9">
            <v>28.830003049454579</v>
          </cell>
          <cell r="Z9">
            <v>28.829996525224686</v>
          </cell>
          <cell r="AA9">
            <v>28.830000581498822</v>
          </cell>
          <cell r="AB9">
            <v>28.830000581498822</v>
          </cell>
          <cell r="AC9">
            <v>28.830000581498822</v>
          </cell>
          <cell r="AD9">
            <v>28.830000581498822</v>
          </cell>
          <cell r="AE9">
            <v>28.830000581498822</v>
          </cell>
          <cell r="AF9">
            <v>28.830000581498822</v>
          </cell>
          <cell r="AG9">
            <v>28.830000581498822</v>
          </cell>
          <cell r="AH9">
            <v>28.830000581498822</v>
          </cell>
          <cell r="AI9">
            <v>28.830000581498822</v>
          </cell>
          <cell r="AJ9">
            <v>28.830000581498822</v>
          </cell>
          <cell r="AK9">
            <v>28.830000581498822</v>
          </cell>
          <cell r="AL9">
            <v>28.830000581498822</v>
          </cell>
          <cell r="AM9">
            <v>28.830000581498822</v>
          </cell>
          <cell r="AN9">
            <v>28.830000581498822</v>
          </cell>
          <cell r="AO9">
            <v>28.830000581498822</v>
          </cell>
          <cell r="AP9">
            <v>28.830000581498822</v>
          </cell>
          <cell r="AQ9">
            <v>28.830000581498822</v>
          </cell>
          <cell r="AR9">
            <v>28.830000581498822</v>
          </cell>
          <cell r="AS9">
            <v>28.830000581498822</v>
          </cell>
          <cell r="AT9">
            <v>28.830000581498822</v>
          </cell>
          <cell r="AU9">
            <v>28.830000581498822</v>
          </cell>
          <cell r="AV9">
            <v>28.830000581498822</v>
          </cell>
          <cell r="AW9">
            <v>28.830000581498822</v>
          </cell>
          <cell r="AX9">
            <v>28.830000581498822</v>
          </cell>
          <cell r="AY9">
            <v>28.830000581498822</v>
          </cell>
          <cell r="AZ9">
            <v>28.830000581498822</v>
          </cell>
          <cell r="BA9">
            <v>28.830000581498822</v>
          </cell>
          <cell r="BB9">
            <v>28.830000581498822</v>
          </cell>
          <cell r="BC9">
            <v>28.830000581498822</v>
          </cell>
          <cell r="BD9">
            <v>28.830000581498822</v>
          </cell>
          <cell r="BE9">
            <v>28.830000581498822</v>
          </cell>
          <cell r="BF9">
            <v>28.830000581498822</v>
          </cell>
          <cell r="BG9">
            <v>28.830000581498822</v>
          </cell>
          <cell r="BH9">
            <v>28.830000581498822</v>
          </cell>
          <cell r="BI9">
            <v>28.830000581498822</v>
          </cell>
          <cell r="BJ9">
            <v>28.830000581498822</v>
          </cell>
          <cell r="BK9">
            <v>28.830000581498822</v>
          </cell>
          <cell r="BL9">
            <v>28.830000581498822</v>
          </cell>
          <cell r="BM9">
            <v>28.830000581498822</v>
          </cell>
          <cell r="BN9">
            <v>28.830000581498822</v>
          </cell>
          <cell r="BO9">
            <v>28.830000581498822</v>
          </cell>
        </row>
        <row r="10">
          <cell r="L10">
            <v>38.299931844114475</v>
          </cell>
          <cell r="M10">
            <v>38.300002287300146</v>
          </cell>
          <cell r="N10">
            <v>38.300022546602378</v>
          </cell>
          <cell r="O10">
            <v>38.299933175988855</v>
          </cell>
          <cell r="P10">
            <v>38.299956398350787</v>
          </cell>
          <cell r="Q10">
            <v>38.299949311917906</v>
          </cell>
          <cell r="R10">
            <v>38.300029726613161</v>
          </cell>
          <cell r="S10">
            <v>38.300027818991097</v>
          </cell>
          <cell r="T10">
            <v>38.299954894000905</v>
          </cell>
          <cell r="U10">
            <v>38.300025305449751</v>
          </cell>
          <cell r="V10">
            <v>38.299949988288397</v>
          </cell>
          <cell r="W10">
            <v>38.299968511111558</v>
          </cell>
          <cell r="X10">
            <v>38.300038616220696</v>
          </cell>
          <cell r="Y10">
            <v>38.29996720005623</v>
          </cell>
          <cell r="Z10">
            <v>38.299964686095301</v>
          </cell>
          <cell r="AA10">
            <v>38.299928248342916</v>
          </cell>
          <cell r="AB10">
            <v>38.299928248342916</v>
          </cell>
          <cell r="AC10">
            <v>38.299928248342916</v>
          </cell>
          <cell r="AD10">
            <v>38.299928248342916</v>
          </cell>
          <cell r="AE10">
            <v>38.299928248342916</v>
          </cell>
          <cell r="AF10">
            <v>38.299928248342916</v>
          </cell>
          <cell r="AG10">
            <v>38.299928248342916</v>
          </cell>
          <cell r="AH10">
            <v>38.299928248342916</v>
          </cell>
          <cell r="AI10">
            <v>38.299928248342916</v>
          </cell>
          <cell r="AJ10">
            <v>38.299928248342916</v>
          </cell>
          <cell r="AK10">
            <v>38.299928248342916</v>
          </cell>
          <cell r="AL10">
            <v>38.299928248342916</v>
          </cell>
          <cell r="AM10">
            <v>38.299928248342916</v>
          </cell>
          <cell r="AN10">
            <v>38.299928248342916</v>
          </cell>
          <cell r="AO10">
            <v>38.299928248342916</v>
          </cell>
          <cell r="AP10">
            <v>38.299928248342916</v>
          </cell>
          <cell r="AQ10">
            <v>38.299928248342916</v>
          </cell>
          <cell r="AR10">
            <v>38.299928248342916</v>
          </cell>
          <cell r="AS10">
            <v>38.299928248342916</v>
          </cell>
          <cell r="AT10">
            <v>38.299928248342916</v>
          </cell>
          <cell r="AU10">
            <v>38.299928248342916</v>
          </cell>
          <cell r="AV10">
            <v>38.299928248342916</v>
          </cell>
          <cell r="AW10">
            <v>38.299928248342916</v>
          </cell>
          <cell r="AX10">
            <v>38.299928248342916</v>
          </cell>
          <cell r="AY10">
            <v>38.299928248342916</v>
          </cell>
          <cell r="AZ10">
            <v>38.299928248342916</v>
          </cell>
          <cell r="BA10">
            <v>38.299928248342916</v>
          </cell>
          <cell r="BB10">
            <v>38.299928248342916</v>
          </cell>
          <cell r="BC10">
            <v>38.299928248342916</v>
          </cell>
          <cell r="BD10">
            <v>38.299928248342916</v>
          </cell>
          <cell r="BE10">
            <v>38.299928248342916</v>
          </cell>
          <cell r="BF10">
            <v>38.299928248342916</v>
          </cell>
          <cell r="BG10">
            <v>38.299928248342916</v>
          </cell>
          <cell r="BH10">
            <v>38.299928248342916</v>
          </cell>
          <cell r="BI10">
            <v>38.299928248342916</v>
          </cell>
          <cell r="BJ10">
            <v>38.299928248342916</v>
          </cell>
          <cell r="BK10">
            <v>38.299928248342916</v>
          </cell>
          <cell r="BL10">
            <v>38.299928248342916</v>
          </cell>
          <cell r="BM10">
            <v>38.299928248342916</v>
          </cell>
          <cell r="BN10">
            <v>38.299928248342916</v>
          </cell>
          <cell r="BO10">
            <v>38.299928248342916</v>
          </cell>
        </row>
        <row r="11">
          <cell r="L11">
            <v>3.6</v>
          </cell>
          <cell r="M11">
            <v>3.6</v>
          </cell>
          <cell r="N11">
            <v>3.6</v>
          </cell>
          <cell r="O11">
            <v>3.6</v>
          </cell>
          <cell r="P11">
            <v>3.6</v>
          </cell>
          <cell r="Q11">
            <v>3.6</v>
          </cell>
          <cell r="R11">
            <v>3.6</v>
          </cell>
          <cell r="S11">
            <v>3.6</v>
          </cell>
          <cell r="T11">
            <v>3.6</v>
          </cell>
          <cell r="U11">
            <v>3.6</v>
          </cell>
          <cell r="V11">
            <v>3.6</v>
          </cell>
          <cell r="W11">
            <v>3.6</v>
          </cell>
          <cell r="X11">
            <v>3.6</v>
          </cell>
          <cell r="Y11">
            <v>3.6</v>
          </cell>
          <cell r="Z11">
            <v>3.6</v>
          </cell>
          <cell r="AA11">
            <v>3.6</v>
          </cell>
          <cell r="AB11">
            <v>3.6</v>
          </cell>
          <cell r="AC11">
            <v>3.6</v>
          </cell>
          <cell r="AD11">
            <v>3.6</v>
          </cell>
          <cell r="AE11">
            <v>3.6</v>
          </cell>
          <cell r="AF11">
            <v>3.6</v>
          </cell>
          <cell r="AG11">
            <v>3.6</v>
          </cell>
          <cell r="AH11">
            <v>3.6</v>
          </cell>
          <cell r="AI11">
            <v>3.6</v>
          </cell>
          <cell r="AJ11">
            <v>3.6</v>
          </cell>
          <cell r="AK11">
            <v>3.6</v>
          </cell>
          <cell r="AL11">
            <v>3.6</v>
          </cell>
          <cell r="AM11">
            <v>3.6</v>
          </cell>
          <cell r="AN11">
            <v>3.6</v>
          </cell>
          <cell r="AO11">
            <v>3.6</v>
          </cell>
          <cell r="AP11">
            <v>3.6</v>
          </cell>
          <cell r="AQ11">
            <v>3.6</v>
          </cell>
          <cell r="AR11">
            <v>3.6</v>
          </cell>
          <cell r="AS11">
            <v>3.6</v>
          </cell>
          <cell r="AT11">
            <v>3.6</v>
          </cell>
          <cell r="AU11">
            <v>3.6</v>
          </cell>
          <cell r="AV11">
            <v>3.6</v>
          </cell>
          <cell r="AW11">
            <v>3.6</v>
          </cell>
          <cell r="AX11">
            <v>3.6</v>
          </cell>
          <cell r="AY11">
            <v>3.6</v>
          </cell>
          <cell r="AZ11">
            <v>3.6</v>
          </cell>
          <cell r="BA11">
            <v>3.6</v>
          </cell>
          <cell r="BB11">
            <v>3.6</v>
          </cell>
          <cell r="BC11">
            <v>3.6</v>
          </cell>
          <cell r="BD11">
            <v>3.6</v>
          </cell>
          <cell r="BE11">
            <v>3.6</v>
          </cell>
          <cell r="BF11">
            <v>3.6</v>
          </cell>
          <cell r="BG11">
            <v>3.6</v>
          </cell>
          <cell r="BH11">
            <v>3.6</v>
          </cell>
          <cell r="BI11">
            <v>3.6</v>
          </cell>
          <cell r="BJ11">
            <v>3.6</v>
          </cell>
          <cell r="BK11">
            <v>3.6</v>
          </cell>
          <cell r="BL11">
            <v>3.6</v>
          </cell>
          <cell r="BM11">
            <v>3.6</v>
          </cell>
          <cell r="BN11">
            <v>3.6</v>
          </cell>
          <cell r="BO11">
            <v>3.6</v>
          </cell>
        </row>
        <row r="12">
          <cell r="L12">
            <v>21.275601056803168</v>
          </cell>
          <cell r="M12">
            <v>21.275601056803168</v>
          </cell>
          <cell r="N12">
            <v>21.275601056803168</v>
          </cell>
          <cell r="O12">
            <v>21.275601056803168</v>
          </cell>
          <cell r="P12">
            <v>21.275601056803168</v>
          </cell>
          <cell r="Q12">
            <v>21.275601056803168</v>
          </cell>
          <cell r="R12">
            <v>21.275601056803168</v>
          </cell>
          <cell r="S12">
            <v>21.275601056803168</v>
          </cell>
          <cell r="T12">
            <v>21.275601056803168</v>
          </cell>
          <cell r="U12">
            <v>21.275601056803168</v>
          </cell>
          <cell r="V12">
            <v>21.275601056803168</v>
          </cell>
          <cell r="W12">
            <v>21.275601056803168</v>
          </cell>
          <cell r="X12">
            <v>21.275601056803168</v>
          </cell>
          <cell r="Y12">
            <v>21.275601056803168</v>
          </cell>
          <cell r="Z12">
            <v>21.275601056803168</v>
          </cell>
          <cell r="AA12">
            <v>21.275601056803168</v>
          </cell>
          <cell r="AB12">
            <v>21.275601056803168</v>
          </cell>
          <cell r="AC12">
            <v>21.275601056803168</v>
          </cell>
          <cell r="AD12">
            <v>21.275601056803168</v>
          </cell>
          <cell r="AE12">
            <v>21.275601056803168</v>
          </cell>
          <cell r="AF12">
            <v>21.275601056803168</v>
          </cell>
          <cell r="AG12">
            <v>21.275601056803168</v>
          </cell>
          <cell r="AH12">
            <v>21.275601056803168</v>
          </cell>
          <cell r="AI12">
            <v>21.275601056803168</v>
          </cell>
          <cell r="AJ12">
            <v>21.275601056803168</v>
          </cell>
          <cell r="AK12">
            <v>21.275601056803168</v>
          </cell>
          <cell r="AL12">
            <v>21.275601056803168</v>
          </cell>
          <cell r="AM12">
            <v>21.275601056803168</v>
          </cell>
          <cell r="AN12">
            <v>21.275601056803168</v>
          </cell>
          <cell r="AO12">
            <v>21.275601056803168</v>
          </cell>
          <cell r="AP12">
            <v>21.275601056803168</v>
          </cell>
          <cell r="AQ12">
            <v>21.275601056803168</v>
          </cell>
          <cell r="AR12">
            <v>21.275601056803168</v>
          </cell>
          <cell r="AS12">
            <v>21.275601056803168</v>
          </cell>
          <cell r="AT12">
            <v>21.275601056803168</v>
          </cell>
          <cell r="AU12">
            <v>21.275601056803168</v>
          </cell>
          <cell r="AV12">
            <v>21.275601056803168</v>
          </cell>
          <cell r="AW12">
            <v>21.275601056803168</v>
          </cell>
          <cell r="AX12">
            <v>21.275601056803168</v>
          </cell>
          <cell r="AY12">
            <v>21.275601056803168</v>
          </cell>
          <cell r="AZ12">
            <v>21.275601056803168</v>
          </cell>
          <cell r="BA12">
            <v>21.275601056803168</v>
          </cell>
          <cell r="BB12">
            <v>21.275601056803168</v>
          </cell>
          <cell r="BC12">
            <v>21.275601056803168</v>
          </cell>
          <cell r="BD12">
            <v>21.275601056803168</v>
          </cell>
          <cell r="BE12">
            <v>21.275601056803168</v>
          </cell>
          <cell r="BF12">
            <v>21.275601056803168</v>
          </cell>
          <cell r="BG12">
            <v>21.275601056803168</v>
          </cell>
          <cell r="BH12">
            <v>21.275601056803168</v>
          </cell>
          <cell r="BI12">
            <v>21.275601056803168</v>
          </cell>
          <cell r="BJ12">
            <v>21.275601056803168</v>
          </cell>
          <cell r="BK12">
            <v>21.275601056803168</v>
          </cell>
          <cell r="BL12">
            <v>21.275601056803168</v>
          </cell>
          <cell r="BM12">
            <v>21.275601056803168</v>
          </cell>
          <cell r="BN12">
            <v>21.275601056803168</v>
          </cell>
          <cell r="BO12">
            <v>21.275601056803168</v>
          </cell>
        </row>
        <row r="13">
          <cell r="L13">
            <v>42.49999462158479</v>
          </cell>
          <cell r="M13">
            <v>42.499993198406727</v>
          </cell>
          <cell r="N13">
            <v>42.500007934339692</v>
          </cell>
          <cell r="O13">
            <v>42.500003902539106</v>
          </cell>
          <cell r="P13">
            <v>42.500005927963386</v>
          </cell>
          <cell r="Q13">
            <v>42.499996053265136</v>
          </cell>
          <cell r="R13">
            <v>42.500008082757489</v>
          </cell>
          <cell r="S13">
            <v>42.500026715920235</v>
          </cell>
          <cell r="T13">
            <v>42.500005546759979</v>
          </cell>
          <cell r="U13">
            <v>42.500005546759979</v>
          </cell>
          <cell r="V13">
            <v>42.500005546759979</v>
          </cell>
          <cell r="W13">
            <v>42.500021461699902</v>
          </cell>
          <cell r="X13">
            <v>42.500030396341863</v>
          </cell>
          <cell r="Y13">
            <v>42.500030396341863</v>
          </cell>
          <cell r="Z13">
            <v>42.500007804183667</v>
          </cell>
          <cell r="AA13">
            <v>42.499812906568415</v>
          </cell>
          <cell r="AB13">
            <v>42.499812906568415</v>
          </cell>
          <cell r="AC13">
            <v>42.499812906568415</v>
          </cell>
          <cell r="AD13">
            <v>42.499812906568415</v>
          </cell>
          <cell r="AE13">
            <v>42.499812906568415</v>
          </cell>
          <cell r="AF13">
            <v>42.499812906568415</v>
          </cell>
          <cell r="AG13">
            <v>42.499812906568415</v>
          </cell>
          <cell r="AH13">
            <v>42.499812906568415</v>
          </cell>
          <cell r="AI13">
            <v>42.499812906568415</v>
          </cell>
          <cell r="AJ13">
            <v>42.499812906568415</v>
          </cell>
          <cell r="AK13">
            <v>42.499812906568415</v>
          </cell>
          <cell r="AL13">
            <v>42.499812906568415</v>
          </cell>
          <cell r="AM13">
            <v>42.499812906568415</v>
          </cell>
          <cell r="AN13">
            <v>42.499812906568415</v>
          </cell>
          <cell r="AO13">
            <v>42.499812906568415</v>
          </cell>
          <cell r="AP13">
            <v>42.499812906568415</v>
          </cell>
          <cell r="AQ13">
            <v>42.499812906568415</v>
          </cell>
          <cell r="AR13">
            <v>42.499812906568415</v>
          </cell>
          <cell r="AS13">
            <v>42.499812906568415</v>
          </cell>
          <cell r="AT13">
            <v>42.499812906568415</v>
          </cell>
          <cell r="AU13">
            <v>42.499812906568415</v>
          </cell>
          <cell r="AV13">
            <v>42.499812906568415</v>
          </cell>
          <cell r="AW13">
            <v>42.499812906568415</v>
          </cell>
          <cell r="AX13">
            <v>42.499812906568415</v>
          </cell>
          <cell r="AY13">
            <v>42.499812906568415</v>
          </cell>
          <cell r="AZ13">
            <v>42.499812906568415</v>
          </cell>
          <cell r="BA13">
            <v>42.499812906568415</v>
          </cell>
          <cell r="BB13">
            <v>42.499812906568415</v>
          </cell>
          <cell r="BC13">
            <v>42.499812906568415</v>
          </cell>
          <cell r="BD13">
            <v>42.499812906568415</v>
          </cell>
          <cell r="BE13">
            <v>42.499812906568415</v>
          </cell>
          <cell r="BF13">
            <v>42.499812906568415</v>
          </cell>
          <cell r="BG13">
            <v>42.499812906568415</v>
          </cell>
          <cell r="BH13">
            <v>42.499812906568415</v>
          </cell>
          <cell r="BI13">
            <v>42.499812906568415</v>
          </cell>
          <cell r="BJ13">
            <v>42.499812906568415</v>
          </cell>
          <cell r="BK13">
            <v>42.499812906568415</v>
          </cell>
          <cell r="BL13">
            <v>42.499812906568415</v>
          </cell>
          <cell r="BM13">
            <v>42.499812906568415</v>
          </cell>
          <cell r="BN13">
            <v>42.499812906568415</v>
          </cell>
          <cell r="BO13">
            <v>42.499812906568415</v>
          </cell>
        </row>
        <row r="14">
          <cell r="L14">
            <v>34.999987755571823</v>
          </cell>
          <cell r="M14">
            <v>35</v>
          </cell>
          <cell r="N14">
            <v>35</v>
          </cell>
          <cell r="O14">
            <v>35.000011988021569</v>
          </cell>
          <cell r="P14">
            <v>34.999976328671664</v>
          </cell>
          <cell r="Q14">
            <v>35.000023044660551</v>
          </cell>
          <cell r="R14">
            <v>35</v>
          </cell>
          <cell r="S14">
            <v>34.999988381090922</v>
          </cell>
          <cell r="T14">
            <v>34.999988640675021</v>
          </cell>
          <cell r="U14">
            <v>34.999977954144619</v>
          </cell>
          <cell r="V14">
            <v>34.99996661703733</v>
          </cell>
          <cell r="W14">
            <v>35.000010793145059</v>
          </cell>
          <cell r="X14">
            <v>34.999967894728954</v>
          </cell>
          <cell r="Y14">
            <v>35</v>
          </cell>
          <cell r="Z14">
            <v>34.999968542313738</v>
          </cell>
          <cell r="AA14">
            <v>34.999962880015836</v>
          </cell>
          <cell r="AB14">
            <v>34.999962880015836</v>
          </cell>
          <cell r="AC14">
            <v>34.999962880015836</v>
          </cell>
          <cell r="AD14">
            <v>34.999962880015836</v>
          </cell>
          <cell r="AE14">
            <v>34.999962880015836</v>
          </cell>
          <cell r="AF14">
            <v>34.999962880015836</v>
          </cell>
          <cell r="AG14">
            <v>34.999962880015836</v>
          </cell>
          <cell r="AH14">
            <v>34.999962880015836</v>
          </cell>
          <cell r="AI14">
            <v>34.999962880015836</v>
          </cell>
          <cell r="AJ14">
            <v>34.999962880015836</v>
          </cell>
          <cell r="AK14">
            <v>34.999962880015836</v>
          </cell>
          <cell r="AL14">
            <v>34.999962880015836</v>
          </cell>
          <cell r="AM14">
            <v>34.999962880015836</v>
          </cell>
          <cell r="AN14">
            <v>34.999962880015836</v>
          </cell>
          <cell r="AO14">
            <v>34.999962880015836</v>
          </cell>
          <cell r="AP14">
            <v>34.999962880015836</v>
          </cell>
          <cell r="AQ14">
            <v>34.999962880015836</v>
          </cell>
          <cell r="AR14">
            <v>34.999962880015836</v>
          </cell>
          <cell r="AS14">
            <v>34.999962880015836</v>
          </cell>
          <cell r="AT14">
            <v>34.999962880015836</v>
          </cell>
          <cell r="AU14">
            <v>34.999962880015836</v>
          </cell>
          <cell r="AV14">
            <v>34.999962880015836</v>
          </cell>
          <cell r="AW14">
            <v>34.999962880015836</v>
          </cell>
          <cell r="AX14">
            <v>34.999962880015836</v>
          </cell>
          <cell r="AY14">
            <v>34.999962880015836</v>
          </cell>
          <cell r="AZ14">
            <v>34.999962880015836</v>
          </cell>
          <cell r="BA14">
            <v>34.999962880015836</v>
          </cell>
          <cell r="BB14">
            <v>34.999962880015836</v>
          </cell>
          <cell r="BC14">
            <v>34.999962880015836</v>
          </cell>
          <cell r="BD14">
            <v>34.999962880015836</v>
          </cell>
          <cell r="BE14">
            <v>34.999962880015836</v>
          </cell>
          <cell r="BF14">
            <v>34.999962880015836</v>
          </cell>
          <cell r="BG14">
            <v>34.999962880015836</v>
          </cell>
          <cell r="BH14">
            <v>34.999962880015836</v>
          </cell>
          <cell r="BI14">
            <v>34.999962880015836</v>
          </cell>
          <cell r="BJ14">
            <v>34.999962880015836</v>
          </cell>
          <cell r="BK14">
            <v>34.999962880015836</v>
          </cell>
          <cell r="BL14">
            <v>34.999962880015836</v>
          </cell>
          <cell r="BM14">
            <v>34.999962880015836</v>
          </cell>
          <cell r="BN14">
            <v>34.999962880015836</v>
          </cell>
          <cell r="BO14">
            <v>34.999962880015836</v>
          </cell>
        </row>
        <row r="15">
          <cell r="L15">
            <v>120</v>
          </cell>
          <cell r="M15">
            <v>120</v>
          </cell>
          <cell r="N15">
            <v>120</v>
          </cell>
          <cell r="O15">
            <v>120</v>
          </cell>
          <cell r="P15">
            <v>120</v>
          </cell>
          <cell r="Q15">
            <v>120</v>
          </cell>
          <cell r="R15">
            <v>120</v>
          </cell>
          <cell r="S15">
            <v>120</v>
          </cell>
          <cell r="T15">
            <v>120</v>
          </cell>
          <cell r="U15">
            <v>120</v>
          </cell>
          <cell r="V15">
            <v>120</v>
          </cell>
          <cell r="W15">
            <v>120</v>
          </cell>
          <cell r="X15">
            <v>120</v>
          </cell>
          <cell r="Y15">
            <v>120</v>
          </cell>
          <cell r="Z15">
            <v>120</v>
          </cell>
          <cell r="AA15">
            <v>120</v>
          </cell>
          <cell r="AB15">
            <v>120</v>
          </cell>
          <cell r="AC15">
            <v>120</v>
          </cell>
          <cell r="AD15">
            <v>120</v>
          </cell>
          <cell r="AE15">
            <v>120</v>
          </cell>
          <cell r="AF15">
            <v>120</v>
          </cell>
          <cell r="AG15">
            <v>120</v>
          </cell>
          <cell r="AH15">
            <v>120</v>
          </cell>
          <cell r="AI15">
            <v>120</v>
          </cell>
          <cell r="AJ15">
            <v>120</v>
          </cell>
          <cell r="AK15">
            <v>120</v>
          </cell>
          <cell r="AL15">
            <v>120</v>
          </cell>
          <cell r="AM15">
            <v>120</v>
          </cell>
          <cell r="AN15">
            <v>120</v>
          </cell>
          <cell r="AO15">
            <v>120</v>
          </cell>
          <cell r="AP15">
            <v>120</v>
          </cell>
          <cell r="AQ15">
            <v>120</v>
          </cell>
          <cell r="AR15">
            <v>120</v>
          </cell>
          <cell r="AS15">
            <v>120</v>
          </cell>
          <cell r="AT15">
            <v>120</v>
          </cell>
          <cell r="AU15">
            <v>120</v>
          </cell>
          <cell r="AV15">
            <v>120</v>
          </cell>
          <cell r="AW15">
            <v>120</v>
          </cell>
          <cell r="AX15">
            <v>120</v>
          </cell>
          <cell r="AY15">
            <v>120</v>
          </cell>
          <cell r="AZ15">
            <v>120</v>
          </cell>
          <cell r="BA15">
            <v>120</v>
          </cell>
          <cell r="BB15">
            <v>120</v>
          </cell>
          <cell r="BC15">
            <v>120</v>
          </cell>
          <cell r="BD15">
            <v>120</v>
          </cell>
          <cell r="BE15">
            <v>120</v>
          </cell>
          <cell r="BF15">
            <v>120</v>
          </cell>
          <cell r="BG15">
            <v>120</v>
          </cell>
          <cell r="BH15">
            <v>120</v>
          </cell>
          <cell r="BI15">
            <v>120</v>
          </cell>
          <cell r="BJ15">
            <v>120</v>
          </cell>
          <cell r="BK15">
            <v>120</v>
          </cell>
          <cell r="BL15">
            <v>120</v>
          </cell>
          <cell r="BM15">
            <v>120</v>
          </cell>
          <cell r="BN15">
            <v>120</v>
          </cell>
          <cell r="BO15">
            <v>120</v>
          </cell>
        </row>
        <row r="16">
          <cell r="L16">
            <v>37.400184612679666</v>
          </cell>
          <cell r="M16">
            <v>37.400059355987537</v>
          </cell>
          <cell r="N16">
            <v>37.400157760962927</v>
          </cell>
          <cell r="O16">
            <v>37.40004043482994</v>
          </cell>
          <cell r="P16">
            <v>37.400068271036012</v>
          </cell>
          <cell r="Q16">
            <v>37.400177462289264</v>
          </cell>
          <cell r="R16">
            <v>37.400238829734306</v>
          </cell>
          <cell r="S16">
            <v>37.39993851829081</v>
          </cell>
          <cell r="T16">
            <v>37.400161140754925</v>
          </cell>
          <cell r="U16">
            <v>37.400081034931844</v>
          </cell>
          <cell r="V16">
            <v>37.400171193326173</v>
          </cell>
          <cell r="W16">
            <v>37.400183235298023</v>
          </cell>
          <cell r="X16">
            <v>37.400138080678566</v>
          </cell>
          <cell r="Y16">
            <v>37.400039523088068</v>
          </cell>
          <cell r="Z16">
            <v>37.399874740415996</v>
          </cell>
          <cell r="AA16">
            <v>37.399790709313436</v>
          </cell>
          <cell r="AB16">
            <v>37.399790709313436</v>
          </cell>
          <cell r="AC16">
            <v>37.399790709313436</v>
          </cell>
          <cell r="AD16">
            <v>37.399790709313436</v>
          </cell>
          <cell r="AE16">
            <v>37.399790709313436</v>
          </cell>
          <cell r="AF16">
            <v>37.399790709313436</v>
          </cell>
          <cell r="AG16">
            <v>37.399790709313436</v>
          </cell>
          <cell r="AH16">
            <v>37.399790709313436</v>
          </cell>
          <cell r="AI16">
            <v>37.399790709313436</v>
          </cell>
          <cell r="AJ16">
            <v>37.399790709313436</v>
          </cell>
          <cell r="AK16">
            <v>37.399790709313436</v>
          </cell>
          <cell r="AL16">
            <v>37.399790709313436</v>
          </cell>
          <cell r="AM16">
            <v>37.399790709313436</v>
          </cell>
          <cell r="AN16">
            <v>37.399790709313436</v>
          </cell>
          <cell r="AO16">
            <v>37.399790709313436</v>
          </cell>
          <cell r="AP16">
            <v>37.399790709313436</v>
          </cell>
          <cell r="AQ16">
            <v>37.399790709313436</v>
          </cell>
          <cell r="AR16">
            <v>37.399790709313436</v>
          </cell>
          <cell r="AS16">
            <v>37.399790709313436</v>
          </cell>
          <cell r="AT16">
            <v>37.399790709313436</v>
          </cell>
          <cell r="AU16">
            <v>37.399790709313436</v>
          </cell>
          <cell r="AV16">
            <v>37.399790709313436</v>
          </cell>
          <cell r="AW16">
            <v>37.399790709313436</v>
          </cell>
          <cell r="AX16">
            <v>37.399790709313436</v>
          </cell>
          <cell r="AY16">
            <v>37.399790709313436</v>
          </cell>
          <cell r="AZ16">
            <v>37.399790709313436</v>
          </cell>
          <cell r="BA16">
            <v>37.399790709313436</v>
          </cell>
          <cell r="BB16">
            <v>37.399790709313436</v>
          </cell>
          <cell r="BC16">
            <v>37.399790709313436</v>
          </cell>
          <cell r="BD16">
            <v>37.399790709313436</v>
          </cell>
          <cell r="BE16">
            <v>37.399790709313436</v>
          </cell>
          <cell r="BF16">
            <v>37.399790709313436</v>
          </cell>
          <cell r="BG16">
            <v>37.399790709313436</v>
          </cell>
          <cell r="BH16">
            <v>37.399790709313436</v>
          </cell>
          <cell r="BI16">
            <v>37.399790709313436</v>
          </cell>
          <cell r="BJ16">
            <v>37.399790709313436</v>
          </cell>
          <cell r="BK16">
            <v>37.399790709313436</v>
          </cell>
          <cell r="BL16">
            <v>37.399790709313436</v>
          </cell>
          <cell r="BM16">
            <v>37.399790709313436</v>
          </cell>
          <cell r="BN16">
            <v>37.399790709313436</v>
          </cell>
          <cell r="BO16">
            <v>37.399790709313436</v>
          </cell>
        </row>
        <row r="17">
          <cell r="L17">
            <v>26.799897075220859</v>
          </cell>
          <cell r="M17">
            <v>26.799897075220859</v>
          </cell>
          <cell r="N17">
            <v>26.799897075220859</v>
          </cell>
          <cell r="O17">
            <v>26.799897075220859</v>
          </cell>
          <cell r="P17">
            <v>26.799897075220859</v>
          </cell>
          <cell r="Q17">
            <v>26.799897075220859</v>
          </cell>
          <cell r="R17">
            <v>26.799897075220859</v>
          </cell>
          <cell r="S17">
            <v>26.799897075220859</v>
          </cell>
          <cell r="T17">
            <v>26.799897075220859</v>
          </cell>
          <cell r="U17">
            <v>26.799897075220859</v>
          </cell>
          <cell r="V17">
            <v>26.799897075220859</v>
          </cell>
          <cell r="W17">
            <v>26.799897075220859</v>
          </cell>
          <cell r="X17">
            <v>26.799897075220859</v>
          </cell>
          <cell r="Y17">
            <v>26.799897075220859</v>
          </cell>
          <cell r="Z17">
            <v>26.799897075220859</v>
          </cell>
          <cell r="AA17">
            <v>26.799897075220859</v>
          </cell>
          <cell r="AB17">
            <v>26.799897075220859</v>
          </cell>
          <cell r="AC17">
            <v>26.799897075220859</v>
          </cell>
          <cell r="AD17">
            <v>26.799897075220859</v>
          </cell>
          <cell r="AE17">
            <v>26.799897075220859</v>
          </cell>
          <cell r="AF17">
            <v>26.799897075220859</v>
          </cell>
          <cell r="AG17">
            <v>26.799897075220859</v>
          </cell>
          <cell r="AH17">
            <v>26.799897075220859</v>
          </cell>
          <cell r="AI17">
            <v>26.799897075220859</v>
          </cell>
          <cell r="AJ17">
            <v>26.799897075220859</v>
          </cell>
          <cell r="AK17">
            <v>26.799897075220859</v>
          </cell>
          <cell r="AL17">
            <v>26.799897075220859</v>
          </cell>
          <cell r="AM17">
            <v>26.799897075220859</v>
          </cell>
          <cell r="AN17">
            <v>26.799897075220859</v>
          </cell>
          <cell r="AO17">
            <v>26.799897075220859</v>
          </cell>
          <cell r="AP17">
            <v>26.799897075220859</v>
          </cell>
          <cell r="AQ17">
            <v>26.799897075220859</v>
          </cell>
          <cell r="AR17">
            <v>26.799897075220859</v>
          </cell>
          <cell r="AS17">
            <v>26.799897075220859</v>
          </cell>
          <cell r="AT17">
            <v>26.799897075220859</v>
          </cell>
          <cell r="AU17">
            <v>26.799897075220859</v>
          </cell>
          <cell r="AV17">
            <v>26.799897075220859</v>
          </cell>
          <cell r="AW17">
            <v>26.799897075220859</v>
          </cell>
          <cell r="AX17">
            <v>26.799897075220859</v>
          </cell>
          <cell r="AY17">
            <v>26.799897075220859</v>
          </cell>
          <cell r="AZ17">
            <v>26.799897075220859</v>
          </cell>
          <cell r="BA17">
            <v>26.799897075220859</v>
          </cell>
          <cell r="BB17">
            <v>26.799897075220859</v>
          </cell>
          <cell r="BC17">
            <v>26.799897075220859</v>
          </cell>
          <cell r="BD17">
            <v>26.799897075220859</v>
          </cell>
          <cell r="BE17">
            <v>26.799897075220859</v>
          </cell>
          <cell r="BF17">
            <v>26.799897075220859</v>
          </cell>
          <cell r="BG17">
            <v>26.799897075220859</v>
          </cell>
          <cell r="BH17">
            <v>26.799897075220859</v>
          </cell>
          <cell r="BI17">
            <v>26.799897075220859</v>
          </cell>
          <cell r="BJ17">
            <v>26.799897075220859</v>
          </cell>
          <cell r="BK17">
            <v>26.799897075220859</v>
          </cell>
          <cell r="BL17">
            <v>26.799897075220859</v>
          </cell>
          <cell r="BM17">
            <v>26.799897075220859</v>
          </cell>
          <cell r="BN17">
            <v>26.799897075220859</v>
          </cell>
          <cell r="BO17">
            <v>26.799897075220859</v>
          </cell>
        </row>
        <row r="18">
          <cell r="L18">
            <v>38.259998958056819</v>
          </cell>
          <cell r="M18">
            <v>38.260000180720937</v>
          </cell>
          <cell r="N18">
            <v>38.110000608339433</v>
          </cell>
          <cell r="O18">
            <v>38.409998944225379</v>
          </cell>
          <cell r="P18">
            <v>38.430000915151403</v>
          </cell>
          <cell r="Q18">
            <v>38.51999993949601</v>
          </cell>
          <cell r="R18">
            <v>38.560001088530569</v>
          </cell>
          <cell r="S18">
            <v>38.740000970806214</v>
          </cell>
          <cell r="T18">
            <v>38.85000097656868</v>
          </cell>
          <cell r="U18">
            <v>38.999999222988272</v>
          </cell>
          <cell r="V18">
            <v>39.239999484440986</v>
          </cell>
          <cell r="W18">
            <v>39.029993050258099</v>
          </cell>
          <cell r="X18">
            <v>39.219991692165777</v>
          </cell>
          <cell r="Y18">
            <v>39.11000062547992</v>
          </cell>
          <cell r="Z18">
            <v>39.28004057736554</v>
          </cell>
          <cell r="AA18">
            <v>39.279978463639132</v>
          </cell>
          <cell r="AB18">
            <v>39.279978463639132</v>
          </cell>
          <cell r="AC18">
            <v>39.279978463639132</v>
          </cell>
          <cell r="AD18">
            <v>39.279978463639132</v>
          </cell>
          <cell r="AE18">
            <v>39.279978463639132</v>
          </cell>
          <cell r="AF18">
            <v>39.279978463639132</v>
          </cell>
          <cell r="AG18">
            <v>39.279978463639132</v>
          </cell>
          <cell r="AH18">
            <v>39.279978463639132</v>
          </cell>
          <cell r="AI18">
            <v>39.279978463639132</v>
          </cell>
          <cell r="AJ18">
            <v>39.279978463639132</v>
          </cell>
          <cell r="AK18">
            <v>39.279978463639132</v>
          </cell>
          <cell r="AL18">
            <v>39.279978463639132</v>
          </cell>
          <cell r="AM18">
            <v>39.279978463639132</v>
          </cell>
          <cell r="AN18">
            <v>39.279978463639132</v>
          </cell>
          <cell r="AO18">
            <v>39.279978463639132</v>
          </cell>
          <cell r="AP18">
            <v>39.279978463639132</v>
          </cell>
          <cell r="AQ18">
            <v>39.279978463639132</v>
          </cell>
          <cell r="AR18">
            <v>39.279978463639132</v>
          </cell>
          <cell r="AS18">
            <v>39.279978463639132</v>
          </cell>
          <cell r="AT18">
            <v>39.279978463639132</v>
          </cell>
          <cell r="AU18">
            <v>39.279978463639132</v>
          </cell>
          <cell r="AV18">
            <v>39.279978463639132</v>
          </cell>
          <cell r="AW18">
            <v>39.279978463639132</v>
          </cell>
          <cell r="AX18">
            <v>39.279978463639132</v>
          </cell>
          <cell r="AY18">
            <v>39.279978463639132</v>
          </cell>
          <cell r="AZ18">
            <v>39.279978463639132</v>
          </cell>
          <cell r="BA18">
            <v>39.279978463639132</v>
          </cell>
          <cell r="BB18">
            <v>39.279978463639132</v>
          </cell>
          <cell r="BC18">
            <v>39.279978463639132</v>
          </cell>
          <cell r="BD18">
            <v>39.279978463639132</v>
          </cell>
          <cell r="BE18">
            <v>39.279978463639132</v>
          </cell>
          <cell r="BF18">
            <v>39.279978463639132</v>
          </cell>
          <cell r="BG18">
            <v>39.279978463639132</v>
          </cell>
          <cell r="BH18">
            <v>39.279978463639132</v>
          </cell>
          <cell r="BI18">
            <v>39.279978463639132</v>
          </cell>
          <cell r="BJ18">
            <v>39.279978463639132</v>
          </cell>
          <cell r="BK18">
            <v>39.279978463639132</v>
          </cell>
          <cell r="BL18">
            <v>39.279978463639132</v>
          </cell>
          <cell r="BM18">
            <v>39.279978463639132</v>
          </cell>
          <cell r="BN18">
            <v>39.279978463639132</v>
          </cell>
          <cell r="BO18">
            <v>39.279978463639132</v>
          </cell>
        </row>
        <row r="19">
          <cell r="L19">
            <v>38.647544328371573</v>
          </cell>
          <cell r="M19">
            <v>38.647538364410046</v>
          </cell>
          <cell r="N19">
            <v>38.647532379989407</v>
          </cell>
          <cell r="O19">
            <v>38.647536489743565</v>
          </cell>
          <cell r="P19">
            <v>38.647537590620246</v>
          </cell>
          <cell r="Q19">
            <v>38.647532447156081</v>
          </cell>
          <cell r="R19">
            <v>38.647541819225708</v>
          </cell>
          <cell r="S19">
            <v>38.647535763672678</v>
          </cell>
          <cell r="T19">
            <v>38.647553606699262</v>
          </cell>
          <cell r="U19">
            <v>38.649998943212829</v>
          </cell>
          <cell r="V19">
            <v>38.650005369567552</v>
          </cell>
          <cell r="W19">
            <v>38.649992812913396</v>
          </cell>
          <cell r="X19">
            <v>38.649995985309531</v>
          </cell>
          <cell r="Y19">
            <v>38.64999248131695</v>
          </cell>
          <cell r="Z19">
            <v>38.650016910448436</v>
          </cell>
          <cell r="AA19">
            <v>38.649994080243204</v>
          </cell>
          <cell r="AB19">
            <v>38.649994080243204</v>
          </cell>
          <cell r="AC19">
            <v>38.649994080243204</v>
          </cell>
          <cell r="AD19">
            <v>38.649994080243204</v>
          </cell>
          <cell r="AE19">
            <v>38.649994080243204</v>
          </cell>
          <cell r="AF19">
            <v>38.649994080243204</v>
          </cell>
          <cell r="AG19">
            <v>38.649994080243204</v>
          </cell>
          <cell r="AH19">
            <v>38.649994080243204</v>
          </cell>
          <cell r="AI19">
            <v>38.649994080243204</v>
          </cell>
          <cell r="AJ19">
            <v>38.649994080243204</v>
          </cell>
          <cell r="AK19">
            <v>38.649994080243204</v>
          </cell>
          <cell r="AL19">
            <v>38.649994080243204</v>
          </cell>
          <cell r="AM19">
            <v>38.649994080243204</v>
          </cell>
          <cell r="AN19">
            <v>38.649994080243204</v>
          </cell>
          <cell r="AO19">
            <v>38.649994080243204</v>
          </cell>
          <cell r="AP19">
            <v>38.649994080243204</v>
          </cell>
          <cell r="AQ19">
            <v>38.649994080243204</v>
          </cell>
          <cell r="AR19">
            <v>38.649994080243204</v>
          </cell>
          <cell r="AS19">
            <v>38.649994080243204</v>
          </cell>
          <cell r="AT19">
            <v>38.649994080243204</v>
          </cell>
          <cell r="AU19">
            <v>38.649994080243204</v>
          </cell>
          <cell r="AV19">
            <v>38.649994080243204</v>
          </cell>
          <cell r="AW19">
            <v>38.649994080243204</v>
          </cell>
          <cell r="AX19">
            <v>38.649994080243204</v>
          </cell>
          <cell r="AY19">
            <v>38.649994080243204</v>
          </cell>
          <cell r="AZ19">
            <v>38.649994080243204</v>
          </cell>
          <cell r="BA19">
            <v>38.649994080243204</v>
          </cell>
          <cell r="BB19">
            <v>38.649994080243204</v>
          </cell>
          <cell r="BC19">
            <v>38.649994080243204</v>
          </cell>
          <cell r="BD19">
            <v>38.649994080243204</v>
          </cell>
          <cell r="BE19">
            <v>38.649994080243204</v>
          </cell>
          <cell r="BF19">
            <v>38.649994080243204</v>
          </cell>
          <cell r="BG19">
            <v>38.649994080243204</v>
          </cell>
          <cell r="BH19">
            <v>38.649994080243204</v>
          </cell>
          <cell r="BI19">
            <v>38.649994080243204</v>
          </cell>
          <cell r="BJ19">
            <v>38.649994080243204</v>
          </cell>
          <cell r="BK19">
            <v>38.649994080243204</v>
          </cell>
          <cell r="BL19">
            <v>38.649994080243204</v>
          </cell>
          <cell r="BM19">
            <v>38.649994080243204</v>
          </cell>
          <cell r="BN19">
            <v>38.649994080243204</v>
          </cell>
          <cell r="BO19">
            <v>38.649994080243204</v>
          </cell>
        </row>
        <row r="20">
          <cell r="L20">
            <v>25.310004648873331</v>
          </cell>
          <cell r="M20">
            <v>25.310008937742619</v>
          </cell>
          <cell r="N20">
            <v>25.309965026132161</v>
          </cell>
          <cell r="O20">
            <v>25.310016100068115</v>
          </cell>
          <cell r="P20">
            <v>25.30995543220482</v>
          </cell>
          <cell r="Q20">
            <v>25.309980203756457</v>
          </cell>
          <cell r="R20">
            <v>25.310013677607543</v>
          </cell>
          <cell r="S20">
            <v>25.309978730946472</v>
          </cell>
          <cell r="T20">
            <v>25.309978730946472</v>
          </cell>
          <cell r="U20">
            <v>25.309978730946472</v>
          </cell>
          <cell r="V20">
            <v>25.309978730946472</v>
          </cell>
          <cell r="W20">
            <v>25.309821486577206</v>
          </cell>
          <cell r="X20">
            <v>25.309922625347593</v>
          </cell>
          <cell r="Y20">
            <v>25.30993392896394</v>
          </cell>
          <cell r="Z20">
            <v>25.308861021918709</v>
          </cell>
          <cell r="AA20">
            <v>25.308861021918709</v>
          </cell>
          <cell r="AB20">
            <v>25.308861021918709</v>
          </cell>
          <cell r="AC20">
            <v>25.308861021918709</v>
          </cell>
          <cell r="AD20">
            <v>25.308861021918709</v>
          </cell>
          <cell r="AE20">
            <v>25.308861021918709</v>
          </cell>
          <cell r="AF20">
            <v>25.308861021918709</v>
          </cell>
          <cell r="AG20">
            <v>25.308861021918709</v>
          </cell>
          <cell r="AH20">
            <v>25.308861021918709</v>
          </cell>
          <cell r="AI20">
            <v>25.308861021918709</v>
          </cell>
          <cell r="AJ20">
            <v>25.308861021918709</v>
          </cell>
          <cell r="AK20">
            <v>25.308861021918709</v>
          </cell>
          <cell r="AL20">
            <v>25.308861021918709</v>
          </cell>
          <cell r="AM20">
            <v>25.308861021918709</v>
          </cell>
          <cell r="AN20">
            <v>25.308861021918709</v>
          </cell>
          <cell r="AO20">
            <v>25.308861021918709</v>
          </cell>
          <cell r="AP20">
            <v>25.308861021918709</v>
          </cell>
          <cell r="AQ20">
            <v>25.308861021918709</v>
          </cell>
          <cell r="AR20">
            <v>25.308861021918709</v>
          </cell>
          <cell r="AS20">
            <v>25.308861021918709</v>
          </cell>
          <cell r="AT20">
            <v>25.308861021918709</v>
          </cell>
          <cell r="AU20">
            <v>25.308861021918709</v>
          </cell>
          <cell r="AV20">
            <v>25.308861021918709</v>
          </cell>
          <cell r="AW20">
            <v>25.308861021918709</v>
          </cell>
          <cell r="AX20">
            <v>25.308861021918709</v>
          </cell>
          <cell r="AY20">
            <v>25.308861021918709</v>
          </cell>
          <cell r="AZ20">
            <v>25.308861021918709</v>
          </cell>
          <cell r="BA20">
            <v>25.308861021918709</v>
          </cell>
          <cell r="BB20">
            <v>25.308861021918709</v>
          </cell>
          <cell r="BC20">
            <v>25.308861021918709</v>
          </cell>
          <cell r="BD20">
            <v>25.308861021918709</v>
          </cell>
          <cell r="BE20">
            <v>25.308861021918709</v>
          </cell>
          <cell r="BF20">
            <v>25.308861021918709</v>
          </cell>
          <cell r="BG20">
            <v>25.308861021918709</v>
          </cell>
          <cell r="BH20">
            <v>25.308861021918709</v>
          </cell>
          <cell r="BI20">
            <v>25.308861021918709</v>
          </cell>
          <cell r="BJ20">
            <v>25.308861021918709</v>
          </cell>
          <cell r="BK20">
            <v>25.308861021918709</v>
          </cell>
          <cell r="BL20">
            <v>25.308861021918709</v>
          </cell>
          <cell r="BM20">
            <v>25.308861021918709</v>
          </cell>
          <cell r="BN20">
            <v>25.308861021918709</v>
          </cell>
          <cell r="BO20">
            <v>25.308861021918709</v>
          </cell>
        </row>
        <row r="21">
          <cell r="L21">
            <v>36.08</v>
          </cell>
          <cell r="M21">
            <v>36.08</v>
          </cell>
          <cell r="N21">
            <v>36.08</v>
          </cell>
          <cell r="O21">
            <v>36.08</v>
          </cell>
          <cell r="P21">
            <v>36.08</v>
          </cell>
          <cell r="Q21">
            <v>36.08</v>
          </cell>
          <cell r="R21">
            <v>36.08</v>
          </cell>
          <cell r="S21">
            <v>36.08</v>
          </cell>
          <cell r="T21">
            <v>36.08</v>
          </cell>
          <cell r="U21">
            <v>36.08</v>
          </cell>
          <cell r="V21">
            <v>36.08</v>
          </cell>
          <cell r="W21">
            <v>36.08</v>
          </cell>
          <cell r="X21">
            <v>36.08</v>
          </cell>
          <cell r="Y21">
            <v>36.08</v>
          </cell>
          <cell r="Z21">
            <v>36.08</v>
          </cell>
          <cell r="AA21">
            <v>36.08</v>
          </cell>
          <cell r="AB21">
            <v>36.08</v>
          </cell>
          <cell r="AC21">
            <v>36.08</v>
          </cell>
          <cell r="AD21">
            <v>36.08</v>
          </cell>
          <cell r="AE21">
            <v>36.08</v>
          </cell>
          <cell r="AF21">
            <v>36.08</v>
          </cell>
          <cell r="AG21">
            <v>36.08</v>
          </cell>
          <cell r="AH21">
            <v>36.08</v>
          </cell>
          <cell r="AI21">
            <v>36.08</v>
          </cell>
          <cell r="AJ21">
            <v>36.08</v>
          </cell>
          <cell r="AK21">
            <v>36.08</v>
          </cell>
          <cell r="AL21">
            <v>36.08</v>
          </cell>
          <cell r="AM21">
            <v>36.08</v>
          </cell>
          <cell r="AN21">
            <v>36.08</v>
          </cell>
          <cell r="AO21">
            <v>36.08</v>
          </cell>
          <cell r="AP21">
            <v>36.08</v>
          </cell>
          <cell r="AQ21">
            <v>36.08</v>
          </cell>
          <cell r="AR21">
            <v>36.08</v>
          </cell>
          <cell r="AS21">
            <v>36.08</v>
          </cell>
          <cell r="AT21">
            <v>36.08</v>
          </cell>
          <cell r="AU21">
            <v>36.08</v>
          </cell>
          <cell r="AV21">
            <v>36.08</v>
          </cell>
          <cell r="AW21">
            <v>36.08</v>
          </cell>
          <cell r="AX21">
            <v>36.08</v>
          </cell>
          <cell r="AY21">
            <v>36.08</v>
          </cell>
          <cell r="AZ21">
            <v>36.08</v>
          </cell>
          <cell r="BA21">
            <v>36.08</v>
          </cell>
          <cell r="BB21">
            <v>36.08</v>
          </cell>
          <cell r="BC21">
            <v>36.08</v>
          </cell>
          <cell r="BD21">
            <v>36.08</v>
          </cell>
          <cell r="BE21">
            <v>36.08</v>
          </cell>
          <cell r="BF21">
            <v>36.08</v>
          </cell>
          <cell r="BG21">
            <v>36.08</v>
          </cell>
          <cell r="BH21">
            <v>36.08</v>
          </cell>
          <cell r="BI21">
            <v>36.08</v>
          </cell>
          <cell r="BJ21">
            <v>36.08</v>
          </cell>
          <cell r="BK21">
            <v>36.08</v>
          </cell>
          <cell r="BL21">
            <v>36.08</v>
          </cell>
          <cell r="BM21">
            <v>36.08</v>
          </cell>
          <cell r="BN21">
            <v>36.08</v>
          </cell>
          <cell r="BO21">
            <v>36.08</v>
          </cell>
        </row>
        <row r="22">
          <cell r="L22">
            <v>18.000000170755115</v>
          </cell>
          <cell r="M22">
            <v>18.000000343487216</v>
          </cell>
          <cell r="N22">
            <v>17.999999715692439</v>
          </cell>
          <cell r="O22">
            <v>17.999999523496939</v>
          </cell>
          <cell r="P22">
            <v>17.999999577905282</v>
          </cell>
          <cell r="Q22">
            <v>17.999999701146166</v>
          </cell>
          <cell r="R22">
            <v>17.999999899867035</v>
          </cell>
          <cell r="S22">
            <v>18.000000620051409</v>
          </cell>
          <cell r="T22">
            <v>18.000000410619947</v>
          </cell>
          <cell r="U22">
            <v>17.999999697412118</v>
          </cell>
          <cell r="V22">
            <v>17.999999903322561</v>
          </cell>
          <cell r="W22">
            <v>17.999999468259052</v>
          </cell>
          <cell r="X22">
            <v>18.000001067382186</v>
          </cell>
          <cell r="Y22">
            <v>17.999999620779249</v>
          </cell>
          <cell r="Z22">
            <v>18.000001177537875</v>
          </cell>
          <cell r="AA22">
            <v>17.999996647939824</v>
          </cell>
          <cell r="AB22">
            <v>17.999996647939824</v>
          </cell>
          <cell r="AC22">
            <v>17.999996647939824</v>
          </cell>
          <cell r="AD22">
            <v>17.999996647939824</v>
          </cell>
          <cell r="AE22">
            <v>17.999996647939824</v>
          </cell>
          <cell r="AF22">
            <v>17.999996647939824</v>
          </cell>
          <cell r="AG22">
            <v>17.999996647939824</v>
          </cell>
          <cell r="AH22">
            <v>17.999996647939824</v>
          </cell>
          <cell r="AI22">
            <v>17.999996647939824</v>
          </cell>
          <cell r="AJ22">
            <v>17.999996647939824</v>
          </cell>
          <cell r="AK22">
            <v>17.999996647939824</v>
          </cell>
          <cell r="AL22">
            <v>17.999996647939824</v>
          </cell>
          <cell r="AM22">
            <v>17.999996647939824</v>
          </cell>
          <cell r="AN22">
            <v>17.999996647939824</v>
          </cell>
          <cell r="AO22">
            <v>17.999996647939824</v>
          </cell>
          <cell r="AP22">
            <v>17.999996647939824</v>
          </cell>
          <cell r="AQ22">
            <v>17.999996647939824</v>
          </cell>
          <cell r="AR22">
            <v>17.999996647939824</v>
          </cell>
          <cell r="AS22">
            <v>17.999996647939824</v>
          </cell>
          <cell r="AT22">
            <v>17.999996647939824</v>
          </cell>
          <cell r="AU22">
            <v>17.999996647939824</v>
          </cell>
          <cell r="AV22">
            <v>17.999996647939824</v>
          </cell>
          <cell r="AW22">
            <v>17.999996647939824</v>
          </cell>
          <cell r="AX22">
            <v>17.999996647939824</v>
          </cell>
          <cell r="AY22">
            <v>17.999996647939824</v>
          </cell>
          <cell r="AZ22">
            <v>17.999996647939824</v>
          </cell>
          <cell r="BA22">
            <v>17.999996647939824</v>
          </cell>
          <cell r="BB22">
            <v>17.999996647939824</v>
          </cell>
          <cell r="BC22">
            <v>17.999996647939824</v>
          </cell>
          <cell r="BD22">
            <v>17.999996647939824</v>
          </cell>
          <cell r="BE22">
            <v>17.999996647939824</v>
          </cell>
          <cell r="BF22">
            <v>17.999996647939824</v>
          </cell>
          <cell r="BG22">
            <v>17.999996647939824</v>
          </cell>
          <cell r="BH22">
            <v>17.999996647939824</v>
          </cell>
          <cell r="BI22">
            <v>17.999996647939824</v>
          </cell>
          <cell r="BJ22">
            <v>17.999996647939824</v>
          </cell>
          <cell r="BK22">
            <v>17.999996647939824</v>
          </cell>
          <cell r="BL22">
            <v>17.999996647939824</v>
          </cell>
          <cell r="BM22">
            <v>17.999996647939824</v>
          </cell>
          <cell r="BN22">
            <v>17.999996647939824</v>
          </cell>
          <cell r="BO22">
            <v>17.999996647939824</v>
          </cell>
        </row>
        <row r="23">
          <cell r="L23">
            <v>704.54700000000003</v>
          </cell>
          <cell r="M23">
            <v>704.54700000000003</v>
          </cell>
          <cell r="N23">
            <v>704.54700000000003</v>
          </cell>
          <cell r="O23">
            <v>704.54700000000003</v>
          </cell>
          <cell r="P23">
            <v>704.54700000000003</v>
          </cell>
          <cell r="Q23">
            <v>704.54700000000003</v>
          </cell>
          <cell r="R23">
            <v>704.54700000000003</v>
          </cell>
          <cell r="S23">
            <v>704.54700000000003</v>
          </cell>
          <cell r="T23">
            <v>704.54700000000003</v>
          </cell>
          <cell r="U23">
            <v>704.54700000000003</v>
          </cell>
          <cell r="V23">
            <v>704.54700000000003</v>
          </cell>
          <cell r="W23">
            <v>704.54700000000003</v>
          </cell>
          <cell r="X23">
            <v>704.54700000000003</v>
          </cell>
          <cell r="Y23">
            <v>704.54700000000003</v>
          </cell>
          <cell r="Z23">
            <v>704.54700000000003</v>
          </cell>
          <cell r="AA23">
            <v>704.54700000000003</v>
          </cell>
          <cell r="AB23">
            <v>704.54700000000003</v>
          </cell>
          <cell r="AC23">
            <v>704.54700000000003</v>
          </cell>
          <cell r="AD23">
            <v>704.54700000000003</v>
          </cell>
          <cell r="AE23">
            <v>704.54700000000003</v>
          </cell>
          <cell r="AF23">
            <v>704.54700000000003</v>
          </cell>
          <cell r="AG23">
            <v>704.54700000000003</v>
          </cell>
          <cell r="AH23">
            <v>704.54700000000003</v>
          </cell>
          <cell r="AI23">
            <v>704.54700000000003</v>
          </cell>
          <cell r="AJ23">
            <v>704.54700000000003</v>
          </cell>
          <cell r="AK23">
            <v>704.54700000000003</v>
          </cell>
          <cell r="AL23">
            <v>704.54700000000003</v>
          </cell>
          <cell r="AM23">
            <v>704.54700000000003</v>
          </cell>
          <cell r="AN23">
            <v>704.54700000000003</v>
          </cell>
          <cell r="AO23">
            <v>704.54700000000003</v>
          </cell>
          <cell r="AP23">
            <v>704.54700000000003</v>
          </cell>
          <cell r="AQ23">
            <v>704.54700000000003</v>
          </cell>
          <cell r="AR23">
            <v>704.54700000000003</v>
          </cell>
          <cell r="AS23">
            <v>704.54700000000003</v>
          </cell>
          <cell r="AT23">
            <v>704.54700000000003</v>
          </cell>
          <cell r="AU23">
            <v>704.54700000000003</v>
          </cell>
          <cell r="AV23">
            <v>704.54700000000003</v>
          </cell>
          <cell r="AW23">
            <v>704.54700000000003</v>
          </cell>
          <cell r="AX23">
            <v>704.54700000000003</v>
          </cell>
          <cell r="AY23">
            <v>704.54700000000003</v>
          </cell>
          <cell r="AZ23">
            <v>704.54700000000003</v>
          </cell>
          <cell r="BA23">
            <v>704.54700000000003</v>
          </cell>
          <cell r="BB23">
            <v>704.54700000000003</v>
          </cell>
          <cell r="BC23">
            <v>704.54700000000003</v>
          </cell>
          <cell r="BD23">
            <v>704.54700000000003</v>
          </cell>
          <cell r="BE23">
            <v>704.54700000000003</v>
          </cell>
          <cell r="BF23">
            <v>704.54700000000003</v>
          </cell>
          <cell r="BG23">
            <v>704.54700000000003</v>
          </cell>
          <cell r="BH23">
            <v>704.54700000000003</v>
          </cell>
          <cell r="BI23">
            <v>704.54700000000003</v>
          </cell>
          <cell r="BJ23">
            <v>704.54700000000003</v>
          </cell>
          <cell r="BK23">
            <v>704.54700000000003</v>
          </cell>
          <cell r="BL23">
            <v>704.54700000000003</v>
          </cell>
          <cell r="BM23">
            <v>704.54700000000003</v>
          </cell>
          <cell r="BN23">
            <v>704.54700000000003</v>
          </cell>
          <cell r="BO23">
            <v>704.54700000000003</v>
          </cell>
        </row>
        <row r="24">
          <cell r="L24">
            <v>23.825845566410475</v>
          </cell>
          <cell r="M24">
            <v>23.825845566410475</v>
          </cell>
          <cell r="N24">
            <v>23.825845566410475</v>
          </cell>
          <cell r="O24">
            <v>23.825845566410475</v>
          </cell>
          <cell r="P24">
            <v>23.825845566410475</v>
          </cell>
          <cell r="Q24">
            <v>23.825845566410475</v>
          </cell>
          <cell r="R24">
            <v>23.825845566410475</v>
          </cell>
          <cell r="S24">
            <v>25.785579568642955</v>
          </cell>
          <cell r="T24">
            <v>25.115648483146426</v>
          </cell>
          <cell r="U24">
            <v>19.892782210730346</v>
          </cell>
          <cell r="V24">
            <v>18.827996205514722</v>
          </cell>
          <cell r="W24">
            <v>19.49311426579958</v>
          </cell>
          <cell r="X24">
            <v>18.991961502984498</v>
          </cell>
          <cell r="Y24">
            <v>19.929244224136646</v>
          </cell>
          <cell r="Z24">
            <v>18.592829630027559</v>
          </cell>
          <cell r="AA24">
            <v>18.592829630027559</v>
          </cell>
          <cell r="AB24">
            <v>18.592829630027559</v>
          </cell>
          <cell r="AC24">
            <v>18.592829630027559</v>
          </cell>
          <cell r="AD24">
            <v>18.592829630027559</v>
          </cell>
          <cell r="AE24">
            <v>18.592829630027559</v>
          </cell>
          <cell r="AF24">
            <v>18.592829630027559</v>
          </cell>
          <cell r="AG24">
            <v>18.592829630027559</v>
          </cell>
          <cell r="AH24">
            <v>18.592829630027559</v>
          </cell>
          <cell r="AI24">
            <v>18.592829630027559</v>
          </cell>
          <cell r="AJ24">
            <v>18.592829630027559</v>
          </cell>
          <cell r="AK24">
            <v>18.592829630027559</v>
          </cell>
          <cell r="AL24">
            <v>18.592829630027559</v>
          </cell>
          <cell r="AM24">
            <v>18.592829630027559</v>
          </cell>
          <cell r="AN24">
            <v>18.592829630027559</v>
          </cell>
          <cell r="AO24">
            <v>18.592829630027559</v>
          </cell>
          <cell r="AP24">
            <v>18.592829630027559</v>
          </cell>
          <cell r="AQ24">
            <v>18.592829630027559</v>
          </cell>
          <cell r="AR24">
            <v>18.592829630027559</v>
          </cell>
          <cell r="AS24">
            <v>18.592829630027559</v>
          </cell>
          <cell r="AT24">
            <v>18.592829630027559</v>
          </cell>
          <cell r="AU24">
            <v>18.592829630027559</v>
          </cell>
          <cell r="AV24">
            <v>18.592829630027559</v>
          </cell>
          <cell r="AW24">
            <v>18.592829630027559</v>
          </cell>
          <cell r="AX24">
            <v>18.592829630027559</v>
          </cell>
          <cell r="AY24">
            <v>18.592829630027559</v>
          </cell>
          <cell r="AZ24">
            <v>18.592829630027559</v>
          </cell>
          <cell r="BA24">
            <v>18.592829630027559</v>
          </cell>
          <cell r="BB24">
            <v>18.592829630027559</v>
          </cell>
          <cell r="BC24">
            <v>18.592829630027559</v>
          </cell>
          <cell r="BD24">
            <v>18.592829630027559</v>
          </cell>
          <cell r="BE24">
            <v>18.592829630027559</v>
          </cell>
          <cell r="BF24">
            <v>18.592829630027559</v>
          </cell>
          <cell r="BG24">
            <v>18.592829630027559</v>
          </cell>
          <cell r="BH24">
            <v>18.592829630027559</v>
          </cell>
          <cell r="BI24">
            <v>18.592829630027559</v>
          </cell>
          <cell r="BJ24">
            <v>18.592829630027559</v>
          </cell>
          <cell r="BK24">
            <v>18.592829630027559</v>
          </cell>
          <cell r="BL24">
            <v>18.592829630027559</v>
          </cell>
          <cell r="BM24">
            <v>18.592829630027559</v>
          </cell>
          <cell r="BN24">
            <v>18.592829630027559</v>
          </cell>
          <cell r="BO24">
            <v>18.592829630027559</v>
          </cell>
        </row>
        <row r="29">
          <cell r="L29">
            <v>33.322391017173047</v>
          </cell>
          <cell r="M29">
            <v>33.322391017173047</v>
          </cell>
          <cell r="N29">
            <v>33.322391017173047</v>
          </cell>
          <cell r="O29">
            <v>33.322391017173047</v>
          </cell>
          <cell r="P29">
            <v>33.322391017173047</v>
          </cell>
          <cell r="Q29">
            <v>33.322391017173047</v>
          </cell>
          <cell r="R29">
            <v>33.322391017173047</v>
          </cell>
          <cell r="S29">
            <v>33.322391017173047</v>
          </cell>
          <cell r="T29">
            <v>33.322391017173047</v>
          </cell>
          <cell r="U29">
            <v>33.322391017173047</v>
          </cell>
          <cell r="V29">
            <v>33.322391017173047</v>
          </cell>
          <cell r="W29">
            <v>33.322391017173047</v>
          </cell>
          <cell r="X29">
            <v>33.322391017173047</v>
          </cell>
          <cell r="Y29">
            <v>33.322391017173047</v>
          </cell>
          <cell r="Z29">
            <v>33.322391017173047</v>
          </cell>
          <cell r="AA29">
            <v>33.322391017173047</v>
          </cell>
          <cell r="AB29">
            <v>33.322391017173047</v>
          </cell>
          <cell r="AC29">
            <v>33.322391017173047</v>
          </cell>
          <cell r="AD29">
            <v>33.322391017173047</v>
          </cell>
          <cell r="AE29">
            <v>33.322391017173047</v>
          </cell>
          <cell r="AF29">
            <v>33.322391017173047</v>
          </cell>
          <cell r="AG29">
            <v>33.322391017173047</v>
          </cell>
          <cell r="AH29">
            <v>33.322391017173047</v>
          </cell>
          <cell r="AI29">
            <v>33.322391017173047</v>
          </cell>
          <cell r="AJ29">
            <v>33.322391017173047</v>
          </cell>
          <cell r="AK29">
            <v>33.322391017173047</v>
          </cell>
          <cell r="AL29">
            <v>33.322391017173047</v>
          </cell>
          <cell r="AM29">
            <v>33.322391017173047</v>
          </cell>
          <cell r="AN29">
            <v>33.322391017173047</v>
          </cell>
          <cell r="AO29">
            <v>33.322391017173047</v>
          </cell>
          <cell r="AP29">
            <v>33.322391017173047</v>
          </cell>
          <cell r="AQ29">
            <v>33.322391017173047</v>
          </cell>
          <cell r="AR29">
            <v>33.322391017173047</v>
          </cell>
          <cell r="AS29">
            <v>33.322391017173047</v>
          </cell>
          <cell r="AT29">
            <v>33.322391017173047</v>
          </cell>
          <cell r="AU29">
            <v>33.322391017173047</v>
          </cell>
          <cell r="AV29">
            <v>33.322391017173047</v>
          </cell>
          <cell r="AW29">
            <v>33.322391017173047</v>
          </cell>
          <cell r="AX29">
            <v>33.322391017173047</v>
          </cell>
          <cell r="AY29">
            <v>33.322391017173047</v>
          </cell>
          <cell r="AZ29">
            <v>33.322391017173047</v>
          </cell>
          <cell r="BA29">
            <v>33.322391017173047</v>
          </cell>
          <cell r="BB29">
            <v>33.322391017173047</v>
          </cell>
          <cell r="BC29">
            <v>33.322391017173047</v>
          </cell>
          <cell r="BD29">
            <v>33.322391017173047</v>
          </cell>
          <cell r="BE29">
            <v>33.322391017173047</v>
          </cell>
          <cell r="BF29">
            <v>33.322391017173047</v>
          </cell>
          <cell r="BG29">
            <v>33.322391017173047</v>
          </cell>
          <cell r="BH29">
            <v>33.322391017173047</v>
          </cell>
          <cell r="BI29">
            <v>33.322391017173047</v>
          </cell>
          <cell r="BJ29">
            <v>33.322391017173047</v>
          </cell>
          <cell r="BK29">
            <v>33.322391017173047</v>
          </cell>
          <cell r="BL29">
            <v>33.322391017173047</v>
          </cell>
          <cell r="BM29">
            <v>33.322391017173047</v>
          </cell>
          <cell r="BN29">
            <v>33.322391017173047</v>
          </cell>
          <cell r="BO29">
            <v>33.322391017173047</v>
          </cell>
        </row>
        <row r="30">
          <cell r="L30">
            <v>38.259998958056819</v>
          </cell>
          <cell r="M30">
            <v>38.260000180720937</v>
          </cell>
          <cell r="N30">
            <v>38.110000608339433</v>
          </cell>
          <cell r="O30">
            <v>38.409998944225379</v>
          </cell>
          <cell r="P30">
            <v>38.430000915151403</v>
          </cell>
          <cell r="Q30">
            <v>38.51999993949601</v>
          </cell>
          <cell r="R30">
            <v>38.560001088530569</v>
          </cell>
          <cell r="S30">
            <v>38.740000970806214</v>
          </cell>
          <cell r="T30">
            <v>38.85000097656868</v>
          </cell>
          <cell r="U30">
            <v>38.999999222988272</v>
          </cell>
          <cell r="V30">
            <v>39.239999484440986</v>
          </cell>
          <cell r="W30">
            <v>39.029993050258099</v>
          </cell>
          <cell r="X30">
            <v>39.219991692165777</v>
          </cell>
          <cell r="Y30">
            <v>39.11000062547992</v>
          </cell>
          <cell r="Z30">
            <v>39.28004057736554</v>
          </cell>
          <cell r="AA30">
            <v>39.279978463639132</v>
          </cell>
          <cell r="AB30">
            <v>39.279978463639132</v>
          </cell>
          <cell r="AC30">
            <v>39.279978463639132</v>
          </cell>
          <cell r="AD30">
            <v>39.279978463639132</v>
          </cell>
          <cell r="AE30">
            <v>39.279978463639132</v>
          </cell>
          <cell r="AF30">
            <v>39.279978463639132</v>
          </cell>
          <cell r="AG30">
            <v>39.279978463639132</v>
          </cell>
          <cell r="AH30">
            <v>39.279978463639132</v>
          </cell>
          <cell r="AI30">
            <v>39.279978463639132</v>
          </cell>
          <cell r="AJ30">
            <v>39.279978463639132</v>
          </cell>
          <cell r="AK30">
            <v>39.279978463639132</v>
          </cell>
          <cell r="AL30">
            <v>39.279978463639132</v>
          </cell>
          <cell r="AM30">
            <v>39.279978463639132</v>
          </cell>
          <cell r="AN30">
            <v>39.279978463639132</v>
          </cell>
          <cell r="AO30">
            <v>39.279978463639132</v>
          </cell>
          <cell r="AP30">
            <v>39.279978463639132</v>
          </cell>
          <cell r="AQ30">
            <v>39.279978463639132</v>
          </cell>
          <cell r="AR30">
            <v>39.279978463639132</v>
          </cell>
          <cell r="AS30">
            <v>39.279978463639132</v>
          </cell>
          <cell r="AT30">
            <v>39.279978463639132</v>
          </cell>
          <cell r="AU30">
            <v>39.279978463639132</v>
          </cell>
          <cell r="AV30">
            <v>39.279978463639132</v>
          </cell>
          <cell r="AW30">
            <v>39.279978463639132</v>
          </cell>
          <cell r="AX30">
            <v>39.279978463639132</v>
          </cell>
          <cell r="AY30">
            <v>39.279978463639132</v>
          </cell>
          <cell r="AZ30">
            <v>39.279978463639132</v>
          </cell>
          <cell r="BA30">
            <v>39.279978463639132</v>
          </cell>
          <cell r="BB30">
            <v>39.279978463639132</v>
          </cell>
          <cell r="BC30">
            <v>39.279978463639132</v>
          </cell>
          <cell r="BD30">
            <v>39.279978463639132</v>
          </cell>
          <cell r="BE30">
            <v>39.279978463639132</v>
          </cell>
          <cell r="BF30">
            <v>39.279978463639132</v>
          </cell>
          <cell r="BG30">
            <v>39.279978463639132</v>
          </cell>
          <cell r="BH30">
            <v>39.279978463639132</v>
          </cell>
          <cell r="BI30">
            <v>39.279978463639132</v>
          </cell>
          <cell r="BJ30">
            <v>39.279978463639132</v>
          </cell>
          <cell r="BK30">
            <v>39.279978463639132</v>
          </cell>
          <cell r="BL30">
            <v>39.279978463639132</v>
          </cell>
          <cell r="BM30">
            <v>39.279978463639132</v>
          </cell>
          <cell r="BN30">
            <v>39.279978463639132</v>
          </cell>
          <cell r="BO30">
            <v>39.279978463639132</v>
          </cell>
        </row>
        <row r="31">
          <cell r="L31">
            <v>14.000000108315001</v>
          </cell>
          <cell r="M31">
            <v>13.999999806108626</v>
          </cell>
          <cell r="N31">
            <v>13.999999748986674</v>
          </cell>
          <cell r="O31">
            <v>14.000000379920184</v>
          </cell>
          <cell r="P31">
            <v>14.000000293094232</v>
          </cell>
          <cell r="Q31">
            <v>13.999999509048447</v>
          </cell>
          <cell r="R31">
            <v>13.999999576064937</v>
          </cell>
          <cell r="S31">
            <v>13.999999862124477</v>
          </cell>
          <cell r="T31">
            <v>14.000000358891684</v>
          </cell>
          <cell r="U31">
            <v>13.999999930118202</v>
          </cell>
          <cell r="V31">
            <v>14.000000263165045</v>
          </cell>
          <cell r="W31">
            <v>13.999999650391192</v>
          </cell>
          <cell r="X31">
            <v>14.000000177847673</v>
          </cell>
          <cell r="Y31">
            <v>14.000000287867154</v>
          </cell>
          <cell r="Z31">
            <v>14.000000057915708</v>
          </cell>
          <cell r="AA31">
            <v>13.999999571880892</v>
          </cell>
          <cell r="AB31">
            <v>13.999999571880892</v>
          </cell>
          <cell r="AC31">
            <v>13.999999571880892</v>
          </cell>
          <cell r="AD31">
            <v>13.999999571880892</v>
          </cell>
          <cell r="AE31">
            <v>13.999999571880892</v>
          </cell>
          <cell r="AF31">
            <v>13.999999571880892</v>
          </cell>
          <cell r="AG31">
            <v>13.999999571880892</v>
          </cell>
          <cell r="AH31">
            <v>13.999999571880892</v>
          </cell>
          <cell r="AI31">
            <v>13.999999571880892</v>
          </cell>
          <cell r="AJ31">
            <v>13.999999571880892</v>
          </cell>
          <cell r="AK31">
            <v>13.999999571880892</v>
          </cell>
          <cell r="AL31">
            <v>13.999999571880892</v>
          </cell>
          <cell r="AM31">
            <v>13.999999571880892</v>
          </cell>
          <cell r="AN31">
            <v>13.999999571880892</v>
          </cell>
          <cell r="AO31">
            <v>13.999999571880892</v>
          </cell>
          <cell r="AP31">
            <v>13.999999571880892</v>
          </cell>
          <cell r="AQ31">
            <v>13.999999571880892</v>
          </cell>
          <cell r="AR31">
            <v>13.999999571880892</v>
          </cell>
          <cell r="AS31">
            <v>13.999999571880892</v>
          </cell>
          <cell r="AT31">
            <v>13.999999571880892</v>
          </cell>
          <cell r="AU31">
            <v>13.999999571880892</v>
          </cell>
          <cell r="AV31">
            <v>13.999999571880892</v>
          </cell>
          <cell r="AW31">
            <v>13.999999571880892</v>
          </cell>
          <cell r="AX31">
            <v>13.999999571880892</v>
          </cell>
          <cell r="AY31">
            <v>13.999999571880892</v>
          </cell>
          <cell r="AZ31">
            <v>13.999999571880892</v>
          </cell>
          <cell r="BA31">
            <v>13.999999571880892</v>
          </cell>
          <cell r="BB31">
            <v>13.999999571880892</v>
          </cell>
          <cell r="BC31">
            <v>13.999999571880892</v>
          </cell>
          <cell r="BD31">
            <v>13.999999571880892</v>
          </cell>
          <cell r="BE31">
            <v>13.999999571880892</v>
          </cell>
          <cell r="BF31">
            <v>13.999999571880892</v>
          </cell>
          <cell r="BG31">
            <v>13.999999571880892</v>
          </cell>
          <cell r="BH31">
            <v>13.999999571880892</v>
          </cell>
          <cell r="BI31">
            <v>13.999999571880892</v>
          </cell>
          <cell r="BJ31">
            <v>13.999999571880892</v>
          </cell>
          <cell r="BK31">
            <v>13.999999571880892</v>
          </cell>
          <cell r="BL31">
            <v>13.999999571880892</v>
          </cell>
          <cell r="BM31">
            <v>13.999999571880892</v>
          </cell>
          <cell r="BN31">
            <v>13.999999571880892</v>
          </cell>
          <cell r="BO31">
            <v>13.999999571880892</v>
          </cell>
        </row>
        <row r="32">
          <cell r="L32">
            <v>26.065005050848569</v>
          </cell>
          <cell r="M32">
            <v>25.961495108007071</v>
          </cell>
          <cell r="N32">
            <v>25.531014474531759</v>
          </cell>
          <cell r="O32">
            <v>25.843172868753484</v>
          </cell>
          <cell r="P32">
            <v>26.793021648355463</v>
          </cell>
          <cell r="Q32">
            <v>26.786318243881073</v>
          </cell>
          <cell r="R32">
            <v>26.168637600813259</v>
          </cell>
          <cell r="S32">
            <v>26.659965993421157</v>
          </cell>
          <cell r="T32">
            <v>27.016240445692489</v>
          </cell>
          <cell r="U32">
            <v>26.977445511114617</v>
          </cell>
          <cell r="V32">
            <v>27.053121030041794</v>
          </cell>
          <cell r="W32">
            <v>27.163362076755085</v>
          </cell>
          <cell r="X32">
            <v>26.765276773307829</v>
          </cell>
          <cell r="Y32">
            <v>26.964276060526934</v>
          </cell>
          <cell r="Z32">
            <v>27.168687414844136</v>
          </cell>
          <cell r="AA32">
            <v>26.836304091575098</v>
          </cell>
          <cell r="AB32">
            <v>26.836304091575098</v>
          </cell>
          <cell r="AC32">
            <v>26.836304091575098</v>
          </cell>
          <cell r="AD32">
            <v>26.836304091575098</v>
          </cell>
          <cell r="AE32">
            <v>26.836304091575098</v>
          </cell>
          <cell r="AF32">
            <v>26.836304091575098</v>
          </cell>
          <cell r="AG32">
            <v>26.836304091575098</v>
          </cell>
          <cell r="AH32">
            <v>26.836304091575098</v>
          </cell>
          <cell r="AI32">
            <v>26.836304091575098</v>
          </cell>
          <cell r="AJ32">
            <v>26.836304091575098</v>
          </cell>
          <cell r="AK32">
            <v>26.836304091575098</v>
          </cell>
          <cell r="AL32">
            <v>26.836304091575098</v>
          </cell>
          <cell r="AM32">
            <v>26.836304091575098</v>
          </cell>
          <cell r="AN32">
            <v>26.836304091575098</v>
          </cell>
          <cell r="AO32">
            <v>26.836304091575098</v>
          </cell>
          <cell r="AP32">
            <v>26.836304091575098</v>
          </cell>
          <cell r="AQ32">
            <v>26.836304091575098</v>
          </cell>
          <cell r="AR32">
            <v>26.836304091575098</v>
          </cell>
          <cell r="AS32">
            <v>26.836304091575098</v>
          </cell>
          <cell r="AT32">
            <v>26.836304091575098</v>
          </cell>
          <cell r="AU32">
            <v>26.836304091575098</v>
          </cell>
          <cell r="AV32">
            <v>26.836304091575098</v>
          </cell>
          <cell r="AW32">
            <v>26.836304091575098</v>
          </cell>
          <cell r="AX32">
            <v>26.836304091575098</v>
          </cell>
          <cell r="AY32">
            <v>26.836304091575098</v>
          </cell>
          <cell r="AZ32">
            <v>26.836304091575098</v>
          </cell>
          <cell r="BA32">
            <v>26.836304091575098</v>
          </cell>
          <cell r="BB32">
            <v>26.836304091575098</v>
          </cell>
          <cell r="BC32">
            <v>26.836304091575098</v>
          </cell>
          <cell r="BD32">
            <v>26.836304091575098</v>
          </cell>
          <cell r="BE32">
            <v>26.836304091575098</v>
          </cell>
          <cell r="BF32">
            <v>26.836304091575098</v>
          </cell>
          <cell r="BG32">
            <v>26.836304091575098</v>
          </cell>
          <cell r="BH32">
            <v>26.836304091575098</v>
          </cell>
          <cell r="BI32">
            <v>26.836304091575098</v>
          </cell>
          <cell r="BJ32">
            <v>26.836304091575098</v>
          </cell>
          <cell r="BK32">
            <v>26.836304091575098</v>
          </cell>
          <cell r="BL32">
            <v>26.836304091575098</v>
          </cell>
          <cell r="BM32">
            <v>26.836304091575098</v>
          </cell>
          <cell r="BN32">
            <v>26.836304091575098</v>
          </cell>
          <cell r="BO32">
            <v>26.836304091575098</v>
          </cell>
        </row>
        <row r="33">
          <cell r="L33">
            <v>28.830000062087507</v>
          </cell>
          <cell r="M33">
            <v>28.829996791359196</v>
          </cell>
          <cell r="N33">
            <v>28.829996297848346</v>
          </cell>
          <cell r="O33">
            <v>28.829998215308454</v>
          </cell>
          <cell r="P33">
            <v>28.83000207582332</v>
          </cell>
          <cell r="Q33">
            <v>28.829995050999777</v>
          </cell>
          <cell r="R33">
            <v>28.829996754598554</v>
          </cell>
          <cell r="S33">
            <v>28.829999073505032</v>
          </cell>
          <cell r="T33">
            <v>28.830005119721349</v>
          </cell>
          <cell r="U33">
            <v>28.830002406580906</v>
          </cell>
          <cell r="V33">
            <v>28.829999136977442</v>
          </cell>
          <cell r="W33">
            <v>28.830004655337383</v>
          </cell>
          <cell r="X33">
            <v>28.82999851086289</v>
          </cell>
          <cell r="Y33">
            <v>28.830003049454579</v>
          </cell>
          <cell r="Z33">
            <v>28.829996525224686</v>
          </cell>
          <cell r="AA33">
            <v>28.830000581498822</v>
          </cell>
          <cell r="AB33">
            <v>28.830000581498822</v>
          </cell>
          <cell r="AC33">
            <v>28.830000581498822</v>
          </cell>
          <cell r="AD33">
            <v>28.830000581498822</v>
          </cell>
          <cell r="AE33">
            <v>28.830000581498822</v>
          </cell>
          <cell r="AF33">
            <v>28.830000581498822</v>
          </cell>
          <cell r="AG33">
            <v>28.830000581498822</v>
          </cell>
          <cell r="AH33">
            <v>28.830000581498822</v>
          </cell>
          <cell r="AI33">
            <v>28.830000581498822</v>
          </cell>
          <cell r="AJ33">
            <v>28.830000581498822</v>
          </cell>
          <cell r="AK33">
            <v>28.830000581498822</v>
          </cell>
          <cell r="AL33">
            <v>28.830000581498822</v>
          </cell>
          <cell r="AM33">
            <v>28.830000581498822</v>
          </cell>
          <cell r="AN33">
            <v>28.830000581498822</v>
          </cell>
          <cell r="AO33">
            <v>28.830000581498822</v>
          </cell>
          <cell r="AP33">
            <v>28.830000581498822</v>
          </cell>
          <cell r="AQ33">
            <v>28.830000581498822</v>
          </cell>
          <cell r="AR33">
            <v>28.830000581498822</v>
          </cell>
          <cell r="AS33">
            <v>28.830000581498822</v>
          </cell>
          <cell r="AT33">
            <v>28.830000581498822</v>
          </cell>
          <cell r="AU33">
            <v>28.830000581498822</v>
          </cell>
          <cell r="AV33">
            <v>28.830000581498822</v>
          </cell>
          <cell r="AW33">
            <v>28.830000581498822</v>
          </cell>
          <cell r="AX33">
            <v>28.830000581498822</v>
          </cell>
          <cell r="AY33">
            <v>28.830000581498822</v>
          </cell>
          <cell r="AZ33">
            <v>28.830000581498822</v>
          </cell>
          <cell r="BA33">
            <v>28.830000581498822</v>
          </cell>
          <cell r="BB33">
            <v>28.830000581498822</v>
          </cell>
          <cell r="BC33">
            <v>28.830000581498822</v>
          </cell>
          <cell r="BD33">
            <v>28.830000581498822</v>
          </cell>
          <cell r="BE33">
            <v>28.830000581498822</v>
          </cell>
          <cell r="BF33">
            <v>28.830000581498822</v>
          </cell>
          <cell r="BG33">
            <v>28.830000581498822</v>
          </cell>
          <cell r="BH33">
            <v>28.830000581498822</v>
          </cell>
          <cell r="BI33">
            <v>28.830000581498822</v>
          </cell>
          <cell r="BJ33">
            <v>28.830000581498822</v>
          </cell>
          <cell r="BK33">
            <v>28.830000581498822</v>
          </cell>
          <cell r="BL33">
            <v>28.830000581498822</v>
          </cell>
          <cell r="BM33">
            <v>28.830000581498822</v>
          </cell>
          <cell r="BN33">
            <v>28.830000581498822</v>
          </cell>
          <cell r="BO33">
            <v>28.830000581498822</v>
          </cell>
        </row>
        <row r="34">
          <cell r="L34">
            <v>38.299931844114475</v>
          </cell>
          <cell r="M34">
            <v>38.300002287300146</v>
          </cell>
          <cell r="N34">
            <v>38.300022546602378</v>
          </cell>
          <cell r="O34">
            <v>38.299933175988855</v>
          </cell>
          <cell r="P34">
            <v>38.299956398350787</v>
          </cell>
          <cell r="Q34">
            <v>38.299949311917906</v>
          </cell>
          <cell r="R34">
            <v>38.300029726613161</v>
          </cell>
          <cell r="S34">
            <v>38.300027818991097</v>
          </cell>
          <cell r="T34">
            <v>38.299954894000905</v>
          </cell>
          <cell r="U34">
            <v>38.300025305449751</v>
          </cell>
          <cell r="V34">
            <v>38.299949988288397</v>
          </cell>
          <cell r="W34">
            <v>38.299968511111558</v>
          </cell>
          <cell r="X34">
            <v>38.300038616220696</v>
          </cell>
          <cell r="Y34">
            <v>38.29996720005623</v>
          </cell>
          <cell r="Z34">
            <v>38.299964686095301</v>
          </cell>
          <cell r="AA34">
            <v>38.299928248342916</v>
          </cell>
          <cell r="AB34">
            <v>38.299928248342916</v>
          </cell>
          <cell r="AC34">
            <v>38.299928248342916</v>
          </cell>
          <cell r="AD34">
            <v>38.299928248342916</v>
          </cell>
          <cell r="AE34">
            <v>38.299928248342916</v>
          </cell>
          <cell r="AF34">
            <v>38.299928248342916</v>
          </cell>
          <cell r="AG34">
            <v>38.299928248342916</v>
          </cell>
          <cell r="AH34">
            <v>38.299928248342916</v>
          </cell>
          <cell r="AI34">
            <v>38.299928248342916</v>
          </cell>
          <cell r="AJ34">
            <v>38.299928248342916</v>
          </cell>
          <cell r="AK34">
            <v>38.299928248342916</v>
          </cell>
          <cell r="AL34">
            <v>38.299928248342916</v>
          </cell>
          <cell r="AM34">
            <v>38.299928248342916</v>
          </cell>
          <cell r="AN34">
            <v>38.299928248342916</v>
          </cell>
          <cell r="AO34">
            <v>38.299928248342916</v>
          </cell>
          <cell r="AP34">
            <v>38.299928248342916</v>
          </cell>
          <cell r="AQ34">
            <v>38.299928248342916</v>
          </cell>
          <cell r="AR34">
            <v>38.299928248342916</v>
          </cell>
          <cell r="AS34">
            <v>38.299928248342916</v>
          </cell>
          <cell r="AT34">
            <v>38.299928248342916</v>
          </cell>
          <cell r="AU34">
            <v>38.299928248342916</v>
          </cell>
          <cell r="AV34">
            <v>38.299928248342916</v>
          </cell>
          <cell r="AW34">
            <v>38.299928248342916</v>
          </cell>
          <cell r="AX34">
            <v>38.299928248342916</v>
          </cell>
          <cell r="AY34">
            <v>38.299928248342916</v>
          </cell>
          <cell r="AZ34">
            <v>38.299928248342916</v>
          </cell>
          <cell r="BA34">
            <v>38.299928248342916</v>
          </cell>
          <cell r="BB34">
            <v>38.299928248342916</v>
          </cell>
          <cell r="BC34">
            <v>38.299928248342916</v>
          </cell>
          <cell r="BD34">
            <v>38.299928248342916</v>
          </cell>
          <cell r="BE34">
            <v>38.299928248342916</v>
          </cell>
          <cell r="BF34">
            <v>38.299928248342916</v>
          </cell>
          <cell r="BG34">
            <v>38.299928248342916</v>
          </cell>
          <cell r="BH34">
            <v>38.299928248342916</v>
          </cell>
          <cell r="BI34">
            <v>38.299928248342916</v>
          </cell>
          <cell r="BJ34">
            <v>38.299928248342916</v>
          </cell>
          <cell r="BK34">
            <v>38.299928248342916</v>
          </cell>
          <cell r="BL34">
            <v>38.299928248342916</v>
          </cell>
          <cell r="BM34">
            <v>38.299928248342916</v>
          </cell>
          <cell r="BN34">
            <v>38.299928248342916</v>
          </cell>
          <cell r="BO34">
            <v>38.299928248342916</v>
          </cell>
        </row>
        <row r="35">
          <cell r="L35">
            <v>3.6</v>
          </cell>
          <cell r="M35">
            <v>3.6</v>
          </cell>
          <cell r="N35">
            <v>3.6</v>
          </cell>
          <cell r="O35">
            <v>3.6</v>
          </cell>
          <cell r="P35">
            <v>3.6</v>
          </cell>
          <cell r="Q35">
            <v>3.6</v>
          </cell>
          <cell r="R35">
            <v>3.6</v>
          </cell>
          <cell r="S35">
            <v>3.6</v>
          </cell>
          <cell r="T35">
            <v>3.6</v>
          </cell>
          <cell r="U35">
            <v>3.6</v>
          </cell>
          <cell r="V35">
            <v>3.6</v>
          </cell>
          <cell r="W35">
            <v>3.6</v>
          </cell>
          <cell r="X35">
            <v>3.6</v>
          </cell>
          <cell r="Y35">
            <v>3.6</v>
          </cell>
          <cell r="Z35">
            <v>3.6</v>
          </cell>
          <cell r="AA35">
            <v>3.6</v>
          </cell>
          <cell r="AB35">
            <v>3.6</v>
          </cell>
          <cell r="AC35">
            <v>3.6</v>
          </cell>
          <cell r="AD35">
            <v>3.6</v>
          </cell>
          <cell r="AE35">
            <v>3.6</v>
          </cell>
          <cell r="AF35">
            <v>3.6</v>
          </cell>
          <cell r="AG35">
            <v>3.6</v>
          </cell>
          <cell r="AH35">
            <v>3.6</v>
          </cell>
          <cell r="AI35">
            <v>3.6</v>
          </cell>
          <cell r="AJ35">
            <v>3.6</v>
          </cell>
          <cell r="AK35">
            <v>3.6</v>
          </cell>
          <cell r="AL35">
            <v>3.6</v>
          </cell>
          <cell r="AM35">
            <v>3.6</v>
          </cell>
          <cell r="AN35">
            <v>3.6</v>
          </cell>
          <cell r="AO35">
            <v>3.6</v>
          </cell>
          <cell r="AP35">
            <v>3.6</v>
          </cell>
          <cell r="AQ35">
            <v>3.6</v>
          </cell>
          <cell r="AR35">
            <v>3.6</v>
          </cell>
          <cell r="AS35">
            <v>3.6</v>
          </cell>
          <cell r="AT35">
            <v>3.6</v>
          </cell>
          <cell r="AU35">
            <v>3.6</v>
          </cell>
          <cell r="AV35">
            <v>3.6</v>
          </cell>
          <cell r="AW35">
            <v>3.6</v>
          </cell>
          <cell r="AX35">
            <v>3.6</v>
          </cell>
          <cell r="AY35">
            <v>3.6</v>
          </cell>
          <cell r="AZ35">
            <v>3.6</v>
          </cell>
          <cell r="BA35">
            <v>3.6</v>
          </cell>
          <cell r="BB35">
            <v>3.6</v>
          </cell>
          <cell r="BC35">
            <v>3.6</v>
          </cell>
          <cell r="BD35">
            <v>3.6</v>
          </cell>
          <cell r="BE35">
            <v>3.6</v>
          </cell>
          <cell r="BF35">
            <v>3.6</v>
          </cell>
          <cell r="BG35">
            <v>3.6</v>
          </cell>
          <cell r="BH35">
            <v>3.6</v>
          </cell>
          <cell r="BI35">
            <v>3.6</v>
          </cell>
          <cell r="BJ35">
            <v>3.6</v>
          </cell>
          <cell r="BK35">
            <v>3.6</v>
          </cell>
          <cell r="BL35">
            <v>3.6</v>
          </cell>
          <cell r="BM35">
            <v>3.6</v>
          </cell>
          <cell r="BN35">
            <v>3.6</v>
          </cell>
          <cell r="BO35">
            <v>3.6</v>
          </cell>
        </row>
        <row r="36">
          <cell r="L36">
            <v>21.275601056803168</v>
          </cell>
          <cell r="M36">
            <v>21.275601056803168</v>
          </cell>
          <cell r="N36">
            <v>21.275601056803168</v>
          </cell>
          <cell r="O36">
            <v>21.275601056803168</v>
          </cell>
          <cell r="P36">
            <v>21.275601056803168</v>
          </cell>
          <cell r="Q36">
            <v>21.275601056803168</v>
          </cell>
          <cell r="R36">
            <v>21.275601056803168</v>
          </cell>
          <cell r="S36">
            <v>21.275601056803168</v>
          </cell>
          <cell r="T36">
            <v>21.275601056803168</v>
          </cell>
          <cell r="U36">
            <v>21.275601056803168</v>
          </cell>
          <cell r="V36">
            <v>21.275601056803168</v>
          </cell>
          <cell r="W36">
            <v>21.275601056803168</v>
          </cell>
          <cell r="X36">
            <v>21.275601056803168</v>
          </cell>
          <cell r="Y36">
            <v>21.275601056803168</v>
          </cell>
          <cell r="Z36">
            <v>21.275601056803168</v>
          </cell>
          <cell r="AA36">
            <v>21.275601056803168</v>
          </cell>
          <cell r="AB36">
            <v>21.275601056803168</v>
          </cell>
          <cell r="AC36">
            <v>21.275601056803168</v>
          </cell>
          <cell r="AD36">
            <v>21.275601056803168</v>
          </cell>
          <cell r="AE36">
            <v>21.275601056803168</v>
          </cell>
          <cell r="AF36">
            <v>21.275601056803168</v>
          </cell>
          <cell r="AG36">
            <v>21.275601056803168</v>
          </cell>
          <cell r="AH36">
            <v>21.275601056803168</v>
          </cell>
          <cell r="AI36">
            <v>21.275601056803168</v>
          </cell>
          <cell r="AJ36">
            <v>21.275601056803168</v>
          </cell>
          <cell r="AK36">
            <v>21.275601056803168</v>
          </cell>
          <cell r="AL36">
            <v>21.275601056803168</v>
          </cell>
          <cell r="AM36">
            <v>21.275601056803168</v>
          </cell>
          <cell r="AN36">
            <v>21.275601056803168</v>
          </cell>
          <cell r="AO36">
            <v>21.275601056803168</v>
          </cell>
          <cell r="AP36">
            <v>21.275601056803168</v>
          </cell>
          <cell r="AQ36">
            <v>21.275601056803168</v>
          </cell>
          <cell r="AR36">
            <v>21.275601056803168</v>
          </cell>
          <cell r="AS36">
            <v>21.275601056803168</v>
          </cell>
          <cell r="AT36">
            <v>21.275601056803168</v>
          </cell>
          <cell r="AU36">
            <v>21.275601056803168</v>
          </cell>
          <cell r="AV36">
            <v>21.275601056803168</v>
          </cell>
          <cell r="AW36">
            <v>21.275601056803168</v>
          </cell>
          <cell r="AX36">
            <v>21.275601056803168</v>
          </cell>
          <cell r="AY36">
            <v>21.275601056803168</v>
          </cell>
          <cell r="AZ36">
            <v>21.275601056803168</v>
          </cell>
          <cell r="BA36">
            <v>21.275601056803168</v>
          </cell>
          <cell r="BB36">
            <v>21.275601056803168</v>
          </cell>
          <cell r="BC36">
            <v>21.275601056803168</v>
          </cell>
          <cell r="BD36">
            <v>21.275601056803168</v>
          </cell>
          <cell r="BE36">
            <v>21.275601056803168</v>
          </cell>
          <cell r="BF36">
            <v>21.275601056803168</v>
          </cell>
          <cell r="BG36">
            <v>21.275601056803168</v>
          </cell>
          <cell r="BH36">
            <v>21.275601056803168</v>
          </cell>
          <cell r="BI36">
            <v>21.275601056803168</v>
          </cell>
          <cell r="BJ36">
            <v>21.275601056803168</v>
          </cell>
          <cell r="BK36">
            <v>21.275601056803168</v>
          </cell>
          <cell r="BL36">
            <v>21.275601056803168</v>
          </cell>
          <cell r="BM36">
            <v>21.275601056803168</v>
          </cell>
          <cell r="BN36">
            <v>21.275601056803168</v>
          </cell>
          <cell r="BO36">
            <v>21.275601056803168</v>
          </cell>
        </row>
        <row r="37">
          <cell r="L37">
            <v>42.49999462158479</v>
          </cell>
          <cell r="M37">
            <v>42.499993198406727</v>
          </cell>
          <cell r="N37">
            <v>42.500007934339692</v>
          </cell>
          <cell r="O37">
            <v>42.500003902539106</v>
          </cell>
          <cell r="P37">
            <v>42.500005927963386</v>
          </cell>
          <cell r="Q37">
            <v>42.499996053265136</v>
          </cell>
          <cell r="R37">
            <v>42.500008082757489</v>
          </cell>
          <cell r="S37">
            <v>42.500026715920235</v>
          </cell>
          <cell r="T37">
            <v>42.500005546759979</v>
          </cell>
          <cell r="U37">
            <v>42.500005546759979</v>
          </cell>
          <cell r="V37">
            <v>42.500005546759979</v>
          </cell>
          <cell r="W37">
            <v>42.500021461699902</v>
          </cell>
          <cell r="X37">
            <v>42.500030396341863</v>
          </cell>
          <cell r="Y37">
            <v>42.500030396341863</v>
          </cell>
          <cell r="Z37">
            <v>42.500007804183667</v>
          </cell>
          <cell r="AA37">
            <v>42.499812906568415</v>
          </cell>
          <cell r="AB37">
            <v>42.499812906568415</v>
          </cell>
          <cell r="AC37">
            <v>42.499812906568415</v>
          </cell>
          <cell r="AD37">
            <v>42.499812906568415</v>
          </cell>
          <cell r="AE37">
            <v>42.499812906568415</v>
          </cell>
          <cell r="AF37">
            <v>42.499812906568415</v>
          </cell>
          <cell r="AG37">
            <v>42.499812906568415</v>
          </cell>
          <cell r="AH37">
            <v>42.499812906568415</v>
          </cell>
          <cell r="AI37">
            <v>42.499812906568415</v>
          </cell>
          <cell r="AJ37">
            <v>42.499812906568415</v>
          </cell>
          <cell r="AK37">
            <v>42.499812906568415</v>
          </cell>
          <cell r="AL37">
            <v>42.499812906568415</v>
          </cell>
          <cell r="AM37">
            <v>42.499812906568415</v>
          </cell>
          <cell r="AN37">
            <v>42.499812906568415</v>
          </cell>
          <cell r="AO37">
            <v>42.499812906568415</v>
          </cell>
          <cell r="AP37">
            <v>42.499812906568415</v>
          </cell>
          <cell r="AQ37">
            <v>42.499812906568415</v>
          </cell>
          <cell r="AR37">
            <v>42.499812906568415</v>
          </cell>
          <cell r="AS37">
            <v>42.499812906568415</v>
          </cell>
          <cell r="AT37">
            <v>42.499812906568415</v>
          </cell>
          <cell r="AU37">
            <v>42.499812906568415</v>
          </cell>
          <cell r="AV37">
            <v>42.499812906568415</v>
          </cell>
          <cell r="AW37">
            <v>42.499812906568415</v>
          </cell>
          <cell r="AX37">
            <v>42.499812906568415</v>
          </cell>
          <cell r="AY37">
            <v>42.499812906568415</v>
          </cell>
          <cell r="AZ37">
            <v>42.499812906568415</v>
          </cell>
          <cell r="BA37">
            <v>42.499812906568415</v>
          </cell>
          <cell r="BB37">
            <v>42.499812906568415</v>
          </cell>
          <cell r="BC37">
            <v>42.499812906568415</v>
          </cell>
          <cell r="BD37">
            <v>42.499812906568415</v>
          </cell>
          <cell r="BE37">
            <v>42.499812906568415</v>
          </cell>
          <cell r="BF37">
            <v>42.499812906568415</v>
          </cell>
          <cell r="BG37">
            <v>42.499812906568415</v>
          </cell>
          <cell r="BH37">
            <v>42.499812906568415</v>
          </cell>
          <cell r="BI37">
            <v>42.499812906568415</v>
          </cell>
          <cell r="BJ37">
            <v>42.499812906568415</v>
          </cell>
          <cell r="BK37">
            <v>42.499812906568415</v>
          </cell>
          <cell r="BL37">
            <v>42.499812906568415</v>
          </cell>
          <cell r="BM37">
            <v>42.499812906568415</v>
          </cell>
          <cell r="BN37">
            <v>42.499812906568415</v>
          </cell>
          <cell r="BO37">
            <v>42.499812906568415</v>
          </cell>
        </row>
        <row r="38">
          <cell r="L38">
            <v>34.999987755571823</v>
          </cell>
          <cell r="M38">
            <v>35</v>
          </cell>
          <cell r="N38">
            <v>35</v>
          </cell>
          <cell r="O38">
            <v>35.000011988021569</v>
          </cell>
          <cell r="P38">
            <v>34.999976328671664</v>
          </cell>
          <cell r="Q38">
            <v>35.000023044660551</v>
          </cell>
          <cell r="R38">
            <v>35</v>
          </cell>
          <cell r="S38">
            <v>34.999988381090922</v>
          </cell>
          <cell r="T38">
            <v>34.999988640675021</v>
          </cell>
          <cell r="U38">
            <v>34.999977954144619</v>
          </cell>
          <cell r="V38">
            <v>34.99996661703733</v>
          </cell>
          <cell r="W38">
            <v>35.000010793145059</v>
          </cell>
          <cell r="X38">
            <v>34.999967894728954</v>
          </cell>
          <cell r="Y38">
            <v>35</v>
          </cell>
          <cell r="Z38">
            <v>34.999968542313738</v>
          </cell>
          <cell r="AA38">
            <v>34.999962880015836</v>
          </cell>
          <cell r="AB38">
            <v>34.999962880015836</v>
          </cell>
          <cell r="AC38">
            <v>34.999962880015836</v>
          </cell>
          <cell r="AD38">
            <v>34.999962880015836</v>
          </cell>
          <cell r="AE38">
            <v>34.999962880015836</v>
          </cell>
          <cell r="AF38">
            <v>34.999962880015836</v>
          </cell>
          <cell r="AG38">
            <v>34.999962880015836</v>
          </cell>
          <cell r="AH38">
            <v>34.999962880015836</v>
          </cell>
          <cell r="AI38">
            <v>34.999962880015836</v>
          </cell>
          <cell r="AJ38">
            <v>34.999962880015836</v>
          </cell>
          <cell r="AK38">
            <v>34.999962880015836</v>
          </cell>
          <cell r="AL38">
            <v>34.999962880015836</v>
          </cell>
          <cell r="AM38">
            <v>34.999962880015836</v>
          </cell>
          <cell r="AN38">
            <v>34.999962880015836</v>
          </cell>
          <cell r="AO38">
            <v>34.999962880015836</v>
          </cell>
          <cell r="AP38">
            <v>34.999962880015836</v>
          </cell>
          <cell r="AQ38">
            <v>34.999962880015836</v>
          </cell>
          <cell r="AR38">
            <v>34.999962880015836</v>
          </cell>
          <cell r="AS38">
            <v>34.999962880015836</v>
          </cell>
          <cell r="AT38">
            <v>34.999962880015836</v>
          </cell>
          <cell r="AU38">
            <v>34.999962880015836</v>
          </cell>
          <cell r="AV38">
            <v>34.999962880015836</v>
          </cell>
          <cell r="AW38">
            <v>34.999962880015836</v>
          </cell>
          <cell r="AX38">
            <v>34.999962880015836</v>
          </cell>
          <cell r="AY38">
            <v>34.999962880015836</v>
          </cell>
          <cell r="AZ38">
            <v>34.999962880015836</v>
          </cell>
          <cell r="BA38">
            <v>34.999962880015836</v>
          </cell>
          <cell r="BB38">
            <v>34.999962880015836</v>
          </cell>
          <cell r="BC38">
            <v>34.999962880015836</v>
          </cell>
          <cell r="BD38">
            <v>34.999962880015836</v>
          </cell>
          <cell r="BE38">
            <v>34.999962880015836</v>
          </cell>
          <cell r="BF38">
            <v>34.999962880015836</v>
          </cell>
          <cell r="BG38">
            <v>34.999962880015836</v>
          </cell>
          <cell r="BH38">
            <v>34.999962880015836</v>
          </cell>
          <cell r="BI38">
            <v>34.999962880015836</v>
          </cell>
          <cell r="BJ38">
            <v>34.999962880015836</v>
          </cell>
          <cell r="BK38">
            <v>34.999962880015836</v>
          </cell>
          <cell r="BL38">
            <v>34.999962880015836</v>
          </cell>
          <cell r="BM38">
            <v>34.999962880015836</v>
          </cell>
          <cell r="BN38">
            <v>34.999962880015836</v>
          </cell>
          <cell r="BO38">
            <v>34.999962880015836</v>
          </cell>
        </row>
        <row r="39">
          <cell r="L39">
            <v>142</v>
          </cell>
          <cell r="M39">
            <v>142</v>
          </cell>
          <cell r="N39">
            <v>142</v>
          </cell>
          <cell r="O39">
            <v>142</v>
          </cell>
          <cell r="P39">
            <v>142</v>
          </cell>
          <cell r="Q39">
            <v>142</v>
          </cell>
          <cell r="R39">
            <v>142</v>
          </cell>
          <cell r="S39">
            <v>142</v>
          </cell>
          <cell r="T39">
            <v>142</v>
          </cell>
          <cell r="U39">
            <v>142</v>
          </cell>
          <cell r="V39">
            <v>142</v>
          </cell>
          <cell r="W39">
            <v>142</v>
          </cell>
          <cell r="X39">
            <v>142</v>
          </cell>
          <cell r="Y39">
            <v>142</v>
          </cell>
          <cell r="Z39">
            <v>142</v>
          </cell>
          <cell r="AA39">
            <v>142</v>
          </cell>
          <cell r="AB39">
            <v>142</v>
          </cell>
          <cell r="AC39">
            <v>142</v>
          </cell>
          <cell r="AD39">
            <v>142</v>
          </cell>
          <cell r="AE39">
            <v>142</v>
          </cell>
          <cell r="AF39">
            <v>142</v>
          </cell>
          <cell r="AG39">
            <v>142</v>
          </cell>
          <cell r="AH39">
            <v>142</v>
          </cell>
          <cell r="AI39">
            <v>142</v>
          </cell>
          <cell r="AJ39">
            <v>142</v>
          </cell>
          <cell r="AK39">
            <v>142</v>
          </cell>
          <cell r="AL39">
            <v>142</v>
          </cell>
          <cell r="AM39">
            <v>142</v>
          </cell>
          <cell r="AN39">
            <v>142</v>
          </cell>
          <cell r="AO39">
            <v>142</v>
          </cell>
          <cell r="AP39">
            <v>142</v>
          </cell>
          <cell r="AQ39">
            <v>142</v>
          </cell>
          <cell r="AR39">
            <v>142</v>
          </cell>
          <cell r="AS39">
            <v>142</v>
          </cell>
          <cell r="AT39">
            <v>142</v>
          </cell>
          <cell r="AU39">
            <v>142</v>
          </cell>
          <cell r="AV39">
            <v>142</v>
          </cell>
          <cell r="AW39">
            <v>142</v>
          </cell>
          <cell r="AX39">
            <v>142</v>
          </cell>
          <cell r="AY39">
            <v>142</v>
          </cell>
          <cell r="AZ39">
            <v>142</v>
          </cell>
          <cell r="BA39">
            <v>142</v>
          </cell>
          <cell r="BB39">
            <v>142</v>
          </cell>
          <cell r="BC39">
            <v>142</v>
          </cell>
          <cell r="BD39">
            <v>142</v>
          </cell>
          <cell r="BE39">
            <v>142</v>
          </cell>
          <cell r="BF39">
            <v>142</v>
          </cell>
          <cell r="BG39">
            <v>142</v>
          </cell>
          <cell r="BH39">
            <v>142</v>
          </cell>
          <cell r="BI39">
            <v>142</v>
          </cell>
          <cell r="BJ39">
            <v>142</v>
          </cell>
          <cell r="BK39">
            <v>142</v>
          </cell>
          <cell r="BL39">
            <v>142</v>
          </cell>
          <cell r="BM39">
            <v>142</v>
          </cell>
          <cell r="BN39">
            <v>142</v>
          </cell>
          <cell r="BO39">
            <v>142</v>
          </cell>
        </row>
        <row r="40">
          <cell r="L40">
            <v>37.400184612679666</v>
          </cell>
          <cell r="M40">
            <v>37.400059355987537</v>
          </cell>
          <cell r="N40">
            <v>37.400157760962927</v>
          </cell>
          <cell r="O40">
            <v>37.40004043482994</v>
          </cell>
          <cell r="P40">
            <v>37.400068271036012</v>
          </cell>
          <cell r="Q40">
            <v>37.400177462289264</v>
          </cell>
          <cell r="R40">
            <v>37.400238829734306</v>
          </cell>
          <cell r="S40">
            <v>37.39993851829081</v>
          </cell>
          <cell r="T40">
            <v>37.400161140754925</v>
          </cell>
          <cell r="U40">
            <v>37.400081034931844</v>
          </cell>
          <cell r="V40">
            <v>37.400171193326173</v>
          </cell>
          <cell r="W40">
            <v>37.400183235298023</v>
          </cell>
          <cell r="X40">
            <v>37.400138080678566</v>
          </cell>
          <cell r="Y40">
            <v>37.400039523088068</v>
          </cell>
          <cell r="Z40">
            <v>37.399874740415996</v>
          </cell>
          <cell r="AA40">
            <v>37.399790709313436</v>
          </cell>
          <cell r="AB40">
            <v>37.399790709313436</v>
          </cell>
          <cell r="AC40">
            <v>37.399790709313436</v>
          </cell>
          <cell r="AD40">
            <v>37.399790709313436</v>
          </cell>
          <cell r="AE40">
            <v>37.399790709313436</v>
          </cell>
          <cell r="AF40">
            <v>37.399790709313436</v>
          </cell>
          <cell r="AG40">
            <v>37.399790709313436</v>
          </cell>
          <cell r="AH40">
            <v>37.399790709313436</v>
          </cell>
          <cell r="AI40">
            <v>37.399790709313436</v>
          </cell>
          <cell r="AJ40">
            <v>37.399790709313436</v>
          </cell>
          <cell r="AK40">
            <v>37.399790709313436</v>
          </cell>
          <cell r="AL40">
            <v>37.399790709313436</v>
          </cell>
          <cell r="AM40">
            <v>37.399790709313436</v>
          </cell>
          <cell r="AN40">
            <v>37.399790709313436</v>
          </cell>
          <cell r="AO40">
            <v>37.399790709313436</v>
          </cell>
          <cell r="AP40">
            <v>37.399790709313436</v>
          </cell>
          <cell r="AQ40">
            <v>37.399790709313436</v>
          </cell>
          <cell r="AR40">
            <v>37.399790709313436</v>
          </cell>
          <cell r="AS40">
            <v>37.399790709313436</v>
          </cell>
          <cell r="AT40">
            <v>37.399790709313436</v>
          </cell>
          <cell r="AU40">
            <v>37.399790709313436</v>
          </cell>
          <cell r="AV40">
            <v>37.399790709313436</v>
          </cell>
          <cell r="AW40">
            <v>37.399790709313436</v>
          </cell>
          <cell r="AX40">
            <v>37.399790709313436</v>
          </cell>
          <cell r="AY40">
            <v>37.399790709313436</v>
          </cell>
          <cell r="AZ40">
            <v>37.399790709313436</v>
          </cell>
          <cell r="BA40">
            <v>37.399790709313436</v>
          </cell>
          <cell r="BB40">
            <v>37.399790709313436</v>
          </cell>
          <cell r="BC40">
            <v>37.399790709313436</v>
          </cell>
          <cell r="BD40">
            <v>37.399790709313436</v>
          </cell>
          <cell r="BE40">
            <v>37.399790709313436</v>
          </cell>
          <cell r="BF40">
            <v>37.399790709313436</v>
          </cell>
          <cell r="BG40">
            <v>37.399790709313436</v>
          </cell>
          <cell r="BH40">
            <v>37.399790709313436</v>
          </cell>
          <cell r="BI40">
            <v>37.399790709313436</v>
          </cell>
          <cell r="BJ40">
            <v>37.399790709313436</v>
          </cell>
          <cell r="BK40">
            <v>37.399790709313436</v>
          </cell>
          <cell r="BL40">
            <v>37.399790709313436</v>
          </cell>
          <cell r="BM40">
            <v>37.399790709313436</v>
          </cell>
          <cell r="BN40">
            <v>37.399790709313436</v>
          </cell>
          <cell r="BO40">
            <v>37.399790709313436</v>
          </cell>
        </row>
        <row r="41">
          <cell r="L41">
            <v>26.799897075220859</v>
          </cell>
          <cell r="M41">
            <v>26.799897075220859</v>
          </cell>
          <cell r="N41">
            <v>26.799897075220859</v>
          </cell>
          <cell r="O41">
            <v>26.799897075220859</v>
          </cell>
          <cell r="P41">
            <v>26.799897075220859</v>
          </cell>
          <cell r="Q41">
            <v>26.799897075220859</v>
          </cell>
          <cell r="R41">
            <v>26.799897075220859</v>
          </cell>
          <cell r="S41">
            <v>26.799897075220859</v>
          </cell>
          <cell r="T41">
            <v>26.799897075220859</v>
          </cell>
          <cell r="U41">
            <v>26.799897075220859</v>
          </cell>
          <cell r="V41">
            <v>26.799897075220859</v>
          </cell>
          <cell r="W41">
            <v>26.799897075220859</v>
          </cell>
          <cell r="X41">
            <v>26.799897075220859</v>
          </cell>
          <cell r="Y41">
            <v>26.799897075220859</v>
          </cell>
          <cell r="Z41">
            <v>26.799897075220859</v>
          </cell>
          <cell r="AA41">
            <v>26.799897075220859</v>
          </cell>
          <cell r="AB41">
            <v>26.799897075220859</v>
          </cell>
          <cell r="AC41">
            <v>26.799897075220859</v>
          </cell>
          <cell r="AD41">
            <v>26.799897075220859</v>
          </cell>
          <cell r="AE41">
            <v>26.799897075220859</v>
          </cell>
          <cell r="AF41">
            <v>26.799897075220859</v>
          </cell>
          <cell r="AG41">
            <v>26.799897075220859</v>
          </cell>
          <cell r="AH41">
            <v>26.799897075220859</v>
          </cell>
          <cell r="AI41">
            <v>26.799897075220859</v>
          </cell>
          <cell r="AJ41">
            <v>26.799897075220859</v>
          </cell>
          <cell r="AK41">
            <v>26.799897075220859</v>
          </cell>
          <cell r="AL41">
            <v>26.799897075220859</v>
          </cell>
          <cell r="AM41">
            <v>26.799897075220859</v>
          </cell>
          <cell r="AN41">
            <v>26.799897075220859</v>
          </cell>
          <cell r="AO41">
            <v>26.799897075220859</v>
          </cell>
          <cell r="AP41">
            <v>26.799897075220859</v>
          </cell>
          <cell r="AQ41">
            <v>26.799897075220859</v>
          </cell>
          <cell r="AR41">
            <v>26.799897075220859</v>
          </cell>
          <cell r="AS41">
            <v>26.799897075220859</v>
          </cell>
          <cell r="AT41">
            <v>26.799897075220859</v>
          </cell>
          <cell r="AU41">
            <v>26.799897075220859</v>
          </cell>
          <cell r="AV41">
            <v>26.799897075220859</v>
          </cell>
          <cell r="AW41">
            <v>26.799897075220859</v>
          </cell>
          <cell r="AX41">
            <v>26.799897075220859</v>
          </cell>
          <cell r="AY41">
            <v>26.799897075220859</v>
          </cell>
          <cell r="AZ41">
            <v>26.799897075220859</v>
          </cell>
          <cell r="BA41">
            <v>26.799897075220859</v>
          </cell>
          <cell r="BB41">
            <v>26.799897075220859</v>
          </cell>
          <cell r="BC41">
            <v>26.799897075220859</v>
          </cell>
          <cell r="BD41">
            <v>26.799897075220859</v>
          </cell>
          <cell r="BE41">
            <v>26.799897075220859</v>
          </cell>
          <cell r="BF41">
            <v>26.799897075220859</v>
          </cell>
          <cell r="BG41">
            <v>26.799897075220859</v>
          </cell>
          <cell r="BH41">
            <v>26.799897075220859</v>
          </cell>
          <cell r="BI41">
            <v>26.799897075220859</v>
          </cell>
          <cell r="BJ41">
            <v>26.799897075220859</v>
          </cell>
          <cell r="BK41">
            <v>26.799897075220859</v>
          </cell>
          <cell r="BL41">
            <v>26.799897075220859</v>
          </cell>
          <cell r="BM41">
            <v>26.799897075220859</v>
          </cell>
          <cell r="BN41">
            <v>26.799897075220859</v>
          </cell>
          <cell r="BO41">
            <v>26.799897075220859</v>
          </cell>
        </row>
        <row r="42">
          <cell r="L42">
            <v>38.259998958056819</v>
          </cell>
          <cell r="M42">
            <v>38.260000180720937</v>
          </cell>
          <cell r="N42">
            <v>38.110000608339433</v>
          </cell>
          <cell r="O42">
            <v>38.409998944225379</v>
          </cell>
          <cell r="P42">
            <v>38.430000915151403</v>
          </cell>
          <cell r="Q42">
            <v>38.51999993949601</v>
          </cell>
          <cell r="R42">
            <v>38.560001088530569</v>
          </cell>
          <cell r="S42">
            <v>38.740000970806214</v>
          </cell>
          <cell r="T42">
            <v>38.85000097656868</v>
          </cell>
          <cell r="U42">
            <v>38.999999222988272</v>
          </cell>
          <cell r="V42">
            <v>39.239999484440986</v>
          </cell>
          <cell r="W42">
            <v>39.029993050258099</v>
          </cell>
          <cell r="X42">
            <v>39.219991692165777</v>
          </cell>
          <cell r="Y42">
            <v>39.11000062547992</v>
          </cell>
          <cell r="Z42">
            <v>39.28004057736554</v>
          </cell>
          <cell r="AA42">
            <v>39.279978463639132</v>
          </cell>
          <cell r="AB42">
            <v>39.279978463639132</v>
          </cell>
          <cell r="AC42">
            <v>39.279978463639132</v>
          </cell>
          <cell r="AD42">
            <v>39.279978463639132</v>
          </cell>
          <cell r="AE42">
            <v>39.279978463639132</v>
          </cell>
          <cell r="AF42">
            <v>39.279978463639132</v>
          </cell>
          <cell r="AG42">
            <v>39.279978463639132</v>
          </cell>
          <cell r="AH42">
            <v>39.279978463639132</v>
          </cell>
          <cell r="AI42">
            <v>39.279978463639132</v>
          </cell>
          <cell r="AJ42">
            <v>39.279978463639132</v>
          </cell>
          <cell r="AK42">
            <v>39.279978463639132</v>
          </cell>
          <cell r="AL42">
            <v>39.279978463639132</v>
          </cell>
          <cell r="AM42">
            <v>39.279978463639132</v>
          </cell>
          <cell r="AN42">
            <v>39.279978463639132</v>
          </cell>
          <cell r="AO42">
            <v>39.279978463639132</v>
          </cell>
          <cell r="AP42">
            <v>39.279978463639132</v>
          </cell>
          <cell r="AQ42">
            <v>39.279978463639132</v>
          </cell>
          <cell r="AR42">
            <v>39.279978463639132</v>
          </cell>
          <cell r="AS42">
            <v>39.279978463639132</v>
          </cell>
          <cell r="AT42">
            <v>39.279978463639132</v>
          </cell>
          <cell r="AU42">
            <v>39.279978463639132</v>
          </cell>
          <cell r="AV42">
            <v>39.279978463639132</v>
          </cell>
          <cell r="AW42">
            <v>39.279978463639132</v>
          </cell>
          <cell r="AX42">
            <v>39.279978463639132</v>
          </cell>
          <cell r="AY42">
            <v>39.279978463639132</v>
          </cell>
          <cell r="AZ42">
            <v>39.279978463639132</v>
          </cell>
          <cell r="BA42">
            <v>39.279978463639132</v>
          </cell>
          <cell r="BB42">
            <v>39.279978463639132</v>
          </cell>
          <cell r="BC42">
            <v>39.279978463639132</v>
          </cell>
          <cell r="BD42">
            <v>39.279978463639132</v>
          </cell>
          <cell r="BE42">
            <v>39.279978463639132</v>
          </cell>
          <cell r="BF42">
            <v>39.279978463639132</v>
          </cell>
          <cell r="BG42">
            <v>39.279978463639132</v>
          </cell>
          <cell r="BH42">
            <v>39.279978463639132</v>
          </cell>
          <cell r="BI42">
            <v>39.279978463639132</v>
          </cell>
          <cell r="BJ42">
            <v>39.279978463639132</v>
          </cell>
          <cell r="BK42">
            <v>39.279978463639132</v>
          </cell>
          <cell r="BL42">
            <v>39.279978463639132</v>
          </cell>
          <cell r="BM42">
            <v>39.279978463639132</v>
          </cell>
          <cell r="BN42">
            <v>39.279978463639132</v>
          </cell>
          <cell r="BO42">
            <v>39.279978463639132</v>
          </cell>
        </row>
        <row r="43">
          <cell r="L43">
            <v>38.647544328371573</v>
          </cell>
          <cell r="M43">
            <v>38.647538364410046</v>
          </cell>
          <cell r="N43">
            <v>38.647532379989407</v>
          </cell>
          <cell r="O43">
            <v>38.647536489743565</v>
          </cell>
          <cell r="P43">
            <v>38.647537590620246</v>
          </cell>
          <cell r="Q43">
            <v>38.647532447156081</v>
          </cell>
          <cell r="R43">
            <v>38.647541819225708</v>
          </cell>
          <cell r="S43">
            <v>38.647535763672678</v>
          </cell>
          <cell r="T43">
            <v>38.647553606699262</v>
          </cell>
          <cell r="U43">
            <v>38.649998943212829</v>
          </cell>
          <cell r="V43">
            <v>38.650005369567552</v>
          </cell>
          <cell r="W43">
            <v>38.649992812913396</v>
          </cell>
          <cell r="X43">
            <v>38.649995985309531</v>
          </cell>
          <cell r="Y43">
            <v>38.64999248131695</v>
          </cell>
          <cell r="Z43">
            <v>38.650016910448436</v>
          </cell>
          <cell r="AA43">
            <v>38.649994080243204</v>
          </cell>
          <cell r="AB43">
            <v>38.649994080243204</v>
          </cell>
          <cell r="AC43">
            <v>38.649994080243204</v>
          </cell>
          <cell r="AD43">
            <v>38.649994080243204</v>
          </cell>
          <cell r="AE43">
            <v>38.649994080243204</v>
          </cell>
          <cell r="AF43">
            <v>38.649994080243204</v>
          </cell>
          <cell r="AG43">
            <v>38.649994080243204</v>
          </cell>
          <cell r="AH43">
            <v>38.649994080243204</v>
          </cell>
          <cell r="AI43">
            <v>38.649994080243204</v>
          </cell>
          <cell r="AJ43">
            <v>38.649994080243204</v>
          </cell>
          <cell r="AK43">
            <v>38.649994080243204</v>
          </cell>
          <cell r="AL43">
            <v>38.649994080243204</v>
          </cell>
          <cell r="AM43">
            <v>38.649994080243204</v>
          </cell>
          <cell r="AN43">
            <v>38.649994080243204</v>
          </cell>
          <cell r="AO43">
            <v>38.649994080243204</v>
          </cell>
          <cell r="AP43">
            <v>38.649994080243204</v>
          </cell>
          <cell r="AQ43">
            <v>38.649994080243204</v>
          </cell>
          <cell r="AR43">
            <v>38.649994080243204</v>
          </cell>
          <cell r="AS43">
            <v>38.649994080243204</v>
          </cell>
          <cell r="AT43">
            <v>38.649994080243204</v>
          </cell>
          <cell r="AU43">
            <v>38.649994080243204</v>
          </cell>
          <cell r="AV43">
            <v>38.649994080243204</v>
          </cell>
          <cell r="AW43">
            <v>38.649994080243204</v>
          </cell>
          <cell r="AX43">
            <v>38.649994080243204</v>
          </cell>
          <cell r="AY43">
            <v>38.649994080243204</v>
          </cell>
          <cell r="AZ43">
            <v>38.649994080243204</v>
          </cell>
          <cell r="BA43">
            <v>38.649994080243204</v>
          </cell>
          <cell r="BB43">
            <v>38.649994080243204</v>
          </cell>
          <cell r="BC43">
            <v>38.649994080243204</v>
          </cell>
          <cell r="BD43">
            <v>38.649994080243204</v>
          </cell>
          <cell r="BE43">
            <v>38.649994080243204</v>
          </cell>
          <cell r="BF43">
            <v>38.649994080243204</v>
          </cell>
          <cell r="BG43">
            <v>38.649994080243204</v>
          </cell>
          <cell r="BH43">
            <v>38.649994080243204</v>
          </cell>
          <cell r="BI43">
            <v>38.649994080243204</v>
          </cell>
          <cell r="BJ43">
            <v>38.649994080243204</v>
          </cell>
          <cell r="BK43">
            <v>38.649994080243204</v>
          </cell>
          <cell r="BL43">
            <v>38.649994080243204</v>
          </cell>
          <cell r="BM43">
            <v>38.649994080243204</v>
          </cell>
          <cell r="BN43">
            <v>38.649994080243204</v>
          </cell>
          <cell r="BO43">
            <v>38.649994080243204</v>
          </cell>
        </row>
        <row r="44">
          <cell r="L44">
            <v>25.310004648873331</v>
          </cell>
          <cell r="M44">
            <v>25.310008937742619</v>
          </cell>
          <cell r="N44">
            <v>25.309965026132161</v>
          </cell>
          <cell r="O44">
            <v>25.310016100068115</v>
          </cell>
          <cell r="P44">
            <v>25.30995543220482</v>
          </cell>
          <cell r="Q44">
            <v>25.309980203756457</v>
          </cell>
          <cell r="R44">
            <v>25.310013677607543</v>
          </cell>
          <cell r="S44">
            <v>25.309978730946472</v>
          </cell>
          <cell r="T44">
            <v>25.309978730946472</v>
          </cell>
          <cell r="U44">
            <v>25.309978730946472</v>
          </cell>
          <cell r="V44">
            <v>25.309978730946472</v>
          </cell>
          <cell r="W44">
            <v>25.309821486577206</v>
          </cell>
          <cell r="X44">
            <v>25.309922625347593</v>
          </cell>
          <cell r="Y44">
            <v>25.30993392896394</v>
          </cell>
          <cell r="Z44">
            <v>25.308861021918709</v>
          </cell>
          <cell r="AA44">
            <v>25.308861021918709</v>
          </cell>
          <cell r="AB44">
            <v>25.308861021918709</v>
          </cell>
          <cell r="AC44">
            <v>25.308861021918709</v>
          </cell>
          <cell r="AD44">
            <v>25.308861021918709</v>
          </cell>
          <cell r="AE44">
            <v>25.308861021918709</v>
          </cell>
          <cell r="AF44">
            <v>25.308861021918709</v>
          </cell>
          <cell r="AG44">
            <v>25.308861021918709</v>
          </cell>
          <cell r="AH44">
            <v>25.308861021918709</v>
          </cell>
          <cell r="AI44">
            <v>25.308861021918709</v>
          </cell>
          <cell r="AJ44">
            <v>25.308861021918709</v>
          </cell>
          <cell r="AK44">
            <v>25.308861021918709</v>
          </cell>
          <cell r="AL44">
            <v>25.308861021918709</v>
          </cell>
          <cell r="AM44">
            <v>25.308861021918709</v>
          </cell>
          <cell r="AN44">
            <v>25.308861021918709</v>
          </cell>
          <cell r="AO44">
            <v>25.308861021918709</v>
          </cell>
          <cell r="AP44">
            <v>25.308861021918709</v>
          </cell>
          <cell r="AQ44">
            <v>25.308861021918709</v>
          </cell>
          <cell r="AR44">
            <v>25.308861021918709</v>
          </cell>
          <cell r="AS44">
            <v>25.308861021918709</v>
          </cell>
          <cell r="AT44">
            <v>25.308861021918709</v>
          </cell>
          <cell r="AU44">
            <v>25.308861021918709</v>
          </cell>
          <cell r="AV44">
            <v>25.308861021918709</v>
          </cell>
          <cell r="AW44">
            <v>25.308861021918709</v>
          </cell>
          <cell r="AX44">
            <v>25.308861021918709</v>
          </cell>
          <cell r="AY44">
            <v>25.308861021918709</v>
          </cell>
          <cell r="AZ44">
            <v>25.308861021918709</v>
          </cell>
          <cell r="BA44">
            <v>25.308861021918709</v>
          </cell>
          <cell r="BB44">
            <v>25.308861021918709</v>
          </cell>
          <cell r="BC44">
            <v>25.308861021918709</v>
          </cell>
          <cell r="BD44">
            <v>25.308861021918709</v>
          </cell>
          <cell r="BE44">
            <v>25.308861021918709</v>
          </cell>
          <cell r="BF44">
            <v>25.308861021918709</v>
          </cell>
          <cell r="BG44">
            <v>25.308861021918709</v>
          </cell>
          <cell r="BH44">
            <v>25.308861021918709</v>
          </cell>
          <cell r="BI44">
            <v>25.308861021918709</v>
          </cell>
          <cell r="BJ44">
            <v>25.308861021918709</v>
          </cell>
          <cell r="BK44">
            <v>25.308861021918709</v>
          </cell>
          <cell r="BL44">
            <v>25.308861021918709</v>
          </cell>
          <cell r="BM44">
            <v>25.308861021918709</v>
          </cell>
          <cell r="BN44">
            <v>25.308861021918709</v>
          </cell>
          <cell r="BO44">
            <v>25.308861021918709</v>
          </cell>
        </row>
        <row r="45">
          <cell r="L45">
            <v>36.08</v>
          </cell>
          <cell r="M45">
            <v>36.08</v>
          </cell>
          <cell r="N45">
            <v>36.08</v>
          </cell>
          <cell r="O45">
            <v>36.08</v>
          </cell>
          <cell r="P45">
            <v>36.08</v>
          </cell>
          <cell r="Q45">
            <v>36.08</v>
          </cell>
          <cell r="R45">
            <v>36.08</v>
          </cell>
          <cell r="S45">
            <v>36.08</v>
          </cell>
          <cell r="T45">
            <v>36.08</v>
          </cell>
          <cell r="U45">
            <v>36.08</v>
          </cell>
          <cell r="V45">
            <v>36.08</v>
          </cell>
          <cell r="W45">
            <v>36.08</v>
          </cell>
          <cell r="X45">
            <v>36.08</v>
          </cell>
          <cell r="Y45">
            <v>36.08</v>
          </cell>
          <cell r="Z45">
            <v>36.08</v>
          </cell>
          <cell r="AA45">
            <v>36.08</v>
          </cell>
          <cell r="AB45">
            <v>36.08</v>
          </cell>
          <cell r="AC45">
            <v>36.08</v>
          </cell>
          <cell r="AD45">
            <v>36.08</v>
          </cell>
          <cell r="AE45">
            <v>36.08</v>
          </cell>
          <cell r="AF45">
            <v>36.08</v>
          </cell>
          <cell r="AG45">
            <v>36.08</v>
          </cell>
          <cell r="AH45">
            <v>36.08</v>
          </cell>
          <cell r="AI45">
            <v>36.08</v>
          </cell>
          <cell r="AJ45">
            <v>36.08</v>
          </cell>
          <cell r="AK45">
            <v>36.08</v>
          </cell>
          <cell r="AL45">
            <v>36.08</v>
          </cell>
          <cell r="AM45">
            <v>36.08</v>
          </cell>
          <cell r="AN45">
            <v>36.08</v>
          </cell>
          <cell r="AO45">
            <v>36.08</v>
          </cell>
          <cell r="AP45">
            <v>36.08</v>
          </cell>
          <cell r="AQ45">
            <v>36.08</v>
          </cell>
          <cell r="AR45">
            <v>36.08</v>
          </cell>
          <cell r="AS45">
            <v>36.08</v>
          </cell>
          <cell r="AT45">
            <v>36.08</v>
          </cell>
          <cell r="AU45">
            <v>36.08</v>
          </cell>
          <cell r="AV45">
            <v>36.08</v>
          </cell>
          <cell r="AW45">
            <v>36.08</v>
          </cell>
          <cell r="AX45">
            <v>36.08</v>
          </cell>
          <cell r="AY45">
            <v>36.08</v>
          </cell>
          <cell r="AZ45">
            <v>36.08</v>
          </cell>
          <cell r="BA45">
            <v>36.08</v>
          </cell>
          <cell r="BB45">
            <v>36.08</v>
          </cell>
          <cell r="BC45">
            <v>36.08</v>
          </cell>
          <cell r="BD45">
            <v>36.08</v>
          </cell>
          <cell r="BE45">
            <v>36.08</v>
          </cell>
          <cell r="BF45">
            <v>36.08</v>
          </cell>
          <cell r="BG45">
            <v>36.08</v>
          </cell>
          <cell r="BH45">
            <v>36.08</v>
          </cell>
          <cell r="BI45">
            <v>36.08</v>
          </cell>
          <cell r="BJ45">
            <v>36.08</v>
          </cell>
          <cell r="BK45">
            <v>36.08</v>
          </cell>
          <cell r="BL45">
            <v>36.08</v>
          </cell>
          <cell r="BM45">
            <v>36.08</v>
          </cell>
          <cell r="BN45">
            <v>36.08</v>
          </cell>
          <cell r="BO45">
            <v>36.08</v>
          </cell>
        </row>
        <row r="46">
          <cell r="L46">
            <v>18.000000170755115</v>
          </cell>
          <cell r="M46">
            <v>18.000000343487216</v>
          </cell>
          <cell r="N46">
            <v>17.999999715692439</v>
          </cell>
          <cell r="O46">
            <v>17.999999523496939</v>
          </cell>
          <cell r="P46">
            <v>17.999999577905282</v>
          </cell>
          <cell r="Q46">
            <v>17.999999701146166</v>
          </cell>
          <cell r="R46">
            <v>17.999999899867035</v>
          </cell>
          <cell r="S46">
            <v>18.000000620051409</v>
          </cell>
          <cell r="T46">
            <v>18.000000410619947</v>
          </cell>
          <cell r="U46">
            <v>17.999999697412118</v>
          </cell>
          <cell r="V46">
            <v>17.999999903322561</v>
          </cell>
          <cell r="W46">
            <v>17.999999468259052</v>
          </cell>
          <cell r="X46">
            <v>18.000001067382186</v>
          </cell>
          <cell r="Y46">
            <v>17.999999620779249</v>
          </cell>
          <cell r="Z46">
            <v>18.000001177537875</v>
          </cell>
          <cell r="AA46">
            <v>17.999996647939824</v>
          </cell>
          <cell r="AB46">
            <v>17.999996647939824</v>
          </cell>
          <cell r="AC46">
            <v>17.999996647939824</v>
          </cell>
          <cell r="AD46">
            <v>17.999996647939824</v>
          </cell>
          <cell r="AE46">
            <v>17.999996647939824</v>
          </cell>
          <cell r="AF46">
            <v>17.999996647939824</v>
          </cell>
          <cell r="AG46">
            <v>17.999996647939824</v>
          </cell>
          <cell r="AH46">
            <v>17.999996647939824</v>
          </cell>
          <cell r="AI46">
            <v>17.999996647939824</v>
          </cell>
          <cell r="AJ46">
            <v>17.999996647939824</v>
          </cell>
          <cell r="AK46">
            <v>17.999996647939824</v>
          </cell>
          <cell r="AL46">
            <v>17.999996647939824</v>
          </cell>
          <cell r="AM46">
            <v>17.999996647939824</v>
          </cell>
          <cell r="AN46">
            <v>17.999996647939824</v>
          </cell>
          <cell r="AO46">
            <v>17.999996647939824</v>
          </cell>
          <cell r="AP46">
            <v>17.999996647939824</v>
          </cell>
          <cell r="AQ46">
            <v>17.999996647939824</v>
          </cell>
          <cell r="AR46">
            <v>17.999996647939824</v>
          </cell>
          <cell r="AS46">
            <v>17.999996647939824</v>
          </cell>
          <cell r="AT46">
            <v>17.999996647939824</v>
          </cell>
          <cell r="AU46">
            <v>17.999996647939824</v>
          </cell>
          <cell r="AV46">
            <v>17.999996647939824</v>
          </cell>
          <cell r="AW46">
            <v>17.999996647939824</v>
          </cell>
          <cell r="AX46">
            <v>17.999996647939824</v>
          </cell>
          <cell r="AY46">
            <v>17.999996647939824</v>
          </cell>
          <cell r="AZ46">
            <v>17.999996647939824</v>
          </cell>
          <cell r="BA46">
            <v>17.999996647939824</v>
          </cell>
          <cell r="BB46">
            <v>17.999996647939824</v>
          </cell>
          <cell r="BC46">
            <v>17.999996647939824</v>
          </cell>
          <cell r="BD46">
            <v>17.999996647939824</v>
          </cell>
          <cell r="BE46">
            <v>17.999996647939824</v>
          </cell>
          <cell r="BF46">
            <v>17.999996647939824</v>
          </cell>
          <cell r="BG46">
            <v>17.999996647939824</v>
          </cell>
          <cell r="BH46">
            <v>17.999996647939824</v>
          </cell>
          <cell r="BI46">
            <v>17.999996647939824</v>
          </cell>
          <cell r="BJ46">
            <v>17.999996647939824</v>
          </cell>
          <cell r="BK46">
            <v>17.999996647939824</v>
          </cell>
          <cell r="BL46">
            <v>17.999996647939824</v>
          </cell>
          <cell r="BM46">
            <v>17.999996647939824</v>
          </cell>
          <cell r="BN46">
            <v>17.999996647939824</v>
          </cell>
          <cell r="BO46">
            <v>17.999996647939824</v>
          </cell>
        </row>
        <row r="47">
          <cell r="L47">
            <v>704.54700000000003</v>
          </cell>
          <cell r="M47">
            <v>704.54700000000003</v>
          </cell>
          <cell r="N47">
            <v>704.54700000000003</v>
          </cell>
          <cell r="O47">
            <v>704.54700000000003</v>
          </cell>
          <cell r="P47">
            <v>704.54700000000003</v>
          </cell>
          <cell r="Q47">
            <v>704.54700000000003</v>
          </cell>
          <cell r="R47">
            <v>704.54700000000003</v>
          </cell>
          <cell r="S47">
            <v>704.54700000000003</v>
          </cell>
          <cell r="T47">
            <v>704.54700000000003</v>
          </cell>
          <cell r="U47">
            <v>704.54700000000003</v>
          </cell>
          <cell r="V47">
            <v>704.54700000000003</v>
          </cell>
          <cell r="W47">
            <v>704.54700000000003</v>
          </cell>
          <cell r="X47">
            <v>704.54700000000003</v>
          </cell>
          <cell r="Y47">
            <v>704.54700000000003</v>
          </cell>
          <cell r="Z47">
            <v>704.54700000000003</v>
          </cell>
          <cell r="AA47">
            <v>704.54700000000003</v>
          </cell>
          <cell r="AB47">
            <v>704.54700000000003</v>
          </cell>
          <cell r="AC47">
            <v>704.54700000000003</v>
          </cell>
          <cell r="AD47">
            <v>704.54700000000003</v>
          </cell>
          <cell r="AE47">
            <v>704.54700000000003</v>
          </cell>
          <cell r="AF47">
            <v>704.54700000000003</v>
          </cell>
          <cell r="AG47">
            <v>704.54700000000003</v>
          </cell>
          <cell r="AH47">
            <v>704.54700000000003</v>
          </cell>
          <cell r="AI47">
            <v>704.54700000000003</v>
          </cell>
          <cell r="AJ47">
            <v>704.54700000000003</v>
          </cell>
          <cell r="AK47">
            <v>704.54700000000003</v>
          </cell>
          <cell r="AL47">
            <v>704.54700000000003</v>
          </cell>
          <cell r="AM47">
            <v>704.54700000000003</v>
          </cell>
          <cell r="AN47">
            <v>704.54700000000003</v>
          </cell>
          <cell r="AO47">
            <v>704.54700000000003</v>
          </cell>
          <cell r="AP47">
            <v>704.54700000000003</v>
          </cell>
          <cell r="AQ47">
            <v>704.54700000000003</v>
          </cell>
          <cell r="AR47">
            <v>704.54700000000003</v>
          </cell>
          <cell r="AS47">
            <v>704.54700000000003</v>
          </cell>
          <cell r="AT47">
            <v>704.54700000000003</v>
          </cell>
          <cell r="AU47">
            <v>704.54700000000003</v>
          </cell>
          <cell r="AV47">
            <v>704.54700000000003</v>
          </cell>
          <cell r="AW47">
            <v>704.54700000000003</v>
          </cell>
          <cell r="AX47">
            <v>704.54700000000003</v>
          </cell>
          <cell r="AY47">
            <v>704.54700000000003</v>
          </cell>
          <cell r="AZ47">
            <v>704.54700000000003</v>
          </cell>
          <cell r="BA47">
            <v>704.54700000000003</v>
          </cell>
          <cell r="BB47">
            <v>704.54700000000003</v>
          </cell>
          <cell r="BC47">
            <v>704.54700000000003</v>
          </cell>
          <cell r="BD47">
            <v>704.54700000000003</v>
          </cell>
          <cell r="BE47">
            <v>704.54700000000003</v>
          </cell>
          <cell r="BF47">
            <v>704.54700000000003</v>
          </cell>
          <cell r="BG47">
            <v>704.54700000000003</v>
          </cell>
          <cell r="BH47">
            <v>704.54700000000003</v>
          </cell>
          <cell r="BI47">
            <v>704.54700000000003</v>
          </cell>
          <cell r="BJ47">
            <v>704.54700000000003</v>
          </cell>
          <cell r="BK47">
            <v>704.54700000000003</v>
          </cell>
          <cell r="BL47">
            <v>704.54700000000003</v>
          </cell>
          <cell r="BM47">
            <v>704.54700000000003</v>
          </cell>
          <cell r="BN47">
            <v>704.54700000000003</v>
          </cell>
          <cell r="BO47">
            <v>704.54700000000003</v>
          </cell>
        </row>
        <row r="48">
          <cell r="L48">
            <v>23.825845566410475</v>
          </cell>
          <cell r="M48">
            <v>23.825845566410475</v>
          </cell>
          <cell r="N48">
            <v>23.825845566410475</v>
          </cell>
          <cell r="O48">
            <v>23.825845566410475</v>
          </cell>
          <cell r="P48">
            <v>23.825845566410475</v>
          </cell>
          <cell r="Q48">
            <v>23.825845566410475</v>
          </cell>
          <cell r="R48">
            <v>23.825845566410475</v>
          </cell>
          <cell r="S48">
            <v>25.785579568642955</v>
          </cell>
          <cell r="T48">
            <v>25.115648483146426</v>
          </cell>
          <cell r="U48">
            <v>19.892782210730346</v>
          </cell>
          <cell r="V48">
            <v>18.827996205514722</v>
          </cell>
          <cell r="W48">
            <v>19.49311426579958</v>
          </cell>
          <cell r="X48">
            <v>18.991961502984498</v>
          </cell>
          <cell r="Y48">
            <v>19.929244224136646</v>
          </cell>
          <cell r="Z48">
            <v>18.592829630027559</v>
          </cell>
          <cell r="AA48">
            <v>18.592829630027559</v>
          </cell>
          <cell r="AB48">
            <v>18.592829630027559</v>
          </cell>
          <cell r="AC48">
            <v>18.592829630027559</v>
          </cell>
          <cell r="AD48">
            <v>18.592829630027559</v>
          </cell>
          <cell r="AE48">
            <v>18.592829630027559</v>
          </cell>
          <cell r="AF48">
            <v>18.592829630027559</v>
          </cell>
          <cell r="AG48">
            <v>18.592829630027559</v>
          </cell>
          <cell r="AH48">
            <v>18.592829630027559</v>
          </cell>
          <cell r="AI48">
            <v>18.592829630027559</v>
          </cell>
          <cell r="AJ48">
            <v>18.592829630027559</v>
          </cell>
          <cell r="AK48">
            <v>18.592829630027559</v>
          </cell>
          <cell r="AL48">
            <v>18.592829630027559</v>
          </cell>
          <cell r="AM48">
            <v>18.592829630027559</v>
          </cell>
          <cell r="AN48">
            <v>18.592829630027559</v>
          </cell>
          <cell r="AO48">
            <v>18.592829630027559</v>
          </cell>
          <cell r="AP48">
            <v>18.592829630027559</v>
          </cell>
          <cell r="AQ48">
            <v>18.592829630027559</v>
          </cell>
          <cell r="AR48">
            <v>18.592829630027559</v>
          </cell>
          <cell r="AS48">
            <v>18.592829630027559</v>
          </cell>
          <cell r="AT48">
            <v>18.592829630027559</v>
          </cell>
          <cell r="AU48">
            <v>18.592829630027559</v>
          </cell>
          <cell r="AV48">
            <v>18.592829630027559</v>
          </cell>
          <cell r="AW48">
            <v>18.592829630027559</v>
          </cell>
          <cell r="AX48">
            <v>18.592829630027559</v>
          </cell>
          <cell r="AY48">
            <v>18.592829630027559</v>
          </cell>
          <cell r="AZ48">
            <v>18.592829630027559</v>
          </cell>
          <cell r="BA48">
            <v>18.592829630027559</v>
          </cell>
          <cell r="BB48">
            <v>18.592829630027559</v>
          </cell>
          <cell r="BC48">
            <v>18.592829630027559</v>
          </cell>
          <cell r="BD48">
            <v>18.592829630027559</v>
          </cell>
          <cell r="BE48">
            <v>18.592829630027559</v>
          </cell>
          <cell r="BF48">
            <v>18.592829630027559</v>
          </cell>
          <cell r="BG48">
            <v>18.592829630027559</v>
          </cell>
          <cell r="BH48">
            <v>18.592829630027559</v>
          </cell>
          <cell r="BI48">
            <v>18.592829630027559</v>
          </cell>
          <cell r="BJ48">
            <v>18.592829630027559</v>
          </cell>
          <cell r="BK48">
            <v>18.592829630027559</v>
          </cell>
          <cell r="BL48">
            <v>18.592829630027559</v>
          </cell>
          <cell r="BM48">
            <v>18.592829630027559</v>
          </cell>
          <cell r="BN48">
            <v>18.592829630027559</v>
          </cell>
          <cell r="BO48">
            <v>18.592829630027559</v>
          </cell>
        </row>
        <row r="53"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1</v>
          </cell>
          <cell r="AF53">
            <v>1</v>
          </cell>
          <cell r="AG53">
            <v>1</v>
          </cell>
          <cell r="AH53">
            <v>1</v>
          </cell>
          <cell r="AI53">
            <v>1</v>
          </cell>
          <cell r="AJ53">
            <v>1</v>
          </cell>
          <cell r="AK53">
            <v>1</v>
          </cell>
          <cell r="AL53">
            <v>1</v>
          </cell>
          <cell r="AM53">
            <v>1</v>
          </cell>
          <cell r="AN53">
            <v>1</v>
          </cell>
          <cell r="AO53">
            <v>1</v>
          </cell>
          <cell r="AP53">
            <v>1</v>
          </cell>
          <cell r="AQ53">
            <v>1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</row>
        <row r="54">
          <cell r="L54">
            <v>28</v>
          </cell>
          <cell r="M54">
            <v>28</v>
          </cell>
          <cell r="N54">
            <v>28</v>
          </cell>
          <cell r="O54">
            <v>28</v>
          </cell>
          <cell r="P54">
            <v>28</v>
          </cell>
          <cell r="Q54">
            <v>28</v>
          </cell>
          <cell r="R54">
            <v>28</v>
          </cell>
          <cell r="S54">
            <v>28</v>
          </cell>
          <cell r="T54">
            <v>28</v>
          </cell>
          <cell r="U54">
            <v>28</v>
          </cell>
          <cell r="V54">
            <v>28</v>
          </cell>
          <cell r="W54">
            <v>28</v>
          </cell>
          <cell r="X54">
            <v>28</v>
          </cell>
          <cell r="Y54">
            <v>28</v>
          </cell>
          <cell r="Z54">
            <v>28</v>
          </cell>
          <cell r="AA54">
            <v>28</v>
          </cell>
          <cell r="AB54">
            <v>28</v>
          </cell>
          <cell r="AC54">
            <v>28</v>
          </cell>
          <cell r="AD54">
            <v>28</v>
          </cell>
          <cell r="AE54">
            <v>28</v>
          </cell>
          <cell r="AF54">
            <v>28</v>
          </cell>
          <cell r="AG54">
            <v>28</v>
          </cell>
          <cell r="AH54">
            <v>28</v>
          </cell>
          <cell r="AI54">
            <v>28</v>
          </cell>
          <cell r="AJ54">
            <v>28</v>
          </cell>
          <cell r="AK54">
            <v>28</v>
          </cell>
          <cell r="AL54">
            <v>28</v>
          </cell>
          <cell r="AM54">
            <v>28</v>
          </cell>
          <cell r="AN54">
            <v>28</v>
          </cell>
          <cell r="AO54">
            <v>28</v>
          </cell>
          <cell r="AP54">
            <v>28</v>
          </cell>
          <cell r="AQ54">
            <v>28</v>
          </cell>
          <cell r="AR54">
            <v>28</v>
          </cell>
          <cell r="AS54">
            <v>28</v>
          </cell>
          <cell r="AT54">
            <v>28</v>
          </cell>
          <cell r="AU54">
            <v>28</v>
          </cell>
          <cell r="AV54">
            <v>28</v>
          </cell>
          <cell r="AW54">
            <v>28</v>
          </cell>
          <cell r="AX54">
            <v>28</v>
          </cell>
          <cell r="AY54">
            <v>28</v>
          </cell>
          <cell r="AZ54">
            <v>28</v>
          </cell>
          <cell r="BA54">
            <v>28</v>
          </cell>
          <cell r="BB54">
            <v>28</v>
          </cell>
          <cell r="BC54">
            <v>28</v>
          </cell>
          <cell r="BD54">
            <v>28</v>
          </cell>
          <cell r="BE54">
            <v>28</v>
          </cell>
          <cell r="BF54">
            <v>28</v>
          </cell>
          <cell r="BG54">
            <v>28</v>
          </cell>
          <cell r="BH54">
            <v>28</v>
          </cell>
          <cell r="BI54">
            <v>28</v>
          </cell>
          <cell r="BJ54">
            <v>28</v>
          </cell>
          <cell r="BK54">
            <v>28</v>
          </cell>
          <cell r="BL54">
            <v>28</v>
          </cell>
          <cell r="BM54">
            <v>28</v>
          </cell>
          <cell r="BN54">
            <v>28</v>
          </cell>
          <cell r="BO54">
            <v>28</v>
          </cell>
        </row>
        <row r="55">
          <cell r="L55">
            <v>265</v>
          </cell>
          <cell r="M55">
            <v>265</v>
          </cell>
          <cell r="N55">
            <v>265</v>
          </cell>
          <cell r="O55">
            <v>265</v>
          </cell>
          <cell r="P55">
            <v>265</v>
          </cell>
          <cell r="Q55">
            <v>265</v>
          </cell>
          <cell r="R55">
            <v>265</v>
          </cell>
          <cell r="S55">
            <v>265</v>
          </cell>
          <cell r="T55">
            <v>265</v>
          </cell>
          <cell r="U55">
            <v>265</v>
          </cell>
          <cell r="V55">
            <v>265</v>
          </cell>
          <cell r="W55">
            <v>265</v>
          </cell>
          <cell r="X55">
            <v>265</v>
          </cell>
          <cell r="Y55">
            <v>265</v>
          </cell>
          <cell r="Z55">
            <v>265</v>
          </cell>
          <cell r="AA55">
            <v>265</v>
          </cell>
          <cell r="AB55">
            <v>265</v>
          </cell>
          <cell r="AC55">
            <v>265</v>
          </cell>
          <cell r="AD55">
            <v>265</v>
          </cell>
          <cell r="AE55">
            <v>265</v>
          </cell>
          <cell r="AF55">
            <v>265</v>
          </cell>
          <cell r="AG55">
            <v>265</v>
          </cell>
          <cell r="AH55">
            <v>265</v>
          </cell>
          <cell r="AI55">
            <v>265</v>
          </cell>
          <cell r="AJ55">
            <v>265</v>
          </cell>
          <cell r="AK55">
            <v>265</v>
          </cell>
          <cell r="AL55">
            <v>265</v>
          </cell>
          <cell r="AM55">
            <v>265</v>
          </cell>
          <cell r="AN55">
            <v>265</v>
          </cell>
          <cell r="AO55">
            <v>265</v>
          </cell>
          <cell r="AP55">
            <v>265</v>
          </cell>
          <cell r="AQ55">
            <v>265</v>
          </cell>
          <cell r="AR55">
            <v>265</v>
          </cell>
          <cell r="AS55">
            <v>265</v>
          </cell>
          <cell r="AT55">
            <v>265</v>
          </cell>
          <cell r="AU55">
            <v>265</v>
          </cell>
          <cell r="AV55">
            <v>265</v>
          </cell>
          <cell r="AW55">
            <v>265</v>
          </cell>
          <cell r="AX55">
            <v>265</v>
          </cell>
          <cell r="AY55">
            <v>265</v>
          </cell>
          <cell r="AZ55">
            <v>265</v>
          </cell>
          <cell r="BA55">
            <v>265</v>
          </cell>
          <cell r="BB55">
            <v>265</v>
          </cell>
          <cell r="BC55">
            <v>265</v>
          </cell>
          <cell r="BD55">
            <v>265</v>
          </cell>
          <cell r="BE55">
            <v>265</v>
          </cell>
          <cell r="BF55">
            <v>265</v>
          </cell>
          <cell r="BG55">
            <v>265</v>
          </cell>
          <cell r="BH55">
            <v>265</v>
          </cell>
          <cell r="BI55">
            <v>265</v>
          </cell>
          <cell r="BJ55">
            <v>265</v>
          </cell>
          <cell r="BK55">
            <v>265</v>
          </cell>
          <cell r="BL55">
            <v>265</v>
          </cell>
          <cell r="BM55">
            <v>265</v>
          </cell>
          <cell r="BN55">
            <v>265</v>
          </cell>
          <cell r="BO55">
            <v>265</v>
          </cell>
        </row>
        <row r="60">
          <cell r="L60">
            <v>2.4740000000000002</v>
          </cell>
          <cell r="M60">
            <v>2.4740000000000002</v>
          </cell>
          <cell r="N60">
            <v>2.4740000000000002</v>
          </cell>
          <cell r="O60">
            <v>2.4740000000000002</v>
          </cell>
          <cell r="P60">
            <v>2.4740000000000002</v>
          </cell>
          <cell r="Q60">
            <v>2.4740000000000002</v>
          </cell>
          <cell r="R60">
            <v>2.4740000000000002</v>
          </cell>
          <cell r="S60">
            <v>2.4740000000000002</v>
          </cell>
          <cell r="T60">
            <v>2.4740000000000002</v>
          </cell>
          <cell r="U60">
            <v>2.4740000000000002</v>
          </cell>
          <cell r="V60">
            <v>2.4740000000000002</v>
          </cell>
          <cell r="W60">
            <v>2.4740000000000002</v>
          </cell>
          <cell r="X60">
            <v>2.4740000000000002</v>
          </cell>
          <cell r="Y60">
            <v>2.4740000000000002</v>
          </cell>
          <cell r="Z60">
            <v>2.4740000000000002</v>
          </cell>
          <cell r="AA60">
            <v>2.4740000000000002</v>
          </cell>
          <cell r="AB60">
            <v>2.4740000000000002</v>
          </cell>
          <cell r="AC60">
            <v>2.4740000000000002</v>
          </cell>
          <cell r="AD60">
            <v>2.4740000000000002</v>
          </cell>
          <cell r="AE60">
            <v>2.4740000000000002</v>
          </cell>
          <cell r="AF60">
            <v>2.4740000000000002</v>
          </cell>
          <cell r="AG60">
            <v>2.4740000000000002</v>
          </cell>
          <cell r="AH60">
            <v>2.4740000000000002</v>
          </cell>
          <cell r="AI60">
            <v>2.4740000000000002</v>
          </cell>
          <cell r="AJ60">
            <v>2.4740000000000002</v>
          </cell>
          <cell r="AK60">
            <v>2.4740000000000002</v>
          </cell>
          <cell r="AL60">
            <v>2.4740000000000002</v>
          </cell>
          <cell r="AM60">
            <v>2.4740000000000002</v>
          </cell>
          <cell r="AN60">
            <v>2.4740000000000002</v>
          </cell>
          <cell r="AO60">
            <v>2.4740000000000002</v>
          </cell>
          <cell r="AP60">
            <v>2.4740000000000002</v>
          </cell>
          <cell r="AQ60">
            <v>2.4740000000000002</v>
          </cell>
          <cell r="AR60">
            <v>2.4740000000000002</v>
          </cell>
          <cell r="AS60">
            <v>2.4740000000000002</v>
          </cell>
          <cell r="AT60">
            <v>2.4740000000000002</v>
          </cell>
          <cell r="AU60">
            <v>2.4740000000000002</v>
          </cell>
          <cell r="AV60">
            <v>2.4740000000000002</v>
          </cell>
          <cell r="AW60">
            <v>2.4740000000000002</v>
          </cell>
          <cell r="AX60">
            <v>2.4740000000000002</v>
          </cell>
          <cell r="AY60">
            <v>2.4740000000000002</v>
          </cell>
          <cell r="AZ60">
            <v>2.4740000000000002</v>
          </cell>
          <cell r="BA60">
            <v>2.4740000000000002</v>
          </cell>
          <cell r="BB60">
            <v>2.4740000000000002</v>
          </cell>
          <cell r="BC60">
            <v>2.4740000000000002</v>
          </cell>
          <cell r="BD60">
            <v>2.4740000000000002</v>
          </cell>
          <cell r="BE60">
            <v>2.4740000000000002</v>
          </cell>
          <cell r="BF60">
            <v>2.4740000000000002</v>
          </cell>
          <cell r="BG60">
            <v>2.4740000000000002</v>
          </cell>
          <cell r="BH60">
            <v>2.4740000000000002</v>
          </cell>
          <cell r="BI60">
            <v>2.4740000000000002</v>
          </cell>
          <cell r="BJ60">
            <v>2.4740000000000002</v>
          </cell>
          <cell r="BK60">
            <v>2.4740000000000002</v>
          </cell>
          <cell r="BL60">
            <v>2.4740000000000002</v>
          </cell>
          <cell r="BM60">
            <v>2.4740000000000002</v>
          </cell>
          <cell r="BN60">
            <v>2.4740000000000002</v>
          </cell>
          <cell r="BO60">
            <v>2.4740000000000002</v>
          </cell>
        </row>
        <row r="61">
          <cell r="L61">
            <v>1.9232955378430103</v>
          </cell>
          <cell r="M61">
            <v>1.9227521702006549</v>
          </cell>
          <cell r="N61">
            <v>1.923132210142374</v>
          </cell>
          <cell r="O61">
            <v>1.9227220165715386</v>
          </cell>
          <cell r="P61">
            <v>1.9228415170419213</v>
          </cell>
          <cell r="Q61">
            <v>1.9231770712641942</v>
          </cell>
          <cell r="R61">
            <v>1.9235801832666188</v>
          </cell>
          <cell r="S61">
            <v>1.923467994013375</v>
          </cell>
          <cell r="T61">
            <v>1.9235794660095515</v>
          </cell>
          <cell r="U61">
            <v>1.9232966175284987</v>
          </cell>
          <cell r="V61">
            <v>1.9235609078498794</v>
          </cell>
          <cell r="W61">
            <v>1.9235609078498794</v>
          </cell>
          <cell r="X61">
            <v>1.9235609078498794</v>
          </cell>
          <cell r="Y61">
            <v>1.9235609078498794</v>
          </cell>
          <cell r="Z61">
            <v>1.9235609078498794</v>
          </cell>
          <cell r="AA61">
            <v>1.9235609078498794</v>
          </cell>
          <cell r="AB61">
            <v>1.9235609078498794</v>
          </cell>
          <cell r="AC61">
            <v>1.9235609078498794</v>
          </cell>
          <cell r="AD61">
            <v>1.9235609078498794</v>
          </cell>
          <cell r="AE61">
            <v>1.9235609078498794</v>
          </cell>
          <cell r="AF61">
            <v>1.9235609078498794</v>
          </cell>
          <cell r="AG61">
            <v>1.9235609078498794</v>
          </cell>
          <cell r="AH61">
            <v>1.9235609078498794</v>
          </cell>
          <cell r="AI61">
            <v>1.9235609078498794</v>
          </cell>
          <cell r="AJ61">
            <v>1.9235609078498794</v>
          </cell>
          <cell r="AK61">
            <v>1.9235609078498794</v>
          </cell>
          <cell r="AL61">
            <v>1.9235609078498794</v>
          </cell>
          <cell r="AM61">
            <v>1.9235609078498794</v>
          </cell>
          <cell r="AN61">
            <v>1.9235609078498794</v>
          </cell>
          <cell r="AO61">
            <v>1.9235609078498794</v>
          </cell>
          <cell r="AP61">
            <v>1.9235609078498794</v>
          </cell>
          <cell r="AQ61">
            <v>1.9235609078498794</v>
          </cell>
          <cell r="AR61">
            <v>1.9235609078498794</v>
          </cell>
          <cell r="AS61">
            <v>1.9235609078498794</v>
          </cell>
          <cell r="AT61">
            <v>1.9235609078498794</v>
          </cell>
          <cell r="AU61">
            <v>1.9235609078498794</v>
          </cell>
          <cell r="AV61">
            <v>1.9235609078498794</v>
          </cell>
          <cell r="AW61">
            <v>1.9235609078498794</v>
          </cell>
          <cell r="AX61">
            <v>1.9235609078498794</v>
          </cell>
          <cell r="AY61">
            <v>1.9235609078498794</v>
          </cell>
          <cell r="AZ61">
            <v>1.9235609078498794</v>
          </cell>
          <cell r="BA61">
            <v>1.9235609078498794</v>
          </cell>
          <cell r="BB61">
            <v>1.9235609078498794</v>
          </cell>
          <cell r="BC61">
            <v>1.9235609078498794</v>
          </cell>
          <cell r="BD61">
            <v>1.9235609078498794</v>
          </cell>
          <cell r="BE61">
            <v>1.9235609078498794</v>
          </cell>
          <cell r="BF61">
            <v>1.9235609078498794</v>
          </cell>
          <cell r="BG61">
            <v>1.9235609078498794</v>
          </cell>
          <cell r="BH61">
            <v>1.9235609078498794</v>
          </cell>
          <cell r="BI61">
            <v>1.9235609078498794</v>
          </cell>
          <cell r="BJ61">
            <v>1.9235609078498794</v>
          </cell>
          <cell r="BK61">
            <v>1.9235609078498794</v>
          </cell>
          <cell r="BL61">
            <v>1.9235609078498794</v>
          </cell>
          <cell r="BM61">
            <v>1.9235609078498794</v>
          </cell>
          <cell r="BN61">
            <v>1.9235609078498794</v>
          </cell>
          <cell r="BO61">
            <v>1.9235609078498794</v>
          </cell>
        </row>
        <row r="62">
          <cell r="L62">
            <v>1.2773722627737227</v>
          </cell>
          <cell r="M62">
            <v>1.2773722627737227</v>
          </cell>
          <cell r="N62">
            <v>1.2773722627737227</v>
          </cell>
          <cell r="O62">
            <v>1.2773722627737227</v>
          </cell>
          <cell r="P62">
            <v>1.2773722627737227</v>
          </cell>
          <cell r="Q62">
            <v>1.2773722627737227</v>
          </cell>
          <cell r="R62">
            <v>1.2773722627737227</v>
          </cell>
          <cell r="S62">
            <v>1.2773722627737227</v>
          </cell>
          <cell r="T62">
            <v>1.2773722627737227</v>
          </cell>
          <cell r="U62">
            <v>1.2773722627737227</v>
          </cell>
          <cell r="V62">
            <v>1.2773722627737227</v>
          </cell>
          <cell r="W62">
            <v>1.2773722627737227</v>
          </cell>
          <cell r="X62">
            <v>1.2773722627737227</v>
          </cell>
          <cell r="Y62">
            <v>1.2773722627737227</v>
          </cell>
          <cell r="Z62">
            <v>1.2773722627737227</v>
          </cell>
          <cell r="AA62">
            <v>1.2773722627737227</v>
          </cell>
          <cell r="AB62">
            <v>1.2773722627737227</v>
          </cell>
          <cell r="AC62">
            <v>1.2773722627737227</v>
          </cell>
          <cell r="AD62">
            <v>1.2773722627737227</v>
          </cell>
          <cell r="AE62">
            <v>1.2773722627737227</v>
          </cell>
          <cell r="AF62">
            <v>1.2773722627737227</v>
          </cell>
          <cell r="AG62">
            <v>1.2773722627737227</v>
          </cell>
          <cell r="AH62">
            <v>1.2773722627737227</v>
          </cell>
          <cell r="AI62">
            <v>1.2773722627737227</v>
          </cell>
          <cell r="AJ62">
            <v>1.2773722627737227</v>
          </cell>
          <cell r="AK62">
            <v>1.2773722627737227</v>
          </cell>
          <cell r="AL62">
            <v>1.2773722627737227</v>
          </cell>
          <cell r="AM62">
            <v>1.2773722627737227</v>
          </cell>
          <cell r="AN62">
            <v>1.2773722627737227</v>
          </cell>
          <cell r="AO62">
            <v>1.2773722627737227</v>
          </cell>
          <cell r="AP62">
            <v>1.2773722627737227</v>
          </cell>
          <cell r="AQ62">
            <v>1.2773722627737227</v>
          </cell>
          <cell r="AR62">
            <v>1.2773722627737227</v>
          </cell>
          <cell r="AS62">
            <v>1.2773722627737227</v>
          </cell>
          <cell r="AT62">
            <v>1.2773722627737227</v>
          </cell>
          <cell r="AU62">
            <v>1.2773722627737227</v>
          </cell>
          <cell r="AV62">
            <v>1.2773722627737227</v>
          </cell>
          <cell r="AW62">
            <v>1.2773722627737227</v>
          </cell>
          <cell r="AX62">
            <v>1.2773722627737227</v>
          </cell>
          <cell r="AY62">
            <v>1.2773722627737227</v>
          </cell>
          <cell r="AZ62">
            <v>1.2773722627737227</v>
          </cell>
          <cell r="BA62">
            <v>1.2773722627737227</v>
          </cell>
          <cell r="BB62">
            <v>1.2773722627737227</v>
          </cell>
          <cell r="BC62">
            <v>1.2773722627737227</v>
          </cell>
          <cell r="BD62">
            <v>1.2773722627737227</v>
          </cell>
          <cell r="BE62">
            <v>1.2773722627737227</v>
          </cell>
          <cell r="BF62">
            <v>1.2773722627737227</v>
          </cell>
          <cell r="BG62">
            <v>1.2773722627737227</v>
          </cell>
          <cell r="BH62">
            <v>1.2773722627737227</v>
          </cell>
          <cell r="BI62">
            <v>1.2773722627737227</v>
          </cell>
          <cell r="BJ62">
            <v>1.2773722627737227</v>
          </cell>
          <cell r="BK62">
            <v>1.2773722627737227</v>
          </cell>
          <cell r="BL62">
            <v>1.2773722627737227</v>
          </cell>
          <cell r="BM62">
            <v>1.2773722627737227</v>
          </cell>
          <cell r="BN62">
            <v>1.2773722627737227</v>
          </cell>
          <cell r="BO62">
            <v>1.2773722627737227</v>
          </cell>
        </row>
        <row r="63">
          <cell r="L63">
            <v>2.1850000000000001</v>
          </cell>
          <cell r="M63">
            <v>2.1850000000000001</v>
          </cell>
          <cell r="N63">
            <v>2.1850000000000001</v>
          </cell>
          <cell r="O63">
            <v>2.1850000000000001</v>
          </cell>
          <cell r="P63">
            <v>2.1850000000000001</v>
          </cell>
          <cell r="Q63">
            <v>2.1850000000000001</v>
          </cell>
          <cell r="R63">
            <v>2.1850000000000001</v>
          </cell>
          <cell r="S63">
            <v>2.1850000000000001</v>
          </cell>
          <cell r="T63">
            <v>2.1850000000000001</v>
          </cell>
          <cell r="U63">
            <v>2.1850000000000001</v>
          </cell>
          <cell r="V63">
            <v>2.1850000000000001</v>
          </cell>
          <cell r="W63">
            <v>2.1850000000000001</v>
          </cell>
          <cell r="X63">
            <v>2.1850000000000001</v>
          </cell>
          <cell r="Y63">
            <v>2.1850000000000001</v>
          </cell>
          <cell r="Z63">
            <v>2.1850000000000001</v>
          </cell>
          <cell r="AA63">
            <v>2.1850000000000001</v>
          </cell>
          <cell r="AB63">
            <v>2.1850000000000001</v>
          </cell>
          <cell r="AC63">
            <v>2.1850000000000001</v>
          </cell>
          <cell r="AD63">
            <v>2.1850000000000001</v>
          </cell>
          <cell r="AE63">
            <v>2.1850000000000001</v>
          </cell>
          <cell r="AF63">
            <v>2.1850000000000001</v>
          </cell>
          <cell r="AG63">
            <v>2.1850000000000001</v>
          </cell>
          <cell r="AH63">
            <v>2.1850000000000001</v>
          </cell>
          <cell r="AI63">
            <v>2.1850000000000001</v>
          </cell>
          <cell r="AJ63">
            <v>2.1850000000000001</v>
          </cell>
          <cell r="AK63">
            <v>2.1850000000000001</v>
          </cell>
          <cell r="AL63">
            <v>2.1850000000000001</v>
          </cell>
          <cell r="AM63">
            <v>2.1850000000000001</v>
          </cell>
          <cell r="AN63">
            <v>2.1850000000000001</v>
          </cell>
          <cell r="AO63">
            <v>2.1850000000000001</v>
          </cell>
          <cell r="AP63">
            <v>2.1850000000000001</v>
          </cell>
          <cell r="AQ63">
            <v>2.1850000000000001</v>
          </cell>
          <cell r="AR63">
            <v>2.1850000000000001</v>
          </cell>
          <cell r="AS63">
            <v>2.1850000000000001</v>
          </cell>
          <cell r="AT63">
            <v>2.1850000000000001</v>
          </cell>
          <cell r="AU63">
            <v>2.1850000000000001</v>
          </cell>
          <cell r="AV63">
            <v>2.1850000000000001</v>
          </cell>
          <cell r="AW63">
            <v>2.1850000000000001</v>
          </cell>
          <cell r="AX63">
            <v>2.1850000000000001</v>
          </cell>
          <cell r="AY63">
            <v>2.1850000000000001</v>
          </cell>
          <cell r="AZ63">
            <v>2.1850000000000001</v>
          </cell>
          <cell r="BA63">
            <v>2.1850000000000001</v>
          </cell>
          <cell r="BB63">
            <v>2.1850000000000001</v>
          </cell>
          <cell r="BC63">
            <v>2.1850000000000001</v>
          </cell>
          <cell r="BD63">
            <v>2.1850000000000001</v>
          </cell>
          <cell r="BE63">
            <v>2.1850000000000001</v>
          </cell>
          <cell r="BF63">
            <v>2.1850000000000001</v>
          </cell>
          <cell r="BG63">
            <v>2.1850000000000001</v>
          </cell>
          <cell r="BH63">
            <v>2.1850000000000001</v>
          </cell>
          <cell r="BI63">
            <v>2.1850000000000001</v>
          </cell>
          <cell r="BJ63">
            <v>2.1850000000000001</v>
          </cell>
          <cell r="BK63">
            <v>2.1850000000000001</v>
          </cell>
          <cell r="BL63">
            <v>2.1850000000000001</v>
          </cell>
          <cell r="BM63">
            <v>2.1850000000000001</v>
          </cell>
          <cell r="BN63">
            <v>2.1850000000000001</v>
          </cell>
          <cell r="BO63">
            <v>2.1850000000000001</v>
          </cell>
        </row>
        <row r="64">
          <cell r="L64">
            <v>3.173</v>
          </cell>
          <cell r="M64">
            <v>3.173</v>
          </cell>
          <cell r="N64">
            <v>3.173</v>
          </cell>
          <cell r="O64">
            <v>3.173</v>
          </cell>
          <cell r="P64">
            <v>3.173</v>
          </cell>
          <cell r="Q64">
            <v>3.173</v>
          </cell>
          <cell r="R64">
            <v>3.173</v>
          </cell>
          <cell r="S64">
            <v>3.173</v>
          </cell>
          <cell r="T64">
            <v>3.173</v>
          </cell>
          <cell r="U64">
            <v>3.173</v>
          </cell>
          <cell r="V64">
            <v>3.173</v>
          </cell>
          <cell r="W64">
            <v>3.173</v>
          </cell>
          <cell r="X64">
            <v>3.173</v>
          </cell>
          <cell r="Y64">
            <v>3.173</v>
          </cell>
          <cell r="Z64">
            <v>3.173</v>
          </cell>
          <cell r="AA64">
            <v>3.173</v>
          </cell>
          <cell r="AB64">
            <v>3.173</v>
          </cell>
          <cell r="AC64">
            <v>3.173</v>
          </cell>
          <cell r="AD64">
            <v>3.173</v>
          </cell>
          <cell r="AE64">
            <v>3.173</v>
          </cell>
          <cell r="AF64">
            <v>3.173</v>
          </cell>
          <cell r="AG64">
            <v>3.173</v>
          </cell>
          <cell r="AH64">
            <v>3.173</v>
          </cell>
          <cell r="AI64">
            <v>3.173</v>
          </cell>
          <cell r="AJ64">
            <v>3.173</v>
          </cell>
          <cell r="AK64">
            <v>3.173</v>
          </cell>
          <cell r="AL64">
            <v>3.173</v>
          </cell>
          <cell r="AM64">
            <v>3.173</v>
          </cell>
          <cell r="AN64">
            <v>3.173</v>
          </cell>
          <cell r="AO64">
            <v>3.173</v>
          </cell>
          <cell r="AP64">
            <v>3.173</v>
          </cell>
          <cell r="AQ64">
            <v>3.173</v>
          </cell>
          <cell r="AR64">
            <v>3.173</v>
          </cell>
          <cell r="AS64">
            <v>3.173</v>
          </cell>
          <cell r="AT64">
            <v>3.173</v>
          </cell>
          <cell r="AU64">
            <v>3.173</v>
          </cell>
          <cell r="AV64">
            <v>3.173</v>
          </cell>
          <cell r="AW64">
            <v>3.173</v>
          </cell>
          <cell r="AX64">
            <v>3.173</v>
          </cell>
          <cell r="AY64">
            <v>3.173</v>
          </cell>
          <cell r="AZ64">
            <v>3.173</v>
          </cell>
          <cell r="BA64">
            <v>3.173</v>
          </cell>
          <cell r="BB64">
            <v>3.173</v>
          </cell>
          <cell r="BC64">
            <v>3.173</v>
          </cell>
          <cell r="BD64">
            <v>3.173</v>
          </cell>
          <cell r="BE64">
            <v>3.173</v>
          </cell>
          <cell r="BF64">
            <v>3.173</v>
          </cell>
          <cell r="BG64">
            <v>3.173</v>
          </cell>
          <cell r="BH64">
            <v>3.173</v>
          </cell>
          <cell r="BI64">
            <v>3.173</v>
          </cell>
          <cell r="BJ64">
            <v>3.173</v>
          </cell>
          <cell r="BK64">
            <v>3.173</v>
          </cell>
          <cell r="BL64">
            <v>3.173</v>
          </cell>
          <cell r="BM64">
            <v>3.173</v>
          </cell>
          <cell r="BN64">
            <v>3.173</v>
          </cell>
          <cell r="BO64">
            <v>3.173</v>
          </cell>
        </row>
        <row r="65">
          <cell r="L65">
            <v>2.69</v>
          </cell>
          <cell r="M65">
            <v>2.69</v>
          </cell>
          <cell r="N65">
            <v>2.69</v>
          </cell>
          <cell r="O65">
            <v>2.69</v>
          </cell>
          <cell r="P65">
            <v>2.69</v>
          </cell>
          <cell r="Q65">
            <v>2.69</v>
          </cell>
          <cell r="R65">
            <v>2.69</v>
          </cell>
          <cell r="S65">
            <v>2.69</v>
          </cell>
          <cell r="T65">
            <v>2.69</v>
          </cell>
          <cell r="U65">
            <v>2.69</v>
          </cell>
          <cell r="V65">
            <v>2.69</v>
          </cell>
          <cell r="W65">
            <v>2.69</v>
          </cell>
          <cell r="X65">
            <v>2.69</v>
          </cell>
          <cell r="Y65">
            <v>2.69</v>
          </cell>
          <cell r="Z65">
            <v>2.69</v>
          </cell>
          <cell r="AA65">
            <v>2.69</v>
          </cell>
          <cell r="AB65">
            <v>2.69</v>
          </cell>
          <cell r="AC65">
            <v>2.69</v>
          </cell>
          <cell r="AD65">
            <v>2.69</v>
          </cell>
          <cell r="AE65">
            <v>2.69</v>
          </cell>
          <cell r="AF65">
            <v>2.69</v>
          </cell>
          <cell r="AG65">
            <v>2.69</v>
          </cell>
          <cell r="AH65">
            <v>2.69</v>
          </cell>
          <cell r="AI65">
            <v>2.69</v>
          </cell>
          <cell r="AJ65">
            <v>2.69</v>
          </cell>
          <cell r="AK65">
            <v>2.69</v>
          </cell>
          <cell r="AL65">
            <v>2.69</v>
          </cell>
          <cell r="AM65">
            <v>2.69</v>
          </cell>
          <cell r="AN65">
            <v>2.69</v>
          </cell>
          <cell r="AO65">
            <v>2.69</v>
          </cell>
          <cell r="AP65">
            <v>2.69</v>
          </cell>
          <cell r="AQ65">
            <v>2.69</v>
          </cell>
          <cell r="AR65">
            <v>2.69</v>
          </cell>
          <cell r="AS65">
            <v>2.69</v>
          </cell>
          <cell r="AT65">
            <v>2.69</v>
          </cell>
          <cell r="AU65">
            <v>2.69</v>
          </cell>
          <cell r="AV65">
            <v>2.69</v>
          </cell>
          <cell r="AW65">
            <v>2.69</v>
          </cell>
          <cell r="AX65">
            <v>2.69</v>
          </cell>
          <cell r="AY65">
            <v>2.69</v>
          </cell>
          <cell r="AZ65">
            <v>2.69</v>
          </cell>
          <cell r="BA65">
            <v>2.69</v>
          </cell>
          <cell r="BB65">
            <v>2.69</v>
          </cell>
          <cell r="BC65">
            <v>2.69</v>
          </cell>
          <cell r="BD65">
            <v>2.69</v>
          </cell>
          <cell r="BE65">
            <v>2.69</v>
          </cell>
          <cell r="BF65">
            <v>2.69</v>
          </cell>
          <cell r="BG65">
            <v>2.69</v>
          </cell>
          <cell r="BH65">
            <v>2.69</v>
          </cell>
          <cell r="BI65">
            <v>2.69</v>
          </cell>
          <cell r="BJ65">
            <v>2.69</v>
          </cell>
          <cell r="BK65">
            <v>2.69</v>
          </cell>
          <cell r="BL65">
            <v>2.69</v>
          </cell>
          <cell r="BM65">
            <v>2.69</v>
          </cell>
          <cell r="BN65">
            <v>2.69</v>
          </cell>
          <cell r="BO65">
            <v>2.69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</row>
        <row r="67">
          <cell r="L67">
            <v>1.5089999999999999</v>
          </cell>
          <cell r="M67">
            <v>1.5089999999999999</v>
          </cell>
          <cell r="N67">
            <v>1.5089999999999999</v>
          </cell>
          <cell r="O67">
            <v>1.5089999999999999</v>
          </cell>
          <cell r="P67">
            <v>1.5089999999999999</v>
          </cell>
          <cell r="Q67">
            <v>1.5089999999999999</v>
          </cell>
          <cell r="R67">
            <v>1.5089999999999999</v>
          </cell>
          <cell r="S67">
            <v>1.5089999999999999</v>
          </cell>
          <cell r="T67">
            <v>1.5089999999999999</v>
          </cell>
          <cell r="U67">
            <v>1.5089999999999999</v>
          </cell>
          <cell r="V67">
            <v>1.5089999999999999</v>
          </cell>
          <cell r="W67">
            <v>1.5089999999999999</v>
          </cell>
          <cell r="X67">
            <v>1.5089999999999999</v>
          </cell>
          <cell r="Y67">
            <v>1.5089999999999999</v>
          </cell>
          <cell r="Z67">
            <v>1.5089999999999999</v>
          </cell>
          <cell r="AA67">
            <v>1.5089999999999999</v>
          </cell>
          <cell r="AB67">
            <v>1.5089999999999999</v>
          </cell>
          <cell r="AC67">
            <v>1.5089999999999999</v>
          </cell>
          <cell r="AD67">
            <v>1.5089999999999999</v>
          </cell>
          <cell r="AE67">
            <v>1.5089999999999999</v>
          </cell>
          <cell r="AF67">
            <v>1.5089999999999999</v>
          </cell>
          <cell r="AG67">
            <v>1.5089999999999999</v>
          </cell>
          <cell r="AH67">
            <v>1.5089999999999999</v>
          </cell>
          <cell r="AI67">
            <v>1.5089999999999999</v>
          </cell>
          <cell r="AJ67">
            <v>1.5089999999999999</v>
          </cell>
          <cell r="AK67">
            <v>1.5089999999999999</v>
          </cell>
          <cell r="AL67">
            <v>1.5089999999999999</v>
          </cell>
          <cell r="AM67">
            <v>1.5089999999999999</v>
          </cell>
          <cell r="AN67">
            <v>1.5089999999999999</v>
          </cell>
          <cell r="AO67">
            <v>1.5089999999999999</v>
          </cell>
          <cell r="AP67">
            <v>1.5089999999999999</v>
          </cell>
          <cell r="AQ67">
            <v>1.5089999999999999</v>
          </cell>
          <cell r="AR67">
            <v>1.5089999999999999</v>
          </cell>
          <cell r="AS67">
            <v>1.5089999999999999</v>
          </cell>
          <cell r="AT67">
            <v>1.5089999999999999</v>
          </cell>
          <cell r="AU67">
            <v>1.5089999999999999</v>
          </cell>
          <cell r="AV67">
            <v>1.5089999999999999</v>
          </cell>
          <cell r="AW67">
            <v>1.5089999999999999</v>
          </cell>
          <cell r="AX67">
            <v>1.5089999999999999</v>
          </cell>
          <cell r="AY67">
            <v>1.5089999999999999</v>
          </cell>
          <cell r="AZ67">
            <v>1.5089999999999999</v>
          </cell>
          <cell r="BA67">
            <v>1.5089999999999999</v>
          </cell>
          <cell r="BB67">
            <v>1.5089999999999999</v>
          </cell>
          <cell r="BC67">
            <v>1.5089999999999999</v>
          </cell>
          <cell r="BD67">
            <v>1.5089999999999999</v>
          </cell>
          <cell r="BE67">
            <v>1.5089999999999999</v>
          </cell>
          <cell r="BF67">
            <v>1.5089999999999999</v>
          </cell>
          <cell r="BG67">
            <v>1.5089999999999999</v>
          </cell>
          <cell r="BH67">
            <v>1.5089999999999999</v>
          </cell>
          <cell r="BI67">
            <v>1.5089999999999999</v>
          </cell>
          <cell r="BJ67">
            <v>1.5089999999999999</v>
          </cell>
          <cell r="BK67">
            <v>1.5089999999999999</v>
          </cell>
          <cell r="BL67">
            <v>1.5089999999999999</v>
          </cell>
          <cell r="BM67">
            <v>1.5089999999999999</v>
          </cell>
          <cell r="BN67">
            <v>1.5089999999999999</v>
          </cell>
          <cell r="BO67">
            <v>1.5089999999999999</v>
          </cell>
        </row>
        <row r="68">
          <cell r="L68">
            <v>3.1560000000000001</v>
          </cell>
          <cell r="M68">
            <v>3.1560000000000001</v>
          </cell>
          <cell r="N68">
            <v>3.1560000000000001</v>
          </cell>
          <cell r="O68">
            <v>3.1560000000000001</v>
          </cell>
          <cell r="P68">
            <v>3.1560000000000001</v>
          </cell>
          <cell r="Q68">
            <v>3.1560000000000001</v>
          </cell>
          <cell r="R68">
            <v>3.1560000000000001</v>
          </cell>
          <cell r="S68">
            <v>3.1560000000000001</v>
          </cell>
          <cell r="T68">
            <v>3.1560000000000001</v>
          </cell>
          <cell r="U68">
            <v>3.1560000000000001</v>
          </cell>
          <cell r="V68">
            <v>3.1560000000000001</v>
          </cell>
          <cell r="W68">
            <v>3.1560000000000001</v>
          </cell>
          <cell r="X68">
            <v>3.1560000000000001</v>
          </cell>
          <cell r="Y68">
            <v>3.1560000000000001</v>
          </cell>
          <cell r="Z68">
            <v>3.1560000000000001</v>
          </cell>
          <cell r="AA68">
            <v>3.1560000000000001</v>
          </cell>
          <cell r="AB68">
            <v>3.1560000000000001</v>
          </cell>
          <cell r="AC68">
            <v>3.1560000000000001</v>
          </cell>
          <cell r="AD68">
            <v>3.1560000000000001</v>
          </cell>
          <cell r="AE68">
            <v>3.1560000000000001</v>
          </cell>
          <cell r="AF68">
            <v>3.1560000000000001</v>
          </cell>
          <cell r="AG68">
            <v>3.1560000000000001</v>
          </cell>
          <cell r="AH68">
            <v>3.1560000000000001</v>
          </cell>
          <cell r="AI68">
            <v>3.1560000000000001</v>
          </cell>
          <cell r="AJ68">
            <v>3.1560000000000001</v>
          </cell>
          <cell r="AK68">
            <v>3.1560000000000001</v>
          </cell>
          <cell r="AL68">
            <v>3.1560000000000001</v>
          </cell>
          <cell r="AM68">
            <v>3.1560000000000001</v>
          </cell>
          <cell r="AN68">
            <v>3.1560000000000001</v>
          </cell>
          <cell r="AO68">
            <v>3.1560000000000001</v>
          </cell>
          <cell r="AP68">
            <v>3.1560000000000001</v>
          </cell>
          <cell r="AQ68">
            <v>3.1560000000000001</v>
          </cell>
          <cell r="AR68">
            <v>3.1560000000000001</v>
          </cell>
          <cell r="AS68">
            <v>3.1560000000000001</v>
          </cell>
          <cell r="AT68">
            <v>3.1560000000000001</v>
          </cell>
          <cell r="AU68">
            <v>3.1560000000000001</v>
          </cell>
          <cell r="AV68">
            <v>3.1560000000000001</v>
          </cell>
          <cell r="AW68">
            <v>3.1560000000000001</v>
          </cell>
          <cell r="AX68">
            <v>3.1560000000000001</v>
          </cell>
          <cell r="AY68">
            <v>3.1560000000000001</v>
          </cell>
          <cell r="AZ68">
            <v>3.1560000000000001</v>
          </cell>
          <cell r="BA68">
            <v>3.1560000000000001</v>
          </cell>
          <cell r="BB68">
            <v>3.1560000000000001</v>
          </cell>
          <cell r="BC68">
            <v>3.1560000000000001</v>
          </cell>
          <cell r="BD68">
            <v>3.1560000000000001</v>
          </cell>
          <cell r="BE68">
            <v>3.1560000000000001</v>
          </cell>
          <cell r="BF68">
            <v>3.1560000000000001</v>
          </cell>
          <cell r="BG68">
            <v>3.1560000000000001</v>
          </cell>
          <cell r="BH68">
            <v>3.1560000000000001</v>
          </cell>
          <cell r="BI68">
            <v>3.1560000000000001</v>
          </cell>
          <cell r="BJ68">
            <v>3.1560000000000001</v>
          </cell>
          <cell r="BK68">
            <v>3.1560000000000001</v>
          </cell>
          <cell r="BL68">
            <v>3.1560000000000001</v>
          </cell>
          <cell r="BM68">
            <v>3.1560000000000001</v>
          </cell>
          <cell r="BN68">
            <v>3.1560000000000001</v>
          </cell>
          <cell r="BO68">
            <v>3.1560000000000001</v>
          </cell>
        </row>
        <row r="69">
          <cell r="L69">
            <v>2.3159999999999998</v>
          </cell>
          <cell r="M69">
            <v>2.3159999999999998</v>
          </cell>
          <cell r="N69">
            <v>2.3159999999999998</v>
          </cell>
          <cell r="O69">
            <v>2.3159999999999998</v>
          </cell>
          <cell r="P69">
            <v>2.3159999999999998</v>
          </cell>
          <cell r="Q69">
            <v>2.3159999999999998</v>
          </cell>
          <cell r="R69">
            <v>2.3159999999999998</v>
          </cell>
          <cell r="S69">
            <v>2.3159999999999998</v>
          </cell>
          <cell r="T69">
            <v>2.3159999999999998</v>
          </cell>
          <cell r="U69">
            <v>2.3159999999999998</v>
          </cell>
          <cell r="V69">
            <v>2.3159999999999998</v>
          </cell>
          <cell r="W69">
            <v>2.3159999999999998</v>
          </cell>
          <cell r="X69">
            <v>2.3159999999999998</v>
          </cell>
          <cell r="Y69">
            <v>2.3159999999999998</v>
          </cell>
          <cell r="Z69">
            <v>2.3159999999999998</v>
          </cell>
          <cell r="AA69">
            <v>2.3159999999999998</v>
          </cell>
          <cell r="AB69">
            <v>2.3159999999999998</v>
          </cell>
          <cell r="AC69">
            <v>2.3159999999999998</v>
          </cell>
          <cell r="AD69">
            <v>2.3159999999999998</v>
          </cell>
          <cell r="AE69">
            <v>2.3159999999999998</v>
          </cell>
          <cell r="AF69">
            <v>2.3159999999999998</v>
          </cell>
          <cell r="AG69">
            <v>2.3159999999999998</v>
          </cell>
          <cell r="AH69">
            <v>2.3159999999999998</v>
          </cell>
          <cell r="AI69">
            <v>2.3159999999999998</v>
          </cell>
          <cell r="AJ69">
            <v>2.3159999999999998</v>
          </cell>
          <cell r="AK69">
            <v>2.3159999999999998</v>
          </cell>
          <cell r="AL69">
            <v>2.3159999999999998</v>
          </cell>
          <cell r="AM69">
            <v>2.3159999999999998</v>
          </cell>
          <cell r="AN69">
            <v>2.3159999999999998</v>
          </cell>
          <cell r="AO69">
            <v>2.3159999999999998</v>
          </cell>
          <cell r="AP69">
            <v>2.3159999999999998</v>
          </cell>
          <cell r="AQ69">
            <v>2.3159999999999998</v>
          </cell>
          <cell r="AR69">
            <v>2.3159999999999998</v>
          </cell>
          <cell r="AS69">
            <v>2.3159999999999998</v>
          </cell>
          <cell r="AT69">
            <v>2.3159999999999998</v>
          </cell>
          <cell r="AU69">
            <v>2.3159999999999998</v>
          </cell>
          <cell r="AV69">
            <v>2.3159999999999998</v>
          </cell>
          <cell r="AW69">
            <v>2.3159999999999998</v>
          </cell>
          <cell r="AX69">
            <v>2.3159999999999998</v>
          </cell>
          <cell r="AY69">
            <v>2.3159999999999998</v>
          </cell>
          <cell r="AZ69">
            <v>2.3159999999999998</v>
          </cell>
          <cell r="BA69">
            <v>2.3159999999999998</v>
          </cell>
          <cell r="BB69">
            <v>2.3159999999999998</v>
          </cell>
          <cell r="BC69">
            <v>2.3159999999999998</v>
          </cell>
          <cell r="BD69">
            <v>2.3159999999999998</v>
          </cell>
          <cell r="BE69">
            <v>2.3159999999999998</v>
          </cell>
          <cell r="BF69">
            <v>2.3159999999999998</v>
          </cell>
          <cell r="BG69">
            <v>2.3159999999999998</v>
          </cell>
          <cell r="BH69">
            <v>2.3159999999999998</v>
          </cell>
          <cell r="BI69">
            <v>2.3159999999999998</v>
          </cell>
          <cell r="BJ69">
            <v>2.3159999999999998</v>
          </cell>
          <cell r="BK69">
            <v>2.3159999999999998</v>
          </cell>
          <cell r="BL69">
            <v>2.3159999999999998</v>
          </cell>
          <cell r="BM69">
            <v>2.3159999999999998</v>
          </cell>
          <cell r="BN69">
            <v>2.3159999999999998</v>
          </cell>
          <cell r="BO69">
            <v>2.3159999999999998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</row>
        <row r="71">
          <cell r="L71">
            <v>2.56</v>
          </cell>
          <cell r="M71">
            <v>2.56</v>
          </cell>
          <cell r="N71">
            <v>2.56</v>
          </cell>
          <cell r="O71">
            <v>2.56</v>
          </cell>
          <cell r="P71">
            <v>2.56</v>
          </cell>
          <cell r="Q71">
            <v>2.56</v>
          </cell>
          <cell r="R71">
            <v>2.56</v>
          </cell>
          <cell r="S71">
            <v>2.56</v>
          </cell>
          <cell r="T71">
            <v>2.56</v>
          </cell>
          <cell r="U71">
            <v>2.56</v>
          </cell>
          <cell r="V71">
            <v>2.56</v>
          </cell>
          <cell r="W71">
            <v>2.56</v>
          </cell>
          <cell r="X71">
            <v>2.56</v>
          </cell>
          <cell r="Y71">
            <v>2.56</v>
          </cell>
          <cell r="Z71">
            <v>2.56</v>
          </cell>
          <cell r="AA71">
            <v>2.56</v>
          </cell>
          <cell r="AB71">
            <v>2.56</v>
          </cell>
          <cell r="AC71">
            <v>2.56</v>
          </cell>
          <cell r="AD71">
            <v>2.56</v>
          </cell>
          <cell r="AE71">
            <v>2.56</v>
          </cell>
          <cell r="AF71">
            <v>2.56</v>
          </cell>
          <cell r="AG71">
            <v>2.56</v>
          </cell>
          <cell r="AH71">
            <v>2.56</v>
          </cell>
          <cell r="AI71">
            <v>2.56</v>
          </cell>
          <cell r="AJ71">
            <v>2.56</v>
          </cell>
          <cell r="AK71">
            <v>2.56</v>
          </cell>
          <cell r="AL71">
            <v>2.56</v>
          </cell>
          <cell r="AM71">
            <v>2.56</v>
          </cell>
          <cell r="AN71">
            <v>2.56</v>
          </cell>
          <cell r="AO71">
            <v>2.56</v>
          </cell>
          <cell r="AP71">
            <v>2.56</v>
          </cell>
          <cell r="AQ71">
            <v>2.56</v>
          </cell>
          <cell r="AR71">
            <v>2.56</v>
          </cell>
          <cell r="AS71">
            <v>2.56</v>
          </cell>
          <cell r="AT71">
            <v>2.56</v>
          </cell>
          <cell r="AU71">
            <v>2.56</v>
          </cell>
          <cell r="AV71">
            <v>2.56</v>
          </cell>
          <cell r="AW71">
            <v>2.56</v>
          </cell>
          <cell r="AX71">
            <v>2.56</v>
          </cell>
          <cell r="AY71">
            <v>2.56</v>
          </cell>
          <cell r="AZ71">
            <v>2.56</v>
          </cell>
          <cell r="BA71">
            <v>2.56</v>
          </cell>
          <cell r="BB71">
            <v>2.56</v>
          </cell>
          <cell r="BC71">
            <v>2.56</v>
          </cell>
          <cell r="BD71">
            <v>2.56</v>
          </cell>
          <cell r="BE71">
            <v>2.56</v>
          </cell>
          <cell r="BF71">
            <v>2.56</v>
          </cell>
          <cell r="BG71">
            <v>2.56</v>
          </cell>
          <cell r="BH71">
            <v>2.56</v>
          </cell>
          <cell r="BI71">
            <v>2.56</v>
          </cell>
          <cell r="BJ71">
            <v>2.56</v>
          </cell>
          <cell r="BK71">
            <v>2.56</v>
          </cell>
          <cell r="BL71">
            <v>2.56</v>
          </cell>
          <cell r="BM71">
            <v>2.56</v>
          </cell>
          <cell r="BN71">
            <v>2.56</v>
          </cell>
          <cell r="BO71">
            <v>2.56</v>
          </cell>
        </row>
        <row r="72">
          <cell r="L72">
            <v>1.5149999999999999</v>
          </cell>
          <cell r="M72">
            <v>1.5149999999999999</v>
          </cell>
          <cell r="N72">
            <v>1.5149999999999999</v>
          </cell>
          <cell r="O72">
            <v>1.5149999999999999</v>
          </cell>
          <cell r="P72">
            <v>1.5149999999999999</v>
          </cell>
          <cell r="Q72">
            <v>1.5149999999999999</v>
          </cell>
          <cell r="R72">
            <v>1.5149999999999999</v>
          </cell>
          <cell r="S72">
            <v>1.5149999999999999</v>
          </cell>
          <cell r="T72">
            <v>1.5149999999999999</v>
          </cell>
          <cell r="U72">
            <v>1.5149999999999999</v>
          </cell>
          <cell r="V72">
            <v>1.5149999999999999</v>
          </cell>
          <cell r="W72">
            <v>1.5149999999999999</v>
          </cell>
          <cell r="X72">
            <v>1.5149999999999999</v>
          </cell>
          <cell r="Y72">
            <v>1.5149999999999999</v>
          </cell>
          <cell r="Z72">
            <v>1.5149999999999999</v>
          </cell>
          <cell r="AA72">
            <v>1.5149999999999999</v>
          </cell>
          <cell r="AB72">
            <v>1.5149999999999999</v>
          </cell>
          <cell r="AC72">
            <v>1.5149999999999999</v>
          </cell>
          <cell r="AD72">
            <v>1.5149999999999999</v>
          </cell>
          <cell r="AE72">
            <v>1.5149999999999999</v>
          </cell>
          <cell r="AF72">
            <v>1.5149999999999999</v>
          </cell>
          <cell r="AG72">
            <v>1.5149999999999999</v>
          </cell>
          <cell r="AH72">
            <v>1.5149999999999999</v>
          </cell>
          <cell r="AI72">
            <v>1.5149999999999999</v>
          </cell>
          <cell r="AJ72">
            <v>1.5149999999999999</v>
          </cell>
          <cell r="AK72">
            <v>1.5149999999999999</v>
          </cell>
          <cell r="AL72">
            <v>1.5149999999999999</v>
          </cell>
          <cell r="AM72">
            <v>1.5149999999999999</v>
          </cell>
          <cell r="AN72">
            <v>1.5149999999999999</v>
          </cell>
          <cell r="AO72">
            <v>1.5149999999999999</v>
          </cell>
          <cell r="AP72">
            <v>1.5149999999999999</v>
          </cell>
          <cell r="AQ72">
            <v>1.5149999999999999</v>
          </cell>
          <cell r="AR72">
            <v>1.5149999999999999</v>
          </cell>
          <cell r="AS72">
            <v>1.5149999999999999</v>
          </cell>
          <cell r="AT72">
            <v>1.5149999999999999</v>
          </cell>
          <cell r="AU72">
            <v>1.5149999999999999</v>
          </cell>
          <cell r="AV72">
            <v>1.5149999999999999</v>
          </cell>
          <cell r="AW72">
            <v>1.5149999999999999</v>
          </cell>
          <cell r="AX72">
            <v>1.5149999999999999</v>
          </cell>
          <cell r="AY72">
            <v>1.5149999999999999</v>
          </cell>
          <cell r="AZ72">
            <v>1.5149999999999999</v>
          </cell>
          <cell r="BA72">
            <v>1.5149999999999999</v>
          </cell>
          <cell r="BB72">
            <v>1.5149999999999999</v>
          </cell>
          <cell r="BC72">
            <v>1.5149999999999999</v>
          </cell>
          <cell r="BD72">
            <v>1.5149999999999999</v>
          </cell>
          <cell r="BE72">
            <v>1.5149999999999999</v>
          </cell>
          <cell r="BF72">
            <v>1.5149999999999999</v>
          </cell>
          <cell r="BG72">
            <v>1.5149999999999999</v>
          </cell>
          <cell r="BH72">
            <v>1.5149999999999999</v>
          </cell>
          <cell r="BI72">
            <v>1.5149999999999999</v>
          </cell>
          <cell r="BJ72">
            <v>1.5149999999999999</v>
          </cell>
          <cell r="BK72">
            <v>1.5149999999999999</v>
          </cell>
          <cell r="BL72">
            <v>1.5149999999999999</v>
          </cell>
          <cell r="BM72">
            <v>1.5149999999999999</v>
          </cell>
          <cell r="BN72">
            <v>1.5149999999999999</v>
          </cell>
          <cell r="BO72">
            <v>1.5149999999999999</v>
          </cell>
        </row>
        <row r="73">
          <cell r="L73">
            <v>1.9232955378430103</v>
          </cell>
          <cell r="M73">
            <v>1.9227521702006549</v>
          </cell>
          <cell r="N73">
            <v>1.923132210142374</v>
          </cell>
          <cell r="O73">
            <v>1.9227220165715386</v>
          </cell>
          <cell r="P73">
            <v>1.9228415170419213</v>
          </cell>
          <cell r="Q73">
            <v>1.9231770712641942</v>
          </cell>
          <cell r="R73">
            <v>1.9235801832666188</v>
          </cell>
          <cell r="S73">
            <v>1.923467994013375</v>
          </cell>
          <cell r="T73">
            <v>1.9235794660095515</v>
          </cell>
          <cell r="U73">
            <v>1.9232966175284987</v>
          </cell>
          <cell r="V73">
            <v>1.9235609078498794</v>
          </cell>
          <cell r="W73">
            <v>1.9235609078498794</v>
          </cell>
          <cell r="X73">
            <v>1.9235609078498794</v>
          </cell>
          <cell r="Y73">
            <v>1.9235609078498794</v>
          </cell>
          <cell r="Z73">
            <v>1.9235609078498794</v>
          </cell>
          <cell r="AA73">
            <v>1.9235609078498794</v>
          </cell>
          <cell r="AB73">
            <v>1.9235609078498794</v>
          </cell>
          <cell r="AC73">
            <v>1.9235609078498794</v>
          </cell>
          <cell r="AD73">
            <v>1.9235609078498794</v>
          </cell>
          <cell r="AE73">
            <v>1.9235609078498794</v>
          </cell>
          <cell r="AF73">
            <v>1.9235609078498794</v>
          </cell>
          <cell r="AG73">
            <v>1.9235609078498794</v>
          </cell>
          <cell r="AH73">
            <v>1.9235609078498794</v>
          </cell>
          <cell r="AI73">
            <v>1.9235609078498794</v>
          </cell>
          <cell r="AJ73">
            <v>1.9235609078498794</v>
          </cell>
          <cell r="AK73">
            <v>1.9235609078498794</v>
          </cell>
          <cell r="AL73">
            <v>1.9235609078498794</v>
          </cell>
          <cell r="AM73">
            <v>1.9235609078498794</v>
          </cell>
          <cell r="AN73">
            <v>1.9235609078498794</v>
          </cell>
          <cell r="AO73">
            <v>1.9235609078498794</v>
          </cell>
          <cell r="AP73">
            <v>1.9235609078498794</v>
          </cell>
          <cell r="AQ73">
            <v>1.9235609078498794</v>
          </cell>
          <cell r="AR73">
            <v>1.9235609078498794</v>
          </cell>
          <cell r="AS73">
            <v>1.9235609078498794</v>
          </cell>
          <cell r="AT73">
            <v>1.9235609078498794</v>
          </cell>
          <cell r="AU73">
            <v>1.9235609078498794</v>
          </cell>
          <cell r="AV73">
            <v>1.9235609078498794</v>
          </cell>
          <cell r="AW73">
            <v>1.9235609078498794</v>
          </cell>
          <cell r="AX73">
            <v>1.9235609078498794</v>
          </cell>
          <cell r="AY73">
            <v>1.9235609078498794</v>
          </cell>
          <cell r="AZ73">
            <v>1.9235609078498794</v>
          </cell>
          <cell r="BA73">
            <v>1.9235609078498794</v>
          </cell>
          <cell r="BB73">
            <v>1.9235609078498794</v>
          </cell>
          <cell r="BC73">
            <v>1.9235609078498794</v>
          </cell>
          <cell r="BD73">
            <v>1.9235609078498794</v>
          </cell>
          <cell r="BE73">
            <v>1.9235609078498794</v>
          </cell>
          <cell r="BF73">
            <v>1.9235609078498794</v>
          </cell>
          <cell r="BG73">
            <v>1.9235609078498794</v>
          </cell>
          <cell r="BH73">
            <v>1.9235609078498794</v>
          </cell>
          <cell r="BI73">
            <v>1.9235609078498794</v>
          </cell>
          <cell r="BJ73">
            <v>1.9235609078498794</v>
          </cell>
          <cell r="BK73">
            <v>1.9235609078498794</v>
          </cell>
          <cell r="BL73">
            <v>1.9235609078498794</v>
          </cell>
          <cell r="BM73">
            <v>1.9235609078498794</v>
          </cell>
          <cell r="BN73">
            <v>1.9235609078498794</v>
          </cell>
          <cell r="BO73">
            <v>1.9235609078498794</v>
          </cell>
        </row>
        <row r="74">
          <cell r="L74">
            <v>3.0879960100945993</v>
          </cell>
          <cell r="M74">
            <v>3.0895505145627866</v>
          </cell>
          <cell r="N74">
            <v>3.1021512257577162</v>
          </cell>
          <cell r="O74">
            <v>3.1115041975724957</v>
          </cell>
          <cell r="P74">
            <v>3.109225057676468</v>
          </cell>
          <cell r="Q74">
            <v>3.1102383528432611</v>
          </cell>
          <cell r="R74">
            <v>3.0871775329056392</v>
          </cell>
          <cell r="S74">
            <v>3.0930161389338484</v>
          </cell>
          <cell r="T74">
            <v>3.0786661148073389</v>
          </cell>
          <cell r="U74">
            <v>3.0400301501796858</v>
          </cell>
          <cell r="V74">
            <v>3.053772756693431</v>
          </cell>
          <cell r="W74">
            <v>3.0579442175186884</v>
          </cell>
          <cell r="X74">
            <v>3.0750735357101422</v>
          </cell>
          <cell r="Y74">
            <v>3.049694466353813</v>
          </cell>
          <cell r="Z74">
            <v>3.0551540572917726</v>
          </cell>
          <cell r="AA74">
            <v>3.104863216227173</v>
          </cell>
          <cell r="AB74">
            <v>3.104863216227173</v>
          </cell>
          <cell r="AC74">
            <v>3.104863216227173</v>
          </cell>
          <cell r="AD74">
            <v>3.104863216227173</v>
          </cell>
          <cell r="AE74">
            <v>3.104863216227173</v>
          </cell>
          <cell r="AF74">
            <v>3.104863216227173</v>
          </cell>
          <cell r="AG74">
            <v>3.104863216227173</v>
          </cell>
          <cell r="AH74">
            <v>3.104863216227173</v>
          </cell>
          <cell r="AI74">
            <v>3.104863216227173</v>
          </cell>
          <cell r="AJ74">
            <v>3.104863216227173</v>
          </cell>
          <cell r="AK74">
            <v>3.104863216227173</v>
          </cell>
          <cell r="AL74">
            <v>3.104863216227173</v>
          </cell>
          <cell r="AM74">
            <v>3.104863216227173</v>
          </cell>
          <cell r="AN74">
            <v>3.104863216227173</v>
          </cell>
          <cell r="AO74">
            <v>3.104863216227173</v>
          </cell>
          <cell r="AP74">
            <v>3.104863216227173</v>
          </cell>
          <cell r="AQ74">
            <v>3.104863216227173</v>
          </cell>
          <cell r="AR74">
            <v>3.104863216227173</v>
          </cell>
          <cell r="AS74">
            <v>3.104863216227173</v>
          </cell>
          <cell r="AT74">
            <v>3.104863216227173</v>
          </cell>
          <cell r="AU74">
            <v>3.104863216227173</v>
          </cell>
          <cell r="AV74">
            <v>3.104863216227173</v>
          </cell>
          <cell r="AW74">
            <v>3.104863216227173</v>
          </cell>
          <cell r="AX74">
            <v>3.104863216227173</v>
          </cell>
          <cell r="AY74">
            <v>3.104863216227173</v>
          </cell>
          <cell r="AZ74">
            <v>3.104863216227173</v>
          </cell>
          <cell r="BA74">
            <v>3.104863216227173</v>
          </cell>
          <cell r="BB74">
            <v>3.104863216227173</v>
          </cell>
          <cell r="BC74">
            <v>3.104863216227173</v>
          </cell>
          <cell r="BD74">
            <v>3.104863216227173</v>
          </cell>
          <cell r="BE74">
            <v>3.104863216227173</v>
          </cell>
          <cell r="BF74">
            <v>3.104863216227173</v>
          </cell>
          <cell r="BG74">
            <v>3.104863216227173</v>
          </cell>
          <cell r="BH74">
            <v>3.104863216227173</v>
          </cell>
          <cell r="BI74">
            <v>3.104863216227173</v>
          </cell>
          <cell r="BJ74">
            <v>3.104863216227173</v>
          </cell>
          <cell r="BK74">
            <v>3.104863216227173</v>
          </cell>
          <cell r="BL74">
            <v>3.104863216227173</v>
          </cell>
          <cell r="BM74">
            <v>3.104863216227173</v>
          </cell>
          <cell r="BN74">
            <v>3.104863216227173</v>
          </cell>
          <cell r="BO74">
            <v>3.104863216227173</v>
          </cell>
        </row>
        <row r="75">
          <cell r="L75">
            <v>1.5149999999999999</v>
          </cell>
          <cell r="M75">
            <v>1.5149999999999999</v>
          </cell>
          <cell r="N75">
            <v>1.5149999999999999</v>
          </cell>
          <cell r="O75">
            <v>1.5149999999999999</v>
          </cell>
          <cell r="P75">
            <v>1.5149999999999999</v>
          </cell>
          <cell r="Q75">
            <v>1.5149999999999999</v>
          </cell>
          <cell r="R75">
            <v>1.5149999999999999</v>
          </cell>
          <cell r="S75">
            <v>1.5149999999999999</v>
          </cell>
          <cell r="T75">
            <v>1.5149999999999999</v>
          </cell>
          <cell r="U75">
            <v>1.5149999999999999</v>
          </cell>
          <cell r="V75">
            <v>1.5149999999999999</v>
          </cell>
          <cell r="W75">
            <v>1.5149999999999999</v>
          </cell>
          <cell r="X75">
            <v>1.5149999999999999</v>
          </cell>
          <cell r="Y75">
            <v>1.5149999999999999</v>
          </cell>
          <cell r="Z75">
            <v>1.5149999999999999</v>
          </cell>
          <cell r="AA75">
            <v>1.5149999999999999</v>
          </cell>
          <cell r="AB75">
            <v>1.5149999999999999</v>
          </cell>
          <cell r="AC75">
            <v>1.5149999999999999</v>
          </cell>
          <cell r="AD75">
            <v>1.5149999999999999</v>
          </cell>
          <cell r="AE75">
            <v>1.5149999999999999</v>
          </cell>
          <cell r="AF75">
            <v>1.5149999999999999</v>
          </cell>
          <cell r="AG75">
            <v>1.5149999999999999</v>
          </cell>
          <cell r="AH75">
            <v>1.5149999999999999</v>
          </cell>
          <cell r="AI75">
            <v>1.5149999999999999</v>
          </cell>
          <cell r="AJ75">
            <v>1.5149999999999999</v>
          </cell>
          <cell r="AK75">
            <v>1.5149999999999999</v>
          </cell>
          <cell r="AL75">
            <v>1.5149999999999999</v>
          </cell>
          <cell r="AM75">
            <v>1.5149999999999999</v>
          </cell>
          <cell r="AN75">
            <v>1.5149999999999999</v>
          </cell>
          <cell r="AO75">
            <v>1.5149999999999999</v>
          </cell>
          <cell r="AP75">
            <v>1.5149999999999999</v>
          </cell>
          <cell r="AQ75">
            <v>1.5149999999999999</v>
          </cell>
          <cell r="AR75">
            <v>1.5149999999999999</v>
          </cell>
          <cell r="AS75">
            <v>1.5149999999999999</v>
          </cell>
          <cell r="AT75">
            <v>1.5149999999999999</v>
          </cell>
          <cell r="AU75">
            <v>1.5149999999999999</v>
          </cell>
          <cell r="AV75">
            <v>1.5149999999999999</v>
          </cell>
          <cell r="AW75">
            <v>1.5149999999999999</v>
          </cell>
          <cell r="AX75">
            <v>1.5149999999999999</v>
          </cell>
          <cell r="AY75">
            <v>1.5149999999999999</v>
          </cell>
          <cell r="AZ75">
            <v>1.5149999999999999</v>
          </cell>
          <cell r="BA75">
            <v>1.5149999999999999</v>
          </cell>
          <cell r="BB75">
            <v>1.5149999999999999</v>
          </cell>
          <cell r="BC75">
            <v>1.5149999999999999</v>
          </cell>
          <cell r="BD75">
            <v>1.5149999999999999</v>
          </cell>
          <cell r="BE75">
            <v>1.5149999999999999</v>
          </cell>
          <cell r="BF75">
            <v>1.5149999999999999</v>
          </cell>
          <cell r="BG75">
            <v>1.5149999999999999</v>
          </cell>
          <cell r="BH75">
            <v>1.5149999999999999</v>
          </cell>
          <cell r="BI75">
            <v>1.5149999999999999</v>
          </cell>
          <cell r="BJ75">
            <v>1.5149999999999999</v>
          </cell>
          <cell r="BK75">
            <v>1.5149999999999999</v>
          </cell>
          <cell r="BL75">
            <v>1.5149999999999999</v>
          </cell>
          <cell r="BM75">
            <v>1.5149999999999999</v>
          </cell>
          <cell r="BN75">
            <v>1.5149999999999999</v>
          </cell>
          <cell r="BO75">
            <v>1.5149999999999999</v>
          </cell>
        </row>
        <row r="76">
          <cell r="L76">
            <v>1.8893887906894378</v>
          </cell>
          <cell r="M76">
            <v>1.9111828690527857</v>
          </cell>
          <cell r="N76">
            <v>1.9136852010490295</v>
          </cell>
          <cell r="O76">
            <v>1.8668835941730286</v>
          </cell>
          <cell r="P76">
            <v>1.9029020888735626</v>
          </cell>
          <cell r="Q76">
            <v>1.9711678259820682</v>
          </cell>
          <cell r="R76">
            <v>1.9743163373414683</v>
          </cell>
          <cell r="S76">
            <v>2.1044307867433405</v>
          </cell>
          <cell r="T76">
            <v>2.1183749776719312</v>
          </cell>
          <cell r="U76">
            <v>2.1249483833590146</v>
          </cell>
          <cell r="V76">
            <v>2.137335090240787</v>
          </cell>
          <cell r="W76">
            <v>2.149636649357622</v>
          </cell>
          <cell r="X76">
            <v>2.1758690213465193</v>
          </cell>
          <cell r="Y76">
            <v>2.1596368749331902</v>
          </cell>
          <cell r="Z76">
            <v>1.984739946832442</v>
          </cell>
          <cell r="AA76">
            <v>1.9892089711113055</v>
          </cell>
          <cell r="AB76">
            <v>1.9892089711113055</v>
          </cell>
          <cell r="AC76">
            <v>1.9892089711113055</v>
          </cell>
          <cell r="AD76">
            <v>1.9892089711113055</v>
          </cell>
          <cell r="AE76">
            <v>1.9892089711113055</v>
          </cell>
          <cell r="AF76">
            <v>1.9892089711113055</v>
          </cell>
          <cell r="AG76">
            <v>1.9892089711113055</v>
          </cell>
          <cell r="AH76">
            <v>1.9892089711113055</v>
          </cell>
          <cell r="AI76">
            <v>1.9892089711113055</v>
          </cell>
          <cell r="AJ76">
            <v>1.9892089711113055</v>
          </cell>
          <cell r="AK76">
            <v>1.9892089711113055</v>
          </cell>
          <cell r="AL76">
            <v>1.9892089711113055</v>
          </cell>
          <cell r="AM76">
            <v>1.9892089711113055</v>
          </cell>
          <cell r="AN76">
            <v>1.9892089711113055</v>
          </cell>
          <cell r="AO76">
            <v>1.9892089711113055</v>
          </cell>
          <cell r="AP76">
            <v>1.9892089711113055</v>
          </cell>
          <cell r="AQ76">
            <v>1.9892089711113055</v>
          </cell>
          <cell r="AR76">
            <v>1.9892089711113055</v>
          </cell>
          <cell r="AS76">
            <v>1.9892089711113055</v>
          </cell>
          <cell r="AT76">
            <v>1.9892089711113055</v>
          </cell>
          <cell r="AU76">
            <v>1.9892089711113055</v>
          </cell>
          <cell r="AV76">
            <v>1.9892089711113055</v>
          </cell>
          <cell r="AW76">
            <v>1.9892089711113055</v>
          </cell>
          <cell r="AX76">
            <v>1.9892089711113055</v>
          </cell>
          <cell r="AY76">
            <v>1.9892089711113055</v>
          </cell>
          <cell r="AZ76">
            <v>1.9892089711113055</v>
          </cell>
          <cell r="BA76">
            <v>1.9892089711113055</v>
          </cell>
          <cell r="BB76">
            <v>1.9892089711113055</v>
          </cell>
          <cell r="BC76">
            <v>1.9892089711113055</v>
          </cell>
          <cell r="BD76">
            <v>1.9892089711113055</v>
          </cell>
          <cell r="BE76">
            <v>1.9892089711113055</v>
          </cell>
          <cell r="BF76">
            <v>1.9892089711113055</v>
          </cell>
          <cell r="BG76">
            <v>1.9892089711113055</v>
          </cell>
          <cell r="BH76">
            <v>1.9892089711113055</v>
          </cell>
          <cell r="BI76">
            <v>1.9892089711113055</v>
          </cell>
          <cell r="BJ76">
            <v>1.9892089711113055</v>
          </cell>
          <cell r="BK76">
            <v>1.9892089711113055</v>
          </cell>
          <cell r="BL76">
            <v>1.9892089711113055</v>
          </cell>
          <cell r="BM76">
            <v>1.9892089711113055</v>
          </cell>
          <cell r="BN76">
            <v>1.9892089711113055</v>
          </cell>
          <cell r="BO76">
            <v>1.9892089711113055</v>
          </cell>
        </row>
        <row r="77">
          <cell r="L77">
            <v>1.5102739726027397</v>
          </cell>
          <cell r="M77">
            <v>1.5102739726027397</v>
          </cell>
          <cell r="N77">
            <v>1.5102739726027397</v>
          </cell>
          <cell r="O77">
            <v>1.5102739726027397</v>
          </cell>
          <cell r="P77">
            <v>1.5102739726027397</v>
          </cell>
          <cell r="Q77">
            <v>1.5102739726027397</v>
          </cell>
          <cell r="R77">
            <v>1.5102739726027397</v>
          </cell>
          <cell r="S77">
            <v>1.5102739726027397</v>
          </cell>
          <cell r="T77">
            <v>1.5102739726027397</v>
          </cell>
          <cell r="U77">
            <v>1.5102739726027397</v>
          </cell>
          <cell r="V77">
            <v>1.5102739726027397</v>
          </cell>
          <cell r="W77">
            <v>1.5102739726027397</v>
          </cell>
          <cell r="X77">
            <v>1.5102739726027397</v>
          </cell>
          <cell r="Y77">
            <v>1.5102739726027397</v>
          </cell>
          <cell r="Z77">
            <v>1.5102739726027397</v>
          </cell>
          <cell r="AA77">
            <v>1.5102739726027397</v>
          </cell>
          <cell r="AB77">
            <v>1.5102739726027397</v>
          </cell>
          <cell r="AC77">
            <v>1.5102739726027397</v>
          </cell>
          <cell r="AD77">
            <v>1.5102739726027397</v>
          </cell>
          <cell r="AE77">
            <v>1.5102739726027397</v>
          </cell>
          <cell r="AF77">
            <v>1.5102739726027397</v>
          </cell>
          <cell r="AG77">
            <v>1.5102739726027397</v>
          </cell>
          <cell r="AH77">
            <v>1.5102739726027397</v>
          </cell>
          <cell r="AI77">
            <v>1.5102739726027397</v>
          </cell>
          <cell r="AJ77">
            <v>1.5102739726027397</v>
          </cell>
          <cell r="AK77">
            <v>1.5102739726027397</v>
          </cell>
          <cell r="AL77">
            <v>1.5102739726027397</v>
          </cell>
          <cell r="AM77">
            <v>1.5102739726027397</v>
          </cell>
          <cell r="AN77">
            <v>1.5102739726027397</v>
          </cell>
          <cell r="AO77">
            <v>1.5102739726027397</v>
          </cell>
          <cell r="AP77">
            <v>1.5102739726027397</v>
          </cell>
          <cell r="AQ77">
            <v>1.5102739726027397</v>
          </cell>
          <cell r="AR77">
            <v>1.5102739726027397</v>
          </cell>
          <cell r="AS77">
            <v>1.5102739726027397</v>
          </cell>
          <cell r="AT77">
            <v>1.5102739726027397</v>
          </cell>
          <cell r="AU77">
            <v>1.5102739726027397</v>
          </cell>
          <cell r="AV77">
            <v>1.5102739726027397</v>
          </cell>
          <cell r="AW77">
            <v>1.5102739726027397</v>
          </cell>
          <cell r="AX77">
            <v>1.5102739726027397</v>
          </cell>
          <cell r="AY77">
            <v>1.5102739726027397</v>
          </cell>
          <cell r="AZ77">
            <v>1.5102739726027397</v>
          </cell>
          <cell r="BA77">
            <v>1.5102739726027397</v>
          </cell>
          <cell r="BB77">
            <v>1.5102739726027397</v>
          </cell>
          <cell r="BC77">
            <v>1.5102739726027397</v>
          </cell>
          <cell r="BD77">
            <v>1.5102739726027397</v>
          </cell>
          <cell r="BE77">
            <v>1.5102739726027397</v>
          </cell>
          <cell r="BF77">
            <v>1.5102739726027397</v>
          </cell>
          <cell r="BG77">
            <v>1.5102739726027397</v>
          </cell>
          <cell r="BH77">
            <v>1.5102739726027397</v>
          </cell>
          <cell r="BI77">
            <v>1.5102739726027397</v>
          </cell>
          <cell r="BJ77">
            <v>1.5102739726027397</v>
          </cell>
          <cell r="BK77">
            <v>1.5102739726027397</v>
          </cell>
          <cell r="BL77">
            <v>1.5102739726027397</v>
          </cell>
          <cell r="BM77">
            <v>1.5102739726027397</v>
          </cell>
          <cell r="BN77">
            <v>1.5102739726027397</v>
          </cell>
          <cell r="BO77">
            <v>1.5102739726027397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</row>
        <row r="79">
          <cell r="L79">
            <v>8.1199999999999994E-2</v>
          </cell>
          <cell r="M79">
            <v>8.3799999999999999E-2</v>
          </cell>
          <cell r="N79">
            <v>8.77E-2</v>
          </cell>
          <cell r="O79">
            <v>8.6300000000000002E-2</v>
          </cell>
          <cell r="P79">
            <v>7.9200000000000007E-2</v>
          </cell>
          <cell r="Q79">
            <v>8.0100000000000005E-2</v>
          </cell>
          <cell r="R79">
            <v>8.0100000000000005E-2</v>
          </cell>
          <cell r="S79">
            <v>8.0100000000000005E-2</v>
          </cell>
          <cell r="T79">
            <v>8.0100000000000005E-2</v>
          </cell>
          <cell r="U79">
            <v>8.0100000000000005E-2</v>
          </cell>
          <cell r="V79">
            <v>8.0100000000000005E-2</v>
          </cell>
          <cell r="W79">
            <v>8.0100000000000005E-2</v>
          </cell>
          <cell r="X79">
            <v>8.0100000000000005E-2</v>
          </cell>
          <cell r="Y79">
            <v>8.0100000000000005E-2</v>
          </cell>
          <cell r="Z79">
            <v>8.0100000000000005E-2</v>
          </cell>
          <cell r="AA79">
            <v>8.0100000000000005E-2</v>
          </cell>
          <cell r="AB79">
            <v>8.0100000000000005E-2</v>
          </cell>
          <cell r="AC79">
            <v>8.0100000000000005E-2</v>
          </cell>
          <cell r="AD79">
            <v>8.0100000000000005E-2</v>
          </cell>
          <cell r="AE79">
            <v>8.0100000000000005E-2</v>
          </cell>
          <cell r="AF79">
            <v>8.0100000000000005E-2</v>
          </cell>
          <cell r="AG79">
            <v>8.0100000000000005E-2</v>
          </cell>
          <cell r="AH79">
            <v>8.0100000000000005E-2</v>
          </cell>
          <cell r="AI79">
            <v>8.0100000000000005E-2</v>
          </cell>
          <cell r="AJ79">
            <v>8.0100000000000005E-2</v>
          </cell>
          <cell r="AK79">
            <v>8.0100000000000005E-2</v>
          </cell>
          <cell r="AL79">
            <v>8.0100000000000005E-2</v>
          </cell>
          <cell r="AM79">
            <v>8.0100000000000005E-2</v>
          </cell>
          <cell r="AN79">
            <v>8.0100000000000005E-2</v>
          </cell>
          <cell r="AO79">
            <v>8.0100000000000005E-2</v>
          </cell>
          <cell r="AP79">
            <v>8.0100000000000005E-2</v>
          </cell>
          <cell r="AQ79">
            <v>8.0100000000000005E-2</v>
          </cell>
          <cell r="AR79">
            <v>8.0100000000000005E-2</v>
          </cell>
          <cell r="AS79">
            <v>8.0100000000000005E-2</v>
          </cell>
          <cell r="AT79">
            <v>8.0100000000000005E-2</v>
          </cell>
          <cell r="AU79">
            <v>8.0100000000000005E-2</v>
          </cell>
          <cell r="AV79">
            <v>8.0100000000000005E-2</v>
          </cell>
          <cell r="AW79">
            <v>8.0100000000000005E-2</v>
          </cell>
          <cell r="AX79">
            <v>8.0100000000000005E-2</v>
          </cell>
          <cell r="AY79">
            <v>8.0100000000000005E-2</v>
          </cell>
          <cell r="AZ79">
            <v>8.0100000000000005E-2</v>
          </cell>
          <cell r="BA79">
            <v>8.0100000000000005E-2</v>
          </cell>
          <cell r="BB79">
            <v>8.0100000000000005E-2</v>
          </cell>
          <cell r="BC79">
            <v>8.0100000000000005E-2</v>
          </cell>
          <cell r="BD79">
            <v>8.0100000000000005E-2</v>
          </cell>
          <cell r="BE79">
            <v>8.0100000000000005E-2</v>
          </cell>
          <cell r="BF79">
            <v>8.0100000000000005E-2</v>
          </cell>
          <cell r="BG79">
            <v>8.0100000000000005E-2</v>
          </cell>
          <cell r="BH79">
            <v>8.0100000000000005E-2</v>
          </cell>
          <cell r="BI79">
            <v>8.0100000000000005E-2</v>
          </cell>
          <cell r="BJ79">
            <v>8.0100000000000005E-2</v>
          </cell>
          <cell r="BK79">
            <v>8.0100000000000005E-2</v>
          </cell>
          <cell r="BL79">
            <v>8.0100000000000005E-2</v>
          </cell>
          <cell r="BM79">
            <v>8.0100000000000005E-2</v>
          </cell>
          <cell r="BN79">
            <v>8.0100000000000005E-2</v>
          </cell>
          <cell r="BO79">
            <v>8.0100000000000005E-2</v>
          </cell>
        </row>
        <row r="84">
          <cell r="L84">
            <v>1.3300000000000001E-4</v>
          </cell>
          <cell r="M84">
            <v>1.3300000000000001E-4</v>
          </cell>
          <cell r="N84">
            <v>1.3300000000000001E-4</v>
          </cell>
          <cell r="O84">
            <v>1.3300000000000001E-4</v>
          </cell>
          <cell r="P84">
            <v>1.3300000000000001E-4</v>
          </cell>
          <cell r="Q84">
            <v>1.3300000000000001E-4</v>
          </cell>
          <cell r="R84">
            <v>1.3300000000000001E-4</v>
          </cell>
          <cell r="S84">
            <v>1.3300000000000001E-4</v>
          </cell>
          <cell r="T84">
            <v>1.3300000000000001E-4</v>
          </cell>
          <cell r="U84">
            <v>1.3300000000000001E-4</v>
          </cell>
          <cell r="V84">
            <v>1.3300000000000001E-4</v>
          </cell>
          <cell r="W84">
            <v>1.3300000000000001E-4</v>
          </cell>
          <cell r="X84">
            <v>1.3300000000000001E-4</v>
          </cell>
          <cell r="Y84">
            <v>1.3300000000000001E-4</v>
          </cell>
          <cell r="Z84">
            <v>1.3300000000000001E-4</v>
          </cell>
          <cell r="AA84">
            <v>1.3300000000000001E-4</v>
          </cell>
          <cell r="AB84">
            <v>1.3300000000000001E-4</v>
          </cell>
          <cell r="AC84">
            <v>1.3300000000000001E-4</v>
          </cell>
          <cell r="AD84">
            <v>1.3300000000000001E-4</v>
          </cell>
          <cell r="AE84">
            <v>1.3300000000000001E-4</v>
          </cell>
          <cell r="AF84">
            <v>1.3300000000000001E-4</v>
          </cell>
          <cell r="AG84">
            <v>1.3300000000000001E-4</v>
          </cell>
          <cell r="AH84">
            <v>1.3300000000000001E-4</v>
          </cell>
          <cell r="AI84">
            <v>1.3300000000000001E-4</v>
          </cell>
          <cell r="AJ84">
            <v>1.3300000000000001E-4</v>
          </cell>
          <cell r="AK84">
            <v>1.3300000000000001E-4</v>
          </cell>
          <cell r="AL84">
            <v>1.3300000000000001E-4</v>
          </cell>
          <cell r="AM84">
            <v>1.3300000000000001E-4</v>
          </cell>
          <cell r="AN84">
            <v>1.3300000000000001E-4</v>
          </cell>
          <cell r="AO84">
            <v>1.3300000000000001E-4</v>
          </cell>
          <cell r="AP84">
            <v>1.3300000000000001E-4</v>
          </cell>
          <cell r="AQ84">
            <v>1.3300000000000001E-4</v>
          </cell>
          <cell r="AR84">
            <v>1.3300000000000001E-4</v>
          </cell>
          <cell r="AS84">
            <v>1.3300000000000001E-4</v>
          </cell>
          <cell r="AT84">
            <v>1.3300000000000001E-4</v>
          </cell>
          <cell r="AU84">
            <v>1.3300000000000001E-4</v>
          </cell>
          <cell r="AV84">
            <v>1.3300000000000001E-4</v>
          </cell>
          <cell r="AW84">
            <v>1.3300000000000001E-4</v>
          </cell>
          <cell r="AX84">
            <v>1.3300000000000001E-4</v>
          </cell>
          <cell r="AY84">
            <v>1.3300000000000001E-4</v>
          </cell>
          <cell r="AZ84">
            <v>1.3300000000000001E-4</v>
          </cell>
          <cell r="BA84">
            <v>1.3300000000000001E-4</v>
          </cell>
          <cell r="BB84">
            <v>1.3300000000000001E-4</v>
          </cell>
          <cell r="BC84">
            <v>1.3300000000000001E-4</v>
          </cell>
          <cell r="BD84">
            <v>1.3300000000000001E-4</v>
          </cell>
          <cell r="BE84">
            <v>1.3300000000000001E-4</v>
          </cell>
          <cell r="BF84">
            <v>1.3300000000000001E-4</v>
          </cell>
          <cell r="BG84">
            <v>1.3300000000000001E-4</v>
          </cell>
          <cell r="BH84">
            <v>1.3300000000000001E-4</v>
          </cell>
          <cell r="BI84">
            <v>1.3300000000000001E-4</v>
          </cell>
          <cell r="BJ84">
            <v>1.3300000000000001E-4</v>
          </cell>
          <cell r="BK84">
            <v>1.3300000000000001E-4</v>
          </cell>
          <cell r="BL84">
            <v>1.3300000000000001E-4</v>
          </cell>
          <cell r="BM84">
            <v>1.3300000000000001E-4</v>
          </cell>
          <cell r="BN84">
            <v>1.3300000000000001E-4</v>
          </cell>
          <cell r="BO84">
            <v>1.3300000000000001E-4</v>
          </cell>
        </row>
        <row r="85">
          <cell r="L85">
            <v>3.6999999999999998E-5</v>
          </cell>
          <cell r="M85">
            <v>3.6999999999999998E-5</v>
          </cell>
          <cell r="N85">
            <v>3.6999999999999998E-5</v>
          </cell>
          <cell r="O85">
            <v>3.6999999999999998E-5</v>
          </cell>
          <cell r="P85">
            <v>3.6999999999999998E-5</v>
          </cell>
          <cell r="Q85">
            <v>3.6999999999999998E-5</v>
          </cell>
          <cell r="R85">
            <v>3.6999999999999998E-5</v>
          </cell>
          <cell r="S85">
            <v>3.6999999999999998E-5</v>
          </cell>
          <cell r="T85">
            <v>3.6999999999999998E-5</v>
          </cell>
          <cell r="U85">
            <v>3.6999999999999998E-5</v>
          </cell>
          <cell r="V85">
            <v>3.6999999999999998E-5</v>
          </cell>
          <cell r="W85">
            <v>3.6999999999999998E-5</v>
          </cell>
          <cell r="X85">
            <v>3.6999999999999998E-5</v>
          </cell>
          <cell r="Y85">
            <v>3.6999999999999998E-5</v>
          </cell>
          <cell r="Z85">
            <v>3.6999999999999998E-5</v>
          </cell>
          <cell r="AA85">
            <v>3.6999999999999998E-5</v>
          </cell>
          <cell r="AB85">
            <v>3.6999999999999998E-5</v>
          </cell>
          <cell r="AC85">
            <v>3.6999999999999998E-5</v>
          </cell>
          <cell r="AD85">
            <v>3.6999999999999998E-5</v>
          </cell>
          <cell r="AE85">
            <v>3.6999999999999998E-5</v>
          </cell>
          <cell r="AF85">
            <v>3.6999999999999998E-5</v>
          </cell>
          <cell r="AG85">
            <v>3.6999999999999998E-5</v>
          </cell>
          <cell r="AH85">
            <v>3.6999999999999998E-5</v>
          </cell>
          <cell r="AI85">
            <v>3.6999999999999998E-5</v>
          </cell>
          <cell r="AJ85">
            <v>3.6999999999999998E-5</v>
          </cell>
          <cell r="AK85">
            <v>3.6999999999999998E-5</v>
          </cell>
          <cell r="AL85">
            <v>3.6999999999999998E-5</v>
          </cell>
          <cell r="AM85">
            <v>3.6999999999999998E-5</v>
          </cell>
          <cell r="AN85">
            <v>3.6999999999999998E-5</v>
          </cell>
          <cell r="AO85">
            <v>3.6999999999999998E-5</v>
          </cell>
          <cell r="AP85">
            <v>3.6999999999999998E-5</v>
          </cell>
          <cell r="AQ85">
            <v>3.6999999999999998E-5</v>
          </cell>
          <cell r="AR85">
            <v>3.6999999999999998E-5</v>
          </cell>
          <cell r="AS85">
            <v>3.6999999999999998E-5</v>
          </cell>
          <cell r="AT85">
            <v>3.6999999999999998E-5</v>
          </cell>
          <cell r="AU85">
            <v>3.6999999999999998E-5</v>
          </cell>
          <cell r="AV85">
            <v>3.6999999999999998E-5</v>
          </cell>
          <cell r="AW85">
            <v>3.6999999999999998E-5</v>
          </cell>
          <cell r="AX85">
            <v>3.6999999999999998E-5</v>
          </cell>
          <cell r="AY85">
            <v>3.6999999999999998E-5</v>
          </cell>
          <cell r="AZ85">
            <v>3.6999999999999998E-5</v>
          </cell>
          <cell r="BA85">
            <v>3.6999999999999998E-5</v>
          </cell>
          <cell r="BB85">
            <v>3.6999999999999998E-5</v>
          </cell>
          <cell r="BC85">
            <v>3.6999999999999998E-5</v>
          </cell>
          <cell r="BD85">
            <v>3.6999999999999998E-5</v>
          </cell>
          <cell r="BE85">
            <v>3.6999999999999998E-5</v>
          </cell>
          <cell r="BF85">
            <v>3.6999999999999998E-5</v>
          </cell>
          <cell r="BG85">
            <v>3.6999999999999998E-5</v>
          </cell>
          <cell r="BH85">
            <v>3.6999999999999998E-5</v>
          </cell>
          <cell r="BI85">
            <v>3.6999999999999998E-5</v>
          </cell>
          <cell r="BJ85">
            <v>3.6999999999999998E-5</v>
          </cell>
          <cell r="BK85">
            <v>3.6999999999999998E-5</v>
          </cell>
          <cell r="BL85">
            <v>3.6999999999999998E-5</v>
          </cell>
          <cell r="BM85">
            <v>3.6999999999999998E-5</v>
          </cell>
          <cell r="BN85">
            <v>3.6999999999999998E-5</v>
          </cell>
          <cell r="BO85">
            <v>3.6999999999999998E-5</v>
          </cell>
        </row>
        <row r="86">
          <cell r="L86">
            <v>3.0656934306569346E-5</v>
          </cell>
          <cell r="M86">
            <v>3.0656934306569346E-5</v>
          </cell>
          <cell r="N86">
            <v>3.0656934306569346E-5</v>
          </cell>
          <cell r="O86">
            <v>3.0656934306569346E-5</v>
          </cell>
          <cell r="P86">
            <v>3.0656934306569346E-5</v>
          </cell>
          <cell r="Q86">
            <v>3.0656934306569346E-5</v>
          </cell>
          <cell r="R86">
            <v>3.0656934306569346E-5</v>
          </cell>
          <cell r="S86">
            <v>3.0656934306569346E-5</v>
          </cell>
          <cell r="T86">
            <v>3.0656934306569346E-5</v>
          </cell>
          <cell r="U86">
            <v>3.0656934306569346E-5</v>
          </cell>
          <cell r="V86">
            <v>3.0656934306569346E-5</v>
          </cell>
          <cell r="W86">
            <v>3.0656934306569346E-5</v>
          </cell>
          <cell r="X86">
            <v>3.0656934306569346E-5</v>
          </cell>
          <cell r="Y86">
            <v>3.0656934306569346E-5</v>
          </cell>
          <cell r="Z86">
            <v>3.0656934306569346E-5</v>
          </cell>
          <cell r="AA86">
            <v>3.0656934306569346E-5</v>
          </cell>
          <cell r="AB86">
            <v>3.0656934306569346E-5</v>
          </cell>
          <cell r="AC86">
            <v>3.0656934306569346E-5</v>
          </cell>
          <cell r="AD86">
            <v>3.0656934306569346E-5</v>
          </cell>
          <cell r="AE86">
            <v>3.0656934306569346E-5</v>
          </cell>
          <cell r="AF86">
            <v>3.0656934306569346E-5</v>
          </cell>
          <cell r="AG86">
            <v>3.0656934306569346E-5</v>
          </cell>
          <cell r="AH86">
            <v>3.0656934306569346E-5</v>
          </cell>
          <cell r="AI86">
            <v>3.0656934306569346E-5</v>
          </cell>
          <cell r="AJ86">
            <v>3.0656934306569346E-5</v>
          </cell>
          <cell r="AK86">
            <v>3.0656934306569346E-5</v>
          </cell>
          <cell r="AL86">
            <v>3.0656934306569346E-5</v>
          </cell>
          <cell r="AM86">
            <v>3.0656934306569346E-5</v>
          </cell>
          <cell r="AN86">
            <v>3.0656934306569346E-5</v>
          </cell>
          <cell r="AO86">
            <v>3.0656934306569346E-5</v>
          </cell>
          <cell r="AP86">
            <v>3.0656934306569346E-5</v>
          </cell>
          <cell r="AQ86">
            <v>3.0656934306569346E-5</v>
          </cell>
          <cell r="AR86">
            <v>3.0656934306569346E-5</v>
          </cell>
          <cell r="AS86">
            <v>3.0656934306569346E-5</v>
          </cell>
          <cell r="AT86">
            <v>3.0656934306569346E-5</v>
          </cell>
          <cell r="AU86">
            <v>3.0656934306569346E-5</v>
          </cell>
          <cell r="AV86">
            <v>3.0656934306569346E-5</v>
          </cell>
          <cell r="AW86">
            <v>3.0656934306569346E-5</v>
          </cell>
          <cell r="AX86">
            <v>3.0656934306569346E-5</v>
          </cell>
          <cell r="AY86">
            <v>3.0656934306569346E-5</v>
          </cell>
          <cell r="AZ86">
            <v>3.0656934306569346E-5</v>
          </cell>
          <cell r="BA86">
            <v>3.0656934306569346E-5</v>
          </cell>
          <cell r="BB86">
            <v>3.0656934306569346E-5</v>
          </cell>
          <cell r="BC86">
            <v>3.0656934306569346E-5</v>
          </cell>
          <cell r="BD86">
            <v>3.0656934306569346E-5</v>
          </cell>
          <cell r="BE86">
            <v>3.0656934306569346E-5</v>
          </cell>
          <cell r="BF86">
            <v>3.0656934306569346E-5</v>
          </cell>
          <cell r="BG86">
            <v>3.0656934306569346E-5</v>
          </cell>
          <cell r="BH86">
            <v>3.0656934306569346E-5</v>
          </cell>
          <cell r="BI86">
            <v>3.0656934306569346E-5</v>
          </cell>
          <cell r="BJ86">
            <v>3.0656934306569346E-5</v>
          </cell>
          <cell r="BK86">
            <v>3.0656934306569346E-5</v>
          </cell>
          <cell r="BL86">
            <v>3.0656934306569346E-5</v>
          </cell>
          <cell r="BM86">
            <v>3.0656934306569346E-5</v>
          </cell>
          <cell r="BN86">
            <v>3.0656934306569346E-5</v>
          </cell>
          <cell r="BO86">
            <v>3.0656934306569346E-5</v>
          </cell>
        </row>
        <row r="87">
          <cell r="L87">
            <v>3.0000000000000001E-5</v>
          </cell>
          <cell r="M87">
            <v>3.0000000000000001E-5</v>
          </cell>
          <cell r="N87">
            <v>3.0000000000000001E-5</v>
          </cell>
          <cell r="O87">
            <v>3.0000000000000001E-5</v>
          </cell>
          <cell r="P87">
            <v>3.0000000000000001E-5</v>
          </cell>
          <cell r="Q87">
            <v>3.0000000000000001E-5</v>
          </cell>
          <cell r="R87">
            <v>3.0000000000000001E-5</v>
          </cell>
          <cell r="S87">
            <v>3.0000000000000001E-5</v>
          </cell>
          <cell r="T87">
            <v>3.0000000000000001E-5</v>
          </cell>
          <cell r="U87">
            <v>3.0000000000000001E-5</v>
          </cell>
          <cell r="V87">
            <v>3.0000000000000001E-5</v>
          </cell>
          <cell r="W87">
            <v>3.0000000000000001E-5</v>
          </cell>
          <cell r="X87">
            <v>3.0000000000000001E-5</v>
          </cell>
          <cell r="Y87">
            <v>3.0000000000000001E-5</v>
          </cell>
          <cell r="Z87">
            <v>3.0000000000000001E-5</v>
          </cell>
          <cell r="AA87">
            <v>3.0000000000000001E-5</v>
          </cell>
          <cell r="AB87">
            <v>3.0000000000000001E-5</v>
          </cell>
          <cell r="AC87">
            <v>3.0000000000000001E-5</v>
          </cell>
          <cell r="AD87">
            <v>3.0000000000000001E-5</v>
          </cell>
          <cell r="AE87">
            <v>3.0000000000000001E-5</v>
          </cell>
          <cell r="AF87">
            <v>3.0000000000000001E-5</v>
          </cell>
          <cell r="AG87">
            <v>3.0000000000000001E-5</v>
          </cell>
          <cell r="AH87">
            <v>3.0000000000000001E-5</v>
          </cell>
          <cell r="AI87">
            <v>3.0000000000000001E-5</v>
          </cell>
          <cell r="AJ87">
            <v>3.0000000000000001E-5</v>
          </cell>
          <cell r="AK87">
            <v>3.0000000000000001E-5</v>
          </cell>
          <cell r="AL87">
            <v>3.0000000000000001E-5</v>
          </cell>
          <cell r="AM87">
            <v>3.0000000000000001E-5</v>
          </cell>
          <cell r="AN87">
            <v>3.0000000000000001E-5</v>
          </cell>
          <cell r="AO87">
            <v>3.0000000000000001E-5</v>
          </cell>
          <cell r="AP87">
            <v>3.0000000000000001E-5</v>
          </cell>
          <cell r="AQ87">
            <v>3.0000000000000001E-5</v>
          </cell>
          <cell r="AR87">
            <v>3.0000000000000001E-5</v>
          </cell>
          <cell r="AS87">
            <v>3.0000000000000001E-5</v>
          </cell>
          <cell r="AT87">
            <v>3.0000000000000001E-5</v>
          </cell>
          <cell r="AU87">
            <v>3.0000000000000001E-5</v>
          </cell>
          <cell r="AV87">
            <v>3.0000000000000001E-5</v>
          </cell>
          <cell r="AW87">
            <v>3.0000000000000001E-5</v>
          </cell>
          <cell r="AX87">
            <v>3.0000000000000001E-5</v>
          </cell>
          <cell r="AY87">
            <v>3.0000000000000001E-5</v>
          </cell>
          <cell r="AZ87">
            <v>3.0000000000000001E-5</v>
          </cell>
          <cell r="BA87">
            <v>3.0000000000000001E-5</v>
          </cell>
          <cell r="BB87">
            <v>3.0000000000000001E-5</v>
          </cell>
          <cell r="BC87">
            <v>3.0000000000000001E-5</v>
          </cell>
          <cell r="BD87">
            <v>3.0000000000000001E-5</v>
          </cell>
          <cell r="BE87">
            <v>3.0000000000000001E-5</v>
          </cell>
          <cell r="BF87">
            <v>3.0000000000000001E-5</v>
          </cell>
          <cell r="BG87">
            <v>3.0000000000000001E-5</v>
          </cell>
          <cell r="BH87">
            <v>3.0000000000000001E-5</v>
          </cell>
          <cell r="BI87">
            <v>3.0000000000000001E-5</v>
          </cell>
          <cell r="BJ87">
            <v>3.0000000000000001E-5</v>
          </cell>
          <cell r="BK87">
            <v>3.0000000000000001E-5</v>
          </cell>
          <cell r="BL87">
            <v>3.0000000000000001E-5</v>
          </cell>
          <cell r="BM87">
            <v>3.0000000000000001E-5</v>
          </cell>
          <cell r="BN87">
            <v>3.0000000000000001E-5</v>
          </cell>
          <cell r="BO87">
            <v>3.0000000000000001E-5</v>
          </cell>
        </row>
        <row r="88">
          <cell r="L88">
            <v>3.0000000000000001E-5</v>
          </cell>
          <cell r="M88">
            <v>3.0000000000000001E-5</v>
          </cell>
          <cell r="N88">
            <v>3.0000000000000001E-5</v>
          </cell>
          <cell r="O88">
            <v>3.0000000000000001E-5</v>
          </cell>
          <cell r="P88">
            <v>3.0000000000000001E-5</v>
          </cell>
          <cell r="Q88">
            <v>3.0000000000000001E-5</v>
          </cell>
          <cell r="R88">
            <v>3.0000000000000001E-5</v>
          </cell>
          <cell r="S88">
            <v>3.0000000000000001E-5</v>
          </cell>
          <cell r="T88">
            <v>3.0000000000000001E-5</v>
          </cell>
          <cell r="U88">
            <v>3.0000000000000001E-5</v>
          </cell>
          <cell r="V88">
            <v>3.0000000000000001E-5</v>
          </cell>
          <cell r="W88">
            <v>3.0000000000000001E-5</v>
          </cell>
          <cell r="X88">
            <v>3.0000000000000001E-5</v>
          </cell>
          <cell r="Y88">
            <v>3.0000000000000001E-5</v>
          </cell>
          <cell r="Z88">
            <v>3.0000000000000001E-5</v>
          </cell>
          <cell r="AA88">
            <v>3.0000000000000001E-5</v>
          </cell>
          <cell r="AB88">
            <v>3.0000000000000001E-5</v>
          </cell>
          <cell r="AC88">
            <v>3.0000000000000001E-5</v>
          </cell>
          <cell r="AD88">
            <v>3.0000000000000001E-5</v>
          </cell>
          <cell r="AE88">
            <v>3.0000000000000001E-5</v>
          </cell>
          <cell r="AF88">
            <v>3.0000000000000001E-5</v>
          </cell>
          <cell r="AG88">
            <v>3.0000000000000001E-5</v>
          </cell>
          <cell r="AH88">
            <v>3.0000000000000001E-5</v>
          </cell>
          <cell r="AI88">
            <v>3.0000000000000001E-5</v>
          </cell>
          <cell r="AJ88">
            <v>3.0000000000000001E-5</v>
          </cell>
          <cell r="AK88">
            <v>3.0000000000000001E-5</v>
          </cell>
          <cell r="AL88">
            <v>3.0000000000000001E-5</v>
          </cell>
          <cell r="AM88">
            <v>3.0000000000000001E-5</v>
          </cell>
          <cell r="AN88">
            <v>3.0000000000000001E-5</v>
          </cell>
          <cell r="AO88">
            <v>3.0000000000000001E-5</v>
          </cell>
          <cell r="AP88">
            <v>3.0000000000000001E-5</v>
          </cell>
          <cell r="AQ88">
            <v>3.0000000000000001E-5</v>
          </cell>
          <cell r="AR88">
            <v>3.0000000000000001E-5</v>
          </cell>
          <cell r="AS88">
            <v>3.0000000000000001E-5</v>
          </cell>
          <cell r="AT88">
            <v>3.0000000000000001E-5</v>
          </cell>
          <cell r="AU88">
            <v>3.0000000000000001E-5</v>
          </cell>
          <cell r="AV88">
            <v>3.0000000000000001E-5</v>
          </cell>
          <cell r="AW88">
            <v>3.0000000000000001E-5</v>
          </cell>
          <cell r="AX88">
            <v>3.0000000000000001E-5</v>
          </cell>
          <cell r="AY88">
            <v>3.0000000000000001E-5</v>
          </cell>
          <cell r="AZ88">
            <v>3.0000000000000001E-5</v>
          </cell>
          <cell r="BA88">
            <v>3.0000000000000001E-5</v>
          </cell>
          <cell r="BB88">
            <v>3.0000000000000001E-5</v>
          </cell>
          <cell r="BC88">
            <v>3.0000000000000001E-5</v>
          </cell>
          <cell r="BD88">
            <v>3.0000000000000001E-5</v>
          </cell>
          <cell r="BE88">
            <v>3.0000000000000001E-5</v>
          </cell>
          <cell r="BF88">
            <v>3.0000000000000001E-5</v>
          </cell>
          <cell r="BG88">
            <v>3.0000000000000001E-5</v>
          </cell>
          <cell r="BH88">
            <v>3.0000000000000001E-5</v>
          </cell>
          <cell r="BI88">
            <v>3.0000000000000001E-5</v>
          </cell>
          <cell r="BJ88">
            <v>3.0000000000000001E-5</v>
          </cell>
          <cell r="BK88">
            <v>3.0000000000000001E-5</v>
          </cell>
          <cell r="BL88">
            <v>3.0000000000000001E-5</v>
          </cell>
          <cell r="BM88">
            <v>3.0000000000000001E-5</v>
          </cell>
          <cell r="BN88">
            <v>3.0000000000000001E-5</v>
          </cell>
          <cell r="BO88">
            <v>3.0000000000000001E-5</v>
          </cell>
        </row>
        <row r="89">
          <cell r="L89">
            <v>1.3300000000000001E-4</v>
          </cell>
          <cell r="M89">
            <v>1.3300000000000001E-4</v>
          </cell>
          <cell r="N89">
            <v>1.3300000000000001E-4</v>
          </cell>
          <cell r="O89">
            <v>1.3300000000000001E-4</v>
          </cell>
          <cell r="P89">
            <v>1.3300000000000001E-4</v>
          </cell>
          <cell r="Q89">
            <v>1.3300000000000001E-4</v>
          </cell>
          <cell r="R89">
            <v>1.3300000000000001E-4</v>
          </cell>
          <cell r="S89">
            <v>1.3300000000000001E-4</v>
          </cell>
          <cell r="T89">
            <v>1.3300000000000001E-4</v>
          </cell>
          <cell r="U89">
            <v>1.3300000000000001E-4</v>
          </cell>
          <cell r="V89">
            <v>1.3300000000000001E-4</v>
          </cell>
          <cell r="W89">
            <v>1.3300000000000001E-4</v>
          </cell>
          <cell r="X89">
            <v>1.3300000000000001E-4</v>
          </cell>
          <cell r="Y89">
            <v>1.3300000000000001E-4</v>
          </cell>
          <cell r="Z89">
            <v>1.3300000000000001E-4</v>
          </cell>
          <cell r="AA89">
            <v>1.3300000000000001E-4</v>
          </cell>
          <cell r="AB89">
            <v>1.3300000000000001E-4</v>
          </cell>
          <cell r="AC89">
            <v>1.3300000000000001E-4</v>
          </cell>
          <cell r="AD89">
            <v>1.3300000000000001E-4</v>
          </cell>
          <cell r="AE89">
            <v>1.3300000000000001E-4</v>
          </cell>
          <cell r="AF89">
            <v>1.3300000000000001E-4</v>
          </cell>
          <cell r="AG89">
            <v>1.3300000000000001E-4</v>
          </cell>
          <cell r="AH89">
            <v>1.3300000000000001E-4</v>
          </cell>
          <cell r="AI89">
            <v>1.3300000000000001E-4</v>
          </cell>
          <cell r="AJ89">
            <v>1.3300000000000001E-4</v>
          </cell>
          <cell r="AK89">
            <v>1.3300000000000001E-4</v>
          </cell>
          <cell r="AL89">
            <v>1.3300000000000001E-4</v>
          </cell>
          <cell r="AM89">
            <v>1.3300000000000001E-4</v>
          </cell>
          <cell r="AN89">
            <v>1.3300000000000001E-4</v>
          </cell>
          <cell r="AO89">
            <v>1.3300000000000001E-4</v>
          </cell>
          <cell r="AP89">
            <v>1.3300000000000001E-4</v>
          </cell>
          <cell r="AQ89">
            <v>1.3300000000000001E-4</v>
          </cell>
          <cell r="AR89">
            <v>1.3300000000000001E-4</v>
          </cell>
          <cell r="AS89">
            <v>1.3300000000000001E-4</v>
          </cell>
          <cell r="AT89">
            <v>1.3300000000000001E-4</v>
          </cell>
          <cell r="AU89">
            <v>1.3300000000000001E-4</v>
          </cell>
          <cell r="AV89">
            <v>1.3300000000000001E-4</v>
          </cell>
          <cell r="AW89">
            <v>1.3300000000000001E-4</v>
          </cell>
          <cell r="AX89">
            <v>1.3300000000000001E-4</v>
          </cell>
          <cell r="AY89">
            <v>1.3300000000000001E-4</v>
          </cell>
          <cell r="AZ89">
            <v>1.3300000000000001E-4</v>
          </cell>
          <cell r="BA89">
            <v>1.3300000000000001E-4</v>
          </cell>
          <cell r="BB89">
            <v>1.3300000000000001E-4</v>
          </cell>
          <cell r="BC89">
            <v>1.3300000000000001E-4</v>
          </cell>
          <cell r="BD89">
            <v>1.3300000000000001E-4</v>
          </cell>
          <cell r="BE89">
            <v>1.3300000000000001E-4</v>
          </cell>
          <cell r="BF89">
            <v>1.3300000000000001E-4</v>
          </cell>
          <cell r="BG89">
            <v>1.3300000000000001E-4</v>
          </cell>
          <cell r="BH89">
            <v>1.3300000000000001E-4</v>
          </cell>
          <cell r="BI89">
            <v>1.3300000000000001E-4</v>
          </cell>
          <cell r="BJ89">
            <v>1.3300000000000001E-4</v>
          </cell>
          <cell r="BK89">
            <v>1.3300000000000001E-4</v>
          </cell>
          <cell r="BL89">
            <v>1.3300000000000001E-4</v>
          </cell>
          <cell r="BM89">
            <v>1.3300000000000001E-4</v>
          </cell>
          <cell r="BN89">
            <v>1.3300000000000001E-4</v>
          </cell>
          <cell r="BO89">
            <v>1.3300000000000001E-4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</row>
        <row r="91">
          <cell r="L91">
            <v>1E-4</v>
          </cell>
          <cell r="M91">
            <v>1E-4</v>
          </cell>
          <cell r="N91">
            <v>1E-4</v>
          </cell>
          <cell r="O91">
            <v>1E-4</v>
          </cell>
          <cell r="P91">
            <v>1E-4</v>
          </cell>
          <cell r="Q91">
            <v>1E-4</v>
          </cell>
          <cell r="R91">
            <v>1E-4</v>
          </cell>
          <cell r="S91">
            <v>1E-4</v>
          </cell>
          <cell r="T91">
            <v>1E-4</v>
          </cell>
          <cell r="U91">
            <v>1E-4</v>
          </cell>
          <cell r="V91">
            <v>1E-4</v>
          </cell>
          <cell r="W91">
            <v>1E-4</v>
          </cell>
          <cell r="X91">
            <v>1E-4</v>
          </cell>
          <cell r="Y91">
            <v>1E-4</v>
          </cell>
          <cell r="Z91">
            <v>1E-4</v>
          </cell>
          <cell r="AA91">
            <v>1E-4</v>
          </cell>
          <cell r="AB91">
            <v>1E-4</v>
          </cell>
          <cell r="AC91">
            <v>1E-4</v>
          </cell>
          <cell r="AD91">
            <v>1E-4</v>
          </cell>
          <cell r="AE91">
            <v>1E-4</v>
          </cell>
          <cell r="AF91">
            <v>1E-4</v>
          </cell>
          <cell r="AG91">
            <v>1E-4</v>
          </cell>
          <cell r="AH91">
            <v>1E-4</v>
          </cell>
          <cell r="AI91">
            <v>1E-4</v>
          </cell>
          <cell r="AJ91">
            <v>1E-4</v>
          </cell>
          <cell r="AK91">
            <v>1E-4</v>
          </cell>
          <cell r="AL91">
            <v>1E-4</v>
          </cell>
          <cell r="AM91">
            <v>1E-4</v>
          </cell>
          <cell r="AN91">
            <v>1E-4</v>
          </cell>
          <cell r="AO91">
            <v>1E-4</v>
          </cell>
          <cell r="AP91">
            <v>1E-4</v>
          </cell>
          <cell r="AQ91">
            <v>1E-4</v>
          </cell>
          <cell r="AR91">
            <v>1E-4</v>
          </cell>
          <cell r="AS91">
            <v>1E-4</v>
          </cell>
          <cell r="AT91">
            <v>1E-4</v>
          </cell>
          <cell r="AU91">
            <v>1E-4</v>
          </cell>
          <cell r="AV91">
            <v>1E-4</v>
          </cell>
          <cell r="AW91">
            <v>1E-4</v>
          </cell>
          <cell r="AX91">
            <v>1E-4</v>
          </cell>
          <cell r="AY91">
            <v>1E-4</v>
          </cell>
          <cell r="AZ91">
            <v>1E-4</v>
          </cell>
          <cell r="BA91">
            <v>1E-4</v>
          </cell>
          <cell r="BB91">
            <v>1E-4</v>
          </cell>
          <cell r="BC91">
            <v>1E-4</v>
          </cell>
          <cell r="BD91">
            <v>1E-4</v>
          </cell>
          <cell r="BE91">
            <v>1E-4</v>
          </cell>
          <cell r="BF91">
            <v>1E-4</v>
          </cell>
          <cell r="BG91">
            <v>1E-4</v>
          </cell>
          <cell r="BH91">
            <v>1E-4</v>
          </cell>
          <cell r="BI91">
            <v>1E-4</v>
          </cell>
          <cell r="BJ91">
            <v>1E-4</v>
          </cell>
          <cell r="BK91">
            <v>1E-4</v>
          </cell>
          <cell r="BL91">
            <v>1E-4</v>
          </cell>
          <cell r="BM91">
            <v>1E-4</v>
          </cell>
          <cell r="BN91">
            <v>1E-4</v>
          </cell>
          <cell r="BO91">
            <v>1E-4</v>
          </cell>
        </row>
        <row r="92">
          <cell r="L92">
            <v>1.2E-4</v>
          </cell>
          <cell r="M92">
            <v>1.2E-4</v>
          </cell>
          <cell r="N92">
            <v>1.2E-4</v>
          </cell>
          <cell r="O92">
            <v>1.2E-4</v>
          </cell>
          <cell r="P92">
            <v>1.2E-4</v>
          </cell>
          <cell r="Q92">
            <v>1.2E-4</v>
          </cell>
          <cell r="R92">
            <v>1.2E-4</v>
          </cell>
          <cell r="S92">
            <v>1.2E-4</v>
          </cell>
          <cell r="T92">
            <v>1.2E-4</v>
          </cell>
          <cell r="U92">
            <v>1.2E-4</v>
          </cell>
          <cell r="V92">
            <v>1.2E-4</v>
          </cell>
          <cell r="W92">
            <v>1.2E-4</v>
          </cell>
          <cell r="X92">
            <v>1.2E-4</v>
          </cell>
          <cell r="Y92">
            <v>1.2E-4</v>
          </cell>
          <cell r="Z92">
            <v>1.2E-4</v>
          </cell>
          <cell r="AA92">
            <v>1.2E-4</v>
          </cell>
          <cell r="AB92">
            <v>1.2E-4</v>
          </cell>
          <cell r="AC92">
            <v>1.2E-4</v>
          </cell>
          <cell r="AD92">
            <v>1.2E-4</v>
          </cell>
          <cell r="AE92">
            <v>1.2E-4</v>
          </cell>
          <cell r="AF92">
            <v>1.2E-4</v>
          </cell>
          <cell r="AG92">
            <v>1.2E-4</v>
          </cell>
          <cell r="AH92">
            <v>1.2E-4</v>
          </cell>
          <cell r="AI92">
            <v>1.2E-4</v>
          </cell>
          <cell r="AJ92">
            <v>1.2E-4</v>
          </cell>
          <cell r="AK92">
            <v>1.2E-4</v>
          </cell>
          <cell r="AL92">
            <v>1.2E-4</v>
          </cell>
          <cell r="AM92">
            <v>1.2E-4</v>
          </cell>
          <cell r="AN92">
            <v>1.2E-4</v>
          </cell>
          <cell r="AO92">
            <v>1.2E-4</v>
          </cell>
          <cell r="AP92">
            <v>1.2E-4</v>
          </cell>
          <cell r="AQ92">
            <v>1.2E-4</v>
          </cell>
          <cell r="AR92">
            <v>1.2E-4</v>
          </cell>
          <cell r="AS92">
            <v>1.2E-4</v>
          </cell>
          <cell r="AT92">
            <v>1.2E-4</v>
          </cell>
          <cell r="AU92">
            <v>1.2E-4</v>
          </cell>
          <cell r="AV92">
            <v>1.2E-4</v>
          </cell>
          <cell r="AW92">
            <v>1.2E-4</v>
          </cell>
          <cell r="AX92">
            <v>1.2E-4</v>
          </cell>
          <cell r="AY92">
            <v>1.2E-4</v>
          </cell>
          <cell r="AZ92">
            <v>1.2E-4</v>
          </cell>
          <cell r="BA92">
            <v>1.2E-4</v>
          </cell>
          <cell r="BB92">
            <v>1.2E-4</v>
          </cell>
          <cell r="BC92">
            <v>1.2E-4</v>
          </cell>
          <cell r="BD92">
            <v>1.2E-4</v>
          </cell>
          <cell r="BE92">
            <v>1.2E-4</v>
          </cell>
          <cell r="BF92">
            <v>1.2E-4</v>
          </cell>
          <cell r="BG92">
            <v>1.2E-4</v>
          </cell>
          <cell r="BH92">
            <v>1.2E-4</v>
          </cell>
          <cell r="BI92">
            <v>1.2E-4</v>
          </cell>
          <cell r="BJ92">
            <v>1.2E-4</v>
          </cell>
          <cell r="BK92">
            <v>1.2E-4</v>
          </cell>
          <cell r="BL92">
            <v>1.2E-4</v>
          </cell>
          <cell r="BM92">
            <v>1.2E-4</v>
          </cell>
          <cell r="BN92">
            <v>1.2E-4</v>
          </cell>
          <cell r="BO92">
            <v>1.2E-4</v>
          </cell>
        </row>
        <row r="93">
          <cell r="L93">
            <v>1E-4</v>
          </cell>
          <cell r="M93">
            <v>1E-4</v>
          </cell>
          <cell r="N93">
            <v>1E-4</v>
          </cell>
          <cell r="O93">
            <v>1E-4</v>
          </cell>
          <cell r="P93">
            <v>1E-4</v>
          </cell>
          <cell r="Q93">
            <v>1E-4</v>
          </cell>
          <cell r="R93">
            <v>1E-4</v>
          </cell>
          <cell r="S93">
            <v>1E-4</v>
          </cell>
          <cell r="T93">
            <v>1E-4</v>
          </cell>
          <cell r="U93">
            <v>1E-4</v>
          </cell>
          <cell r="V93">
            <v>1E-4</v>
          </cell>
          <cell r="W93">
            <v>1E-4</v>
          </cell>
          <cell r="X93">
            <v>1E-4</v>
          </cell>
          <cell r="Y93">
            <v>1E-4</v>
          </cell>
          <cell r="Z93">
            <v>1E-4</v>
          </cell>
          <cell r="AA93">
            <v>1E-4</v>
          </cell>
          <cell r="AB93">
            <v>1E-4</v>
          </cell>
          <cell r="AC93">
            <v>1E-4</v>
          </cell>
          <cell r="AD93">
            <v>1E-4</v>
          </cell>
          <cell r="AE93">
            <v>1E-4</v>
          </cell>
          <cell r="AF93">
            <v>1E-4</v>
          </cell>
          <cell r="AG93">
            <v>1E-4</v>
          </cell>
          <cell r="AH93">
            <v>1E-4</v>
          </cell>
          <cell r="AI93">
            <v>1E-4</v>
          </cell>
          <cell r="AJ93">
            <v>1E-4</v>
          </cell>
          <cell r="AK93">
            <v>1E-4</v>
          </cell>
          <cell r="AL93">
            <v>1E-4</v>
          </cell>
          <cell r="AM93">
            <v>1E-4</v>
          </cell>
          <cell r="AN93">
            <v>1E-4</v>
          </cell>
          <cell r="AO93">
            <v>1E-4</v>
          </cell>
          <cell r="AP93">
            <v>1E-4</v>
          </cell>
          <cell r="AQ93">
            <v>1E-4</v>
          </cell>
          <cell r="AR93">
            <v>1E-4</v>
          </cell>
          <cell r="AS93">
            <v>1E-4</v>
          </cell>
          <cell r="AT93">
            <v>1E-4</v>
          </cell>
          <cell r="AU93">
            <v>1E-4</v>
          </cell>
          <cell r="AV93">
            <v>1E-4</v>
          </cell>
          <cell r="AW93">
            <v>1E-4</v>
          </cell>
          <cell r="AX93">
            <v>1E-4</v>
          </cell>
          <cell r="AY93">
            <v>1E-4</v>
          </cell>
          <cell r="AZ93">
            <v>1E-4</v>
          </cell>
          <cell r="BA93">
            <v>1E-4</v>
          </cell>
          <cell r="BB93">
            <v>1E-4</v>
          </cell>
          <cell r="BC93">
            <v>1E-4</v>
          </cell>
          <cell r="BD93">
            <v>1E-4</v>
          </cell>
          <cell r="BE93">
            <v>1E-4</v>
          </cell>
          <cell r="BF93">
            <v>1E-4</v>
          </cell>
          <cell r="BG93">
            <v>1E-4</v>
          </cell>
          <cell r="BH93">
            <v>1E-4</v>
          </cell>
          <cell r="BI93">
            <v>1E-4</v>
          </cell>
          <cell r="BJ93">
            <v>1E-4</v>
          </cell>
          <cell r="BK93">
            <v>1E-4</v>
          </cell>
          <cell r="BL93">
            <v>1E-4</v>
          </cell>
          <cell r="BM93">
            <v>1E-4</v>
          </cell>
          <cell r="BN93">
            <v>1E-4</v>
          </cell>
          <cell r="BO93">
            <v>1E-4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</row>
        <row r="95">
          <cell r="L95">
            <v>2.9E-5</v>
          </cell>
          <cell r="M95">
            <v>2.9E-5</v>
          </cell>
          <cell r="N95">
            <v>2.9E-5</v>
          </cell>
          <cell r="O95">
            <v>2.9E-5</v>
          </cell>
          <cell r="P95">
            <v>2.9E-5</v>
          </cell>
          <cell r="Q95">
            <v>2.9E-5</v>
          </cell>
          <cell r="R95">
            <v>2.9E-5</v>
          </cell>
          <cell r="S95">
            <v>2.9E-5</v>
          </cell>
          <cell r="T95">
            <v>2.9E-5</v>
          </cell>
          <cell r="U95">
            <v>2.9E-5</v>
          </cell>
          <cell r="V95">
            <v>2.9E-5</v>
          </cell>
          <cell r="W95">
            <v>2.9E-5</v>
          </cell>
          <cell r="X95">
            <v>2.9E-5</v>
          </cell>
          <cell r="Y95">
            <v>2.9E-5</v>
          </cell>
          <cell r="Z95">
            <v>2.9E-5</v>
          </cell>
          <cell r="AA95">
            <v>2.9E-5</v>
          </cell>
          <cell r="AB95">
            <v>2.9E-5</v>
          </cell>
          <cell r="AC95">
            <v>2.9E-5</v>
          </cell>
          <cell r="AD95">
            <v>2.9E-5</v>
          </cell>
          <cell r="AE95">
            <v>2.9E-5</v>
          </cell>
          <cell r="AF95">
            <v>2.9E-5</v>
          </cell>
          <cell r="AG95">
            <v>2.9E-5</v>
          </cell>
          <cell r="AH95">
            <v>2.9E-5</v>
          </cell>
          <cell r="AI95">
            <v>2.9E-5</v>
          </cell>
          <cell r="AJ95">
            <v>2.9E-5</v>
          </cell>
          <cell r="AK95">
            <v>2.9E-5</v>
          </cell>
          <cell r="AL95">
            <v>2.9E-5</v>
          </cell>
          <cell r="AM95">
            <v>2.9E-5</v>
          </cell>
          <cell r="AN95">
            <v>2.9E-5</v>
          </cell>
          <cell r="AO95">
            <v>2.9E-5</v>
          </cell>
          <cell r="AP95">
            <v>2.9E-5</v>
          </cell>
          <cell r="AQ95">
            <v>2.9E-5</v>
          </cell>
          <cell r="AR95">
            <v>2.9E-5</v>
          </cell>
          <cell r="AS95">
            <v>2.9E-5</v>
          </cell>
          <cell r="AT95">
            <v>2.9E-5</v>
          </cell>
          <cell r="AU95">
            <v>2.9E-5</v>
          </cell>
          <cell r="AV95">
            <v>2.9E-5</v>
          </cell>
          <cell r="AW95">
            <v>2.9E-5</v>
          </cell>
          <cell r="AX95">
            <v>2.9E-5</v>
          </cell>
          <cell r="AY95">
            <v>2.9E-5</v>
          </cell>
          <cell r="AZ95">
            <v>2.9E-5</v>
          </cell>
          <cell r="BA95">
            <v>2.9E-5</v>
          </cell>
          <cell r="BB95">
            <v>2.9E-5</v>
          </cell>
          <cell r="BC95">
            <v>2.9E-5</v>
          </cell>
          <cell r="BD95">
            <v>2.9E-5</v>
          </cell>
          <cell r="BE95">
            <v>2.9E-5</v>
          </cell>
          <cell r="BF95">
            <v>2.9E-5</v>
          </cell>
          <cell r="BG95">
            <v>2.9E-5</v>
          </cell>
          <cell r="BH95">
            <v>2.9E-5</v>
          </cell>
          <cell r="BI95">
            <v>2.9E-5</v>
          </cell>
          <cell r="BJ95">
            <v>2.9E-5</v>
          </cell>
          <cell r="BK95">
            <v>2.9E-5</v>
          </cell>
          <cell r="BL95">
            <v>2.9E-5</v>
          </cell>
          <cell r="BM95">
            <v>2.9E-5</v>
          </cell>
          <cell r="BN95">
            <v>2.9E-5</v>
          </cell>
          <cell r="BO95">
            <v>2.9E-5</v>
          </cell>
        </row>
        <row r="96">
          <cell r="L96">
            <v>2.4000000000000001E-5</v>
          </cell>
          <cell r="M96">
            <v>2.4000000000000001E-5</v>
          </cell>
          <cell r="N96">
            <v>2.4000000000000001E-5</v>
          </cell>
          <cell r="O96">
            <v>2.4000000000000001E-5</v>
          </cell>
          <cell r="P96">
            <v>2.4000000000000001E-5</v>
          </cell>
          <cell r="Q96">
            <v>2.4000000000000001E-5</v>
          </cell>
          <cell r="R96">
            <v>2.4000000000000001E-5</v>
          </cell>
          <cell r="S96">
            <v>2.4000000000000001E-5</v>
          </cell>
          <cell r="T96">
            <v>2.4000000000000001E-5</v>
          </cell>
          <cell r="U96">
            <v>2.4000000000000001E-5</v>
          </cell>
          <cell r="V96">
            <v>2.4000000000000001E-5</v>
          </cell>
          <cell r="W96">
            <v>2.4000000000000001E-5</v>
          </cell>
          <cell r="X96">
            <v>2.4000000000000001E-5</v>
          </cell>
          <cell r="Y96">
            <v>2.4000000000000001E-5</v>
          </cell>
          <cell r="Z96">
            <v>2.4000000000000001E-5</v>
          </cell>
          <cell r="AA96">
            <v>2.4000000000000001E-5</v>
          </cell>
          <cell r="AB96">
            <v>2.4000000000000001E-5</v>
          </cell>
          <cell r="AC96">
            <v>2.4000000000000001E-5</v>
          </cell>
          <cell r="AD96">
            <v>2.4000000000000001E-5</v>
          </cell>
          <cell r="AE96">
            <v>2.4000000000000001E-5</v>
          </cell>
          <cell r="AF96">
            <v>2.4000000000000001E-5</v>
          </cell>
          <cell r="AG96">
            <v>2.4000000000000001E-5</v>
          </cell>
          <cell r="AH96">
            <v>2.4000000000000001E-5</v>
          </cell>
          <cell r="AI96">
            <v>2.4000000000000001E-5</v>
          </cell>
          <cell r="AJ96">
            <v>2.4000000000000001E-5</v>
          </cell>
          <cell r="AK96">
            <v>2.4000000000000001E-5</v>
          </cell>
          <cell r="AL96">
            <v>2.4000000000000001E-5</v>
          </cell>
          <cell r="AM96">
            <v>2.4000000000000001E-5</v>
          </cell>
          <cell r="AN96">
            <v>2.4000000000000001E-5</v>
          </cell>
          <cell r="AO96">
            <v>2.4000000000000001E-5</v>
          </cell>
          <cell r="AP96">
            <v>2.4000000000000001E-5</v>
          </cell>
          <cell r="AQ96">
            <v>2.4000000000000001E-5</v>
          </cell>
          <cell r="AR96">
            <v>2.4000000000000001E-5</v>
          </cell>
          <cell r="AS96">
            <v>2.4000000000000001E-5</v>
          </cell>
          <cell r="AT96">
            <v>2.4000000000000001E-5</v>
          </cell>
          <cell r="AU96">
            <v>2.4000000000000001E-5</v>
          </cell>
          <cell r="AV96">
            <v>2.4000000000000001E-5</v>
          </cell>
          <cell r="AW96">
            <v>2.4000000000000001E-5</v>
          </cell>
          <cell r="AX96">
            <v>2.4000000000000001E-5</v>
          </cell>
          <cell r="AY96">
            <v>2.4000000000000001E-5</v>
          </cell>
          <cell r="AZ96">
            <v>2.4000000000000001E-5</v>
          </cell>
          <cell r="BA96">
            <v>2.4000000000000001E-5</v>
          </cell>
          <cell r="BB96">
            <v>2.4000000000000001E-5</v>
          </cell>
          <cell r="BC96">
            <v>2.4000000000000001E-5</v>
          </cell>
          <cell r="BD96">
            <v>2.4000000000000001E-5</v>
          </cell>
          <cell r="BE96">
            <v>2.4000000000000001E-5</v>
          </cell>
          <cell r="BF96">
            <v>2.4000000000000001E-5</v>
          </cell>
          <cell r="BG96">
            <v>2.4000000000000001E-5</v>
          </cell>
          <cell r="BH96">
            <v>2.4000000000000001E-5</v>
          </cell>
          <cell r="BI96">
            <v>2.4000000000000001E-5</v>
          </cell>
          <cell r="BJ96">
            <v>2.4000000000000001E-5</v>
          </cell>
          <cell r="BK96">
            <v>2.4000000000000001E-5</v>
          </cell>
          <cell r="BL96">
            <v>2.4000000000000001E-5</v>
          </cell>
          <cell r="BM96">
            <v>2.4000000000000001E-5</v>
          </cell>
          <cell r="BN96">
            <v>2.4000000000000001E-5</v>
          </cell>
          <cell r="BO96">
            <v>2.4000000000000001E-5</v>
          </cell>
        </row>
        <row r="97">
          <cell r="L97">
            <v>3.6999999999999998E-5</v>
          </cell>
          <cell r="M97">
            <v>3.6999999999999998E-5</v>
          </cell>
          <cell r="N97">
            <v>3.6999999999999998E-5</v>
          </cell>
          <cell r="O97">
            <v>3.6999999999999998E-5</v>
          </cell>
          <cell r="P97">
            <v>3.6999999999999998E-5</v>
          </cell>
          <cell r="Q97">
            <v>3.6999999999999998E-5</v>
          </cell>
          <cell r="R97">
            <v>3.6999999999999998E-5</v>
          </cell>
          <cell r="S97">
            <v>3.6999999999999998E-5</v>
          </cell>
          <cell r="T97">
            <v>3.6999999999999998E-5</v>
          </cell>
          <cell r="U97">
            <v>3.6999999999999998E-5</v>
          </cell>
          <cell r="V97">
            <v>3.6999999999999998E-5</v>
          </cell>
          <cell r="W97">
            <v>3.6999999999999998E-5</v>
          </cell>
          <cell r="X97">
            <v>3.6999999999999998E-5</v>
          </cell>
          <cell r="Y97">
            <v>3.6999999999999998E-5</v>
          </cell>
          <cell r="Z97">
            <v>3.6999999999999998E-5</v>
          </cell>
          <cell r="AA97">
            <v>3.6999999999999998E-5</v>
          </cell>
          <cell r="AB97">
            <v>3.6999999999999998E-5</v>
          </cell>
          <cell r="AC97">
            <v>3.6999999999999998E-5</v>
          </cell>
          <cell r="AD97">
            <v>3.6999999999999998E-5</v>
          </cell>
          <cell r="AE97">
            <v>3.6999999999999998E-5</v>
          </cell>
          <cell r="AF97">
            <v>3.6999999999999998E-5</v>
          </cell>
          <cell r="AG97">
            <v>3.6999999999999998E-5</v>
          </cell>
          <cell r="AH97">
            <v>3.6999999999999998E-5</v>
          </cell>
          <cell r="AI97">
            <v>3.6999999999999998E-5</v>
          </cell>
          <cell r="AJ97">
            <v>3.6999999999999998E-5</v>
          </cell>
          <cell r="AK97">
            <v>3.6999999999999998E-5</v>
          </cell>
          <cell r="AL97">
            <v>3.6999999999999998E-5</v>
          </cell>
          <cell r="AM97">
            <v>3.6999999999999998E-5</v>
          </cell>
          <cell r="AN97">
            <v>3.6999999999999998E-5</v>
          </cell>
          <cell r="AO97">
            <v>3.6999999999999998E-5</v>
          </cell>
          <cell r="AP97">
            <v>3.6999999999999998E-5</v>
          </cell>
          <cell r="AQ97">
            <v>3.6999999999999998E-5</v>
          </cell>
          <cell r="AR97">
            <v>3.6999999999999998E-5</v>
          </cell>
          <cell r="AS97">
            <v>3.6999999999999998E-5</v>
          </cell>
          <cell r="AT97">
            <v>3.6999999999999998E-5</v>
          </cell>
          <cell r="AU97">
            <v>3.6999999999999998E-5</v>
          </cell>
          <cell r="AV97">
            <v>3.6999999999999998E-5</v>
          </cell>
          <cell r="AW97">
            <v>3.6999999999999998E-5</v>
          </cell>
          <cell r="AX97">
            <v>3.6999999999999998E-5</v>
          </cell>
          <cell r="AY97">
            <v>3.6999999999999998E-5</v>
          </cell>
          <cell r="AZ97">
            <v>3.6999999999999998E-5</v>
          </cell>
          <cell r="BA97">
            <v>3.6999999999999998E-5</v>
          </cell>
          <cell r="BB97">
            <v>3.6999999999999998E-5</v>
          </cell>
          <cell r="BC97">
            <v>3.6999999999999998E-5</v>
          </cell>
          <cell r="BD97">
            <v>3.6999999999999998E-5</v>
          </cell>
          <cell r="BE97">
            <v>3.6999999999999998E-5</v>
          </cell>
          <cell r="BF97">
            <v>3.6999999999999998E-5</v>
          </cell>
          <cell r="BG97">
            <v>3.6999999999999998E-5</v>
          </cell>
          <cell r="BH97">
            <v>3.6999999999999998E-5</v>
          </cell>
          <cell r="BI97">
            <v>3.6999999999999998E-5</v>
          </cell>
          <cell r="BJ97">
            <v>3.6999999999999998E-5</v>
          </cell>
          <cell r="BK97">
            <v>3.6999999999999998E-5</v>
          </cell>
          <cell r="BL97">
            <v>3.6999999999999998E-5</v>
          </cell>
          <cell r="BM97">
            <v>3.6999999999999998E-5</v>
          </cell>
          <cell r="BN97">
            <v>3.6999999999999998E-5</v>
          </cell>
          <cell r="BO97">
            <v>3.6999999999999998E-5</v>
          </cell>
        </row>
        <row r="98">
          <cell r="L98">
            <v>1.0005836738097224E-4</v>
          </cell>
          <cell r="M98">
            <v>1.0005836738097224E-4</v>
          </cell>
          <cell r="N98">
            <v>1.0005836738097224E-4</v>
          </cell>
          <cell r="O98">
            <v>1.0005836738097224E-4</v>
          </cell>
          <cell r="P98">
            <v>1.0005836738097224E-4</v>
          </cell>
          <cell r="Q98">
            <v>1.0005836738097224E-4</v>
          </cell>
          <cell r="R98">
            <v>1.0005836738097224E-4</v>
          </cell>
          <cell r="S98">
            <v>1.0005836738097224E-4</v>
          </cell>
          <cell r="T98">
            <v>1.0005836738097224E-4</v>
          </cell>
          <cell r="U98">
            <v>1.0005836738097224E-4</v>
          </cell>
          <cell r="V98">
            <v>1.0005836738097224E-4</v>
          </cell>
          <cell r="W98">
            <v>1.0005836738097224E-4</v>
          </cell>
          <cell r="X98">
            <v>1.0005836738097224E-4</v>
          </cell>
          <cell r="Y98">
            <v>1.0005836738097224E-4</v>
          </cell>
          <cell r="Z98">
            <v>1.0005836738097224E-4</v>
          </cell>
          <cell r="AA98">
            <v>1.0005836738097224E-4</v>
          </cell>
          <cell r="AB98">
            <v>1.0005836738097224E-4</v>
          </cell>
          <cell r="AC98">
            <v>1.0005836738097224E-4</v>
          </cell>
          <cell r="AD98">
            <v>1.0005836738097224E-4</v>
          </cell>
          <cell r="AE98">
            <v>1.0005836738097224E-4</v>
          </cell>
          <cell r="AF98">
            <v>1.0005836738097224E-4</v>
          </cell>
          <cell r="AG98">
            <v>1.0005836738097224E-4</v>
          </cell>
          <cell r="AH98">
            <v>1.0005836738097224E-4</v>
          </cell>
          <cell r="AI98">
            <v>1.0005836738097224E-4</v>
          </cell>
          <cell r="AJ98">
            <v>1.0005836738097224E-4</v>
          </cell>
          <cell r="AK98">
            <v>1.0005836738097224E-4</v>
          </cell>
          <cell r="AL98">
            <v>1.0005836738097224E-4</v>
          </cell>
          <cell r="AM98">
            <v>1.0005836738097224E-4</v>
          </cell>
          <cell r="AN98">
            <v>1.0005836738097224E-4</v>
          </cell>
          <cell r="AO98">
            <v>1.0005836738097224E-4</v>
          </cell>
          <cell r="AP98">
            <v>1.0005836738097224E-4</v>
          </cell>
          <cell r="AQ98">
            <v>1.0005836738097224E-4</v>
          </cell>
          <cell r="AR98">
            <v>1.0005836738097224E-4</v>
          </cell>
          <cell r="AS98">
            <v>1.0005836738097224E-4</v>
          </cell>
          <cell r="AT98">
            <v>1.0005836738097224E-4</v>
          </cell>
          <cell r="AU98">
            <v>1.0005836738097224E-4</v>
          </cell>
          <cell r="AV98">
            <v>1.0005836738097224E-4</v>
          </cell>
          <cell r="AW98">
            <v>1.0005836738097224E-4</v>
          </cell>
          <cell r="AX98">
            <v>1.0005836738097224E-4</v>
          </cell>
          <cell r="AY98">
            <v>1.0005836738097224E-4</v>
          </cell>
          <cell r="AZ98">
            <v>1.0005836738097224E-4</v>
          </cell>
          <cell r="BA98">
            <v>1.0005836738097224E-4</v>
          </cell>
          <cell r="BB98">
            <v>1.0005836738097224E-4</v>
          </cell>
          <cell r="BC98">
            <v>1.0005836738097224E-4</v>
          </cell>
          <cell r="BD98">
            <v>1.0005836738097224E-4</v>
          </cell>
          <cell r="BE98">
            <v>1.0005836738097224E-4</v>
          </cell>
          <cell r="BF98">
            <v>1.0005836738097224E-4</v>
          </cell>
          <cell r="BG98">
            <v>1.0005836738097224E-4</v>
          </cell>
          <cell r="BH98">
            <v>1.0005836738097224E-4</v>
          </cell>
          <cell r="BI98">
            <v>1.0005836738097224E-4</v>
          </cell>
          <cell r="BJ98">
            <v>1.0005836738097224E-4</v>
          </cell>
          <cell r="BK98">
            <v>1.0005836738097224E-4</v>
          </cell>
          <cell r="BL98">
            <v>1.0005836738097224E-4</v>
          </cell>
          <cell r="BM98">
            <v>1.0005836738097224E-4</v>
          </cell>
          <cell r="BN98">
            <v>1.0005836738097224E-4</v>
          </cell>
          <cell r="BO98">
            <v>1.0005836738097224E-4</v>
          </cell>
        </row>
        <row r="99">
          <cell r="L99">
            <v>2.4000000000000001E-5</v>
          </cell>
          <cell r="M99">
            <v>2.4000000000000001E-5</v>
          </cell>
          <cell r="N99">
            <v>2.4000000000000001E-5</v>
          </cell>
          <cell r="O99">
            <v>2.4000000000000001E-5</v>
          </cell>
          <cell r="P99">
            <v>2.4000000000000001E-5</v>
          </cell>
          <cell r="Q99">
            <v>2.4000000000000001E-5</v>
          </cell>
          <cell r="R99">
            <v>2.4000000000000001E-5</v>
          </cell>
          <cell r="S99">
            <v>2.4000000000000001E-5</v>
          </cell>
          <cell r="T99">
            <v>2.4000000000000001E-5</v>
          </cell>
          <cell r="U99">
            <v>2.4000000000000001E-5</v>
          </cell>
          <cell r="V99">
            <v>2.4000000000000001E-5</v>
          </cell>
          <cell r="W99">
            <v>2.4000000000000001E-5</v>
          </cell>
          <cell r="X99">
            <v>2.4000000000000001E-5</v>
          </cell>
          <cell r="Y99">
            <v>2.4000000000000001E-5</v>
          </cell>
          <cell r="Z99">
            <v>2.4000000000000001E-5</v>
          </cell>
          <cell r="AA99">
            <v>2.4000000000000001E-5</v>
          </cell>
          <cell r="AB99">
            <v>2.4000000000000001E-5</v>
          </cell>
          <cell r="AC99">
            <v>2.4000000000000001E-5</v>
          </cell>
          <cell r="AD99">
            <v>2.4000000000000001E-5</v>
          </cell>
          <cell r="AE99">
            <v>2.4000000000000001E-5</v>
          </cell>
          <cell r="AF99">
            <v>2.4000000000000001E-5</v>
          </cell>
          <cell r="AG99">
            <v>2.4000000000000001E-5</v>
          </cell>
          <cell r="AH99">
            <v>2.4000000000000001E-5</v>
          </cell>
          <cell r="AI99">
            <v>2.4000000000000001E-5</v>
          </cell>
          <cell r="AJ99">
            <v>2.4000000000000001E-5</v>
          </cell>
          <cell r="AK99">
            <v>2.4000000000000001E-5</v>
          </cell>
          <cell r="AL99">
            <v>2.4000000000000001E-5</v>
          </cell>
          <cell r="AM99">
            <v>2.4000000000000001E-5</v>
          </cell>
          <cell r="AN99">
            <v>2.4000000000000001E-5</v>
          </cell>
          <cell r="AO99">
            <v>2.4000000000000001E-5</v>
          </cell>
          <cell r="AP99">
            <v>2.4000000000000001E-5</v>
          </cell>
          <cell r="AQ99">
            <v>2.4000000000000001E-5</v>
          </cell>
          <cell r="AR99">
            <v>2.4000000000000001E-5</v>
          </cell>
          <cell r="AS99">
            <v>2.4000000000000001E-5</v>
          </cell>
          <cell r="AT99">
            <v>2.4000000000000001E-5</v>
          </cell>
          <cell r="AU99">
            <v>2.4000000000000001E-5</v>
          </cell>
          <cell r="AV99">
            <v>2.4000000000000001E-5</v>
          </cell>
          <cell r="AW99">
            <v>2.4000000000000001E-5</v>
          </cell>
          <cell r="AX99">
            <v>2.4000000000000001E-5</v>
          </cell>
          <cell r="AY99">
            <v>2.4000000000000001E-5</v>
          </cell>
          <cell r="AZ99">
            <v>2.4000000000000001E-5</v>
          </cell>
          <cell r="BA99">
            <v>2.4000000000000001E-5</v>
          </cell>
          <cell r="BB99">
            <v>2.4000000000000001E-5</v>
          </cell>
          <cell r="BC99">
            <v>2.4000000000000001E-5</v>
          </cell>
          <cell r="BD99">
            <v>2.4000000000000001E-5</v>
          </cell>
          <cell r="BE99">
            <v>2.4000000000000001E-5</v>
          </cell>
          <cell r="BF99">
            <v>2.4000000000000001E-5</v>
          </cell>
          <cell r="BG99">
            <v>2.4000000000000001E-5</v>
          </cell>
          <cell r="BH99">
            <v>2.4000000000000001E-5</v>
          </cell>
          <cell r="BI99">
            <v>2.4000000000000001E-5</v>
          </cell>
          <cell r="BJ99">
            <v>2.4000000000000001E-5</v>
          </cell>
          <cell r="BK99">
            <v>2.4000000000000001E-5</v>
          </cell>
          <cell r="BL99">
            <v>2.4000000000000001E-5</v>
          </cell>
          <cell r="BM99">
            <v>2.4000000000000001E-5</v>
          </cell>
          <cell r="BN99">
            <v>2.4000000000000001E-5</v>
          </cell>
          <cell r="BO99">
            <v>2.4000000000000001E-5</v>
          </cell>
        </row>
        <row r="100">
          <cell r="L100">
            <v>3.1999999999999985E-5</v>
          </cell>
          <cell r="M100">
            <v>3.1999999999999999E-5</v>
          </cell>
          <cell r="N100">
            <v>3.2199999999999997E-5</v>
          </cell>
          <cell r="O100">
            <v>3.1600000000000002E-5</v>
          </cell>
          <cell r="P100">
            <v>3.1999999999999999E-5</v>
          </cell>
          <cell r="Q100">
            <v>3.2100000000000001E-5</v>
          </cell>
          <cell r="R100">
            <v>3.26E-5</v>
          </cell>
          <cell r="S100">
            <v>3.0499999999999999E-5</v>
          </cell>
          <cell r="T100">
            <v>3.1000000000000001E-5</v>
          </cell>
          <cell r="U100">
            <v>3.1000000000000001E-5</v>
          </cell>
          <cell r="V100">
            <v>3.1000000000000001E-5</v>
          </cell>
          <cell r="W100">
            <v>3.1000000000000001E-5</v>
          </cell>
          <cell r="X100">
            <v>3.1000000000000001E-5</v>
          </cell>
          <cell r="Y100">
            <v>3.1000000000000001E-5</v>
          </cell>
          <cell r="Z100">
            <v>3.1000000000000001E-5</v>
          </cell>
          <cell r="AA100">
            <v>3.1000000000000001E-5</v>
          </cell>
          <cell r="AB100">
            <v>3.1000000000000001E-5</v>
          </cell>
          <cell r="AC100">
            <v>3.1000000000000001E-5</v>
          </cell>
          <cell r="AD100">
            <v>3.1000000000000001E-5</v>
          </cell>
          <cell r="AE100">
            <v>3.1000000000000001E-5</v>
          </cell>
          <cell r="AF100">
            <v>3.1000000000000001E-5</v>
          </cell>
          <cell r="AG100">
            <v>3.1000000000000001E-5</v>
          </cell>
          <cell r="AH100">
            <v>3.1000000000000001E-5</v>
          </cell>
          <cell r="AI100">
            <v>3.1000000000000001E-5</v>
          </cell>
          <cell r="AJ100">
            <v>3.1000000000000001E-5</v>
          </cell>
          <cell r="AK100">
            <v>3.1000000000000001E-5</v>
          </cell>
          <cell r="AL100">
            <v>3.1000000000000001E-5</v>
          </cell>
          <cell r="AM100">
            <v>3.1000000000000001E-5</v>
          </cell>
          <cell r="AN100">
            <v>3.1000000000000001E-5</v>
          </cell>
          <cell r="AO100">
            <v>3.1000000000000001E-5</v>
          </cell>
          <cell r="AP100">
            <v>3.1000000000000001E-5</v>
          </cell>
          <cell r="AQ100">
            <v>3.1000000000000001E-5</v>
          </cell>
          <cell r="AR100">
            <v>3.1000000000000001E-5</v>
          </cell>
          <cell r="AS100">
            <v>3.1000000000000001E-5</v>
          </cell>
          <cell r="AT100">
            <v>3.1000000000000001E-5</v>
          </cell>
          <cell r="AU100">
            <v>3.1000000000000001E-5</v>
          </cell>
          <cell r="AV100">
            <v>3.1000000000000001E-5</v>
          </cell>
          <cell r="AW100">
            <v>3.1000000000000001E-5</v>
          </cell>
          <cell r="AX100">
            <v>3.1000000000000001E-5</v>
          </cell>
          <cell r="AY100">
            <v>3.1000000000000001E-5</v>
          </cell>
          <cell r="AZ100">
            <v>3.1000000000000001E-5</v>
          </cell>
          <cell r="BA100">
            <v>3.1000000000000001E-5</v>
          </cell>
          <cell r="BB100">
            <v>3.1000000000000001E-5</v>
          </cell>
          <cell r="BC100">
            <v>3.1000000000000001E-5</v>
          </cell>
          <cell r="BD100">
            <v>3.1000000000000001E-5</v>
          </cell>
          <cell r="BE100">
            <v>3.1000000000000001E-5</v>
          </cell>
          <cell r="BF100">
            <v>3.1000000000000001E-5</v>
          </cell>
          <cell r="BG100">
            <v>3.1000000000000001E-5</v>
          </cell>
          <cell r="BH100">
            <v>3.1000000000000001E-5</v>
          </cell>
          <cell r="BI100">
            <v>3.1000000000000001E-5</v>
          </cell>
          <cell r="BJ100">
            <v>3.1000000000000001E-5</v>
          </cell>
          <cell r="BK100">
            <v>3.1000000000000001E-5</v>
          </cell>
          <cell r="BL100">
            <v>3.1000000000000001E-5</v>
          </cell>
          <cell r="BM100">
            <v>3.1000000000000001E-5</v>
          </cell>
          <cell r="BN100">
            <v>3.1000000000000001E-5</v>
          </cell>
          <cell r="BO100">
            <v>3.1000000000000001E-5</v>
          </cell>
        </row>
        <row r="101">
          <cell r="L101">
            <v>8.8062622309197647E-5</v>
          </cell>
          <cell r="M101">
            <v>8.8062622309197647E-5</v>
          </cell>
          <cell r="N101">
            <v>8.8062622309197647E-5</v>
          </cell>
          <cell r="O101">
            <v>8.8062622309197647E-5</v>
          </cell>
          <cell r="P101">
            <v>8.8062622309197647E-5</v>
          </cell>
          <cell r="Q101">
            <v>8.8062622309197647E-5</v>
          </cell>
          <cell r="R101">
            <v>8.8062622309197647E-5</v>
          </cell>
          <cell r="S101">
            <v>8.8062622309197647E-5</v>
          </cell>
          <cell r="T101">
            <v>8.8062622309197647E-5</v>
          </cell>
          <cell r="U101">
            <v>8.8062622309197647E-5</v>
          </cell>
          <cell r="V101">
            <v>8.8062622309197647E-5</v>
          </cell>
          <cell r="W101">
            <v>8.8062622309197647E-5</v>
          </cell>
          <cell r="X101">
            <v>8.8062622309197647E-5</v>
          </cell>
          <cell r="Y101">
            <v>8.8062622309197647E-5</v>
          </cell>
          <cell r="Z101">
            <v>8.8062622309197647E-5</v>
          </cell>
          <cell r="AA101">
            <v>8.8062622309197647E-5</v>
          </cell>
          <cell r="AB101">
            <v>8.8062622309197647E-5</v>
          </cell>
          <cell r="AC101">
            <v>8.8062622309197647E-5</v>
          </cell>
          <cell r="AD101">
            <v>8.8062622309197647E-5</v>
          </cell>
          <cell r="AE101">
            <v>8.8062622309197647E-5</v>
          </cell>
          <cell r="AF101">
            <v>8.8062622309197647E-5</v>
          </cell>
          <cell r="AG101">
            <v>8.8062622309197647E-5</v>
          </cell>
          <cell r="AH101">
            <v>8.8062622309197647E-5</v>
          </cell>
          <cell r="AI101">
            <v>8.8062622309197647E-5</v>
          </cell>
          <cell r="AJ101">
            <v>8.8062622309197647E-5</v>
          </cell>
          <cell r="AK101">
            <v>8.8062622309197647E-5</v>
          </cell>
          <cell r="AL101">
            <v>8.8062622309197647E-5</v>
          </cell>
          <cell r="AM101">
            <v>8.8062622309197647E-5</v>
          </cell>
          <cell r="AN101">
            <v>8.8062622309197647E-5</v>
          </cell>
          <cell r="AO101">
            <v>8.8062622309197647E-5</v>
          </cell>
          <cell r="AP101">
            <v>8.8062622309197647E-5</v>
          </cell>
          <cell r="AQ101">
            <v>8.8062622309197647E-5</v>
          </cell>
          <cell r="AR101">
            <v>8.8062622309197647E-5</v>
          </cell>
          <cell r="AS101">
            <v>8.8062622309197647E-5</v>
          </cell>
          <cell r="AT101">
            <v>8.8062622309197647E-5</v>
          </cell>
          <cell r="AU101">
            <v>8.8062622309197647E-5</v>
          </cell>
          <cell r="AV101">
            <v>8.8062622309197647E-5</v>
          </cell>
          <cell r="AW101">
            <v>8.8062622309197647E-5</v>
          </cell>
          <cell r="AX101">
            <v>8.8062622309197647E-5</v>
          </cell>
          <cell r="AY101">
            <v>8.8062622309197647E-5</v>
          </cell>
          <cell r="AZ101">
            <v>8.8062622309197647E-5</v>
          </cell>
          <cell r="BA101">
            <v>8.8062622309197647E-5</v>
          </cell>
          <cell r="BB101">
            <v>8.8062622309197647E-5</v>
          </cell>
          <cell r="BC101">
            <v>8.8062622309197647E-5</v>
          </cell>
          <cell r="BD101">
            <v>8.8062622309197647E-5</v>
          </cell>
          <cell r="BE101">
            <v>8.8062622309197647E-5</v>
          </cell>
          <cell r="BF101">
            <v>8.8062622309197647E-5</v>
          </cell>
          <cell r="BG101">
            <v>8.8062622309197647E-5</v>
          </cell>
          <cell r="BH101">
            <v>8.8062622309197647E-5</v>
          </cell>
          <cell r="BI101">
            <v>8.8062622309197647E-5</v>
          </cell>
          <cell r="BJ101">
            <v>8.8062622309197647E-5</v>
          </cell>
          <cell r="BK101">
            <v>8.8062622309197647E-5</v>
          </cell>
          <cell r="BL101">
            <v>8.8062622309197647E-5</v>
          </cell>
          <cell r="BM101">
            <v>8.8062622309197647E-5</v>
          </cell>
          <cell r="BN101">
            <v>8.8062622309197647E-5</v>
          </cell>
          <cell r="BO101">
            <v>8.8062622309197647E-5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</row>
        <row r="103">
          <cell r="L103">
            <v>3.0000000000000001E-5</v>
          </cell>
          <cell r="M103">
            <v>3.0000000000000001E-5</v>
          </cell>
          <cell r="N103">
            <v>3.0000000000000001E-5</v>
          </cell>
          <cell r="O103">
            <v>3.0000000000000001E-5</v>
          </cell>
          <cell r="P103">
            <v>3.0000000000000001E-5</v>
          </cell>
          <cell r="Q103">
            <v>3.0000000000000001E-5</v>
          </cell>
          <cell r="R103">
            <v>3.0000000000000001E-5</v>
          </cell>
          <cell r="S103">
            <v>3.0000000000000001E-5</v>
          </cell>
          <cell r="T103">
            <v>3.0000000000000001E-5</v>
          </cell>
          <cell r="U103">
            <v>3.0000000000000001E-5</v>
          </cell>
          <cell r="V103">
            <v>3.0000000000000001E-5</v>
          </cell>
          <cell r="W103">
            <v>3.0000000000000001E-5</v>
          </cell>
          <cell r="X103">
            <v>3.0000000000000001E-5</v>
          </cell>
          <cell r="Y103">
            <v>3.0000000000000001E-5</v>
          </cell>
          <cell r="Z103">
            <v>3.0000000000000001E-5</v>
          </cell>
          <cell r="AA103">
            <v>3.0000000000000001E-5</v>
          </cell>
          <cell r="AB103">
            <v>3.0000000000000001E-5</v>
          </cell>
          <cell r="AC103">
            <v>3.0000000000000001E-5</v>
          </cell>
          <cell r="AD103">
            <v>3.0000000000000001E-5</v>
          </cell>
          <cell r="AE103">
            <v>3.0000000000000001E-5</v>
          </cell>
          <cell r="AF103">
            <v>3.0000000000000001E-5</v>
          </cell>
          <cell r="AG103">
            <v>3.0000000000000001E-5</v>
          </cell>
          <cell r="AH103">
            <v>3.0000000000000001E-5</v>
          </cell>
          <cell r="AI103">
            <v>3.0000000000000001E-5</v>
          </cell>
          <cell r="AJ103">
            <v>3.0000000000000001E-5</v>
          </cell>
          <cell r="AK103">
            <v>3.0000000000000001E-5</v>
          </cell>
          <cell r="AL103">
            <v>3.0000000000000001E-5</v>
          </cell>
          <cell r="AM103">
            <v>3.0000000000000001E-5</v>
          </cell>
          <cell r="AN103">
            <v>3.0000000000000001E-5</v>
          </cell>
          <cell r="AO103">
            <v>3.0000000000000001E-5</v>
          </cell>
          <cell r="AP103">
            <v>3.0000000000000001E-5</v>
          </cell>
          <cell r="AQ103">
            <v>3.0000000000000001E-5</v>
          </cell>
          <cell r="AR103">
            <v>3.0000000000000001E-5</v>
          </cell>
          <cell r="AS103">
            <v>3.0000000000000001E-5</v>
          </cell>
          <cell r="AT103">
            <v>3.0000000000000001E-5</v>
          </cell>
          <cell r="AU103">
            <v>3.0000000000000001E-5</v>
          </cell>
          <cell r="AV103">
            <v>3.0000000000000001E-5</v>
          </cell>
          <cell r="AW103">
            <v>3.0000000000000001E-5</v>
          </cell>
          <cell r="AX103">
            <v>3.0000000000000001E-5</v>
          </cell>
          <cell r="AY103">
            <v>3.0000000000000001E-5</v>
          </cell>
          <cell r="AZ103">
            <v>3.0000000000000001E-5</v>
          </cell>
          <cell r="BA103">
            <v>3.0000000000000001E-5</v>
          </cell>
          <cell r="BB103">
            <v>3.0000000000000001E-5</v>
          </cell>
          <cell r="BC103">
            <v>3.0000000000000001E-5</v>
          </cell>
          <cell r="BD103">
            <v>3.0000000000000001E-5</v>
          </cell>
          <cell r="BE103">
            <v>3.0000000000000001E-5</v>
          </cell>
          <cell r="BF103">
            <v>3.0000000000000001E-5</v>
          </cell>
          <cell r="BG103">
            <v>3.0000000000000001E-5</v>
          </cell>
          <cell r="BH103">
            <v>3.0000000000000001E-5</v>
          </cell>
          <cell r="BI103">
            <v>3.0000000000000001E-5</v>
          </cell>
          <cell r="BJ103">
            <v>3.0000000000000001E-5</v>
          </cell>
          <cell r="BK103">
            <v>3.0000000000000001E-5</v>
          </cell>
          <cell r="BL103">
            <v>3.0000000000000001E-5</v>
          </cell>
          <cell r="BM103">
            <v>3.0000000000000001E-5</v>
          </cell>
          <cell r="BN103">
            <v>3.0000000000000001E-5</v>
          </cell>
          <cell r="BO103">
            <v>3.0000000000000001E-5</v>
          </cell>
        </row>
        <row r="108">
          <cell r="L108">
            <v>4.0000000000000002E-4</v>
          </cell>
          <cell r="M108">
            <v>4.0000000000000002E-4</v>
          </cell>
          <cell r="N108">
            <v>4.0000000000000002E-4</v>
          </cell>
          <cell r="O108">
            <v>4.0000000000000002E-4</v>
          </cell>
          <cell r="P108">
            <v>4.0000000000000002E-4</v>
          </cell>
          <cell r="Q108">
            <v>4.0000000000000002E-4</v>
          </cell>
          <cell r="R108">
            <v>4.0000000000000002E-4</v>
          </cell>
          <cell r="S108">
            <v>4.0000000000000002E-4</v>
          </cell>
          <cell r="T108">
            <v>4.0000000000000002E-4</v>
          </cell>
          <cell r="U108">
            <v>4.0000000000000002E-4</v>
          </cell>
          <cell r="V108">
            <v>4.0000000000000002E-4</v>
          </cell>
          <cell r="W108">
            <v>4.0000000000000002E-4</v>
          </cell>
          <cell r="X108">
            <v>4.0000000000000002E-4</v>
          </cell>
          <cell r="Y108">
            <v>4.0000000000000002E-4</v>
          </cell>
          <cell r="Z108">
            <v>4.0000000000000002E-4</v>
          </cell>
          <cell r="AA108">
            <v>4.0000000000000002E-4</v>
          </cell>
          <cell r="AB108">
            <v>4.0000000000000002E-4</v>
          </cell>
          <cell r="AC108">
            <v>4.0000000000000002E-4</v>
          </cell>
          <cell r="AD108">
            <v>4.0000000000000002E-4</v>
          </cell>
          <cell r="AE108">
            <v>4.0000000000000002E-4</v>
          </cell>
          <cell r="AF108">
            <v>4.0000000000000002E-4</v>
          </cell>
          <cell r="AG108">
            <v>4.0000000000000002E-4</v>
          </cell>
          <cell r="AH108">
            <v>4.0000000000000002E-4</v>
          </cell>
          <cell r="AI108">
            <v>4.0000000000000002E-4</v>
          </cell>
          <cell r="AJ108">
            <v>4.0000000000000002E-4</v>
          </cell>
          <cell r="AK108">
            <v>4.0000000000000002E-4</v>
          </cell>
          <cell r="AL108">
            <v>4.0000000000000002E-4</v>
          </cell>
          <cell r="AM108">
            <v>4.0000000000000002E-4</v>
          </cell>
          <cell r="AN108">
            <v>4.0000000000000002E-4</v>
          </cell>
          <cell r="AO108">
            <v>4.0000000000000002E-4</v>
          </cell>
          <cell r="AP108">
            <v>4.0000000000000002E-4</v>
          </cell>
          <cell r="AQ108">
            <v>4.0000000000000002E-4</v>
          </cell>
          <cell r="AR108">
            <v>4.0000000000000002E-4</v>
          </cell>
          <cell r="AS108">
            <v>4.0000000000000002E-4</v>
          </cell>
          <cell r="AT108">
            <v>4.0000000000000002E-4</v>
          </cell>
          <cell r="AU108">
            <v>4.0000000000000002E-4</v>
          </cell>
          <cell r="AV108">
            <v>4.0000000000000002E-4</v>
          </cell>
          <cell r="AW108">
            <v>4.0000000000000002E-4</v>
          </cell>
          <cell r="AX108">
            <v>4.0000000000000002E-4</v>
          </cell>
          <cell r="AY108">
            <v>4.0000000000000002E-4</v>
          </cell>
          <cell r="AZ108">
            <v>4.0000000000000002E-4</v>
          </cell>
          <cell r="BA108">
            <v>4.0000000000000002E-4</v>
          </cell>
          <cell r="BB108">
            <v>4.0000000000000002E-4</v>
          </cell>
          <cell r="BC108">
            <v>4.0000000000000002E-4</v>
          </cell>
          <cell r="BD108">
            <v>4.0000000000000002E-4</v>
          </cell>
          <cell r="BE108">
            <v>4.0000000000000002E-4</v>
          </cell>
          <cell r="BF108">
            <v>4.0000000000000002E-4</v>
          </cell>
          <cell r="BG108">
            <v>4.0000000000000002E-4</v>
          </cell>
          <cell r="BH108">
            <v>4.0000000000000002E-4</v>
          </cell>
          <cell r="BI108">
            <v>4.0000000000000002E-4</v>
          </cell>
          <cell r="BJ108">
            <v>4.0000000000000002E-4</v>
          </cell>
          <cell r="BK108">
            <v>4.0000000000000002E-4</v>
          </cell>
          <cell r="BL108">
            <v>4.0000000000000002E-4</v>
          </cell>
          <cell r="BM108">
            <v>4.0000000000000002E-4</v>
          </cell>
          <cell r="BN108">
            <v>4.0000000000000002E-4</v>
          </cell>
          <cell r="BO108">
            <v>4.0000000000000002E-4</v>
          </cell>
        </row>
        <row r="109">
          <cell r="L109">
            <v>3.3000000000000003E-5</v>
          </cell>
          <cell r="M109">
            <v>3.3000000000000003E-5</v>
          </cell>
          <cell r="N109">
            <v>3.3000000000000003E-5</v>
          </cell>
          <cell r="O109">
            <v>3.3000000000000003E-5</v>
          </cell>
          <cell r="P109">
            <v>3.3000000000000003E-5</v>
          </cell>
          <cell r="Q109">
            <v>3.3000000000000003E-5</v>
          </cell>
          <cell r="R109">
            <v>3.3000000000000003E-5</v>
          </cell>
          <cell r="S109">
            <v>3.3000000000000003E-5</v>
          </cell>
          <cell r="T109">
            <v>3.3000000000000003E-5</v>
          </cell>
          <cell r="U109">
            <v>3.3000000000000003E-5</v>
          </cell>
          <cell r="V109">
            <v>3.3000000000000003E-5</v>
          </cell>
          <cell r="W109">
            <v>3.3000000000000003E-5</v>
          </cell>
          <cell r="X109">
            <v>3.3000000000000003E-5</v>
          </cell>
          <cell r="Y109">
            <v>3.3000000000000003E-5</v>
          </cell>
          <cell r="Z109">
            <v>3.3000000000000003E-5</v>
          </cell>
          <cell r="AA109">
            <v>3.3000000000000003E-5</v>
          </cell>
          <cell r="AB109">
            <v>3.3000000000000003E-5</v>
          </cell>
          <cell r="AC109">
            <v>3.3000000000000003E-5</v>
          </cell>
          <cell r="AD109">
            <v>3.3000000000000003E-5</v>
          </cell>
          <cell r="AE109">
            <v>3.3000000000000003E-5</v>
          </cell>
          <cell r="AF109">
            <v>3.3000000000000003E-5</v>
          </cell>
          <cell r="AG109">
            <v>3.3000000000000003E-5</v>
          </cell>
          <cell r="AH109">
            <v>3.3000000000000003E-5</v>
          </cell>
          <cell r="AI109">
            <v>3.3000000000000003E-5</v>
          </cell>
          <cell r="AJ109">
            <v>3.3000000000000003E-5</v>
          </cell>
          <cell r="AK109">
            <v>3.3000000000000003E-5</v>
          </cell>
          <cell r="AL109">
            <v>3.3000000000000003E-5</v>
          </cell>
          <cell r="AM109">
            <v>3.3000000000000003E-5</v>
          </cell>
          <cell r="AN109">
            <v>3.3000000000000003E-5</v>
          </cell>
          <cell r="AO109">
            <v>3.3000000000000003E-5</v>
          </cell>
          <cell r="AP109">
            <v>3.3000000000000003E-5</v>
          </cell>
          <cell r="AQ109">
            <v>3.3000000000000003E-5</v>
          </cell>
          <cell r="AR109">
            <v>3.3000000000000003E-5</v>
          </cell>
          <cell r="AS109">
            <v>3.3000000000000003E-5</v>
          </cell>
          <cell r="AT109">
            <v>3.3000000000000003E-5</v>
          </cell>
          <cell r="AU109">
            <v>3.3000000000000003E-5</v>
          </cell>
          <cell r="AV109">
            <v>3.3000000000000003E-5</v>
          </cell>
          <cell r="AW109">
            <v>3.3000000000000003E-5</v>
          </cell>
          <cell r="AX109">
            <v>3.3000000000000003E-5</v>
          </cell>
          <cell r="AY109">
            <v>3.3000000000000003E-5</v>
          </cell>
          <cell r="AZ109">
            <v>3.3000000000000003E-5</v>
          </cell>
          <cell r="BA109">
            <v>3.3000000000000003E-5</v>
          </cell>
          <cell r="BB109">
            <v>3.3000000000000003E-5</v>
          </cell>
          <cell r="BC109">
            <v>3.3000000000000003E-5</v>
          </cell>
          <cell r="BD109">
            <v>3.3000000000000003E-5</v>
          </cell>
          <cell r="BE109">
            <v>3.3000000000000003E-5</v>
          </cell>
          <cell r="BF109">
            <v>3.3000000000000003E-5</v>
          </cell>
          <cell r="BG109">
            <v>3.3000000000000003E-5</v>
          </cell>
          <cell r="BH109">
            <v>3.3000000000000003E-5</v>
          </cell>
          <cell r="BI109">
            <v>3.3000000000000003E-5</v>
          </cell>
          <cell r="BJ109">
            <v>3.3000000000000003E-5</v>
          </cell>
          <cell r="BK109">
            <v>3.3000000000000003E-5</v>
          </cell>
          <cell r="BL109">
            <v>3.3000000000000003E-5</v>
          </cell>
          <cell r="BM109">
            <v>3.3000000000000003E-5</v>
          </cell>
          <cell r="BN109">
            <v>3.3000000000000003E-5</v>
          </cell>
          <cell r="BO109">
            <v>3.3000000000000003E-5</v>
          </cell>
        </row>
        <row r="110">
          <cell r="L110">
            <v>5.1094890510948907E-6</v>
          </cell>
          <cell r="M110">
            <v>5.1094890510948907E-6</v>
          </cell>
          <cell r="N110">
            <v>5.1094890510948907E-6</v>
          </cell>
          <cell r="O110">
            <v>5.1094890510948907E-6</v>
          </cell>
          <cell r="P110">
            <v>5.1094890510948907E-6</v>
          </cell>
          <cell r="Q110">
            <v>5.1094890510948907E-6</v>
          </cell>
          <cell r="R110">
            <v>5.1094890510948907E-6</v>
          </cell>
          <cell r="S110">
            <v>5.1094890510948907E-6</v>
          </cell>
          <cell r="T110">
            <v>5.1094890510948907E-6</v>
          </cell>
          <cell r="U110">
            <v>5.1094890510948907E-6</v>
          </cell>
          <cell r="V110">
            <v>5.1094890510948907E-6</v>
          </cell>
          <cell r="W110">
            <v>5.1094890510948907E-6</v>
          </cell>
          <cell r="X110">
            <v>5.1094890510948907E-6</v>
          </cell>
          <cell r="Y110">
            <v>5.1094890510948907E-6</v>
          </cell>
          <cell r="Z110">
            <v>5.1094890510948907E-6</v>
          </cell>
          <cell r="AA110">
            <v>5.1094890510948907E-6</v>
          </cell>
          <cell r="AB110">
            <v>5.1094890510948907E-6</v>
          </cell>
          <cell r="AC110">
            <v>5.1094890510948907E-6</v>
          </cell>
          <cell r="AD110">
            <v>5.1094890510948907E-6</v>
          </cell>
          <cell r="AE110">
            <v>5.1094890510948907E-6</v>
          </cell>
          <cell r="AF110">
            <v>5.1094890510948907E-6</v>
          </cell>
          <cell r="AG110">
            <v>5.1094890510948907E-6</v>
          </cell>
          <cell r="AH110">
            <v>5.1094890510948907E-6</v>
          </cell>
          <cell r="AI110">
            <v>5.1094890510948907E-6</v>
          </cell>
          <cell r="AJ110">
            <v>5.1094890510948907E-6</v>
          </cell>
          <cell r="AK110">
            <v>5.1094890510948907E-6</v>
          </cell>
          <cell r="AL110">
            <v>5.1094890510948907E-6</v>
          </cell>
          <cell r="AM110">
            <v>5.1094890510948907E-6</v>
          </cell>
          <cell r="AN110">
            <v>5.1094890510948907E-6</v>
          </cell>
          <cell r="AO110">
            <v>5.1094890510948907E-6</v>
          </cell>
          <cell r="AP110">
            <v>5.1094890510948907E-6</v>
          </cell>
          <cell r="AQ110">
            <v>5.1094890510948907E-6</v>
          </cell>
          <cell r="AR110">
            <v>5.1094890510948907E-6</v>
          </cell>
          <cell r="AS110">
            <v>5.1094890510948907E-6</v>
          </cell>
          <cell r="AT110">
            <v>5.1094890510948907E-6</v>
          </cell>
          <cell r="AU110">
            <v>5.1094890510948907E-6</v>
          </cell>
          <cell r="AV110">
            <v>5.1094890510948907E-6</v>
          </cell>
          <cell r="AW110">
            <v>5.1094890510948907E-6</v>
          </cell>
          <cell r="AX110">
            <v>5.1094890510948907E-6</v>
          </cell>
          <cell r="AY110">
            <v>5.1094890510948907E-6</v>
          </cell>
          <cell r="AZ110">
            <v>5.1094890510948907E-6</v>
          </cell>
          <cell r="BA110">
            <v>5.1094890510948907E-6</v>
          </cell>
          <cell r="BB110">
            <v>5.1094890510948907E-6</v>
          </cell>
          <cell r="BC110">
            <v>5.1094890510948907E-6</v>
          </cell>
          <cell r="BD110">
            <v>5.1094890510948907E-6</v>
          </cell>
          <cell r="BE110">
            <v>5.1094890510948907E-6</v>
          </cell>
          <cell r="BF110">
            <v>5.1094890510948907E-6</v>
          </cell>
          <cell r="BG110">
            <v>5.1094890510948907E-6</v>
          </cell>
          <cell r="BH110">
            <v>5.1094890510948907E-6</v>
          </cell>
          <cell r="BI110">
            <v>5.1094890510948907E-6</v>
          </cell>
          <cell r="BJ110">
            <v>5.1094890510948907E-6</v>
          </cell>
          <cell r="BK110">
            <v>5.1094890510948907E-6</v>
          </cell>
          <cell r="BL110">
            <v>5.1094890510948907E-6</v>
          </cell>
          <cell r="BM110">
            <v>5.1094890510948907E-6</v>
          </cell>
          <cell r="BN110">
            <v>5.1094890510948907E-6</v>
          </cell>
          <cell r="BO110">
            <v>5.1094890510948907E-6</v>
          </cell>
        </row>
        <row r="111">
          <cell r="L111">
            <v>2.0000000000000002E-5</v>
          </cell>
          <cell r="M111">
            <v>2.0000000000000002E-5</v>
          </cell>
          <cell r="N111">
            <v>2.0000000000000002E-5</v>
          </cell>
          <cell r="O111">
            <v>2.0000000000000002E-5</v>
          </cell>
          <cell r="P111">
            <v>2.0000000000000002E-5</v>
          </cell>
          <cell r="Q111">
            <v>2.0000000000000002E-5</v>
          </cell>
          <cell r="R111">
            <v>2.0000000000000002E-5</v>
          </cell>
          <cell r="S111">
            <v>2.0000000000000002E-5</v>
          </cell>
          <cell r="T111">
            <v>2.0000000000000002E-5</v>
          </cell>
          <cell r="U111">
            <v>2.0000000000000002E-5</v>
          </cell>
          <cell r="V111">
            <v>2.0000000000000002E-5</v>
          </cell>
          <cell r="W111">
            <v>2.0000000000000002E-5</v>
          </cell>
          <cell r="X111">
            <v>2.0000000000000002E-5</v>
          </cell>
          <cell r="Y111">
            <v>2.0000000000000002E-5</v>
          </cell>
          <cell r="Z111">
            <v>2.0000000000000002E-5</v>
          </cell>
          <cell r="AA111">
            <v>2.0000000000000002E-5</v>
          </cell>
          <cell r="AB111">
            <v>2.0000000000000002E-5</v>
          </cell>
          <cell r="AC111">
            <v>2.0000000000000002E-5</v>
          </cell>
          <cell r="AD111">
            <v>2.0000000000000002E-5</v>
          </cell>
          <cell r="AE111">
            <v>2.0000000000000002E-5</v>
          </cell>
          <cell r="AF111">
            <v>2.0000000000000002E-5</v>
          </cell>
          <cell r="AG111">
            <v>2.0000000000000002E-5</v>
          </cell>
          <cell r="AH111">
            <v>2.0000000000000002E-5</v>
          </cell>
          <cell r="AI111">
            <v>2.0000000000000002E-5</v>
          </cell>
          <cell r="AJ111">
            <v>2.0000000000000002E-5</v>
          </cell>
          <cell r="AK111">
            <v>2.0000000000000002E-5</v>
          </cell>
          <cell r="AL111">
            <v>2.0000000000000002E-5</v>
          </cell>
          <cell r="AM111">
            <v>2.0000000000000002E-5</v>
          </cell>
          <cell r="AN111">
            <v>2.0000000000000002E-5</v>
          </cell>
          <cell r="AO111">
            <v>2.0000000000000002E-5</v>
          </cell>
          <cell r="AP111">
            <v>2.0000000000000002E-5</v>
          </cell>
          <cell r="AQ111">
            <v>2.0000000000000002E-5</v>
          </cell>
          <cell r="AR111">
            <v>2.0000000000000002E-5</v>
          </cell>
          <cell r="AS111">
            <v>2.0000000000000002E-5</v>
          </cell>
          <cell r="AT111">
            <v>2.0000000000000002E-5</v>
          </cell>
          <cell r="AU111">
            <v>2.0000000000000002E-5</v>
          </cell>
          <cell r="AV111">
            <v>2.0000000000000002E-5</v>
          </cell>
          <cell r="AW111">
            <v>2.0000000000000002E-5</v>
          </cell>
          <cell r="AX111">
            <v>2.0000000000000002E-5</v>
          </cell>
          <cell r="AY111">
            <v>2.0000000000000002E-5</v>
          </cell>
          <cell r="AZ111">
            <v>2.0000000000000002E-5</v>
          </cell>
          <cell r="BA111">
            <v>2.0000000000000002E-5</v>
          </cell>
          <cell r="BB111">
            <v>2.0000000000000002E-5</v>
          </cell>
          <cell r="BC111">
            <v>2.0000000000000002E-5</v>
          </cell>
          <cell r="BD111">
            <v>2.0000000000000002E-5</v>
          </cell>
          <cell r="BE111">
            <v>2.0000000000000002E-5</v>
          </cell>
          <cell r="BF111">
            <v>2.0000000000000002E-5</v>
          </cell>
          <cell r="BG111">
            <v>2.0000000000000002E-5</v>
          </cell>
          <cell r="BH111">
            <v>2.0000000000000002E-5</v>
          </cell>
          <cell r="BI111">
            <v>2.0000000000000002E-5</v>
          </cell>
          <cell r="BJ111">
            <v>2.0000000000000002E-5</v>
          </cell>
          <cell r="BK111">
            <v>2.0000000000000002E-5</v>
          </cell>
          <cell r="BL111">
            <v>2.0000000000000002E-5</v>
          </cell>
          <cell r="BM111">
            <v>2.0000000000000002E-5</v>
          </cell>
          <cell r="BN111">
            <v>2.0000000000000002E-5</v>
          </cell>
          <cell r="BO111">
            <v>2.0000000000000002E-5</v>
          </cell>
        </row>
        <row r="112">
          <cell r="L112">
            <v>2.0000000000000002E-5</v>
          </cell>
          <cell r="M112">
            <v>2.0000000000000002E-5</v>
          </cell>
          <cell r="N112">
            <v>2.0000000000000002E-5</v>
          </cell>
          <cell r="O112">
            <v>2.0000000000000002E-5</v>
          </cell>
          <cell r="P112">
            <v>2.0000000000000002E-5</v>
          </cell>
          <cell r="Q112">
            <v>2.0000000000000002E-5</v>
          </cell>
          <cell r="R112">
            <v>2.0000000000000002E-5</v>
          </cell>
          <cell r="S112">
            <v>2.0000000000000002E-5</v>
          </cell>
          <cell r="T112">
            <v>2.0000000000000002E-5</v>
          </cell>
          <cell r="U112">
            <v>2.0000000000000002E-5</v>
          </cell>
          <cell r="V112">
            <v>2.0000000000000002E-5</v>
          </cell>
          <cell r="W112">
            <v>2.0000000000000002E-5</v>
          </cell>
          <cell r="X112">
            <v>2.0000000000000002E-5</v>
          </cell>
          <cell r="Y112">
            <v>2.0000000000000002E-5</v>
          </cell>
          <cell r="Z112">
            <v>2.0000000000000002E-5</v>
          </cell>
          <cell r="AA112">
            <v>2.0000000000000002E-5</v>
          </cell>
          <cell r="AB112">
            <v>2.0000000000000002E-5</v>
          </cell>
          <cell r="AC112">
            <v>2.0000000000000002E-5</v>
          </cell>
          <cell r="AD112">
            <v>2.0000000000000002E-5</v>
          </cell>
          <cell r="AE112">
            <v>2.0000000000000002E-5</v>
          </cell>
          <cell r="AF112">
            <v>2.0000000000000002E-5</v>
          </cell>
          <cell r="AG112">
            <v>2.0000000000000002E-5</v>
          </cell>
          <cell r="AH112">
            <v>2.0000000000000002E-5</v>
          </cell>
          <cell r="AI112">
            <v>2.0000000000000002E-5</v>
          </cell>
          <cell r="AJ112">
            <v>2.0000000000000002E-5</v>
          </cell>
          <cell r="AK112">
            <v>2.0000000000000002E-5</v>
          </cell>
          <cell r="AL112">
            <v>2.0000000000000002E-5</v>
          </cell>
          <cell r="AM112">
            <v>2.0000000000000002E-5</v>
          </cell>
          <cell r="AN112">
            <v>2.0000000000000002E-5</v>
          </cell>
          <cell r="AO112">
            <v>2.0000000000000002E-5</v>
          </cell>
          <cell r="AP112">
            <v>2.0000000000000002E-5</v>
          </cell>
          <cell r="AQ112">
            <v>2.0000000000000002E-5</v>
          </cell>
          <cell r="AR112">
            <v>2.0000000000000002E-5</v>
          </cell>
          <cell r="AS112">
            <v>2.0000000000000002E-5</v>
          </cell>
          <cell r="AT112">
            <v>2.0000000000000002E-5</v>
          </cell>
          <cell r="AU112">
            <v>2.0000000000000002E-5</v>
          </cell>
          <cell r="AV112">
            <v>2.0000000000000002E-5</v>
          </cell>
          <cell r="AW112">
            <v>2.0000000000000002E-5</v>
          </cell>
          <cell r="AX112">
            <v>2.0000000000000002E-5</v>
          </cell>
          <cell r="AY112">
            <v>2.0000000000000002E-5</v>
          </cell>
          <cell r="AZ112">
            <v>2.0000000000000002E-5</v>
          </cell>
          <cell r="BA112">
            <v>2.0000000000000002E-5</v>
          </cell>
          <cell r="BB112">
            <v>2.0000000000000002E-5</v>
          </cell>
          <cell r="BC112">
            <v>2.0000000000000002E-5</v>
          </cell>
          <cell r="BD112">
            <v>2.0000000000000002E-5</v>
          </cell>
          <cell r="BE112">
            <v>2.0000000000000002E-5</v>
          </cell>
          <cell r="BF112">
            <v>2.0000000000000002E-5</v>
          </cell>
          <cell r="BG112">
            <v>2.0000000000000002E-5</v>
          </cell>
          <cell r="BH112">
            <v>2.0000000000000002E-5</v>
          </cell>
          <cell r="BI112">
            <v>2.0000000000000002E-5</v>
          </cell>
          <cell r="BJ112">
            <v>2.0000000000000002E-5</v>
          </cell>
          <cell r="BK112">
            <v>2.0000000000000002E-5</v>
          </cell>
          <cell r="BL112">
            <v>2.0000000000000002E-5</v>
          </cell>
          <cell r="BM112">
            <v>2.0000000000000002E-5</v>
          </cell>
          <cell r="BN112">
            <v>2.0000000000000002E-5</v>
          </cell>
          <cell r="BO112">
            <v>2.0000000000000002E-5</v>
          </cell>
        </row>
        <row r="113">
          <cell r="L113">
            <v>4.0000000000000002E-4</v>
          </cell>
          <cell r="M113">
            <v>4.0000000000000002E-4</v>
          </cell>
          <cell r="N113">
            <v>4.0000000000000002E-4</v>
          </cell>
          <cell r="O113">
            <v>4.0000000000000002E-4</v>
          </cell>
          <cell r="P113">
            <v>4.0000000000000002E-4</v>
          </cell>
          <cell r="Q113">
            <v>4.0000000000000002E-4</v>
          </cell>
          <cell r="R113">
            <v>4.0000000000000002E-4</v>
          </cell>
          <cell r="S113">
            <v>4.0000000000000002E-4</v>
          </cell>
          <cell r="T113">
            <v>4.0000000000000002E-4</v>
          </cell>
          <cell r="U113">
            <v>4.0000000000000002E-4</v>
          </cell>
          <cell r="V113">
            <v>4.0000000000000002E-4</v>
          </cell>
          <cell r="W113">
            <v>4.0000000000000002E-4</v>
          </cell>
          <cell r="X113">
            <v>4.0000000000000002E-4</v>
          </cell>
          <cell r="Y113">
            <v>4.0000000000000002E-4</v>
          </cell>
          <cell r="Z113">
            <v>4.0000000000000002E-4</v>
          </cell>
          <cell r="AA113">
            <v>4.0000000000000002E-4</v>
          </cell>
          <cell r="AB113">
            <v>4.0000000000000002E-4</v>
          </cell>
          <cell r="AC113">
            <v>4.0000000000000002E-4</v>
          </cell>
          <cell r="AD113">
            <v>4.0000000000000002E-4</v>
          </cell>
          <cell r="AE113">
            <v>4.0000000000000002E-4</v>
          </cell>
          <cell r="AF113">
            <v>4.0000000000000002E-4</v>
          </cell>
          <cell r="AG113">
            <v>4.0000000000000002E-4</v>
          </cell>
          <cell r="AH113">
            <v>4.0000000000000002E-4</v>
          </cell>
          <cell r="AI113">
            <v>4.0000000000000002E-4</v>
          </cell>
          <cell r="AJ113">
            <v>4.0000000000000002E-4</v>
          </cell>
          <cell r="AK113">
            <v>4.0000000000000002E-4</v>
          </cell>
          <cell r="AL113">
            <v>4.0000000000000002E-4</v>
          </cell>
          <cell r="AM113">
            <v>4.0000000000000002E-4</v>
          </cell>
          <cell r="AN113">
            <v>4.0000000000000002E-4</v>
          </cell>
          <cell r="AO113">
            <v>4.0000000000000002E-4</v>
          </cell>
          <cell r="AP113">
            <v>4.0000000000000002E-4</v>
          </cell>
          <cell r="AQ113">
            <v>4.0000000000000002E-4</v>
          </cell>
          <cell r="AR113">
            <v>4.0000000000000002E-4</v>
          </cell>
          <cell r="AS113">
            <v>4.0000000000000002E-4</v>
          </cell>
          <cell r="AT113">
            <v>4.0000000000000002E-4</v>
          </cell>
          <cell r="AU113">
            <v>4.0000000000000002E-4</v>
          </cell>
          <cell r="AV113">
            <v>4.0000000000000002E-4</v>
          </cell>
          <cell r="AW113">
            <v>4.0000000000000002E-4</v>
          </cell>
          <cell r="AX113">
            <v>4.0000000000000002E-4</v>
          </cell>
          <cell r="AY113">
            <v>4.0000000000000002E-4</v>
          </cell>
          <cell r="AZ113">
            <v>4.0000000000000002E-4</v>
          </cell>
          <cell r="BA113">
            <v>4.0000000000000002E-4</v>
          </cell>
          <cell r="BB113">
            <v>4.0000000000000002E-4</v>
          </cell>
          <cell r="BC113">
            <v>4.0000000000000002E-4</v>
          </cell>
          <cell r="BD113">
            <v>4.0000000000000002E-4</v>
          </cell>
          <cell r="BE113">
            <v>4.0000000000000002E-4</v>
          </cell>
          <cell r="BF113">
            <v>4.0000000000000002E-4</v>
          </cell>
          <cell r="BG113">
            <v>4.0000000000000002E-4</v>
          </cell>
          <cell r="BH113">
            <v>4.0000000000000002E-4</v>
          </cell>
          <cell r="BI113">
            <v>4.0000000000000002E-4</v>
          </cell>
          <cell r="BJ113">
            <v>4.0000000000000002E-4</v>
          </cell>
          <cell r="BK113">
            <v>4.0000000000000002E-4</v>
          </cell>
          <cell r="BL113">
            <v>4.0000000000000002E-4</v>
          </cell>
          <cell r="BM113">
            <v>4.0000000000000002E-4</v>
          </cell>
          <cell r="BN113">
            <v>4.0000000000000002E-4</v>
          </cell>
          <cell r="BO113">
            <v>4.0000000000000002E-4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</row>
        <row r="115">
          <cell r="L115">
            <v>2.0000000000000002E-5</v>
          </cell>
          <cell r="M115">
            <v>2.0000000000000002E-5</v>
          </cell>
          <cell r="N115">
            <v>2.0000000000000002E-5</v>
          </cell>
          <cell r="O115">
            <v>2.0000000000000002E-5</v>
          </cell>
          <cell r="P115">
            <v>2.0000000000000002E-5</v>
          </cell>
          <cell r="Q115">
            <v>2.0000000000000002E-5</v>
          </cell>
          <cell r="R115">
            <v>2.0000000000000002E-5</v>
          </cell>
          <cell r="S115">
            <v>2.0000000000000002E-5</v>
          </cell>
          <cell r="T115">
            <v>2.0000000000000002E-5</v>
          </cell>
          <cell r="U115">
            <v>2.0000000000000002E-5</v>
          </cell>
          <cell r="V115">
            <v>2.0000000000000002E-5</v>
          </cell>
          <cell r="W115">
            <v>2.0000000000000002E-5</v>
          </cell>
          <cell r="X115">
            <v>2.0000000000000002E-5</v>
          </cell>
          <cell r="Y115">
            <v>2.0000000000000002E-5</v>
          </cell>
          <cell r="Z115">
            <v>2.0000000000000002E-5</v>
          </cell>
          <cell r="AA115">
            <v>2.0000000000000002E-5</v>
          </cell>
          <cell r="AB115">
            <v>2.0000000000000002E-5</v>
          </cell>
          <cell r="AC115">
            <v>2.0000000000000002E-5</v>
          </cell>
          <cell r="AD115">
            <v>2.0000000000000002E-5</v>
          </cell>
          <cell r="AE115">
            <v>2.0000000000000002E-5</v>
          </cell>
          <cell r="AF115">
            <v>2.0000000000000002E-5</v>
          </cell>
          <cell r="AG115">
            <v>2.0000000000000002E-5</v>
          </cell>
          <cell r="AH115">
            <v>2.0000000000000002E-5</v>
          </cell>
          <cell r="AI115">
            <v>2.0000000000000002E-5</v>
          </cell>
          <cell r="AJ115">
            <v>2.0000000000000002E-5</v>
          </cell>
          <cell r="AK115">
            <v>2.0000000000000002E-5</v>
          </cell>
          <cell r="AL115">
            <v>2.0000000000000002E-5</v>
          </cell>
          <cell r="AM115">
            <v>2.0000000000000002E-5</v>
          </cell>
          <cell r="AN115">
            <v>2.0000000000000002E-5</v>
          </cell>
          <cell r="AO115">
            <v>2.0000000000000002E-5</v>
          </cell>
          <cell r="AP115">
            <v>2.0000000000000002E-5</v>
          </cell>
          <cell r="AQ115">
            <v>2.0000000000000002E-5</v>
          </cell>
          <cell r="AR115">
            <v>2.0000000000000002E-5</v>
          </cell>
          <cell r="AS115">
            <v>2.0000000000000002E-5</v>
          </cell>
          <cell r="AT115">
            <v>2.0000000000000002E-5</v>
          </cell>
          <cell r="AU115">
            <v>2.0000000000000002E-5</v>
          </cell>
          <cell r="AV115">
            <v>2.0000000000000002E-5</v>
          </cell>
          <cell r="AW115">
            <v>2.0000000000000002E-5</v>
          </cell>
          <cell r="AX115">
            <v>2.0000000000000002E-5</v>
          </cell>
          <cell r="AY115">
            <v>2.0000000000000002E-5</v>
          </cell>
          <cell r="AZ115">
            <v>2.0000000000000002E-5</v>
          </cell>
          <cell r="BA115">
            <v>2.0000000000000002E-5</v>
          </cell>
          <cell r="BB115">
            <v>2.0000000000000002E-5</v>
          </cell>
          <cell r="BC115">
            <v>2.0000000000000002E-5</v>
          </cell>
          <cell r="BD115">
            <v>2.0000000000000002E-5</v>
          </cell>
          <cell r="BE115">
            <v>2.0000000000000002E-5</v>
          </cell>
          <cell r="BF115">
            <v>2.0000000000000002E-5</v>
          </cell>
          <cell r="BG115">
            <v>2.0000000000000002E-5</v>
          </cell>
          <cell r="BH115">
            <v>2.0000000000000002E-5</v>
          </cell>
          <cell r="BI115">
            <v>2.0000000000000002E-5</v>
          </cell>
          <cell r="BJ115">
            <v>2.0000000000000002E-5</v>
          </cell>
          <cell r="BK115">
            <v>2.0000000000000002E-5</v>
          </cell>
          <cell r="BL115">
            <v>2.0000000000000002E-5</v>
          </cell>
          <cell r="BM115">
            <v>2.0000000000000002E-5</v>
          </cell>
          <cell r="BN115">
            <v>2.0000000000000002E-5</v>
          </cell>
          <cell r="BO115">
            <v>2.0000000000000002E-5</v>
          </cell>
        </row>
        <row r="116">
          <cell r="L116">
            <v>6.3999999999999997E-5</v>
          </cell>
          <cell r="M116">
            <v>6.3999999999999997E-5</v>
          </cell>
          <cell r="N116">
            <v>6.3999999999999997E-5</v>
          </cell>
          <cell r="O116">
            <v>6.3999999999999997E-5</v>
          </cell>
          <cell r="P116">
            <v>6.3999999999999997E-5</v>
          </cell>
          <cell r="Q116">
            <v>6.3999999999999997E-5</v>
          </cell>
          <cell r="R116">
            <v>6.3999999999999997E-5</v>
          </cell>
          <cell r="S116">
            <v>6.3999999999999997E-5</v>
          </cell>
          <cell r="T116">
            <v>6.3999999999999997E-5</v>
          </cell>
          <cell r="U116">
            <v>6.3999999999999997E-5</v>
          </cell>
          <cell r="V116">
            <v>6.3999999999999997E-5</v>
          </cell>
          <cell r="W116">
            <v>6.3999999999999997E-5</v>
          </cell>
          <cell r="X116">
            <v>6.3999999999999997E-5</v>
          </cell>
          <cell r="Y116">
            <v>6.3999999999999997E-5</v>
          </cell>
          <cell r="Z116">
            <v>6.3999999999999997E-5</v>
          </cell>
          <cell r="AA116">
            <v>6.3999999999999997E-5</v>
          </cell>
          <cell r="AB116">
            <v>6.3999999999999997E-5</v>
          </cell>
          <cell r="AC116">
            <v>6.3999999999999997E-5</v>
          </cell>
          <cell r="AD116">
            <v>6.3999999999999997E-5</v>
          </cell>
          <cell r="AE116">
            <v>6.3999999999999997E-5</v>
          </cell>
          <cell r="AF116">
            <v>6.3999999999999997E-5</v>
          </cell>
          <cell r="AG116">
            <v>6.3999999999999997E-5</v>
          </cell>
          <cell r="AH116">
            <v>6.3999999999999997E-5</v>
          </cell>
          <cell r="AI116">
            <v>6.3999999999999997E-5</v>
          </cell>
          <cell r="AJ116">
            <v>6.3999999999999997E-5</v>
          </cell>
          <cell r="AK116">
            <v>6.3999999999999997E-5</v>
          </cell>
          <cell r="AL116">
            <v>6.3999999999999997E-5</v>
          </cell>
          <cell r="AM116">
            <v>6.3999999999999997E-5</v>
          </cell>
          <cell r="AN116">
            <v>6.3999999999999997E-5</v>
          </cell>
          <cell r="AO116">
            <v>6.3999999999999997E-5</v>
          </cell>
          <cell r="AP116">
            <v>6.3999999999999997E-5</v>
          </cell>
          <cell r="AQ116">
            <v>6.3999999999999997E-5</v>
          </cell>
          <cell r="AR116">
            <v>6.3999999999999997E-5</v>
          </cell>
          <cell r="AS116">
            <v>6.3999999999999997E-5</v>
          </cell>
          <cell r="AT116">
            <v>6.3999999999999997E-5</v>
          </cell>
          <cell r="AU116">
            <v>6.3999999999999997E-5</v>
          </cell>
          <cell r="AV116">
            <v>6.3999999999999997E-5</v>
          </cell>
          <cell r="AW116">
            <v>6.3999999999999997E-5</v>
          </cell>
          <cell r="AX116">
            <v>6.3999999999999997E-5</v>
          </cell>
          <cell r="AY116">
            <v>6.3999999999999997E-5</v>
          </cell>
          <cell r="AZ116">
            <v>6.3999999999999997E-5</v>
          </cell>
          <cell r="BA116">
            <v>6.3999999999999997E-5</v>
          </cell>
          <cell r="BB116">
            <v>6.3999999999999997E-5</v>
          </cell>
          <cell r="BC116">
            <v>6.3999999999999997E-5</v>
          </cell>
          <cell r="BD116">
            <v>6.3999999999999997E-5</v>
          </cell>
          <cell r="BE116">
            <v>6.3999999999999997E-5</v>
          </cell>
          <cell r="BF116">
            <v>6.3999999999999997E-5</v>
          </cell>
          <cell r="BG116">
            <v>6.3999999999999997E-5</v>
          </cell>
          <cell r="BH116">
            <v>6.3999999999999997E-5</v>
          </cell>
          <cell r="BI116">
            <v>6.3999999999999997E-5</v>
          </cell>
          <cell r="BJ116">
            <v>6.3999999999999997E-5</v>
          </cell>
          <cell r="BK116">
            <v>6.3999999999999997E-5</v>
          </cell>
          <cell r="BL116">
            <v>6.3999999999999997E-5</v>
          </cell>
          <cell r="BM116">
            <v>6.3999999999999997E-5</v>
          </cell>
          <cell r="BN116">
            <v>6.3999999999999997E-5</v>
          </cell>
          <cell r="BO116">
            <v>6.3999999999999997E-5</v>
          </cell>
        </row>
        <row r="117">
          <cell r="L117">
            <v>2.0000000000000002E-5</v>
          </cell>
          <cell r="M117">
            <v>2.0000000000000002E-5</v>
          </cell>
          <cell r="N117">
            <v>2.0000000000000002E-5</v>
          </cell>
          <cell r="O117">
            <v>2.0000000000000002E-5</v>
          </cell>
          <cell r="P117">
            <v>2.0000000000000002E-5</v>
          </cell>
          <cell r="Q117">
            <v>2.0000000000000002E-5</v>
          </cell>
          <cell r="R117">
            <v>2.0000000000000002E-5</v>
          </cell>
          <cell r="S117">
            <v>2.0000000000000002E-5</v>
          </cell>
          <cell r="T117">
            <v>2.0000000000000002E-5</v>
          </cell>
          <cell r="U117">
            <v>2.0000000000000002E-5</v>
          </cell>
          <cell r="V117">
            <v>2.0000000000000002E-5</v>
          </cell>
          <cell r="W117">
            <v>2.0000000000000002E-5</v>
          </cell>
          <cell r="X117">
            <v>2.0000000000000002E-5</v>
          </cell>
          <cell r="Y117">
            <v>2.0000000000000002E-5</v>
          </cell>
          <cell r="Z117">
            <v>2.0000000000000002E-5</v>
          </cell>
          <cell r="AA117">
            <v>2.0000000000000002E-5</v>
          </cell>
          <cell r="AB117">
            <v>2.0000000000000002E-5</v>
          </cell>
          <cell r="AC117">
            <v>2.0000000000000002E-5</v>
          </cell>
          <cell r="AD117">
            <v>2.0000000000000002E-5</v>
          </cell>
          <cell r="AE117">
            <v>2.0000000000000002E-5</v>
          </cell>
          <cell r="AF117">
            <v>2.0000000000000002E-5</v>
          </cell>
          <cell r="AG117">
            <v>2.0000000000000002E-5</v>
          </cell>
          <cell r="AH117">
            <v>2.0000000000000002E-5</v>
          </cell>
          <cell r="AI117">
            <v>2.0000000000000002E-5</v>
          </cell>
          <cell r="AJ117">
            <v>2.0000000000000002E-5</v>
          </cell>
          <cell r="AK117">
            <v>2.0000000000000002E-5</v>
          </cell>
          <cell r="AL117">
            <v>2.0000000000000002E-5</v>
          </cell>
          <cell r="AM117">
            <v>2.0000000000000002E-5</v>
          </cell>
          <cell r="AN117">
            <v>2.0000000000000002E-5</v>
          </cell>
          <cell r="AO117">
            <v>2.0000000000000002E-5</v>
          </cell>
          <cell r="AP117">
            <v>2.0000000000000002E-5</v>
          </cell>
          <cell r="AQ117">
            <v>2.0000000000000002E-5</v>
          </cell>
          <cell r="AR117">
            <v>2.0000000000000002E-5</v>
          </cell>
          <cell r="AS117">
            <v>2.0000000000000002E-5</v>
          </cell>
          <cell r="AT117">
            <v>2.0000000000000002E-5</v>
          </cell>
          <cell r="AU117">
            <v>2.0000000000000002E-5</v>
          </cell>
          <cell r="AV117">
            <v>2.0000000000000002E-5</v>
          </cell>
          <cell r="AW117">
            <v>2.0000000000000002E-5</v>
          </cell>
          <cell r="AX117">
            <v>2.0000000000000002E-5</v>
          </cell>
          <cell r="AY117">
            <v>2.0000000000000002E-5</v>
          </cell>
          <cell r="AZ117">
            <v>2.0000000000000002E-5</v>
          </cell>
          <cell r="BA117">
            <v>2.0000000000000002E-5</v>
          </cell>
          <cell r="BB117">
            <v>2.0000000000000002E-5</v>
          </cell>
          <cell r="BC117">
            <v>2.0000000000000002E-5</v>
          </cell>
          <cell r="BD117">
            <v>2.0000000000000002E-5</v>
          </cell>
          <cell r="BE117">
            <v>2.0000000000000002E-5</v>
          </cell>
          <cell r="BF117">
            <v>2.0000000000000002E-5</v>
          </cell>
          <cell r="BG117">
            <v>2.0000000000000002E-5</v>
          </cell>
          <cell r="BH117">
            <v>2.0000000000000002E-5</v>
          </cell>
          <cell r="BI117">
            <v>2.0000000000000002E-5</v>
          </cell>
          <cell r="BJ117">
            <v>2.0000000000000002E-5</v>
          </cell>
          <cell r="BK117">
            <v>2.0000000000000002E-5</v>
          </cell>
          <cell r="BL117">
            <v>2.0000000000000002E-5</v>
          </cell>
          <cell r="BM117">
            <v>2.0000000000000002E-5</v>
          </cell>
          <cell r="BN117">
            <v>2.0000000000000002E-5</v>
          </cell>
          <cell r="BO117">
            <v>2.0000000000000002E-5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</row>
        <row r="119">
          <cell r="L119">
            <v>7.1000000000000005E-5</v>
          </cell>
          <cell r="M119">
            <v>7.1000000000000005E-5</v>
          </cell>
          <cell r="N119">
            <v>7.1000000000000005E-5</v>
          </cell>
          <cell r="O119">
            <v>7.1000000000000005E-5</v>
          </cell>
          <cell r="P119">
            <v>7.1000000000000005E-5</v>
          </cell>
          <cell r="Q119">
            <v>7.1000000000000005E-5</v>
          </cell>
          <cell r="R119">
            <v>7.1000000000000005E-5</v>
          </cell>
          <cell r="S119">
            <v>7.1000000000000005E-5</v>
          </cell>
          <cell r="T119">
            <v>7.1000000000000005E-5</v>
          </cell>
          <cell r="U119">
            <v>7.1000000000000005E-5</v>
          </cell>
          <cell r="V119">
            <v>7.1000000000000005E-5</v>
          </cell>
          <cell r="W119">
            <v>7.1000000000000005E-5</v>
          </cell>
          <cell r="X119">
            <v>7.1000000000000005E-5</v>
          </cell>
          <cell r="Y119">
            <v>7.1000000000000005E-5</v>
          </cell>
          <cell r="Z119">
            <v>7.1000000000000005E-5</v>
          </cell>
          <cell r="AA119">
            <v>7.1000000000000005E-5</v>
          </cell>
          <cell r="AB119">
            <v>7.1000000000000005E-5</v>
          </cell>
          <cell r="AC119">
            <v>7.1000000000000005E-5</v>
          </cell>
          <cell r="AD119">
            <v>7.1000000000000005E-5</v>
          </cell>
          <cell r="AE119">
            <v>7.1000000000000005E-5</v>
          </cell>
          <cell r="AF119">
            <v>7.1000000000000005E-5</v>
          </cell>
          <cell r="AG119">
            <v>7.1000000000000005E-5</v>
          </cell>
          <cell r="AH119">
            <v>7.1000000000000005E-5</v>
          </cell>
          <cell r="AI119">
            <v>7.1000000000000005E-5</v>
          </cell>
          <cell r="AJ119">
            <v>7.1000000000000005E-5</v>
          </cell>
          <cell r="AK119">
            <v>7.1000000000000005E-5</v>
          </cell>
          <cell r="AL119">
            <v>7.1000000000000005E-5</v>
          </cell>
          <cell r="AM119">
            <v>7.1000000000000005E-5</v>
          </cell>
          <cell r="AN119">
            <v>7.1000000000000005E-5</v>
          </cell>
          <cell r="AO119">
            <v>7.1000000000000005E-5</v>
          </cell>
          <cell r="AP119">
            <v>7.1000000000000005E-5</v>
          </cell>
          <cell r="AQ119">
            <v>7.1000000000000005E-5</v>
          </cell>
          <cell r="AR119">
            <v>7.1000000000000005E-5</v>
          </cell>
          <cell r="AS119">
            <v>7.1000000000000005E-5</v>
          </cell>
          <cell r="AT119">
            <v>7.1000000000000005E-5</v>
          </cell>
          <cell r="AU119">
            <v>7.1000000000000005E-5</v>
          </cell>
          <cell r="AV119">
            <v>7.1000000000000005E-5</v>
          </cell>
          <cell r="AW119">
            <v>7.1000000000000005E-5</v>
          </cell>
          <cell r="AX119">
            <v>7.1000000000000005E-5</v>
          </cell>
          <cell r="AY119">
            <v>7.1000000000000005E-5</v>
          </cell>
          <cell r="AZ119">
            <v>7.1000000000000005E-5</v>
          </cell>
          <cell r="BA119">
            <v>7.1000000000000005E-5</v>
          </cell>
          <cell r="BB119">
            <v>7.1000000000000005E-5</v>
          </cell>
          <cell r="BC119">
            <v>7.1000000000000005E-5</v>
          </cell>
          <cell r="BD119">
            <v>7.1000000000000005E-5</v>
          </cell>
          <cell r="BE119">
            <v>7.1000000000000005E-5</v>
          </cell>
          <cell r="BF119">
            <v>7.1000000000000005E-5</v>
          </cell>
          <cell r="BG119">
            <v>7.1000000000000005E-5</v>
          </cell>
          <cell r="BH119">
            <v>7.1000000000000005E-5</v>
          </cell>
          <cell r="BI119">
            <v>7.1000000000000005E-5</v>
          </cell>
          <cell r="BJ119">
            <v>7.1000000000000005E-5</v>
          </cell>
          <cell r="BK119">
            <v>7.1000000000000005E-5</v>
          </cell>
          <cell r="BL119">
            <v>7.1000000000000005E-5</v>
          </cell>
          <cell r="BM119">
            <v>7.1000000000000005E-5</v>
          </cell>
          <cell r="BN119">
            <v>7.1000000000000005E-5</v>
          </cell>
          <cell r="BO119">
            <v>7.1000000000000005E-5</v>
          </cell>
        </row>
        <row r="120">
          <cell r="L120">
            <v>1.08E-4</v>
          </cell>
          <cell r="M120">
            <v>1.08E-4</v>
          </cell>
          <cell r="N120">
            <v>1.08E-4</v>
          </cell>
          <cell r="O120">
            <v>1.08E-4</v>
          </cell>
          <cell r="P120">
            <v>1.08E-4</v>
          </cell>
          <cell r="Q120">
            <v>1.08E-4</v>
          </cell>
          <cell r="R120">
            <v>1.08E-4</v>
          </cell>
          <cell r="S120">
            <v>1.08E-4</v>
          </cell>
          <cell r="T120">
            <v>1.08E-4</v>
          </cell>
          <cell r="U120">
            <v>1.08E-4</v>
          </cell>
          <cell r="V120">
            <v>1.08E-4</v>
          </cell>
          <cell r="W120">
            <v>1.08E-4</v>
          </cell>
          <cell r="X120">
            <v>1.08E-4</v>
          </cell>
          <cell r="Y120">
            <v>1.08E-4</v>
          </cell>
          <cell r="Z120">
            <v>1.08E-4</v>
          </cell>
          <cell r="AA120">
            <v>1.08E-4</v>
          </cell>
          <cell r="AB120">
            <v>1.08E-4</v>
          </cell>
          <cell r="AC120">
            <v>1.08E-4</v>
          </cell>
          <cell r="AD120">
            <v>1.08E-4</v>
          </cell>
          <cell r="AE120">
            <v>1.08E-4</v>
          </cell>
          <cell r="AF120">
            <v>1.08E-4</v>
          </cell>
          <cell r="AG120">
            <v>1.08E-4</v>
          </cell>
          <cell r="AH120">
            <v>1.08E-4</v>
          </cell>
          <cell r="AI120">
            <v>1.08E-4</v>
          </cell>
          <cell r="AJ120">
            <v>1.08E-4</v>
          </cell>
          <cell r="AK120">
            <v>1.08E-4</v>
          </cell>
          <cell r="AL120">
            <v>1.08E-4</v>
          </cell>
          <cell r="AM120">
            <v>1.08E-4</v>
          </cell>
          <cell r="AN120">
            <v>1.08E-4</v>
          </cell>
          <cell r="AO120">
            <v>1.08E-4</v>
          </cell>
          <cell r="AP120">
            <v>1.08E-4</v>
          </cell>
          <cell r="AQ120">
            <v>1.08E-4</v>
          </cell>
          <cell r="AR120">
            <v>1.08E-4</v>
          </cell>
          <cell r="AS120">
            <v>1.08E-4</v>
          </cell>
          <cell r="AT120">
            <v>1.08E-4</v>
          </cell>
          <cell r="AU120">
            <v>1.08E-4</v>
          </cell>
          <cell r="AV120">
            <v>1.08E-4</v>
          </cell>
          <cell r="AW120">
            <v>1.08E-4</v>
          </cell>
          <cell r="AX120">
            <v>1.08E-4</v>
          </cell>
          <cell r="AY120">
            <v>1.08E-4</v>
          </cell>
          <cell r="AZ120">
            <v>1.08E-4</v>
          </cell>
          <cell r="BA120">
            <v>1.08E-4</v>
          </cell>
          <cell r="BB120">
            <v>1.08E-4</v>
          </cell>
          <cell r="BC120">
            <v>1.08E-4</v>
          </cell>
          <cell r="BD120">
            <v>1.08E-4</v>
          </cell>
          <cell r="BE120">
            <v>1.08E-4</v>
          </cell>
          <cell r="BF120">
            <v>1.08E-4</v>
          </cell>
          <cell r="BG120">
            <v>1.08E-4</v>
          </cell>
          <cell r="BH120">
            <v>1.08E-4</v>
          </cell>
          <cell r="BI120">
            <v>1.08E-4</v>
          </cell>
          <cell r="BJ120">
            <v>1.08E-4</v>
          </cell>
          <cell r="BK120">
            <v>1.08E-4</v>
          </cell>
          <cell r="BL120">
            <v>1.08E-4</v>
          </cell>
          <cell r="BM120">
            <v>1.08E-4</v>
          </cell>
          <cell r="BN120">
            <v>1.08E-4</v>
          </cell>
          <cell r="BO120">
            <v>1.08E-4</v>
          </cell>
        </row>
        <row r="121">
          <cell r="L121">
            <v>3.3000000000000003E-5</v>
          </cell>
          <cell r="M121">
            <v>3.3000000000000003E-5</v>
          </cell>
          <cell r="N121">
            <v>3.3000000000000003E-5</v>
          </cell>
          <cell r="O121">
            <v>3.3000000000000003E-5</v>
          </cell>
          <cell r="P121">
            <v>3.3000000000000003E-5</v>
          </cell>
          <cell r="Q121">
            <v>3.3000000000000003E-5</v>
          </cell>
          <cell r="R121">
            <v>3.3000000000000003E-5</v>
          </cell>
          <cell r="S121">
            <v>3.3000000000000003E-5</v>
          </cell>
          <cell r="T121">
            <v>3.3000000000000003E-5</v>
          </cell>
          <cell r="U121">
            <v>3.3000000000000003E-5</v>
          </cell>
          <cell r="V121">
            <v>3.3000000000000003E-5</v>
          </cell>
          <cell r="W121">
            <v>3.3000000000000003E-5</v>
          </cell>
          <cell r="X121">
            <v>3.3000000000000003E-5</v>
          </cell>
          <cell r="Y121">
            <v>3.3000000000000003E-5</v>
          </cell>
          <cell r="Z121">
            <v>3.3000000000000003E-5</v>
          </cell>
          <cell r="AA121">
            <v>3.3000000000000003E-5</v>
          </cell>
          <cell r="AB121">
            <v>3.3000000000000003E-5</v>
          </cell>
          <cell r="AC121">
            <v>3.3000000000000003E-5</v>
          </cell>
          <cell r="AD121">
            <v>3.3000000000000003E-5</v>
          </cell>
          <cell r="AE121">
            <v>3.3000000000000003E-5</v>
          </cell>
          <cell r="AF121">
            <v>3.3000000000000003E-5</v>
          </cell>
          <cell r="AG121">
            <v>3.3000000000000003E-5</v>
          </cell>
          <cell r="AH121">
            <v>3.3000000000000003E-5</v>
          </cell>
          <cell r="AI121">
            <v>3.3000000000000003E-5</v>
          </cell>
          <cell r="AJ121">
            <v>3.3000000000000003E-5</v>
          </cell>
          <cell r="AK121">
            <v>3.3000000000000003E-5</v>
          </cell>
          <cell r="AL121">
            <v>3.3000000000000003E-5</v>
          </cell>
          <cell r="AM121">
            <v>3.3000000000000003E-5</v>
          </cell>
          <cell r="AN121">
            <v>3.3000000000000003E-5</v>
          </cell>
          <cell r="AO121">
            <v>3.3000000000000003E-5</v>
          </cell>
          <cell r="AP121">
            <v>3.3000000000000003E-5</v>
          </cell>
          <cell r="AQ121">
            <v>3.3000000000000003E-5</v>
          </cell>
          <cell r="AR121">
            <v>3.3000000000000003E-5</v>
          </cell>
          <cell r="AS121">
            <v>3.3000000000000003E-5</v>
          </cell>
          <cell r="AT121">
            <v>3.3000000000000003E-5</v>
          </cell>
          <cell r="AU121">
            <v>3.3000000000000003E-5</v>
          </cell>
          <cell r="AV121">
            <v>3.3000000000000003E-5</v>
          </cell>
          <cell r="AW121">
            <v>3.3000000000000003E-5</v>
          </cell>
          <cell r="AX121">
            <v>3.3000000000000003E-5</v>
          </cell>
          <cell r="AY121">
            <v>3.3000000000000003E-5</v>
          </cell>
          <cell r="AZ121">
            <v>3.3000000000000003E-5</v>
          </cell>
          <cell r="BA121">
            <v>3.3000000000000003E-5</v>
          </cell>
          <cell r="BB121">
            <v>3.3000000000000003E-5</v>
          </cell>
          <cell r="BC121">
            <v>3.3000000000000003E-5</v>
          </cell>
          <cell r="BD121">
            <v>3.3000000000000003E-5</v>
          </cell>
          <cell r="BE121">
            <v>3.3000000000000003E-5</v>
          </cell>
          <cell r="BF121">
            <v>3.3000000000000003E-5</v>
          </cell>
          <cell r="BG121">
            <v>3.3000000000000003E-5</v>
          </cell>
          <cell r="BH121">
            <v>3.3000000000000003E-5</v>
          </cell>
          <cell r="BI121">
            <v>3.3000000000000003E-5</v>
          </cell>
          <cell r="BJ121">
            <v>3.3000000000000003E-5</v>
          </cell>
          <cell r="BK121">
            <v>3.3000000000000003E-5</v>
          </cell>
          <cell r="BL121">
            <v>3.3000000000000003E-5</v>
          </cell>
          <cell r="BM121">
            <v>3.3000000000000003E-5</v>
          </cell>
          <cell r="BN121">
            <v>3.3000000000000003E-5</v>
          </cell>
          <cell r="BO121">
            <v>3.3000000000000003E-5</v>
          </cell>
        </row>
        <row r="122">
          <cell r="L122">
            <v>2.2930042524806138E-5</v>
          </cell>
          <cell r="M122">
            <v>2.2930042524806138E-5</v>
          </cell>
          <cell r="N122">
            <v>2.2930042524806138E-5</v>
          </cell>
          <cell r="O122">
            <v>2.2930042524806138E-5</v>
          </cell>
          <cell r="P122">
            <v>2.2930042524806138E-5</v>
          </cell>
          <cell r="Q122">
            <v>2.2930042524806138E-5</v>
          </cell>
          <cell r="R122">
            <v>2.2930042524806138E-5</v>
          </cell>
          <cell r="S122">
            <v>2.2930042524806138E-5</v>
          </cell>
          <cell r="T122">
            <v>2.2930042524806138E-5</v>
          </cell>
          <cell r="U122">
            <v>2.2930042524806138E-5</v>
          </cell>
          <cell r="V122">
            <v>2.2930042524806138E-5</v>
          </cell>
          <cell r="W122">
            <v>2.2930042524806138E-5</v>
          </cell>
          <cell r="X122">
            <v>2.2930042524806138E-5</v>
          </cell>
          <cell r="Y122">
            <v>2.2930042524806138E-5</v>
          </cell>
          <cell r="Z122">
            <v>2.2930042524806138E-5</v>
          </cell>
          <cell r="AA122">
            <v>2.2930042524806138E-5</v>
          </cell>
          <cell r="AB122">
            <v>2.2930042524806138E-5</v>
          </cell>
          <cell r="AC122">
            <v>2.2930042524806138E-5</v>
          </cell>
          <cell r="AD122">
            <v>2.2930042524806138E-5</v>
          </cell>
          <cell r="AE122">
            <v>2.2930042524806138E-5</v>
          </cell>
          <cell r="AF122">
            <v>2.2930042524806138E-5</v>
          </cell>
          <cell r="AG122">
            <v>2.2930042524806138E-5</v>
          </cell>
          <cell r="AH122">
            <v>2.2930042524806138E-5</v>
          </cell>
          <cell r="AI122">
            <v>2.2930042524806138E-5</v>
          </cell>
          <cell r="AJ122">
            <v>2.2930042524806138E-5</v>
          </cell>
          <cell r="AK122">
            <v>2.2930042524806138E-5</v>
          </cell>
          <cell r="AL122">
            <v>2.2930042524806138E-5</v>
          </cell>
          <cell r="AM122">
            <v>2.2930042524806138E-5</v>
          </cell>
          <cell r="AN122">
            <v>2.2930042524806138E-5</v>
          </cell>
          <cell r="AO122">
            <v>2.2930042524806138E-5</v>
          </cell>
          <cell r="AP122">
            <v>2.2930042524806138E-5</v>
          </cell>
          <cell r="AQ122">
            <v>2.2930042524806138E-5</v>
          </cell>
          <cell r="AR122">
            <v>2.2930042524806138E-5</v>
          </cell>
          <cell r="AS122">
            <v>2.2930042524806138E-5</v>
          </cell>
          <cell r="AT122">
            <v>2.2930042524806138E-5</v>
          </cell>
          <cell r="AU122">
            <v>2.2930042524806138E-5</v>
          </cell>
          <cell r="AV122">
            <v>2.2930042524806138E-5</v>
          </cell>
          <cell r="AW122">
            <v>2.2930042524806138E-5</v>
          </cell>
          <cell r="AX122">
            <v>2.2930042524806138E-5</v>
          </cell>
          <cell r="AY122">
            <v>2.2930042524806138E-5</v>
          </cell>
          <cell r="AZ122">
            <v>2.2930042524806138E-5</v>
          </cell>
          <cell r="BA122">
            <v>2.2930042524806138E-5</v>
          </cell>
          <cell r="BB122">
            <v>2.2930042524806138E-5</v>
          </cell>
          <cell r="BC122">
            <v>2.2930042524806138E-5</v>
          </cell>
          <cell r="BD122">
            <v>2.2930042524806138E-5</v>
          </cell>
          <cell r="BE122">
            <v>2.2930042524806138E-5</v>
          </cell>
          <cell r="BF122">
            <v>2.2930042524806138E-5</v>
          </cell>
          <cell r="BG122">
            <v>2.2930042524806138E-5</v>
          </cell>
          <cell r="BH122">
            <v>2.2930042524806138E-5</v>
          </cell>
          <cell r="BI122">
            <v>2.2930042524806138E-5</v>
          </cell>
          <cell r="BJ122">
            <v>2.2930042524806138E-5</v>
          </cell>
          <cell r="BK122">
            <v>2.2930042524806138E-5</v>
          </cell>
          <cell r="BL122">
            <v>2.2930042524806138E-5</v>
          </cell>
          <cell r="BM122">
            <v>2.2930042524806138E-5</v>
          </cell>
          <cell r="BN122">
            <v>2.2930042524806138E-5</v>
          </cell>
          <cell r="BO122">
            <v>2.2930042524806138E-5</v>
          </cell>
        </row>
        <row r="123">
          <cell r="L123">
            <v>1.08E-4</v>
          </cell>
          <cell r="M123">
            <v>1.08E-4</v>
          </cell>
          <cell r="N123">
            <v>1.08E-4</v>
          </cell>
          <cell r="O123">
            <v>1.08E-4</v>
          </cell>
          <cell r="P123">
            <v>1.08E-4</v>
          </cell>
          <cell r="Q123">
            <v>1.08E-4</v>
          </cell>
          <cell r="R123">
            <v>1.08E-4</v>
          </cell>
          <cell r="S123">
            <v>1.08E-4</v>
          </cell>
          <cell r="T123">
            <v>1.08E-4</v>
          </cell>
          <cell r="U123">
            <v>1.08E-4</v>
          </cell>
          <cell r="V123">
            <v>1.08E-4</v>
          </cell>
          <cell r="W123">
            <v>1.08E-4</v>
          </cell>
          <cell r="X123">
            <v>1.08E-4</v>
          </cell>
          <cell r="Y123">
            <v>1.08E-4</v>
          </cell>
          <cell r="Z123">
            <v>1.08E-4</v>
          </cell>
          <cell r="AA123">
            <v>1.08E-4</v>
          </cell>
          <cell r="AB123">
            <v>1.08E-4</v>
          </cell>
          <cell r="AC123">
            <v>1.08E-4</v>
          </cell>
          <cell r="AD123">
            <v>1.08E-4</v>
          </cell>
          <cell r="AE123">
            <v>1.08E-4</v>
          </cell>
          <cell r="AF123">
            <v>1.08E-4</v>
          </cell>
          <cell r="AG123">
            <v>1.08E-4</v>
          </cell>
          <cell r="AH123">
            <v>1.08E-4</v>
          </cell>
          <cell r="AI123">
            <v>1.08E-4</v>
          </cell>
          <cell r="AJ123">
            <v>1.08E-4</v>
          </cell>
          <cell r="AK123">
            <v>1.08E-4</v>
          </cell>
          <cell r="AL123">
            <v>1.08E-4</v>
          </cell>
          <cell r="AM123">
            <v>1.08E-4</v>
          </cell>
          <cell r="AN123">
            <v>1.08E-4</v>
          </cell>
          <cell r="AO123">
            <v>1.08E-4</v>
          </cell>
          <cell r="AP123">
            <v>1.08E-4</v>
          </cell>
          <cell r="AQ123">
            <v>1.08E-4</v>
          </cell>
          <cell r="AR123">
            <v>1.08E-4</v>
          </cell>
          <cell r="AS123">
            <v>1.08E-4</v>
          </cell>
          <cell r="AT123">
            <v>1.08E-4</v>
          </cell>
          <cell r="AU123">
            <v>1.08E-4</v>
          </cell>
          <cell r="AV123">
            <v>1.08E-4</v>
          </cell>
          <cell r="AW123">
            <v>1.08E-4</v>
          </cell>
          <cell r="AX123">
            <v>1.08E-4</v>
          </cell>
          <cell r="AY123">
            <v>1.08E-4</v>
          </cell>
          <cell r="AZ123">
            <v>1.08E-4</v>
          </cell>
          <cell r="BA123">
            <v>1.08E-4</v>
          </cell>
          <cell r="BB123">
            <v>1.08E-4</v>
          </cell>
          <cell r="BC123">
            <v>1.08E-4</v>
          </cell>
          <cell r="BD123">
            <v>1.08E-4</v>
          </cell>
          <cell r="BE123">
            <v>1.08E-4</v>
          </cell>
          <cell r="BF123">
            <v>1.08E-4</v>
          </cell>
          <cell r="BG123">
            <v>1.08E-4</v>
          </cell>
          <cell r="BH123">
            <v>1.08E-4</v>
          </cell>
          <cell r="BI123">
            <v>1.08E-4</v>
          </cell>
          <cell r="BJ123">
            <v>1.08E-4</v>
          </cell>
          <cell r="BK123">
            <v>1.08E-4</v>
          </cell>
          <cell r="BL123">
            <v>1.08E-4</v>
          </cell>
          <cell r="BM123">
            <v>1.08E-4</v>
          </cell>
          <cell r="BN123">
            <v>1.08E-4</v>
          </cell>
          <cell r="BO123">
            <v>1.08E-4</v>
          </cell>
        </row>
        <row r="124">
          <cell r="L124">
            <v>2E-8</v>
          </cell>
          <cell r="M124">
            <v>2E-8</v>
          </cell>
          <cell r="N124">
            <v>2E-8</v>
          </cell>
          <cell r="O124">
            <v>2E-8</v>
          </cell>
          <cell r="P124">
            <v>2E-8</v>
          </cell>
          <cell r="Q124">
            <v>2E-8</v>
          </cell>
          <cell r="R124">
            <v>2E-8</v>
          </cell>
          <cell r="S124">
            <v>2E-8</v>
          </cell>
          <cell r="T124">
            <v>2E-8</v>
          </cell>
          <cell r="U124">
            <v>2E-8</v>
          </cell>
          <cell r="V124">
            <v>2E-8</v>
          </cell>
          <cell r="W124">
            <v>2E-8</v>
          </cell>
          <cell r="X124">
            <v>2E-8</v>
          </cell>
          <cell r="Y124">
            <v>2E-8</v>
          </cell>
          <cell r="Z124">
            <v>2E-8</v>
          </cell>
          <cell r="AA124">
            <v>2E-8</v>
          </cell>
          <cell r="AB124">
            <v>2E-8</v>
          </cell>
          <cell r="AC124">
            <v>2E-8</v>
          </cell>
          <cell r="AD124">
            <v>2E-8</v>
          </cell>
          <cell r="AE124">
            <v>2E-8</v>
          </cell>
          <cell r="AF124">
            <v>2E-8</v>
          </cell>
          <cell r="AG124">
            <v>2E-8</v>
          </cell>
          <cell r="AH124">
            <v>2E-8</v>
          </cell>
          <cell r="AI124">
            <v>2E-8</v>
          </cell>
          <cell r="AJ124">
            <v>2E-8</v>
          </cell>
          <cell r="AK124">
            <v>2E-8</v>
          </cell>
          <cell r="AL124">
            <v>2E-8</v>
          </cell>
          <cell r="AM124">
            <v>2E-8</v>
          </cell>
          <cell r="AN124">
            <v>2E-8</v>
          </cell>
          <cell r="AO124">
            <v>2E-8</v>
          </cell>
          <cell r="AP124">
            <v>2E-8</v>
          </cell>
          <cell r="AQ124">
            <v>2E-8</v>
          </cell>
          <cell r="AR124">
            <v>2E-8</v>
          </cell>
          <cell r="AS124">
            <v>2E-8</v>
          </cell>
          <cell r="AT124">
            <v>2E-8</v>
          </cell>
          <cell r="AU124">
            <v>2E-8</v>
          </cell>
          <cell r="AV124">
            <v>2E-8</v>
          </cell>
          <cell r="AW124">
            <v>2E-8</v>
          </cell>
          <cell r="AX124">
            <v>2E-8</v>
          </cell>
          <cell r="AY124">
            <v>2E-8</v>
          </cell>
          <cell r="AZ124">
            <v>2E-8</v>
          </cell>
          <cell r="BA124">
            <v>2E-8</v>
          </cell>
          <cell r="BB124">
            <v>2E-8</v>
          </cell>
          <cell r="BC124">
            <v>2E-8</v>
          </cell>
          <cell r="BD124">
            <v>2E-8</v>
          </cell>
          <cell r="BE124">
            <v>2E-8</v>
          </cell>
          <cell r="BF124">
            <v>2E-8</v>
          </cell>
          <cell r="BG124">
            <v>2E-8</v>
          </cell>
          <cell r="BH124">
            <v>2E-8</v>
          </cell>
          <cell r="BI124">
            <v>2E-8</v>
          </cell>
          <cell r="BJ124">
            <v>2E-8</v>
          </cell>
          <cell r="BK124">
            <v>2E-8</v>
          </cell>
          <cell r="BL124">
            <v>2E-8</v>
          </cell>
          <cell r="BM124">
            <v>2E-8</v>
          </cell>
          <cell r="BN124">
            <v>2E-8</v>
          </cell>
          <cell r="BO124">
            <v>2E-8</v>
          </cell>
        </row>
        <row r="125">
          <cell r="L125">
            <v>6.1643835616438354E-5</v>
          </cell>
          <cell r="M125">
            <v>6.1643835616438354E-5</v>
          </cell>
          <cell r="N125">
            <v>6.1643835616438354E-5</v>
          </cell>
          <cell r="O125">
            <v>6.1643835616438354E-5</v>
          </cell>
          <cell r="P125">
            <v>6.1643835616438354E-5</v>
          </cell>
          <cell r="Q125">
            <v>6.1643835616438354E-5</v>
          </cell>
          <cell r="R125">
            <v>6.1643835616438354E-5</v>
          </cell>
          <cell r="S125">
            <v>6.1643835616438354E-5</v>
          </cell>
          <cell r="T125">
            <v>6.1643835616438354E-5</v>
          </cell>
          <cell r="U125">
            <v>6.1643835616438354E-5</v>
          </cell>
          <cell r="V125">
            <v>6.1643835616438354E-5</v>
          </cell>
          <cell r="W125">
            <v>6.1643835616438354E-5</v>
          </cell>
          <cell r="X125">
            <v>6.1643835616438354E-5</v>
          </cell>
          <cell r="Y125">
            <v>6.1643835616438354E-5</v>
          </cell>
          <cell r="Z125">
            <v>6.1643835616438354E-5</v>
          </cell>
          <cell r="AA125">
            <v>6.1643835616438354E-5</v>
          </cell>
          <cell r="AB125">
            <v>6.1643835616438354E-5</v>
          </cell>
          <cell r="AC125">
            <v>6.1643835616438354E-5</v>
          </cell>
          <cell r="AD125">
            <v>6.1643835616438354E-5</v>
          </cell>
          <cell r="AE125">
            <v>6.1643835616438354E-5</v>
          </cell>
          <cell r="AF125">
            <v>6.1643835616438354E-5</v>
          </cell>
          <cell r="AG125">
            <v>6.1643835616438354E-5</v>
          </cell>
          <cell r="AH125">
            <v>6.1643835616438354E-5</v>
          </cell>
          <cell r="AI125">
            <v>6.1643835616438354E-5</v>
          </cell>
          <cell r="AJ125">
            <v>6.1643835616438354E-5</v>
          </cell>
          <cell r="AK125">
            <v>6.1643835616438354E-5</v>
          </cell>
          <cell r="AL125">
            <v>6.1643835616438354E-5</v>
          </cell>
          <cell r="AM125">
            <v>6.1643835616438354E-5</v>
          </cell>
          <cell r="AN125">
            <v>6.1643835616438354E-5</v>
          </cell>
          <cell r="AO125">
            <v>6.1643835616438354E-5</v>
          </cell>
          <cell r="AP125">
            <v>6.1643835616438354E-5</v>
          </cell>
          <cell r="AQ125">
            <v>6.1643835616438354E-5</v>
          </cell>
          <cell r="AR125">
            <v>6.1643835616438354E-5</v>
          </cell>
          <cell r="AS125">
            <v>6.1643835616438354E-5</v>
          </cell>
          <cell r="AT125">
            <v>6.1643835616438354E-5</v>
          </cell>
          <cell r="AU125">
            <v>6.1643835616438354E-5</v>
          </cell>
          <cell r="AV125">
            <v>6.1643835616438354E-5</v>
          </cell>
          <cell r="AW125">
            <v>6.1643835616438354E-5</v>
          </cell>
          <cell r="AX125">
            <v>6.1643835616438354E-5</v>
          </cell>
          <cell r="AY125">
            <v>6.1643835616438354E-5</v>
          </cell>
          <cell r="AZ125">
            <v>6.1643835616438354E-5</v>
          </cell>
          <cell r="BA125">
            <v>6.1643835616438354E-5</v>
          </cell>
          <cell r="BB125">
            <v>6.1643835616438354E-5</v>
          </cell>
          <cell r="BC125">
            <v>6.1643835616438354E-5</v>
          </cell>
          <cell r="BD125">
            <v>6.1643835616438354E-5</v>
          </cell>
          <cell r="BE125">
            <v>6.1643835616438354E-5</v>
          </cell>
          <cell r="BF125">
            <v>6.1643835616438354E-5</v>
          </cell>
          <cell r="BG125">
            <v>6.1643835616438354E-5</v>
          </cell>
          <cell r="BH125">
            <v>6.1643835616438354E-5</v>
          </cell>
          <cell r="BI125">
            <v>6.1643835616438354E-5</v>
          </cell>
          <cell r="BJ125">
            <v>6.1643835616438354E-5</v>
          </cell>
          <cell r="BK125">
            <v>6.1643835616438354E-5</v>
          </cell>
          <cell r="BL125">
            <v>6.1643835616438354E-5</v>
          </cell>
          <cell r="BM125">
            <v>6.1643835616438354E-5</v>
          </cell>
          <cell r="BN125">
            <v>6.1643835616438354E-5</v>
          </cell>
          <cell r="BO125">
            <v>6.1643835616438354E-5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</row>
        <row r="127">
          <cell r="L127">
            <v>3.9999999999999998E-6</v>
          </cell>
          <cell r="M127">
            <v>3.9999999999999998E-6</v>
          </cell>
          <cell r="N127">
            <v>3.9999999999999998E-6</v>
          </cell>
          <cell r="O127">
            <v>3.9999999999999998E-6</v>
          </cell>
          <cell r="P127">
            <v>3.9999999999999998E-6</v>
          </cell>
          <cell r="Q127">
            <v>3.9999999999999998E-6</v>
          </cell>
          <cell r="R127">
            <v>3.9999999999999998E-6</v>
          </cell>
          <cell r="S127">
            <v>3.9999999999999998E-6</v>
          </cell>
          <cell r="T127">
            <v>3.9999999999999998E-6</v>
          </cell>
          <cell r="U127">
            <v>3.9999999999999998E-6</v>
          </cell>
          <cell r="V127">
            <v>3.9999999999999998E-6</v>
          </cell>
          <cell r="W127">
            <v>3.9999999999999998E-6</v>
          </cell>
          <cell r="X127">
            <v>3.9999999999999998E-6</v>
          </cell>
          <cell r="Y127">
            <v>3.9999999999999998E-6</v>
          </cell>
          <cell r="Z127">
            <v>3.9999999999999998E-6</v>
          </cell>
          <cell r="AA127">
            <v>3.9999999999999998E-6</v>
          </cell>
          <cell r="AB127">
            <v>3.9999999999999998E-6</v>
          </cell>
          <cell r="AC127">
            <v>3.9999999999999998E-6</v>
          </cell>
          <cell r="AD127">
            <v>3.9999999999999998E-6</v>
          </cell>
          <cell r="AE127">
            <v>3.9999999999999998E-6</v>
          </cell>
          <cell r="AF127">
            <v>3.9999999999999998E-6</v>
          </cell>
          <cell r="AG127">
            <v>3.9999999999999998E-6</v>
          </cell>
          <cell r="AH127">
            <v>3.9999999999999998E-6</v>
          </cell>
          <cell r="AI127">
            <v>3.9999999999999998E-6</v>
          </cell>
          <cell r="AJ127">
            <v>3.9999999999999998E-6</v>
          </cell>
          <cell r="AK127">
            <v>3.9999999999999998E-6</v>
          </cell>
          <cell r="AL127">
            <v>3.9999999999999998E-6</v>
          </cell>
          <cell r="AM127">
            <v>3.9999999999999998E-6</v>
          </cell>
          <cell r="AN127">
            <v>3.9999999999999998E-6</v>
          </cell>
          <cell r="AO127">
            <v>3.9999999999999998E-6</v>
          </cell>
          <cell r="AP127">
            <v>3.9999999999999998E-6</v>
          </cell>
          <cell r="AQ127">
            <v>3.9999999999999998E-6</v>
          </cell>
          <cell r="AR127">
            <v>3.9999999999999998E-6</v>
          </cell>
          <cell r="AS127">
            <v>3.9999999999999998E-6</v>
          </cell>
          <cell r="AT127">
            <v>3.9999999999999998E-6</v>
          </cell>
          <cell r="AU127">
            <v>3.9999999999999998E-6</v>
          </cell>
          <cell r="AV127">
            <v>3.9999999999999998E-6</v>
          </cell>
          <cell r="AW127">
            <v>3.9999999999999998E-6</v>
          </cell>
          <cell r="AX127">
            <v>3.9999999999999998E-6</v>
          </cell>
          <cell r="AY127">
            <v>3.9999999999999998E-6</v>
          </cell>
          <cell r="AZ127">
            <v>3.9999999999999998E-6</v>
          </cell>
          <cell r="BA127">
            <v>3.9999999999999998E-6</v>
          </cell>
          <cell r="BB127">
            <v>3.9999999999999998E-6</v>
          </cell>
          <cell r="BC127">
            <v>3.9999999999999998E-6</v>
          </cell>
          <cell r="BD127">
            <v>3.9999999999999998E-6</v>
          </cell>
          <cell r="BE127">
            <v>3.9999999999999998E-6</v>
          </cell>
          <cell r="BF127">
            <v>3.9999999999999998E-6</v>
          </cell>
          <cell r="BG127">
            <v>3.9999999999999998E-6</v>
          </cell>
          <cell r="BH127">
            <v>3.9999999999999998E-6</v>
          </cell>
          <cell r="BI127">
            <v>3.9999999999999998E-6</v>
          </cell>
          <cell r="BJ127">
            <v>3.9999999999999998E-6</v>
          </cell>
          <cell r="BK127">
            <v>3.9999999999999998E-6</v>
          </cell>
          <cell r="BL127">
            <v>3.9999999999999998E-6</v>
          </cell>
          <cell r="BM127">
            <v>3.9999999999999998E-6</v>
          </cell>
          <cell r="BN127">
            <v>3.9999999999999998E-6</v>
          </cell>
          <cell r="BO127">
            <v>3.9999999999999998E-6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</row>
        <row r="135">
          <cell r="L135">
            <v>8.3828873070901838E-2</v>
          </cell>
          <cell r="M135">
            <v>8.4163103508091114E-2</v>
          </cell>
          <cell r="N135">
            <v>8.5582184843443168E-2</v>
          </cell>
          <cell r="O135">
            <v>8.4548441907527708E-2</v>
          </cell>
          <cell r="P135">
            <v>8.1551085528052555E-2</v>
          </cell>
          <cell r="Q135">
            <v>8.1571494077919054E-2</v>
          </cell>
          <cell r="R135">
            <v>8.3496895533151316E-2</v>
          </cell>
          <cell r="S135">
            <v>8.1958094040299578E-2</v>
          </cell>
          <cell r="T135">
            <v>8.0877278405640629E-2</v>
          </cell>
          <cell r="U135">
            <v>8.0993584032994795E-2</v>
          </cell>
          <cell r="V135">
            <v>8.0767021208888012E-2</v>
          </cell>
          <cell r="W135">
            <v>8.0439232589319384E-2</v>
          </cell>
          <cell r="X135">
            <v>8.1635621350235096E-2</v>
          </cell>
          <cell r="Y135">
            <v>8.103314159428246E-2</v>
          </cell>
          <cell r="Z135">
            <v>8.0423465684477016E-2</v>
          </cell>
          <cell r="AA135">
            <v>8.1419557348284474E-2</v>
          </cell>
          <cell r="AB135">
            <v>8.1419557348284474E-2</v>
          </cell>
          <cell r="AC135">
            <v>8.1419557348284474E-2</v>
          </cell>
          <cell r="AD135">
            <v>8.1419557348284474E-2</v>
          </cell>
          <cell r="AE135">
            <v>8.1419557348284474E-2</v>
          </cell>
          <cell r="AF135">
            <v>8.1419557348284474E-2</v>
          </cell>
          <cell r="AG135">
            <v>8.1419557348284474E-2</v>
          </cell>
          <cell r="AH135">
            <v>8.1419557348284474E-2</v>
          </cell>
          <cell r="AI135">
            <v>8.1419557348284474E-2</v>
          </cell>
          <cell r="AJ135">
            <v>8.1419557348284474E-2</v>
          </cell>
          <cell r="AK135">
            <v>8.1419557348284474E-2</v>
          </cell>
          <cell r="AL135">
            <v>8.1419557348284474E-2</v>
          </cell>
          <cell r="AM135">
            <v>8.1419557348284474E-2</v>
          </cell>
          <cell r="AN135">
            <v>8.1419557348284474E-2</v>
          </cell>
          <cell r="AO135">
            <v>8.1419557348284474E-2</v>
          </cell>
          <cell r="AP135">
            <v>8.1419557348284474E-2</v>
          </cell>
          <cell r="AQ135">
            <v>8.1419557348284474E-2</v>
          </cell>
          <cell r="AR135">
            <v>8.1419557348284474E-2</v>
          </cell>
          <cell r="AS135">
            <v>8.1419557348284474E-2</v>
          </cell>
          <cell r="AT135">
            <v>8.1419557348284474E-2</v>
          </cell>
          <cell r="AU135">
            <v>8.1419557348284474E-2</v>
          </cell>
          <cell r="AV135">
            <v>8.1419557348284474E-2</v>
          </cell>
          <cell r="AW135">
            <v>8.1419557348284474E-2</v>
          </cell>
          <cell r="AX135">
            <v>8.1419557348284474E-2</v>
          </cell>
          <cell r="AY135">
            <v>8.1419557348284474E-2</v>
          </cell>
          <cell r="AZ135">
            <v>8.1419557348284474E-2</v>
          </cell>
          <cell r="BA135">
            <v>8.1419557348284474E-2</v>
          </cell>
          <cell r="BB135">
            <v>8.1419557348284474E-2</v>
          </cell>
          <cell r="BC135">
            <v>8.1419557348284474E-2</v>
          </cell>
          <cell r="BD135">
            <v>8.1419557348284474E-2</v>
          </cell>
          <cell r="BE135">
            <v>8.1419557348284474E-2</v>
          </cell>
          <cell r="BF135">
            <v>8.1419557348284474E-2</v>
          </cell>
          <cell r="BG135">
            <v>8.1419557348284474E-2</v>
          </cell>
          <cell r="BH135">
            <v>8.1419557348284474E-2</v>
          </cell>
          <cell r="BI135">
            <v>8.1419557348284474E-2</v>
          </cell>
          <cell r="BJ135">
            <v>8.1419557348284474E-2</v>
          </cell>
          <cell r="BK135">
            <v>8.1419557348284474E-2</v>
          </cell>
          <cell r="BL135">
            <v>8.1419557348284474E-2</v>
          </cell>
          <cell r="BM135">
            <v>8.1419557348284474E-2</v>
          </cell>
          <cell r="BN135">
            <v>8.1419557348284474E-2</v>
          </cell>
          <cell r="BO135">
            <v>8.1419557348284474E-2</v>
          </cell>
        </row>
        <row r="136">
          <cell r="L136">
            <v>0.11005896611747185</v>
          </cell>
          <cell r="M136">
            <v>0.1100589786035286</v>
          </cell>
          <cell r="N136">
            <v>0.11005898048751428</v>
          </cell>
          <cell r="O136">
            <v>0.11005897316757957</v>
          </cell>
          <cell r="P136">
            <v>0.11005895843000511</v>
          </cell>
          <cell r="Q136">
            <v>0.11005898524737921</v>
          </cell>
          <cell r="R136">
            <v>0.11005897874386295</v>
          </cell>
          <cell r="S136">
            <v>0.11005896989140068</v>
          </cell>
          <cell r="T136">
            <v>0.1100589468098807</v>
          </cell>
          <cell r="U136">
            <v>0.11005895716733316</v>
          </cell>
          <cell r="V136">
            <v>0.11005896964909377</v>
          </cell>
          <cell r="W136">
            <v>0.110058948582673</v>
          </cell>
          <cell r="X136">
            <v>0.11005897203929586</v>
          </cell>
          <cell r="Y136">
            <v>0.11005895471315355</v>
          </cell>
          <cell r="Z136">
            <v>0.11005897961950141</v>
          </cell>
          <cell r="AA136">
            <v>0.11005896413461123</v>
          </cell>
          <cell r="AB136">
            <v>0.11005896413461123</v>
          </cell>
          <cell r="AC136">
            <v>0.11005896413461123</v>
          </cell>
          <cell r="AD136">
            <v>0.11005896413461123</v>
          </cell>
          <cell r="AE136">
            <v>0.11005896413461123</v>
          </cell>
          <cell r="AF136">
            <v>0.11005896413461123</v>
          </cell>
          <cell r="AG136">
            <v>0.11005896413461123</v>
          </cell>
          <cell r="AH136">
            <v>0.11005896413461123</v>
          </cell>
          <cell r="AI136">
            <v>0.11005896413461123</v>
          </cell>
          <cell r="AJ136">
            <v>0.11005896413461123</v>
          </cell>
          <cell r="AK136">
            <v>0.11005896413461123</v>
          </cell>
          <cell r="AL136">
            <v>0.11005896413461123</v>
          </cell>
          <cell r="AM136">
            <v>0.11005896413461123</v>
          </cell>
          <cell r="AN136">
            <v>0.11005896413461123</v>
          </cell>
          <cell r="AO136">
            <v>0.11005896413461123</v>
          </cell>
          <cell r="AP136">
            <v>0.11005896413461123</v>
          </cell>
          <cell r="AQ136">
            <v>0.11005896413461123</v>
          </cell>
          <cell r="AR136">
            <v>0.11005896413461123</v>
          </cell>
          <cell r="AS136">
            <v>0.11005896413461123</v>
          </cell>
          <cell r="AT136">
            <v>0.11005896413461123</v>
          </cell>
          <cell r="AU136">
            <v>0.11005896413461123</v>
          </cell>
          <cell r="AV136">
            <v>0.11005896413461123</v>
          </cell>
          <cell r="AW136">
            <v>0.11005896413461123</v>
          </cell>
          <cell r="AX136">
            <v>0.11005896413461123</v>
          </cell>
          <cell r="AY136">
            <v>0.11005896413461123</v>
          </cell>
          <cell r="AZ136">
            <v>0.11005896413461123</v>
          </cell>
          <cell r="BA136">
            <v>0.11005896413461123</v>
          </cell>
          <cell r="BB136">
            <v>0.11005896413461123</v>
          </cell>
          <cell r="BC136">
            <v>0.11005896413461123</v>
          </cell>
          <cell r="BD136">
            <v>0.11005896413461123</v>
          </cell>
          <cell r="BE136">
            <v>0.11005896413461123</v>
          </cell>
          <cell r="BF136">
            <v>0.11005896413461123</v>
          </cell>
          <cell r="BG136">
            <v>0.11005896413461123</v>
          </cell>
          <cell r="BH136">
            <v>0.11005896413461123</v>
          </cell>
          <cell r="BI136">
            <v>0.11005896413461123</v>
          </cell>
          <cell r="BJ136">
            <v>0.11005896413461123</v>
          </cell>
          <cell r="BK136">
            <v>0.11005896413461123</v>
          </cell>
          <cell r="BL136">
            <v>0.11005896413461123</v>
          </cell>
          <cell r="BM136">
            <v>0.11005896413461123</v>
          </cell>
          <cell r="BN136">
            <v>0.11005896413461123</v>
          </cell>
          <cell r="BO136">
            <v>0.11005896413461123</v>
          </cell>
        </row>
        <row r="137">
          <cell r="L137">
            <v>7.0235111930450358E-2</v>
          </cell>
          <cell r="M137">
            <v>7.023498275069226E-2</v>
          </cell>
          <cell r="N137">
            <v>7.0234945598971504E-2</v>
          </cell>
          <cell r="O137">
            <v>7.0235109488034964E-2</v>
          </cell>
          <cell r="P137">
            <v>7.0235066902473872E-2</v>
          </cell>
          <cell r="Q137">
            <v>7.0235079897689179E-2</v>
          </cell>
          <cell r="R137">
            <v>7.0234932432201913E-2</v>
          </cell>
          <cell r="S137">
            <v>7.0234935930416256E-2</v>
          </cell>
          <cell r="T137">
            <v>7.023506966117464E-2</v>
          </cell>
          <cell r="U137">
            <v>7.0234940539771321E-2</v>
          </cell>
          <cell r="V137">
            <v>7.023507865734982E-2</v>
          </cell>
          <cell r="W137">
            <v>7.023504468990828E-2</v>
          </cell>
          <cell r="X137">
            <v>7.0234916130364963E-2</v>
          </cell>
          <cell r="Y137">
            <v>7.0235047094140871E-2</v>
          </cell>
          <cell r="Z137">
            <v>7.023505170427996E-2</v>
          </cell>
          <cell r="AA137">
            <v>7.023511852444228E-2</v>
          </cell>
          <cell r="AB137">
            <v>7.023511852444228E-2</v>
          </cell>
          <cell r="AC137">
            <v>7.023511852444228E-2</v>
          </cell>
          <cell r="AD137">
            <v>7.023511852444228E-2</v>
          </cell>
          <cell r="AE137">
            <v>7.023511852444228E-2</v>
          </cell>
          <cell r="AF137">
            <v>7.023511852444228E-2</v>
          </cell>
          <cell r="AG137">
            <v>7.023511852444228E-2</v>
          </cell>
          <cell r="AH137">
            <v>7.023511852444228E-2</v>
          </cell>
          <cell r="AI137">
            <v>7.023511852444228E-2</v>
          </cell>
          <cell r="AJ137">
            <v>7.023511852444228E-2</v>
          </cell>
          <cell r="AK137">
            <v>7.023511852444228E-2</v>
          </cell>
          <cell r="AL137">
            <v>7.023511852444228E-2</v>
          </cell>
          <cell r="AM137">
            <v>7.023511852444228E-2</v>
          </cell>
          <cell r="AN137">
            <v>7.023511852444228E-2</v>
          </cell>
          <cell r="AO137">
            <v>7.023511852444228E-2</v>
          </cell>
          <cell r="AP137">
            <v>7.023511852444228E-2</v>
          </cell>
          <cell r="AQ137">
            <v>7.023511852444228E-2</v>
          </cell>
          <cell r="AR137">
            <v>7.023511852444228E-2</v>
          </cell>
          <cell r="AS137">
            <v>7.023511852444228E-2</v>
          </cell>
          <cell r="AT137">
            <v>7.023511852444228E-2</v>
          </cell>
          <cell r="AU137">
            <v>7.023511852444228E-2</v>
          </cell>
          <cell r="AV137">
            <v>7.023511852444228E-2</v>
          </cell>
          <cell r="AW137">
            <v>7.023511852444228E-2</v>
          </cell>
          <cell r="AX137">
            <v>7.023511852444228E-2</v>
          </cell>
          <cell r="AY137">
            <v>7.023511852444228E-2</v>
          </cell>
          <cell r="AZ137">
            <v>7.023511852444228E-2</v>
          </cell>
          <cell r="BA137">
            <v>7.023511852444228E-2</v>
          </cell>
          <cell r="BB137">
            <v>7.023511852444228E-2</v>
          </cell>
          <cell r="BC137">
            <v>7.023511852444228E-2</v>
          </cell>
          <cell r="BD137">
            <v>7.023511852444228E-2</v>
          </cell>
          <cell r="BE137">
            <v>7.023511852444228E-2</v>
          </cell>
          <cell r="BF137">
            <v>7.023511852444228E-2</v>
          </cell>
          <cell r="BG137">
            <v>7.023511852444228E-2</v>
          </cell>
          <cell r="BH137">
            <v>7.023511852444228E-2</v>
          </cell>
          <cell r="BI137">
            <v>7.023511852444228E-2</v>
          </cell>
          <cell r="BJ137">
            <v>7.023511852444228E-2</v>
          </cell>
          <cell r="BK137">
            <v>7.023511852444228E-2</v>
          </cell>
          <cell r="BL137">
            <v>7.023511852444228E-2</v>
          </cell>
          <cell r="BM137">
            <v>7.023511852444228E-2</v>
          </cell>
          <cell r="BN137">
            <v>7.023511852444228E-2</v>
          </cell>
          <cell r="BO137">
            <v>7.023511852444228E-2</v>
          </cell>
        </row>
        <row r="138"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</row>
        <row r="139"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</row>
        <row r="140">
          <cell r="L140">
            <v>7.4258832926937329E-2</v>
          </cell>
          <cell r="M140">
            <v>7.4258835413609309E-2</v>
          </cell>
          <cell r="N140">
            <v>7.4258809666008924E-2</v>
          </cell>
          <cell r="O140">
            <v>7.4258816710636805E-2</v>
          </cell>
          <cell r="P140">
            <v>7.4258813171681759E-2</v>
          </cell>
          <cell r="Q140">
            <v>7.4258830425409775E-2</v>
          </cell>
          <cell r="R140">
            <v>7.4258809406683585E-2</v>
          </cell>
          <cell r="S140">
            <v>7.4258776849610381E-2</v>
          </cell>
          <cell r="T140">
            <v>7.4258813837745491E-2</v>
          </cell>
          <cell r="U140">
            <v>7.4258813837745491E-2</v>
          </cell>
          <cell r="V140">
            <v>7.4258813837745491E-2</v>
          </cell>
          <cell r="W140">
            <v>7.42587860301228E-2</v>
          </cell>
          <cell r="X140">
            <v>7.4258770418941841E-2</v>
          </cell>
          <cell r="Y140">
            <v>7.4258770418941841E-2</v>
          </cell>
          <cell r="Z140">
            <v>7.4258809893426092E-2</v>
          </cell>
          <cell r="AA140">
            <v>7.4259150432924262E-2</v>
          </cell>
          <cell r="AB140">
            <v>7.4259150432924262E-2</v>
          </cell>
          <cell r="AC140">
            <v>7.4259150432924262E-2</v>
          </cell>
          <cell r="AD140">
            <v>7.4259150432924262E-2</v>
          </cell>
          <cell r="AE140">
            <v>7.4259150432924262E-2</v>
          </cell>
          <cell r="AF140">
            <v>7.4259150432924262E-2</v>
          </cell>
          <cell r="AG140">
            <v>7.4259150432924262E-2</v>
          </cell>
          <cell r="AH140">
            <v>7.4259150432924262E-2</v>
          </cell>
          <cell r="AI140">
            <v>7.4259150432924262E-2</v>
          </cell>
          <cell r="AJ140">
            <v>7.4259150432924262E-2</v>
          </cell>
          <cell r="AK140">
            <v>7.4259150432924262E-2</v>
          </cell>
          <cell r="AL140">
            <v>7.4259150432924262E-2</v>
          </cell>
          <cell r="AM140">
            <v>7.4259150432924262E-2</v>
          </cell>
          <cell r="AN140">
            <v>7.4259150432924262E-2</v>
          </cell>
          <cell r="AO140">
            <v>7.4259150432924262E-2</v>
          </cell>
          <cell r="AP140">
            <v>7.4259150432924262E-2</v>
          </cell>
          <cell r="AQ140">
            <v>7.4259150432924262E-2</v>
          </cell>
          <cell r="AR140">
            <v>7.4259150432924262E-2</v>
          </cell>
          <cell r="AS140">
            <v>7.4259150432924262E-2</v>
          </cell>
          <cell r="AT140">
            <v>7.4259150432924262E-2</v>
          </cell>
          <cell r="AU140">
            <v>7.4259150432924262E-2</v>
          </cell>
          <cell r="AV140">
            <v>7.4259150432924262E-2</v>
          </cell>
          <cell r="AW140">
            <v>7.4259150432924262E-2</v>
          </cell>
          <cell r="AX140">
            <v>7.4259150432924262E-2</v>
          </cell>
          <cell r="AY140">
            <v>7.4259150432924262E-2</v>
          </cell>
          <cell r="AZ140">
            <v>7.4259150432924262E-2</v>
          </cell>
          <cell r="BA140">
            <v>7.4259150432924262E-2</v>
          </cell>
          <cell r="BB140">
            <v>7.4259150432924262E-2</v>
          </cell>
          <cell r="BC140">
            <v>7.4259150432924262E-2</v>
          </cell>
          <cell r="BD140">
            <v>7.4259150432924262E-2</v>
          </cell>
          <cell r="BE140">
            <v>7.4259150432924262E-2</v>
          </cell>
          <cell r="BF140">
            <v>7.4259150432924262E-2</v>
          </cell>
          <cell r="BG140">
            <v>7.4259150432924262E-2</v>
          </cell>
          <cell r="BH140">
            <v>7.4259150432924262E-2</v>
          </cell>
          <cell r="BI140">
            <v>7.4259150432924262E-2</v>
          </cell>
          <cell r="BJ140">
            <v>7.4259150432924262E-2</v>
          </cell>
          <cell r="BK140">
            <v>7.4259150432924262E-2</v>
          </cell>
          <cell r="BL140">
            <v>7.4259150432924262E-2</v>
          </cell>
          <cell r="BM140">
            <v>7.4259150432924262E-2</v>
          </cell>
          <cell r="BN140">
            <v>7.4259150432924262E-2</v>
          </cell>
          <cell r="BO140">
            <v>7.4259150432924262E-2</v>
          </cell>
        </row>
        <row r="141">
          <cell r="L141">
            <v>6.617145172090251E-2</v>
          </cell>
          <cell r="M141">
            <v>6.6171428571428562E-2</v>
          </cell>
          <cell r="N141">
            <v>6.6171428571428562E-2</v>
          </cell>
          <cell r="O141">
            <v>6.6171405906735953E-2</v>
          </cell>
          <cell r="P141">
            <v>6.6171473324762045E-2</v>
          </cell>
          <cell r="Q141">
            <v>6.6171385002939842E-2</v>
          </cell>
          <cell r="R141">
            <v>6.6171428571428562E-2</v>
          </cell>
          <cell r="S141">
            <v>6.6171450538287629E-2</v>
          </cell>
          <cell r="T141">
            <v>6.617145004751443E-2</v>
          </cell>
          <cell r="U141">
            <v>6.6171470251618958E-2</v>
          </cell>
          <cell r="V141">
            <v>6.6171491685726766E-2</v>
          </cell>
          <cell r="W141">
            <v>6.6171408165782652E-2</v>
          </cell>
          <cell r="X141">
            <v>6.6171489270102815E-2</v>
          </cell>
          <cell r="Y141">
            <v>6.6171428571428562E-2</v>
          </cell>
          <cell r="Z141">
            <v>6.6171488045768861E-2</v>
          </cell>
          <cell r="AA141">
            <v>6.6171498750999591E-2</v>
          </cell>
          <cell r="AB141">
            <v>6.6171498750999591E-2</v>
          </cell>
          <cell r="AC141">
            <v>6.6171498750999591E-2</v>
          </cell>
          <cell r="AD141">
            <v>6.6171498750999591E-2</v>
          </cell>
          <cell r="AE141">
            <v>6.6171498750999591E-2</v>
          </cell>
          <cell r="AF141">
            <v>6.6171498750999591E-2</v>
          </cell>
          <cell r="AG141">
            <v>6.6171498750999591E-2</v>
          </cell>
          <cell r="AH141">
            <v>6.6171498750999591E-2</v>
          </cell>
          <cell r="AI141">
            <v>6.6171498750999591E-2</v>
          </cell>
          <cell r="AJ141">
            <v>6.6171498750999591E-2</v>
          </cell>
          <cell r="AK141">
            <v>6.6171498750999591E-2</v>
          </cell>
          <cell r="AL141">
            <v>6.6171498750999591E-2</v>
          </cell>
          <cell r="AM141">
            <v>6.6171498750999591E-2</v>
          </cell>
          <cell r="AN141">
            <v>6.6171498750999591E-2</v>
          </cell>
          <cell r="AO141">
            <v>6.6171498750999591E-2</v>
          </cell>
          <cell r="AP141">
            <v>6.6171498750999591E-2</v>
          </cell>
          <cell r="AQ141">
            <v>6.6171498750999591E-2</v>
          </cell>
          <cell r="AR141">
            <v>6.6171498750999591E-2</v>
          </cell>
          <cell r="AS141">
            <v>6.6171498750999591E-2</v>
          </cell>
          <cell r="AT141">
            <v>6.6171498750999591E-2</v>
          </cell>
          <cell r="AU141">
            <v>6.6171498750999591E-2</v>
          </cell>
          <cell r="AV141">
            <v>6.6171498750999591E-2</v>
          </cell>
          <cell r="AW141">
            <v>6.6171498750999591E-2</v>
          </cell>
          <cell r="AX141">
            <v>6.6171498750999591E-2</v>
          </cell>
          <cell r="AY141">
            <v>6.6171498750999591E-2</v>
          </cell>
          <cell r="AZ141">
            <v>6.6171498750999591E-2</v>
          </cell>
          <cell r="BA141">
            <v>6.6171498750999591E-2</v>
          </cell>
          <cell r="BB141">
            <v>6.6171498750999591E-2</v>
          </cell>
          <cell r="BC141">
            <v>6.6171498750999591E-2</v>
          </cell>
          <cell r="BD141">
            <v>6.6171498750999591E-2</v>
          </cell>
          <cell r="BE141">
            <v>6.6171498750999591E-2</v>
          </cell>
          <cell r="BF141">
            <v>6.6171498750999591E-2</v>
          </cell>
          <cell r="BG141">
            <v>6.6171498750999591E-2</v>
          </cell>
          <cell r="BH141">
            <v>6.6171498750999591E-2</v>
          </cell>
          <cell r="BI141">
            <v>6.6171498750999591E-2</v>
          </cell>
          <cell r="BJ141">
            <v>6.6171498750999591E-2</v>
          </cell>
          <cell r="BK141">
            <v>6.6171498750999591E-2</v>
          </cell>
          <cell r="BL141">
            <v>6.6171498750999591E-2</v>
          </cell>
          <cell r="BM141">
            <v>6.6171498750999591E-2</v>
          </cell>
          <cell r="BN141">
            <v>6.6171498750999591E-2</v>
          </cell>
          <cell r="BO141">
            <v>6.6171498750999591E-2</v>
          </cell>
        </row>
        <row r="142"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</row>
        <row r="143">
          <cell r="L143">
            <v>6.844885998589674E-2</v>
          </cell>
          <cell r="M143">
            <v>6.8449089228254351E-2</v>
          </cell>
          <cell r="N143">
            <v>6.8448909129256275E-2</v>
          </cell>
          <cell r="O143">
            <v>6.844912385752186E-2</v>
          </cell>
          <cell r="P143">
            <v>6.844907291205557E-2</v>
          </cell>
          <cell r="Q143">
            <v>6.8448873072360611E-2</v>
          </cell>
          <cell r="R143">
            <v>6.8448760759375782E-2</v>
          </cell>
          <cell r="S143">
            <v>6.8449310384507897E-2</v>
          </cell>
          <cell r="T143">
            <v>6.84489029436392E-2</v>
          </cell>
          <cell r="U143">
            <v>6.8449049551762967E-2</v>
          </cell>
          <cell r="V143">
            <v>6.8448884545662614E-2</v>
          </cell>
          <cell r="W143">
            <v>6.8448862506745436E-2</v>
          </cell>
          <cell r="X143">
            <v>6.8448945147679324E-2</v>
          </cell>
          <cell r="Y143">
            <v>6.8449125526181376E-2</v>
          </cell>
          <cell r="Z143">
            <v>6.8449427110876079E-2</v>
          </cell>
          <cell r="AA143">
            <v>6.8449580905341784E-2</v>
          </cell>
          <cell r="AB143">
            <v>6.8449580905341784E-2</v>
          </cell>
          <cell r="AC143">
            <v>6.8449580905341784E-2</v>
          </cell>
          <cell r="AD143">
            <v>6.8449580905341784E-2</v>
          </cell>
          <cell r="AE143">
            <v>6.8449580905341784E-2</v>
          </cell>
          <cell r="AF143">
            <v>6.8449580905341784E-2</v>
          </cell>
          <cell r="AG143">
            <v>6.8449580905341784E-2</v>
          </cell>
          <cell r="AH143">
            <v>6.8449580905341784E-2</v>
          </cell>
          <cell r="AI143">
            <v>6.8449580905341784E-2</v>
          </cell>
          <cell r="AJ143">
            <v>6.8449580905341784E-2</v>
          </cell>
          <cell r="AK143">
            <v>6.8449580905341784E-2</v>
          </cell>
          <cell r="AL143">
            <v>6.8449580905341784E-2</v>
          </cell>
          <cell r="AM143">
            <v>6.8449580905341784E-2</v>
          </cell>
          <cell r="AN143">
            <v>6.8449580905341784E-2</v>
          </cell>
          <cell r="AO143">
            <v>6.8449580905341784E-2</v>
          </cell>
          <cell r="AP143">
            <v>6.8449580905341784E-2</v>
          </cell>
          <cell r="AQ143">
            <v>6.8449580905341784E-2</v>
          </cell>
          <cell r="AR143">
            <v>6.8449580905341784E-2</v>
          </cell>
          <cell r="AS143">
            <v>6.8449580905341784E-2</v>
          </cell>
          <cell r="AT143">
            <v>6.8449580905341784E-2</v>
          </cell>
          <cell r="AU143">
            <v>6.8449580905341784E-2</v>
          </cell>
          <cell r="AV143">
            <v>6.8449580905341784E-2</v>
          </cell>
          <cell r="AW143">
            <v>6.8449580905341784E-2</v>
          </cell>
          <cell r="AX143">
            <v>6.8449580905341784E-2</v>
          </cell>
          <cell r="AY143">
            <v>6.8449580905341784E-2</v>
          </cell>
          <cell r="AZ143">
            <v>6.8449580905341784E-2</v>
          </cell>
          <cell r="BA143">
            <v>6.8449580905341784E-2</v>
          </cell>
          <cell r="BB143">
            <v>6.8449580905341784E-2</v>
          </cell>
          <cell r="BC143">
            <v>6.8449580905341784E-2</v>
          </cell>
          <cell r="BD143">
            <v>6.8449580905341784E-2</v>
          </cell>
          <cell r="BE143">
            <v>6.8449580905341784E-2</v>
          </cell>
          <cell r="BF143">
            <v>6.8449580905341784E-2</v>
          </cell>
          <cell r="BG143">
            <v>6.8449580905341784E-2</v>
          </cell>
          <cell r="BH143">
            <v>6.8449580905341784E-2</v>
          </cell>
          <cell r="BI143">
            <v>6.8449580905341784E-2</v>
          </cell>
          <cell r="BJ143">
            <v>6.8449580905341784E-2</v>
          </cell>
          <cell r="BK143">
            <v>6.8449580905341784E-2</v>
          </cell>
          <cell r="BL143">
            <v>6.8449580905341784E-2</v>
          </cell>
          <cell r="BM143">
            <v>6.8449580905341784E-2</v>
          </cell>
          <cell r="BN143">
            <v>6.8449580905341784E-2</v>
          </cell>
          <cell r="BO143">
            <v>6.8449580905341784E-2</v>
          </cell>
        </row>
        <row r="144">
          <cell r="L144">
            <v>5.6530067848684633E-2</v>
          </cell>
          <cell r="M144">
            <v>5.6530067848684633E-2</v>
          </cell>
          <cell r="N144">
            <v>5.6530067848684633E-2</v>
          </cell>
          <cell r="O144">
            <v>5.6530067848684633E-2</v>
          </cell>
          <cell r="P144">
            <v>5.6530067848684633E-2</v>
          </cell>
          <cell r="Q144">
            <v>5.6530067848684633E-2</v>
          </cell>
          <cell r="R144">
            <v>5.6530067848684633E-2</v>
          </cell>
          <cell r="S144">
            <v>5.6530067848684633E-2</v>
          </cell>
          <cell r="T144">
            <v>5.6530067848684633E-2</v>
          </cell>
          <cell r="U144">
            <v>5.6530067848684633E-2</v>
          </cell>
          <cell r="V144">
            <v>5.6530067848684633E-2</v>
          </cell>
          <cell r="W144">
            <v>5.6530067848684633E-2</v>
          </cell>
          <cell r="X144">
            <v>5.6530067848684633E-2</v>
          </cell>
          <cell r="Y144">
            <v>5.6530067848684633E-2</v>
          </cell>
          <cell r="Z144">
            <v>5.6530067848684633E-2</v>
          </cell>
          <cell r="AA144">
            <v>5.6530067848684633E-2</v>
          </cell>
          <cell r="AB144">
            <v>5.6530067848684633E-2</v>
          </cell>
          <cell r="AC144">
            <v>5.6530067848684633E-2</v>
          </cell>
          <cell r="AD144">
            <v>5.6530067848684633E-2</v>
          </cell>
          <cell r="AE144">
            <v>5.6530067848684633E-2</v>
          </cell>
          <cell r="AF144">
            <v>5.6530067848684633E-2</v>
          </cell>
          <cell r="AG144">
            <v>5.6530067848684633E-2</v>
          </cell>
          <cell r="AH144">
            <v>5.6530067848684633E-2</v>
          </cell>
          <cell r="AI144">
            <v>5.6530067848684633E-2</v>
          </cell>
          <cell r="AJ144">
            <v>5.6530067848684633E-2</v>
          </cell>
          <cell r="AK144">
            <v>5.6530067848684633E-2</v>
          </cell>
          <cell r="AL144">
            <v>5.6530067848684633E-2</v>
          </cell>
          <cell r="AM144">
            <v>5.6530067848684633E-2</v>
          </cell>
          <cell r="AN144">
            <v>5.6530067848684633E-2</v>
          </cell>
          <cell r="AO144">
            <v>5.6530067848684633E-2</v>
          </cell>
          <cell r="AP144">
            <v>5.6530067848684633E-2</v>
          </cell>
          <cell r="AQ144">
            <v>5.6530067848684633E-2</v>
          </cell>
          <cell r="AR144">
            <v>5.6530067848684633E-2</v>
          </cell>
          <cell r="AS144">
            <v>5.6530067848684633E-2</v>
          </cell>
          <cell r="AT144">
            <v>5.6530067848684633E-2</v>
          </cell>
          <cell r="AU144">
            <v>5.6530067848684633E-2</v>
          </cell>
          <cell r="AV144">
            <v>5.6530067848684633E-2</v>
          </cell>
          <cell r="AW144">
            <v>5.6530067848684633E-2</v>
          </cell>
          <cell r="AX144">
            <v>5.6530067848684633E-2</v>
          </cell>
          <cell r="AY144">
            <v>5.6530067848684633E-2</v>
          </cell>
          <cell r="AZ144">
            <v>5.6530067848684633E-2</v>
          </cell>
          <cell r="BA144">
            <v>5.6530067848684633E-2</v>
          </cell>
          <cell r="BB144">
            <v>5.6530067848684633E-2</v>
          </cell>
          <cell r="BC144">
            <v>5.6530067848684633E-2</v>
          </cell>
          <cell r="BD144">
            <v>5.6530067848684633E-2</v>
          </cell>
          <cell r="BE144">
            <v>5.6530067848684633E-2</v>
          </cell>
          <cell r="BF144">
            <v>5.6530067848684633E-2</v>
          </cell>
          <cell r="BG144">
            <v>5.6530067848684633E-2</v>
          </cell>
          <cell r="BH144">
            <v>5.6530067848684633E-2</v>
          </cell>
          <cell r="BI144">
            <v>5.6530067848684633E-2</v>
          </cell>
          <cell r="BJ144">
            <v>5.6530067848684633E-2</v>
          </cell>
          <cell r="BK144">
            <v>5.6530067848684633E-2</v>
          </cell>
          <cell r="BL144">
            <v>5.6530067848684633E-2</v>
          </cell>
          <cell r="BM144">
            <v>5.6530067848684633E-2</v>
          </cell>
          <cell r="BN144">
            <v>5.6530067848684633E-2</v>
          </cell>
          <cell r="BO144">
            <v>5.6530067848684633E-2</v>
          </cell>
        </row>
        <row r="145">
          <cell r="L145">
            <v>5.0269095405659998E-2</v>
          </cell>
          <cell r="M145">
            <v>5.0254891822230627E-2</v>
          </cell>
          <cell r="N145">
            <v>5.0462665427550374E-2</v>
          </cell>
          <cell r="O145">
            <v>5.0057851325731519E-2</v>
          </cell>
          <cell r="P145">
            <v>5.0034906876201039E-2</v>
          </cell>
          <cell r="Q145">
            <v>4.9926715324116293E-2</v>
          </cell>
          <cell r="R145">
            <v>4.988537678850781E-2</v>
          </cell>
          <cell r="S145">
            <v>4.9650695555296109E-2</v>
          </cell>
          <cell r="T145">
            <v>4.9512983723467754E-2</v>
          </cell>
          <cell r="U145">
            <v>4.931529886787344E-2</v>
          </cell>
          <cell r="V145">
            <v>4.9020411139724628E-2</v>
          </cell>
          <cell r="W145">
            <v>4.9284172440741937E-2</v>
          </cell>
          <cell r="X145">
            <v>4.9045418544392809E-2</v>
          </cell>
          <cell r="Y145">
            <v>4.9183351497997463E-2</v>
          </cell>
          <cell r="Z145">
            <v>4.897044095617098E-2</v>
          </cell>
          <cell r="AA145">
            <v>4.8970518393498863E-2</v>
          </cell>
          <cell r="AB145">
            <v>4.8970518393498863E-2</v>
          </cell>
          <cell r="AC145">
            <v>4.8970518393498863E-2</v>
          </cell>
          <cell r="AD145">
            <v>4.8970518393498863E-2</v>
          </cell>
          <cell r="AE145">
            <v>4.8970518393498863E-2</v>
          </cell>
          <cell r="AF145">
            <v>4.8970518393498863E-2</v>
          </cell>
          <cell r="AG145">
            <v>4.8970518393498863E-2</v>
          </cell>
          <cell r="AH145">
            <v>4.8970518393498863E-2</v>
          </cell>
          <cell r="AI145">
            <v>4.8970518393498863E-2</v>
          </cell>
          <cell r="AJ145">
            <v>4.8970518393498863E-2</v>
          </cell>
          <cell r="AK145">
            <v>4.8970518393498863E-2</v>
          </cell>
          <cell r="AL145">
            <v>4.8970518393498863E-2</v>
          </cell>
          <cell r="AM145">
            <v>4.8970518393498863E-2</v>
          </cell>
          <cell r="AN145">
            <v>4.8970518393498863E-2</v>
          </cell>
          <cell r="AO145">
            <v>4.8970518393498863E-2</v>
          </cell>
          <cell r="AP145">
            <v>4.8970518393498863E-2</v>
          </cell>
          <cell r="AQ145">
            <v>4.8970518393498863E-2</v>
          </cell>
          <cell r="AR145">
            <v>4.8970518393498863E-2</v>
          </cell>
          <cell r="AS145">
            <v>4.8970518393498863E-2</v>
          </cell>
          <cell r="AT145">
            <v>4.8970518393498863E-2</v>
          </cell>
          <cell r="AU145">
            <v>4.8970518393498863E-2</v>
          </cell>
          <cell r="AV145">
            <v>4.8970518393498863E-2</v>
          </cell>
          <cell r="AW145">
            <v>4.8970518393498863E-2</v>
          </cell>
          <cell r="AX145">
            <v>4.8970518393498863E-2</v>
          </cell>
          <cell r="AY145">
            <v>4.8970518393498863E-2</v>
          </cell>
          <cell r="AZ145">
            <v>4.8970518393498863E-2</v>
          </cell>
          <cell r="BA145">
            <v>4.8970518393498863E-2</v>
          </cell>
          <cell r="BB145">
            <v>4.8970518393498863E-2</v>
          </cell>
          <cell r="BC145">
            <v>4.8970518393498863E-2</v>
          </cell>
          <cell r="BD145">
            <v>4.8970518393498863E-2</v>
          </cell>
          <cell r="BE145">
            <v>4.8970518393498863E-2</v>
          </cell>
          <cell r="BF145">
            <v>4.8970518393498863E-2</v>
          </cell>
          <cell r="BG145">
            <v>4.8970518393498863E-2</v>
          </cell>
          <cell r="BH145">
            <v>4.8970518393498863E-2</v>
          </cell>
          <cell r="BI145">
            <v>4.8970518393498863E-2</v>
          </cell>
          <cell r="BJ145">
            <v>4.8970518393498863E-2</v>
          </cell>
          <cell r="BK145">
            <v>4.8970518393498863E-2</v>
          </cell>
          <cell r="BL145">
            <v>4.8970518393498863E-2</v>
          </cell>
          <cell r="BM145">
            <v>4.8970518393498863E-2</v>
          </cell>
          <cell r="BN145">
            <v>4.8970518393498863E-2</v>
          </cell>
          <cell r="BO145">
            <v>4.8970518393498863E-2</v>
          </cell>
        </row>
        <row r="146">
          <cell r="L146">
            <v>7.9901480514705525E-2</v>
          </cell>
          <cell r="M146">
            <v>7.9941715444622169E-2</v>
          </cell>
          <cell r="N146">
            <v>8.0267769627742694E-2</v>
          </cell>
          <cell r="O146">
            <v>8.0509768026177791E-2</v>
          </cell>
          <cell r="P146">
            <v>8.0450793284979602E-2</v>
          </cell>
          <cell r="Q146">
            <v>8.0477022875806686E-2</v>
          </cell>
          <cell r="R146">
            <v>7.9880307713901838E-2</v>
          </cell>
          <cell r="S146">
            <v>8.0031393407524173E-2</v>
          </cell>
          <cell r="T146">
            <v>7.9660051607346113E-2</v>
          </cell>
          <cell r="U146">
            <v>7.8655374729668215E-2</v>
          </cell>
          <cell r="V146">
            <v>7.9010927100618897E-2</v>
          </cell>
          <cell r="W146">
            <v>7.9118881918575537E-2</v>
          </cell>
          <cell r="X146">
            <v>7.9562066109371554E-2</v>
          </cell>
          <cell r="Y146">
            <v>7.8905434918984968E-2</v>
          </cell>
          <cell r="Z146">
            <v>7.9046642188295102E-2</v>
          </cell>
          <cell r="AA146">
            <v>8.0332825143026143E-2</v>
          </cell>
          <cell r="AB146">
            <v>8.0332825143026143E-2</v>
          </cell>
          <cell r="AC146">
            <v>8.0332825143026143E-2</v>
          </cell>
          <cell r="AD146">
            <v>8.0332825143026143E-2</v>
          </cell>
          <cell r="AE146">
            <v>8.0332825143026143E-2</v>
          </cell>
          <cell r="AF146">
            <v>8.0332825143026143E-2</v>
          </cell>
          <cell r="AG146">
            <v>8.0332825143026143E-2</v>
          </cell>
          <cell r="AH146">
            <v>8.0332825143026143E-2</v>
          </cell>
          <cell r="AI146">
            <v>8.0332825143026143E-2</v>
          </cell>
          <cell r="AJ146">
            <v>8.0332825143026143E-2</v>
          </cell>
          <cell r="AK146">
            <v>8.0332825143026143E-2</v>
          </cell>
          <cell r="AL146">
            <v>8.0332825143026143E-2</v>
          </cell>
          <cell r="AM146">
            <v>8.0332825143026143E-2</v>
          </cell>
          <cell r="AN146">
            <v>8.0332825143026143E-2</v>
          </cell>
          <cell r="AO146">
            <v>8.0332825143026143E-2</v>
          </cell>
          <cell r="AP146">
            <v>8.0332825143026143E-2</v>
          </cell>
          <cell r="AQ146">
            <v>8.0332825143026143E-2</v>
          </cell>
          <cell r="AR146">
            <v>8.0332825143026143E-2</v>
          </cell>
          <cell r="AS146">
            <v>8.0332825143026143E-2</v>
          </cell>
          <cell r="AT146">
            <v>8.0332825143026143E-2</v>
          </cell>
          <cell r="AU146">
            <v>8.0332825143026143E-2</v>
          </cell>
          <cell r="AV146">
            <v>8.0332825143026143E-2</v>
          </cell>
          <cell r="AW146">
            <v>8.0332825143026143E-2</v>
          </cell>
          <cell r="AX146">
            <v>8.0332825143026143E-2</v>
          </cell>
          <cell r="AY146">
            <v>8.0332825143026143E-2</v>
          </cell>
          <cell r="AZ146">
            <v>8.0332825143026143E-2</v>
          </cell>
          <cell r="BA146">
            <v>8.0332825143026143E-2</v>
          </cell>
          <cell r="BB146">
            <v>8.0332825143026143E-2</v>
          </cell>
          <cell r="BC146">
            <v>8.0332825143026143E-2</v>
          </cell>
          <cell r="BD146">
            <v>8.0332825143026143E-2</v>
          </cell>
          <cell r="BE146">
            <v>8.0332825143026143E-2</v>
          </cell>
          <cell r="BF146">
            <v>8.0332825143026143E-2</v>
          </cell>
          <cell r="BG146">
            <v>8.0332825143026143E-2</v>
          </cell>
          <cell r="BH146">
            <v>8.0332825143026143E-2</v>
          </cell>
          <cell r="BI146">
            <v>8.0332825143026143E-2</v>
          </cell>
          <cell r="BJ146">
            <v>8.0332825143026143E-2</v>
          </cell>
          <cell r="BK146">
            <v>8.0332825143026143E-2</v>
          </cell>
          <cell r="BL146">
            <v>8.0332825143026143E-2</v>
          </cell>
          <cell r="BM146">
            <v>8.0332825143026143E-2</v>
          </cell>
          <cell r="BN146">
            <v>8.0332825143026143E-2</v>
          </cell>
          <cell r="BO146">
            <v>8.0332825143026143E-2</v>
          </cell>
        </row>
        <row r="147">
          <cell r="L147">
            <v>5.985775273523862E-2</v>
          </cell>
          <cell r="M147">
            <v>5.9857742592133653E-2</v>
          </cell>
          <cell r="N147">
            <v>5.9857846442529061E-2</v>
          </cell>
          <cell r="O147">
            <v>5.9857725653359922E-2</v>
          </cell>
          <cell r="P147">
            <v>5.9857869132092109E-2</v>
          </cell>
          <cell r="Q147">
            <v>5.9857810547601559E-2</v>
          </cell>
          <cell r="R147">
            <v>5.9857731382435463E-2</v>
          </cell>
          <cell r="S147">
            <v>5.9857814030780346E-2</v>
          </cell>
          <cell r="T147">
            <v>5.9857814030780346E-2</v>
          </cell>
          <cell r="U147">
            <v>5.9857814030780346E-2</v>
          </cell>
          <cell r="V147">
            <v>5.9857814030780346E-2</v>
          </cell>
          <cell r="W147">
            <v>5.9858185914249296E-2</v>
          </cell>
          <cell r="X147">
            <v>5.9857946720182582E-2</v>
          </cell>
          <cell r="Y147">
            <v>5.9857919987150926E-2</v>
          </cell>
          <cell r="Z147">
            <v>5.9860457516754152E-2</v>
          </cell>
          <cell r="AA147">
            <v>5.9860457516754152E-2</v>
          </cell>
          <cell r="AB147">
            <v>5.9860457516754152E-2</v>
          </cell>
          <cell r="AC147">
            <v>5.9860457516754152E-2</v>
          </cell>
          <cell r="AD147">
            <v>5.9860457516754152E-2</v>
          </cell>
          <cell r="AE147">
            <v>5.9860457516754152E-2</v>
          </cell>
          <cell r="AF147">
            <v>5.9860457516754152E-2</v>
          </cell>
          <cell r="AG147">
            <v>5.9860457516754152E-2</v>
          </cell>
          <cell r="AH147">
            <v>5.9860457516754152E-2</v>
          </cell>
          <cell r="AI147">
            <v>5.9860457516754152E-2</v>
          </cell>
          <cell r="AJ147">
            <v>5.9860457516754152E-2</v>
          </cell>
          <cell r="AK147">
            <v>5.9860457516754152E-2</v>
          </cell>
          <cell r="AL147">
            <v>5.9860457516754152E-2</v>
          </cell>
          <cell r="AM147">
            <v>5.9860457516754152E-2</v>
          </cell>
          <cell r="AN147">
            <v>5.9860457516754152E-2</v>
          </cell>
          <cell r="AO147">
            <v>5.9860457516754152E-2</v>
          </cell>
          <cell r="AP147">
            <v>5.9860457516754152E-2</v>
          </cell>
          <cell r="AQ147">
            <v>5.9860457516754152E-2</v>
          </cell>
          <cell r="AR147">
            <v>5.9860457516754152E-2</v>
          </cell>
          <cell r="AS147">
            <v>5.9860457516754152E-2</v>
          </cell>
          <cell r="AT147">
            <v>5.9860457516754152E-2</v>
          </cell>
          <cell r="AU147">
            <v>5.9860457516754152E-2</v>
          </cell>
          <cell r="AV147">
            <v>5.9860457516754152E-2</v>
          </cell>
          <cell r="AW147">
            <v>5.9860457516754152E-2</v>
          </cell>
          <cell r="AX147">
            <v>5.9860457516754152E-2</v>
          </cell>
          <cell r="AY147">
            <v>5.9860457516754152E-2</v>
          </cell>
          <cell r="AZ147">
            <v>5.9860457516754152E-2</v>
          </cell>
          <cell r="BA147">
            <v>5.9860457516754152E-2</v>
          </cell>
          <cell r="BB147">
            <v>5.9860457516754152E-2</v>
          </cell>
          <cell r="BC147">
            <v>5.9860457516754152E-2</v>
          </cell>
          <cell r="BD147">
            <v>5.9860457516754152E-2</v>
          </cell>
          <cell r="BE147">
            <v>5.9860457516754152E-2</v>
          </cell>
          <cell r="BF147">
            <v>5.9860457516754152E-2</v>
          </cell>
          <cell r="BG147">
            <v>5.9860457516754152E-2</v>
          </cell>
          <cell r="BH147">
            <v>5.9860457516754152E-2</v>
          </cell>
          <cell r="BI147">
            <v>5.9860457516754152E-2</v>
          </cell>
          <cell r="BJ147">
            <v>5.9860457516754152E-2</v>
          </cell>
          <cell r="BK147">
            <v>5.9860457516754152E-2</v>
          </cell>
          <cell r="BL147">
            <v>5.9860457516754152E-2</v>
          </cell>
          <cell r="BM147">
            <v>5.9860457516754152E-2</v>
          </cell>
          <cell r="BN147">
            <v>5.9860457516754152E-2</v>
          </cell>
          <cell r="BO147">
            <v>5.9860457516754152E-2</v>
          </cell>
        </row>
        <row r="148">
          <cell r="L148">
            <v>5.2366651626647394E-2</v>
          </cell>
          <cell r="M148">
            <v>5.297070036177344E-2</v>
          </cell>
          <cell r="N148">
            <v>5.3040055461447605E-2</v>
          </cell>
          <cell r="O148">
            <v>5.1742893408343371E-2</v>
          </cell>
          <cell r="P148">
            <v>5.2741188716007838E-2</v>
          </cell>
          <cell r="Q148">
            <v>5.4633254600389917E-2</v>
          </cell>
          <cell r="R148">
            <v>5.4720519327646017E-2</v>
          </cell>
          <cell r="S148">
            <v>5.8326795641445141E-2</v>
          </cell>
          <cell r="T148">
            <v>5.8713275434366163E-2</v>
          </cell>
          <cell r="U148">
            <v>5.8895465170704396E-2</v>
          </cell>
          <cell r="V148">
            <v>5.9238777445698089E-2</v>
          </cell>
          <cell r="W148">
            <v>5.9579729749379771E-2</v>
          </cell>
          <cell r="X148">
            <v>6.0306791057276037E-2</v>
          </cell>
          <cell r="Y148">
            <v>5.9856897864001953E-2</v>
          </cell>
          <cell r="Z148">
            <v>5.5009422029724003E-2</v>
          </cell>
          <cell r="AA148">
            <v>5.513328633900514E-2</v>
          </cell>
          <cell r="AB148">
            <v>5.513328633900514E-2</v>
          </cell>
          <cell r="AC148">
            <v>5.513328633900514E-2</v>
          </cell>
          <cell r="AD148">
            <v>5.513328633900514E-2</v>
          </cell>
          <cell r="AE148">
            <v>5.513328633900514E-2</v>
          </cell>
          <cell r="AF148">
            <v>5.513328633900514E-2</v>
          </cell>
          <cell r="AG148">
            <v>5.513328633900514E-2</v>
          </cell>
          <cell r="AH148">
            <v>5.513328633900514E-2</v>
          </cell>
          <cell r="AI148">
            <v>5.513328633900514E-2</v>
          </cell>
          <cell r="AJ148">
            <v>5.513328633900514E-2</v>
          </cell>
          <cell r="AK148">
            <v>5.513328633900514E-2</v>
          </cell>
          <cell r="AL148">
            <v>5.513328633900514E-2</v>
          </cell>
          <cell r="AM148">
            <v>5.513328633900514E-2</v>
          </cell>
          <cell r="AN148">
            <v>5.513328633900514E-2</v>
          </cell>
          <cell r="AO148">
            <v>5.513328633900514E-2</v>
          </cell>
          <cell r="AP148">
            <v>5.513328633900514E-2</v>
          </cell>
          <cell r="AQ148">
            <v>5.513328633900514E-2</v>
          </cell>
          <cell r="AR148">
            <v>5.513328633900514E-2</v>
          </cell>
          <cell r="AS148">
            <v>5.513328633900514E-2</v>
          </cell>
          <cell r="AT148">
            <v>5.513328633900514E-2</v>
          </cell>
          <cell r="AU148">
            <v>5.513328633900514E-2</v>
          </cell>
          <cell r="AV148">
            <v>5.513328633900514E-2</v>
          </cell>
          <cell r="AW148">
            <v>5.513328633900514E-2</v>
          </cell>
          <cell r="AX148">
            <v>5.513328633900514E-2</v>
          </cell>
          <cell r="AY148">
            <v>5.513328633900514E-2</v>
          </cell>
          <cell r="AZ148">
            <v>5.513328633900514E-2</v>
          </cell>
          <cell r="BA148">
            <v>5.513328633900514E-2</v>
          </cell>
          <cell r="BB148">
            <v>5.513328633900514E-2</v>
          </cell>
          <cell r="BC148">
            <v>5.513328633900514E-2</v>
          </cell>
          <cell r="BD148">
            <v>5.513328633900514E-2</v>
          </cell>
          <cell r="BE148">
            <v>5.513328633900514E-2</v>
          </cell>
          <cell r="BF148">
            <v>5.513328633900514E-2</v>
          </cell>
          <cell r="BG148">
            <v>5.513328633900514E-2</v>
          </cell>
          <cell r="BH148">
            <v>5.513328633900514E-2</v>
          </cell>
          <cell r="BI148">
            <v>5.513328633900514E-2</v>
          </cell>
          <cell r="BJ148">
            <v>5.513328633900514E-2</v>
          </cell>
          <cell r="BK148">
            <v>5.513328633900514E-2</v>
          </cell>
          <cell r="BL148">
            <v>5.513328633900514E-2</v>
          </cell>
          <cell r="BM148">
            <v>5.513328633900514E-2</v>
          </cell>
          <cell r="BN148">
            <v>5.513328633900514E-2</v>
          </cell>
          <cell r="BO148">
            <v>5.513328633900514E-2</v>
          </cell>
        </row>
        <row r="149"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</row>
        <row r="151">
          <cell r="L151">
            <v>3.4080637253216832E-3</v>
          </cell>
          <cell r="M151">
            <v>3.5171889184970081E-3</v>
          </cell>
          <cell r="N151">
            <v>3.6808767082599958E-3</v>
          </cell>
          <cell r="O151">
            <v>3.6221169888578978E-3</v>
          </cell>
          <cell r="P151">
            <v>3.3241212690329723E-3</v>
          </cell>
          <cell r="Q151">
            <v>3.3618953743628924E-3</v>
          </cell>
          <cell r="R151">
            <v>3.3618953743628924E-3</v>
          </cell>
          <cell r="S151">
            <v>3.1063874204094732E-3</v>
          </cell>
          <cell r="T151">
            <v>3.1892467380943879E-3</v>
          </cell>
          <cell r="U151">
            <v>4.026586082905655E-3</v>
          </cell>
          <cell r="V151">
            <v>4.2543029606378771E-3</v>
          </cell>
          <cell r="W151">
            <v>4.1091433060819037E-3</v>
          </cell>
          <cell r="X151">
            <v>4.2175738397222775E-3</v>
          </cell>
          <cell r="Y151">
            <v>4.01921914846071E-3</v>
          </cell>
          <cell r="Z151">
            <v>4.3081124064428527E-3</v>
          </cell>
          <cell r="AA151">
            <v>4.3081124064428527E-3</v>
          </cell>
          <cell r="AB151">
            <v>4.3081124064428527E-3</v>
          </cell>
          <cell r="AC151">
            <v>4.3081124064428527E-3</v>
          </cell>
          <cell r="AD151">
            <v>4.3081124064428527E-3</v>
          </cell>
          <cell r="AE151">
            <v>4.3081124064428527E-3</v>
          </cell>
          <cell r="AF151">
            <v>4.3081124064428527E-3</v>
          </cell>
          <cell r="AG151">
            <v>4.3081124064428527E-3</v>
          </cell>
          <cell r="AH151">
            <v>4.3081124064428527E-3</v>
          </cell>
          <cell r="AI151">
            <v>4.3081124064428527E-3</v>
          </cell>
          <cell r="AJ151">
            <v>4.3081124064428527E-3</v>
          </cell>
          <cell r="AK151">
            <v>4.3081124064428527E-3</v>
          </cell>
          <cell r="AL151">
            <v>4.3081124064428527E-3</v>
          </cell>
          <cell r="AM151">
            <v>4.3081124064428527E-3</v>
          </cell>
          <cell r="AN151">
            <v>4.3081124064428527E-3</v>
          </cell>
          <cell r="AO151">
            <v>4.3081124064428527E-3</v>
          </cell>
          <cell r="AP151">
            <v>4.3081124064428527E-3</v>
          </cell>
          <cell r="AQ151">
            <v>4.3081124064428527E-3</v>
          </cell>
          <cell r="AR151">
            <v>4.3081124064428527E-3</v>
          </cell>
          <cell r="AS151">
            <v>4.3081124064428527E-3</v>
          </cell>
          <cell r="AT151">
            <v>4.3081124064428527E-3</v>
          </cell>
          <cell r="AU151">
            <v>4.3081124064428527E-3</v>
          </cell>
          <cell r="AV151">
            <v>4.3081124064428527E-3</v>
          </cell>
          <cell r="AW151">
            <v>4.3081124064428527E-3</v>
          </cell>
          <cell r="AX151">
            <v>4.3081124064428527E-3</v>
          </cell>
          <cell r="AY151">
            <v>4.3081124064428527E-3</v>
          </cell>
          <cell r="AZ151">
            <v>4.3081124064428527E-3</v>
          </cell>
          <cell r="BA151">
            <v>4.3081124064428527E-3</v>
          </cell>
          <cell r="BB151">
            <v>4.3081124064428527E-3</v>
          </cell>
          <cell r="BC151">
            <v>4.3081124064428527E-3</v>
          </cell>
          <cell r="BD151">
            <v>4.3081124064428527E-3</v>
          </cell>
          <cell r="BE151">
            <v>4.3081124064428527E-3</v>
          </cell>
          <cell r="BF151">
            <v>4.3081124064428527E-3</v>
          </cell>
          <cell r="BG151">
            <v>4.3081124064428527E-3</v>
          </cell>
          <cell r="BH151">
            <v>4.3081124064428527E-3</v>
          </cell>
          <cell r="BI151">
            <v>4.3081124064428527E-3</v>
          </cell>
          <cell r="BJ151">
            <v>4.3081124064428527E-3</v>
          </cell>
          <cell r="BK151">
            <v>4.3081124064428527E-3</v>
          </cell>
          <cell r="BL151">
            <v>4.3081124064428527E-3</v>
          </cell>
          <cell r="BM151">
            <v>4.3081124064428527E-3</v>
          </cell>
          <cell r="BN151">
            <v>4.3081124064428527E-3</v>
          </cell>
          <cell r="BO151">
            <v>4.3081124064428527E-3</v>
          </cell>
        </row>
        <row r="156">
          <cell r="L156">
            <v>3.9913102253513877E-6</v>
          </cell>
          <cell r="M156">
            <v>3.9913102253513877E-6</v>
          </cell>
          <cell r="N156">
            <v>3.9913102253513877E-6</v>
          </cell>
          <cell r="O156">
            <v>3.9913102253513877E-6</v>
          </cell>
          <cell r="P156">
            <v>3.9913102253513877E-6</v>
          </cell>
          <cell r="Q156">
            <v>3.9913102253513877E-6</v>
          </cell>
          <cell r="R156">
            <v>3.9913102253513877E-6</v>
          </cell>
          <cell r="S156">
            <v>3.9913102253513877E-6</v>
          </cell>
          <cell r="T156">
            <v>3.9913102253513877E-6</v>
          </cell>
          <cell r="U156">
            <v>3.9913102253513877E-6</v>
          </cell>
          <cell r="V156">
            <v>3.9913102253513877E-6</v>
          </cell>
          <cell r="W156">
            <v>3.9913102253513877E-6</v>
          </cell>
          <cell r="X156">
            <v>3.9913102253513877E-6</v>
          </cell>
          <cell r="Y156">
            <v>3.9913102253513877E-6</v>
          </cell>
          <cell r="Z156">
            <v>3.9913102253513877E-6</v>
          </cell>
          <cell r="AA156">
            <v>3.9913102253513877E-6</v>
          </cell>
          <cell r="AB156">
            <v>3.9913102253513877E-6</v>
          </cell>
          <cell r="AC156">
            <v>3.9913102253513877E-6</v>
          </cell>
          <cell r="AD156">
            <v>3.9913102253513877E-6</v>
          </cell>
          <cell r="AE156">
            <v>3.9913102253513877E-6</v>
          </cell>
          <cell r="AF156">
            <v>3.9913102253513877E-6</v>
          </cell>
          <cell r="AG156">
            <v>3.9913102253513877E-6</v>
          </cell>
          <cell r="AH156">
            <v>3.9913102253513877E-6</v>
          </cell>
          <cell r="AI156">
            <v>3.9913102253513877E-6</v>
          </cell>
          <cell r="AJ156">
            <v>3.9913102253513877E-6</v>
          </cell>
          <cell r="AK156">
            <v>3.9913102253513877E-6</v>
          </cell>
          <cell r="AL156">
            <v>3.9913102253513877E-6</v>
          </cell>
          <cell r="AM156">
            <v>3.9913102253513877E-6</v>
          </cell>
          <cell r="AN156">
            <v>3.9913102253513877E-6</v>
          </cell>
          <cell r="AO156">
            <v>3.9913102253513877E-6</v>
          </cell>
          <cell r="AP156">
            <v>3.9913102253513877E-6</v>
          </cell>
          <cell r="AQ156">
            <v>3.9913102253513877E-6</v>
          </cell>
          <cell r="AR156">
            <v>3.9913102253513877E-6</v>
          </cell>
          <cell r="AS156">
            <v>3.9913102253513877E-6</v>
          </cell>
          <cell r="AT156">
            <v>3.9913102253513877E-6</v>
          </cell>
          <cell r="AU156">
            <v>3.9913102253513877E-6</v>
          </cell>
          <cell r="AV156">
            <v>3.9913102253513877E-6</v>
          </cell>
          <cell r="AW156">
            <v>3.9913102253513877E-6</v>
          </cell>
          <cell r="AX156">
            <v>3.9913102253513877E-6</v>
          </cell>
          <cell r="AY156">
            <v>3.9913102253513877E-6</v>
          </cell>
          <cell r="AZ156">
            <v>3.9913102253513877E-6</v>
          </cell>
          <cell r="BA156">
            <v>3.9913102253513877E-6</v>
          </cell>
          <cell r="BB156">
            <v>3.9913102253513877E-6</v>
          </cell>
          <cell r="BC156">
            <v>3.9913102253513877E-6</v>
          </cell>
          <cell r="BD156">
            <v>3.9913102253513877E-6</v>
          </cell>
          <cell r="BE156">
            <v>3.9913102253513877E-6</v>
          </cell>
          <cell r="BF156">
            <v>3.9913102253513877E-6</v>
          </cell>
          <cell r="BG156">
            <v>3.9913102253513877E-6</v>
          </cell>
          <cell r="BH156">
            <v>3.9913102253513877E-6</v>
          </cell>
          <cell r="BI156">
            <v>3.9913102253513877E-6</v>
          </cell>
          <cell r="BJ156">
            <v>3.9913102253513877E-6</v>
          </cell>
          <cell r="BK156">
            <v>3.9913102253513877E-6</v>
          </cell>
          <cell r="BL156">
            <v>3.9913102253513877E-6</v>
          </cell>
          <cell r="BM156">
            <v>3.9913102253513877E-6</v>
          </cell>
          <cell r="BN156">
            <v>3.9913102253513877E-6</v>
          </cell>
          <cell r="BO156">
            <v>3.9913102253513877E-6</v>
          </cell>
        </row>
        <row r="157">
          <cell r="L157">
            <v>9.6706745968712354E-7</v>
          </cell>
          <cell r="M157">
            <v>9.670674287828192E-7</v>
          </cell>
          <cell r="N157">
            <v>9.7087377090997642E-7</v>
          </cell>
          <cell r="O157">
            <v>9.6329083616292674E-7</v>
          </cell>
          <cell r="P157">
            <v>9.6278946445229952E-7</v>
          </cell>
          <cell r="Q157">
            <v>9.6053998074030376E-7</v>
          </cell>
          <cell r="R157">
            <v>9.595435413772697E-7</v>
          </cell>
          <cell r="S157">
            <v>9.5508515933911687E-7</v>
          </cell>
          <cell r="T157">
            <v>9.5238092844104533E-7</v>
          </cell>
          <cell r="U157">
            <v>9.4871796761961505E-7</v>
          </cell>
          <cell r="V157">
            <v>9.4291540484527353E-7</v>
          </cell>
          <cell r="W157">
            <v>9.479888954209107E-7</v>
          </cell>
          <cell r="X157">
            <v>9.4339642625143072E-7</v>
          </cell>
          <cell r="Y157">
            <v>9.4604958855190435E-7</v>
          </cell>
          <cell r="Z157">
            <v>9.4195422041698765E-7</v>
          </cell>
          <cell r="AA157">
            <v>9.4195570993630577E-7</v>
          </cell>
          <cell r="AB157">
            <v>9.4195570993630577E-7</v>
          </cell>
          <cell r="AC157">
            <v>9.4195570993630577E-7</v>
          </cell>
          <cell r="AD157">
            <v>9.4195570993630577E-7</v>
          </cell>
          <cell r="AE157">
            <v>9.4195570993630577E-7</v>
          </cell>
          <cell r="AF157">
            <v>9.4195570993630577E-7</v>
          </cell>
          <cell r="AG157">
            <v>9.4195570993630577E-7</v>
          </cell>
          <cell r="AH157">
            <v>9.4195570993630577E-7</v>
          </cell>
          <cell r="AI157">
            <v>9.4195570993630577E-7</v>
          </cell>
          <cell r="AJ157">
            <v>9.4195570993630577E-7</v>
          </cell>
          <cell r="AK157">
            <v>9.4195570993630577E-7</v>
          </cell>
          <cell r="AL157">
            <v>9.4195570993630577E-7</v>
          </cell>
          <cell r="AM157">
            <v>9.4195570993630577E-7</v>
          </cell>
          <cell r="AN157">
            <v>9.4195570993630577E-7</v>
          </cell>
          <cell r="AO157">
            <v>9.4195570993630577E-7</v>
          </cell>
          <cell r="AP157">
            <v>9.4195570993630577E-7</v>
          </cell>
          <cell r="AQ157">
            <v>9.4195570993630577E-7</v>
          </cell>
          <cell r="AR157">
            <v>9.4195570993630577E-7</v>
          </cell>
          <cell r="AS157">
            <v>9.4195570993630577E-7</v>
          </cell>
          <cell r="AT157">
            <v>9.4195570993630577E-7</v>
          </cell>
          <cell r="AU157">
            <v>9.4195570993630577E-7</v>
          </cell>
          <cell r="AV157">
            <v>9.4195570993630577E-7</v>
          </cell>
          <cell r="AW157">
            <v>9.4195570993630577E-7</v>
          </cell>
          <cell r="AX157">
            <v>9.4195570993630577E-7</v>
          </cell>
          <cell r="AY157">
            <v>9.4195570993630577E-7</v>
          </cell>
          <cell r="AZ157">
            <v>9.4195570993630577E-7</v>
          </cell>
          <cell r="BA157">
            <v>9.4195570993630577E-7</v>
          </cell>
          <cell r="BB157">
            <v>9.4195570993630577E-7</v>
          </cell>
          <cell r="BC157">
            <v>9.4195570993630577E-7</v>
          </cell>
          <cell r="BD157">
            <v>9.4195570993630577E-7</v>
          </cell>
          <cell r="BE157">
            <v>9.4195570993630577E-7</v>
          </cell>
          <cell r="BF157">
            <v>9.4195570993630577E-7</v>
          </cell>
          <cell r="BG157">
            <v>9.4195570993630577E-7</v>
          </cell>
          <cell r="BH157">
            <v>9.4195570993630577E-7</v>
          </cell>
          <cell r="BI157">
            <v>9.4195570993630577E-7</v>
          </cell>
          <cell r="BJ157">
            <v>9.4195570993630577E-7</v>
          </cell>
          <cell r="BK157">
            <v>9.4195570993630577E-7</v>
          </cell>
          <cell r="BL157">
            <v>9.4195570993630577E-7</v>
          </cell>
          <cell r="BM157">
            <v>9.4195570993630577E-7</v>
          </cell>
          <cell r="BN157">
            <v>9.4195570993630577E-7</v>
          </cell>
          <cell r="BO157">
            <v>9.4195570993630577E-7</v>
          </cell>
        </row>
        <row r="158">
          <cell r="L158">
            <v>2.1897810049559439E-6</v>
          </cell>
          <cell r="M158">
            <v>2.1897810522249288E-6</v>
          </cell>
          <cell r="N158">
            <v>2.1897810611595408E-6</v>
          </cell>
          <cell r="O158">
            <v>2.189780962473383E-6</v>
          </cell>
          <cell r="P158">
            <v>2.1897809760540837E-6</v>
          </cell>
          <cell r="Q158">
            <v>2.1897810986889842E-6</v>
          </cell>
          <cell r="R158">
            <v>2.1897810882067376E-6</v>
          </cell>
          <cell r="S158">
            <v>2.189781043463325E-6</v>
          </cell>
          <cell r="T158">
            <v>2.1897809657625118E-6</v>
          </cell>
          <cell r="U158">
            <v>2.1897810328282271E-6</v>
          </cell>
          <cell r="V158">
            <v>2.1897809807353955E-6</v>
          </cell>
          <cell r="W158">
            <v>2.1897810765811499E-6</v>
          </cell>
          <cell r="X158">
            <v>2.1897809940801353E-6</v>
          </cell>
          <cell r="Y158">
            <v>2.1897809768716662E-6</v>
          </cell>
          <cell r="Z158">
            <v>2.1897810128390449E-6</v>
          </cell>
          <cell r="AA158">
            <v>2.1897810888611765E-6</v>
          </cell>
          <cell r="AB158">
            <v>2.1897810888611765E-6</v>
          </cell>
          <cell r="AC158">
            <v>2.1897810888611765E-6</v>
          </cell>
          <cell r="AD158">
            <v>2.1897810888611765E-6</v>
          </cell>
          <cell r="AE158">
            <v>2.1897810888611765E-6</v>
          </cell>
          <cell r="AF158">
            <v>2.1897810888611765E-6</v>
          </cell>
          <cell r="AG158">
            <v>2.1897810888611765E-6</v>
          </cell>
          <cell r="AH158">
            <v>2.1897810888611765E-6</v>
          </cell>
          <cell r="AI158">
            <v>2.1897810888611765E-6</v>
          </cell>
          <cell r="AJ158">
            <v>2.1897810888611765E-6</v>
          </cell>
          <cell r="AK158">
            <v>2.1897810888611765E-6</v>
          </cell>
          <cell r="AL158">
            <v>2.1897810888611765E-6</v>
          </cell>
          <cell r="AM158">
            <v>2.1897810888611765E-6</v>
          </cell>
          <cell r="AN158">
            <v>2.1897810888611765E-6</v>
          </cell>
          <cell r="AO158">
            <v>2.1897810888611765E-6</v>
          </cell>
          <cell r="AP158">
            <v>2.1897810888611765E-6</v>
          </cell>
          <cell r="AQ158">
            <v>2.1897810888611765E-6</v>
          </cell>
          <cell r="AR158">
            <v>2.1897810888611765E-6</v>
          </cell>
          <cell r="AS158">
            <v>2.1897810888611765E-6</v>
          </cell>
          <cell r="AT158">
            <v>2.1897810888611765E-6</v>
          </cell>
          <cell r="AU158">
            <v>2.1897810888611765E-6</v>
          </cell>
          <cell r="AV158">
            <v>2.1897810888611765E-6</v>
          </cell>
          <cell r="AW158">
            <v>2.1897810888611765E-6</v>
          </cell>
          <cell r="AX158">
            <v>2.1897810888611765E-6</v>
          </cell>
          <cell r="AY158">
            <v>2.1897810888611765E-6</v>
          </cell>
          <cell r="AZ158">
            <v>2.1897810888611765E-6</v>
          </cell>
          <cell r="BA158">
            <v>2.1897810888611765E-6</v>
          </cell>
          <cell r="BB158">
            <v>2.1897810888611765E-6</v>
          </cell>
          <cell r="BC158">
            <v>2.1897810888611765E-6</v>
          </cell>
          <cell r="BD158">
            <v>2.1897810888611765E-6</v>
          </cell>
          <cell r="BE158">
            <v>2.1897810888611765E-6</v>
          </cell>
          <cell r="BF158">
            <v>2.1897810888611765E-6</v>
          </cell>
          <cell r="BG158">
            <v>2.1897810888611765E-6</v>
          </cell>
          <cell r="BH158">
            <v>2.1897810888611765E-6</v>
          </cell>
          <cell r="BI158">
            <v>2.1897810888611765E-6</v>
          </cell>
          <cell r="BJ158">
            <v>2.1897810888611765E-6</v>
          </cell>
          <cell r="BK158">
            <v>2.1897810888611765E-6</v>
          </cell>
          <cell r="BL158">
            <v>2.1897810888611765E-6</v>
          </cell>
          <cell r="BM158">
            <v>2.1897810888611765E-6</v>
          </cell>
          <cell r="BN158">
            <v>2.1897810888611765E-6</v>
          </cell>
          <cell r="BO158">
            <v>2.1897810888611765E-6</v>
          </cell>
        </row>
        <row r="159">
          <cell r="L159">
            <v>1.150968508982634E-6</v>
          </cell>
          <cell r="M159">
            <v>1.1555574852369488E-6</v>
          </cell>
          <cell r="N159">
            <v>1.1750414394980755E-6</v>
          </cell>
          <cell r="O159">
            <v>1.1608481726434009E-6</v>
          </cell>
          <cell r="P159">
            <v>1.1196945381425979E-6</v>
          </cell>
          <cell r="Q159">
            <v>1.1199747470652502E-6</v>
          </cell>
          <cell r="R159">
            <v>1.1464104649860592E-6</v>
          </cell>
          <cell r="S159">
            <v>1.1252827557020538E-6</v>
          </cell>
          <cell r="T159">
            <v>1.1104431817708095E-6</v>
          </cell>
          <cell r="U159">
            <v>1.1120400553729264E-6</v>
          </cell>
          <cell r="V159">
            <v>1.1089293529824441E-6</v>
          </cell>
          <cell r="W159">
            <v>1.1044288227366507E-6</v>
          </cell>
          <cell r="X159">
            <v>1.120855213046706E-6</v>
          </cell>
          <cell r="Y159">
            <v>1.1125831797841986E-6</v>
          </cell>
          <cell r="Z159">
            <v>1.1042123434939637E-6</v>
          </cell>
          <cell r="AA159">
            <v>1.1178886592441805E-6</v>
          </cell>
          <cell r="AB159">
            <v>1.1178886592441805E-6</v>
          </cell>
          <cell r="AC159">
            <v>1.1178886592441805E-6</v>
          </cell>
          <cell r="AD159">
            <v>1.1178886592441805E-6</v>
          </cell>
          <cell r="AE159">
            <v>1.1178886592441805E-6</v>
          </cell>
          <cell r="AF159">
            <v>1.1178886592441805E-6</v>
          </cell>
          <cell r="AG159">
            <v>1.1178886592441805E-6</v>
          </cell>
          <cell r="AH159">
            <v>1.1178886592441805E-6</v>
          </cell>
          <cell r="AI159">
            <v>1.1178886592441805E-6</v>
          </cell>
          <cell r="AJ159">
            <v>1.1178886592441805E-6</v>
          </cell>
          <cell r="AK159">
            <v>1.1178886592441805E-6</v>
          </cell>
          <cell r="AL159">
            <v>1.1178886592441805E-6</v>
          </cell>
          <cell r="AM159">
            <v>1.1178886592441805E-6</v>
          </cell>
          <cell r="AN159">
            <v>1.1178886592441805E-6</v>
          </cell>
          <cell r="AO159">
            <v>1.1178886592441805E-6</v>
          </cell>
          <cell r="AP159">
            <v>1.1178886592441805E-6</v>
          </cell>
          <cell r="AQ159">
            <v>1.1178886592441805E-6</v>
          </cell>
          <cell r="AR159">
            <v>1.1178886592441805E-6</v>
          </cell>
          <cell r="AS159">
            <v>1.1178886592441805E-6</v>
          </cell>
          <cell r="AT159">
            <v>1.1178886592441805E-6</v>
          </cell>
          <cell r="AU159">
            <v>1.1178886592441805E-6</v>
          </cell>
          <cell r="AV159">
            <v>1.1178886592441805E-6</v>
          </cell>
          <cell r="AW159">
            <v>1.1178886592441805E-6</v>
          </cell>
          <cell r="AX159">
            <v>1.1178886592441805E-6</v>
          </cell>
          <cell r="AY159">
            <v>1.1178886592441805E-6</v>
          </cell>
          <cell r="AZ159">
            <v>1.1178886592441805E-6</v>
          </cell>
          <cell r="BA159">
            <v>1.1178886592441805E-6</v>
          </cell>
          <cell r="BB159">
            <v>1.1178886592441805E-6</v>
          </cell>
          <cell r="BC159">
            <v>1.1178886592441805E-6</v>
          </cell>
          <cell r="BD159">
            <v>1.1178886592441805E-6</v>
          </cell>
          <cell r="BE159">
            <v>1.1178886592441805E-6</v>
          </cell>
          <cell r="BF159">
            <v>1.1178886592441805E-6</v>
          </cell>
          <cell r="BG159">
            <v>1.1178886592441805E-6</v>
          </cell>
          <cell r="BH159">
            <v>1.1178886592441805E-6</v>
          </cell>
          <cell r="BI159">
            <v>1.1178886592441805E-6</v>
          </cell>
          <cell r="BJ159">
            <v>1.1178886592441805E-6</v>
          </cell>
          <cell r="BK159">
            <v>1.1178886592441805E-6</v>
          </cell>
          <cell r="BL159">
            <v>1.1178886592441805E-6</v>
          </cell>
          <cell r="BM159">
            <v>1.1178886592441805E-6</v>
          </cell>
          <cell r="BN159">
            <v>1.1178886592441805E-6</v>
          </cell>
          <cell r="BO159">
            <v>1.1178886592441805E-6</v>
          </cell>
        </row>
        <row r="160">
          <cell r="L160">
            <v>1.0405827240857723E-6</v>
          </cell>
          <cell r="M160">
            <v>1.0405828421386253E-6</v>
          </cell>
          <cell r="N160">
            <v>1.0405828599512854E-6</v>
          </cell>
          <cell r="O160">
            <v>1.0405827907429522E-6</v>
          </cell>
          <cell r="P160">
            <v>1.0405826514025066E-6</v>
          </cell>
          <cell r="Q160">
            <v>1.0405829049547356E-6</v>
          </cell>
          <cell r="R160">
            <v>1.0405828434654549E-6</v>
          </cell>
          <cell r="S160">
            <v>1.0405827597674191E-6</v>
          </cell>
          <cell r="T160">
            <v>1.0405825415368488E-6</v>
          </cell>
          <cell r="U160">
            <v>1.0405826394642279E-6</v>
          </cell>
          <cell r="V160">
            <v>1.0405827574764618E-6</v>
          </cell>
          <cell r="W160">
            <v>1.0405825582982004E-6</v>
          </cell>
          <cell r="X160">
            <v>1.0405827800752839E-6</v>
          </cell>
          <cell r="Y160">
            <v>1.0405826162605125E-6</v>
          </cell>
          <cell r="Z160">
            <v>1.0405828517444191E-6</v>
          </cell>
          <cell r="AA160">
            <v>1.040582705338272E-6</v>
          </cell>
          <cell r="AB160">
            <v>1.040582705338272E-6</v>
          </cell>
          <cell r="AC160">
            <v>1.040582705338272E-6</v>
          </cell>
          <cell r="AD160">
            <v>1.040582705338272E-6</v>
          </cell>
          <cell r="AE160">
            <v>1.040582705338272E-6</v>
          </cell>
          <cell r="AF160">
            <v>1.040582705338272E-6</v>
          </cell>
          <cell r="AG160">
            <v>1.040582705338272E-6</v>
          </cell>
          <cell r="AH160">
            <v>1.040582705338272E-6</v>
          </cell>
          <cell r="AI160">
            <v>1.040582705338272E-6</v>
          </cell>
          <cell r="AJ160">
            <v>1.040582705338272E-6</v>
          </cell>
          <cell r="AK160">
            <v>1.040582705338272E-6</v>
          </cell>
          <cell r="AL160">
            <v>1.040582705338272E-6</v>
          </cell>
          <cell r="AM160">
            <v>1.040582705338272E-6</v>
          </cell>
          <cell r="AN160">
            <v>1.040582705338272E-6</v>
          </cell>
          <cell r="AO160">
            <v>1.040582705338272E-6</v>
          </cell>
          <cell r="AP160">
            <v>1.040582705338272E-6</v>
          </cell>
          <cell r="AQ160">
            <v>1.040582705338272E-6</v>
          </cell>
          <cell r="AR160">
            <v>1.040582705338272E-6</v>
          </cell>
          <cell r="AS160">
            <v>1.040582705338272E-6</v>
          </cell>
          <cell r="AT160">
            <v>1.040582705338272E-6</v>
          </cell>
          <cell r="AU160">
            <v>1.040582705338272E-6</v>
          </cell>
          <cell r="AV160">
            <v>1.040582705338272E-6</v>
          </cell>
          <cell r="AW160">
            <v>1.040582705338272E-6</v>
          </cell>
          <cell r="AX160">
            <v>1.040582705338272E-6</v>
          </cell>
          <cell r="AY160">
            <v>1.040582705338272E-6</v>
          </cell>
          <cell r="AZ160">
            <v>1.040582705338272E-6</v>
          </cell>
          <cell r="BA160">
            <v>1.040582705338272E-6</v>
          </cell>
          <cell r="BB160">
            <v>1.040582705338272E-6</v>
          </cell>
          <cell r="BC160">
            <v>1.040582705338272E-6</v>
          </cell>
          <cell r="BD160">
            <v>1.040582705338272E-6</v>
          </cell>
          <cell r="BE160">
            <v>1.040582705338272E-6</v>
          </cell>
          <cell r="BF160">
            <v>1.040582705338272E-6</v>
          </cell>
          <cell r="BG160">
            <v>1.040582705338272E-6</v>
          </cell>
          <cell r="BH160">
            <v>1.040582705338272E-6</v>
          </cell>
          <cell r="BI160">
            <v>1.040582705338272E-6</v>
          </cell>
          <cell r="BJ160">
            <v>1.040582705338272E-6</v>
          </cell>
          <cell r="BK160">
            <v>1.040582705338272E-6</v>
          </cell>
          <cell r="BL160">
            <v>1.040582705338272E-6</v>
          </cell>
          <cell r="BM160">
            <v>1.040582705338272E-6</v>
          </cell>
          <cell r="BN160">
            <v>1.040582705338272E-6</v>
          </cell>
          <cell r="BO160">
            <v>1.040582705338272E-6</v>
          </cell>
        </row>
        <row r="161">
          <cell r="L161">
            <v>3.4725910359665046E-6</v>
          </cell>
          <cell r="M161">
            <v>3.4725846490119225E-6</v>
          </cell>
          <cell r="N161">
            <v>3.4725828121424573E-6</v>
          </cell>
          <cell r="O161">
            <v>3.472590915207677E-6</v>
          </cell>
          <cell r="P161">
            <v>3.4725888096762181E-6</v>
          </cell>
          <cell r="Q161">
            <v>3.4725894521905806E-6</v>
          </cell>
          <cell r="R161">
            <v>3.4725821611460424E-6</v>
          </cell>
          <cell r="S161">
            <v>3.4725823341060829E-6</v>
          </cell>
          <cell r="T161">
            <v>3.4725889460729468E-6</v>
          </cell>
          <cell r="U161">
            <v>3.4725825620035635E-6</v>
          </cell>
          <cell r="V161">
            <v>3.4725893908652516E-6</v>
          </cell>
          <cell r="W161">
            <v>3.4725877114341268E-6</v>
          </cell>
          <cell r="X161">
            <v>3.4725813551444388E-6</v>
          </cell>
          <cell r="Y161">
            <v>3.4725878303051065E-6</v>
          </cell>
          <cell r="Z161">
            <v>3.4725880582413511E-6</v>
          </cell>
          <cell r="AA161">
            <v>3.4725913619891544E-6</v>
          </cell>
          <cell r="AB161">
            <v>3.4725913619891544E-6</v>
          </cell>
          <cell r="AC161">
            <v>3.4725913619891544E-6</v>
          </cell>
          <cell r="AD161">
            <v>3.4725913619891544E-6</v>
          </cell>
          <cell r="AE161">
            <v>3.4725913619891544E-6</v>
          </cell>
          <cell r="AF161">
            <v>3.4725913619891544E-6</v>
          </cell>
          <cell r="AG161">
            <v>3.4725913619891544E-6</v>
          </cell>
          <cell r="AH161">
            <v>3.4725913619891544E-6</v>
          </cell>
          <cell r="AI161">
            <v>3.4725913619891544E-6</v>
          </cell>
          <cell r="AJ161">
            <v>3.4725913619891544E-6</v>
          </cell>
          <cell r="AK161">
            <v>3.4725913619891544E-6</v>
          </cell>
          <cell r="AL161">
            <v>3.4725913619891544E-6</v>
          </cell>
          <cell r="AM161">
            <v>3.4725913619891544E-6</v>
          </cell>
          <cell r="AN161">
            <v>3.4725913619891544E-6</v>
          </cell>
          <cell r="AO161">
            <v>3.4725913619891544E-6</v>
          </cell>
          <cell r="AP161">
            <v>3.4725913619891544E-6</v>
          </cell>
          <cell r="AQ161">
            <v>3.4725913619891544E-6</v>
          </cell>
          <cell r="AR161">
            <v>3.4725913619891544E-6</v>
          </cell>
          <cell r="AS161">
            <v>3.4725913619891544E-6</v>
          </cell>
          <cell r="AT161">
            <v>3.4725913619891544E-6</v>
          </cell>
          <cell r="AU161">
            <v>3.4725913619891544E-6</v>
          </cell>
          <cell r="AV161">
            <v>3.4725913619891544E-6</v>
          </cell>
          <cell r="AW161">
            <v>3.4725913619891544E-6</v>
          </cell>
          <cell r="AX161">
            <v>3.4725913619891544E-6</v>
          </cell>
          <cell r="AY161">
            <v>3.4725913619891544E-6</v>
          </cell>
          <cell r="AZ161">
            <v>3.4725913619891544E-6</v>
          </cell>
          <cell r="BA161">
            <v>3.4725913619891544E-6</v>
          </cell>
          <cell r="BB161">
            <v>3.4725913619891544E-6</v>
          </cell>
          <cell r="BC161">
            <v>3.4725913619891544E-6</v>
          </cell>
          <cell r="BD161">
            <v>3.4725913619891544E-6</v>
          </cell>
          <cell r="BE161">
            <v>3.4725913619891544E-6</v>
          </cell>
          <cell r="BF161">
            <v>3.4725913619891544E-6</v>
          </cell>
          <cell r="BG161">
            <v>3.4725913619891544E-6</v>
          </cell>
          <cell r="BH161">
            <v>3.4725913619891544E-6</v>
          </cell>
          <cell r="BI161">
            <v>3.4725913619891544E-6</v>
          </cell>
          <cell r="BJ161">
            <v>3.4725913619891544E-6</v>
          </cell>
          <cell r="BK161">
            <v>3.4725913619891544E-6</v>
          </cell>
          <cell r="BL161">
            <v>3.4725913619891544E-6</v>
          </cell>
          <cell r="BM161">
            <v>3.4725913619891544E-6</v>
          </cell>
          <cell r="BN161">
            <v>3.4725913619891544E-6</v>
          </cell>
          <cell r="BO161">
            <v>3.4725913619891544E-6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</row>
        <row r="163">
          <cell r="L163">
            <v>4.7002197368249499E-6</v>
          </cell>
          <cell r="M163">
            <v>4.7002197368249499E-6</v>
          </cell>
          <cell r="N163">
            <v>4.7002197368249499E-6</v>
          </cell>
          <cell r="O163">
            <v>4.7002197368249499E-6</v>
          </cell>
          <cell r="P163">
            <v>4.7002197368249499E-6</v>
          </cell>
          <cell r="Q163">
            <v>4.7002197368249499E-6</v>
          </cell>
          <cell r="R163">
            <v>4.7002197368249499E-6</v>
          </cell>
          <cell r="S163">
            <v>4.7002197368249499E-6</v>
          </cell>
          <cell r="T163">
            <v>4.7002197368249499E-6</v>
          </cell>
          <cell r="U163">
            <v>4.7002197368249499E-6</v>
          </cell>
          <cell r="V163">
            <v>4.7002197368249499E-6</v>
          </cell>
          <cell r="W163">
            <v>4.7002197368249499E-6</v>
          </cell>
          <cell r="X163">
            <v>4.7002197368249499E-6</v>
          </cell>
          <cell r="Y163">
            <v>4.7002197368249499E-6</v>
          </cell>
          <cell r="Z163">
            <v>4.7002197368249499E-6</v>
          </cell>
          <cell r="AA163">
            <v>4.7002197368249499E-6</v>
          </cell>
          <cell r="AB163">
            <v>4.7002197368249499E-6</v>
          </cell>
          <cell r="AC163">
            <v>4.7002197368249499E-6</v>
          </cell>
          <cell r="AD163">
            <v>4.7002197368249499E-6</v>
          </cell>
          <cell r="AE163">
            <v>4.7002197368249499E-6</v>
          </cell>
          <cell r="AF163">
            <v>4.7002197368249499E-6</v>
          </cell>
          <cell r="AG163">
            <v>4.7002197368249499E-6</v>
          </cell>
          <cell r="AH163">
            <v>4.7002197368249499E-6</v>
          </cell>
          <cell r="AI163">
            <v>4.7002197368249499E-6</v>
          </cell>
          <cell r="AJ163">
            <v>4.7002197368249499E-6</v>
          </cell>
          <cell r="AK163">
            <v>4.7002197368249499E-6</v>
          </cell>
          <cell r="AL163">
            <v>4.7002197368249499E-6</v>
          </cell>
          <cell r="AM163">
            <v>4.7002197368249499E-6</v>
          </cell>
          <cell r="AN163">
            <v>4.7002197368249499E-6</v>
          </cell>
          <cell r="AO163">
            <v>4.7002197368249499E-6</v>
          </cell>
          <cell r="AP163">
            <v>4.7002197368249499E-6</v>
          </cell>
          <cell r="AQ163">
            <v>4.7002197368249499E-6</v>
          </cell>
          <cell r="AR163">
            <v>4.7002197368249499E-6</v>
          </cell>
          <cell r="AS163">
            <v>4.7002197368249499E-6</v>
          </cell>
          <cell r="AT163">
            <v>4.7002197368249499E-6</v>
          </cell>
          <cell r="AU163">
            <v>4.7002197368249499E-6</v>
          </cell>
          <cell r="AV163">
            <v>4.7002197368249499E-6</v>
          </cell>
          <cell r="AW163">
            <v>4.7002197368249499E-6</v>
          </cell>
          <cell r="AX163">
            <v>4.7002197368249499E-6</v>
          </cell>
          <cell r="AY163">
            <v>4.7002197368249499E-6</v>
          </cell>
          <cell r="AZ163">
            <v>4.7002197368249499E-6</v>
          </cell>
          <cell r="BA163">
            <v>4.7002197368249499E-6</v>
          </cell>
          <cell r="BB163">
            <v>4.7002197368249499E-6</v>
          </cell>
          <cell r="BC163">
            <v>4.7002197368249499E-6</v>
          </cell>
          <cell r="BD163">
            <v>4.7002197368249499E-6</v>
          </cell>
          <cell r="BE163">
            <v>4.7002197368249499E-6</v>
          </cell>
          <cell r="BF163">
            <v>4.7002197368249499E-6</v>
          </cell>
          <cell r="BG163">
            <v>4.7002197368249499E-6</v>
          </cell>
          <cell r="BH163">
            <v>4.7002197368249499E-6</v>
          </cell>
          <cell r="BI163">
            <v>4.7002197368249499E-6</v>
          </cell>
          <cell r="BJ163">
            <v>4.7002197368249499E-6</v>
          </cell>
          <cell r="BK163">
            <v>4.7002197368249499E-6</v>
          </cell>
          <cell r="BL163">
            <v>4.7002197368249499E-6</v>
          </cell>
          <cell r="BM163">
            <v>4.7002197368249499E-6</v>
          </cell>
          <cell r="BN163">
            <v>4.7002197368249499E-6</v>
          </cell>
          <cell r="BO163">
            <v>4.7002197368249499E-6</v>
          </cell>
        </row>
        <row r="164">
          <cell r="L164">
            <v>2.8235297690850697E-6</v>
          </cell>
          <cell r="M164">
            <v>2.8235298636353346E-6</v>
          </cell>
          <cell r="N164">
            <v>2.8235288846391223E-6</v>
          </cell>
          <cell r="O164">
            <v>2.8235291524956956E-6</v>
          </cell>
          <cell r="P164">
            <v>2.8235290179346673E-6</v>
          </cell>
          <cell r="Q164">
            <v>2.8235296739699532E-6</v>
          </cell>
          <cell r="R164">
            <v>2.8235288747788435E-6</v>
          </cell>
          <cell r="S164">
            <v>2.8235276368673148E-6</v>
          </cell>
          <cell r="T164">
            <v>2.8235290432602849E-6</v>
          </cell>
          <cell r="U164">
            <v>2.8235290432602849E-6</v>
          </cell>
          <cell r="V164">
            <v>2.8235290432602849E-6</v>
          </cell>
          <cell r="W164">
            <v>2.8235279859362284E-6</v>
          </cell>
          <cell r="X164">
            <v>2.8235273923552028E-6</v>
          </cell>
          <cell r="Y164">
            <v>2.8235273923552028E-6</v>
          </cell>
          <cell r="Z164">
            <v>2.8235288932861631E-6</v>
          </cell>
          <cell r="AA164">
            <v>2.8235418415560557E-6</v>
          </cell>
          <cell r="AB164">
            <v>2.8235418415560557E-6</v>
          </cell>
          <cell r="AC164">
            <v>2.8235418415560557E-6</v>
          </cell>
          <cell r="AD164">
            <v>2.8235418415560557E-6</v>
          </cell>
          <cell r="AE164">
            <v>2.8235418415560557E-6</v>
          </cell>
          <cell r="AF164">
            <v>2.8235418415560557E-6</v>
          </cell>
          <cell r="AG164">
            <v>2.8235418415560557E-6</v>
          </cell>
          <cell r="AH164">
            <v>2.8235418415560557E-6</v>
          </cell>
          <cell r="AI164">
            <v>2.8235418415560557E-6</v>
          </cell>
          <cell r="AJ164">
            <v>2.8235418415560557E-6</v>
          </cell>
          <cell r="AK164">
            <v>2.8235418415560557E-6</v>
          </cell>
          <cell r="AL164">
            <v>2.8235418415560557E-6</v>
          </cell>
          <cell r="AM164">
            <v>2.8235418415560557E-6</v>
          </cell>
          <cell r="AN164">
            <v>2.8235418415560557E-6</v>
          </cell>
          <cell r="AO164">
            <v>2.8235418415560557E-6</v>
          </cell>
          <cell r="AP164">
            <v>2.8235418415560557E-6</v>
          </cell>
          <cell r="AQ164">
            <v>2.8235418415560557E-6</v>
          </cell>
          <cell r="AR164">
            <v>2.8235418415560557E-6</v>
          </cell>
          <cell r="AS164">
            <v>2.8235418415560557E-6</v>
          </cell>
          <cell r="AT164">
            <v>2.8235418415560557E-6</v>
          </cell>
          <cell r="AU164">
            <v>2.8235418415560557E-6</v>
          </cell>
          <cell r="AV164">
            <v>2.8235418415560557E-6</v>
          </cell>
          <cell r="AW164">
            <v>2.8235418415560557E-6</v>
          </cell>
          <cell r="AX164">
            <v>2.8235418415560557E-6</v>
          </cell>
          <cell r="AY164">
            <v>2.8235418415560557E-6</v>
          </cell>
          <cell r="AZ164">
            <v>2.8235418415560557E-6</v>
          </cell>
          <cell r="BA164">
            <v>2.8235418415560557E-6</v>
          </cell>
          <cell r="BB164">
            <v>2.8235418415560557E-6</v>
          </cell>
          <cell r="BC164">
            <v>2.8235418415560557E-6</v>
          </cell>
          <cell r="BD164">
            <v>2.8235418415560557E-6</v>
          </cell>
          <cell r="BE164">
            <v>2.8235418415560557E-6</v>
          </cell>
          <cell r="BF164">
            <v>2.8235418415560557E-6</v>
          </cell>
          <cell r="BG164">
            <v>2.8235418415560557E-6</v>
          </cell>
          <cell r="BH164">
            <v>2.8235418415560557E-6</v>
          </cell>
          <cell r="BI164">
            <v>2.8235418415560557E-6</v>
          </cell>
          <cell r="BJ164">
            <v>2.8235418415560557E-6</v>
          </cell>
          <cell r="BK164">
            <v>2.8235418415560557E-6</v>
          </cell>
          <cell r="BL164">
            <v>2.8235418415560557E-6</v>
          </cell>
          <cell r="BM164">
            <v>2.8235418415560557E-6</v>
          </cell>
          <cell r="BN164">
            <v>2.8235418415560557E-6</v>
          </cell>
          <cell r="BO164">
            <v>2.8235418415560557E-6</v>
          </cell>
        </row>
        <row r="165">
          <cell r="L165">
            <v>2.8571438566883642E-6</v>
          </cell>
          <cell r="M165">
            <v>2.8571428571428573E-6</v>
          </cell>
          <cell r="N165">
            <v>2.8571428571428573E-6</v>
          </cell>
          <cell r="O165">
            <v>2.857141878529187E-6</v>
          </cell>
          <cell r="P165">
            <v>2.8571447894974979E-6</v>
          </cell>
          <cell r="Q165">
            <v>2.8571409759473164E-6</v>
          </cell>
          <cell r="R165">
            <v>2.8571428571428573E-6</v>
          </cell>
          <cell r="S165">
            <v>2.8571438056255458E-6</v>
          </cell>
          <cell r="T165">
            <v>2.8571437844349931E-6</v>
          </cell>
          <cell r="U165">
            <v>2.8571446568056545E-6</v>
          </cell>
          <cell r="V165">
            <v>2.8571455822852664E-6</v>
          </cell>
          <cell r="W165">
            <v>2.8571419760700631E-6</v>
          </cell>
          <cell r="X165">
            <v>2.8571454779837142E-6</v>
          </cell>
          <cell r="Y165">
            <v>2.8571428571428573E-6</v>
          </cell>
          <cell r="Z165">
            <v>2.8571454251195541E-6</v>
          </cell>
          <cell r="AA165">
            <v>2.8571458873488601E-6</v>
          </cell>
          <cell r="AB165">
            <v>2.8571458873488601E-6</v>
          </cell>
          <cell r="AC165">
            <v>2.8571458873488601E-6</v>
          </cell>
          <cell r="AD165">
            <v>2.8571458873488601E-6</v>
          </cell>
          <cell r="AE165">
            <v>2.8571458873488601E-6</v>
          </cell>
          <cell r="AF165">
            <v>2.8571458873488601E-6</v>
          </cell>
          <cell r="AG165">
            <v>2.8571458873488601E-6</v>
          </cell>
          <cell r="AH165">
            <v>2.8571458873488601E-6</v>
          </cell>
          <cell r="AI165">
            <v>2.8571458873488601E-6</v>
          </cell>
          <cell r="AJ165">
            <v>2.8571458873488601E-6</v>
          </cell>
          <cell r="AK165">
            <v>2.8571458873488601E-6</v>
          </cell>
          <cell r="AL165">
            <v>2.8571458873488601E-6</v>
          </cell>
          <cell r="AM165">
            <v>2.8571458873488601E-6</v>
          </cell>
          <cell r="AN165">
            <v>2.8571458873488601E-6</v>
          </cell>
          <cell r="AO165">
            <v>2.8571458873488601E-6</v>
          </cell>
          <cell r="AP165">
            <v>2.8571458873488601E-6</v>
          </cell>
          <cell r="AQ165">
            <v>2.8571458873488601E-6</v>
          </cell>
          <cell r="AR165">
            <v>2.8571458873488601E-6</v>
          </cell>
          <cell r="AS165">
            <v>2.8571458873488601E-6</v>
          </cell>
          <cell r="AT165">
            <v>2.8571458873488601E-6</v>
          </cell>
          <cell r="AU165">
            <v>2.8571458873488601E-6</v>
          </cell>
          <cell r="AV165">
            <v>2.8571458873488601E-6</v>
          </cell>
          <cell r="AW165">
            <v>2.8571458873488601E-6</v>
          </cell>
          <cell r="AX165">
            <v>2.8571458873488601E-6</v>
          </cell>
          <cell r="AY165">
            <v>2.8571458873488601E-6</v>
          </cell>
          <cell r="AZ165">
            <v>2.8571458873488601E-6</v>
          </cell>
          <cell r="BA165">
            <v>2.8571458873488601E-6</v>
          </cell>
          <cell r="BB165">
            <v>2.8571458873488601E-6</v>
          </cell>
          <cell r="BC165">
            <v>2.8571458873488601E-6</v>
          </cell>
          <cell r="BD165">
            <v>2.8571458873488601E-6</v>
          </cell>
          <cell r="BE165">
            <v>2.8571458873488601E-6</v>
          </cell>
          <cell r="BF165">
            <v>2.8571458873488601E-6</v>
          </cell>
          <cell r="BG165">
            <v>2.8571458873488601E-6</v>
          </cell>
          <cell r="BH165">
            <v>2.8571458873488601E-6</v>
          </cell>
          <cell r="BI165">
            <v>2.8571458873488601E-6</v>
          </cell>
          <cell r="BJ165">
            <v>2.8571458873488601E-6</v>
          </cell>
          <cell r="BK165">
            <v>2.8571458873488601E-6</v>
          </cell>
          <cell r="BL165">
            <v>2.8571458873488601E-6</v>
          </cell>
          <cell r="BM165">
            <v>2.8571458873488601E-6</v>
          </cell>
          <cell r="BN165">
            <v>2.8571458873488601E-6</v>
          </cell>
          <cell r="BO165">
            <v>2.8571458873488601E-6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</row>
        <row r="167">
          <cell r="L167">
            <v>7.7539724202773649E-7</v>
          </cell>
          <cell r="M167">
            <v>7.7539983891381881E-7</v>
          </cell>
          <cell r="N167">
            <v>7.7539779872985618E-7</v>
          </cell>
          <cell r="O167">
            <v>7.754002311984898E-7</v>
          </cell>
          <cell r="P167">
            <v>7.7539965408187943E-7</v>
          </cell>
          <cell r="Q167">
            <v>7.7539739027283511E-7</v>
          </cell>
          <cell r="R167">
            <v>7.7539611797730377E-7</v>
          </cell>
          <cell r="S167">
            <v>7.7540234419950352E-7</v>
          </cell>
          <cell r="T167">
            <v>7.7539772865841272E-7</v>
          </cell>
          <cell r="U167">
            <v>7.7539938945356478E-7</v>
          </cell>
          <cell r="V167">
            <v>7.7539752024383434E-7</v>
          </cell>
          <cell r="W167">
            <v>7.7539727058422559E-7</v>
          </cell>
          <cell r="X167">
            <v>7.7539820675105488E-7</v>
          </cell>
          <cell r="Y167">
            <v>7.7540025010127346E-7</v>
          </cell>
          <cell r="Z167">
            <v>7.7540366649039309E-7</v>
          </cell>
          <cell r="AA167">
            <v>7.7540540869332489E-7</v>
          </cell>
          <cell r="AB167">
            <v>7.7540540869332489E-7</v>
          </cell>
          <cell r="AC167">
            <v>7.7540540869332489E-7</v>
          </cell>
          <cell r="AD167">
            <v>7.7540540869332489E-7</v>
          </cell>
          <cell r="AE167">
            <v>7.7540540869332489E-7</v>
          </cell>
          <cell r="AF167">
            <v>7.7540540869332489E-7</v>
          </cell>
          <cell r="AG167">
            <v>7.7540540869332489E-7</v>
          </cell>
          <cell r="AH167">
            <v>7.7540540869332489E-7</v>
          </cell>
          <cell r="AI167">
            <v>7.7540540869332489E-7</v>
          </cell>
          <cell r="AJ167">
            <v>7.7540540869332489E-7</v>
          </cell>
          <cell r="AK167">
            <v>7.7540540869332489E-7</v>
          </cell>
          <cell r="AL167">
            <v>7.7540540869332489E-7</v>
          </cell>
          <cell r="AM167">
            <v>7.7540540869332489E-7</v>
          </cell>
          <cell r="AN167">
            <v>7.7540540869332489E-7</v>
          </cell>
          <cell r="AO167">
            <v>7.7540540869332489E-7</v>
          </cell>
          <cell r="AP167">
            <v>7.7540540869332489E-7</v>
          </cell>
          <cell r="AQ167">
            <v>7.7540540869332489E-7</v>
          </cell>
          <cell r="AR167">
            <v>7.7540540869332489E-7</v>
          </cell>
          <cell r="AS167">
            <v>7.7540540869332489E-7</v>
          </cell>
          <cell r="AT167">
            <v>7.7540540869332489E-7</v>
          </cell>
          <cell r="AU167">
            <v>7.7540540869332489E-7</v>
          </cell>
          <cell r="AV167">
            <v>7.7540540869332489E-7</v>
          </cell>
          <cell r="AW167">
            <v>7.7540540869332489E-7</v>
          </cell>
          <cell r="AX167">
            <v>7.7540540869332489E-7</v>
          </cell>
          <cell r="AY167">
            <v>7.7540540869332489E-7</v>
          </cell>
          <cell r="AZ167">
            <v>7.7540540869332489E-7</v>
          </cell>
          <cell r="BA167">
            <v>7.7540540869332489E-7</v>
          </cell>
          <cell r="BB167">
            <v>7.7540540869332489E-7</v>
          </cell>
          <cell r="BC167">
            <v>7.7540540869332489E-7</v>
          </cell>
          <cell r="BD167">
            <v>7.7540540869332489E-7</v>
          </cell>
          <cell r="BE167">
            <v>7.7540540869332489E-7</v>
          </cell>
          <cell r="BF167">
            <v>7.7540540869332489E-7</v>
          </cell>
          <cell r="BG167">
            <v>7.7540540869332489E-7</v>
          </cell>
          <cell r="BH167">
            <v>7.7540540869332489E-7</v>
          </cell>
          <cell r="BI167">
            <v>7.7540540869332489E-7</v>
          </cell>
          <cell r="BJ167">
            <v>7.7540540869332489E-7</v>
          </cell>
          <cell r="BK167">
            <v>7.7540540869332489E-7</v>
          </cell>
          <cell r="BL167">
            <v>7.7540540869332489E-7</v>
          </cell>
          <cell r="BM167">
            <v>7.7540540869332489E-7</v>
          </cell>
          <cell r="BN167">
            <v>7.7540540869332489E-7</v>
          </cell>
          <cell r="BO167">
            <v>7.7540540869332489E-7</v>
          </cell>
        </row>
        <row r="168">
          <cell r="L168">
            <v>8.9552582730589518E-7</v>
          </cell>
          <cell r="M168">
            <v>8.9552582730589518E-7</v>
          </cell>
          <cell r="N168">
            <v>8.9552582730589518E-7</v>
          </cell>
          <cell r="O168">
            <v>8.9552582730589518E-7</v>
          </cell>
          <cell r="P168">
            <v>8.9552582730589518E-7</v>
          </cell>
          <cell r="Q168">
            <v>8.9552582730589518E-7</v>
          </cell>
          <cell r="R168">
            <v>8.9552582730589518E-7</v>
          </cell>
          <cell r="S168">
            <v>8.9552582730589518E-7</v>
          </cell>
          <cell r="T168">
            <v>8.9552582730589518E-7</v>
          </cell>
          <cell r="U168">
            <v>8.9552582730589518E-7</v>
          </cell>
          <cell r="V168">
            <v>8.9552582730589518E-7</v>
          </cell>
          <cell r="W168">
            <v>8.9552582730589518E-7</v>
          </cell>
          <cell r="X168">
            <v>8.9552582730589518E-7</v>
          </cell>
          <cell r="Y168">
            <v>8.9552582730589518E-7</v>
          </cell>
          <cell r="Z168">
            <v>8.9552582730589518E-7</v>
          </cell>
          <cell r="AA168">
            <v>8.9552582730589518E-7</v>
          </cell>
          <cell r="AB168">
            <v>8.9552582730589518E-7</v>
          </cell>
          <cell r="AC168">
            <v>8.9552582730589518E-7</v>
          </cell>
          <cell r="AD168">
            <v>8.9552582730589518E-7</v>
          </cell>
          <cell r="AE168">
            <v>8.9552582730589518E-7</v>
          </cell>
          <cell r="AF168">
            <v>8.9552582730589518E-7</v>
          </cell>
          <cell r="AG168">
            <v>8.9552582730589518E-7</v>
          </cell>
          <cell r="AH168">
            <v>8.9552582730589518E-7</v>
          </cell>
          <cell r="AI168">
            <v>8.9552582730589518E-7</v>
          </cell>
          <cell r="AJ168">
            <v>8.9552582730589518E-7</v>
          </cell>
          <cell r="AK168">
            <v>8.9552582730589518E-7</v>
          </cell>
          <cell r="AL168">
            <v>8.9552582730589518E-7</v>
          </cell>
          <cell r="AM168">
            <v>8.9552582730589518E-7</v>
          </cell>
          <cell r="AN168">
            <v>8.9552582730589518E-7</v>
          </cell>
          <cell r="AO168">
            <v>8.9552582730589518E-7</v>
          </cell>
          <cell r="AP168">
            <v>8.9552582730589518E-7</v>
          </cell>
          <cell r="AQ168">
            <v>8.9552582730589518E-7</v>
          </cell>
          <cell r="AR168">
            <v>8.9552582730589518E-7</v>
          </cell>
          <cell r="AS168">
            <v>8.9552582730589518E-7</v>
          </cell>
          <cell r="AT168">
            <v>8.9552582730589518E-7</v>
          </cell>
          <cell r="AU168">
            <v>8.9552582730589518E-7</v>
          </cell>
          <cell r="AV168">
            <v>8.9552582730589518E-7</v>
          </cell>
          <cell r="AW168">
            <v>8.9552582730589518E-7</v>
          </cell>
          <cell r="AX168">
            <v>8.9552582730589518E-7</v>
          </cell>
          <cell r="AY168">
            <v>8.9552582730589518E-7</v>
          </cell>
          <cell r="AZ168">
            <v>8.9552582730589518E-7</v>
          </cell>
          <cell r="BA168">
            <v>8.9552582730589518E-7</v>
          </cell>
          <cell r="BB168">
            <v>8.9552582730589518E-7</v>
          </cell>
          <cell r="BC168">
            <v>8.9552582730589518E-7</v>
          </cell>
          <cell r="BD168">
            <v>8.9552582730589518E-7</v>
          </cell>
          <cell r="BE168">
            <v>8.9552582730589518E-7</v>
          </cell>
          <cell r="BF168">
            <v>8.9552582730589518E-7</v>
          </cell>
          <cell r="BG168">
            <v>8.9552582730589518E-7</v>
          </cell>
          <cell r="BH168">
            <v>8.9552582730589518E-7</v>
          </cell>
          <cell r="BI168">
            <v>8.9552582730589518E-7</v>
          </cell>
          <cell r="BJ168">
            <v>8.9552582730589518E-7</v>
          </cell>
          <cell r="BK168">
            <v>8.9552582730589518E-7</v>
          </cell>
          <cell r="BL168">
            <v>8.9552582730589518E-7</v>
          </cell>
          <cell r="BM168">
            <v>8.9552582730589518E-7</v>
          </cell>
          <cell r="BN168">
            <v>8.9552582730589518E-7</v>
          </cell>
          <cell r="BO168">
            <v>8.9552582730589518E-7</v>
          </cell>
        </row>
        <row r="169">
          <cell r="L169">
            <v>9.6706745968712354E-7</v>
          </cell>
          <cell r="M169">
            <v>9.670674287828192E-7</v>
          </cell>
          <cell r="N169">
            <v>9.7087377090997642E-7</v>
          </cell>
          <cell r="O169">
            <v>9.6329083616292674E-7</v>
          </cell>
          <cell r="P169">
            <v>9.6278946445229952E-7</v>
          </cell>
          <cell r="Q169">
            <v>9.6053998074030376E-7</v>
          </cell>
          <cell r="R169">
            <v>9.595435413772697E-7</v>
          </cell>
          <cell r="S169">
            <v>9.5508515933911687E-7</v>
          </cell>
          <cell r="T169">
            <v>9.5238092844104533E-7</v>
          </cell>
          <cell r="U169">
            <v>9.4871796761961505E-7</v>
          </cell>
          <cell r="V169">
            <v>9.4291540484527353E-7</v>
          </cell>
          <cell r="W169">
            <v>9.479888954209107E-7</v>
          </cell>
          <cell r="X169">
            <v>9.4339642625143072E-7</v>
          </cell>
          <cell r="Y169">
            <v>9.4604958855190435E-7</v>
          </cell>
          <cell r="Z169">
            <v>9.4195422041698765E-7</v>
          </cell>
          <cell r="AA169">
            <v>9.4195570993630577E-7</v>
          </cell>
          <cell r="AB169">
            <v>9.4195570993630577E-7</v>
          </cell>
          <cell r="AC169">
            <v>9.4195570993630577E-7</v>
          </cell>
          <cell r="AD169">
            <v>9.4195570993630577E-7</v>
          </cell>
          <cell r="AE169">
            <v>9.4195570993630577E-7</v>
          </cell>
          <cell r="AF169">
            <v>9.4195570993630577E-7</v>
          </cell>
          <cell r="AG169">
            <v>9.4195570993630577E-7</v>
          </cell>
          <cell r="AH169">
            <v>9.4195570993630577E-7</v>
          </cell>
          <cell r="AI169">
            <v>9.4195570993630577E-7</v>
          </cell>
          <cell r="AJ169">
            <v>9.4195570993630577E-7</v>
          </cell>
          <cell r="AK169">
            <v>9.4195570993630577E-7</v>
          </cell>
          <cell r="AL169">
            <v>9.4195570993630577E-7</v>
          </cell>
          <cell r="AM169">
            <v>9.4195570993630577E-7</v>
          </cell>
          <cell r="AN169">
            <v>9.4195570993630577E-7</v>
          </cell>
          <cell r="AO169">
            <v>9.4195570993630577E-7</v>
          </cell>
          <cell r="AP169">
            <v>9.4195570993630577E-7</v>
          </cell>
          <cell r="AQ169">
            <v>9.4195570993630577E-7</v>
          </cell>
          <cell r="AR169">
            <v>9.4195570993630577E-7</v>
          </cell>
          <cell r="AS169">
            <v>9.4195570993630577E-7</v>
          </cell>
          <cell r="AT169">
            <v>9.4195570993630577E-7</v>
          </cell>
          <cell r="AU169">
            <v>9.4195570993630577E-7</v>
          </cell>
          <cell r="AV169">
            <v>9.4195570993630577E-7</v>
          </cell>
          <cell r="AW169">
            <v>9.4195570993630577E-7</v>
          </cell>
          <cell r="AX169">
            <v>9.4195570993630577E-7</v>
          </cell>
          <cell r="AY169">
            <v>9.4195570993630577E-7</v>
          </cell>
          <cell r="AZ169">
            <v>9.4195570993630577E-7</v>
          </cell>
          <cell r="BA169">
            <v>9.4195570993630577E-7</v>
          </cell>
          <cell r="BB169">
            <v>9.4195570993630577E-7</v>
          </cell>
          <cell r="BC169">
            <v>9.4195570993630577E-7</v>
          </cell>
          <cell r="BD169">
            <v>9.4195570993630577E-7</v>
          </cell>
          <cell r="BE169">
            <v>9.4195570993630577E-7</v>
          </cell>
          <cell r="BF169">
            <v>9.4195570993630577E-7</v>
          </cell>
          <cell r="BG169">
            <v>9.4195570993630577E-7</v>
          </cell>
          <cell r="BH169">
            <v>9.4195570993630577E-7</v>
          </cell>
          <cell r="BI169">
            <v>9.4195570993630577E-7</v>
          </cell>
          <cell r="BJ169">
            <v>9.4195570993630577E-7</v>
          </cell>
          <cell r="BK169">
            <v>9.4195570993630577E-7</v>
          </cell>
          <cell r="BL169">
            <v>9.4195570993630577E-7</v>
          </cell>
          <cell r="BM169">
            <v>9.4195570993630577E-7</v>
          </cell>
          <cell r="BN169">
            <v>9.4195570993630577E-7</v>
          </cell>
          <cell r="BO169">
            <v>9.4195570993630577E-7</v>
          </cell>
        </row>
        <row r="170">
          <cell r="L170">
            <v>2.5889967686127557E-6</v>
          </cell>
          <cell r="M170">
            <v>2.5889971681382565E-6</v>
          </cell>
          <cell r="N170">
            <v>2.5889975690344362E-6</v>
          </cell>
          <cell r="O170">
            <v>2.588997293722101E-6</v>
          </cell>
          <cell r="P170">
            <v>2.5889972199744079E-6</v>
          </cell>
          <cell r="Q170">
            <v>2.5889975645349421E-6</v>
          </cell>
          <cell r="R170">
            <v>2.5889969367003036E-6</v>
          </cell>
          <cell r="S170">
            <v>2.5889973423615687E-6</v>
          </cell>
          <cell r="T170">
            <v>2.5889961470582676E-6</v>
          </cell>
          <cell r="U170">
            <v>2.5888323445489533E-6</v>
          </cell>
          <cell r="V170">
            <v>2.5888319141025715E-6</v>
          </cell>
          <cell r="W170">
            <v>2.5888327551652638E-6</v>
          </cell>
          <cell r="X170">
            <v>2.5888325426735722E-6</v>
          </cell>
          <cell r="Y170">
            <v>2.5888327773760766E-6</v>
          </cell>
          <cell r="Z170">
            <v>2.588831141078311E-6</v>
          </cell>
          <cell r="AA170">
            <v>2.5888326702776725E-6</v>
          </cell>
          <cell r="AB170">
            <v>2.5888326702776725E-6</v>
          </cell>
          <cell r="AC170">
            <v>2.5888326702776725E-6</v>
          </cell>
          <cell r="AD170">
            <v>2.5888326702776725E-6</v>
          </cell>
          <cell r="AE170">
            <v>2.5888326702776725E-6</v>
          </cell>
          <cell r="AF170">
            <v>2.5888326702776725E-6</v>
          </cell>
          <cell r="AG170">
            <v>2.5888326702776725E-6</v>
          </cell>
          <cell r="AH170">
            <v>2.5888326702776725E-6</v>
          </cell>
          <cell r="AI170">
            <v>2.5888326702776725E-6</v>
          </cell>
          <cell r="AJ170">
            <v>2.5888326702776725E-6</v>
          </cell>
          <cell r="AK170">
            <v>2.5888326702776725E-6</v>
          </cell>
          <cell r="AL170">
            <v>2.5888326702776725E-6</v>
          </cell>
          <cell r="AM170">
            <v>2.5888326702776725E-6</v>
          </cell>
          <cell r="AN170">
            <v>2.5888326702776725E-6</v>
          </cell>
          <cell r="AO170">
            <v>2.5888326702776725E-6</v>
          </cell>
          <cell r="AP170">
            <v>2.5888326702776725E-6</v>
          </cell>
          <cell r="AQ170">
            <v>2.5888326702776725E-6</v>
          </cell>
          <cell r="AR170">
            <v>2.5888326702776725E-6</v>
          </cell>
          <cell r="AS170">
            <v>2.5888326702776725E-6</v>
          </cell>
          <cell r="AT170">
            <v>2.5888326702776725E-6</v>
          </cell>
          <cell r="AU170">
            <v>2.5888326702776725E-6</v>
          </cell>
          <cell r="AV170">
            <v>2.5888326702776725E-6</v>
          </cell>
          <cell r="AW170">
            <v>2.5888326702776725E-6</v>
          </cell>
          <cell r="AX170">
            <v>2.5888326702776725E-6</v>
          </cell>
          <cell r="AY170">
            <v>2.5888326702776725E-6</v>
          </cell>
          <cell r="AZ170">
            <v>2.5888326702776725E-6</v>
          </cell>
          <cell r="BA170">
            <v>2.5888326702776725E-6</v>
          </cell>
          <cell r="BB170">
            <v>2.5888326702776725E-6</v>
          </cell>
          <cell r="BC170">
            <v>2.5888326702776725E-6</v>
          </cell>
          <cell r="BD170">
            <v>2.5888326702776725E-6</v>
          </cell>
          <cell r="BE170">
            <v>2.5888326702776725E-6</v>
          </cell>
          <cell r="BF170">
            <v>2.5888326702776725E-6</v>
          </cell>
          <cell r="BG170">
            <v>2.5888326702776725E-6</v>
          </cell>
          <cell r="BH170">
            <v>2.5888326702776725E-6</v>
          </cell>
          <cell r="BI170">
            <v>2.5888326702776725E-6</v>
          </cell>
          <cell r="BJ170">
            <v>2.5888326702776725E-6</v>
          </cell>
          <cell r="BK170">
            <v>2.5888326702776725E-6</v>
          </cell>
          <cell r="BL170">
            <v>2.5888326702776725E-6</v>
          </cell>
          <cell r="BM170">
            <v>2.5888326702776725E-6</v>
          </cell>
          <cell r="BN170">
            <v>2.5888326702776725E-6</v>
          </cell>
          <cell r="BO170">
            <v>2.5888326702776725E-6</v>
          </cell>
        </row>
        <row r="171">
          <cell r="L171">
            <v>9.482416274889288E-7</v>
          </cell>
          <cell r="M171">
            <v>9.4824146680607779E-7</v>
          </cell>
          <cell r="N171">
            <v>9.4824311196085648E-7</v>
          </cell>
          <cell r="O171">
            <v>9.4824119846906824E-7</v>
          </cell>
          <cell r="P171">
            <v>9.4824347139947907E-7</v>
          </cell>
          <cell r="Q171">
            <v>9.4824254332834167E-7</v>
          </cell>
          <cell r="R171">
            <v>9.4824128922670058E-7</v>
          </cell>
          <cell r="S171">
            <v>9.4824259850741151E-7</v>
          </cell>
          <cell r="T171">
            <v>9.4824259850741151E-7</v>
          </cell>
          <cell r="U171">
            <v>9.4824259850741151E-7</v>
          </cell>
          <cell r="V171">
            <v>9.4824259850741151E-7</v>
          </cell>
          <cell r="W171">
            <v>9.4824848973068197E-7</v>
          </cell>
          <cell r="X171">
            <v>9.4824470051774394E-7</v>
          </cell>
          <cell r="Y171">
            <v>9.4824427702417313E-7</v>
          </cell>
          <cell r="Z171">
            <v>9.4828447551293711E-7</v>
          </cell>
          <cell r="AA171">
            <v>9.4828447551293711E-7</v>
          </cell>
          <cell r="AB171">
            <v>9.4828447551293711E-7</v>
          </cell>
          <cell r="AC171">
            <v>9.4828447551293711E-7</v>
          </cell>
          <cell r="AD171">
            <v>9.4828447551293711E-7</v>
          </cell>
          <cell r="AE171">
            <v>9.4828447551293711E-7</v>
          </cell>
          <cell r="AF171">
            <v>9.4828447551293711E-7</v>
          </cell>
          <cell r="AG171">
            <v>9.4828447551293711E-7</v>
          </cell>
          <cell r="AH171">
            <v>9.4828447551293711E-7</v>
          </cell>
          <cell r="AI171">
            <v>9.4828447551293711E-7</v>
          </cell>
          <cell r="AJ171">
            <v>9.4828447551293711E-7</v>
          </cell>
          <cell r="AK171">
            <v>9.4828447551293711E-7</v>
          </cell>
          <cell r="AL171">
            <v>9.4828447551293711E-7</v>
          </cell>
          <cell r="AM171">
            <v>9.4828447551293711E-7</v>
          </cell>
          <cell r="AN171">
            <v>9.4828447551293711E-7</v>
          </cell>
          <cell r="AO171">
            <v>9.4828447551293711E-7</v>
          </cell>
          <cell r="AP171">
            <v>9.4828447551293711E-7</v>
          </cell>
          <cell r="AQ171">
            <v>9.4828447551293711E-7</v>
          </cell>
          <cell r="AR171">
            <v>9.4828447551293711E-7</v>
          </cell>
          <cell r="AS171">
            <v>9.4828447551293711E-7</v>
          </cell>
          <cell r="AT171">
            <v>9.4828447551293711E-7</v>
          </cell>
          <cell r="AU171">
            <v>9.4828447551293711E-7</v>
          </cell>
          <cell r="AV171">
            <v>9.4828447551293711E-7</v>
          </cell>
          <cell r="AW171">
            <v>9.4828447551293711E-7</v>
          </cell>
          <cell r="AX171">
            <v>9.4828447551293711E-7</v>
          </cell>
          <cell r="AY171">
            <v>9.4828447551293711E-7</v>
          </cell>
          <cell r="AZ171">
            <v>9.4828447551293711E-7</v>
          </cell>
          <cell r="BA171">
            <v>9.4828447551293711E-7</v>
          </cell>
          <cell r="BB171">
            <v>9.4828447551293711E-7</v>
          </cell>
          <cell r="BC171">
            <v>9.4828447551293711E-7</v>
          </cell>
          <cell r="BD171">
            <v>9.4828447551293711E-7</v>
          </cell>
          <cell r="BE171">
            <v>9.4828447551293711E-7</v>
          </cell>
          <cell r="BF171">
            <v>9.4828447551293711E-7</v>
          </cell>
          <cell r="BG171">
            <v>9.4828447551293711E-7</v>
          </cell>
          <cell r="BH171">
            <v>9.4828447551293711E-7</v>
          </cell>
          <cell r="BI171">
            <v>9.4828447551293711E-7</v>
          </cell>
          <cell r="BJ171">
            <v>9.4828447551293711E-7</v>
          </cell>
          <cell r="BK171">
            <v>9.4828447551293711E-7</v>
          </cell>
          <cell r="BL171">
            <v>9.4828447551293711E-7</v>
          </cell>
          <cell r="BM171">
            <v>9.4828447551293711E-7</v>
          </cell>
          <cell r="BN171">
            <v>9.4828447551293711E-7</v>
          </cell>
          <cell r="BO171">
            <v>9.4828447551293711E-7</v>
          </cell>
        </row>
        <row r="172">
          <cell r="L172">
            <v>8.8691796008869141E-7</v>
          </cell>
          <cell r="M172">
            <v>8.8691796008869183E-7</v>
          </cell>
          <cell r="N172">
            <v>8.9246119733924611E-7</v>
          </cell>
          <cell r="O172">
            <v>8.7583148558758328E-7</v>
          </cell>
          <cell r="P172">
            <v>8.8691796008869183E-7</v>
          </cell>
          <cell r="Q172">
            <v>8.8968957871396907E-7</v>
          </cell>
          <cell r="R172">
            <v>9.0354767184035476E-7</v>
          </cell>
          <cell r="S172">
            <v>8.4534368070953444E-7</v>
          </cell>
          <cell r="T172">
            <v>8.5920177383592024E-7</v>
          </cell>
          <cell r="U172">
            <v>8.5920177383592024E-7</v>
          </cell>
          <cell r="V172">
            <v>8.5920177383592024E-7</v>
          </cell>
          <cell r="W172">
            <v>8.5920177383592024E-7</v>
          </cell>
          <cell r="X172">
            <v>8.5920177383592024E-7</v>
          </cell>
          <cell r="Y172">
            <v>8.5920177383592024E-7</v>
          </cell>
          <cell r="Z172">
            <v>8.5920177383592024E-7</v>
          </cell>
          <cell r="AA172">
            <v>8.5920177383592024E-7</v>
          </cell>
          <cell r="AB172">
            <v>8.5920177383592024E-7</v>
          </cell>
          <cell r="AC172">
            <v>8.5920177383592024E-7</v>
          </cell>
          <cell r="AD172">
            <v>8.5920177383592024E-7</v>
          </cell>
          <cell r="AE172">
            <v>8.5920177383592024E-7</v>
          </cell>
          <cell r="AF172">
            <v>8.5920177383592024E-7</v>
          </cell>
          <cell r="AG172">
            <v>8.5920177383592024E-7</v>
          </cell>
          <cell r="AH172">
            <v>8.5920177383592024E-7</v>
          </cell>
          <cell r="AI172">
            <v>8.5920177383592024E-7</v>
          </cell>
          <cell r="AJ172">
            <v>8.5920177383592024E-7</v>
          </cell>
          <cell r="AK172">
            <v>8.5920177383592024E-7</v>
          </cell>
          <cell r="AL172">
            <v>8.5920177383592024E-7</v>
          </cell>
          <cell r="AM172">
            <v>8.5920177383592024E-7</v>
          </cell>
          <cell r="AN172">
            <v>8.5920177383592024E-7</v>
          </cell>
          <cell r="AO172">
            <v>8.5920177383592024E-7</v>
          </cell>
          <cell r="AP172">
            <v>8.5920177383592024E-7</v>
          </cell>
          <cell r="AQ172">
            <v>8.5920177383592024E-7</v>
          </cell>
          <cell r="AR172">
            <v>8.5920177383592024E-7</v>
          </cell>
          <cell r="AS172">
            <v>8.5920177383592024E-7</v>
          </cell>
          <cell r="AT172">
            <v>8.5920177383592024E-7</v>
          </cell>
          <cell r="AU172">
            <v>8.5920177383592024E-7</v>
          </cell>
          <cell r="AV172">
            <v>8.5920177383592024E-7</v>
          </cell>
          <cell r="AW172">
            <v>8.5920177383592024E-7</v>
          </cell>
          <cell r="AX172">
            <v>8.5920177383592024E-7</v>
          </cell>
          <cell r="AY172">
            <v>8.5920177383592024E-7</v>
          </cell>
          <cell r="AZ172">
            <v>8.5920177383592024E-7</v>
          </cell>
          <cell r="BA172">
            <v>8.5920177383592024E-7</v>
          </cell>
          <cell r="BB172">
            <v>8.5920177383592024E-7</v>
          </cell>
          <cell r="BC172">
            <v>8.5920177383592024E-7</v>
          </cell>
          <cell r="BD172">
            <v>8.5920177383592024E-7</v>
          </cell>
          <cell r="BE172">
            <v>8.5920177383592024E-7</v>
          </cell>
          <cell r="BF172">
            <v>8.5920177383592024E-7</v>
          </cell>
          <cell r="BG172">
            <v>8.5920177383592024E-7</v>
          </cell>
          <cell r="BH172">
            <v>8.5920177383592024E-7</v>
          </cell>
          <cell r="BI172">
            <v>8.5920177383592024E-7</v>
          </cell>
          <cell r="BJ172">
            <v>8.5920177383592024E-7</v>
          </cell>
          <cell r="BK172">
            <v>8.5920177383592024E-7</v>
          </cell>
          <cell r="BL172">
            <v>8.5920177383592024E-7</v>
          </cell>
          <cell r="BM172">
            <v>8.5920177383592024E-7</v>
          </cell>
          <cell r="BN172">
            <v>8.5920177383592024E-7</v>
          </cell>
          <cell r="BO172">
            <v>8.5920177383592024E-7</v>
          </cell>
        </row>
        <row r="173">
          <cell r="L173">
            <v>4.8923678596556005E-6</v>
          </cell>
          <cell r="M173">
            <v>4.8923678127073247E-6</v>
          </cell>
          <cell r="N173">
            <v>4.8923679833408253E-6</v>
          </cell>
          <cell r="O173">
            <v>4.8923680355792216E-6</v>
          </cell>
          <cell r="P173">
            <v>4.8923680207911309E-6</v>
          </cell>
          <cell r="Q173">
            <v>4.8923679872944769E-6</v>
          </cell>
          <cell r="R173">
            <v>4.8923679332824978E-6</v>
          </cell>
          <cell r="S173">
            <v>4.8923677375376746E-6</v>
          </cell>
          <cell r="T173">
            <v>4.8923677944607688E-6</v>
          </cell>
          <cell r="U173">
            <v>4.8923679883093842E-6</v>
          </cell>
          <cell r="V173">
            <v>4.8923679323432915E-6</v>
          </cell>
          <cell r="W173">
            <v>4.8923680505927815E-6</v>
          </cell>
          <cell r="X173">
            <v>4.8923676159539784E-6</v>
          </cell>
          <cell r="Y173">
            <v>4.8923680091380624E-6</v>
          </cell>
          <cell r="Z173">
            <v>4.8923675860138616E-6</v>
          </cell>
          <cell r="AA173">
            <v>4.8923688171506844E-6</v>
          </cell>
          <cell r="AB173">
            <v>4.8923688171506844E-6</v>
          </cell>
          <cell r="AC173">
            <v>4.8923688171506844E-6</v>
          </cell>
          <cell r="AD173">
            <v>4.8923688171506844E-6</v>
          </cell>
          <cell r="AE173">
            <v>4.8923688171506844E-6</v>
          </cell>
          <cell r="AF173">
            <v>4.8923688171506844E-6</v>
          </cell>
          <cell r="AG173">
            <v>4.8923688171506844E-6</v>
          </cell>
          <cell r="AH173">
            <v>4.8923688171506844E-6</v>
          </cell>
          <cell r="AI173">
            <v>4.8923688171506844E-6</v>
          </cell>
          <cell r="AJ173">
            <v>4.8923688171506844E-6</v>
          </cell>
          <cell r="AK173">
            <v>4.8923688171506844E-6</v>
          </cell>
          <cell r="AL173">
            <v>4.8923688171506844E-6</v>
          </cell>
          <cell r="AM173">
            <v>4.8923688171506844E-6</v>
          </cell>
          <cell r="AN173">
            <v>4.8923688171506844E-6</v>
          </cell>
          <cell r="AO173">
            <v>4.8923688171506844E-6</v>
          </cell>
          <cell r="AP173">
            <v>4.8923688171506844E-6</v>
          </cell>
          <cell r="AQ173">
            <v>4.8923688171506844E-6</v>
          </cell>
          <cell r="AR173">
            <v>4.8923688171506844E-6</v>
          </cell>
          <cell r="AS173">
            <v>4.8923688171506844E-6</v>
          </cell>
          <cell r="AT173">
            <v>4.8923688171506844E-6</v>
          </cell>
          <cell r="AU173">
            <v>4.8923688171506844E-6</v>
          </cell>
          <cell r="AV173">
            <v>4.8923688171506844E-6</v>
          </cell>
          <cell r="AW173">
            <v>4.8923688171506844E-6</v>
          </cell>
          <cell r="AX173">
            <v>4.8923688171506844E-6</v>
          </cell>
          <cell r="AY173">
            <v>4.8923688171506844E-6</v>
          </cell>
          <cell r="AZ173">
            <v>4.8923688171506844E-6</v>
          </cell>
          <cell r="BA173">
            <v>4.8923688171506844E-6</v>
          </cell>
          <cell r="BB173">
            <v>4.8923688171506844E-6</v>
          </cell>
          <cell r="BC173">
            <v>4.8923688171506844E-6</v>
          </cell>
          <cell r="BD173">
            <v>4.8923688171506844E-6</v>
          </cell>
          <cell r="BE173">
            <v>4.8923688171506844E-6</v>
          </cell>
          <cell r="BF173">
            <v>4.8923688171506844E-6</v>
          </cell>
          <cell r="BG173">
            <v>4.8923688171506844E-6</v>
          </cell>
          <cell r="BH173">
            <v>4.8923688171506844E-6</v>
          </cell>
          <cell r="BI173">
            <v>4.8923688171506844E-6</v>
          </cell>
          <cell r="BJ173">
            <v>4.8923688171506844E-6</v>
          </cell>
          <cell r="BK173">
            <v>4.8923688171506844E-6</v>
          </cell>
          <cell r="BL173">
            <v>4.8923688171506844E-6</v>
          </cell>
          <cell r="BM173">
            <v>4.8923688171506844E-6</v>
          </cell>
          <cell r="BN173">
            <v>4.8923688171506844E-6</v>
          </cell>
          <cell r="BO173">
            <v>4.8923688171506844E-6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</row>
        <row r="175">
          <cell r="L175">
            <v>1.2591368443306713E-6</v>
          </cell>
          <cell r="M175">
            <v>1.2591368443306713E-6</v>
          </cell>
          <cell r="N175">
            <v>1.2591368443306713E-6</v>
          </cell>
          <cell r="O175">
            <v>1.2591368443306713E-6</v>
          </cell>
          <cell r="P175">
            <v>1.2591368443306713E-6</v>
          </cell>
          <cell r="Q175">
            <v>1.2591368443306713E-6</v>
          </cell>
          <cell r="R175">
            <v>1.2591368443306713E-6</v>
          </cell>
          <cell r="S175">
            <v>1.1634409814267689E-6</v>
          </cell>
          <cell r="T175">
            <v>1.1944744337432164E-6</v>
          </cell>
          <cell r="U175">
            <v>1.5080846752455638E-6</v>
          </cell>
          <cell r="V175">
            <v>1.5933718953699915E-6</v>
          </cell>
          <cell r="W175">
            <v>1.5390049835512746E-6</v>
          </cell>
          <cell r="X175">
            <v>1.5796156703079691E-6</v>
          </cell>
          <cell r="Y175">
            <v>1.505325523768056E-6</v>
          </cell>
          <cell r="Z175">
            <v>1.6135252458587462E-6</v>
          </cell>
          <cell r="AA175">
            <v>1.6135252458587462E-6</v>
          </cell>
          <cell r="AB175">
            <v>1.6135252458587462E-6</v>
          </cell>
          <cell r="AC175">
            <v>1.6135252458587462E-6</v>
          </cell>
          <cell r="AD175">
            <v>1.6135252458587462E-6</v>
          </cell>
          <cell r="AE175">
            <v>1.6135252458587462E-6</v>
          </cell>
          <cell r="AF175">
            <v>1.6135252458587462E-6</v>
          </cell>
          <cell r="AG175">
            <v>1.6135252458587462E-6</v>
          </cell>
          <cell r="AH175">
            <v>1.6135252458587462E-6</v>
          </cell>
          <cell r="AI175">
            <v>1.6135252458587462E-6</v>
          </cell>
          <cell r="AJ175">
            <v>1.6135252458587462E-6</v>
          </cell>
          <cell r="AK175">
            <v>1.6135252458587462E-6</v>
          </cell>
          <cell r="AL175">
            <v>1.6135252458587462E-6</v>
          </cell>
          <cell r="AM175">
            <v>1.6135252458587462E-6</v>
          </cell>
          <cell r="AN175">
            <v>1.6135252458587462E-6</v>
          </cell>
          <cell r="AO175">
            <v>1.6135252458587462E-6</v>
          </cell>
          <cell r="AP175">
            <v>1.6135252458587462E-6</v>
          </cell>
          <cell r="AQ175">
            <v>1.6135252458587462E-6</v>
          </cell>
          <cell r="AR175">
            <v>1.6135252458587462E-6</v>
          </cell>
          <cell r="AS175">
            <v>1.6135252458587462E-6</v>
          </cell>
          <cell r="AT175">
            <v>1.6135252458587462E-6</v>
          </cell>
          <cell r="AU175">
            <v>1.6135252458587462E-6</v>
          </cell>
          <cell r="AV175">
            <v>1.6135252458587462E-6</v>
          </cell>
          <cell r="AW175">
            <v>1.6135252458587462E-6</v>
          </cell>
          <cell r="AX175">
            <v>1.6135252458587462E-6</v>
          </cell>
          <cell r="AY175">
            <v>1.6135252458587462E-6</v>
          </cell>
          <cell r="AZ175">
            <v>1.6135252458587462E-6</v>
          </cell>
          <cell r="BA175">
            <v>1.6135252458587462E-6</v>
          </cell>
          <cell r="BB175">
            <v>1.6135252458587462E-6</v>
          </cell>
          <cell r="BC175">
            <v>1.6135252458587462E-6</v>
          </cell>
          <cell r="BD175">
            <v>1.6135252458587462E-6</v>
          </cell>
          <cell r="BE175">
            <v>1.6135252458587462E-6</v>
          </cell>
          <cell r="BF175">
            <v>1.6135252458587462E-6</v>
          </cell>
          <cell r="BG175">
            <v>1.6135252458587462E-6</v>
          </cell>
          <cell r="BH175">
            <v>1.6135252458587462E-6</v>
          </cell>
          <cell r="BI175">
            <v>1.6135252458587462E-6</v>
          </cell>
          <cell r="BJ175">
            <v>1.6135252458587462E-6</v>
          </cell>
          <cell r="BK175">
            <v>1.6135252458587462E-6</v>
          </cell>
          <cell r="BL175">
            <v>1.6135252458587462E-6</v>
          </cell>
          <cell r="BM175">
            <v>1.6135252458587462E-6</v>
          </cell>
          <cell r="BN175">
            <v>1.6135252458587462E-6</v>
          </cell>
          <cell r="BO175">
            <v>1.6135252458587462E-6</v>
          </cell>
        </row>
        <row r="180">
          <cell r="L180">
            <v>1.2003940527372594E-5</v>
          </cell>
          <cell r="M180">
            <v>1.2003940527372594E-5</v>
          </cell>
          <cell r="N180">
            <v>1.2003940527372594E-5</v>
          </cell>
          <cell r="O180">
            <v>1.2003940527372594E-5</v>
          </cell>
          <cell r="P180">
            <v>1.2003940527372594E-5</v>
          </cell>
          <cell r="Q180">
            <v>1.2003940527372594E-5</v>
          </cell>
          <cell r="R180">
            <v>1.2003940527372594E-5</v>
          </cell>
          <cell r="S180">
            <v>1.2003940527372594E-5</v>
          </cell>
          <cell r="T180">
            <v>1.2003940527372594E-5</v>
          </cell>
          <cell r="U180">
            <v>1.2003940527372594E-5</v>
          </cell>
          <cell r="V180">
            <v>1.2003940527372594E-5</v>
          </cell>
          <cell r="W180">
            <v>1.2003940527372594E-5</v>
          </cell>
          <cell r="X180">
            <v>1.2003940527372594E-5</v>
          </cell>
          <cell r="Y180">
            <v>1.2003940527372594E-5</v>
          </cell>
          <cell r="Z180">
            <v>1.2003940527372594E-5</v>
          </cell>
          <cell r="AA180">
            <v>1.2003940527372594E-5</v>
          </cell>
          <cell r="AB180">
            <v>1.2003940527372594E-5</v>
          </cell>
          <cell r="AC180">
            <v>1.2003940527372594E-5</v>
          </cell>
          <cell r="AD180">
            <v>1.2003940527372594E-5</v>
          </cell>
          <cell r="AE180">
            <v>1.2003940527372594E-5</v>
          </cell>
          <cell r="AF180">
            <v>1.2003940527372594E-5</v>
          </cell>
          <cell r="AG180">
            <v>1.2003940527372594E-5</v>
          </cell>
          <cell r="AH180">
            <v>1.2003940527372594E-5</v>
          </cell>
          <cell r="AI180">
            <v>1.2003940527372594E-5</v>
          </cell>
          <cell r="AJ180">
            <v>1.2003940527372594E-5</v>
          </cell>
          <cell r="AK180">
            <v>1.2003940527372594E-5</v>
          </cell>
          <cell r="AL180">
            <v>1.2003940527372594E-5</v>
          </cell>
          <cell r="AM180">
            <v>1.2003940527372594E-5</v>
          </cell>
          <cell r="AN180">
            <v>1.2003940527372594E-5</v>
          </cell>
          <cell r="AO180">
            <v>1.2003940527372594E-5</v>
          </cell>
          <cell r="AP180">
            <v>1.2003940527372594E-5</v>
          </cell>
          <cell r="AQ180">
            <v>1.2003940527372594E-5</v>
          </cell>
          <cell r="AR180">
            <v>1.2003940527372594E-5</v>
          </cell>
          <cell r="AS180">
            <v>1.2003940527372594E-5</v>
          </cell>
          <cell r="AT180">
            <v>1.2003940527372594E-5</v>
          </cell>
          <cell r="AU180">
            <v>1.2003940527372594E-5</v>
          </cell>
          <cell r="AV180">
            <v>1.2003940527372594E-5</v>
          </cell>
          <cell r="AW180">
            <v>1.2003940527372594E-5</v>
          </cell>
          <cell r="AX180">
            <v>1.2003940527372594E-5</v>
          </cell>
          <cell r="AY180">
            <v>1.2003940527372594E-5</v>
          </cell>
          <cell r="AZ180">
            <v>1.2003940527372594E-5</v>
          </cell>
          <cell r="BA180">
            <v>1.2003940527372594E-5</v>
          </cell>
          <cell r="BB180">
            <v>1.2003940527372594E-5</v>
          </cell>
          <cell r="BC180">
            <v>1.2003940527372594E-5</v>
          </cell>
          <cell r="BD180">
            <v>1.2003940527372594E-5</v>
          </cell>
          <cell r="BE180">
            <v>1.2003940527372594E-5</v>
          </cell>
          <cell r="BF180">
            <v>1.2003940527372594E-5</v>
          </cell>
          <cell r="BG180">
            <v>1.2003940527372594E-5</v>
          </cell>
          <cell r="BH180">
            <v>1.2003940527372594E-5</v>
          </cell>
          <cell r="BI180">
            <v>1.2003940527372594E-5</v>
          </cell>
          <cell r="BJ180">
            <v>1.2003940527372594E-5</v>
          </cell>
          <cell r="BK180">
            <v>1.2003940527372594E-5</v>
          </cell>
          <cell r="BL180">
            <v>1.2003940527372594E-5</v>
          </cell>
          <cell r="BM180">
            <v>1.2003940527372594E-5</v>
          </cell>
          <cell r="BN180">
            <v>1.2003940527372594E-5</v>
          </cell>
          <cell r="BO180">
            <v>1.2003940527372594E-5</v>
          </cell>
        </row>
        <row r="181">
          <cell r="L181">
            <v>8.6251962620743449E-7</v>
          </cell>
          <cell r="M181">
            <v>8.625195986441362E-7</v>
          </cell>
          <cell r="N181">
            <v>8.6591444432511414E-7</v>
          </cell>
          <cell r="O181">
            <v>8.5915128630747526E-7</v>
          </cell>
          <cell r="P181">
            <v>8.5870411694394287E-7</v>
          </cell>
          <cell r="Q181">
            <v>8.5669782066027099E-7</v>
          </cell>
          <cell r="R181">
            <v>8.5580910447161907E-7</v>
          </cell>
          <cell r="S181">
            <v>8.5183270968083418E-7</v>
          </cell>
          <cell r="T181">
            <v>8.4942082806904052E-7</v>
          </cell>
          <cell r="U181">
            <v>8.4615386301208915E-7</v>
          </cell>
          <cell r="V181">
            <v>8.409786043214603E-7</v>
          </cell>
          <cell r="W181">
            <v>8.4550360942946101E-7</v>
          </cell>
          <cell r="X181">
            <v>8.4140762341343829E-7</v>
          </cell>
          <cell r="Y181">
            <v>8.4377395735710395E-7</v>
          </cell>
          <cell r="Z181">
            <v>8.401213317232594E-7</v>
          </cell>
          <cell r="AA181">
            <v>8.4012266021346199E-7</v>
          </cell>
          <cell r="AB181">
            <v>8.4012266021346199E-7</v>
          </cell>
          <cell r="AC181">
            <v>8.4012266021346199E-7</v>
          </cell>
          <cell r="AD181">
            <v>8.4012266021346199E-7</v>
          </cell>
          <cell r="AE181">
            <v>8.4012266021346199E-7</v>
          </cell>
          <cell r="AF181">
            <v>8.4012266021346199E-7</v>
          </cell>
          <cell r="AG181">
            <v>8.4012266021346199E-7</v>
          </cell>
          <cell r="AH181">
            <v>8.4012266021346199E-7</v>
          </cell>
          <cell r="AI181">
            <v>8.4012266021346199E-7</v>
          </cell>
          <cell r="AJ181">
            <v>8.4012266021346199E-7</v>
          </cell>
          <cell r="AK181">
            <v>8.4012266021346199E-7</v>
          </cell>
          <cell r="AL181">
            <v>8.4012266021346199E-7</v>
          </cell>
          <cell r="AM181">
            <v>8.4012266021346199E-7</v>
          </cell>
          <cell r="AN181">
            <v>8.4012266021346199E-7</v>
          </cell>
          <cell r="AO181">
            <v>8.4012266021346199E-7</v>
          </cell>
          <cell r="AP181">
            <v>8.4012266021346199E-7</v>
          </cell>
          <cell r="AQ181">
            <v>8.4012266021346199E-7</v>
          </cell>
          <cell r="AR181">
            <v>8.4012266021346199E-7</v>
          </cell>
          <cell r="AS181">
            <v>8.4012266021346199E-7</v>
          </cell>
          <cell r="AT181">
            <v>8.4012266021346199E-7</v>
          </cell>
          <cell r="AU181">
            <v>8.4012266021346199E-7</v>
          </cell>
          <cell r="AV181">
            <v>8.4012266021346199E-7</v>
          </cell>
          <cell r="AW181">
            <v>8.4012266021346199E-7</v>
          </cell>
          <cell r="AX181">
            <v>8.4012266021346199E-7</v>
          </cell>
          <cell r="AY181">
            <v>8.4012266021346199E-7</v>
          </cell>
          <cell r="AZ181">
            <v>8.4012266021346199E-7</v>
          </cell>
          <cell r="BA181">
            <v>8.4012266021346199E-7</v>
          </cell>
          <cell r="BB181">
            <v>8.4012266021346199E-7</v>
          </cell>
          <cell r="BC181">
            <v>8.4012266021346199E-7</v>
          </cell>
          <cell r="BD181">
            <v>8.4012266021346199E-7</v>
          </cell>
          <cell r="BE181">
            <v>8.4012266021346199E-7</v>
          </cell>
          <cell r="BF181">
            <v>8.4012266021346199E-7</v>
          </cell>
          <cell r="BG181">
            <v>8.4012266021346199E-7</v>
          </cell>
          <cell r="BH181">
            <v>8.4012266021346199E-7</v>
          </cell>
          <cell r="BI181">
            <v>8.4012266021346199E-7</v>
          </cell>
          <cell r="BJ181">
            <v>8.4012266021346199E-7</v>
          </cell>
          <cell r="BK181">
            <v>8.4012266021346199E-7</v>
          </cell>
          <cell r="BL181">
            <v>8.4012266021346199E-7</v>
          </cell>
          <cell r="BM181">
            <v>8.4012266021346199E-7</v>
          </cell>
          <cell r="BN181">
            <v>8.4012266021346199E-7</v>
          </cell>
          <cell r="BO181">
            <v>8.4012266021346199E-7</v>
          </cell>
        </row>
        <row r="182">
          <cell r="L182">
            <v>3.6496350082599063E-7</v>
          </cell>
          <cell r="M182">
            <v>3.6496350870415477E-7</v>
          </cell>
          <cell r="N182">
            <v>3.6496351019325679E-7</v>
          </cell>
          <cell r="O182">
            <v>3.6496349374556377E-7</v>
          </cell>
          <cell r="P182">
            <v>3.6496349600901395E-7</v>
          </cell>
          <cell r="Q182">
            <v>3.6496351644816402E-7</v>
          </cell>
          <cell r="R182">
            <v>3.6496351470112294E-7</v>
          </cell>
          <cell r="S182">
            <v>3.6496350724388749E-7</v>
          </cell>
          <cell r="T182">
            <v>3.6496349429375195E-7</v>
          </cell>
          <cell r="U182">
            <v>3.649635054713712E-7</v>
          </cell>
          <cell r="V182">
            <v>3.6496349678923251E-7</v>
          </cell>
          <cell r="W182">
            <v>3.6496351276352496E-7</v>
          </cell>
          <cell r="X182">
            <v>3.6496349901335585E-7</v>
          </cell>
          <cell r="Y182">
            <v>3.6496349614527767E-7</v>
          </cell>
          <cell r="Z182">
            <v>3.649635021398408E-7</v>
          </cell>
          <cell r="AA182">
            <v>3.6496351481019606E-7</v>
          </cell>
          <cell r="AB182">
            <v>3.6496351481019606E-7</v>
          </cell>
          <cell r="AC182">
            <v>3.6496351481019606E-7</v>
          </cell>
          <cell r="AD182">
            <v>3.6496351481019606E-7</v>
          </cell>
          <cell r="AE182">
            <v>3.6496351481019606E-7</v>
          </cell>
          <cell r="AF182">
            <v>3.6496351481019606E-7</v>
          </cell>
          <cell r="AG182">
            <v>3.6496351481019606E-7</v>
          </cell>
          <cell r="AH182">
            <v>3.6496351481019606E-7</v>
          </cell>
          <cell r="AI182">
            <v>3.6496351481019606E-7</v>
          </cell>
          <cell r="AJ182">
            <v>3.6496351481019606E-7</v>
          </cell>
          <cell r="AK182">
            <v>3.6496351481019606E-7</v>
          </cell>
          <cell r="AL182">
            <v>3.6496351481019606E-7</v>
          </cell>
          <cell r="AM182">
            <v>3.6496351481019606E-7</v>
          </cell>
          <cell r="AN182">
            <v>3.6496351481019606E-7</v>
          </cell>
          <cell r="AO182">
            <v>3.6496351481019606E-7</v>
          </cell>
          <cell r="AP182">
            <v>3.6496351481019606E-7</v>
          </cell>
          <cell r="AQ182">
            <v>3.6496351481019606E-7</v>
          </cell>
          <cell r="AR182">
            <v>3.6496351481019606E-7</v>
          </cell>
          <cell r="AS182">
            <v>3.6496351481019606E-7</v>
          </cell>
          <cell r="AT182">
            <v>3.6496351481019606E-7</v>
          </cell>
          <cell r="AU182">
            <v>3.6496351481019606E-7</v>
          </cell>
          <cell r="AV182">
            <v>3.6496351481019606E-7</v>
          </cell>
          <cell r="AW182">
            <v>3.6496351481019606E-7</v>
          </cell>
          <cell r="AX182">
            <v>3.6496351481019606E-7</v>
          </cell>
          <cell r="AY182">
            <v>3.6496351481019606E-7</v>
          </cell>
          <cell r="AZ182">
            <v>3.6496351481019606E-7</v>
          </cell>
          <cell r="BA182">
            <v>3.6496351481019606E-7</v>
          </cell>
          <cell r="BB182">
            <v>3.6496351481019606E-7</v>
          </cell>
          <cell r="BC182">
            <v>3.6496351481019606E-7</v>
          </cell>
          <cell r="BD182">
            <v>3.6496351481019606E-7</v>
          </cell>
          <cell r="BE182">
            <v>3.6496351481019606E-7</v>
          </cell>
          <cell r="BF182">
            <v>3.6496351481019606E-7</v>
          </cell>
          <cell r="BG182">
            <v>3.6496351481019606E-7</v>
          </cell>
          <cell r="BH182">
            <v>3.6496351481019606E-7</v>
          </cell>
          <cell r="BI182">
            <v>3.6496351481019606E-7</v>
          </cell>
          <cell r="BJ182">
            <v>3.6496351481019606E-7</v>
          </cell>
          <cell r="BK182">
            <v>3.6496351481019606E-7</v>
          </cell>
          <cell r="BL182">
            <v>3.6496351481019606E-7</v>
          </cell>
          <cell r="BM182">
            <v>3.6496351481019606E-7</v>
          </cell>
          <cell r="BN182">
            <v>3.6496351481019606E-7</v>
          </cell>
          <cell r="BO182">
            <v>3.6496351481019606E-7</v>
          </cell>
        </row>
        <row r="183">
          <cell r="L183">
            <v>7.6731233932175597E-7</v>
          </cell>
          <cell r="M183">
            <v>7.7037165682463259E-7</v>
          </cell>
          <cell r="N183">
            <v>7.833609596653838E-7</v>
          </cell>
          <cell r="O183">
            <v>7.7389878176226733E-7</v>
          </cell>
          <cell r="P183">
            <v>7.4646302542839876E-7</v>
          </cell>
          <cell r="Q183">
            <v>7.4664983137683352E-7</v>
          </cell>
          <cell r="R183">
            <v>7.6427364332403948E-7</v>
          </cell>
          <cell r="S183">
            <v>7.5018850380136923E-7</v>
          </cell>
          <cell r="T183">
            <v>7.4029545451387303E-7</v>
          </cell>
          <cell r="U183">
            <v>7.413600369152842E-7</v>
          </cell>
          <cell r="V183">
            <v>7.3928623532162953E-7</v>
          </cell>
          <cell r="W183">
            <v>7.3628588182443376E-7</v>
          </cell>
          <cell r="X183">
            <v>7.4723680869780409E-7</v>
          </cell>
          <cell r="Y183">
            <v>7.4172211985613242E-7</v>
          </cell>
          <cell r="Z183">
            <v>7.3614156232930918E-7</v>
          </cell>
          <cell r="AA183">
            <v>7.45259106162787E-7</v>
          </cell>
          <cell r="AB183">
            <v>7.45259106162787E-7</v>
          </cell>
          <cell r="AC183">
            <v>7.45259106162787E-7</v>
          </cell>
          <cell r="AD183">
            <v>7.45259106162787E-7</v>
          </cell>
          <cell r="AE183">
            <v>7.45259106162787E-7</v>
          </cell>
          <cell r="AF183">
            <v>7.45259106162787E-7</v>
          </cell>
          <cell r="AG183">
            <v>7.45259106162787E-7</v>
          </cell>
          <cell r="AH183">
            <v>7.45259106162787E-7</v>
          </cell>
          <cell r="AI183">
            <v>7.45259106162787E-7</v>
          </cell>
          <cell r="AJ183">
            <v>7.45259106162787E-7</v>
          </cell>
          <cell r="AK183">
            <v>7.45259106162787E-7</v>
          </cell>
          <cell r="AL183">
            <v>7.45259106162787E-7</v>
          </cell>
          <cell r="AM183">
            <v>7.45259106162787E-7</v>
          </cell>
          <cell r="AN183">
            <v>7.45259106162787E-7</v>
          </cell>
          <cell r="AO183">
            <v>7.45259106162787E-7</v>
          </cell>
          <cell r="AP183">
            <v>7.45259106162787E-7</v>
          </cell>
          <cell r="AQ183">
            <v>7.45259106162787E-7</v>
          </cell>
          <cell r="AR183">
            <v>7.45259106162787E-7</v>
          </cell>
          <cell r="AS183">
            <v>7.45259106162787E-7</v>
          </cell>
          <cell r="AT183">
            <v>7.45259106162787E-7</v>
          </cell>
          <cell r="AU183">
            <v>7.45259106162787E-7</v>
          </cell>
          <cell r="AV183">
            <v>7.45259106162787E-7</v>
          </cell>
          <cell r="AW183">
            <v>7.45259106162787E-7</v>
          </cell>
          <cell r="AX183">
            <v>7.45259106162787E-7</v>
          </cell>
          <cell r="AY183">
            <v>7.45259106162787E-7</v>
          </cell>
          <cell r="AZ183">
            <v>7.45259106162787E-7</v>
          </cell>
          <cell r="BA183">
            <v>7.45259106162787E-7</v>
          </cell>
          <cell r="BB183">
            <v>7.45259106162787E-7</v>
          </cell>
          <cell r="BC183">
            <v>7.45259106162787E-7</v>
          </cell>
          <cell r="BD183">
            <v>7.45259106162787E-7</v>
          </cell>
          <cell r="BE183">
            <v>7.45259106162787E-7</v>
          </cell>
          <cell r="BF183">
            <v>7.45259106162787E-7</v>
          </cell>
          <cell r="BG183">
            <v>7.45259106162787E-7</v>
          </cell>
          <cell r="BH183">
            <v>7.45259106162787E-7</v>
          </cell>
          <cell r="BI183">
            <v>7.45259106162787E-7</v>
          </cell>
          <cell r="BJ183">
            <v>7.45259106162787E-7</v>
          </cell>
          <cell r="BK183">
            <v>7.45259106162787E-7</v>
          </cell>
          <cell r="BL183">
            <v>7.45259106162787E-7</v>
          </cell>
          <cell r="BM183">
            <v>7.45259106162787E-7</v>
          </cell>
          <cell r="BN183">
            <v>7.45259106162787E-7</v>
          </cell>
          <cell r="BO183">
            <v>7.45259106162787E-7</v>
          </cell>
        </row>
        <row r="184">
          <cell r="L184">
            <v>6.9372181605718157E-7</v>
          </cell>
          <cell r="M184">
            <v>6.9372189475908354E-7</v>
          </cell>
          <cell r="N184">
            <v>6.9372190663419027E-7</v>
          </cell>
          <cell r="O184">
            <v>6.9372186049530148E-7</v>
          </cell>
          <cell r="P184">
            <v>6.9372176760167111E-7</v>
          </cell>
          <cell r="Q184">
            <v>6.937219366364905E-7</v>
          </cell>
          <cell r="R184">
            <v>6.9372189564363666E-7</v>
          </cell>
          <cell r="S184">
            <v>6.9372183984494612E-7</v>
          </cell>
          <cell r="T184">
            <v>6.9372169435789911E-7</v>
          </cell>
          <cell r="U184">
            <v>6.9372175964281857E-7</v>
          </cell>
          <cell r="V184">
            <v>6.9372183831764121E-7</v>
          </cell>
          <cell r="W184">
            <v>6.9372170553213361E-7</v>
          </cell>
          <cell r="X184">
            <v>6.9372185338352264E-7</v>
          </cell>
          <cell r="Y184">
            <v>6.9372174417367513E-7</v>
          </cell>
          <cell r="Z184">
            <v>6.9372190116294622E-7</v>
          </cell>
          <cell r="AA184">
            <v>6.9372180355884812E-7</v>
          </cell>
          <cell r="AB184">
            <v>6.9372180355884812E-7</v>
          </cell>
          <cell r="AC184">
            <v>6.9372180355884812E-7</v>
          </cell>
          <cell r="AD184">
            <v>6.9372180355884812E-7</v>
          </cell>
          <cell r="AE184">
            <v>6.9372180355884812E-7</v>
          </cell>
          <cell r="AF184">
            <v>6.9372180355884812E-7</v>
          </cell>
          <cell r="AG184">
            <v>6.9372180355884812E-7</v>
          </cell>
          <cell r="AH184">
            <v>6.9372180355884812E-7</v>
          </cell>
          <cell r="AI184">
            <v>6.9372180355884812E-7</v>
          </cell>
          <cell r="AJ184">
            <v>6.9372180355884812E-7</v>
          </cell>
          <cell r="AK184">
            <v>6.9372180355884812E-7</v>
          </cell>
          <cell r="AL184">
            <v>6.9372180355884812E-7</v>
          </cell>
          <cell r="AM184">
            <v>6.9372180355884812E-7</v>
          </cell>
          <cell r="AN184">
            <v>6.9372180355884812E-7</v>
          </cell>
          <cell r="AO184">
            <v>6.9372180355884812E-7</v>
          </cell>
          <cell r="AP184">
            <v>6.9372180355884812E-7</v>
          </cell>
          <cell r="AQ184">
            <v>6.9372180355884812E-7</v>
          </cell>
          <cell r="AR184">
            <v>6.9372180355884812E-7</v>
          </cell>
          <cell r="AS184">
            <v>6.9372180355884812E-7</v>
          </cell>
          <cell r="AT184">
            <v>6.9372180355884812E-7</v>
          </cell>
          <cell r="AU184">
            <v>6.9372180355884812E-7</v>
          </cell>
          <cell r="AV184">
            <v>6.9372180355884812E-7</v>
          </cell>
          <cell r="AW184">
            <v>6.9372180355884812E-7</v>
          </cell>
          <cell r="AX184">
            <v>6.9372180355884812E-7</v>
          </cell>
          <cell r="AY184">
            <v>6.9372180355884812E-7</v>
          </cell>
          <cell r="AZ184">
            <v>6.9372180355884812E-7</v>
          </cell>
          <cell r="BA184">
            <v>6.9372180355884812E-7</v>
          </cell>
          <cell r="BB184">
            <v>6.9372180355884812E-7</v>
          </cell>
          <cell r="BC184">
            <v>6.9372180355884812E-7</v>
          </cell>
          <cell r="BD184">
            <v>6.9372180355884812E-7</v>
          </cell>
          <cell r="BE184">
            <v>6.9372180355884812E-7</v>
          </cell>
          <cell r="BF184">
            <v>6.9372180355884812E-7</v>
          </cell>
          <cell r="BG184">
            <v>6.9372180355884812E-7</v>
          </cell>
          <cell r="BH184">
            <v>6.9372180355884812E-7</v>
          </cell>
          <cell r="BI184">
            <v>6.9372180355884812E-7</v>
          </cell>
          <cell r="BJ184">
            <v>6.9372180355884812E-7</v>
          </cell>
          <cell r="BK184">
            <v>6.9372180355884812E-7</v>
          </cell>
          <cell r="BL184">
            <v>6.9372180355884812E-7</v>
          </cell>
          <cell r="BM184">
            <v>6.9372180355884812E-7</v>
          </cell>
          <cell r="BN184">
            <v>6.9372180355884812E-7</v>
          </cell>
          <cell r="BO184">
            <v>6.9372180355884812E-7</v>
          </cell>
        </row>
        <row r="185">
          <cell r="L185">
            <v>1.0443882814936855E-5</v>
          </cell>
          <cell r="M185">
            <v>1.0443863606050895E-5</v>
          </cell>
          <cell r="N185">
            <v>1.044385808163145E-5</v>
          </cell>
          <cell r="O185">
            <v>1.0443882451752413E-5</v>
          </cell>
          <cell r="P185">
            <v>1.0443876119326972E-5</v>
          </cell>
          <cell r="Q185">
            <v>1.0443878051700994E-5</v>
          </cell>
          <cell r="R185">
            <v>1.0443856123747497E-5</v>
          </cell>
          <cell r="S185">
            <v>1.0443856643928068E-5</v>
          </cell>
          <cell r="T185">
            <v>1.0443876529542697E-5</v>
          </cell>
          <cell r="U185">
            <v>1.0443857329334026E-5</v>
          </cell>
          <cell r="V185">
            <v>1.0443877867263915E-5</v>
          </cell>
          <cell r="W185">
            <v>1.0443872816343238E-5</v>
          </cell>
          <cell r="X185">
            <v>1.0443853699682523E-5</v>
          </cell>
          <cell r="Y185">
            <v>1.0443873173849944E-5</v>
          </cell>
          <cell r="Z185">
            <v>1.0443873859372486E-5</v>
          </cell>
          <cell r="AA185">
            <v>1.0443883795456103E-5</v>
          </cell>
          <cell r="AB185">
            <v>1.0443883795456103E-5</v>
          </cell>
          <cell r="AC185">
            <v>1.0443883795456103E-5</v>
          </cell>
          <cell r="AD185">
            <v>1.0443883795456103E-5</v>
          </cell>
          <cell r="AE185">
            <v>1.0443883795456103E-5</v>
          </cell>
          <cell r="AF185">
            <v>1.0443883795456103E-5</v>
          </cell>
          <cell r="AG185">
            <v>1.0443883795456103E-5</v>
          </cell>
          <cell r="AH185">
            <v>1.0443883795456103E-5</v>
          </cell>
          <cell r="AI185">
            <v>1.0443883795456103E-5</v>
          </cell>
          <cell r="AJ185">
            <v>1.0443883795456103E-5</v>
          </cell>
          <cell r="AK185">
            <v>1.0443883795456103E-5</v>
          </cell>
          <cell r="AL185">
            <v>1.0443883795456103E-5</v>
          </cell>
          <cell r="AM185">
            <v>1.0443883795456103E-5</v>
          </cell>
          <cell r="AN185">
            <v>1.0443883795456103E-5</v>
          </cell>
          <cell r="AO185">
            <v>1.0443883795456103E-5</v>
          </cell>
          <cell r="AP185">
            <v>1.0443883795456103E-5</v>
          </cell>
          <cell r="AQ185">
            <v>1.0443883795456103E-5</v>
          </cell>
          <cell r="AR185">
            <v>1.0443883795456103E-5</v>
          </cell>
          <cell r="AS185">
            <v>1.0443883795456103E-5</v>
          </cell>
          <cell r="AT185">
            <v>1.0443883795456103E-5</v>
          </cell>
          <cell r="AU185">
            <v>1.0443883795456103E-5</v>
          </cell>
          <cell r="AV185">
            <v>1.0443883795456103E-5</v>
          </cell>
          <cell r="AW185">
            <v>1.0443883795456103E-5</v>
          </cell>
          <cell r="AX185">
            <v>1.0443883795456103E-5</v>
          </cell>
          <cell r="AY185">
            <v>1.0443883795456103E-5</v>
          </cell>
          <cell r="AZ185">
            <v>1.0443883795456103E-5</v>
          </cell>
          <cell r="BA185">
            <v>1.0443883795456103E-5</v>
          </cell>
          <cell r="BB185">
            <v>1.0443883795456103E-5</v>
          </cell>
          <cell r="BC185">
            <v>1.0443883795456103E-5</v>
          </cell>
          <cell r="BD185">
            <v>1.0443883795456103E-5</v>
          </cell>
          <cell r="BE185">
            <v>1.0443883795456103E-5</v>
          </cell>
          <cell r="BF185">
            <v>1.0443883795456103E-5</v>
          </cell>
          <cell r="BG185">
            <v>1.0443883795456103E-5</v>
          </cell>
          <cell r="BH185">
            <v>1.0443883795456103E-5</v>
          </cell>
          <cell r="BI185">
            <v>1.0443883795456103E-5</v>
          </cell>
          <cell r="BJ185">
            <v>1.0443883795456103E-5</v>
          </cell>
          <cell r="BK185">
            <v>1.0443883795456103E-5</v>
          </cell>
          <cell r="BL185">
            <v>1.0443883795456103E-5</v>
          </cell>
          <cell r="BM185">
            <v>1.0443883795456103E-5</v>
          </cell>
          <cell r="BN185">
            <v>1.0443883795456103E-5</v>
          </cell>
          <cell r="BO185">
            <v>1.0443883795456103E-5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</row>
        <row r="187">
          <cell r="L187">
            <v>9.4004394736498995E-7</v>
          </cell>
          <cell r="M187">
            <v>9.4004394736498995E-7</v>
          </cell>
          <cell r="N187">
            <v>9.4004394736498995E-7</v>
          </cell>
          <cell r="O187">
            <v>9.4004394736498995E-7</v>
          </cell>
          <cell r="P187">
            <v>9.4004394736498995E-7</v>
          </cell>
          <cell r="Q187">
            <v>9.4004394736498995E-7</v>
          </cell>
          <cell r="R187">
            <v>9.4004394736498995E-7</v>
          </cell>
          <cell r="S187">
            <v>9.4004394736498995E-7</v>
          </cell>
          <cell r="T187">
            <v>9.4004394736498995E-7</v>
          </cell>
          <cell r="U187">
            <v>9.4004394736498995E-7</v>
          </cell>
          <cell r="V187">
            <v>9.4004394736498995E-7</v>
          </cell>
          <cell r="W187">
            <v>9.4004394736498995E-7</v>
          </cell>
          <cell r="X187">
            <v>9.4004394736498995E-7</v>
          </cell>
          <cell r="Y187">
            <v>9.4004394736498995E-7</v>
          </cell>
          <cell r="Z187">
            <v>9.4004394736498995E-7</v>
          </cell>
          <cell r="AA187">
            <v>9.4004394736498995E-7</v>
          </cell>
          <cell r="AB187">
            <v>9.4004394736498995E-7</v>
          </cell>
          <cell r="AC187">
            <v>9.4004394736498995E-7</v>
          </cell>
          <cell r="AD187">
            <v>9.4004394736498995E-7</v>
          </cell>
          <cell r="AE187">
            <v>9.4004394736498995E-7</v>
          </cell>
          <cell r="AF187">
            <v>9.4004394736498995E-7</v>
          </cell>
          <cell r="AG187">
            <v>9.4004394736498995E-7</v>
          </cell>
          <cell r="AH187">
            <v>9.4004394736498995E-7</v>
          </cell>
          <cell r="AI187">
            <v>9.4004394736498995E-7</v>
          </cell>
          <cell r="AJ187">
            <v>9.4004394736498995E-7</v>
          </cell>
          <cell r="AK187">
            <v>9.4004394736498995E-7</v>
          </cell>
          <cell r="AL187">
            <v>9.4004394736498995E-7</v>
          </cell>
          <cell r="AM187">
            <v>9.4004394736498995E-7</v>
          </cell>
          <cell r="AN187">
            <v>9.4004394736498995E-7</v>
          </cell>
          <cell r="AO187">
            <v>9.4004394736498995E-7</v>
          </cell>
          <cell r="AP187">
            <v>9.4004394736498995E-7</v>
          </cell>
          <cell r="AQ187">
            <v>9.4004394736498995E-7</v>
          </cell>
          <cell r="AR187">
            <v>9.4004394736498995E-7</v>
          </cell>
          <cell r="AS187">
            <v>9.4004394736498995E-7</v>
          </cell>
          <cell r="AT187">
            <v>9.4004394736498995E-7</v>
          </cell>
          <cell r="AU187">
            <v>9.4004394736498995E-7</v>
          </cell>
          <cell r="AV187">
            <v>9.4004394736498995E-7</v>
          </cell>
          <cell r="AW187">
            <v>9.4004394736498995E-7</v>
          </cell>
          <cell r="AX187">
            <v>9.4004394736498995E-7</v>
          </cell>
          <cell r="AY187">
            <v>9.4004394736498995E-7</v>
          </cell>
          <cell r="AZ187">
            <v>9.4004394736498995E-7</v>
          </cell>
          <cell r="BA187">
            <v>9.4004394736498995E-7</v>
          </cell>
          <cell r="BB187">
            <v>9.4004394736498995E-7</v>
          </cell>
          <cell r="BC187">
            <v>9.4004394736498995E-7</v>
          </cell>
          <cell r="BD187">
            <v>9.4004394736498995E-7</v>
          </cell>
          <cell r="BE187">
            <v>9.4004394736498995E-7</v>
          </cell>
          <cell r="BF187">
            <v>9.4004394736498995E-7</v>
          </cell>
          <cell r="BG187">
            <v>9.4004394736498995E-7</v>
          </cell>
          <cell r="BH187">
            <v>9.4004394736498995E-7</v>
          </cell>
          <cell r="BI187">
            <v>9.4004394736498995E-7</v>
          </cell>
          <cell r="BJ187">
            <v>9.4004394736498995E-7</v>
          </cell>
          <cell r="BK187">
            <v>9.4004394736498995E-7</v>
          </cell>
          <cell r="BL187">
            <v>9.4004394736498995E-7</v>
          </cell>
          <cell r="BM187">
            <v>9.4004394736498995E-7</v>
          </cell>
          <cell r="BN187">
            <v>9.4004394736498995E-7</v>
          </cell>
          <cell r="BO187">
            <v>9.4004394736498995E-7</v>
          </cell>
        </row>
        <row r="188">
          <cell r="L188">
            <v>1.5058825435120371E-6</v>
          </cell>
          <cell r="M188">
            <v>1.5058825939388451E-6</v>
          </cell>
          <cell r="N188">
            <v>1.5058820718075319E-6</v>
          </cell>
          <cell r="O188">
            <v>1.5058822146643708E-6</v>
          </cell>
          <cell r="P188">
            <v>1.5058821428984892E-6</v>
          </cell>
          <cell r="Q188">
            <v>1.5058824927839748E-6</v>
          </cell>
          <cell r="R188">
            <v>1.5058820665487164E-6</v>
          </cell>
          <cell r="S188">
            <v>1.5058814063292345E-6</v>
          </cell>
          <cell r="T188">
            <v>1.5058821564054852E-6</v>
          </cell>
          <cell r="U188">
            <v>1.5058821564054852E-6</v>
          </cell>
          <cell r="V188">
            <v>1.5058821564054852E-6</v>
          </cell>
          <cell r="W188">
            <v>1.5058815924993217E-6</v>
          </cell>
          <cell r="X188">
            <v>1.5058812759227748E-6</v>
          </cell>
          <cell r="Y188">
            <v>1.5058812759227748E-6</v>
          </cell>
          <cell r="Z188">
            <v>1.5058820764192869E-6</v>
          </cell>
          <cell r="AA188">
            <v>1.5058889821632295E-6</v>
          </cell>
          <cell r="AB188">
            <v>1.5058889821632295E-6</v>
          </cell>
          <cell r="AC188">
            <v>1.5058889821632295E-6</v>
          </cell>
          <cell r="AD188">
            <v>1.5058889821632295E-6</v>
          </cell>
          <cell r="AE188">
            <v>1.5058889821632295E-6</v>
          </cell>
          <cell r="AF188">
            <v>1.5058889821632295E-6</v>
          </cell>
          <cell r="AG188">
            <v>1.5058889821632295E-6</v>
          </cell>
          <cell r="AH188">
            <v>1.5058889821632295E-6</v>
          </cell>
          <cell r="AI188">
            <v>1.5058889821632295E-6</v>
          </cell>
          <cell r="AJ188">
            <v>1.5058889821632295E-6</v>
          </cell>
          <cell r="AK188">
            <v>1.5058889821632295E-6</v>
          </cell>
          <cell r="AL188">
            <v>1.5058889821632295E-6</v>
          </cell>
          <cell r="AM188">
            <v>1.5058889821632295E-6</v>
          </cell>
          <cell r="AN188">
            <v>1.5058889821632295E-6</v>
          </cell>
          <cell r="AO188">
            <v>1.5058889821632295E-6</v>
          </cell>
          <cell r="AP188">
            <v>1.5058889821632295E-6</v>
          </cell>
          <cell r="AQ188">
            <v>1.5058889821632295E-6</v>
          </cell>
          <cell r="AR188">
            <v>1.5058889821632295E-6</v>
          </cell>
          <cell r="AS188">
            <v>1.5058889821632295E-6</v>
          </cell>
          <cell r="AT188">
            <v>1.5058889821632295E-6</v>
          </cell>
          <cell r="AU188">
            <v>1.5058889821632295E-6</v>
          </cell>
          <cell r="AV188">
            <v>1.5058889821632295E-6</v>
          </cell>
          <cell r="AW188">
            <v>1.5058889821632295E-6</v>
          </cell>
          <cell r="AX188">
            <v>1.5058889821632295E-6</v>
          </cell>
          <cell r="AY188">
            <v>1.5058889821632295E-6</v>
          </cell>
          <cell r="AZ188">
            <v>1.5058889821632295E-6</v>
          </cell>
          <cell r="BA188">
            <v>1.5058889821632295E-6</v>
          </cell>
          <cell r="BB188">
            <v>1.5058889821632295E-6</v>
          </cell>
          <cell r="BC188">
            <v>1.5058889821632295E-6</v>
          </cell>
          <cell r="BD188">
            <v>1.5058889821632295E-6</v>
          </cell>
          <cell r="BE188">
            <v>1.5058889821632295E-6</v>
          </cell>
          <cell r="BF188">
            <v>1.5058889821632295E-6</v>
          </cell>
          <cell r="BG188">
            <v>1.5058889821632295E-6</v>
          </cell>
          <cell r="BH188">
            <v>1.5058889821632295E-6</v>
          </cell>
          <cell r="BI188">
            <v>1.5058889821632295E-6</v>
          </cell>
          <cell r="BJ188">
            <v>1.5058889821632295E-6</v>
          </cell>
          <cell r="BK188">
            <v>1.5058889821632295E-6</v>
          </cell>
          <cell r="BL188">
            <v>1.5058889821632295E-6</v>
          </cell>
          <cell r="BM188">
            <v>1.5058889821632295E-6</v>
          </cell>
          <cell r="BN188">
            <v>1.5058889821632295E-6</v>
          </cell>
          <cell r="BO188">
            <v>1.5058889821632295E-6</v>
          </cell>
        </row>
        <row r="189">
          <cell r="L189">
            <v>5.7142877133767288E-7</v>
          </cell>
          <cell r="M189">
            <v>5.7142857142857149E-7</v>
          </cell>
          <cell r="N189">
            <v>5.7142857142857149E-7</v>
          </cell>
          <cell r="O189">
            <v>5.7142837570583738E-7</v>
          </cell>
          <cell r="P189">
            <v>5.714289578994996E-7</v>
          </cell>
          <cell r="Q189">
            <v>5.7142819518946321E-7</v>
          </cell>
          <cell r="R189">
            <v>5.7142857142857149E-7</v>
          </cell>
          <cell r="S189">
            <v>5.7142876112510918E-7</v>
          </cell>
          <cell r="T189">
            <v>5.7142875688699868E-7</v>
          </cell>
          <cell r="U189">
            <v>5.7142893136113098E-7</v>
          </cell>
          <cell r="V189">
            <v>5.7142911645705326E-7</v>
          </cell>
          <cell r="W189">
            <v>5.7142839521401264E-7</v>
          </cell>
          <cell r="X189">
            <v>5.7142909559674289E-7</v>
          </cell>
          <cell r="Y189">
            <v>5.7142857142857149E-7</v>
          </cell>
          <cell r="Z189">
            <v>5.7142908502391088E-7</v>
          </cell>
          <cell r="AA189">
            <v>5.71429177469772E-7</v>
          </cell>
          <cell r="AB189">
            <v>5.71429177469772E-7</v>
          </cell>
          <cell r="AC189">
            <v>5.71429177469772E-7</v>
          </cell>
          <cell r="AD189">
            <v>5.71429177469772E-7</v>
          </cell>
          <cell r="AE189">
            <v>5.71429177469772E-7</v>
          </cell>
          <cell r="AF189">
            <v>5.71429177469772E-7</v>
          </cell>
          <cell r="AG189">
            <v>5.71429177469772E-7</v>
          </cell>
          <cell r="AH189">
            <v>5.71429177469772E-7</v>
          </cell>
          <cell r="AI189">
            <v>5.71429177469772E-7</v>
          </cell>
          <cell r="AJ189">
            <v>5.71429177469772E-7</v>
          </cell>
          <cell r="AK189">
            <v>5.71429177469772E-7</v>
          </cell>
          <cell r="AL189">
            <v>5.71429177469772E-7</v>
          </cell>
          <cell r="AM189">
            <v>5.71429177469772E-7</v>
          </cell>
          <cell r="AN189">
            <v>5.71429177469772E-7</v>
          </cell>
          <cell r="AO189">
            <v>5.71429177469772E-7</v>
          </cell>
          <cell r="AP189">
            <v>5.71429177469772E-7</v>
          </cell>
          <cell r="AQ189">
            <v>5.71429177469772E-7</v>
          </cell>
          <cell r="AR189">
            <v>5.71429177469772E-7</v>
          </cell>
          <cell r="AS189">
            <v>5.71429177469772E-7</v>
          </cell>
          <cell r="AT189">
            <v>5.71429177469772E-7</v>
          </cell>
          <cell r="AU189">
            <v>5.71429177469772E-7</v>
          </cell>
          <cell r="AV189">
            <v>5.71429177469772E-7</v>
          </cell>
          <cell r="AW189">
            <v>5.71429177469772E-7</v>
          </cell>
          <cell r="AX189">
            <v>5.71429177469772E-7</v>
          </cell>
          <cell r="AY189">
            <v>5.71429177469772E-7</v>
          </cell>
          <cell r="AZ189">
            <v>5.71429177469772E-7</v>
          </cell>
          <cell r="BA189">
            <v>5.71429177469772E-7</v>
          </cell>
          <cell r="BB189">
            <v>5.71429177469772E-7</v>
          </cell>
          <cell r="BC189">
            <v>5.71429177469772E-7</v>
          </cell>
          <cell r="BD189">
            <v>5.71429177469772E-7</v>
          </cell>
          <cell r="BE189">
            <v>5.71429177469772E-7</v>
          </cell>
          <cell r="BF189">
            <v>5.71429177469772E-7</v>
          </cell>
          <cell r="BG189">
            <v>5.71429177469772E-7</v>
          </cell>
          <cell r="BH189">
            <v>5.71429177469772E-7</v>
          </cell>
          <cell r="BI189">
            <v>5.71429177469772E-7</v>
          </cell>
          <cell r="BJ189">
            <v>5.71429177469772E-7</v>
          </cell>
          <cell r="BK189">
            <v>5.71429177469772E-7</v>
          </cell>
          <cell r="BL189">
            <v>5.71429177469772E-7</v>
          </cell>
          <cell r="BM189">
            <v>5.71429177469772E-7</v>
          </cell>
          <cell r="BN189">
            <v>5.71429177469772E-7</v>
          </cell>
          <cell r="BO189">
            <v>5.71429177469772E-7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</row>
        <row r="191">
          <cell r="L191">
            <v>1.8983863511713548E-6</v>
          </cell>
          <cell r="M191">
            <v>1.8983927090648671E-6</v>
          </cell>
          <cell r="N191">
            <v>1.898387714131717E-6</v>
          </cell>
          <cell r="O191">
            <v>1.8983936694859577E-6</v>
          </cell>
          <cell r="P191">
            <v>1.8983922565452912E-6</v>
          </cell>
          <cell r="Q191">
            <v>1.8983867141162517E-6</v>
          </cell>
          <cell r="R191">
            <v>1.8983835991858128E-6</v>
          </cell>
          <cell r="S191">
            <v>1.8983988426953363E-6</v>
          </cell>
          <cell r="T191">
            <v>1.8983875425774933E-6</v>
          </cell>
          <cell r="U191">
            <v>1.898391608662176E-6</v>
          </cell>
          <cell r="V191">
            <v>1.8983870323211118E-6</v>
          </cell>
          <cell r="W191">
            <v>1.898386421085518E-6</v>
          </cell>
          <cell r="X191">
            <v>1.8983887130801691E-6</v>
          </cell>
          <cell r="Y191">
            <v>1.8983937157651868E-6</v>
          </cell>
          <cell r="Z191">
            <v>1.8984020800282037E-6</v>
          </cell>
          <cell r="AA191">
            <v>1.8984063454215886E-6</v>
          </cell>
          <cell r="AB191">
            <v>1.8984063454215886E-6</v>
          </cell>
          <cell r="AC191">
            <v>1.8984063454215886E-6</v>
          </cell>
          <cell r="AD191">
            <v>1.8984063454215886E-6</v>
          </cell>
          <cell r="AE191">
            <v>1.8984063454215886E-6</v>
          </cell>
          <cell r="AF191">
            <v>1.8984063454215886E-6</v>
          </cell>
          <cell r="AG191">
            <v>1.8984063454215886E-6</v>
          </cell>
          <cell r="AH191">
            <v>1.8984063454215886E-6</v>
          </cell>
          <cell r="AI191">
            <v>1.8984063454215886E-6</v>
          </cell>
          <cell r="AJ191">
            <v>1.8984063454215886E-6</v>
          </cell>
          <cell r="AK191">
            <v>1.8984063454215886E-6</v>
          </cell>
          <cell r="AL191">
            <v>1.8984063454215886E-6</v>
          </cell>
          <cell r="AM191">
            <v>1.8984063454215886E-6</v>
          </cell>
          <cell r="AN191">
            <v>1.8984063454215886E-6</v>
          </cell>
          <cell r="AO191">
            <v>1.8984063454215886E-6</v>
          </cell>
          <cell r="AP191">
            <v>1.8984063454215886E-6</v>
          </cell>
          <cell r="AQ191">
            <v>1.8984063454215886E-6</v>
          </cell>
          <cell r="AR191">
            <v>1.8984063454215886E-6</v>
          </cell>
          <cell r="AS191">
            <v>1.8984063454215886E-6</v>
          </cell>
          <cell r="AT191">
            <v>1.8984063454215886E-6</v>
          </cell>
          <cell r="AU191">
            <v>1.8984063454215886E-6</v>
          </cell>
          <cell r="AV191">
            <v>1.8984063454215886E-6</v>
          </cell>
          <cell r="AW191">
            <v>1.8984063454215886E-6</v>
          </cell>
          <cell r="AX191">
            <v>1.8984063454215886E-6</v>
          </cell>
          <cell r="AY191">
            <v>1.8984063454215886E-6</v>
          </cell>
          <cell r="AZ191">
            <v>1.8984063454215886E-6</v>
          </cell>
          <cell r="BA191">
            <v>1.8984063454215886E-6</v>
          </cell>
          <cell r="BB191">
            <v>1.8984063454215886E-6</v>
          </cell>
          <cell r="BC191">
            <v>1.8984063454215886E-6</v>
          </cell>
          <cell r="BD191">
            <v>1.8984063454215886E-6</v>
          </cell>
          <cell r="BE191">
            <v>1.8984063454215886E-6</v>
          </cell>
          <cell r="BF191">
            <v>1.8984063454215886E-6</v>
          </cell>
          <cell r="BG191">
            <v>1.8984063454215886E-6</v>
          </cell>
          <cell r="BH191">
            <v>1.8984063454215886E-6</v>
          </cell>
          <cell r="BI191">
            <v>1.8984063454215886E-6</v>
          </cell>
          <cell r="BJ191">
            <v>1.8984063454215886E-6</v>
          </cell>
          <cell r="BK191">
            <v>1.8984063454215886E-6</v>
          </cell>
          <cell r="BL191">
            <v>1.8984063454215886E-6</v>
          </cell>
          <cell r="BM191">
            <v>1.8984063454215886E-6</v>
          </cell>
          <cell r="BN191">
            <v>1.8984063454215886E-6</v>
          </cell>
          <cell r="BO191">
            <v>1.8984063454215886E-6</v>
          </cell>
        </row>
        <row r="192">
          <cell r="L192">
            <v>4.0298662228765281E-6</v>
          </cell>
          <cell r="M192">
            <v>4.0298662228765281E-6</v>
          </cell>
          <cell r="N192">
            <v>4.0298662228765281E-6</v>
          </cell>
          <cell r="O192">
            <v>4.0298662228765281E-6</v>
          </cell>
          <cell r="P192">
            <v>4.0298662228765281E-6</v>
          </cell>
          <cell r="Q192">
            <v>4.0298662228765281E-6</v>
          </cell>
          <cell r="R192">
            <v>4.0298662228765281E-6</v>
          </cell>
          <cell r="S192">
            <v>4.0298662228765281E-6</v>
          </cell>
          <cell r="T192">
            <v>4.0298662228765281E-6</v>
          </cell>
          <cell r="U192">
            <v>4.0298662228765281E-6</v>
          </cell>
          <cell r="V192">
            <v>4.0298662228765281E-6</v>
          </cell>
          <cell r="W192">
            <v>4.0298662228765281E-6</v>
          </cell>
          <cell r="X192">
            <v>4.0298662228765281E-6</v>
          </cell>
          <cell r="Y192">
            <v>4.0298662228765281E-6</v>
          </cell>
          <cell r="Z192">
            <v>4.0298662228765281E-6</v>
          </cell>
          <cell r="AA192">
            <v>4.0298662228765281E-6</v>
          </cell>
          <cell r="AB192">
            <v>4.0298662228765281E-6</v>
          </cell>
          <cell r="AC192">
            <v>4.0298662228765281E-6</v>
          </cell>
          <cell r="AD192">
            <v>4.0298662228765281E-6</v>
          </cell>
          <cell r="AE192">
            <v>4.0298662228765281E-6</v>
          </cell>
          <cell r="AF192">
            <v>4.0298662228765281E-6</v>
          </cell>
          <cell r="AG192">
            <v>4.0298662228765281E-6</v>
          </cell>
          <cell r="AH192">
            <v>4.0298662228765281E-6</v>
          </cell>
          <cell r="AI192">
            <v>4.0298662228765281E-6</v>
          </cell>
          <cell r="AJ192">
            <v>4.0298662228765281E-6</v>
          </cell>
          <cell r="AK192">
            <v>4.0298662228765281E-6</v>
          </cell>
          <cell r="AL192">
            <v>4.0298662228765281E-6</v>
          </cell>
          <cell r="AM192">
            <v>4.0298662228765281E-6</v>
          </cell>
          <cell r="AN192">
            <v>4.0298662228765281E-6</v>
          </cell>
          <cell r="AO192">
            <v>4.0298662228765281E-6</v>
          </cell>
          <cell r="AP192">
            <v>4.0298662228765281E-6</v>
          </cell>
          <cell r="AQ192">
            <v>4.0298662228765281E-6</v>
          </cell>
          <cell r="AR192">
            <v>4.0298662228765281E-6</v>
          </cell>
          <cell r="AS192">
            <v>4.0298662228765281E-6</v>
          </cell>
          <cell r="AT192">
            <v>4.0298662228765281E-6</v>
          </cell>
          <cell r="AU192">
            <v>4.0298662228765281E-6</v>
          </cell>
          <cell r="AV192">
            <v>4.0298662228765281E-6</v>
          </cell>
          <cell r="AW192">
            <v>4.0298662228765281E-6</v>
          </cell>
          <cell r="AX192">
            <v>4.0298662228765281E-6</v>
          </cell>
          <cell r="AY192">
            <v>4.0298662228765281E-6</v>
          </cell>
          <cell r="AZ192">
            <v>4.0298662228765281E-6</v>
          </cell>
          <cell r="BA192">
            <v>4.0298662228765281E-6</v>
          </cell>
          <cell r="BB192">
            <v>4.0298662228765281E-6</v>
          </cell>
          <cell r="BC192">
            <v>4.0298662228765281E-6</v>
          </cell>
          <cell r="BD192">
            <v>4.0298662228765281E-6</v>
          </cell>
          <cell r="BE192">
            <v>4.0298662228765281E-6</v>
          </cell>
          <cell r="BF192">
            <v>4.0298662228765281E-6</v>
          </cell>
          <cell r="BG192">
            <v>4.0298662228765281E-6</v>
          </cell>
          <cell r="BH192">
            <v>4.0298662228765281E-6</v>
          </cell>
          <cell r="BI192">
            <v>4.0298662228765281E-6</v>
          </cell>
          <cell r="BJ192">
            <v>4.0298662228765281E-6</v>
          </cell>
          <cell r="BK192">
            <v>4.0298662228765281E-6</v>
          </cell>
          <cell r="BL192">
            <v>4.0298662228765281E-6</v>
          </cell>
          <cell r="BM192">
            <v>4.0298662228765281E-6</v>
          </cell>
          <cell r="BN192">
            <v>4.0298662228765281E-6</v>
          </cell>
          <cell r="BO192">
            <v>4.0298662228765281E-6</v>
          </cell>
        </row>
        <row r="193">
          <cell r="L193">
            <v>8.6251962620743449E-7</v>
          </cell>
          <cell r="M193">
            <v>8.625195986441362E-7</v>
          </cell>
          <cell r="N193">
            <v>8.6591444432511414E-7</v>
          </cell>
          <cell r="O193">
            <v>8.5915128630747526E-7</v>
          </cell>
          <cell r="P193">
            <v>8.5870411694394287E-7</v>
          </cell>
          <cell r="Q193">
            <v>8.5669782066027099E-7</v>
          </cell>
          <cell r="R193">
            <v>8.5580910447161907E-7</v>
          </cell>
          <cell r="S193">
            <v>8.5183270968083418E-7</v>
          </cell>
          <cell r="T193">
            <v>8.4942082806904052E-7</v>
          </cell>
          <cell r="U193">
            <v>8.4615386301208915E-7</v>
          </cell>
          <cell r="V193">
            <v>8.409786043214603E-7</v>
          </cell>
          <cell r="W193">
            <v>8.4550360942946101E-7</v>
          </cell>
          <cell r="X193">
            <v>8.4140762341343829E-7</v>
          </cell>
          <cell r="Y193">
            <v>8.4377395735710395E-7</v>
          </cell>
          <cell r="Z193">
            <v>8.401213317232594E-7</v>
          </cell>
          <cell r="AA193">
            <v>8.4012266021346199E-7</v>
          </cell>
          <cell r="AB193">
            <v>8.4012266021346199E-7</v>
          </cell>
          <cell r="AC193">
            <v>8.4012266021346199E-7</v>
          </cell>
          <cell r="AD193">
            <v>8.4012266021346199E-7</v>
          </cell>
          <cell r="AE193">
            <v>8.4012266021346199E-7</v>
          </cell>
          <cell r="AF193">
            <v>8.4012266021346199E-7</v>
          </cell>
          <cell r="AG193">
            <v>8.4012266021346199E-7</v>
          </cell>
          <cell r="AH193">
            <v>8.4012266021346199E-7</v>
          </cell>
          <cell r="AI193">
            <v>8.4012266021346199E-7</v>
          </cell>
          <cell r="AJ193">
            <v>8.4012266021346199E-7</v>
          </cell>
          <cell r="AK193">
            <v>8.4012266021346199E-7</v>
          </cell>
          <cell r="AL193">
            <v>8.4012266021346199E-7</v>
          </cell>
          <cell r="AM193">
            <v>8.4012266021346199E-7</v>
          </cell>
          <cell r="AN193">
            <v>8.4012266021346199E-7</v>
          </cell>
          <cell r="AO193">
            <v>8.4012266021346199E-7</v>
          </cell>
          <cell r="AP193">
            <v>8.4012266021346199E-7</v>
          </cell>
          <cell r="AQ193">
            <v>8.4012266021346199E-7</v>
          </cell>
          <cell r="AR193">
            <v>8.4012266021346199E-7</v>
          </cell>
          <cell r="AS193">
            <v>8.4012266021346199E-7</v>
          </cell>
          <cell r="AT193">
            <v>8.4012266021346199E-7</v>
          </cell>
          <cell r="AU193">
            <v>8.4012266021346199E-7</v>
          </cell>
          <cell r="AV193">
            <v>8.4012266021346199E-7</v>
          </cell>
          <cell r="AW193">
            <v>8.4012266021346199E-7</v>
          </cell>
          <cell r="AX193">
            <v>8.4012266021346199E-7</v>
          </cell>
          <cell r="AY193">
            <v>8.4012266021346199E-7</v>
          </cell>
          <cell r="AZ193">
            <v>8.4012266021346199E-7</v>
          </cell>
          <cell r="BA193">
            <v>8.4012266021346199E-7</v>
          </cell>
          <cell r="BB193">
            <v>8.4012266021346199E-7</v>
          </cell>
          <cell r="BC193">
            <v>8.4012266021346199E-7</v>
          </cell>
          <cell r="BD193">
            <v>8.4012266021346199E-7</v>
          </cell>
          <cell r="BE193">
            <v>8.4012266021346199E-7</v>
          </cell>
          <cell r="BF193">
            <v>8.4012266021346199E-7</v>
          </cell>
          <cell r="BG193">
            <v>8.4012266021346199E-7</v>
          </cell>
          <cell r="BH193">
            <v>8.4012266021346199E-7</v>
          </cell>
          <cell r="BI193">
            <v>8.4012266021346199E-7</v>
          </cell>
          <cell r="BJ193">
            <v>8.4012266021346199E-7</v>
          </cell>
          <cell r="BK193">
            <v>8.4012266021346199E-7</v>
          </cell>
          <cell r="BL193">
            <v>8.4012266021346199E-7</v>
          </cell>
          <cell r="BM193">
            <v>8.4012266021346199E-7</v>
          </cell>
          <cell r="BN193">
            <v>8.4012266021346199E-7</v>
          </cell>
          <cell r="BO193">
            <v>8.4012266021346199E-7</v>
          </cell>
        </row>
        <row r="194">
          <cell r="L194">
            <v>5.9331175947375652E-7</v>
          </cell>
          <cell r="M194">
            <v>5.933118510316838E-7</v>
          </cell>
          <cell r="N194">
            <v>5.9331194290372498E-7</v>
          </cell>
          <cell r="O194">
            <v>5.9331187981131484E-7</v>
          </cell>
          <cell r="P194">
            <v>5.9331186291080176E-7</v>
          </cell>
          <cell r="Q194">
            <v>5.9331194187259091E-7</v>
          </cell>
          <cell r="R194">
            <v>5.9331179799381954E-7</v>
          </cell>
          <cell r="S194">
            <v>5.9331189095785941E-7</v>
          </cell>
          <cell r="T194">
            <v>5.9331161703418625E-7</v>
          </cell>
          <cell r="U194">
            <v>5.932740789591351E-7</v>
          </cell>
          <cell r="V194">
            <v>5.9327398031517265E-7</v>
          </cell>
          <cell r="W194">
            <v>5.9327417305870628E-7</v>
          </cell>
          <cell r="X194">
            <v>5.9327412436269363E-7</v>
          </cell>
          <cell r="Y194">
            <v>5.9327417814868417E-7</v>
          </cell>
          <cell r="Z194">
            <v>5.9327380316377959E-7</v>
          </cell>
          <cell r="AA194">
            <v>5.9327415360529985E-7</v>
          </cell>
          <cell r="AB194">
            <v>5.9327415360529985E-7</v>
          </cell>
          <cell r="AC194">
            <v>5.9327415360529985E-7</v>
          </cell>
          <cell r="AD194">
            <v>5.9327415360529985E-7</v>
          </cell>
          <cell r="AE194">
            <v>5.9327415360529985E-7</v>
          </cell>
          <cell r="AF194">
            <v>5.9327415360529985E-7</v>
          </cell>
          <cell r="AG194">
            <v>5.9327415360529985E-7</v>
          </cell>
          <cell r="AH194">
            <v>5.9327415360529985E-7</v>
          </cell>
          <cell r="AI194">
            <v>5.9327415360529985E-7</v>
          </cell>
          <cell r="AJ194">
            <v>5.9327415360529985E-7</v>
          </cell>
          <cell r="AK194">
            <v>5.9327415360529985E-7</v>
          </cell>
          <cell r="AL194">
            <v>5.9327415360529985E-7</v>
          </cell>
          <cell r="AM194">
            <v>5.9327415360529985E-7</v>
          </cell>
          <cell r="AN194">
            <v>5.9327415360529985E-7</v>
          </cell>
          <cell r="AO194">
            <v>5.9327415360529985E-7</v>
          </cell>
          <cell r="AP194">
            <v>5.9327415360529985E-7</v>
          </cell>
          <cell r="AQ194">
            <v>5.9327415360529985E-7</v>
          </cell>
          <cell r="AR194">
            <v>5.9327415360529985E-7</v>
          </cell>
          <cell r="AS194">
            <v>5.9327415360529985E-7</v>
          </cell>
          <cell r="AT194">
            <v>5.9327415360529985E-7</v>
          </cell>
          <cell r="AU194">
            <v>5.9327415360529985E-7</v>
          </cell>
          <cell r="AV194">
            <v>5.9327415360529985E-7</v>
          </cell>
          <cell r="AW194">
            <v>5.9327415360529985E-7</v>
          </cell>
          <cell r="AX194">
            <v>5.9327415360529985E-7</v>
          </cell>
          <cell r="AY194">
            <v>5.9327415360529985E-7</v>
          </cell>
          <cell r="AZ194">
            <v>5.9327415360529985E-7</v>
          </cell>
          <cell r="BA194">
            <v>5.9327415360529985E-7</v>
          </cell>
          <cell r="BB194">
            <v>5.9327415360529985E-7</v>
          </cell>
          <cell r="BC194">
            <v>5.9327415360529985E-7</v>
          </cell>
          <cell r="BD194">
            <v>5.9327415360529985E-7</v>
          </cell>
          <cell r="BE194">
            <v>5.9327415360529985E-7</v>
          </cell>
          <cell r="BF194">
            <v>5.9327415360529985E-7</v>
          </cell>
          <cell r="BG194">
            <v>5.9327415360529985E-7</v>
          </cell>
          <cell r="BH194">
            <v>5.9327415360529985E-7</v>
          </cell>
          <cell r="BI194">
            <v>5.9327415360529985E-7</v>
          </cell>
          <cell r="BJ194">
            <v>5.9327415360529985E-7</v>
          </cell>
          <cell r="BK194">
            <v>5.9327415360529985E-7</v>
          </cell>
          <cell r="BL194">
            <v>5.9327415360529985E-7</v>
          </cell>
          <cell r="BM194">
            <v>5.9327415360529985E-7</v>
          </cell>
          <cell r="BN194">
            <v>5.9327415360529985E-7</v>
          </cell>
          <cell r="BO194">
            <v>5.9327415360529985E-7</v>
          </cell>
        </row>
        <row r="195">
          <cell r="L195">
            <v>4.2670873237001795E-6</v>
          </cell>
          <cell r="M195">
            <v>4.2670866006273497E-6</v>
          </cell>
          <cell r="N195">
            <v>4.2670940038238536E-6</v>
          </cell>
          <cell r="O195">
            <v>4.2670853931108063E-6</v>
          </cell>
          <cell r="P195">
            <v>4.2670956212976553E-6</v>
          </cell>
          <cell r="Q195">
            <v>4.2670914449775371E-6</v>
          </cell>
          <cell r="R195">
            <v>4.2670858015201517E-6</v>
          </cell>
          <cell r="S195">
            <v>4.2670916932833516E-6</v>
          </cell>
          <cell r="T195">
            <v>4.2670916932833516E-6</v>
          </cell>
          <cell r="U195">
            <v>4.2670916932833516E-6</v>
          </cell>
          <cell r="V195">
            <v>4.2670916932833516E-6</v>
          </cell>
          <cell r="W195">
            <v>4.2671182037880687E-6</v>
          </cell>
          <cell r="X195">
            <v>4.2671011523298475E-6</v>
          </cell>
          <cell r="Y195">
            <v>4.2670992466087789E-6</v>
          </cell>
          <cell r="Z195">
            <v>4.2672801398082167E-6</v>
          </cell>
          <cell r="AA195">
            <v>4.2672801398082167E-6</v>
          </cell>
          <cell r="AB195">
            <v>4.2672801398082167E-6</v>
          </cell>
          <cell r="AC195">
            <v>4.2672801398082167E-6</v>
          </cell>
          <cell r="AD195">
            <v>4.2672801398082167E-6</v>
          </cell>
          <cell r="AE195">
            <v>4.2672801398082167E-6</v>
          </cell>
          <cell r="AF195">
            <v>4.2672801398082167E-6</v>
          </cell>
          <cell r="AG195">
            <v>4.2672801398082167E-6</v>
          </cell>
          <cell r="AH195">
            <v>4.2672801398082167E-6</v>
          </cell>
          <cell r="AI195">
            <v>4.2672801398082167E-6</v>
          </cell>
          <cell r="AJ195">
            <v>4.2672801398082167E-6</v>
          </cell>
          <cell r="AK195">
            <v>4.2672801398082167E-6</v>
          </cell>
          <cell r="AL195">
            <v>4.2672801398082167E-6</v>
          </cell>
          <cell r="AM195">
            <v>4.2672801398082167E-6</v>
          </cell>
          <cell r="AN195">
            <v>4.2672801398082167E-6</v>
          </cell>
          <cell r="AO195">
            <v>4.2672801398082167E-6</v>
          </cell>
          <cell r="AP195">
            <v>4.2672801398082167E-6</v>
          </cell>
          <cell r="AQ195">
            <v>4.2672801398082167E-6</v>
          </cell>
          <cell r="AR195">
            <v>4.2672801398082167E-6</v>
          </cell>
          <cell r="AS195">
            <v>4.2672801398082167E-6</v>
          </cell>
          <cell r="AT195">
            <v>4.2672801398082167E-6</v>
          </cell>
          <cell r="AU195">
            <v>4.2672801398082167E-6</v>
          </cell>
          <cell r="AV195">
            <v>4.2672801398082167E-6</v>
          </cell>
          <cell r="AW195">
            <v>4.2672801398082167E-6</v>
          </cell>
          <cell r="AX195">
            <v>4.2672801398082167E-6</v>
          </cell>
          <cell r="AY195">
            <v>4.2672801398082167E-6</v>
          </cell>
          <cell r="AZ195">
            <v>4.2672801398082167E-6</v>
          </cell>
          <cell r="BA195">
            <v>4.2672801398082167E-6</v>
          </cell>
          <cell r="BB195">
            <v>4.2672801398082167E-6</v>
          </cell>
          <cell r="BC195">
            <v>4.2672801398082167E-6</v>
          </cell>
          <cell r="BD195">
            <v>4.2672801398082167E-6</v>
          </cell>
          <cell r="BE195">
            <v>4.2672801398082167E-6</v>
          </cell>
          <cell r="BF195">
            <v>4.2672801398082167E-6</v>
          </cell>
          <cell r="BG195">
            <v>4.2672801398082167E-6</v>
          </cell>
          <cell r="BH195">
            <v>4.2672801398082167E-6</v>
          </cell>
          <cell r="BI195">
            <v>4.2672801398082167E-6</v>
          </cell>
          <cell r="BJ195">
            <v>4.2672801398082167E-6</v>
          </cell>
          <cell r="BK195">
            <v>4.2672801398082167E-6</v>
          </cell>
          <cell r="BL195">
            <v>4.2672801398082167E-6</v>
          </cell>
          <cell r="BM195">
            <v>4.2672801398082167E-6</v>
          </cell>
          <cell r="BN195">
            <v>4.2672801398082167E-6</v>
          </cell>
          <cell r="BO195">
            <v>4.2672801398082167E-6</v>
          </cell>
        </row>
        <row r="196">
          <cell r="L196">
            <v>5.5432372505543243E-10</v>
          </cell>
          <cell r="M196">
            <v>5.5432372505543243E-10</v>
          </cell>
          <cell r="N196">
            <v>5.5432372505543243E-10</v>
          </cell>
          <cell r="O196">
            <v>5.5432372505543243E-10</v>
          </cell>
          <cell r="P196">
            <v>5.5432372505543243E-10</v>
          </cell>
          <cell r="Q196">
            <v>5.5432372505543243E-10</v>
          </cell>
          <cell r="R196">
            <v>5.5432372505543243E-10</v>
          </cell>
          <cell r="S196">
            <v>5.5432372505543243E-10</v>
          </cell>
          <cell r="T196">
            <v>5.5432372505543243E-10</v>
          </cell>
          <cell r="U196">
            <v>5.5432372505543243E-10</v>
          </cell>
          <cell r="V196">
            <v>5.5432372505543243E-10</v>
          </cell>
          <cell r="W196">
            <v>5.5432372505543243E-10</v>
          </cell>
          <cell r="X196">
            <v>5.5432372505543243E-10</v>
          </cell>
          <cell r="Y196">
            <v>5.5432372505543243E-10</v>
          </cell>
          <cell r="Z196">
            <v>5.5432372505543243E-10</v>
          </cell>
          <cell r="AA196">
            <v>5.5432372505543243E-10</v>
          </cell>
          <cell r="AB196">
            <v>5.5432372505543243E-10</v>
          </cell>
          <cell r="AC196">
            <v>5.5432372505543243E-10</v>
          </cell>
          <cell r="AD196">
            <v>5.5432372505543243E-10</v>
          </cell>
          <cell r="AE196">
            <v>5.5432372505543243E-10</v>
          </cell>
          <cell r="AF196">
            <v>5.5432372505543243E-10</v>
          </cell>
          <cell r="AG196">
            <v>5.5432372505543243E-10</v>
          </cell>
          <cell r="AH196">
            <v>5.5432372505543243E-10</v>
          </cell>
          <cell r="AI196">
            <v>5.5432372505543243E-10</v>
          </cell>
          <cell r="AJ196">
            <v>5.5432372505543243E-10</v>
          </cell>
          <cell r="AK196">
            <v>5.5432372505543243E-10</v>
          </cell>
          <cell r="AL196">
            <v>5.5432372505543243E-10</v>
          </cell>
          <cell r="AM196">
            <v>5.5432372505543243E-10</v>
          </cell>
          <cell r="AN196">
            <v>5.5432372505543243E-10</v>
          </cell>
          <cell r="AO196">
            <v>5.5432372505543243E-10</v>
          </cell>
          <cell r="AP196">
            <v>5.5432372505543243E-10</v>
          </cell>
          <cell r="AQ196">
            <v>5.5432372505543243E-10</v>
          </cell>
          <cell r="AR196">
            <v>5.5432372505543243E-10</v>
          </cell>
          <cell r="AS196">
            <v>5.5432372505543243E-10</v>
          </cell>
          <cell r="AT196">
            <v>5.5432372505543243E-10</v>
          </cell>
          <cell r="AU196">
            <v>5.5432372505543243E-10</v>
          </cell>
          <cell r="AV196">
            <v>5.5432372505543243E-10</v>
          </cell>
          <cell r="AW196">
            <v>5.5432372505543243E-10</v>
          </cell>
          <cell r="AX196">
            <v>5.5432372505543243E-10</v>
          </cell>
          <cell r="AY196">
            <v>5.5432372505543243E-10</v>
          </cell>
          <cell r="AZ196">
            <v>5.5432372505543243E-10</v>
          </cell>
          <cell r="BA196">
            <v>5.5432372505543243E-10</v>
          </cell>
          <cell r="BB196">
            <v>5.5432372505543243E-10</v>
          </cell>
          <cell r="BC196">
            <v>5.5432372505543243E-10</v>
          </cell>
          <cell r="BD196">
            <v>5.5432372505543243E-10</v>
          </cell>
          <cell r="BE196">
            <v>5.5432372505543243E-10</v>
          </cell>
          <cell r="BF196">
            <v>5.5432372505543243E-10</v>
          </cell>
          <cell r="BG196">
            <v>5.5432372505543243E-10</v>
          </cell>
          <cell r="BH196">
            <v>5.5432372505543243E-10</v>
          </cell>
          <cell r="BI196">
            <v>5.5432372505543243E-10</v>
          </cell>
          <cell r="BJ196">
            <v>5.5432372505543243E-10</v>
          </cell>
          <cell r="BK196">
            <v>5.5432372505543243E-10</v>
          </cell>
          <cell r="BL196">
            <v>5.5432372505543243E-10</v>
          </cell>
          <cell r="BM196">
            <v>5.5432372505543243E-10</v>
          </cell>
          <cell r="BN196">
            <v>5.5432372505543243E-10</v>
          </cell>
          <cell r="BO196">
            <v>5.5432372505543243E-10</v>
          </cell>
        </row>
        <row r="197">
          <cell r="L197">
            <v>3.4246575017589207E-6</v>
          </cell>
          <cell r="M197">
            <v>3.4246574688951274E-6</v>
          </cell>
          <cell r="N197">
            <v>3.4246575883385776E-6</v>
          </cell>
          <cell r="O197">
            <v>3.4246576249054554E-6</v>
          </cell>
          <cell r="P197">
            <v>3.4246576145537916E-6</v>
          </cell>
          <cell r="Q197">
            <v>3.4246575911061337E-6</v>
          </cell>
          <cell r="R197">
            <v>3.4246575532977483E-6</v>
          </cell>
          <cell r="S197">
            <v>3.4246574162763721E-6</v>
          </cell>
          <cell r="T197">
            <v>3.4246574561225384E-6</v>
          </cell>
          <cell r="U197">
            <v>3.424657591816569E-6</v>
          </cell>
          <cell r="V197">
            <v>3.4246575526403042E-6</v>
          </cell>
          <cell r="W197">
            <v>3.4246576354149472E-6</v>
          </cell>
          <cell r="X197">
            <v>3.4246573311677849E-6</v>
          </cell>
          <cell r="Y197">
            <v>3.4246576063966437E-6</v>
          </cell>
          <cell r="Z197">
            <v>3.4246573102097033E-6</v>
          </cell>
          <cell r="AA197">
            <v>3.4246581720054794E-6</v>
          </cell>
          <cell r="AB197">
            <v>3.4246581720054794E-6</v>
          </cell>
          <cell r="AC197">
            <v>3.4246581720054794E-6</v>
          </cell>
          <cell r="AD197">
            <v>3.4246581720054794E-6</v>
          </cell>
          <cell r="AE197">
            <v>3.4246581720054794E-6</v>
          </cell>
          <cell r="AF197">
            <v>3.4246581720054794E-6</v>
          </cell>
          <cell r="AG197">
            <v>3.4246581720054794E-6</v>
          </cell>
          <cell r="AH197">
            <v>3.4246581720054794E-6</v>
          </cell>
          <cell r="AI197">
            <v>3.4246581720054794E-6</v>
          </cell>
          <cell r="AJ197">
            <v>3.4246581720054794E-6</v>
          </cell>
          <cell r="AK197">
            <v>3.4246581720054794E-6</v>
          </cell>
          <cell r="AL197">
            <v>3.4246581720054794E-6</v>
          </cell>
          <cell r="AM197">
            <v>3.4246581720054794E-6</v>
          </cell>
          <cell r="AN197">
            <v>3.4246581720054794E-6</v>
          </cell>
          <cell r="AO197">
            <v>3.4246581720054794E-6</v>
          </cell>
          <cell r="AP197">
            <v>3.4246581720054794E-6</v>
          </cell>
          <cell r="AQ197">
            <v>3.4246581720054794E-6</v>
          </cell>
          <cell r="AR197">
            <v>3.4246581720054794E-6</v>
          </cell>
          <cell r="AS197">
            <v>3.4246581720054794E-6</v>
          </cell>
          <cell r="AT197">
            <v>3.4246581720054794E-6</v>
          </cell>
          <cell r="AU197">
            <v>3.4246581720054794E-6</v>
          </cell>
          <cell r="AV197">
            <v>3.4246581720054794E-6</v>
          </cell>
          <cell r="AW197">
            <v>3.4246581720054794E-6</v>
          </cell>
          <cell r="AX197">
            <v>3.4246581720054794E-6</v>
          </cell>
          <cell r="AY197">
            <v>3.4246581720054794E-6</v>
          </cell>
          <cell r="AZ197">
            <v>3.4246581720054794E-6</v>
          </cell>
          <cell r="BA197">
            <v>3.4246581720054794E-6</v>
          </cell>
          <cell r="BB197">
            <v>3.4246581720054794E-6</v>
          </cell>
          <cell r="BC197">
            <v>3.4246581720054794E-6</v>
          </cell>
          <cell r="BD197">
            <v>3.4246581720054794E-6</v>
          </cell>
          <cell r="BE197">
            <v>3.4246581720054794E-6</v>
          </cell>
          <cell r="BF197">
            <v>3.4246581720054794E-6</v>
          </cell>
          <cell r="BG197">
            <v>3.4246581720054794E-6</v>
          </cell>
          <cell r="BH197">
            <v>3.4246581720054794E-6</v>
          </cell>
          <cell r="BI197">
            <v>3.4246581720054794E-6</v>
          </cell>
          <cell r="BJ197">
            <v>3.4246581720054794E-6</v>
          </cell>
          <cell r="BK197">
            <v>3.4246581720054794E-6</v>
          </cell>
          <cell r="BL197">
            <v>3.4246581720054794E-6</v>
          </cell>
          <cell r="BM197">
            <v>3.4246581720054794E-6</v>
          </cell>
          <cell r="BN197">
            <v>3.4246581720054794E-6</v>
          </cell>
          <cell r="BO197">
            <v>3.4246581720054794E-6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</row>
        <row r="199">
          <cell r="L199">
            <v>1.6788491257742283E-7</v>
          </cell>
          <cell r="M199">
            <v>1.6788491257742283E-7</v>
          </cell>
          <cell r="N199">
            <v>1.6788491257742283E-7</v>
          </cell>
          <cell r="O199">
            <v>1.6788491257742283E-7</v>
          </cell>
          <cell r="P199">
            <v>1.6788491257742283E-7</v>
          </cell>
          <cell r="Q199">
            <v>1.6788491257742283E-7</v>
          </cell>
          <cell r="R199">
            <v>1.6788491257742283E-7</v>
          </cell>
          <cell r="S199">
            <v>1.5512546419023584E-7</v>
          </cell>
          <cell r="T199">
            <v>1.5926325783242885E-7</v>
          </cell>
          <cell r="U199">
            <v>2.0107795669940849E-7</v>
          </cell>
          <cell r="V199">
            <v>2.1244958604933219E-7</v>
          </cell>
          <cell r="W199">
            <v>2.0520066447350329E-7</v>
          </cell>
          <cell r="X199">
            <v>2.1061542270772917E-7</v>
          </cell>
          <cell r="Y199">
            <v>2.0071006983574079E-7</v>
          </cell>
          <cell r="Z199">
            <v>2.1513669944783283E-7</v>
          </cell>
          <cell r="AA199">
            <v>2.1513669944783283E-7</v>
          </cell>
          <cell r="AB199">
            <v>2.1513669944783283E-7</v>
          </cell>
          <cell r="AC199">
            <v>2.1513669944783283E-7</v>
          </cell>
          <cell r="AD199">
            <v>2.1513669944783283E-7</v>
          </cell>
          <cell r="AE199">
            <v>2.1513669944783283E-7</v>
          </cell>
          <cell r="AF199">
            <v>2.1513669944783283E-7</v>
          </cell>
          <cell r="AG199">
            <v>2.1513669944783283E-7</v>
          </cell>
          <cell r="AH199">
            <v>2.1513669944783283E-7</v>
          </cell>
          <cell r="AI199">
            <v>2.1513669944783283E-7</v>
          </cell>
          <cell r="AJ199">
            <v>2.1513669944783283E-7</v>
          </cell>
          <cell r="AK199">
            <v>2.1513669944783283E-7</v>
          </cell>
          <cell r="AL199">
            <v>2.1513669944783283E-7</v>
          </cell>
          <cell r="AM199">
            <v>2.1513669944783283E-7</v>
          </cell>
          <cell r="AN199">
            <v>2.1513669944783283E-7</v>
          </cell>
          <cell r="AO199">
            <v>2.1513669944783283E-7</v>
          </cell>
          <cell r="AP199">
            <v>2.1513669944783283E-7</v>
          </cell>
          <cell r="AQ199">
            <v>2.1513669944783283E-7</v>
          </cell>
          <cell r="AR199">
            <v>2.1513669944783283E-7</v>
          </cell>
          <cell r="AS199">
            <v>2.1513669944783283E-7</v>
          </cell>
          <cell r="AT199">
            <v>2.1513669944783283E-7</v>
          </cell>
          <cell r="AU199">
            <v>2.1513669944783283E-7</v>
          </cell>
          <cell r="AV199">
            <v>2.1513669944783283E-7</v>
          </cell>
          <cell r="AW199">
            <v>2.1513669944783283E-7</v>
          </cell>
          <cell r="AX199">
            <v>2.1513669944783283E-7</v>
          </cell>
          <cell r="AY199">
            <v>2.1513669944783283E-7</v>
          </cell>
          <cell r="AZ199">
            <v>2.1513669944783283E-7</v>
          </cell>
          <cell r="BA199">
            <v>2.1513669944783283E-7</v>
          </cell>
          <cell r="BB199">
            <v>2.1513669944783283E-7</v>
          </cell>
          <cell r="BC199">
            <v>2.1513669944783283E-7</v>
          </cell>
          <cell r="BD199">
            <v>2.1513669944783283E-7</v>
          </cell>
          <cell r="BE199">
            <v>2.1513669944783283E-7</v>
          </cell>
          <cell r="BF199">
            <v>2.1513669944783283E-7</v>
          </cell>
          <cell r="BG199">
            <v>2.1513669944783283E-7</v>
          </cell>
          <cell r="BH199">
            <v>2.1513669944783283E-7</v>
          </cell>
          <cell r="BI199">
            <v>2.1513669944783283E-7</v>
          </cell>
          <cell r="BJ199">
            <v>2.1513669944783283E-7</v>
          </cell>
          <cell r="BK199">
            <v>2.1513669944783283E-7</v>
          </cell>
          <cell r="BL199">
            <v>2.1513669944783283E-7</v>
          </cell>
          <cell r="BM199">
            <v>2.1513669944783283E-7</v>
          </cell>
          <cell r="BN199">
            <v>2.1513669944783283E-7</v>
          </cell>
          <cell r="BO199">
            <v>2.1513669944783283E-7</v>
          </cell>
        </row>
        <row r="204">
          <cell r="L204">
            <v>1.1175668630983885E-4</v>
          </cell>
          <cell r="M204">
            <v>1.1175668630983885E-4</v>
          </cell>
          <cell r="N204">
            <v>1.1175668630983885E-4</v>
          </cell>
          <cell r="O204">
            <v>1.1175668630983885E-4</v>
          </cell>
          <cell r="P204">
            <v>1.1175668630983885E-4</v>
          </cell>
          <cell r="Q204">
            <v>1.1175668630983885E-4</v>
          </cell>
          <cell r="R204">
            <v>1.1175668630983885E-4</v>
          </cell>
          <cell r="S204">
            <v>1.1175668630983885E-4</v>
          </cell>
          <cell r="T204">
            <v>1.1175668630983885E-4</v>
          </cell>
          <cell r="U204">
            <v>1.1175668630983885E-4</v>
          </cell>
          <cell r="V204">
            <v>1.1175668630983885E-4</v>
          </cell>
          <cell r="W204">
            <v>1.1175668630983885E-4</v>
          </cell>
          <cell r="X204">
            <v>1.1175668630983885E-4</v>
          </cell>
          <cell r="Y204">
            <v>1.1175668630983885E-4</v>
          </cell>
          <cell r="Z204">
            <v>1.1175668630983885E-4</v>
          </cell>
          <cell r="AA204">
            <v>1.1175668630983885E-4</v>
          </cell>
          <cell r="AB204">
            <v>1.1175668630983885E-4</v>
          </cell>
          <cell r="AC204">
            <v>1.1175668630983885E-4</v>
          </cell>
          <cell r="AD204">
            <v>1.1175668630983885E-4</v>
          </cell>
          <cell r="AE204">
            <v>1.1175668630983885E-4</v>
          </cell>
          <cell r="AF204">
            <v>1.1175668630983885E-4</v>
          </cell>
          <cell r="AG204">
            <v>1.1175668630983885E-4</v>
          </cell>
          <cell r="AH204">
            <v>1.1175668630983885E-4</v>
          </cell>
          <cell r="AI204">
            <v>1.1175668630983885E-4</v>
          </cell>
          <cell r="AJ204">
            <v>1.1175668630983885E-4</v>
          </cell>
          <cell r="AK204">
            <v>1.1175668630983885E-4</v>
          </cell>
          <cell r="AL204">
            <v>1.1175668630983885E-4</v>
          </cell>
          <cell r="AM204">
            <v>1.1175668630983885E-4</v>
          </cell>
          <cell r="AN204">
            <v>1.1175668630983885E-4</v>
          </cell>
          <cell r="AO204">
            <v>1.1175668630983885E-4</v>
          </cell>
          <cell r="AP204">
            <v>1.1175668630983885E-4</v>
          </cell>
          <cell r="AQ204">
            <v>1.1175668630983885E-4</v>
          </cell>
          <cell r="AR204">
            <v>1.1175668630983885E-4</v>
          </cell>
          <cell r="AS204">
            <v>1.1175668630983885E-4</v>
          </cell>
          <cell r="AT204">
            <v>1.1175668630983885E-4</v>
          </cell>
          <cell r="AU204">
            <v>1.1175668630983885E-4</v>
          </cell>
          <cell r="AV204">
            <v>1.1175668630983885E-4</v>
          </cell>
          <cell r="AW204">
            <v>1.1175668630983885E-4</v>
          </cell>
          <cell r="AX204">
            <v>1.1175668630983885E-4</v>
          </cell>
          <cell r="AY204">
            <v>1.1175668630983885E-4</v>
          </cell>
          <cell r="AZ204">
            <v>1.1175668630983885E-4</v>
          </cell>
          <cell r="BA204">
            <v>1.1175668630983885E-4</v>
          </cell>
          <cell r="BB204">
            <v>1.1175668630983885E-4</v>
          </cell>
          <cell r="BC204">
            <v>1.1175668630983885E-4</v>
          </cell>
          <cell r="BD204">
            <v>1.1175668630983885E-4</v>
          </cell>
          <cell r="BE204">
            <v>1.1175668630983885E-4</v>
          </cell>
          <cell r="BF204">
            <v>1.1175668630983885E-4</v>
          </cell>
          <cell r="BG204">
            <v>1.1175668630983885E-4</v>
          </cell>
          <cell r="BH204">
            <v>1.1175668630983885E-4</v>
          </cell>
          <cell r="BI204">
            <v>1.1175668630983885E-4</v>
          </cell>
          <cell r="BJ204">
            <v>1.1175668630983885E-4</v>
          </cell>
          <cell r="BK204">
            <v>1.1175668630983885E-4</v>
          </cell>
          <cell r="BL204">
            <v>1.1175668630983885E-4</v>
          </cell>
          <cell r="BM204">
            <v>1.1175668630983885E-4</v>
          </cell>
          <cell r="BN204">
            <v>1.1175668630983885E-4</v>
          </cell>
          <cell r="BO204">
            <v>1.1175668630983885E-4</v>
          </cell>
        </row>
        <row r="205">
          <cell r="L205">
            <v>2.7077888871239459E-5</v>
          </cell>
          <cell r="M205">
            <v>2.7077888005918938E-5</v>
          </cell>
          <cell r="N205">
            <v>2.7184465585479339E-5</v>
          </cell>
          <cell r="O205">
            <v>2.6972143412561949E-5</v>
          </cell>
          <cell r="P205">
            <v>2.6958105004664386E-5</v>
          </cell>
          <cell r="Q205">
            <v>2.6895119460728506E-5</v>
          </cell>
          <cell r="R205">
            <v>2.6867219158563552E-5</v>
          </cell>
          <cell r="S205">
            <v>2.6742384461495272E-5</v>
          </cell>
          <cell r="T205">
            <v>2.6666665996349268E-5</v>
          </cell>
          <cell r="U205">
            <v>2.6564103093349221E-5</v>
          </cell>
          <cell r="V205">
            <v>2.6401631335667657E-5</v>
          </cell>
          <cell r="W205">
            <v>2.6543689071785498E-5</v>
          </cell>
          <cell r="X205">
            <v>2.6415099935040061E-5</v>
          </cell>
          <cell r="Y205">
            <v>2.6489388479453321E-5</v>
          </cell>
          <cell r="Z205">
            <v>2.6374718171675654E-5</v>
          </cell>
          <cell r="AA205">
            <v>2.6374759878216562E-5</v>
          </cell>
          <cell r="AB205">
            <v>2.6374759878216562E-5</v>
          </cell>
          <cell r="AC205">
            <v>2.6374759878216562E-5</v>
          </cell>
          <cell r="AD205">
            <v>2.6374759878216562E-5</v>
          </cell>
          <cell r="AE205">
            <v>2.6374759878216562E-5</v>
          </cell>
          <cell r="AF205">
            <v>2.6374759878216562E-5</v>
          </cell>
          <cell r="AG205">
            <v>2.6374759878216562E-5</v>
          </cell>
          <cell r="AH205">
            <v>2.6374759878216562E-5</v>
          </cell>
          <cell r="AI205">
            <v>2.6374759878216562E-5</v>
          </cell>
          <cell r="AJ205">
            <v>2.6374759878216562E-5</v>
          </cell>
          <cell r="AK205">
            <v>2.6374759878216562E-5</v>
          </cell>
          <cell r="AL205">
            <v>2.6374759878216562E-5</v>
          </cell>
          <cell r="AM205">
            <v>2.6374759878216562E-5</v>
          </cell>
          <cell r="AN205">
            <v>2.6374759878216562E-5</v>
          </cell>
          <cell r="AO205">
            <v>2.6374759878216562E-5</v>
          </cell>
          <cell r="AP205">
            <v>2.6374759878216562E-5</v>
          </cell>
          <cell r="AQ205">
            <v>2.6374759878216562E-5</v>
          </cell>
          <cell r="AR205">
            <v>2.6374759878216562E-5</v>
          </cell>
          <cell r="AS205">
            <v>2.6374759878216562E-5</v>
          </cell>
          <cell r="AT205">
            <v>2.6374759878216562E-5</v>
          </cell>
          <cell r="AU205">
            <v>2.6374759878216562E-5</v>
          </cell>
          <cell r="AV205">
            <v>2.6374759878216562E-5</v>
          </cell>
          <cell r="AW205">
            <v>2.6374759878216562E-5</v>
          </cell>
          <cell r="AX205">
            <v>2.6374759878216562E-5</v>
          </cell>
          <cell r="AY205">
            <v>2.6374759878216562E-5</v>
          </cell>
          <cell r="AZ205">
            <v>2.6374759878216562E-5</v>
          </cell>
          <cell r="BA205">
            <v>2.6374759878216562E-5</v>
          </cell>
          <cell r="BB205">
            <v>2.6374759878216562E-5</v>
          </cell>
          <cell r="BC205">
            <v>2.6374759878216562E-5</v>
          </cell>
          <cell r="BD205">
            <v>2.6374759878216562E-5</v>
          </cell>
          <cell r="BE205">
            <v>2.6374759878216562E-5</v>
          </cell>
          <cell r="BF205">
            <v>2.6374759878216562E-5</v>
          </cell>
          <cell r="BG205">
            <v>2.6374759878216562E-5</v>
          </cell>
          <cell r="BH205">
            <v>2.6374759878216562E-5</v>
          </cell>
          <cell r="BI205">
            <v>2.6374759878216562E-5</v>
          </cell>
          <cell r="BJ205">
            <v>2.6374759878216562E-5</v>
          </cell>
          <cell r="BK205">
            <v>2.6374759878216562E-5</v>
          </cell>
          <cell r="BL205">
            <v>2.6374759878216562E-5</v>
          </cell>
          <cell r="BM205">
            <v>2.6374759878216562E-5</v>
          </cell>
          <cell r="BN205">
            <v>2.6374759878216562E-5</v>
          </cell>
          <cell r="BO205">
            <v>2.6374759878216562E-5</v>
          </cell>
        </row>
        <row r="206">
          <cell r="L206">
            <v>6.1313868138766428E-5</v>
          </cell>
          <cell r="M206">
            <v>6.1313869462298004E-5</v>
          </cell>
          <cell r="N206">
            <v>6.1313869712467138E-5</v>
          </cell>
          <cell r="O206">
            <v>6.1313866949254723E-5</v>
          </cell>
          <cell r="P206">
            <v>6.1313867329514349E-5</v>
          </cell>
          <cell r="Q206">
            <v>6.1313870763291564E-5</v>
          </cell>
          <cell r="R206">
            <v>6.1313870469788658E-5</v>
          </cell>
          <cell r="S206">
            <v>6.1313869216973098E-5</v>
          </cell>
          <cell r="T206">
            <v>6.1313867041350325E-5</v>
          </cell>
          <cell r="U206">
            <v>6.1313868919190358E-5</v>
          </cell>
          <cell r="V206">
            <v>6.1313867460591071E-5</v>
          </cell>
          <cell r="W206">
            <v>6.1313870144272202E-5</v>
          </cell>
          <cell r="X206">
            <v>6.1313867834243785E-5</v>
          </cell>
          <cell r="Y206">
            <v>6.1313867352406654E-5</v>
          </cell>
          <cell r="Z206">
            <v>6.1313868359493253E-5</v>
          </cell>
          <cell r="AA206">
            <v>6.1313870488112948E-5</v>
          </cell>
          <cell r="AB206">
            <v>6.1313870488112948E-5</v>
          </cell>
          <cell r="AC206">
            <v>6.1313870488112948E-5</v>
          </cell>
          <cell r="AD206">
            <v>6.1313870488112948E-5</v>
          </cell>
          <cell r="AE206">
            <v>6.1313870488112948E-5</v>
          </cell>
          <cell r="AF206">
            <v>6.1313870488112948E-5</v>
          </cell>
          <cell r="AG206">
            <v>6.1313870488112948E-5</v>
          </cell>
          <cell r="AH206">
            <v>6.1313870488112948E-5</v>
          </cell>
          <cell r="AI206">
            <v>6.1313870488112948E-5</v>
          </cell>
          <cell r="AJ206">
            <v>6.1313870488112948E-5</v>
          </cell>
          <cell r="AK206">
            <v>6.1313870488112948E-5</v>
          </cell>
          <cell r="AL206">
            <v>6.1313870488112948E-5</v>
          </cell>
          <cell r="AM206">
            <v>6.1313870488112948E-5</v>
          </cell>
          <cell r="AN206">
            <v>6.1313870488112948E-5</v>
          </cell>
          <cell r="AO206">
            <v>6.1313870488112948E-5</v>
          </cell>
          <cell r="AP206">
            <v>6.1313870488112948E-5</v>
          </cell>
          <cell r="AQ206">
            <v>6.1313870488112948E-5</v>
          </cell>
          <cell r="AR206">
            <v>6.1313870488112948E-5</v>
          </cell>
          <cell r="AS206">
            <v>6.1313870488112948E-5</v>
          </cell>
          <cell r="AT206">
            <v>6.1313870488112948E-5</v>
          </cell>
          <cell r="AU206">
            <v>6.1313870488112948E-5</v>
          </cell>
          <cell r="AV206">
            <v>6.1313870488112948E-5</v>
          </cell>
          <cell r="AW206">
            <v>6.1313870488112948E-5</v>
          </cell>
          <cell r="AX206">
            <v>6.1313870488112948E-5</v>
          </cell>
          <cell r="AY206">
            <v>6.1313870488112948E-5</v>
          </cell>
          <cell r="AZ206">
            <v>6.1313870488112948E-5</v>
          </cell>
          <cell r="BA206">
            <v>6.1313870488112948E-5</v>
          </cell>
          <cell r="BB206">
            <v>6.1313870488112948E-5</v>
          </cell>
          <cell r="BC206">
            <v>6.1313870488112948E-5</v>
          </cell>
          <cell r="BD206">
            <v>6.1313870488112948E-5</v>
          </cell>
          <cell r="BE206">
            <v>6.1313870488112948E-5</v>
          </cell>
          <cell r="BF206">
            <v>6.1313870488112948E-5</v>
          </cell>
          <cell r="BG206">
            <v>6.1313870488112948E-5</v>
          </cell>
          <cell r="BH206">
            <v>6.1313870488112948E-5</v>
          </cell>
          <cell r="BI206">
            <v>6.1313870488112948E-5</v>
          </cell>
          <cell r="BJ206">
            <v>6.1313870488112948E-5</v>
          </cell>
          <cell r="BK206">
            <v>6.1313870488112948E-5</v>
          </cell>
          <cell r="BL206">
            <v>6.1313870488112948E-5</v>
          </cell>
          <cell r="BM206">
            <v>6.1313870488112948E-5</v>
          </cell>
          <cell r="BN206">
            <v>6.1313870488112948E-5</v>
          </cell>
          <cell r="BO206">
            <v>6.1313870488112948E-5</v>
          </cell>
        </row>
        <row r="207">
          <cell r="L207">
            <v>3.2227118251513753E-5</v>
          </cell>
          <cell r="M207">
            <v>3.2355609586634565E-5</v>
          </cell>
          <cell r="N207">
            <v>3.2901160305946119E-5</v>
          </cell>
          <cell r="O207">
            <v>3.2503748834015226E-5</v>
          </cell>
          <cell r="P207">
            <v>3.1351447067992739E-5</v>
          </cell>
          <cell r="Q207">
            <v>3.1359292917827007E-5</v>
          </cell>
          <cell r="R207">
            <v>3.2099493019609661E-5</v>
          </cell>
          <cell r="S207">
            <v>3.1507917159657508E-5</v>
          </cell>
          <cell r="T207">
            <v>3.1092409089582664E-5</v>
          </cell>
          <cell r="U207">
            <v>3.1137121550441936E-5</v>
          </cell>
          <cell r="V207">
            <v>3.1050021883508436E-5</v>
          </cell>
          <cell r="W207">
            <v>3.0924007036626223E-5</v>
          </cell>
          <cell r="X207">
            <v>3.1383945965307769E-5</v>
          </cell>
          <cell r="Y207">
            <v>3.115232903395756E-5</v>
          </cell>
          <cell r="Z207">
            <v>3.0917945617830982E-5</v>
          </cell>
          <cell r="AA207">
            <v>3.1300882458837058E-5</v>
          </cell>
          <cell r="AB207">
            <v>3.1300882458837058E-5</v>
          </cell>
          <cell r="AC207">
            <v>3.1300882458837058E-5</v>
          </cell>
          <cell r="AD207">
            <v>3.1300882458837058E-5</v>
          </cell>
          <cell r="AE207">
            <v>3.1300882458837058E-5</v>
          </cell>
          <cell r="AF207">
            <v>3.1300882458837058E-5</v>
          </cell>
          <cell r="AG207">
            <v>3.1300882458837058E-5</v>
          </cell>
          <cell r="AH207">
            <v>3.1300882458837058E-5</v>
          </cell>
          <cell r="AI207">
            <v>3.1300882458837058E-5</v>
          </cell>
          <cell r="AJ207">
            <v>3.1300882458837058E-5</v>
          </cell>
          <cell r="AK207">
            <v>3.1300882458837058E-5</v>
          </cell>
          <cell r="AL207">
            <v>3.1300882458837058E-5</v>
          </cell>
          <cell r="AM207">
            <v>3.1300882458837058E-5</v>
          </cell>
          <cell r="AN207">
            <v>3.1300882458837058E-5</v>
          </cell>
          <cell r="AO207">
            <v>3.1300882458837058E-5</v>
          </cell>
          <cell r="AP207">
            <v>3.1300882458837058E-5</v>
          </cell>
          <cell r="AQ207">
            <v>3.1300882458837058E-5</v>
          </cell>
          <cell r="AR207">
            <v>3.1300882458837058E-5</v>
          </cell>
          <cell r="AS207">
            <v>3.1300882458837058E-5</v>
          </cell>
          <cell r="AT207">
            <v>3.1300882458837058E-5</v>
          </cell>
          <cell r="AU207">
            <v>3.1300882458837058E-5</v>
          </cell>
          <cell r="AV207">
            <v>3.1300882458837058E-5</v>
          </cell>
          <cell r="AW207">
            <v>3.1300882458837058E-5</v>
          </cell>
          <cell r="AX207">
            <v>3.1300882458837058E-5</v>
          </cell>
          <cell r="AY207">
            <v>3.1300882458837058E-5</v>
          </cell>
          <cell r="AZ207">
            <v>3.1300882458837058E-5</v>
          </cell>
          <cell r="BA207">
            <v>3.1300882458837058E-5</v>
          </cell>
          <cell r="BB207">
            <v>3.1300882458837058E-5</v>
          </cell>
          <cell r="BC207">
            <v>3.1300882458837058E-5</v>
          </cell>
          <cell r="BD207">
            <v>3.1300882458837058E-5</v>
          </cell>
          <cell r="BE207">
            <v>3.1300882458837058E-5</v>
          </cell>
          <cell r="BF207">
            <v>3.1300882458837058E-5</v>
          </cell>
          <cell r="BG207">
            <v>3.1300882458837058E-5</v>
          </cell>
          <cell r="BH207">
            <v>3.1300882458837058E-5</v>
          </cell>
          <cell r="BI207">
            <v>3.1300882458837058E-5</v>
          </cell>
          <cell r="BJ207">
            <v>3.1300882458837058E-5</v>
          </cell>
          <cell r="BK207">
            <v>3.1300882458837058E-5</v>
          </cell>
          <cell r="BL207">
            <v>3.1300882458837058E-5</v>
          </cell>
          <cell r="BM207">
            <v>3.1300882458837058E-5</v>
          </cell>
          <cell r="BN207">
            <v>3.1300882458837058E-5</v>
          </cell>
          <cell r="BO207">
            <v>3.1300882458837058E-5</v>
          </cell>
        </row>
        <row r="208">
          <cell r="L208">
            <v>2.9136316274401624E-5</v>
          </cell>
          <cell r="M208">
            <v>2.9136319579881506E-5</v>
          </cell>
          <cell r="N208">
            <v>2.913632007863599E-5</v>
          </cell>
          <cell r="O208">
            <v>2.913631814080266E-5</v>
          </cell>
          <cell r="P208">
            <v>2.9136314239270185E-5</v>
          </cell>
          <cell r="Q208">
            <v>2.9136321338732597E-5</v>
          </cell>
          <cell r="R208">
            <v>2.9136319617032737E-5</v>
          </cell>
          <cell r="S208">
            <v>2.9136317273487735E-5</v>
          </cell>
          <cell r="T208">
            <v>2.9136311163031766E-5</v>
          </cell>
          <cell r="U208">
            <v>2.9136313904998383E-5</v>
          </cell>
          <cell r="V208">
            <v>2.9136317209340931E-5</v>
          </cell>
          <cell r="W208">
            <v>2.9136311632349612E-5</v>
          </cell>
          <cell r="X208">
            <v>2.9136317842107949E-5</v>
          </cell>
          <cell r="Y208">
            <v>2.9136313255294351E-5</v>
          </cell>
          <cell r="Z208">
            <v>2.9136319848843734E-5</v>
          </cell>
          <cell r="AA208">
            <v>2.9136315749471616E-5</v>
          </cell>
          <cell r="AB208">
            <v>2.9136315749471616E-5</v>
          </cell>
          <cell r="AC208">
            <v>2.9136315749471616E-5</v>
          </cell>
          <cell r="AD208">
            <v>2.9136315749471616E-5</v>
          </cell>
          <cell r="AE208">
            <v>2.9136315749471616E-5</v>
          </cell>
          <cell r="AF208">
            <v>2.9136315749471616E-5</v>
          </cell>
          <cell r="AG208">
            <v>2.9136315749471616E-5</v>
          </cell>
          <cell r="AH208">
            <v>2.9136315749471616E-5</v>
          </cell>
          <cell r="AI208">
            <v>2.9136315749471616E-5</v>
          </cell>
          <cell r="AJ208">
            <v>2.9136315749471616E-5</v>
          </cell>
          <cell r="AK208">
            <v>2.9136315749471616E-5</v>
          </cell>
          <cell r="AL208">
            <v>2.9136315749471616E-5</v>
          </cell>
          <cell r="AM208">
            <v>2.9136315749471616E-5</v>
          </cell>
          <cell r="AN208">
            <v>2.9136315749471616E-5</v>
          </cell>
          <cell r="AO208">
            <v>2.9136315749471616E-5</v>
          </cell>
          <cell r="AP208">
            <v>2.9136315749471616E-5</v>
          </cell>
          <cell r="AQ208">
            <v>2.9136315749471616E-5</v>
          </cell>
          <cell r="AR208">
            <v>2.9136315749471616E-5</v>
          </cell>
          <cell r="AS208">
            <v>2.9136315749471616E-5</v>
          </cell>
          <cell r="AT208">
            <v>2.9136315749471616E-5</v>
          </cell>
          <cell r="AU208">
            <v>2.9136315749471616E-5</v>
          </cell>
          <cell r="AV208">
            <v>2.9136315749471616E-5</v>
          </cell>
          <cell r="AW208">
            <v>2.9136315749471616E-5</v>
          </cell>
          <cell r="AX208">
            <v>2.9136315749471616E-5</v>
          </cell>
          <cell r="AY208">
            <v>2.9136315749471616E-5</v>
          </cell>
          <cell r="AZ208">
            <v>2.9136315749471616E-5</v>
          </cell>
          <cell r="BA208">
            <v>2.9136315749471616E-5</v>
          </cell>
          <cell r="BB208">
            <v>2.9136315749471616E-5</v>
          </cell>
          <cell r="BC208">
            <v>2.9136315749471616E-5</v>
          </cell>
          <cell r="BD208">
            <v>2.9136315749471616E-5</v>
          </cell>
          <cell r="BE208">
            <v>2.9136315749471616E-5</v>
          </cell>
          <cell r="BF208">
            <v>2.9136315749471616E-5</v>
          </cell>
          <cell r="BG208">
            <v>2.9136315749471616E-5</v>
          </cell>
          <cell r="BH208">
            <v>2.9136315749471616E-5</v>
          </cell>
          <cell r="BI208">
            <v>2.9136315749471616E-5</v>
          </cell>
          <cell r="BJ208">
            <v>2.9136315749471616E-5</v>
          </cell>
          <cell r="BK208">
            <v>2.9136315749471616E-5</v>
          </cell>
          <cell r="BL208">
            <v>2.9136315749471616E-5</v>
          </cell>
          <cell r="BM208">
            <v>2.9136315749471616E-5</v>
          </cell>
          <cell r="BN208">
            <v>2.9136315749471616E-5</v>
          </cell>
          <cell r="BO208">
            <v>2.9136315749471616E-5</v>
          </cell>
        </row>
        <row r="209">
          <cell r="L209">
            <v>9.7232549007062136E-5</v>
          </cell>
          <cell r="M209">
            <v>9.7232370172333833E-5</v>
          </cell>
          <cell r="N209">
            <v>9.723231873998881E-5</v>
          </cell>
          <cell r="O209">
            <v>9.7232545625814949E-5</v>
          </cell>
          <cell r="P209">
            <v>9.7232486670934109E-5</v>
          </cell>
          <cell r="Q209">
            <v>9.723250466133626E-5</v>
          </cell>
          <cell r="R209">
            <v>9.7232300512089192E-5</v>
          </cell>
          <cell r="S209">
            <v>9.723230535497032E-5</v>
          </cell>
          <cell r="T209">
            <v>9.723249049004251E-5</v>
          </cell>
          <cell r="U209">
            <v>9.7232311736099777E-5</v>
          </cell>
          <cell r="V209">
            <v>9.7232502944227044E-5</v>
          </cell>
          <cell r="W209">
            <v>9.7232455920155545E-5</v>
          </cell>
          <cell r="X209">
            <v>9.7232277944044293E-5</v>
          </cell>
          <cell r="Y209">
            <v>9.7232459248542983E-5</v>
          </cell>
          <cell r="Z209">
            <v>9.7232465630757835E-5</v>
          </cell>
          <cell r="AA209">
            <v>9.7232558135696318E-5</v>
          </cell>
          <cell r="AB209">
            <v>9.7232558135696318E-5</v>
          </cell>
          <cell r="AC209">
            <v>9.7232558135696318E-5</v>
          </cell>
          <cell r="AD209">
            <v>9.7232558135696318E-5</v>
          </cell>
          <cell r="AE209">
            <v>9.7232558135696318E-5</v>
          </cell>
          <cell r="AF209">
            <v>9.7232558135696318E-5</v>
          </cell>
          <cell r="AG209">
            <v>9.7232558135696318E-5</v>
          </cell>
          <cell r="AH209">
            <v>9.7232558135696318E-5</v>
          </cell>
          <cell r="AI209">
            <v>9.7232558135696318E-5</v>
          </cell>
          <cell r="AJ209">
            <v>9.7232558135696318E-5</v>
          </cell>
          <cell r="AK209">
            <v>9.7232558135696318E-5</v>
          </cell>
          <cell r="AL209">
            <v>9.7232558135696318E-5</v>
          </cell>
          <cell r="AM209">
            <v>9.7232558135696318E-5</v>
          </cell>
          <cell r="AN209">
            <v>9.7232558135696318E-5</v>
          </cell>
          <cell r="AO209">
            <v>9.7232558135696318E-5</v>
          </cell>
          <cell r="AP209">
            <v>9.7232558135696318E-5</v>
          </cell>
          <cell r="AQ209">
            <v>9.7232558135696318E-5</v>
          </cell>
          <cell r="AR209">
            <v>9.7232558135696318E-5</v>
          </cell>
          <cell r="AS209">
            <v>9.7232558135696318E-5</v>
          </cell>
          <cell r="AT209">
            <v>9.7232558135696318E-5</v>
          </cell>
          <cell r="AU209">
            <v>9.7232558135696318E-5</v>
          </cell>
          <cell r="AV209">
            <v>9.7232558135696318E-5</v>
          </cell>
          <cell r="AW209">
            <v>9.7232558135696318E-5</v>
          </cell>
          <cell r="AX209">
            <v>9.7232558135696318E-5</v>
          </cell>
          <cell r="AY209">
            <v>9.7232558135696318E-5</v>
          </cell>
          <cell r="AZ209">
            <v>9.7232558135696318E-5</v>
          </cell>
          <cell r="BA209">
            <v>9.7232558135696318E-5</v>
          </cell>
          <cell r="BB209">
            <v>9.7232558135696318E-5</v>
          </cell>
          <cell r="BC209">
            <v>9.7232558135696318E-5</v>
          </cell>
          <cell r="BD209">
            <v>9.7232558135696318E-5</v>
          </cell>
          <cell r="BE209">
            <v>9.7232558135696318E-5</v>
          </cell>
          <cell r="BF209">
            <v>9.7232558135696318E-5</v>
          </cell>
          <cell r="BG209">
            <v>9.7232558135696318E-5</v>
          </cell>
          <cell r="BH209">
            <v>9.7232558135696318E-5</v>
          </cell>
          <cell r="BI209">
            <v>9.7232558135696318E-5</v>
          </cell>
          <cell r="BJ209">
            <v>9.7232558135696318E-5</v>
          </cell>
          <cell r="BK209">
            <v>9.7232558135696318E-5</v>
          </cell>
          <cell r="BL209">
            <v>9.7232558135696318E-5</v>
          </cell>
          <cell r="BM209">
            <v>9.7232558135696318E-5</v>
          </cell>
          <cell r="BN209">
            <v>9.7232558135696318E-5</v>
          </cell>
          <cell r="BO209">
            <v>9.7232558135696318E-5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</row>
        <row r="211">
          <cell r="L211">
            <v>1.3160615263109861E-4</v>
          </cell>
          <cell r="M211">
            <v>1.3160615263109861E-4</v>
          </cell>
          <cell r="N211">
            <v>1.3160615263109861E-4</v>
          </cell>
          <cell r="O211">
            <v>1.3160615263109861E-4</v>
          </cell>
          <cell r="P211">
            <v>1.3160615263109861E-4</v>
          </cell>
          <cell r="Q211">
            <v>1.3160615263109861E-4</v>
          </cell>
          <cell r="R211">
            <v>1.3160615263109861E-4</v>
          </cell>
          <cell r="S211">
            <v>1.3160615263109861E-4</v>
          </cell>
          <cell r="T211">
            <v>1.3160615263109861E-4</v>
          </cell>
          <cell r="U211">
            <v>1.3160615263109861E-4</v>
          </cell>
          <cell r="V211">
            <v>1.3160615263109861E-4</v>
          </cell>
          <cell r="W211">
            <v>1.3160615263109861E-4</v>
          </cell>
          <cell r="X211">
            <v>1.3160615263109861E-4</v>
          </cell>
          <cell r="Y211">
            <v>1.3160615263109861E-4</v>
          </cell>
          <cell r="Z211">
            <v>1.3160615263109861E-4</v>
          </cell>
          <cell r="AA211">
            <v>1.3160615263109861E-4</v>
          </cell>
          <cell r="AB211">
            <v>1.3160615263109861E-4</v>
          </cell>
          <cell r="AC211">
            <v>1.3160615263109861E-4</v>
          </cell>
          <cell r="AD211">
            <v>1.3160615263109861E-4</v>
          </cell>
          <cell r="AE211">
            <v>1.3160615263109861E-4</v>
          </cell>
          <cell r="AF211">
            <v>1.3160615263109861E-4</v>
          </cell>
          <cell r="AG211">
            <v>1.3160615263109861E-4</v>
          </cell>
          <cell r="AH211">
            <v>1.3160615263109861E-4</v>
          </cell>
          <cell r="AI211">
            <v>1.3160615263109861E-4</v>
          </cell>
          <cell r="AJ211">
            <v>1.3160615263109861E-4</v>
          </cell>
          <cell r="AK211">
            <v>1.3160615263109861E-4</v>
          </cell>
          <cell r="AL211">
            <v>1.3160615263109861E-4</v>
          </cell>
          <cell r="AM211">
            <v>1.3160615263109861E-4</v>
          </cell>
          <cell r="AN211">
            <v>1.3160615263109861E-4</v>
          </cell>
          <cell r="AO211">
            <v>1.3160615263109861E-4</v>
          </cell>
          <cell r="AP211">
            <v>1.3160615263109861E-4</v>
          </cell>
          <cell r="AQ211">
            <v>1.3160615263109861E-4</v>
          </cell>
          <cell r="AR211">
            <v>1.3160615263109861E-4</v>
          </cell>
          <cell r="AS211">
            <v>1.3160615263109861E-4</v>
          </cell>
          <cell r="AT211">
            <v>1.3160615263109861E-4</v>
          </cell>
          <cell r="AU211">
            <v>1.3160615263109861E-4</v>
          </cell>
          <cell r="AV211">
            <v>1.3160615263109861E-4</v>
          </cell>
          <cell r="AW211">
            <v>1.3160615263109861E-4</v>
          </cell>
          <cell r="AX211">
            <v>1.3160615263109861E-4</v>
          </cell>
          <cell r="AY211">
            <v>1.3160615263109861E-4</v>
          </cell>
          <cell r="AZ211">
            <v>1.3160615263109861E-4</v>
          </cell>
          <cell r="BA211">
            <v>1.3160615263109861E-4</v>
          </cell>
          <cell r="BB211">
            <v>1.3160615263109861E-4</v>
          </cell>
          <cell r="BC211">
            <v>1.3160615263109861E-4</v>
          </cell>
          <cell r="BD211">
            <v>1.3160615263109861E-4</v>
          </cell>
          <cell r="BE211">
            <v>1.3160615263109861E-4</v>
          </cell>
          <cell r="BF211">
            <v>1.3160615263109861E-4</v>
          </cell>
          <cell r="BG211">
            <v>1.3160615263109861E-4</v>
          </cell>
          <cell r="BH211">
            <v>1.3160615263109861E-4</v>
          </cell>
          <cell r="BI211">
            <v>1.3160615263109861E-4</v>
          </cell>
          <cell r="BJ211">
            <v>1.3160615263109861E-4</v>
          </cell>
          <cell r="BK211">
            <v>1.3160615263109861E-4</v>
          </cell>
          <cell r="BL211">
            <v>1.3160615263109861E-4</v>
          </cell>
          <cell r="BM211">
            <v>1.3160615263109861E-4</v>
          </cell>
          <cell r="BN211">
            <v>1.3160615263109861E-4</v>
          </cell>
          <cell r="BO211">
            <v>1.3160615263109861E-4</v>
          </cell>
        </row>
        <row r="212">
          <cell r="L212">
            <v>7.9058833534381953E-5</v>
          </cell>
          <cell r="M212">
            <v>7.9058836181789365E-5</v>
          </cell>
          <cell r="N212">
            <v>7.9058808769895416E-5</v>
          </cell>
          <cell r="O212">
            <v>7.9058816269879476E-5</v>
          </cell>
          <cell r="P212">
            <v>7.9058812502170688E-5</v>
          </cell>
          <cell r="Q212">
            <v>7.9058830871158687E-5</v>
          </cell>
          <cell r="R212">
            <v>7.9058808493807616E-5</v>
          </cell>
          <cell r="S212">
            <v>7.9058773832284818E-5</v>
          </cell>
          <cell r="T212">
            <v>7.9058813211287983E-5</v>
          </cell>
          <cell r="U212">
            <v>7.9058813211287983E-5</v>
          </cell>
          <cell r="V212">
            <v>7.9058813211287983E-5</v>
          </cell>
          <cell r="W212">
            <v>7.9058783606214395E-5</v>
          </cell>
          <cell r="X212">
            <v>7.9058766985945676E-5</v>
          </cell>
          <cell r="Y212">
            <v>7.9058766985945676E-5</v>
          </cell>
          <cell r="Z212">
            <v>7.9058809012012561E-5</v>
          </cell>
          <cell r="AA212">
            <v>7.9059171563569561E-5</v>
          </cell>
          <cell r="AB212">
            <v>7.9059171563569561E-5</v>
          </cell>
          <cell r="AC212">
            <v>7.9059171563569561E-5</v>
          </cell>
          <cell r="AD212">
            <v>7.9059171563569561E-5</v>
          </cell>
          <cell r="AE212">
            <v>7.9059171563569561E-5</v>
          </cell>
          <cell r="AF212">
            <v>7.9059171563569561E-5</v>
          </cell>
          <cell r="AG212">
            <v>7.9059171563569561E-5</v>
          </cell>
          <cell r="AH212">
            <v>7.9059171563569561E-5</v>
          </cell>
          <cell r="AI212">
            <v>7.9059171563569561E-5</v>
          </cell>
          <cell r="AJ212">
            <v>7.9059171563569561E-5</v>
          </cell>
          <cell r="AK212">
            <v>7.9059171563569561E-5</v>
          </cell>
          <cell r="AL212">
            <v>7.9059171563569561E-5</v>
          </cell>
          <cell r="AM212">
            <v>7.9059171563569561E-5</v>
          </cell>
          <cell r="AN212">
            <v>7.9059171563569561E-5</v>
          </cell>
          <cell r="AO212">
            <v>7.9059171563569561E-5</v>
          </cell>
          <cell r="AP212">
            <v>7.9059171563569561E-5</v>
          </cell>
          <cell r="AQ212">
            <v>7.9059171563569561E-5</v>
          </cell>
          <cell r="AR212">
            <v>7.9059171563569561E-5</v>
          </cell>
          <cell r="AS212">
            <v>7.9059171563569561E-5</v>
          </cell>
          <cell r="AT212">
            <v>7.9059171563569561E-5</v>
          </cell>
          <cell r="AU212">
            <v>7.9059171563569561E-5</v>
          </cell>
          <cell r="AV212">
            <v>7.9059171563569561E-5</v>
          </cell>
          <cell r="AW212">
            <v>7.9059171563569561E-5</v>
          </cell>
          <cell r="AX212">
            <v>7.9059171563569561E-5</v>
          </cell>
          <cell r="AY212">
            <v>7.9059171563569561E-5</v>
          </cell>
          <cell r="AZ212">
            <v>7.9059171563569561E-5</v>
          </cell>
          <cell r="BA212">
            <v>7.9059171563569561E-5</v>
          </cell>
          <cell r="BB212">
            <v>7.9059171563569561E-5</v>
          </cell>
          <cell r="BC212">
            <v>7.9059171563569561E-5</v>
          </cell>
          <cell r="BD212">
            <v>7.9059171563569561E-5</v>
          </cell>
          <cell r="BE212">
            <v>7.9059171563569561E-5</v>
          </cell>
          <cell r="BF212">
            <v>7.9059171563569561E-5</v>
          </cell>
          <cell r="BG212">
            <v>7.9059171563569561E-5</v>
          </cell>
          <cell r="BH212">
            <v>7.9059171563569561E-5</v>
          </cell>
          <cell r="BI212">
            <v>7.9059171563569561E-5</v>
          </cell>
          <cell r="BJ212">
            <v>7.9059171563569561E-5</v>
          </cell>
          <cell r="BK212">
            <v>7.9059171563569561E-5</v>
          </cell>
          <cell r="BL212">
            <v>7.9059171563569561E-5</v>
          </cell>
          <cell r="BM212">
            <v>7.9059171563569561E-5</v>
          </cell>
          <cell r="BN212">
            <v>7.9059171563569561E-5</v>
          </cell>
          <cell r="BO212">
            <v>7.9059171563569561E-5</v>
          </cell>
        </row>
        <row r="213">
          <cell r="L213">
            <v>8.0000027987274194E-5</v>
          </cell>
          <cell r="M213">
            <v>8.0000000000000007E-5</v>
          </cell>
          <cell r="N213">
            <v>8.0000000000000007E-5</v>
          </cell>
          <cell r="O213">
            <v>7.9999972598817243E-5</v>
          </cell>
          <cell r="P213">
            <v>8.0000054105929934E-5</v>
          </cell>
          <cell r="Q213">
            <v>7.999994732652486E-5</v>
          </cell>
          <cell r="R213">
            <v>8.0000000000000007E-5</v>
          </cell>
          <cell r="S213">
            <v>8.0000026557515281E-5</v>
          </cell>
          <cell r="T213">
            <v>8.0000025964179801E-5</v>
          </cell>
          <cell r="U213">
            <v>8.0000050390558323E-5</v>
          </cell>
          <cell r="V213">
            <v>8.0000076303987454E-5</v>
          </cell>
          <cell r="W213">
            <v>7.9999975329961764E-5</v>
          </cell>
          <cell r="X213">
            <v>8.0000073383543999E-5</v>
          </cell>
          <cell r="Y213">
            <v>8.0000000000000007E-5</v>
          </cell>
          <cell r="Z213">
            <v>8.0000071903347513E-5</v>
          </cell>
          <cell r="AA213">
            <v>8.0000084845768086E-5</v>
          </cell>
          <cell r="AB213">
            <v>8.0000084845768086E-5</v>
          </cell>
          <cell r="AC213">
            <v>8.0000084845768086E-5</v>
          </cell>
          <cell r="AD213">
            <v>8.0000084845768086E-5</v>
          </cell>
          <cell r="AE213">
            <v>8.0000084845768086E-5</v>
          </cell>
          <cell r="AF213">
            <v>8.0000084845768086E-5</v>
          </cell>
          <cell r="AG213">
            <v>8.0000084845768086E-5</v>
          </cell>
          <cell r="AH213">
            <v>8.0000084845768086E-5</v>
          </cell>
          <cell r="AI213">
            <v>8.0000084845768086E-5</v>
          </cell>
          <cell r="AJ213">
            <v>8.0000084845768086E-5</v>
          </cell>
          <cell r="AK213">
            <v>8.0000084845768086E-5</v>
          </cell>
          <cell r="AL213">
            <v>8.0000084845768086E-5</v>
          </cell>
          <cell r="AM213">
            <v>8.0000084845768086E-5</v>
          </cell>
          <cell r="AN213">
            <v>8.0000084845768086E-5</v>
          </cell>
          <cell r="AO213">
            <v>8.0000084845768086E-5</v>
          </cell>
          <cell r="AP213">
            <v>8.0000084845768086E-5</v>
          </cell>
          <cell r="AQ213">
            <v>8.0000084845768086E-5</v>
          </cell>
          <cell r="AR213">
            <v>8.0000084845768086E-5</v>
          </cell>
          <cell r="AS213">
            <v>8.0000084845768086E-5</v>
          </cell>
          <cell r="AT213">
            <v>8.0000084845768086E-5</v>
          </cell>
          <cell r="AU213">
            <v>8.0000084845768086E-5</v>
          </cell>
          <cell r="AV213">
            <v>8.0000084845768086E-5</v>
          </cell>
          <cell r="AW213">
            <v>8.0000084845768086E-5</v>
          </cell>
          <cell r="AX213">
            <v>8.0000084845768086E-5</v>
          </cell>
          <cell r="AY213">
            <v>8.0000084845768086E-5</v>
          </cell>
          <cell r="AZ213">
            <v>8.0000084845768086E-5</v>
          </cell>
          <cell r="BA213">
            <v>8.0000084845768086E-5</v>
          </cell>
          <cell r="BB213">
            <v>8.0000084845768086E-5</v>
          </cell>
          <cell r="BC213">
            <v>8.0000084845768086E-5</v>
          </cell>
          <cell r="BD213">
            <v>8.0000084845768086E-5</v>
          </cell>
          <cell r="BE213">
            <v>8.0000084845768086E-5</v>
          </cell>
          <cell r="BF213">
            <v>8.0000084845768086E-5</v>
          </cell>
          <cell r="BG213">
            <v>8.0000084845768086E-5</v>
          </cell>
          <cell r="BH213">
            <v>8.0000084845768086E-5</v>
          </cell>
          <cell r="BI213">
            <v>8.0000084845768086E-5</v>
          </cell>
          <cell r="BJ213">
            <v>8.0000084845768086E-5</v>
          </cell>
          <cell r="BK213">
            <v>8.0000084845768086E-5</v>
          </cell>
          <cell r="BL213">
            <v>8.0000084845768086E-5</v>
          </cell>
          <cell r="BM213">
            <v>8.0000084845768086E-5</v>
          </cell>
          <cell r="BN213">
            <v>8.0000084845768086E-5</v>
          </cell>
          <cell r="BO213">
            <v>8.0000084845768086E-5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</row>
        <row r="215">
          <cell r="L215">
            <v>2.1711122776776622E-5</v>
          </cell>
          <cell r="M215">
            <v>2.1711195489586927E-5</v>
          </cell>
          <cell r="N215">
            <v>2.1711138364435973E-5</v>
          </cell>
          <cell r="O215">
            <v>2.1711206473557716E-5</v>
          </cell>
          <cell r="P215">
            <v>2.1711190314292624E-5</v>
          </cell>
          <cell r="Q215">
            <v>2.1711126927639381E-5</v>
          </cell>
          <cell r="R215">
            <v>2.1711091303364506E-5</v>
          </cell>
          <cell r="S215">
            <v>2.1711265637586098E-5</v>
          </cell>
          <cell r="T215">
            <v>2.1711136402435556E-5</v>
          </cell>
          <cell r="U215">
            <v>2.1711182904699815E-5</v>
          </cell>
          <cell r="V215">
            <v>2.1711130566827362E-5</v>
          </cell>
          <cell r="W215">
            <v>2.1711123576358316E-5</v>
          </cell>
          <cell r="X215">
            <v>2.1711149789029537E-5</v>
          </cell>
          <cell r="Y215">
            <v>2.1711207002835659E-5</v>
          </cell>
          <cell r="Z215">
            <v>2.1711302661731007E-5</v>
          </cell>
          <cell r="AA215">
            <v>2.1711351443413097E-5</v>
          </cell>
          <cell r="AB215">
            <v>2.1711351443413097E-5</v>
          </cell>
          <cell r="AC215">
            <v>2.1711351443413097E-5</v>
          </cell>
          <cell r="AD215">
            <v>2.1711351443413097E-5</v>
          </cell>
          <cell r="AE215">
            <v>2.1711351443413097E-5</v>
          </cell>
          <cell r="AF215">
            <v>2.1711351443413097E-5</v>
          </cell>
          <cell r="AG215">
            <v>2.1711351443413097E-5</v>
          </cell>
          <cell r="AH215">
            <v>2.1711351443413097E-5</v>
          </cell>
          <cell r="AI215">
            <v>2.1711351443413097E-5</v>
          </cell>
          <cell r="AJ215">
            <v>2.1711351443413097E-5</v>
          </cell>
          <cell r="AK215">
            <v>2.1711351443413097E-5</v>
          </cell>
          <cell r="AL215">
            <v>2.1711351443413097E-5</v>
          </cell>
          <cell r="AM215">
            <v>2.1711351443413097E-5</v>
          </cell>
          <cell r="AN215">
            <v>2.1711351443413097E-5</v>
          </cell>
          <cell r="AO215">
            <v>2.1711351443413097E-5</v>
          </cell>
          <cell r="AP215">
            <v>2.1711351443413097E-5</v>
          </cell>
          <cell r="AQ215">
            <v>2.1711351443413097E-5</v>
          </cell>
          <cell r="AR215">
            <v>2.1711351443413097E-5</v>
          </cell>
          <cell r="AS215">
            <v>2.1711351443413097E-5</v>
          </cell>
          <cell r="AT215">
            <v>2.1711351443413097E-5</v>
          </cell>
          <cell r="AU215">
            <v>2.1711351443413097E-5</v>
          </cell>
          <cell r="AV215">
            <v>2.1711351443413097E-5</v>
          </cell>
          <cell r="AW215">
            <v>2.1711351443413097E-5</v>
          </cell>
          <cell r="AX215">
            <v>2.1711351443413097E-5</v>
          </cell>
          <cell r="AY215">
            <v>2.1711351443413097E-5</v>
          </cell>
          <cell r="AZ215">
            <v>2.1711351443413097E-5</v>
          </cell>
          <cell r="BA215">
            <v>2.1711351443413097E-5</v>
          </cell>
          <cell r="BB215">
            <v>2.1711351443413097E-5</v>
          </cell>
          <cell r="BC215">
            <v>2.1711351443413097E-5</v>
          </cell>
          <cell r="BD215">
            <v>2.1711351443413097E-5</v>
          </cell>
          <cell r="BE215">
            <v>2.1711351443413097E-5</v>
          </cell>
          <cell r="BF215">
            <v>2.1711351443413097E-5</v>
          </cell>
          <cell r="BG215">
            <v>2.1711351443413097E-5</v>
          </cell>
          <cell r="BH215">
            <v>2.1711351443413097E-5</v>
          </cell>
          <cell r="BI215">
            <v>2.1711351443413097E-5</v>
          </cell>
          <cell r="BJ215">
            <v>2.1711351443413097E-5</v>
          </cell>
          <cell r="BK215">
            <v>2.1711351443413097E-5</v>
          </cell>
          <cell r="BL215">
            <v>2.1711351443413097E-5</v>
          </cell>
          <cell r="BM215">
            <v>2.1711351443413097E-5</v>
          </cell>
          <cell r="BN215">
            <v>2.1711351443413097E-5</v>
          </cell>
          <cell r="BO215">
            <v>2.1711351443413097E-5</v>
          </cell>
        </row>
        <row r="216">
          <cell r="L216">
            <v>2.5074723164565066E-5</v>
          </cell>
          <cell r="M216">
            <v>2.5074723164565066E-5</v>
          </cell>
          <cell r="N216">
            <v>2.5074723164565066E-5</v>
          </cell>
          <cell r="O216">
            <v>2.5074723164565066E-5</v>
          </cell>
          <cell r="P216">
            <v>2.5074723164565066E-5</v>
          </cell>
          <cell r="Q216">
            <v>2.5074723164565066E-5</v>
          </cell>
          <cell r="R216">
            <v>2.5074723164565066E-5</v>
          </cell>
          <cell r="S216">
            <v>2.5074723164565066E-5</v>
          </cell>
          <cell r="T216">
            <v>2.5074723164565066E-5</v>
          </cell>
          <cell r="U216">
            <v>2.5074723164565066E-5</v>
          </cell>
          <cell r="V216">
            <v>2.5074723164565066E-5</v>
          </cell>
          <cell r="W216">
            <v>2.5074723164565066E-5</v>
          </cell>
          <cell r="X216">
            <v>2.5074723164565066E-5</v>
          </cell>
          <cell r="Y216">
            <v>2.5074723164565066E-5</v>
          </cell>
          <cell r="Z216">
            <v>2.5074723164565066E-5</v>
          </cell>
          <cell r="AA216">
            <v>2.5074723164565066E-5</v>
          </cell>
          <cell r="AB216">
            <v>2.5074723164565066E-5</v>
          </cell>
          <cell r="AC216">
            <v>2.5074723164565066E-5</v>
          </cell>
          <cell r="AD216">
            <v>2.5074723164565066E-5</v>
          </cell>
          <cell r="AE216">
            <v>2.5074723164565066E-5</v>
          </cell>
          <cell r="AF216">
            <v>2.5074723164565066E-5</v>
          </cell>
          <cell r="AG216">
            <v>2.5074723164565066E-5</v>
          </cell>
          <cell r="AH216">
            <v>2.5074723164565066E-5</v>
          </cell>
          <cell r="AI216">
            <v>2.5074723164565066E-5</v>
          </cell>
          <cell r="AJ216">
            <v>2.5074723164565066E-5</v>
          </cell>
          <cell r="AK216">
            <v>2.5074723164565066E-5</v>
          </cell>
          <cell r="AL216">
            <v>2.5074723164565066E-5</v>
          </cell>
          <cell r="AM216">
            <v>2.5074723164565066E-5</v>
          </cell>
          <cell r="AN216">
            <v>2.5074723164565066E-5</v>
          </cell>
          <cell r="AO216">
            <v>2.5074723164565066E-5</v>
          </cell>
          <cell r="AP216">
            <v>2.5074723164565066E-5</v>
          </cell>
          <cell r="AQ216">
            <v>2.5074723164565066E-5</v>
          </cell>
          <cell r="AR216">
            <v>2.5074723164565066E-5</v>
          </cell>
          <cell r="AS216">
            <v>2.5074723164565066E-5</v>
          </cell>
          <cell r="AT216">
            <v>2.5074723164565066E-5</v>
          </cell>
          <cell r="AU216">
            <v>2.5074723164565066E-5</v>
          </cell>
          <cell r="AV216">
            <v>2.5074723164565066E-5</v>
          </cell>
          <cell r="AW216">
            <v>2.5074723164565066E-5</v>
          </cell>
          <cell r="AX216">
            <v>2.5074723164565066E-5</v>
          </cell>
          <cell r="AY216">
            <v>2.5074723164565066E-5</v>
          </cell>
          <cell r="AZ216">
            <v>2.5074723164565066E-5</v>
          </cell>
          <cell r="BA216">
            <v>2.5074723164565066E-5</v>
          </cell>
          <cell r="BB216">
            <v>2.5074723164565066E-5</v>
          </cell>
          <cell r="BC216">
            <v>2.5074723164565066E-5</v>
          </cell>
          <cell r="BD216">
            <v>2.5074723164565066E-5</v>
          </cell>
          <cell r="BE216">
            <v>2.5074723164565066E-5</v>
          </cell>
          <cell r="BF216">
            <v>2.5074723164565066E-5</v>
          </cell>
          <cell r="BG216">
            <v>2.5074723164565066E-5</v>
          </cell>
          <cell r="BH216">
            <v>2.5074723164565066E-5</v>
          </cell>
          <cell r="BI216">
            <v>2.5074723164565066E-5</v>
          </cell>
          <cell r="BJ216">
            <v>2.5074723164565066E-5</v>
          </cell>
          <cell r="BK216">
            <v>2.5074723164565066E-5</v>
          </cell>
          <cell r="BL216">
            <v>2.5074723164565066E-5</v>
          </cell>
          <cell r="BM216">
            <v>2.5074723164565066E-5</v>
          </cell>
          <cell r="BN216">
            <v>2.5074723164565066E-5</v>
          </cell>
          <cell r="BO216">
            <v>2.5074723164565066E-5</v>
          </cell>
        </row>
        <row r="217">
          <cell r="L217">
            <v>2.7077888871239459E-5</v>
          </cell>
          <cell r="M217">
            <v>2.7077888005918938E-5</v>
          </cell>
          <cell r="N217">
            <v>2.7184465585479339E-5</v>
          </cell>
          <cell r="O217">
            <v>2.6972143412561949E-5</v>
          </cell>
          <cell r="P217">
            <v>2.6958105004664386E-5</v>
          </cell>
          <cell r="Q217">
            <v>2.6895119460728506E-5</v>
          </cell>
          <cell r="R217">
            <v>2.6867219158563552E-5</v>
          </cell>
          <cell r="S217">
            <v>2.6742384461495272E-5</v>
          </cell>
          <cell r="T217">
            <v>2.6666665996349268E-5</v>
          </cell>
          <cell r="U217">
            <v>2.6564103093349221E-5</v>
          </cell>
          <cell r="V217">
            <v>2.6401631335667657E-5</v>
          </cell>
          <cell r="W217">
            <v>2.6543689071785498E-5</v>
          </cell>
          <cell r="X217">
            <v>2.6415099935040061E-5</v>
          </cell>
          <cell r="Y217">
            <v>2.6489388479453321E-5</v>
          </cell>
          <cell r="Z217">
            <v>2.6374718171675654E-5</v>
          </cell>
          <cell r="AA217">
            <v>2.6374759878216562E-5</v>
          </cell>
          <cell r="AB217">
            <v>2.6374759878216562E-5</v>
          </cell>
          <cell r="AC217">
            <v>2.6374759878216562E-5</v>
          </cell>
          <cell r="AD217">
            <v>2.6374759878216562E-5</v>
          </cell>
          <cell r="AE217">
            <v>2.6374759878216562E-5</v>
          </cell>
          <cell r="AF217">
            <v>2.6374759878216562E-5</v>
          </cell>
          <cell r="AG217">
            <v>2.6374759878216562E-5</v>
          </cell>
          <cell r="AH217">
            <v>2.6374759878216562E-5</v>
          </cell>
          <cell r="AI217">
            <v>2.6374759878216562E-5</v>
          </cell>
          <cell r="AJ217">
            <v>2.6374759878216562E-5</v>
          </cell>
          <cell r="AK217">
            <v>2.6374759878216562E-5</v>
          </cell>
          <cell r="AL217">
            <v>2.6374759878216562E-5</v>
          </cell>
          <cell r="AM217">
            <v>2.6374759878216562E-5</v>
          </cell>
          <cell r="AN217">
            <v>2.6374759878216562E-5</v>
          </cell>
          <cell r="AO217">
            <v>2.6374759878216562E-5</v>
          </cell>
          <cell r="AP217">
            <v>2.6374759878216562E-5</v>
          </cell>
          <cell r="AQ217">
            <v>2.6374759878216562E-5</v>
          </cell>
          <cell r="AR217">
            <v>2.6374759878216562E-5</v>
          </cell>
          <cell r="AS217">
            <v>2.6374759878216562E-5</v>
          </cell>
          <cell r="AT217">
            <v>2.6374759878216562E-5</v>
          </cell>
          <cell r="AU217">
            <v>2.6374759878216562E-5</v>
          </cell>
          <cell r="AV217">
            <v>2.6374759878216562E-5</v>
          </cell>
          <cell r="AW217">
            <v>2.6374759878216562E-5</v>
          </cell>
          <cell r="AX217">
            <v>2.6374759878216562E-5</v>
          </cell>
          <cell r="AY217">
            <v>2.6374759878216562E-5</v>
          </cell>
          <cell r="AZ217">
            <v>2.6374759878216562E-5</v>
          </cell>
          <cell r="BA217">
            <v>2.6374759878216562E-5</v>
          </cell>
          <cell r="BB217">
            <v>2.6374759878216562E-5</v>
          </cell>
          <cell r="BC217">
            <v>2.6374759878216562E-5</v>
          </cell>
          <cell r="BD217">
            <v>2.6374759878216562E-5</v>
          </cell>
          <cell r="BE217">
            <v>2.6374759878216562E-5</v>
          </cell>
          <cell r="BF217">
            <v>2.6374759878216562E-5</v>
          </cell>
          <cell r="BG217">
            <v>2.6374759878216562E-5</v>
          </cell>
          <cell r="BH217">
            <v>2.6374759878216562E-5</v>
          </cell>
          <cell r="BI217">
            <v>2.6374759878216562E-5</v>
          </cell>
          <cell r="BJ217">
            <v>2.6374759878216562E-5</v>
          </cell>
          <cell r="BK217">
            <v>2.6374759878216562E-5</v>
          </cell>
          <cell r="BL217">
            <v>2.6374759878216562E-5</v>
          </cell>
          <cell r="BM217">
            <v>2.6374759878216562E-5</v>
          </cell>
          <cell r="BN217">
            <v>2.6374759878216562E-5</v>
          </cell>
          <cell r="BO217">
            <v>2.6374759878216562E-5</v>
          </cell>
        </row>
        <row r="218">
          <cell r="L218">
            <v>7.2491909521157168E-5</v>
          </cell>
          <cell r="M218">
            <v>7.2491920707871185E-5</v>
          </cell>
          <cell r="N218">
            <v>7.249193193296421E-5</v>
          </cell>
          <cell r="O218">
            <v>7.2491924224218825E-5</v>
          </cell>
          <cell r="P218">
            <v>7.2491922159283417E-5</v>
          </cell>
          <cell r="Q218">
            <v>7.2491931806978387E-5</v>
          </cell>
          <cell r="R218">
            <v>7.2491914227608501E-5</v>
          </cell>
          <cell r="S218">
            <v>7.2491925586123921E-5</v>
          </cell>
          <cell r="T218">
            <v>7.2491892117631498E-5</v>
          </cell>
          <cell r="U218">
            <v>7.2487305647370693E-5</v>
          </cell>
          <cell r="V218">
            <v>7.2487293594872005E-5</v>
          </cell>
          <cell r="W218">
            <v>7.2487317144627385E-5</v>
          </cell>
          <cell r="X218">
            <v>7.2487311194860028E-5</v>
          </cell>
          <cell r="Y218">
            <v>7.2487317766530143E-5</v>
          </cell>
          <cell r="Z218">
            <v>7.2487271950192711E-5</v>
          </cell>
          <cell r="AA218">
            <v>7.2487314767774832E-5</v>
          </cell>
          <cell r="AB218">
            <v>7.2487314767774832E-5</v>
          </cell>
          <cell r="AC218">
            <v>7.2487314767774832E-5</v>
          </cell>
          <cell r="AD218">
            <v>7.2487314767774832E-5</v>
          </cell>
          <cell r="AE218">
            <v>7.2487314767774832E-5</v>
          </cell>
          <cell r="AF218">
            <v>7.2487314767774832E-5</v>
          </cell>
          <cell r="AG218">
            <v>7.2487314767774832E-5</v>
          </cell>
          <cell r="AH218">
            <v>7.2487314767774832E-5</v>
          </cell>
          <cell r="AI218">
            <v>7.2487314767774832E-5</v>
          </cell>
          <cell r="AJ218">
            <v>7.2487314767774832E-5</v>
          </cell>
          <cell r="AK218">
            <v>7.2487314767774832E-5</v>
          </cell>
          <cell r="AL218">
            <v>7.2487314767774832E-5</v>
          </cell>
          <cell r="AM218">
            <v>7.2487314767774832E-5</v>
          </cell>
          <cell r="AN218">
            <v>7.2487314767774832E-5</v>
          </cell>
          <cell r="AO218">
            <v>7.2487314767774832E-5</v>
          </cell>
          <cell r="AP218">
            <v>7.2487314767774832E-5</v>
          </cell>
          <cell r="AQ218">
            <v>7.2487314767774832E-5</v>
          </cell>
          <cell r="AR218">
            <v>7.2487314767774832E-5</v>
          </cell>
          <cell r="AS218">
            <v>7.2487314767774832E-5</v>
          </cell>
          <cell r="AT218">
            <v>7.2487314767774832E-5</v>
          </cell>
          <cell r="AU218">
            <v>7.2487314767774832E-5</v>
          </cell>
          <cell r="AV218">
            <v>7.2487314767774832E-5</v>
          </cell>
          <cell r="AW218">
            <v>7.2487314767774832E-5</v>
          </cell>
          <cell r="AX218">
            <v>7.2487314767774832E-5</v>
          </cell>
          <cell r="AY218">
            <v>7.2487314767774832E-5</v>
          </cell>
          <cell r="AZ218">
            <v>7.2487314767774832E-5</v>
          </cell>
          <cell r="BA218">
            <v>7.2487314767774832E-5</v>
          </cell>
          <cell r="BB218">
            <v>7.2487314767774832E-5</v>
          </cell>
          <cell r="BC218">
            <v>7.2487314767774832E-5</v>
          </cell>
          <cell r="BD218">
            <v>7.2487314767774832E-5</v>
          </cell>
          <cell r="BE218">
            <v>7.2487314767774832E-5</v>
          </cell>
          <cell r="BF218">
            <v>7.2487314767774832E-5</v>
          </cell>
          <cell r="BG218">
            <v>7.2487314767774832E-5</v>
          </cell>
          <cell r="BH218">
            <v>7.2487314767774832E-5</v>
          </cell>
          <cell r="BI218">
            <v>7.2487314767774832E-5</v>
          </cell>
          <cell r="BJ218">
            <v>7.2487314767774832E-5</v>
          </cell>
          <cell r="BK218">
            <v>7.2487314767774832E-5</v>
          </cell>
          <cell r="BL218">
            <v>7.2487314767774832E-5</v>
          </cell>
          <cell r="BM218">
            <v>7.2487314767774832E-5</v>
          </cell>
          <cell r="BN218">
            <v>7.2487314767774832E-5</v>
          </cell>
          <cell r="BO218">
            <v>7.2487314767774832E-5</v>
          </cell>
        </row>
        <row r="219">
          <cell r="L219">
            <v>2.6550765569690007E-5</v>
          </cell>
          <cell r="M219">
            <v>2.6550761070570177E-5</v>
          </cell>
          <cell r="N219">
            <v>2.6550807134903982E-5</v>
          </cell>
          <cell r="O219">
            <v>2.655075355713391E-5</v>
          </cell>
          <cell r="P219">
            <v>2.6550817199185415E-5</v>
          </cell>
          <cell r="Q219">
            <v>2.6550791213193567E-5</v>
          </cell>
          <cell r="R219">
            <v>2.6550756098347616E-5</v>
          </cell>
          <cell r="S219">
            <v>2.6550792758207524E-5</v>
          </cell>
          <cell r="T219">
            <v>2.6550792758207524E-5</v>
          </cell>
          <cell r="U219">
            <v>2.6550792758207524E-5</v>
          </cell>
          <cell r="V219">
            <v>2.6550792758207524E-5</v>
          </cell>
          <cell r="W219">
            <v>2.6550957712459096E-5</v>
          </cell>
          <cell r="X219">
            <v>2.6550851614496829E-5</v>
          </cell>
          <cell r="Y219">
            <v>2.6550839756676849E-5</v>
          </cell>
          <cell r="Z219">
            <v>2.6551965314362238E-5</v>
          </cell>
          <cell r="AA219">
            <v>2.6551965314362238E-5</v>
          </cell>
          <cell r="AB219">
            <v>2.6551965314362238E-5</v>
          </cell>
          <cell r="AC219">
            <v>2.6551965314362238E-5</v>
          </cell>
          <cell r="AD219">
            <v>2.6551965314362238E-5</v>
          </cell>
          <cell r="AE219">
            <v>2.6551965314362238E-5</v>
          </cell>
          <cell r="AF219">
            <v>2.6551965314362238E-5</v>
          </cell>
          <cell r="AG219">
            <v>2.6551965314362238E-5</v>
          </cell>
          <cell r="AH219">
            <v>2.6551965314362238E-5</v>
          </cell>
          <cell r="AI219">
            <v>2.6551965314362238E-5</v>
          </cell>
          <cell r="AJ219">
            <v>2.6551965314362238E-5</v>
          </cell>
          <cell r="AK219">
            <v>2.6551965314362238E-5</v>
          </cell>
          <cell r="AL219">
            <v>2.6551965314362238E-5</v>
          </cell>
          <cell r="AM219">
            <v>2.6551965314362238E-5</v>
          </cell>
          <cell r="AN219">
            <v>2.6551965314362238E-5</v>
          </cell>
          <cell r="AO219">
            <v>2.6551965314362238E-5</v>
          </cell>
          <cell r="AP219">
            <v>2.6551965314362238E-5</v>
          </cell>
          <cell r="AQ219">
            <v>2.6551965314362238E-5</v>
          </cell>
          <cell r="AR219">
            <v>2.6551965314362238E-5</v>
          </cell>
          <cell r="AS219">
            <v>2.6551965314362238E-5</v>
          </cell>
          <cell r="AT219">
            <v>2.6551965314362238E-5</v>
          </cell>
          <cell r="AU219">
            <v>2.6551965314362238E-5</v>
          </cell>
          <cell r="AV219">
            <v>2.6551965314362238E-5</v>
          </cell>
          <cell r="AW219">
            <v>2.6551965314362238E-5</v>
          </cell>
          <cell r="AX219">
            <v>2.6551965314362238E-5</v>
          </cell>
          <cell r="AY219">
            <v>2.6551965314362238E-5</v>
          </cell>
          <cell r="AZ219">
            <v>2.6551965314362238E-5</v>
          </cell>
          <cell r="BA219">
            <v>2.6551965314362238E-5</v>
          </cell>
          <cell r="BB219">
            <v>2.6551965314362238E-5</v>
          </cell>
          <cell r="BC219">
            <v>2.6551965314362238E-5</v>
          </cell>
          <cell r="BD219">
            <v>2.6551965314362238E-5</v>
          </cell>
          <cell r="BE219">
            <v>2.6551965314362238E-5</v>
          </cell>
          <cell r="BF219">
            <v>2.6551965314362238E-5</v>
          </cell>
          <cell r="BG219">
            <v>2.6551965314362238E-5</v>
          </cell>
          <cell r="BH219">
            <v>2.6551965314362238E-5</v>
          </cell>
          <cell r="BI219">
            <v>2.6551965314362238E-5</v>
          </cell>
          <cell r="BJ219">
            <v>2.6551965314362238E-5</v>
          </cell>
          <cell r="BK219">
            <v>2.6551965314362238E-5</v>
          </cell>
          <cell r="BL219">
            <v>2.6551965314362238E-5</v>
          </cell>
          <cell r="BM219">
            <v>2.6551965314362238E-5</v>
          </cell>
          <cell r="BN219">
            <v>2.6551965314362238E-5</v>
          </cell>
          <cell r="BO219">
            <v>2.6551965314362238E-5</v>
          </cell>
        </row>
        <row r="220">
          <cell r="L220">
            <v>2.4833702882483361E-5</v>
          </cell>
          <cell r="M220">
            <v>2.4833702882483371E-5</v>
          </cell>
          <cell r="N220">
            <v>2.4988913525498891E-5</v>
          </cell>
          <cell r="O220">
            <v>2.4523281596452332E-5</v>
          </cell>
          <cell r="P220">
            <v>2.4833702882483371E-5</v>
          </cell>
          <cell r="Q220">
            <v>2.4911308203991133E-5</v>
          </cell>
          <cell r="R220">
            <v>2.5299334811529934E-5</v>
          </cell>
          <cell r="S220">
            <v>2.3669623059866965E-5</v>
          </cell>
          <cell r="T220">
            <v>2.4057649667405766E-5</v>
          </cell>
          <cell r="U220">
            <v>2.4057649667405766E-5</v>
          </cell>
          <cell r="V220">
            <v>2.4057649667405766E-5</v>
          </cell>
          <cell r="W220">
            <v>2.4057649667405766E-5</v>
          </cell>
          <cell r="X220">
            <v>2.4057649667405766E-5</v>
          </cell>
          <cell r="Y220">
            <v>2.4057649667405766E-5</v>
          </cell>
          <cell r="Z220">
            <v>2.4057649667405766E-5</v>
          </cell>
          <cell r="AA220">
            <v>2.4057649667405766E-5</v>
          </cell>
          <cell r="AB220">
            <v>2.4057649667405766E-5</v>
          </cell>
          <cell r="AC220">
            <v>2.4057649667405766E-5</v>
          </cell>
          <cell r="AD220">
            <v>2.4057649667405766E-5</v>
          </cell>
          <cell r="AE220">
            <v>2.4057649667405766E-5</v>
          </cell>
          <cell r="AF220">
            <v>2.4057649667405766E-5</v>
          </cell>
          <cell r="AG220">
            <v>2.4057649667405766E-5</v>
          </cell>
          <cell r="AH220">
            <v>2.4057649667405766E-5</v>
          </cell>
          <cell r="AI220">
            <v>2.4057649667405766E-5</v>
          </cell>
          <cell r="AJ220">
            <v>2.4057649667405766E-5</v>
          </cell>
          <cell r="AK220">
            <v>2.4057649667405766E-5</v>
          </cell>
          <cell r="AL220">
            <v>2.4057649667405766E-5</v>
          </cell>
          <cell r="AM220">
            <v>2.4057649667405766E-5</v>
          </cell>
          <cell r="AN220">
            <v>2.4057649667405766E-5</v>
          </cell>
          <cell r="AO220">
            <v>2.4057649667405766E-5</v>
          </cell>
          <cell r="AP220">
            <v>2.4057649667405766E-5</v>
          </cell>
          <cell r="AQ220">
            <v>2.4057649667405766E-5</v>
          </cell>
          <cell r="AR220">
            <v>2.4057649667405766E-5</v>
          </cell>
          <cell r="AS220">
            <v>2.4057649667405766E-5</v>
          </cell>
          <cell r="AT220">
            <v>2.4057649667405766E-5</v>
          </cell>
          <cell r="AU220">
            <v>2.4057649667405766E-5</v>
          </cell>
          <cell r="AV220">
            <v>2.4057649667405766E-5</v>
          </cell>
          <cell r="AW220">
            <v>2.4057649667405766E-5</v>
          </cell>
          <cell r="AX220">
            <v>2.4057649667405766E-5</v>
          </cell>
          <cell r="AY220">
            <v>2.4057649667405766E-5</v>
          </cell>
          <cell r="AZ220">
            <v>2.4057649667405766E-5</v>
          </cell>
          <cell r="BA220">
            <v>2.4057649667405766E-5</v>
          </cell>
          <cell r="BB220">
            <v>2.4057649667405766E-5</v>
          </cell>
          <cell r="BC220">
            <v>2.4057649667405766E-5</v>
          </cell>
          <cell r="BD220">
            <v>2.4057649667405766E-5</v>
          </cell>
          <cell r="BE220">
            <v>2.4057649667405766E-5</v>
          </cell>
          <cell r="BF220">
            <v>2.4057649667405766E-5</v>
          </cell>
          <cell r="BG220">
            <v>2.4057649667405766E-5</v>
          </cell>
          <cell r="BH220">
            <v>2.4057649667405766E-5</v>
          </cell>
          <cell r="BI220">
            <v>2.4057649667405766E-5</v>
          </cell>
          <cell r="BJ220">
            <v>2.4057649667405766E-5</v>
          </cell>
          <cell r="BK220">
            <v>2.4057649667405766E-5</v>
          </cell>
          <cell r="BL220">
            <v>2.4057649667405766E-5</v>
          </cell>
          <cell r="BM220">
            <v>2.4057649667405766E-5</v>
          </cell>
          <cell r="BN220">
            <v>2.4057649667405766E-5</v>
          </cell>
          <cell r="BO220">
            <v>2.4057649667405766E-5</v>
          </cell>
        </row>
        <row r="221">
          <cell r="L221">
            <v>1.3698630007035682E-4</v>
          </cell>
          <cell r="M221">
            <v>1.3698629875580508E-4</v>
          </cell>
          <cell r="N221">
            <v>1.369863035335431E-4</v>
          </cell>
          <cell r="O221">
            <v>1.3698630499621822E-4</v>
          </cell>
          <cell r="P221">
            <v>1.3698630458215167E-4</v>
          </cell>
          <cell r="Q221">
            <v>1.3698630364424535E-4</v>
          </cell>
          <cell r="R221">
            <v>1.3698630213190995E-4</v>
          </cell>
          <cell r="S221">
            <v>1.369862966510549E-4</v>
          </cell>
          <cell r="T221">
            <v>1.3698629824490153E-4</v>
          </cell>
          <cell r="U221">
            <v>1.3698630367266275E-4</v>
          </cell>
          <cell r="V221">
            <v>1.3698630210561217E-4</v>
          </cell>
          <cell r="W221">
            <v>1.3698630541659787E-4</v>
          </cell>
          <cell r="X221">
            <v>1.3698629324671138E-4</v>
          </cell>
          <cell r="Y221">
            <v>1.3698630425586575E-4</v>
          </cell>
          <cell r="Z221">
            <v>1.3698629240838813E-4</v>
          </cell>
          <cell r="AA221">
            <v>1.3698632688021917E-4</v>
          </cell>
          <cell r="AB221">
            <v>1.3698632688021917E-4</v>
          </cell>
          <cell r="AC221">
            <v>1.3698632688021917E-4</v>
          </cell>
          <cell r="AD221">
            <v>1.3698632688021917E-4</v>
          </cell>
          <cell r="AE221">
            <v>1.3698632688021917E-4</v>
          </cell>
          <cell r="AF221">
            <v>1.3698632688021917E-4</v>
          </cell>
          <cell r="AG221">
            <v>1.3698632688021917E-4</v>
          </cell>
          <cell r="AH221">
            <v>1.3698632688021917E-4</v>
          </cell>
          <cell r="AI221">
            <v>1.3698632688021917E-4</v>
          </cell>
          <cell r="AJ221">
            <v>1.3698632688021917E-4</v>
          </cell>
          <cell r="AK221">
            <v>1.3698632688021917E-4</v>
          </cell>
          <cell r="AL221">
            <v>1.3698632688021917E-4</v>
          </cell>
          <cell r="AM221">
            <v>1.3698632688021917E-4</v>
          </cell>
          <cell r="AN221">
            <v>1.3698632688021917E-4</v>
          </cell>
          <cell r="AO221">
            <v>1.3698632688021917E-4</v>
          </cell>
          <cell r="AP221">
            <v>1.3698632688021917E-4</v>
          </cell>
          <cell r="AQ221">
            <v>1.3698632688021917E-4</v>
          </cell>
          <cell r="AR221">
            <v>1.3698632688021917E-4</v>
          </cell>
          <cell r="AS221">
            <v>1.3698632688021917E-4</v>
          </cell>
          <cell r="AT221">
            <v>1.3698632688021917E-4</v>
          </cell>
          <cell r="AU221">
            <v>1.3698632688021917E-4</v>
          </cell>
          <cell r="AV221">
            <v>1.3698632688021917E-4</v>
          </cell>
          <cell r="AW221">
            <v>1.3698632688021917E-4</v>
          </cell>
          <cell r="AX221">
            <v>1.3698632688021917E-4</v>
          </cell>
          <cell r="AY221">
            <v>1.3698632688021917E-4</v>
          </cell>
          <cell r="AZ221">
            <v>1.3698632688021917E-4</v>
          </cell>
          <cell r="BA221">
            <v>1.3698632688021917E-4</v>
          </cell>
          <cell r="BB221">
            <v>1.3698632688021917E-4</v>
          </cell>
          <cell r="BC221">
            <v>1.3698632688021917E-4</v>
          </cell>
          <cell r="BD221">
            <v>1.3698632688021917E-4</v>
          </cell>
          <cell r="BE221">
            <v>1.3698632688021917E-4</v>
          </cell>
          <cell r="BF221">
            <v>1.3698632688021917E-4</v>
          </cell>
          <cell r="BG221">
            <v>1.3698632688021917E-4</v>
          </cell>
          <cell r="BH221">
            <v>1.3698632688021917E-4</v>
          </cell>
          <cell r="BI221">
            <v>1.3698632688021917E-4</v>
          </cell>
          <cell r="BJ221">
            <v>1.3698632688021917E-4</v>
          </cell>
          <cell r="BK221">
            <v>1.3698632688021917E-4</v>
          </cell>
          <cell r="BL221">
            <v>1.3698632688021917E-4</v>
          </cell>
          <cell r="BM221">
            <v>1.3698632688021917E-4</v>
          </cell>
          <cell r="BN221">
            <v>1.3698632688021917E-4</v>
          </cell>
          <cell r="BO221">
            <v>1.3698632688021917E-4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</row>
        <row r="223">
          <cell r="L223">
            <v>3.5255831641258795E-5</v>
          </cell>
          <cell r="M223">
            <v>3.5255831641258795E-5</v>
          </cell>
          <cell r="N223">
            <v>3.5255831641258795E-5</v>
          </cell>
          <cell r="O223">
            <v>3.5255831641258795E-5</v>
          </cell>
          <cell r="P223">
            <v>3.5255831641258795E-5</v>
          </cell>
          <cell r="Q223">
            <v>3.5255831641258795E-5</v>
          </cell>
          <cell r="R223">
            <v>3.5255831641258795E-5</v>
          </cell>
          <cell r="S223">
            <v>3.2576347479949533E-5</v>
          </cell>
          <cell r="T223">
            <v>3.344528414481006E-5</v>
          </cell>
          <cell r="U223">
            <v>4.2226370906875782E-5</v>
          </cell>
          <cell r="V223">
            <v>4.4614413070359761E-5</v>
          </cell>
          <cell r="W223">
            <v>4.3092139539435691E-5</v>
          </cell>
          <cell r="X223">
            <v>4.4229238768623132E-5</v>
          </cell>
          <cell r="Y223">
            <v>4.2149114665505565E-5</v>
          </cell>
          <cell r="Z223">
            <v>4.5178706884044897E-5</v>
          </cell>
          <cell r="AA223">
            <v>4.5178706884044897E-5</v>
          </cell>
          <cell r="AB223">
            <v>4.5178706884044897E-5</v>
          </cell>
          <cell r="AC223">
            <v>4.5178706884044897E-5</v>
          </cell>
          <cell r="AD223">
            <v>4.5178706884044897E-5</v>
          </cell>
          <cell r="AE223">
            <v>4.5178706884044897E-5</v>
          </cell>
          <cell r="AF223">
            <v>4.5178706884044897E-5</v>
          </cell>
          <cell r="AG223">
            <v>4.5178706884044897E-5</v>
          </cell>
          <cell r="AH223">
            <v>4.5178706884044897E-5</v>
          </cell>
          <cell r="AI223">
            <v>4.5178706884044897E-5</v>
          </cell>
          <cell r="AJ223">
            <v>4.5178706884044897E-5</v>
          </cell>
          <cell r="AK223">
            <v>4.5178706884044897E-5</v>
          </cell>
          <cell r="AL223">
            <v>4.5178706884044897E-5</v>
          </cell>
          <cell r="AM223">
            <v>4.5178706884044897E-5</v>
          </cell>
          <cell r="AN223">
            <v>4.5178706884044897E-5</v>
          </cell>
          <cell r="AO223">
            <v>4.5178706884044897E-5</v>
          </cell>
          <cell r="AP223">
            <v>4.5178706884044897E-5</v>
          </cell>
          <cell r="AQ223">
            <v>4.5178706884044897E-5</v>
          </cell>
          <cell r="AR223">
            <v>4.5178706884044897E-5</v>
          </cell>
          <cell r="AS223">
            <v>4.5178706884044897E-5</v>
          </cell>
          <cell r="AT223">
            <v>4.5178706884044897E-5</v>
          </cell>
          <cell r="AU223">
            <v>4.5178706884044897E-5</v>
          </cell>
          <cell r="AV223">
            <v>4.5178706884044897E-5</v>
          </cell>
          <cell r="AW223">
            <v>4.5178706884044897E-5</v>
          </cell>
          <cell r="AX223">
            <v>4.5178706884044897E-5</v>
          </cell>
          <cell r="AY223">
            <v>4.5178706884044897E-5</v>
          </cell>
          <cell r="AZ223">
            <v>4.5178706884044897E-5</v>
          </cell>
          <cell r="BA223">
            <v>4.5178706884044897E-5</v>
          </cell>
          <cell r="BB223">
            <v>4.5178706884044897E-5</v>
          </cell>
          <cell r="BC223">
            <v>4.5178706884044897E-5</v>
          </cell>
          <cell r="BD223">
            <v>4.5178706884044897E-5</v>
          </cell>
          <cell r="BE223">
            <v>4.5178706884044897E-5</v>
          </cell>
          <cell r="BF223">
            <v>4.5178706884044897E-5</v>
          </cell>
          <cell r="BG223">
            <v>4.5178706884044897E-5</v>
          </cell>
          <cell r="BH223">
            <v>4.5178706884044897E-5</v>
          </cell>
          <cell r="BI223">
            <v>4.5178706884044897E-5</v>
          </cell>
          <cell r="BJ223">
            <v>4.5178706884044897E-5</v>
          </cell>
          <cell r="BK223">
            <v>4.5178706884044897E-5</v>
          </cell>
          <cell r="BL223">
            <v>4.5178706884044897E-5</v>
          </cell>
          <cell r="BM223">
            <v>4.5178706884044897E-5</v>
          </cell>
          <cell r="BN223">
            <v>4.5178706884044897E-5</v>
          </cell>
          <cell r="BO223">
            <v>4.5178706884044897E-5</v>
          </cell>
        </row>
        <row r="228">
          <cell r="L228">
            <v>3.1810442397537373E-3</v>
          </cell>
          <cell r="M228">
            <v>3.1810442397537373E-3</v>
          </cell>
          <cell r="N228">
            <v>3.1810442397537373E-3</v>
          </cell>
          <cell r="O228">
            <v>3.1810442397537373E-3</v>
          </cell>
          <cell r="P228">
            <v>3.1810442397537373E-3</v>
          </cell>
          <cell r="Q228">
            <v>3.1810442397537373E-3</v>
          </cell>
          <cell r="R228">
            <v>3.1810442397537373E-3</v>
          </cell>
          <cell r="S228">
            <v>3.1810442397537373E-3</v>
          </cell>
          <cell r="T228">
            <v>3.1810442397537373E-3</v>
          </cell>
          <cell r="U228">
            <v>3.1810442397537373E-3</v>
          </cell>
          <cell r="V228">
            <v>3.1810442397537373E-3</v>
          </cell>
          <cell r="W228">
            <v>3.1810442397537373E-3</v>
          </cell>
          <cell r="X228">
            <v>3.1810442397537373E-3</v>
          </cell>
          <cell r="Y228">
            <v>3.1810442397537373E-3</v>
          </cell>
          <cell r="Z228">
            <v>3.1810442397537373E-3</v>
          </cell>
          <cell r="AA228">
            <v>3.1810442397537373E-3</v>
          </cell>
          <cell r="AB228">
            <v>3.1810442397537373E-3</v>
          </cell>
          <cell r="AC228">
            <v>3.1810442397537373E-3</v>
          </cell>
          <cell r="AD228">
            <v>3.1810442397537373E-3</v>
          </cell>
          <cell r="AE228">
            <v>3.1810442397537373E-3</v>
          </cell>
          <cell r="AF228">
            <v>3.1810442397537373E-3</v>
          </cell>
          <cell r="AG228">
            <v>3.1810442397537373E-3</v>
          </cell>
          <cell r="AH228">
            <v>3.1810442397537373E-3</v>
          </cell>
          <cell r="AI228">
            <v>3.1810442397537373E-3</v>
          </cell>
          <cell r="AJ228">
            <v>3.1810442397537373E-3</v>
          </cell>
          <cell r="AK228">
            <v>3.1810442397537373E-3</v>
          </cell>
          <cell r="AL228">
            <v>3.1810442397537373E-3</v>
          </cell>
          <cell r="AM228">
            <v>3.1810442397537373E-3</v>
          </cell>
          <cell r="AN228">
            <v>3.1810442397537373E-3</v>
          </cell>
          <cell r="AO228">
            <v>3.1810442397537373E-3</v>
          </cell>
          <cell r="AP228">
            <v>3.1810442397537373E-3</v>
          </cell>
          <cell r="AQ228">
            <v>3.1810442397537373E-3</v>
          </cell>
          <cell r="AR228">
            <v>3.1810442397537373E-3</v>
          </cell>
          <cell r="AS228">
            <v>3.1810442397537373E-3</v>
          </cell>
          <cell r="AT228">
            <v>3.1810442397537373E-3</v>
          </cell>
          <cell r="AU228">
            <v>3.1810442397537373E-3</v>
          </cell>
          <cell r="AV228">
            <v>3.1810442397537373E-3</v>
          </cell>
          <cell r="AW228">
            <v>3.1810442397537373E-3</v>
          </cell>
          <cell r="AX228">
            <v>3.1810442397537373E-3</v>
          </cell>
          <cell r="AY228">
            <v>3.1810442397537373E-3</v>
          </cell>
          <cell r="AZ228">
            <v>3.1810442397537373E-3</v>
          </cell>
          <cell r="BA228">
            <v>3.1810442397537373E-3</v>
          </cell>
          <cell r="BB228">
            <v>3.1810442397537373E-3</v>
          </cell>
          <cell r="BC228">
            <v>3.1810442397537373E-3</v>
          </cell>
          <cell r="BD228">
            <v>3.1810442397537373E-3</v>
          </cell>
          <cell r="BE228">
            <v>3.1810442397537373E-3</v>
          </cell>
          <cell r="BF228">
            <v>3.1810442397537373E-3</v>
          </cell>
          <cell r="BG228">
            <v>3.1810442397537373E-3</v>
          </cell>
          <cell r="BH228">
            <v>3.1810442397537373E-3</v>
          </cell>
          <cell r="BI228">
            <v>3.1810442397537373E-3</v>
          </cell>
          <cell r="BJ228">
            <v>3.1810442397537373E-3</v>
          </cell>
          <cell r="BK228">
            <v>3.1810442397537373E-3</v>
          </cell>
          <cell r="BL228">
            <v>3.1810442397537373E-3</v>
          </cell>
          <cell r="BM228">
            <v>3.1810442397537373E-3</v>
          </cell>
          <cell r="BN228">
            <v>3.1810442397537373E-3</v>
          </cell>
          <cell r="BO228">
            <v>3.1810442397537373E-3</v>
          </cell>
        </row>
        <row r="229">
          <cell r="L229">
            <v>2.2856770094497014E-4</v>
          </cell>
          <cell r="M229">
            <v>2.2856769364069609E-4</v>
          </cell>
          <cell r="N229">
            <v>2.2946732774615524E-4</v>
          </cell>
          <cell r="O229">
            <v>2.2767509087148093E-4</v>
          </cell>
          <cell r="P229">
            <v>2.2755659099014486E-4</v>
          </cell>
          <cell r="Q229">
            <v>2.270249224749718E-4</v>
          </cell>
          <cell r="R229">
            <v>2.2678941268497904E-4</v>
          </cell>
          <cell r="S229">
            <v>2.2573566806542106E-4</v>
          </cell>
          <cell r="T229">
            <v>2.2509651943829575E-4</v>
          </cell>
          <cell r="U229">
            <v>2.2423077369820363E-4</v>
          </cell>
          <cell r="V229">
            <v>2.2285933014518699E-4</v>
          </cell>
          <cell r="W229">
            <v>2.2405845649880717E-4</v>
          </cell>
          <cell r="X229">
            <v>2.2297302020456115E-4</v>
          </cell>
          <cell r="Y229">
            <v>2.2360009869963255E-4</v>
          </cell>
          <cell r="Z229">
            <v>2.2263215290666374E-4</v>
          </cell>
          <cell r="AA229">
            <v>2.2263250495656742E-4</v>
          </cell>
          <cell r="AB229">
            <v>2.2263250495656742E-4</v>
          </cell>
          <cell r="AC229">
            <v>2.2263250495656742E-4</v>
          </cell>
          <cell r="AD229">
            <v>2.2263250495656742E-4</v>
          </cell>
          <cell r="AE229">
            <v>2.2263250495656742E-4</v>
          </cell>
          <cell r="AF229">
            <v>2.2263250495656742E-4</v>
          </cell>
          <cell r="AG229">
            <v>2.2263250495656742E-4</v>
          </cell>
          <cell r="AH229">
            <v>2.2263250495656742E-4</v>
          </cell>
          <cell r="AI229">
            <v>2.2263250495656742E-4</v>
          </cell>
          <cell r="AJ229">
            <v>2.2263250495656742E-4</v>
          </cell>
          <cell r="AK229">
            <v>2.2263250495656742E-4</v>
          </cell>
          <cell r="AL229">
            <v>2.2263250495656742E-4</v>
          </cell>
          <cell r="AM229">
            <v>2.2263250495656742E-4</v>
          </cell>
          <cell r="AN229">
            <v>2.2263250495656742E-4</v>
          </cell>
          <cell r="AO229">
            <v>2.2263250495656742E-4</v>
          </cell>
          <cell r="AP229">
            <v>2.2263250495656742E-4</v>
          </cell>
          <cell r="AQ229">
            <v>2.2263250495656742E-4</v>
          </cell>
          <cell r="AR229">
            <v>2.2263250495656742E-4</v>
          </cell>
          <cell r="AS229">
            <v>2.2263250495656742E-4</v>
          </cell>
          <cell r="AT229">
            <v>2.2263250495656742E-4</v>
          </cell>
          <cell r="AU229">
            <v>2.2263250495656742E-4</v>
          </cell>
          <cell r="AV229">
            <v>2.2263250495656742E-4</v>
          </cell>
          <cell r="AW229">
            <v>2.2263250495656742E-4</v>
          </cell>
          <cell r="AX229">
            <v>2.2263250495656742E-4</v>
          </cell>
          <cell r="AY229">
            <v>2.2263250495656742E-4</v>
          </cell>
          <cell r="AZ229">
            <v>2.2263250495656742E-4</v>
          </cell>
          <cell r="BA229">
            <v>2.2263250495656742E-4</v>
          </cell>
          <cell r="BB229">
            <v>2.2263250495656742E-4</v>
          </cell>
          <cell r="BC229">
            <v>2.2263250495656742E-4</v>
          </cell>
          <cell r="BD229">
            <v>2.2263250495656742E-4</v>
          </cell>
          <cell r="BE229">
            <v>2.2263250495656742E-4</v>
          </cell>
          <cell r="BF229">
            <v>2.2263250495656742E-4</v>
          </cell>
          <cell r="BG229">
            <v>2.2263250495656742E-4</v>
          </cell>
          <cell r="BH229">
            <v>2.2263250495656742E-4</v>
          </cell>
          <cell r="BI229">
            <v>2.2263250495656742E-4</v>
          </cell>
          <cell r="BJ229">
            <v>2.2263250495656742E-4</v>
          </cell>
          <cell r="BK229">
            <v>2.2263250495656742E-4</v>
          </cell>
          <cell r="BL229">
            <v>2.2263250495656742E-4</v>
          </cell>
          <cell r="BM229">
            <v>2.2263250495656742E-4</v>
          </cell>
          <cell r="BN229">
            <v>2.2263250495656742E-4</v>
          </cell>
          <cell r="BO229">
            <v>2.2263250495656742E-4</v>
          </cell>
        </row>
        <row r="230">
          <cell r="L230">
            <v>9.6715327718887521E-5</v>
          </cell>
          <cell r="M230">
            <v>9.6715329806601013E-5</v>
          </cell>
          <cell r="N230">
            <v>9.671533020121305E-5</v>
          </cell>
          <cell r="O230">
            <v>9.6715325842574397E-5</v>
          </cell>
          <cell r="P230">
            <v>9.6715326442388703E-5</v>
          </cell>
          <cell r="Q230">
            <v>9.6715331858763463E-5</v>
          </cell>
          <cell r="R230">
            <v>9.6715331395797575E-5</v>
          </cell>
          <cell r="S230">
            <v>9.671532941963019E-5</v>
          </cell>
          <cell r="T230">
            <v>9.6715325987844274E-5</v>
          </cell>
          <cell r="U230">
            <v>9.6715328949913368E-5</v>
          </cell>
          <cell r="V230">
            <v>9.6715326649146613E-5</v>
          </cell>
          <cell r="W230">
            <v>9.6715330882334117E-5</v>
          </cell>
          <cell r="X230">
            <v>9.6715327238539297E-5</v>
          </cell>
          <cell r="Y230">
            <v>9.6715326478498585E-5</v>
          </cell>
          <cell r="Z230">
            <v>9.6715328067057812E-5</v>
          </cell>
          <cell r="AA230">
            <v>9.6715331424701957E-5</v>
          </cell>
          <cell r="AB230">
            <v>9.6715331424701957E-5</v>
          </cell>
          <cell r="AC230">
            <v>9.6715331424701957E-5</v>
          </cell>
          <cell r="AD230">
            <v>9.6715331424701957E-5</v>
          </cell>
          <cell r="AE230">
            <v>9.6715331424701957E-5</v>
          </cell>
          <cell r="AF230">
            <v>9.6715331424701957E-5</v>
          </cell>
          <cell r="AG230">
            <v>9.6715331424701957E-5</v>
          </cell>
          <cell r="AH230">
            <v>9.6715331424701957E-5</v>
          </cell>
          <cell r="AI230">
            <v>9.6715331424701957E-5</v>
          </cell>
          <cell r="AJ230">
            <v>9.6715331424701957E-5</v>
          </cell>
          <cell r="AK230">
            <v>9.6715331424701957E-5</v>
          </cell>
          <cell r="AL230">
            <v>9.6715331424701957E-5</v>
          </cell>
          <cell r="AM230">
            <v>9.6715331424701957E-5</v>
          </cell>
          <cell r="AN230">
            <v>9.6715331424701957E-5</v>
          </cell>
          <cell r="AO230">
            <v>9.6715331424701957E-5</v>
          </cell>
          <cell r="AP230">
            <v>9.6715331424701957E-5</v>
          </cell>
          <cell r="AQ230">
            <v>9.6715331424701957E-5</v>
          </cell>
          <cell r="AR230">
            <v>9.6715331424701957E-5</v>
          </cell>
          <cell r="AS230">
            <v>9.6715331424701957E-5</v>
          </cell>
          <cell r="AT230">
            <v>9.6715331424701957E-5</v>
          </cell>
          <cell r="AU230">
            <v>9.6715331424701957E-5</v>
          </cell>
          <cell r="AV230">
            <v>9.6715331424701957E-5</v>
          </cell>
          <cell r="AW230">
            <v>9.6715331424701957E-5</v>
          </cell>
          <cell r="AX230">
            <v>9.6715331424701957E-5</v>
          </cell>
          <cell r="AY230">
            <v>9.6715331424701957E-5</v>
          </cell>
          <cell r="AZ230">
            <v>9.6715331424701957E-5</v>
          </cell>
          <cell r="BA230">
            <v>9.6715331424701957E-5</v>
          </cell>
          <cell r="BB230">
            <v>9.6715331424701957E-5</v>
          </cell>
          <cell r="BC230">
            <v>9.6715331424701957E-5</v>
          </cell>
          <cell r="BD230">
            <v>9.6715331424701957E-5</v>
          </cell>
          <cell r="BE230">
            <v>9.6715331424701957E-5</v>
          </cell>
          <cell r="BF230">
            <v>9.6715331424701957E-5</v>
          </cell>
          <cell r="BG230">
            <v>9.6715331424701957E-5</v>
          </cell>
          <cell r="BH230">
            <v>9.6715331424701957E-5</v>
          </cell>
          <cell r="BI230">
            <v>9.6715331424701957E-5</v>
          </cell>
          <cell r="BJ230">
            <v>9.6715331424701957E-5</v>
          </cell>
          <cell r="BK230">
            <v>9.6715331424701957E-5</v>
          </cell>
          <cell r="BL230">
            <v>9.6715331424701957E-5</v>
          </cell>
          <cell r="BM230">
            <v>9.6715331424701957E-5</v>
          </cell>
          <cell r="BN230">
            <v>9.6715331424701957E-5</v>
          </cell>
          <cell r="BO230">
            <v>9.6715331424701957E-5</v>
          </cell>
        </row>
        <row r="231">
          <cell r="L231">
            <v>2.0333776992026534E-4</v>
          </cell>
          <cell r="M231">
            <v>2.0414848905852764E-4</v>
          </cell>
          <cell r="N231">
            <v>2.075906543113267E-4</v>
          </cell>
          <cell r="O231">
            <v>2.0508317716700085E-4</v>
          </cell>
          <cell r="P231">
            <v>1.9781270173852567E-4</v>
          </cell>
          <cell r="Q231">
            <v>1.9786220531486088E-4</v>
          </cell>
          <cell r="R231">
            <v>2.0253251548087045E-4</v>
          </cell>
          <cell r="S231">
            <v>1.9879995350736285E-4</v>
          </cell>
          <cell r="T231">
            <v>1.9617829544617634E-4</v>
          </cell>
          <cell r="U231">
            <v>1.9646040978255031E-4</v>
          </cell>
          <cell r="V231">
            <v>1.9591085236023183E-4</v>
          </cell>
          <cell r="W231">
            <v>1.9511575868347495E-4</v>
          </cell>
          <cell r="X231">
            <v>1.9801775430491807E-4</v>
          </cell>
          <cell r="Y231">
            <v>1.9655636176187509E-4</v>
          </cell>
          <cell r="Z231">
            <v>1.9507751401726694E-4</v>
          </cell>
          <cell r="AA231">
            <v>1.9749366313313854E-4</v>
          </cell>
          <cell r="AB231">
            <v>1.9749366313313854E-4</v>
          </cell>
          <cell r="AC231">
            <v>1.9749366313313854E-4</v>
          </cell>
          <cell r="AD231">
            <v>1.9749366313313854E-4</v>
          </cell>
          <cell r="AE231">
            <v>1.9749366313313854E-4</v>
          </cell>
          <cell r="AF231">
            <v>1.9749366313313854E-4</v>
          </cell>
          <cell r="AG231">
            <v>1.9749366313313854E-4</v>
          </cell>
          <cell r="AH231">
            <v>1.9749366313313854E-4</v>
          </cell>
          <cell r="AI231">
            <v>1.9749366313313854E-4</v>
          </cell>
          <cell r="AJ231">
            <v>1.9749366313313854E-4</v>
          </cell>
          <cell r="AK231">
            <v>1.9749366313313854E-4</v>
          </cell>
          <cell r="AL231">
            <v>1.9749366313313854E-4</v>
          </cell>
          <cell r="AM231">
            <v>1.9749366313313854E-4</v>
          </cell>
          <cell r="AN231">
            <v>1.9749366313313854E-4</v>
          </cell>
          <cell r="AO231">
            <v>1.9749366313313854E-4</v>
          </cell>
          <cell r="AP231">
            <v>1.9749366313313854E-4</v>
          </cell>
          <cell r="AQ231">
            <v>1.9749366313313854E-4</v>
          </cell>
          <cell r="AR231">
            <v>1.9749366313313854E-4</v>
          </cell>
          <cell r="AS231">
            <v>1.9749366313313854E-4</v>
          </cell>
          <cell r="AT231">
            <v>1.9749366313313854E-4</v>
          </cell>
          <cell r="AU231">
            <v>1.9749366313313854E-4</v>
          </cell>
          <cell r="AV231">
            <v>1.9749366313313854E-4</v>
          </cell>
          <cell r="AW231">
            <v>1.9749366313313854E-4</v>
          </cell>
          <cell r="AX231">
            <v>1.9749366313313854E-4</v>
          </cell>
          <cell r="AY231">
            <v>1.9749366313313854E-4</v>
          </cell>
          <cell r="AZ231">
            <v>1.9749366313313854E-4</v>
          </cell>
          <cell r="BA231">
            <v>1.9749366313313854E-4</v>
          </cell>
          <cell r="BB231">
            <v>1.9749366313313854E-4</v>
          </cell>
          <cell r="BC231">
            <v>1.9749366313313854E-4</v>
          </cell>
          <cell r="BD231">
            <v>1.9749366313313854E-4</v>
          </cell>
          <cell r="BE231">
            <v>1.9749366313313854E-4</v>
          </cell>
          <cell r="BF231">
            <v>1.9749366313313854E-4</v>
          </cell>
          <cell r="BG231">
            <v>1.9749366313313854E-4</v>
          </cell>
          <cell r="BH231">
            <v>1.9749366313313854E-4</v>
          </cell>
          <cell r="BI231">
            <v>1.9749366313313854E-4</v>
          </cell>
          <cell r="BJ231">
            <v>1.9749366313313854E-4</v>
          </cell>
          <cell r="BK231">
            <v>1.9749366313313854E-4</v>
          </cell>
          <cell r="BL231">
            <v>1.9749366313313854E-4</v>
          </cell>
          <cell r="BM231">
            <v>1.9749366313313854E-4</v>
          </cell>
          <cell r="BN231">
            <v>1.9749366313313854E-4</v>
          </cell>
          <cell r="BO231">
            <v>1.9749366313313854E-4</v>
          </cell>
        </row>
        <row r="232">
          <cell r="L232">
            <v>1.8383628125515311E-4</v>
          </cell>
          <cell r="M232">
            <v>1.8383630211115713E-4</v>
          </cell>
          <cell r="N232">
            <v>1.8383630525806041E-4</v>
          </cell>
          <cell r="O232">
            <v>1.8383629303125488E-4</v>
          </cell>
          <cell r="P232">
            <v>1.8383626841444285E-4</v>
          </cell>
          <cell r="Q232">
            <v>1.8383631320866998E-4</v>
          </cell>
          <cell r="R232">
            <v>1.8383630234556373E-4</v>
          </cell>
          <cell r="S232">
            <v>1.8383628755891073E-4</v>
          </cell>
          <cell r="T232">
            <v>1.8383624900484327E-4</v>
          </cell>
          <cell r="U232">
            <v>1.8383626630534691E-4</v>
          </cell>
          <cell r="V232">
            <v>1.8383628715417492E-4</v>
          </cell>
          <cell r="W232">
            <v>1.838362519660154E-4</v>
          </cell>
          <cell r="X232">
            <v>1.8383629114663349E-4</v>
          </cell>
          <cell r="Y232">
            <v>1.8383626220602392E-4</v>
          </cell>
          <cell r="Z232">
            <v>1.8383630380818075E-4</v>
          </cell>
          <cell r="AA232">
            <v>1.8383627794309475E-4</v>
          </cell>
          <cell r="AB232">
            <v>1.8383627794309475E-4</v>
          </cell>
          <cell r="AC232">
            <v>1.8383627794309475E-4</v>
          </cell>
          <cell r="AD232">
            <v>1.8383627794309475E-4</v>
          </cell>
          <cell r="AE232">
            <v>1.8383627794309475E-4</v>
          </cell>
          <cell r="AF232">
            <v>1.8383627794309475E-4</v>
          </cell>
          <cell r="AG232">
            <v>1.8383627794309475E-4</v>
          </cell>
          <cell r="AH232">
            <v>1.8383627794309475E-4</v>
          </cell>
          <cell r="AI232">
            <v>1.8383627794309475E-4</v>
          </cell>
          <cell r="AJ232">
            <v>1.8383627794309475E-4</v>
          </cell>
          <cell r="AK232">
            <v>1.8383627794309475E-4</v>
          </cell>
          <cell r="AL232">
            <v>1.8383627794309475E-4</v>
          </cell>
          <cell r="AM232">
            <v>1.8383627794309475E-4</v>
          </cell>
          <cell r="AN232">
            <v>1.8383627794309475E-4</v>
          </cell>
          <cell r="AO232">
            <v>1.8383627794309475E-4</v>
          </cell>
          <cell r="AP232">
            <v>1.8383627794309475E-4</v>
          </cell>
          <cell r="AQ232">
            <v>1.8383627794309475E-4</v>
          </cell>
          <cell r="AR232">
            <v>1.8383627794309475E-4</v>
          </cell>
          <cell r="AS232">
            <v>1.8383627794309475E-4</v>
          </cell>
          <cell r="AT232">
            <v>1.8383627794309475E-4</v>
          </cell>
          <cell r="AU232">
            <v>1.8383627794309475E-4</v>
          </cell>
          <cell r="AV232">
            <v>1.8383627794309475E-4</v>
          </cell>
          <cell r="AW232">
            <v>1.8383627794309475E-4</v>
          </cell>
          <cell r="AX232">
            <v>1.8383627794309475E-4</v>
          </cell>
          <cell r="AY232">
            <v>1.8383627794309475E-4</v>
          </cell>
          <cell r="AZ232">
            <v>1.8383627794309475E-4</v>
          </cell>
          <cell r="BA232">
            <v>1.8383627794309475E-4</v>
          </cell>
          <cell r="BB232">
            <v>1.8383627794309475E-4</v>
          </cell>
          <cell r="BC232">
            <v>1.8383627794309475E-4</v>
          </cell>
          <cell r="BD232">
            <v>1.8383627794309475E-4</v>
          </cell>
          <cell r="BE232">
            <v>1.8383627794309475E-4</v>
          </cell>
          <cell r="BF232">
            <v>1.8383627794309475E-4</v>
          </cell>
          <cell r="BG232">
            <v>1.8383627794309475E-4</v>
          </cell>
          <cell r="BH232">
            <v>1.8383627794309475E-4</v>
          </cell>
          <cell r="BI232">
            <v>1.8383627794309475E-4</v>
          </cell>
          <cell r="BJ232">
            <v>1.8383627794309475E-4</v>
          </cell>
          <cell r="BK232">
            <v>1.8383627794309475E-4</v>
          </cell>
          <cell r="BL232">
            <v>1.8383627794309475E-4</v>
          </cell>
          <cell r="BM232">
            <v>1.8383627794309475E-4</v>
          </cell>
          <cell r="BN232">
            <v>1.8383627794309475E-4</v>
          </cell>
          <cell r="BO232">
            <v>1.8383627794309475E-4</v>
          </cell>
        </row>
        <row r="233">
          <cell r="L233">
            <v>2.7676289459582669E-3</v>
          </cell>
          <cell r="M233">
            <v>2.7676238556034872E-3</v>
          </cell>
          <cell r="N233">
            <v>2.7676223916323342E-3</v>
          </cell>
          <cell r="O233">
            <v>2.7676288497143894E-3</v>
          </cell>
          <cell r="P233">
            <v>2.7676271716216474E-3</v>
          </cell>
          <cell r="Q233">
            <v>2.7676276837007635E-3</v>
          </cell>
          <cell r="R233">
            <v>2.7676218727930866E-3</v>
          </cell>
          <cell r="S233">
            <v>2.7676220106409382E-3</v>
          </cell>
          <cell r="T233">
            <v>2.7676272803288148E-3</v>
          </cell>
          <cell r="U233">
            <v>2.767622192273517E-3</v>
          </cell>
          <cell r="V233">
            <v>2.7676276348249373E-3</v>
          </cell>
          <cell r="W233">
            <v>2.7676262963309581E-3</v>
          </cell>
          <cell r="X233">
            <v>2.7676212304158687E-3</v>
          </cell>
          <cell r="Y233">
            <v>2.7676263910702352E-3</v>
          </cell>
          <cell r="Z233">
            <v>2.7676265727337086E-3</v>
          </cell>
          <cell r="AA233">
            <v>2.7676292057958675E-3</v>
          </cell>
          <cell r="AB233">
            <v>2.7676292057958675E-3</v>
          </cell>
          <cell r="AC233">
            <v>2.7676292057958675E-3</v>
          </cell>
          <cell r="AD233">
            <v>2.7676292057958675E-3</v>
          </cell>
          <cell r="AE233">
            <v>2.7676292057958675E-3</v>
          </cell>
          <cell r="AF233">
            <v>2.7676292057958675E-3</v>
          </cell>
          <cell r="AG233">
            <v>2.7676292057958675E-3</v>
          </cell>
          <cell r="AH233">
            <v>2.7676292057958675E-3</v>
          </cell>
          <cell r="AI233">
            <v>2.7676292057958675E-3</v>
          </cell>
          <cell r="AJ233">
            <v>2.7676292057958675E-3</v>
          </cell>
          <cell r="AK233">
            <v>2.7676292057958675E-3</v>
          </cell>
          <cell r="AL233">
            <v>2.7676292057958675E-3</v>
          </cell>
          <cell r="AM233">
            <v>2.7676292057958675E-3</v>
          </cell>
          <cell r="AN233">
            <v>2.7676292057958675E-3</v>
          </cell>
          <cell r="AO233">
            <v>2.7676292057958675E-3</v>
          </cell>
          <cell r="AP233">
            <v>2.7676292057958675E-3</v>
          </cell>
          <cell r="AQ233">
            <v>2.7676292057958675E-3</v>
          </cell>
          <cell r="AR233">
            <v>2.7676292057958675E-3</v>
          </cell>
          <cell r="AS233">
            <v>2.7676292057958675E-3</v>
          </cell>
          <cell r="AT233">
            <v>2.7676292057958675E-3</v>
          </cell>
          <cell r="AU233">
            <v>2.7676292057958675E-3</v>
          </cell>
          <cell r="AV233">
            <v>2.7676292057958675E-3</v>
          </cell>
          <cell r="AW233">
            <v>2.7676292057958675E-3</v>
          </cell>
          <cell r="AX233">
            <v>2.7676292057958675E-3</v>
          </cell>
          <cell r="AY233">
            <v>2.7676292057958675E-3</v>
          </cell>
          <cell r="AZ233">
            <v>2.7676292057958675E-3</v>
          </cell>
          <cell r="BA233">
            <v>2.7676292057958675E-3</v>
          </cell>
          <cell r="BB233">
            <v>2.7676292057958675E-3</v>
          </cell>
          <cell r="BC233">
            <v>2.7676292057958675E-3</v>
          </cell>
          <cell r="BD233">
            <v>2.7676292057958675E-3</v>
          </cell>
          <cell r="BE233">
            <v>2.7676292057958675E-3</v>
          </cell>
          <cell r="BF233">
            <v>2.7676292057958675E-3</v>
          </cell>
          <cell r="BG233">
            <v>2.7676292057958675E-3</v>
          </cell>
          <cell r="BH233">
            <v>2.7676292057958675E-3</v>
          </cell>
          <cell r="BI233">
            <v>2.7676292057958675E-3</v>
          </cell>
          <cell r="BJ233">
            <v>2.7676292057958675E-3</v>
          </cell>
          <cell r="BK233">
            <v>2.7676292057958675E-3</v>
          </cell>
          <cell r="BL233">
            <v>2.7676292057958675E-3</v>
          </cell>
          <cell r="BM233">
            <v>2.7676292057958675E-3</v>
          </cell>
          <cell r="BN233">
            <v>2.7676292057958675E-3</v>
          </cell>
          <cell r="BO233">
            <v>2.7676292057958675E-3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</row>
        <row r="235">
          <cell r="L235">
            <v>2.4911164605172231E-4</v>
          </cell>
          <cell r="M235">
            <v>2.4911164605172231E-4</v>
          </cell>
          <cell r="N235">
            <v>2.4911164605172231E-4</v>
          </cell>
          <cell r="O235">
            <v>2.4911164605172231E-4</v>
          </cell>
          <cell r="P235">
            <v>2.4911164605172231E-4</v>
          </cell>
          <cell r="Q235">
            <v>2.4911164605172231E-4</v>
          </cell>
          <cell r="R235">
            <v>2.4911164605172231E-4</v>
          </cell>
          <cell r="S235">
            <v>2.4911164605172231E-4</v>
          </cell>
          <cell r="T235">
            <v>2.4911164605172231E-4</v>
          </cell>
          <cell r="U235">
            <v>2.4911164605172231E-4</v>
          </cell>
          <cell r="V235">
            <v>2.4911164605172231E-4</v>
          </cell>
          <cell r="W235">
            <v>2.4911164605172231E-4</v>
          </cell>
          <cell r="X235">
            <v>2.4911164605172231E-4</v>
          </cell>
          <cell r="Y235">
            <v>2.4911164605172231E-4</v>
          </cell>
          <cell r="Z235">
            <v>2.4911164605172231E-4</v>
          </cell>
          <cell r="AA235">
            <v>2.4911164605172231E-4</v>
          </cell>
          <cell r="AB235">
            <v>2.4911164605172231E-4</v>
          </cell>
          <cell r="AC235">
            <v>2.4911164605172231E-4</v>
          </cell>
          <cell r="AD235">
            <v>2.4911164605172231E-4</v>
          </cell>
          <cell r="AE235">
            <v>2.4911164605172231E-4</v>
          </cell>
          <cell r="AF235">
            <v>2.4911164605172231E-4</v>
          </cell>
          <cell r="AG235">
            <v>2.4911164605172231E-4</v>
          </cell>
          <cell r="AH235">
            <v>2.4911164605172231E-4</v>
          </cell>
          <cell r="AI235">
            <v>2.4911164605172231E-4</v>
          </cell>
          <cell r="AJ235">
            <v>2.4911164605172231E-4</v>
          </cell>
          <cell r="AK235">
            <v>2.4911164605172231E-4</v>
          </cell>
          <cell r="AL235">
            <v>2.4911164605172231E-4</v>
          </cell>
          <cell r="AM235">
            <v>2.4911164605172231E-4</v>
          </cell>
          <cell r="AN235">
            <v>2.4911164605172231E-4</v>
          </cell>
          <cell r="AO235">
            <v>2.4911164605172231E-4</v>
          </cell>
          <cell r="AP235">
            <v>2.4911164605172231E-4</v>
          </cell>
          <cell r="AQ235">
            <v>2.4911164605172231E-4</v>
          </cell>
          <cell r="AR235">
            <v>2.4911164605172231E-4</v>
          </cell>
          <cell r="AS235">
            <v>2.4911164605172231E-4</v>
          </cell>
          <cell r="AT235">
            <v>2.4911164605172231E-4</v>
          </cell>
          <cell r="AU235">
            <v>2.4911164605172231E-4</v>
          </cell>
          <cell r="AV235">
            <v>2.4911164605172231E-4</v>
          </cell>
          <cell r="AW235">
            <v>2.4911164605172231E-4</v>
          </cell>
          <cell r="AX235">
            <v>2.4911164605172231E-4</v>
          </cell>
          <cell r="AY235">
            <v>2.4911164605172231E-4</v>
          </cell>
          <cell r="AZ235">
            <v>2.4911164605172231E-4</v>
          </cell>
          <cell r="BA235">
            <v>2.4911164605172231E-4</v>
          </cell>
          <cell r="BB235">
            <v>2.4911164605172231E-4</v>
          </cell>
          <cell r="BC235">
            <v>2.4911164605172231E-4</v>
          </cell>
          <cell r="BD235">
            <v>2.4911164605172231E-4</v>
          </cell>
          <cell r="BE235">
            <v>2.4911164605172231E-4</v>
          </cell>
          <cell r="BF235">
            <v>2.4911164605172231E-4</v>
          </cell>
          <cell r="BG235">
            <v>2.4911164605172231E-4</v>
          </cell>
          <cell r="BH235">
            <v>2.4911164605172231E-4</v>
          </cell>
          <cell r="BI235">
            <v>2.4911164605172231E-4</v>
          </cell>
          <cell r="BJ235">
            <v>2.4911164605172231E-4</v>
          </cell>
          <cell r="BK235">
            <v>2.4911164605172231E-4</v>
          </cell>
          <cell r="BL235">
            <v>2.4911164605172231E-4</v>
          </cell>
          <cell r="BM235">
            <v>2.4911164605172231E-4</v>
          </cell>
          <cell r="BN235">
            <v>2.4911164605172231E-4</v>
          </cell>
          <cell r="BO235">
            <v>2.4911164605172231E-4</v>
          </cell>
        </row>
        <row r="236">
          <cell r="L236">
            <v>3.9905887403068982E-4</v>
          </cell>
          <cell r="M236">
            <v>3.9905888739379396E-4</v>
          </cell>
          <cell r="N236">
            <v>3.9905874902899593E-4</v>
          </cell>
          <cell r="O236">
            <v>3.9905878688605825E-4</v>
          </cell>
          <cell r="P236">
            <v>3.9905876786809966E-4</v>
          </cell>
          <cell r="Q236">
            <v>3.9905886058775334E-4</v>
          </cell>
          <cell r="R236">
            <v>3.9905874763540984E-4</v>
          </cell>
          <cell r="S236">
            <v>3.9905857267724714E-4</v>
          </cell>
          <cell r="T236">
            <v>3.9905877144745359E-4</v>
          </cell>
          <cell r="U236">
            <v>3.9905877144745359E-4</v>
          </cell>
          <cell r="V236">
            <v>3.9905877144745359E-4</v>
          </cell>
          <cell r="W236">
            <v>3.9905862201232022E-4</v>
          </cell>
          <cell r="X236">
            <v>3.9905853811953535E-4</v>
          </cell>
          <cell r="Y236">
            <v>3.9905853811953535E-4</v>
          </cell>
          <cell r="Z236">
            <v>3.9905875025111101E-4</v>
          </cell>
          <cell r="AA236">
            <v>3.9906058027325584E-4</v>
          </cell>
          <cell r="AB236">
            <v>3.9906058027325584E-4</v>
          </cell>
          <cell r="AC236">
            <v>3.9906058027325584E-4</v>
          </cell>
          <cell r="AD236">
            <v>3.9906058027325584E-4</v>
          </cell>
          <cell r="AE236">
            <v>3.9906058027325584E-4</v>
          </cell>
          <cell r="AF236">
            <v>3.9906058027325584E-4</v>
          </cell>
          <cell r="AG236">
            <v>3.9906058027325584E-4</v>
          </cell>
          <cell r="AH236">
            <v>3.9906058027325584E-4</v>
          </cell>
          <cell r="AI236">
            <v>3.9906058027325584E-4</v>
          </cell>
          <cell r="AJ236">
            <v>3.9906058027325584E-4</v>
          </cell>
          <cell r="AK236">
            <v>3.9906058027325584E-4</v>
          </cell>
          <cell r="AL236">
            <v>3.9906058027325584E-4</v>
          </cell>
          <cell r="AM236">
            <v>3.9906058027325584E-4</v>
          </cell>
          <cell r="AN236">
            <v>3.9906058027325584E-4</v>
          </cell>
          <cell r="AO236">
            <v>3.9906058027325584E-4</v>
          </cell>
          <cell r="AP236">
            <v>3.9906058027325584E-4</v>
          </cell>
          <cell r="AQ236">
            <v>3.9906058027325584E-4</v>
          </cell>
          <cell r="AR236">
            <v>3.9906058027325584E-4</v>
          </cell>
          <cell r="AS236">
            <v>3.9906058027325584E-4</v>
          </cell>
          <cell r="AT236">
            <v>3.9906058027325584E-4</v>
          </cell>
          <cell r="AU236">
            <v>3.9906058027325584E-4</v>
          </cell>
          <cell r="AV236">
            <v>3.9906058027325584E-4</v>
          </cell>
          <cell r="AW236">
            <v>3.9906058027325584E-4</v>
          </cell>
          <cell r="AX236">
            <v>3.9906058027325584E-4</v>
          </cell>
          <cell r="AY236">
            <v>3.9906058027325584E-4</v>
          </cell>
          <cell r="AZ236">
            <v>3.9906058027325584E-4</v>
          </cell>
          <cell r="BA236">
            <v>3.9906058027325584E-4</v>
          </cell>
          <cell r="BB236">
            <v>3.9906058027325584E-4</v>
          </cell>
          <cell r="BC236">
            <v>3.9906058027325584E-4</v>
          </cell>
          <cell r="BD236">
            <v>3.9906058027325584E-4</v>
          </cell>
          <cell r="BE236">
            <v>3.9906058027325584E-4</v>
          </cell>
          <cell r="BF236">
            <v>3.9906058027325584E-4</v>
          </cell>
          <cell r="BG236">
            <v>3.9906058027325584E-4</v>
          </cell>
          <cell r="BH236">
            <v>3.9906058027325584E-4</v>
          </cell>
          <cell r="BI236">
            <v>3.9906058027325584E-4</v>
          </cell>
          <cell r="BJ236">
            <v>3.9906058027325584E-4</v>
          </cell>
          <cell r="BK236">
            <v>3.9906058027325584E-4</v>
          </cell>
          <cell r="BL236">
            <v>3.9906058027325584E-4</v>
          </cell>
          <cell r="BM236">
            <v>3.9906058027325584E-4</v>
          </cell>
          <cell r="BN236">
            <v>3.9906058027325584E-4</v>
          </cell>
          <cell r="BO236">
            <v>3.9906058027325584E-4</v>
          </cell>
        </row>
        <row r="237">
          <cell r="L237">
            <v>1.5142862440448331E-4</v>
          </cell>
          <cell r="M237">
            <v>1.5142857142857145E-4</v>
          </cell>
          <cell r="N237">
            <v>1.5142857142857145E-4</v>
          </cell>
          <cell r="O237">
            <v>1.514285195620469E-4</v>
          </cell>
          <cell r="P237">
            <v>1.5142867384336739E-4</v>
          </cell>
          <cell r="Q237">
            <v>1.5142847172520775E-4</v>
          </cell>
          <cell r="R237">
            <v>1.5142857142857145E-4</v>
          </cell>
          <cell r="S237">
            <v>1.5142862169815392E-4</v>
          </cell>
          <cell r="T237">
            <v>1.5142862057505464E-4</v>
          </cell>
          <cell r="U237">
            <v>1.514286668106997E-4</v>
          </cell>
          <cell r="V237">
            <v>1.5142871586111911E-4</v>
          </cell>
          <cell r="W237">
            <v>1.5142852473171335E-4</v>
          </cell>
          <cell r="X237">
            <v>1.5142871033313688E-4</v>
          </cell>
          <cell r="Y237">
            <v>1.5142857142857145E-4</v>
          </cell>
          <cell r="Z237">
            <v>1.5142870753133639E-4</v>
          </cell>
          <cell r="AA237">
            <v>1.5142873202948957E-4</v>
          </cell>
          <cell r="AB237">
            <v>1.5142873202948957E-4</v>
          </cell>
          <cell r="AC237">
            <v>1.5142873202948957E-4</v>
          </cell>
          <cell r="AD237">
            <v>1.5142873202948957E-4</v>
          </cell>
          <cell r="AE237">
            <v>1.5142873202948957E-4</v>
          </cell>
          <cell r="AF237">
            <v>1.5142873202948957E-4</v>
          </cell>
          <cell r="AG237">
            <v>1.5142873202948957E-4</v>
          </cell>
          <cell r="AH237">
            <v>1.5142873202948957E-4</v>
          </cell>
          <cell r="AI237">
            <v>1.5142873202948957E-4</v>
          </cell>
          <cell r="AJ237">
            <v>1.5142873202948957E-4</v>
          </cell>
          <cell r="AK237">
            <v>1.5142873202948957E-4</v>
          </cell>
          <cell r="AL237">
            <v>1.5142873202948957E-4</v>
          </cell>
          <cell r="AM237">
            <v>1.5142873202948957E-4</v>
          </cell>
          <cell r="AN237">
            <v>1.5142873202948957E-4</v>
          </cell>
          <cell r="AO237">
            <v>1.5142873202948957E-4</v>
          </cell>
          <cell r="AP237">
            <v>1.5142873202948957E-4</v>
          </cell>
          <cell r="AQ237">
            <v>1.5142873202948957E-4</v>
          </cell>
          <cell r="AR237">
            <v>1.5142873202948957E-4</v>
          </cell>
          <cell r="AS237">
            <v>1.5142873202948957E-4</v>
          </cell>
          <cell r="AT237">
            <v>1.5142873202948957E-4</v>
          </cell>
          <cell r="AU237">
            <v>1.5142873202948957E-4</v>
          </cell>
          <cell r="AV237">
            <v>1.5142873202948957E-4</v>
          </cell>
          <cell r="AW237">
            <v>1.5142873202948957E-4</v>
          </cell>
          <cell r="AX237">
            <v>1.5142873202948957E-4</v>
          </cell>
          <cell r="AY237">
            <v>1.5142873202948957E-4</v>
          </cell>
          <cell r="AZ237">
            <v>1.5142873202948957E-4</v>
          </cell>
          <cell r="BA237">
            <v>1.5142873202948957E-4</v>
          </cell>
          <cell r="BB237">
            <v>1.5142873202948957E-4</v>
          </cell>
          <cell r="BC237">
            <v>1.5142873202948957E-4</v>
          </cell>
          <cell r="BD237">
            <v>1.5142873202948957E-4</v>
          </cell>
          <cell r="BE237">
            <v>1.5142873202948957E-4</v>
          </cell>
          <cell r="BF237">
            <v>1.5142873202948957E-4</v>
          </cell>
          <cell r="BG237">
            <v>1.5142873202948957E-4</v>
          </cell>
          <cell r="BH237">
            <v>1.5142873202948957E-4</v>
          </cell>
          <cell r="BI237">
            <v>1.5142873202948957E-4</v>
          </cell>
          <cell r="BJ237">
            <v>1.5142873202948957E-4</v>
          </cell>
          <cell r="BK237">
            <v>1.5142873202948957E-4</v>
          </cell>
          <cell r="BL237">
            <v>1.5142873202948957E-4</v>
          </cell>
          <cell r="BM237">
            <v>1.5142873202948957E-4</v>
          </cell>
          <cell r="BN237">
            <v>1.5142873202948957E-4</v>
          </cell>
          <cell r="BO237">
            <v>1.5142873202948957E-4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</row>
        <row r="239">
          <cell r="L239">
            <v>5.0307238306040905E-4</v>
          </cell>
          <cell r="M239">
            <v>5.0307406790218979E-4</v>
          </cell>
          <cell r="N239">
            <v>5.0307274424490499E-4</v>
          </cell>
          <cell r="O239">
            <v>5.0307432241377878E-4</v>
          </cell>
          <cell r="P239">
            <v>5.0307394798450214E-4</v>
          </cell>
          <cell r="Q239">
            <v>5.0307247924080668E-4</v>
          </cell>
          <cell r="R239">
            <v>5.030716537842404E-4</v>
          </cell>
          <cell r="S239">
            <v>5.0307569331426414E-4</v>
          </cell>
          <cell r="T239">
            <v>5.0307269878303569E-4</v>
          </cell>
          <cell r="U239">
            <v>5.0307377629547662E-4</v>
          </cell>
          <cell r="V239">
            <v>5.0307256356509457E-4</v>
          </cell>
          <cell r="W239">
            <v>5.0307240158766224E-4</v>
          </cell>
          <cell r="X239">
            <v>5.0307300896624478E-4</v>
          </cell>
          <cell r="Y239">
            <v>5.0307433467777448E-4</v>
          </cell>
          <cell r="Z239">
            <v>5.0307655120747396E-4</v>
          </cell>
          <cell r="AA239">
            <v>5.0307768153672093E-4</v>
          </cell>
          <cell r="AB239">
            <v>5.0307768153672093E-4</v>
          </cell>
          <cell r="AC239">
            <v>5.0307768153672093E-4</v>
          </cell>
          <cell r="AD239">
            <v>5.0307768153672093E-4</v>
          </cell>
          <cell r="AE239">
            <v>5.0307768153672093E-4</v>
          </cell>
          <cell r="AF239">
            <v>5.0307768153672093E-4</v>
          </cell>
          <cell r="AG239">
            <v>5.0307768153672093E-4</v>
          </cell>
          <cell r="AH239">
            <v>5.0307768153672093E-4</v>
          </cell>
          <cell r="AI239">
            <v>5.0307768153672093E-4</v>
          </cell>
          <cell r="AJ239">
            <v>5.0307768153672093E-4</v>
          </cell>
          <cell r="AK239">
            <v>5.0307768153672093E-4</v>
          </cell>
          <cell r="AL239">
            <v>5.0307768153672093E-4</v>
          </cell>
          <cell r="AM239">
            <v>5.0307768153672093E-4</v>
          </cell>
          <cell r="AN239">
            <v>5.0307768153672093E-4</v>
          </cell>
          <cell r="AO239">
            <v>5.0307768153672093E-4</v>
          </cell>
          <cell r="AP239">
            <v>5.0307768153672093E-4</v>
          </cell>
          <cell r="AQ239">
            <v>5.0307768153672093E-4</v>
          </cell>
          <cell r="AR239">
            <v>5.0307768153672093E-4</v>
          </cell>
          <cell r="AS239">
            <v>5.0307768153672093E-4</v>
          </cell>
          <cell r="AT239">
            <v>5.0307768153672093E-4</v>
          </cell>
          <cell r="AU239">
            <v>5.0307768153672093E-4</v>
          </cell>
          <cell r="AV239">
            <v>5.0307768153672093E-4</v>
          </cell>
          <cell r="AW239">
            <v>5.0307768153672093E-4</v>
          </cell>
          <cell r="AX239">
            <v>5.0307768153672093E-4</v>
          </cell>
          <cell r="AY239">
            <v>5.0307768153672093E-4</v>
          </cell>
          <cell r="AZ239">
            <v>5.0307768153672093E-4</v>
          </cell>
          <cell r="BA239">
            <v>5.0307768153672093E-4</v>
          </cell>
          <cell r="BB239">
            <v>5.0307768153672093E-4</v>
          </cell>
          <cell r="BC239">
            <v>5.0307768153672093E-4</v>
          </cell>
          <cell r="BD239">
            <v>5.0307768153672093E-4</v>
          </cell>
          <cell r="BE239">
            <v>5.0307768153672093E-4</v>
          </cell>
          <cell r="BF239">
            <v>5.0307768153672093E-4</v>
          </cell>
          <cell r="BG239">
            <v>5.0307768153672093E-4</v>
          </cell>
          <cell r="BH239">
            <v>5.0307768153672093E-4</v>
          </cell>
          <cell r="BI239">
            <v>5.0307768153672093E-4</v>
          </cell>
          <cell r="BJ239">
            <v>5.0307768153672093E-4</v>
          </cell>
          <cell r="BK239">
            <v>5.0307768153672093E-4</v>
          </cell>
          <cell r="BL239">
            <v>5.0307768153672093E-4</v>
          </cell>
          <cell r="BM239">
            <v>5.0307768153672093E-4</v>
          </cell>
          <cell r="BN239">
            <v>5.0307768153672093E-4</v>
          </cell>
          <cell r="BO239">
            <v>5.0307768153672093E-4</v>
          </cell>
        </row>
        <row r="240">
          <cell r="L240">
            <v>1.0679145490622799E-3</v>
          </cell>
          <cell r="M240">
            <v>1.0679145490622799E-3</v>
          </cell>
          <cell r="N240">
            <v>1.0679145490622799E-3</v>
          </cell>
          <cell r="O240">
            <v>1.0679145490622799E-3</v>
          </cell>
          <cell r="P240">
            <v>1.0679145490622799E-3</v>
          </cell>
          <cell r="Q240">
            <v>1.0679145490622799E-3</v>
          </cell>
          <cell r="R240">
            <v>1.0679145490622799E-3</v>
          </cell>
          <cell r="S240">
            <v>1.0679145490622799E-3</v>
          </cell>
          <cell r="T240">
            <v>1.0679145490622799E-3</v>
          </cell>
          <cell r="U240">
            <v>1.0679145490622799E-3</v>
          </cell>
          <cell r="V240">
            <v>1.0679145490622799E-3</v>
          </cell>
          <cell r="W240">
            <v>1.0679145490622799E-3</v>
          </cell>
          <cell r="X240">
            <v>1.0679145490622799E-3</v>
          </cell>
          <cell r="Y240">
            <v>1.0679145490622799E-3</v>
          </cell>
          <cell r="Z240">
            <v>1.0679145490622799E-3</v>
          </cell>
          <cell r="AA240">
            <v>1.0679145490622799E-3</v>
          </cell>
          <cell r="AB240">
            <v>1.0679145490622799E-3</v>
          </cell>
          <cell r="AC240">
            <v>1.0679145490622799E-3</v>
          </cell>
          <cell r="AD240">
            <v>1.0679145490622799E-3</v>
          </cell>
          <cell r="AE240">
            <v>1.0679145490622799E-3</v>
          </cell>
          <cell r="AF240">
            <v>1.0679145490622799E-3</v>
          </cell>
          <cell r="AG240">
            <v>1.0679145490622799E-3</v>
          </cell>
          <cell r="AH240">
            <v>1.0679145490622799E-3</v>
          </cell>
          <cell r="AI240">
            <v>1.0679145490622799E-3</v>
          </cell>
          <cell r="AJ240">
            <v>1.0679145490622799E-3</v>
          </cell>
          <cell r="AK240">
            <v>1.0679145490622799E-3</v>
          </cell>
          <cell r="AL240">
            <v>1.0679145490622799E-3</v>
          </cell>
          <cell r="AM240">
            <v>1.0679145490622799E-3</v>
          </cell>
          <cell r="AN240">
            <v>1.0679145490622799E-3</v>
          </cell>
          <cell r="AO240">
            <v>1.0679145490622799E-3</v>
          </cell>
          <cell r="AP240">
            <v>1.0679145490622799E-3</v>
          </cell>
          <cell r="AQ240">
            <v>1.0679145490622799E-3</v>
          </cell>
          <cell r="AR240">
            <v>1.0679145490622799E-3</v>
          </cell>
          <cell r="AS240">
            <v>1.0679145490622799E-3</v>
          </cell>
          <cell r="AT240">
            <v>1.0679145490622799E-3</v>
          </cell>
          <cell r="AU240">
            <v>1.0679145490622799E-3</v>
          </cell>
          <cell r="AV240">
            <v>1.0679145490622799E-3</v>
          </cell>
          <cell r="AW240">
            <v>1.0679145490622799E-3</v>
          </cell>
          <cell r="AX240">
            <v>1.0679145490622799E-3</v>
          </cell>
          <cell r="AY240">
            <v>1.0679145490622799E-3</v>
          </cell>
          <cell r="AZ240">
            <v>1.0679145490622799E-3</v>
          </cell>
          <cell r="BA240">
            <v>1.0679145490622799E-3</v>
          </cell>
          <cell r="BB240">
            <v>1.0679145490622799E-3</v>
          </cell>
          <cell r="BC240">
            <v>1.0679145490622799E-3</v>
          </cell>
          <cell r="BD240">
            <v>1.0679145490622799E-3</v>
          </cell>
          <cell r="BE240">
            <v>1.0679145490622799E-3</v>
          </cell>
          <cell r="BF240">
            <v>1.0679145490622799E-3</v>
          </cell>
          <cell r="BG240">
            <v>1.0679145490622799E-3</v>
          </cell>
          <cell r="BH240">
            <v>1.0679145490622799E-3</v>
          </cell>
          <cell r="BI240">
            <v>1.0679145490622799E-3</v>
          </cell>
          <cell r="BJ240">
            <v>1.0679145490622799E-3</v>
          </cell>
          <cell r="BK240">
            <v>1.0679145490622799E-3</v>
          </cell>
          <cell r="BL240">
            <v>1.0679145490622799E-3</v>
          </cell>
          <cell r="BM240">
            <v>1.0679145490622799E-3</v>
          </cell>
          <cell r="BN240">
            <v>1.0679145490622799E-3</v>
          </cell>
          <cell r="BO240">
            <v>1.0679145490622799E-3</v>
          </cell>
        </row>
        <row r="241">
          <cell r="L241">
            <v>2.2856770094497014E-4</v>
          </cell>
          <cell r="M241">
            <v>2.2856769364069609E-4</v>
          </cell>
          <cell r="N241">
            <v>2.2946732774615524E-4</v>
          </cell>
          <cell r="O241">
            <v>2.2767509087148093E-4</v>
          </cell>
          <cell r="P241">
            <v>2.2755659099014486E-4</v>
          </cell>
          <cell r="Q241">
            <v>2.270249224749718E-4</v>
          </cell>
          <cell r="R241">
            <v>2.2678941268497904E-4</v>
          </cell>
          <cell r="S241">
            <v>2.2573566806542106E-4</v>
          </cell>
          <cell r="T241">
            <v>2.2509651943829575E-4</v>
          </cell>
          <cell r="U241">
            <v>2.2423077369820363E-4</v>
          </cell>
          <cell r="V241">
            <v>2.2285933014518699E-4</v>
          </cell>
          <cell r="W241">
            <v>2.2405845649880717E-4</v>
          </cell>
          <cell r="X241">
            <v>2.2297302020456115E-4</v>
          </cell>
          <cell r="Y241">
            <v>2.2360009869963255E-4</v>
          </cell>
          <cell r="Z241">
            <v>2.2263215290666374E-4</v>
          </cell>
          <cell r="AA241">
            <v>2.2263250495656742E-4</v>
          </cell>
          <cell r="AB241">
            <v>2.2263250495656742E-4</v>
          </cell>
          <cell r="AC241">
            <v>2.2263250495656742E-4</v>
          </cell>
          <cell r="AD241">
            <v>2.2263250495656742E-4</v>
          </cell>
          <cell r="AE241">
            <v>2.2263250495656742E-4</v>
          </cell>
          <cell r="AF241">
            <v>2.2263250495656742E-4</v>
          </cell>
          <cell r="AG241">
            <v>2.2263250495656742E-4</v>
          </cell>
          <cell r="AH241">
            <v>2.2263250495656742E-4</v>
          </cell>
          <cell r="AI241">
            <v>2.2263250495656742E-4</v>
          </cell>
          <cell r="AJ241">
            <v>2.2263250495656742E-4</v>
          </cell>
          <cell r="AK241">
            <v>2.2263250495656742E-4</v>
          </cell>
          <cell r="AL241">
            <v>2.2263250495656742E-4</v>
          </cell>
          <cell r="AM241">
            <v>2.2263250495656742E-4</v>
          </cell>
          <cell r="AN241">
            <v>2.2263250495656742E-4</v>
          </cell>
          <cell r="AO241">
            <v>2.2263250495656742E-4</v>
          </cell>
          <cell r="AP241">
            <v>2.2263250495656742E-4</v>
          </cell>
          <cell r="AQ241">
            <v>2.2263250495656742E-4</v>
          </cell>
          <cell r="AR241">
            <v>2.2263250495656742E-4</v>
          </cell>
          <cell r="AS241">
            <v>2.2263250495656742E-4</v>
          </cell>
          <cell r="AT241">
            <v>2.2263250495656742E-4</v>
          </cell>
          <cell r="AU241">
            <v>2.2263250495656742E-4</v>
          </cell>
          <cell r="AV241">
            <v>2.2263250495656742E-4</v>
          </cell>
          <cell r="AW241">
            <v>2.2263250495656742E-4</v>
          </cell>
          <cell r="AX241">
            <v>2.2263250495656742E-4</v>
          </cell>
          <cell r="AY241">
            <v>2.2263250495656742E-4</v>
          </cell>
          <cell r="AZ241">
            <v>2.2263250495656742E-4</v>
          </cell>
          <cell r="BA241">
            <v>2.2263250495656742E-4</v>
          </cell>
          <cell r="BB241">
            <v>2.2263250495656742E-4</v>
          </cell>
          <cell r="BC241">
            <v>2.2263250495656742E-4</v>
          </cell>
          <cell r="BD241">
            <v>2.2263250495656742E-4</v>
          </cell>
          <cell r="BE241">
            <v>2.2263250495656742E-4</v>
          </cell>
          <cell r="BF241">
            <v>2.2263250495656742E-4</v>
          </cell>
          <cell r="BG241">
            <v>2.2263250495656742E-4</v>
          </cell>
          <cell r="BH241">
            <v>2.2263250495656742E-4</v>
          </cell>
          <cell r="BI241">
            <v>2.2263250495656742E-4</v>
          </cell>
          <cell r="BJ241">
            <v>2.2263250495656742E-4</v>
          </cell>
          <cell r="BK241">
            <v>2.2263250495656742E-4</v>
          </cell>
          <cell r="BL241">
            <v>2.2263250495656742E-4</v>
          </cell>
          <cell r="BM241">
            <v>2.2263250495656742E-4</v>
          </cell>
          <cell r="BN241">
            <v>2.2263250495656742E-4</v>
          </cell>
          <cell r="BO241">
            <v>2.2263250495656742E-4</v>
          </cell>
        </row>
        <row r="242">
          <cell r="L242">
            <v>1.5722761626054549E-4</v>
          </cell>
          <cell r="M242">
            <v>1.5722764052339619E-4</v>
          </cell>
          <cell r="N242">
            <v>1.5722766486948712E-4</v>
          </cell>
          <cell r="O242">
            <v>1.5722764814999843E-4</v>
          </cell>
          <cell r="P242">
            <v>1.5722764367136246E-4</v>
          </cell>
          <cell r="Q242">
            <v>1.572276645962366E-4</v>
          </cell>
          <cell r="R242">
            <v>1.5722762646836218E-4</v>
          </cell>
          <cell r="S242">
            <v>1.5722765110383273E-4</v>
          </cell>
          <cell r="T242">
            <v>1.5722757851405935E-4</v>
          </cell>
          <cell r="U242">
            <v>1.5721763092417081E-4</v>
          </cell>
          <cell r="V242">
            <v>1.5721760478352076E-4</v>
          </cell>
          <cell r="W242">
            <v>1.5721765586055716E-4</v>
          </cell>
          <cell r="X242">
            <v>1.572176429561138E-4</v>
          </cell>
          <cell r="Y242">
            <v>1.5721765720940132E-4</v>
          </cell>
          <cell r="Z242">
            <v>1.5721755783840158E-4</v>
          </cell>
          <cell r="AA242">
            <v>1.5721765070540446E-4</v>
          </cell>
          <cell r="AB242">
            <v>1.5721765070540446E-4</v>
          </cell>
          <cell r="AC242">
            <v>1.5721765070540446E-4</v>
          </cell>
          <cell r="AD242">
            <v>1.5721765070540446E-4</v>
          </cell>
          <cell r="AE242">
            <v>1.5721765070540446E-4</v>
          </cell>
          <cell r="AF242">
            <v>1.5721765070540446E-4</v>
          </cell>
          <cell r="AG242">
            <v>1.5721765070540446E-4</v>
          </cell>
          <cell r="AH242">
            <v>1.5721765070540446E-4</v>
          </cell>
          <cell r="AI242">
            <v>1.5721765070540446E-4</v>
          </cell>
          <cell r="AJ242">
            <v>1.5721765070540446E-4</v>
          </cell>
          <cell r="AK242">
            <v>1.5721765070540446E-4</v>
          </cell>
          <cell r="AL242">
            <v>1.5721765070540446E-4</v>
          </cell>
          <cell r="AM242">
            <v>1.5721765070540446E-4</v>
          </cell>
          <cell r="AN242">
            <v>1.5721765070540446E-4</v>
          </cell>
          <cell r="AO242">
            <v>1.5721765070540446E-4</v>
          </cell>
          <cell r="AP242">
            <v>1.5721765070540446E-4</v>
          </cell>
          <cell r="AQ242">
            <v>1.5721765070540446E-4</v>
          </cell>
          <cell r="AR242">
            <v>1.5721765070540446E-4</v>
          </cell>
          <cell r="AS242">
            <v>1.5721765070540446E-4</v>
          </cell>
          <cell r="AT242">
            <v>1.5721765070540446E-4</v>
          </cell>
          <cell r="AU242">
            <v>1.5721765070540446E-4</v>
          </cell>
          <cell r="AV242">
            <v>1.5721765070540446E-4</v>
          </cell>
          <cell r="AW242">
            <v>1.5721765070540446E-4</v>
          </cell>
          <cell r="AX242">
            <v>1.5721765070540446E-4</v>
          </cell>
          <cell r="AY242">
            <v>1.5721765070540446E-4</v>
          </cell>
          <cell r="AZ242">
            <v>1.5721765070540446E-4</v>
          </cell>
          <cell r="BA242">
            <v>1.5721765070540446E-4</v>
          </cell>
          <cell r="BB242">
            <v>1.5721765070540446E-4</v>
          </cell>
          <cell r="BC242">
            <v>1.5721765070540446E-4</v>
          </cell>
          <cell r="BD242">
            <v>1.5721765070540446E-4</v>
          </cell>
          <cell r="BE242">
            <v>1.5721765070540446E-4</v>
          </cell>
          <cell r="BF242">
            <v>1.5721765070540446E-4</v>
          </cell>
          <cell r="BG242">
            <v>1.5721765070540446E-4</v>
          </cell>
          <cell r="BH242">
            <v>1.5721765070540446E-4</v>
          </cell>
          <cell r="BI242">
            <v>1.5721765070540446E-4</v>
          </cell>
          <cell r="BJ242">
            <v>1.5721765070540446E-4</v>
          </cell>
          <cell r="BK242">
            <v>1.5721765070540446E-4</v>
          </cell>
          <cell r="BL242">
            <v>1.5721765070540446E-4</v>
          </cell>
          <cell r="BM242">
            <v>1.5721765070540446E-4</v>
          </cell>
          <cell r="BN242">
            <v>1.5721765070540446E-4</v>
          </cell>
          <cell r="BO242">
            <v>1.5721765070540446E-4</v>
          </cell>
        </row>
        <row r="243">
          <cell r="L243">
            <v>1.1307781407805476E-3</v>
          </cell>
          <cell r="M243">
            <v>1.1307779491662477E-3</v>
          </cell>
          <cell r="N243">
            <v>1.1307799110133211E-3</v>
          </cell>
          <cell r="O243">
            <v>1.1307776291743638E-3</v>
          </cell>
          <cell r="P243">
            <v>1.1307803396438786E-3</v>
          </cell>
          <cell r="Q243">
            <v>1.1307792329190473E-3</v>
          </cell>
          <cell r="R243">
            <v>1.1307777374028403E-3</v>
          </cell>
          <cell r="S243">
            <v>1.1307792987200881E-3</v>
          </cell>
          <cell r="T243">
            <v>1.1307792987200881E-3</v>
          </cell>
          <cell r="U243">
            <v>1.1307792987200881E-3</v>
          </cell>
          <cell r="V243">
            <v>1.1307792987200881E-3</v>
          </cell>
          <cell r="W243">
            <v>1.1307863240038382E-3</v>
          </cell>
          <cell r="X243">
            <v>1.1307818053674097E-3</v>
          </cell>
          <cell r="Y243">
            <v>1.1307813003513265E-3</v>
          </cell>
          <cell r="Z243">
            <v>1.1308292370491775E-3</v>
          </cell>
          <cell r="AA243">
            <v>1.1308292370491775E-3</v>
          </cell>
          <cell r="AB243">
            <v>1.1308292370491775E-3</v>
          </cell>
          <cell r="AC243">
            <v>1.1308292370491775E-3</v>
          </cell>
          <cell r="AD243">
            <v>1.1308292370491775E-3</v>
          </cell>
          <cell r="AE243">
            <v>1.1308292370491775E-3</v>
          </cell>
          <cell r="AF243">
            <v>1.1308292370491775E-3</v>
          </cell>
          <cell r="AG243">
            <v>1.1308292370491775E-3</v>
          </cell>
          <cell r="AH243">
            <v>1.1308292370491775E-3</v>
          </cell>
          <cell r="AI243">
            <v>1.1308292370491775E-3</v>
          </cell>
          <cell r="AJ243">
            <v>1.1308292370491775E-3</v>
          </cell>
          <cell r="AK243">
            <v>1.1308292370491775E-3</v>
          </cell>
          <cell r="AL243">
            <v>1.1308292370491775E-3</v>
          </cell>
          <cell r="AM243">
            <v>1.1308292370491775E-3</v>
          </cell>
          <cell r="AN243">
            <v>1.1308292370491775E-3</v>
          </cell>
          <cell r="AO243">
            <v>1.1308292370491775E-3</v>
          </cell>
          <cell r="AP243">
            <v>1.1308292370491775E-3</v>
          </cell>
          <cell r="AQ243">
            <v>1.1308292370491775E-3</v>
          </cell>
          <cell r="AR243">
            <v>1.1308292370491775E-3</v>
          </cell>
          <cell r="AS243">
            <v>1.1308292370491775E-3</v>
          </cell>
          <cell r="AT243">
            <v>1.1308292370491775E-3</v>
          </cell>
          <cell r="AU243">
            <v>1.1308292370491775E-3</v>
          </cell>
          <cell r="AV243">
            <v>1.1308292370491775E-3</v>
          </cell>
          <cell r="AW243">
            <v>1.1308292370491775E-3</v>
          </cell>
          <cell r="AX243">
            <v>1.1308292370491775E-3</v>
          </cell>
          <cell r="AY243">
            <v>1.1308292370491775E-3</v>
          </cell>
          <cell r="AZ243">
            <v>1.1308292370491775E-3</v>
          </cell>
          <cell r="BA243">
            <v>1.1308292370491775E-3</v>
          </cell>
          <cell r="BB243">
            <v>1.1308292370491775E-3</v>
          </cell>
          <cell r="BC243">
            <v>1.1308292370491775E-3</v>
          </cell>
          <cell r="BD243">
            <v>1.1308292370491775E-3</v>
          </cell>
          <cell r="BE243">
            <v>1.1308292370491775E-3</v>
          </cell>
          <cell r="BF243">
            <v>1.1308292370491775E-3</v>
          </cell>
          <cell r="BG243">
            <v>1.1308292370491775E-3</v>
          </cell>
          <cell r="BH243">
            <v>1.1308292370491775E-3</v>
          </cell>
          <cell r="BI243">
            <v>1.1308292370491775E-3</v>
          </cell>
          <cell r="BJ243">
            <v>1.1308292370491775E-3</v>
          </cell>
          <cell r="BK243">
            <v>1.1308292370491775E-3</v>
          </cell>
          <cell r="BL243">
            <v>1.1308292370491775E-3</v>
          </cell>
          <cell r="BM243">
            <v>1.1308292370491775E-3</v>
          </cell>
          <cell r="BN243">
            <v>1.1308292370491775E-3</v>
          </cell>
          <cell r="BO243">
            <v>1.1308292370491775E-3</v>
          </cell>
        </row>
        <row r="244">
          <cell r="L244">
            <v>1.4689578713968959E-7</v>
          </cell>
          <cell r="M244">
            <v>1.4689578713968959E-7</v>
          </cell>
          <cell r="N244">
            <v>1.4689578713968959E-7</v>
          </cell>
          <cell r="O244">
            <v>1.4689578713968959E-7</v>
          </cell>
          <cell r="P244">
            <v>1.4689578713968959E-7</v>
          </cell>
          <cell r="Q244">
            <v>1.4689578713968959E-7</v>
          </cell>
          <cell r="R244">
            <v>1.4689578713968959E-7</v>
          </cell>
          <cell r="S244">
            <v>1.4689578713968959E-7</v>
          </cell>
          <cell r="T244">
            <v>1.4689578713968959E-7</v>
          </cell>
          <cell r="U244">
            <v>1.4689578713968959E-7</v>
          </cell>
          <cell r="V244">
            <v>1.4689578713968959E-7</v>
          </cell>
          <cell r="W244">
            <v>1.4689578713968959E-7</v>
          </cell>
          <cell r="X244">
            <v>1.4689578713968959E-7</v>
          </cell>
          <cell r="Y244">
            <v>1.4689578713968959E-7</v>
          </cell>
          <cell r="Z244">
            <v>1.4689578713968959E-7</v>
          </cell>
          <cell r="AA244">
            <v>1.4689578713968959E-7</v>
          </cell>
          <cell r="AB244">
            <v>1.4689578713968959E-7</v>
          </cell>
          <cell r="AC244">
            <v>1.4689578713968959E-7</v>
          </cell>
          <cell r="AD244">
            <v>1.4689578713968959E-7</v>
          </cell>
          <cell r="AE244">
            <v>1.4689578713968959E-7</v>
          </cell>
          <cell r="AF244">
            <v>1.4689578713968959E-7</v>
          </cell>
          <cell r="AG244">
            <v>1.4689578713968959E-7</v>
          </cell>
          <cell r="AH244">
            <v>1.4689578713968959E-7</v>
          </cell>
          <cell r="AI244">
            <v>1.4689578713968959E-7</v>
          </cell>
          <cell r="AJ244">
            <v>1.4689578713968959E-7</v>
          </cell>
          <cell r="AK244">
            <v>1.4689578713968959E-7</v>
          </cell>
          <cell r="AL244">
            <v>1.4689578713968959E-7</v>
          </cell>
          <cell r="AM244">
            <v>1.4689578713968959E-7</v>
          </cell>
          <cell r="AN244">
            <v>1.4689578713968959E-7</v>
          </cell>
          <cell r="AO244">
            <v>1.4689578713968959E-7</v>
          </cell>
          <cell r="AP244">
            <v>1.4689578713968959E-7</v>
          </cell>
          <cell r="AQ244">
            <v>1.4689578713968959E-7</v>
          </cell>
          <cell r="AR244">
            <v>1.4689578713968959E-7</v>
          </cell>
          <cell r="AS244">
            <v>1.4689578713968959E-7</v>
          </cell>
          <cell r="AT244">
            <v>1.4689578713968959E-7</v>
          </cell>
          <cell r="AU244">
            <v>1.4689578713968959E-7</v>
          </cell>
          <cell r="AV244">
            <v>1.4689578713968959E-7</v>
          </cell>
          <cell r="AW244">
            <v>1.4689578713968959E-7</v>
          </cell>
          <cell r="AX244">
            <v>1.4689578713968959E-7</v>
          </cell>
          <cell r="AY244">
            <v>1.4689578713968959E-7</v>
          </cell>
          <cell r="AZ244">
            <v>1.4689578713968959E-7</v>
          </cell>
          <cell r="BA244">
            <v>1.4689578713968959E-7</v>
          </cell>
          <cell r="BB244">
            <v>1.4689578713968959E-7</v>
          </cell>
          <cell r="BC244">
            <v>1.4689578713968959E-7</v>
          </cell>
          <cell r="BD244">
            <v>1.4689578713968959E-7</v>
          </cell>
          <cell r="BE244">
            <v>1.4689578713968959E-7</v>
          </cell>
          <cell r="BF244">
            <v>1.4689578713968959E-7</v>
          </cell>
          <cell r="BG244">
            <v>1.4689578713968959E-7</v>
          </cell>
          <cell r="BH244">
            <v>1.4689578713968959E-7</v>
          </cell>
          <cell r="BI244">
            <v>1.4689578713968959E-7</v>
          </cell>
          <cell r="BJ244">
            <v>1.4689578713968959E-7</v>
          </cell>
          <cell r="BK244">
            <v>1.4689578713968959E-7</v>
          </cell>
          <cell r="BL244">
            <v>1.4689578713968959E-7</v>
          </cell>
          <cell r="BM244">
            <v>1.4689578713968959E-7</v>
          </cell>
          <cell r="BN244">
            <v>1.4689578713968959E-7</v>
          </cell>
          <cell r="BO244">
            <v>1.4689578713968959E-7</v>
          </cell>
        </row>
        <row r="245">
          <cell r="L245">
            <v>9.0753423796611392E-4</v>
          </cell>
          <cell r="M245">
            <v>9.075342292572088E-4</v>
          </cell>
          <cell r="N245">
            <v>9.0753426090972307E-4</v>
          </cell>
          <cell r="O245">
            <v>9.0753427059994565E-4</v>
          </cell>
          <cell r="P245">
            <v>9.0753426785675478E-4</v>
          </cell>
          <cell r="Q245">
            <v>9.0753426164312545E-4</v>
          </cell>
          <cell r="R245">
            <v>9.0753425162390334E-4</v>
          </cell>
          <cell r="S245">
            <v>9.0753421531323858E-4</v>
          </cell>
          <cell r="T245">
            <v>9.0753422587247262E-4</v>
          </cell>
          <cell r="U245">
            <v>9.0753426183139076E-4</v>
          </cell>
          <cell r="V245">
            <v>9.0753425144968062E-4</v>
          </cell>
          <cell r="W245">
            <v>9.0753427338496103E-4</v>
          </cell>
          <cell r="X245">
            <v>9.07534192759463E-4</v>
          </cell>
          <cell r="Y245">
            <v>9.0753426569511054E-4</v>
          </cell>
          <cell r="Z245">
            <v>9.0753418720557135E-4</v>
          </cell>
          <cell r="AA245">
            <v>9.0753441558145205E-4</v>
          </cell>
          <cell r="AB245">
            <v>9.0753441558145205E-4</v>
          </cell>
          <cell r="AC245">
            <v>9.0753441558145205E-4</v>
          </cell>
          <cell r="AD245">
            <v>9.0753441558145205E-4</v>
          </cell>
          <cell r="AE245">
            <v>9.0753441558145205E-4</v>
          </cell>
          <cell r="AF245">
            <v>9.0753441558145205E-4</v>
          </cell>
          <cell r="AG245">
            <v>9.0753441558145205E-4</v>
          </cell>
          <cell r="AH245">
            <v>9.0753441558145205E-4</v>
          </cell>
          <cell r="AI245">
            <v>9.0753441558145205E-4</v>
          </cell>
          <cell r="AJ245">
            <v>9.0753441558145205E-4</v>
          </cell>
          <cell r="AK245">
            <v>9.0753441558145205E-4</v>
          </cell>
          <cell r="AL245">
            <v>9.0753441558145205E-4</v>
          </cell>
          <cell r="AM245">
            <v>9.0753441558145205E-4</v>
          </cell>
          <cell r="AN245">
            <v>9.0753441558145205E-4</v>
          </cell>
          <cell r="AO245">
            <v>9.0753441558145205E-4</v>
          </cell>
          <cell r="AP245">
            <v>9.0753441558145205E-4</v>
          </cell>
          <cell r="AQ245">
            <v>9.0753441558145205E-4</v>
          </cell>
          <cell r="AR245">
            <v>9.0753441558145205E-4</v>
          </cell>
          <cell r="AS245">
            <v>9.0753441558145205E-4</v>
          </cell>
          <cell r="AT245">
            <v>9.0753441558145205E-4</v>
          </cell>
          <cell r="AU245">
            <v>9.0753441558145205E-4</v>
          </cell>
          <cell r="AV245">
            <v>9.0753441558145205E-4</v>
          </cell>
          <cell r="AW245">
            <v>9.0753441558145205E-4</v>
          </cell>
          <cell r="AX245">
            <v>9.0753441558145205E-4</v>
          </cell>
          <cell r="AY245">
            <v>9.0753441558145205E-4</v>
          </cell>
          <cell r="AZ245">
            <v>9.0753441558145205E-4</v>
          </cell>
          <cell r="BA245">
            <v>9.0753441558145205E-4</v>
          </cell>
          <cell r="BB245">
            <v>9.0753441558145205E-4</v>
          </cell>
          <cell r="BC245">
            <v>9.0753441558145205E-4</v>
          </cell>
          <cell r="BD245">
            <v>9.0753441558145205E-4</v>
          </cell>
          <cell r="BE245">
            <v>9.0753441558145205E-4</v>
          </cell>
          <cell r="BF245">
            <v>9.0753441558145205E-4</v>
          </cell>
          <cell r="BG245">
            <v>9.0753441558145205E-4</v>
          </cell>
          <cell r="BH245">
            <v>9.0753441558145205E-4</v>
          </cell>
          <cell r="BI245">
            <v>9.0753441558145205E-4</v>
          </cell>
          <cell r="BJ245">
            <v>9.0753441558145205E-4</v>
          </cell>
          <cell r="BK245">
            <v>9.0753441558145205E-4</v>
          </cell>
          <cell r="BL245">
            <v>9.0753441558145205E-4</v>
          </cell>
          <cell r="BM245">
            <v>9.0753441558145205E-4</v>
          </cell>
          <cell r="BN245">
            <v>9.0753441558145205E-4</v>
          </cell>
          <cell r="BO245">
            <v>9.0753441558145205E-4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</row>
        <row r="247">
          <cell r="L247">
            <v>4.448950183301705E-5</v>
          </cell>
          <cell r="M247">
            <v>4.448950183301705E-5</v>
          </cell>
          <cell r="N247">
            <v>4.448950183301705E-5</v>
          </cell>
          <cell r="O247">
            <v>4.448950183301705E-5</v>
          </cell>
          <cell r="P247">
            <v>4.448950183301705E-5</v>
          </cell>
          <cell r="Q247">
            <v>4.448950183301705E-5</v>
          </cell>
          <cell r="R247">
            <v>4.448950183301705E-5</v>
          </cell>
          <cell r="S247">
            <v>4.11082480104125E-5</v>
          </cell>
          <cell r="T247">
            <v>4.2204763325593642E-5</v>
          </cell>
          <cell r="U247">
            <v>5.3285658525343253E-5</v>
          </cell>
          <cell r="V247">
            <v>5.6299140303073031E-5</v>
          </cell>
          <cell r="W247">
            <v>5.4378176085478372E-5</v>
          </cell>
          <cell r="X247">
            <v>5.5813087017548233E-5</v>
          </cell>
          <cell r="Y247">
            <v>5.3188168506471309E-5</v>
          </cell>
          <cell r="Z247">
            <v>5.7011225353675702E-5</v>
          </cell>
          <cell r="AA247">
            <v>5.7011225353675702E-5</v>
          </cell>
          <cell r="AB247">
            <v>5.7011225353675702E-5</v>
          </cell>
          <cell r="AC247">
            <v>5.7011225353675702E-5</v>
          </cell>
          <cell r="AD247">
            <v>5.7011225353675702E-5</v>
          </cell>
          <cell r="AE247">
            <v>5.7011225353675702E-5</v>
          </cell>
          <cell r="AF247">
            <v>5.7011225353675702E-5</v>
          </cell>
          <cell r="AG247">
            <v>5.7011225353675702E-5</v>
          </cell>
          <cell r="AH247">
            <v>5.7011225353675702E-5</v>
          </cell>
          <cell r="AI247">
            <v>5.7011225353675702E-5</v>
          </cell>
          <cell r="AJ247">
            <v>5.7011225353675702E-5</v>
          </cell>
          <cell r="AK247">
            <v>5.7011225353675702E-5</v>
          </cell>
          <cell r="AL247">
            <v>5.7011225353675702E-5</v>
          </cell>
          <cell r="AM247">
            <v>5.7011225353675702E-5</v>
          </cell>
          <cell r="AN247">
            <v>5.7011225353675702E-5</v>
          </cell>
          <cell r="AO247">
            <v>5.7011225353675702E-5</v>
          </cell>
          <cell r="AP247">
            <v>5.7011225353675702E-5</v>
          </cell>
          <cell r="AQ247">
            <v>5.7011225353675702E-5</v>
          </cell>
          <cell r="AR247">
            <v>5.7011225353675702E-5</v>
          </cell>
          <cell r="AS247">
            <v>5.7011225353675702E-5</v>
          </cell>
          <cell r="AT247">
            <v>5.7011225353675702E-5</v>
          </cell>
          <cell r="AU247">
            <v>5.7011225353675702E-5</v>
          </cell>
          <cell r="AV247">
            <v>5.7011225353675702E-5</v>
          </cell>
          <cell r="AW247">
            <v>5.7011225353675702E-5</v>
          </cell>
          <cell r="AX247">
            <v>5.7011225353675702E-5</v>
          </cell>
          <cell r="AY247">
            <v>5.7011225353675702E-5</v>
          </cell>
          <cell r="AZ247">
            <v>5.7011225353675702E-5</v>
          </cell>
          <cell r="BA247">
            <v>5.7011225353675702E-5</v>
          </cell>
          <cell r="BB247">
            <v>5.7011225353675702E-5</v>
          </cell>
          <cell r="BC247">
            <v>5.7011225353675702E-5</v>
          </cell>
          <cell r="BD247">
            <v>5.7011225353675702E-5</v>
          </cell>
          <cell r="BE247">
            <v>5.7011225353675702E-5</v>
          </cell>
          <cell r="BF247">
            <v>5.7011225353675702E-5</v>
          </cell>
          <cell r="BG247">
            <v>5.7011225353675702E-5</v>
          </cell>
          <cell r="BH247">
            <v>5.7011225353675702E-5</v>
          </cell>
          <cell r="BI247">
            <v>5.7011225353675702E-5</v>
          </cell>
          <cell r="BJ247">
            <v>5.7011225353675702E-5</v>
          </cell>
          <cell r="BK247">
            <v>5.7011225353675702E-5</v>
          </cell>
          <cell r="BL247">
            <v>5.7011225353675702E-5</v>
          </cell>
          <cell r="BM247">
            <v>5.7011225353675702E-5</v>
          </cell>
          <cell r="BN247">
            <v>5.7011225353675702E-5</v>
          </cell>
          <cell r="BO247">
            <v>5.7011225353675702E-5</v>
          </cell>
        </row>
        <row r="252">
          <cell r="L252">
            <v>3.2928009260635763E-3</v>
          </cell>
          <cell r="M252">
            <v>3.2928009260635763E-3</v>
          </cell>
          <cell r="N252">
            <v>3.2928009260635763E-3</v>
          </cell>
          <cell r="O252">
            <v>3.2928009260635763E-3</v>
          </cell>
          <cell r="P252">
            <v>3.2928009260635763E-3</v>
          </cell>
          <cell r="Q252">
            <v>3.2928009260635763E-3</v>
          </cell>
          <cell r="R252">
            <v>3.2928009260635763E-3</v>
          </cell>
          <cell r="S252">
            <v>3.2928009260635763E-3</v>
          </cell>
          <cell r="T252">
            <v>3.2928009260635763E-3</v>
          </cell>
          <cell r="U252">
            <v>3.2928009260635763E-3</v>
          </cell>
          <cell r="V252">
            <v>3.2928009260635763E-3</v>
          </cell>
          <cell r="W252">
            <v>3.2928009260635763E-3</v>
          </cell>
          <cell r="X252">
            <v>3.2928009260635763E-3</v>
          </cell>
          <cell r="Y252">
            <v>3.2928009260635763E-3</v>
          </cell>
          <cell r="Z252">
            <v>3.2928009260635763E-3</v>
          </cell>
          <cell r="AA252">
            <v>3.2928009260635763E-3</v>
          </cell>
          <cell r="AB252">
            <v>3.2928009260635763E-3</v>
          </cell>
          <cell r="AC252">
            <v>3.2928009260635763E-3</v>
          </cell>
          <cell r="AD252">
            <v>3.2928009260635763E-3</v>
          </cell>
          <cell r="AE252">
            <v>3.2928009260635763E-3</v>
          </cell>
          <cell r="AF252">
            <v>3.2928009260635763E-3</v>
          </cell>
          <cell r="AG252">
            <v>3.2928009260635763E-3</v>
          </cell>
          <cell r="AH252">
            <v>3.2928009260635763E-3</v>
          </cell>
          <cell r="AI252">
            <v>3.2928009260635763E-3</v>
          </cell>
          <cell r="AJ252">
            <v>3.2928009260635763E-3</v>
          </cell>
          <cell r="AK252">
            <v>3.2928009260635763E-3</v>
          </cell>
          <cell r="AL252">
            <v>3.2928009260635763E-3</v>
          </cell>
          <cell r="AM252">
            <v>3.2928009260635763E-3</v>
          </cell>
          <cell r="AN252">
            <v>3.2928009260635763E-3</v>
          </cell>
          <cell r="AO252">
            <v>3.2928009260635763E-3</v>
          </cell>
          <cell r="AP252">
            <v>3.2928009260635763E-3</v>
          </cell>
          <cell r="AQ252">
            <v>3.2928009260635763E-3</v>
          </cell>
          <cell r="AR252">
            <v>3.2928009260635763E-3</v>
          </cell>
          <cell r="AS252">
            <v>3.2928009260635763E-3</v>
          </cell>
          <cell r="AT252">
            <v>3.2928009260635763E-3</v>
          </cell>
          <cell r="AU252">
            <v>3.2928009260635763E-3</v>
          </cell>
          <cell r="AV252">
            <v>3.2928009260635763E-3</v>
          </cell>
          <cell r="AW252">
            <v>3.2928009260635763E-3</v>
          </cell>
          <cell r="AX252">
            <v>3.2928009260635763E-3</v>
          </cell>
          <cell r="AY252">
            <v>3.2928009260635763E-3</v>
          </cell>
          <cell r="AZ252">
            <v>3.2928009260635763E-3</v>
          </cell>
          <cell r="BA252">
            <v>3.2928009260635763E-3</v>
          </cell>
          <cell r="BB252">
            <v>3.2928009260635763E-3</v>
          </cell>
          <cell r="BC252">
            <v>3.2928009260635763E-3</v>
          </cell>
          <cell r="BD252">
            <v>3.2928009260635763E-3</v>
          </cell>
          <cell r="BE252">
            <v>3.2928009260635763E-3</v>
          </cell>
          <cell r="BF252">
            <v>3.2928009260635763E-3</v>
          </cell>
          <cell r="BG252">
            <v>3.2928009260635763E-3</v>
          </cell>
          <cell r="BH252">
            <v>3.2928009260635763E-3</v>
          </cell>
          <cell r="BI252">
            <v>3.2928009260635763E-3</v>
          </cell>
          <cell r="BJ252">
            <v>3.2928009260635763E-3</v>
          </cell>
          <cell r="BK252">
            <v>3.2928009260635763E-3</v>
          </cell>
          <cell r="BL252">
            <v>3.2928009260635763E-3</v>
          </cell>
          <cell r="BM252">
            <v>3.2928009260635763E-3</v>
          </cell>
          <cell r="BN252">
            <v>3.2928009260635763E-3</v>
          </cell>
          <cell r="BO252">
            <v>3.2928009260635763E-3</v>
          </cell>
        </row>
        <row r="253">
          <cell r="L253">
            <v>2.5564558981620958E-4</v>
          </cell>
          <cell r="M253">
            <v>2.5564558164661502E-4</v>
          </cell>
          <cell r="N253">
            <v>2.5665179333163459E-4</v>
          </cell>
          <cell r="O253">
            <v>2.5464723428404289E-4</v>
          </cell>
          <cell r="P253">
            <v>2.5451469599480927E-4</v>
          </cell>
          <cell r="Q253">
            <v>2.5392004193570028E-4</v>
          </cell>
          <cell r="R253">
            <v>2.536566318435426E-4</v>
          </cell>
          <cell r="S253">
            <v>2.5247805252691635E-4</v>
          </cell>
          <cell r="T253">
            <v>2.5176318543464502E-4</v>
          </cell>
          <cell r="U253">
            <v>2.5079487679155287E-4</v>
          </cell>
          <cell r="V253">
            <v>2.4926096148085463E-4</v>
          </cell>
          <cell r="W253">
            <v>2.5060214557059269E-4</v>
          </cell>
          <cell r="X253">
            <v>2.4938812013960119E-4</v>
          </cell>
          <cell r="Y253">
            <v>2.5008948717908586E-4</v>
          </cell>
          <cell r="Z253">
            <v>2.4900687107833942E-4</v>
          </cell>
          <cell r="AA253">
            <v>2.4900726483478397E-4</v>
          </cell>
          <cell r="AB253">
            <v>2.4900726483478397E-4</v>
          </cell>
          <cell r="AC253">
            <v>2.4900726483478397E-4</v>
          </cell>
          <cell r="AD253">
            <v>2.4900726483478397E-4</v>
          </cell>
          <cell r="AE253">
            <v>2.4900726483478397E-4</v>
          </cell>
          <cell r="AF253">
            <v>2.4900726483478397E-4</v>
          </cell>
          <cell r="AG253">
            <v>2.4900726483478397E-4</v>
          </cell>
          <cell r="AH253">
            <v>2.4900726483478397E-4</v>
          </cell>
          <cell r="AI253">
            <v>2.4900726483478397E-4</v>
          </cell>
          <cell r="AJ253">
            <v>2.4900726483478397E-4</v>
          </cell>
          <cell r="AK253">
            <v>2.4900726483478397E-4</v>
          </cell>
          <cell r="AL253">
            <v>2.4900726483478397E-4</v>
          </cell>
          <cell r="AM253">
            <v>2.4900726483478397E-4</v>
          </cell>
          <cell r="AN253">
            <v>2.4900726483478397E-4</v>
          </cell>
          <cell r="AO253">
            <v>2.4900726483478397E-4</v>
          </cell>
          <cell r="AP253">
            <v>2.4900726483478397E-4</v>
          </cell>
          <cell r="AQ253">
            <v>2.4900726483478397E-4</v>
          </cell>
          <cell r="AR253">
            <v>2.4900726483478397E-4</v>
          </cell>
          <cell r="AS253">
            <v>2.4900726483478397E-4</v>
          </cell>
          <cell r="AT253">
            <v>2.4900726483478397E-4</v>
          </cell>
          <cell r="AU253">
            <v>2.4900726483478397E-4</v>
          </cell>
          <cell r="AV253">
            <v>2.4900726483478397E-4</v>
          </cell>
          <cell r="AW253">
            <v>2.4900726483478397E-4</v>
          </cell>
          <cell r="AX253">
            <v>2.4900726483478397E-4</v>
          </cell>
          <cell r="AY253">
            <v>2.4900726483478397E-4</v>
          </cell>
          <cell r="AZ253">
            <v>2.4900726483478397E-4</v>
          </cell>
          <cell r="BA253">
            <v>2.4900726483478397E-4</v>
          </cell>
          <cell r="BB253">
            <v>2.4900726483478397E-4</v>
          </cell>
          <cell r="BC253">
            <v>2.4900726483478397E-4</v>
          </cell>
          <cell r="BD253">
            <v>2.4900726483478397E-4</v>
          </cell>
          <cell r="BE253">
            <v>2.4900726483478397E-4</v>
          </cell>
          <cell r="BF253">
            <v>2.4900726483478397E-4</v>
          </cell>
          <cell r="BG253">
            <v>2.4900726483478397E-4</v>
          </cell>
          <cell r="BH253">
            <v>2.4900726483478397E-4</v>
          </cell>
          <cell r="BI253">
            <v>2.4900726483478397E-4</v>
          </cell>
          <cell r="BJ253">
            <v>2.4900726483478397E-4</v>
          </cell>
          <cell r="BK253">
            <v>2.4900726483478397E-4</v>
          </cell>
          <cell r="BL253">
            <v>2.4900726483478397E-4</v>
          </cell>
          <cell r="BM253">
            <v>2.4900726483478397E-4</v>
          </cell>
          <cell r="BN253">
            <v>2.4900726483478397E-4</v>
          </cell>
          <cell r="BO253">
            <v>2.4900726483478397E-4</v>
          </cell>
        </row>
        <row r="254">
          <cell r="L254">
            <v>1.5802919585765395E-4</v>
          </cell>
          <cell r="M254">
            <v>1.5802919926889903E-4</v>
          </cell>
          <cell r="N254">
            <v>1.5802919991368019E-4</v>
          </cell>
          <cell r="O254">
            <v>1.5802919279182912E-4</v>
          </cell>
          <cell r="P254">
            <v>1.5802919377190305E-4</v>
          </cell>
          <cell r="Q254">
            <v>1.5802920262205503E-4</v>
          </cell>
          <cell r="R254">
            <v>1.5802920186558622E-4</v>
          </cell>
          <cell r="S254">
            <v>1.5802919863660327E-4</v>
          </cell>
          <cell r="T254">
            <v>1.5802919302919459E-4</v>
          </cell>
          <cell r="U254">
            <v>1.5802919786910371E-4</v>
          </cell>
          <cell r="V254">
            <v>1.5802919410973768E-4</v>
          </cell>
          <cell r="W254">
            <v>1.5802920102660632E-4</v>
          </cell>
          <cell r="X254">
            <v>1.5802919507278308E-4</v>
          </cell>
          <cell r="Y254">
            <v>1.5802919383090523E-4</v>
          </cell>
          <cell r="Z254">
            <v>1.5802919642655106E-4</v>
          </cell>
          <cell r="AA254">
            <v>1.5802920191281491E-4</v>
          </cell>
          <cell r="AB254">
            <v>1.5802920191281491E-4</v>
          </cell>
          <cell r="AC254">
            <v>1.5802920191281491E-4</v>
          </cell>
          <cell r="AD254">
            <v>1.5802920191281491E-4</v>
          </cell>
          <cell r="AE254">
            <v>1.5802920191281491E-4</v>
          </cell>
          <cell r="AF254">
            <v>1.5802920191281491E-4</v>
          </cell>
          <cell r="AG254">
            <v>1.5802920191281491E-4</v>
          </cell>
          <cell r="AH254">
            <v>1.5802920191281491E-4</v>
          </cell>
          <cell r="AI254">
            <v>1.5802920191281491E-4</v>
          </cell>
          <cell r="AJ254">
            <v>1.5802920191281491E-4</v>
          </cell>
          <cell r="AK254">
            <v>1.5802920191281491E-4</v>
          </cell>
          <cell r="AL254">
            <v>1.5802920191281491E-4</v>
          </cell>
          <cell r="AM254">
            <v>1.5802920191281491E-4</v>
          </cell>
          <cell r="AN254">
            <v>1.5802920191281491E-4</v>
          </cell>
          <cell r="AO254">
            <v>1.5802920191281491E-4</v>
          </cell>
          <cell r="AP254">
            <v>1.5802920191281491E-4</v>
          </cell>
          <cell r="AQ254">
            <v>1.5802920191281491E-4</v>
          </cell>
          <cell r="AR254">
            <v>1.5802920191281491E-4</v>
          </cell>
          <cell r="AS254">
            <v>1.5802920191281491E-4</v>
          </cell>
          <cell r="AT254">
            <v>1.5802920191281491E-4</v>
          </cell>
          <cell r="AU254">
            <v>1.5802920191281491E-4</v>
          </cell>
          <cell r="AV254">
            <v>1.5802920191281491E-4</v>
          </cell>
          <cell r="AW254">
            <v>1.5802920191281491E-4</v>
          </cell>
          <cell r="AX254">
            <v>1.5802920191281491E-4</v>
          </cell>
          <cell r="AY254">
            <v>1.5802920191281491E-4</v>
          </cell>
          <cell r="AZ254">
            <v>1.5802920191281491E-4</v>
          </cell>
          <cell r="BA254">
            <v>1.5802920191281491E-4</v>
          </cell>
          <cell r="BB254">
            <v>1.5802920191281491E-4</v>
          </cell>
          <cell r="BC254">
            <v>1.5802920191281491E-4</v>
          </cell>
          <cell r="BD254">
            <v>1.5802920191281491E-4</v>
          </cell>
          <cell r="BE254">
            <v>1.5802920191281491E-4</v>
          </cell>
          <cell r="BF254">
            <v>1.5802920191281491E-4</v>
          </cell>
          <cell r="BG254">
            <v>1.5802920191281491E-4</v>
          </cell>
          <cell r="BH254">
            <v>1.5802920191281491E-4</v>
          </cell>
          <cell r="BI254">
            <v>1.5802920191281491E-4</v>
          </cell>
          <cell r="BJ254">
            <v>1.5802920191281491E-4</v>
          </cell>
          <cell r="BK254">
            <v>1.5802920191281491E-4</v>
          </cell>
          <cell r="BL254">
            <v>1.5802920191281491E-4</v>
          </cell>
          <cell r="BM254">
            <v>1.5802920191281491E-4</v>
          </cell>
          <cell r="BN254">
            <v>1.5802920191281491E-4</v>
          </cell>
          <cell r="BO254">
            <v>1.5802920191281491E-4</v>
          </cell>
        </row>
        <row r="255">
          <cell r="L255">
            <v>8.4064437959073618E-2</v>
          </cell>
          <cell r="M255">
            <v>8.4399607606736274E-2</v>
          </cell>
          <cell r="N255">
            <v>8.582267665806044E-2</v>
          </cell>
          <cell r="O255">
            <v>8.4786028833528718E-2</v>
          </cell>
          <cell r="P255">
            <v>8.1780249676859068E-2</v>
          </cell>
          <cell r="Q255">
            <v>8.1800715576151733E-2</v>
          </cell>
          <cell r="R255">
            <v>8.3731527541651793E-2</v>
          </cell>
          <cell r="S255">
            <v>8.2188401910966602E-2</v>
          </cell>
          <cell r="T255">
            <v>8.110454911017638E-2</v>
          </cell>
          <cell r="U255">
            <v>8.1221181564327782E-2</v>
          </cell>
          <cell r="V255">
            <v>8.0993982083131758E-2</v>
          </cell>
          <cell r="W255">
            <v>8.066527235503948E-2</v>
          </cell>
          <cell r="X255">
            <v>8.1865023050505317E-2</v>
          </cell>
          <cell r="Y255">
            <v>8.126085028507829E-2</v>
          </cell>
          <cell r="Z255">
            <v>8.0649461144112103E-2</v>
          </cell>
          <cell r="AA255">
            <v>8.1648351893876453E-2</v>
          </cell>
          <cell r="AB255">
            <v>8.1648351893876453E-2</v>
          </cell>
          <cell r="AC255">
            <v>8.1648351893876453E-2</v>
          </cell>
          <cell r="AD255">
            <v>8.1648351893876453E-2</v>
          </cell>
          <cell r="AE255">
            <v>8.1648351893876453E-2</v>
          </cell>
          <cell r="AF255">
            <v>8.1648351893876453E-2</v>
          </cell>
          <cell r="AG255">
            <v>8.1648351893876453E-2</v>
          </cell>
          <cell r="AH255">
            <v>8.1648351893876453E-2</v>
          </cell>
          <cell r="AI255">
            <v>8.1648351893876453E-2</v>
          </cell>
          <cell r="AJ255">
            <v>8.1648351893876453E-2</v>
          </cell>
          <cell r="AK255">
            <v>8.1648351893876453E-2</v>
          </cell>
          <cell r="AL255">
            <v>8.1648351893876453E-2</v>
          </cell>
          <cell r="AM255">
            <v>8.1648351893876453E-2</v>
          </cell>
          <cell r="AN255">
            <v>8.1648351893876453E-2</v>
          </cell>
          <cell r="AO255">
            <v>8.1648351893876453E-2</v>
          </cell>
          <cell r="AP255">
            <v>8.1648351893876453E-2</v>
          </cell>
          <cell r="AQ255">
            <v>8.1648351893876453E-2</v>
          </cell>
          <cell r="AR255">
            <v>8.1648351893876453E-2</v>
          </cell>
          <cell r="AS255">
            <v>8.1648351893876453E-2</v>
          </cell>
          <cell r="AT255">
            <v>8.1648351893876453E-2</v>
          </cell>
          <cell r="AU255">
            <v>8.1648351893876453E-2</v>
          </cell>
          <cell r="AV255">
            <v>8.1648351893876453E-2</v>
          </cell>
          <cell r="AW255">
            <v>8.1648351893876453E-2</v>
          </cell>
          <cell r="AX255">
            <v>8.1648351893876453E-2</v>
          </cell>
          <cell r="AY255">
            <v>8.1648351893876453E-2</v>
          </cell>
          <cell r="AZ255">
            <v>8.1648351893876453E-2</v>
          </cell>
          <cell r="BA255">
            <v>8.1648351893876453E-2</v>
          </cell>
          <cell r="BB255">
            <v>8.1648351893876453E-2</v>
          </cell>
          <cell r="BC255">
            <v>8.1648351893876453E-2</v>
          </cell>
          <cell r="BD255">
            <v>8.1648351893876453E-2</v>
          </cell>
          <cell r="BE255">
            <v>8.1648351893876453E-2</v>
          </cell>
          <cell r="BF255">
            <v>8.1648351893876453E-2</v>
          </cell>
          <cell r="BG255">
            <v>8.1648351893876453E-2</v>
          </cell>
          <cell r="BH255">
            <v>8.1648351893876453E-2</v>
          </cell>
          <cell r="BI255">
            <v>8.1648351893876453E-2</v>
          </cell>
          <cell r="BJ255">
            <v>8.1648351893876453E-2</v>
          </cell>
          <cell r="BK255">
            <v>8.1648351893876453E-2</v>
          </cell>
          <cell r="BL255">
            <v>8.1648351893876453E-2</v>
          </cell>
          <cell r="BM255">
            <v>8.1648351893876453E-2</v>
          </cell>
          <cell r="BN255">
            <v>8.1648351893876453E-2</v>
          </cell>
          <cell r="BO255">
            <v>8.1648351893876453E-2</v>
          </cell>
        </row>
        <row r="256">
          <cell r="L256">
            <v>0.11027193871500141</v>
          </cell>
          <cell r="M256">
            <v>0.11027195122521964</v>
          </cell>
          <cell r="N256">
            <v>0.11027195311285097</v>
          </cell>
          <cell r="O256">
            <v>0.11027194577875163</v>
          </cell>
          <cell r="P256">
            <v>0.11027193101265882</v>
          </cell>
          <cell r="Q256">
            <v>0.11027195788192662</v>
          </cell>
          <cell r="R256">
            <v>0.11027195136582553</v>
          </cell>
          <cell r="S256">
            <v>0.11027194249623308</v>
          </cell>
          <cell r="T256">
            <v>0.11027191937004856</v>
          </cell>
          <cell r="U256">
            <v>0.1102719297475435</v>
          </cell>
          <cell r="V256">
            <v>0.11027194225345728</v>
          </cell>
          <cell r="W256">
            <v>0.11027192114627135</v>
          </cell>
          <cell r="X256">
            <v>0.1102719446482846</v>
          </cell>
          <cell r="Y256">
            <v>0.11027192728861487</v>
          </cell>
          <cell r="Z256">
            <v>0.11027195224315843</v>
          </cell>
          <cell r="AA256">
            <v>0.11027193672830379</v>
          </cell>
          <cell r="AB256">
            <v>0.11027193672830379</v>
          </cell>
          <cell r="AC256">
            <v>0.11027193672830379</v>
          </cell>
          <cell r="AD256">
            <v>0.11027193672830379</v>
          </cell>
          <cell r="AE256">
            <v>0.11027193672830379</v>
          </cell>
          <cell r="AF256">
            <v>0.11027193672830379</v>
          </cell>
          <cell r="AG256">
            <v>0.11027193672830379</v>
          </cell>
          <cell r="AH256">
            <v>0.11027193672830379</v>
          </cell>
          <cell r="AI256">
            <v>0.11027193672830379</v>
          </cell>
          <cell r="AJ256">
            <v>0.11027193672830379</v>
          </cell>
          <cell r="AK256">
            <v>0.11027193672830379</v>
          </cell>
          <cell r="AL256">
            <v>0.11027193672830379</v>
          </cell>
          <cell r="AM256">
            <v>0.11027193672830379</v>
          </cell>
          <cell r="AN256">
            <v>0.11027193672830379</v>
          </cell>
          <cell r="AO256">
            <v>0.11027193672830379</v>
          </cell>
          <cell r="AP256">
            <v>0.11027193672830379</v>
          </cell>
          <cell r="AQ256">
            <v>0.11027193672830379</v>
          </cell>
          <cell r="AR256">
            <v>0.11027193672830379</v>
          </cell>
          <cell r="AS256">
            <v>0.11027193672830379</v>
          </cell>
          <cell r="AT256">
            <v>0.11027193672830379</v>
          </cell>
          <cell r="AU256">
            <v>0.11027193672830379</v>
          </cell>
          <cell r="AV256">
            <v>0.11027193672830379</v>
          </cell>
          <cell r="AW256">
            <v>0.11027193672830379</v>
          </cell>
          <cell r="AX256">
            <v>0.11027193672830379</v>
          </cell>
          <cell r="AY256">
            <v>0.11027193672830379</v>
          </cell>
          <cell r="AZ256">
            <v>0.11027193672830379</v>
          </cell>
          <cell r="BA256">
            <v>0.11027193672830379</v>
          </cell>
          <cell r="BB256">
            <v>0.11027193672830379</v>
          </cell>
          <cell r="BC256">
            <v>0.11027193672830379</v>
          </cell>
          <cell r="BD256">
            <v>0.11027193672830379</v>
          </cell>
          <cell r="BE256">
            <v>0.11027193672830379</v>
          </cell>
          <cell r="BF256">
            <v>0.11027193672830379</v>
          </cell>
          <cell r="BG256">
            <v>0.11027193672830379</v>
          </cell>
          <cell r="BH256">
            <v>0.11027193672830379</v>
          </cell>
          <cell r="BI256">
            <v>0.11027193672830379</v>
          </cell>
          <cell r="BJ256">
            <v>0.11027193672830379</v>
          </cell>
          <cell r="BK256">
            <v>0.11027193672830379</v>
          </cell>
          <cell r="BL256">
            <v>0.11027193672830379</v>
          </cell>
          <cell r="BM256">
            <v>0.11027193672830379</v>
          </cell>
          <cell r="BN256">
            <v>0.11027193672830379</v>
          </cell>
          <cell r="BO256">
            <v>0.11027193672830379</v>
          </cell>
        </row>
        <row r="257">
          <cell r="L257">
            <v>7.3099973425415687E-2</v>
          </cell>
          <cell r="M257">
            <v>7.3099838976468087E-2</v>
          </cell>
          <cell r="N257">
            <v>7.3099800309343835E-2</v>
          </cell>
          <cell r="O257">
            <v>7.3099970883375165E-2</v>
          </cell>
          <cell r="P257">
            <v>7.3099926560766443E-2</v>
          </cell>
          <cell r="Q257">
            <v>7.3099940086051279E-2</v>
          </cell>
          <cell r="R257">
            <v>7.3099786605507089E-2</v>
          </cell>
          <cell r="S257">
            <v>7.3099790246412166E-2</v>
          </cell>
          <cell r="T257">
            <v>7.3099929431993491E-2</v>
          </cell>
          <cell r="U257">
            <v>7.3099795043780932E-2</v>
          </cell>
          <cell r="V257">
            <v>7.3099938795118988E-2</v>
          </cell>
          <cell r="W257">
            <v>7.3099903442159386E-2</v>
          </cell>
          <cell r="X257">
            <v>7.3099769638724874E-2</v>
          </cell>
          <cell r="Y257">
            <v>7.3099905944459656E-2</v>
          </cell>
          <cell r="Z257">
            <v>7.3099910742644422E-2</v>
          </cell>
          <cell r="AA257">
            <v>7.3099980288373848E-2</v>
          </cell>
          <cell r="AB257">
            <v>7.3099980288373848E-2</v>
          </cell>
          <cell r="AC257">
            <v>7.3099980288373848E-2</v>
          </cell>
          <cell r="AD257">
            <v>7.3099980288373848E-2</v>
          </cell>
          <cell r="AE257">
            <v>7.3099980288373848E-2</v>
          </cell>
          <cell r="AF257">
            <v>7.3099980288373848E-2</v>
          </cell>
          <cell r="AG257">
            <v>7.3099980288373848E-2</v>
          </cell>
          <cell r="AH257">
            <v>7.3099980288373848E-2</v>
          </cell>
          <cell r="AI257">
            <v>7.3099980288373848E-2</v>
          </cell>
          <cell r="AJ257">
            <v>7.3099980288373848E-2</v>
          </cell>
          <cell r="AK257">
            <v>7.3099980288373848E-2</v>
          </cell>
          <cell r="AL257">
            <v>7.3099980288373848E-2</v>
          </cell>
          <cell r="AM257">
            <v>7.3099980288373848E-2</v>
          </cell>
          <cell r="AN257">
            <v>7.3099980288373848E-2</v>
          </cell>
          <cell r="AO257">
            <v>7.3099980288373848E-2</v>
          </cell>
          <cell r="AP257">
            <v>7.3099980288373848E-2</v>
          </cell>
          <cell r="AQ257">
            <v>7.3099980288373848E-2</v>
          </cell>
          <cell r="AR257">
            <v>7.3099980288373848E-2</v>
          </cell>
          <cell r="AS257">
            <v>7.3099980288373848E-2</v>
          </cell>
          <cell r="AT257">
            <v>7.3099980288373848E-2</v>
          </cell>
          <cell r="AU257">
            <v>7.3099980288373848E-2</v>
          </cell>
          <cell r="AV257">
            <v>7.3099980288373848E-2</v>
          </cell>
          <cell r="AW257">
            <v>7.3099980288373848E-2</v>
          </cell>
          <cell r="AX257">
            <v>7.3099980288373848E-2</v>
          </cell>
          <cell r="AY257">
            <v>7.3099980288373848E-2</v>
          </cell>
          <cell r="AZ257">
            <v>7.3099980288373848E-2</v>
          </cell>
          <cell r="BA257">
            <v>7.3099980288373848E-2</v>
          </cell>
          <cell r="BB257">
            <v>7.3099980288373848E-2</v>
          </cell>
          <cell r="BC257">
            <v>7.3099980288373848E-2</v>
          </cell>
          <cell r="BD257">
            <v>7.3099980288373848E-2</v>
          </cell>
          <cell r="BE257">
            <v>7.3099980288373848E-2</v>
          </cell>
          <cell r="BF257">
            <v>7.3099980288373848E-2</v>
          </cell>
          <cell r="BG257">
            <v>7.3099980288373848E-2</v>
          </cell>
          <cell r="BH257">
            <v>7.3099980288373848E-2</v>
          </cell>
          <cell r="BI257">
            <v>7.3099980288373848E-2</v>
          </cell>
          <cell r="BJ257">
            <v>7.3099980288373848E-2</v>
          </cell>
          <cell r="BK257">
            <v>7.3099980288373848E-2</v>
          </cell>
          <cell r="BL257">
            <v>7.3099980288373848E-2</v>
          </cell>
          <cell r="BM257">
            <v>7.3099980288373848E-2</v>
          </cell>
          <cell r="BN257">
            <v>7.3099980288373848E-2</v>
          </cell>
          <cell r="BO257">
            <v>7.3099980288373848E-2</v>
          </cell>
        </row>
        <row r="258"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</row>
        <row r="259">
          <cell r="L259">
            <v>3.8071779868282092E-4</v>
          </cell>
          <cell r="M259">
            <v>3.8071779868282092E-4</v>
          </cell>
          <cell r="N259">
            <v>3.8071779868282092E-4</v>
          </cell>
          <cell r="O259">
            <v>3.8071779868282092E-4</v>
          </cell>
          <cell r="P259">
            <v>3.8071779868282092E-4</v>
          </cell>
          <cell r="Q259">
            <v>3.8071779868282092E-4</v>
          </cell>
          <cell r="R259">
            <v>3.8071779868282092E-4</v>
          </cell>
          <cell r="S259">
            <v>3.8071779868282092E-4</v>
          </cell>
          <cell r="T259">
            <v>3.8071779868282092E-4</v>
          </cell>
          <cell r="U259">
            <v>3.8071779868282092E-4</v>
          </cell>
          <cell r="V259">
            <v>3.8071779868282092E-4</v>
          </cell>
          <cell r="W259">
            <v>3.8071779868282092E-4</v>
          </cell>
          <cell r="X259">
            <v>3.8071779868282092E-4</v>
          </cell>
          <cell r="Y259">
            <v>3.8071779868282092E-4</v>
          </cell>
          <cell r="Z259">
            <v>3.8071779868282092E-4</v>
          </cell>
          <cell r="AA259">
            <v>3.8071779868282092E-4</v>
          </cell>
          <cell r="AB259">
            <v>3.8071779868282092E-4</v>
          </cell>
          <cell r="AC259">
            <v>3.8071779868282092E-4</v>
          </cell>
          <cell r="AD259">
            <v>3.8071779868282092E-4</v>
          </cell>
          <cell r="AE259">
            <v>3.8071779868282092E-4</v>
          </cell>
          <cell r="AF259">
            <v>3.8071779868282092E-4</v>
          </cell>
          <cell r="AG259">
            <v>3.8071779868282092E-4</v>
          </cell>
          <cell r="AH259">
            <v>3.8071779868282092E-4</v>
          </cell>
          <cell r="AI259">
            <v>3.8071779868282092E-4</v>
          </cell>
          <cell r="AJ259">
            <v>3.8071779868282092E-4</v>
          </cell>
          <cell r="AK259">
            <v>3.8071779868282092E-4</v>
          </cell>
          <cell r="AL259">
            <v>3.8071779868282092E-4</v>
          </cell>
          <cell r="AM259">
            <v>3.8071779868282092E-4</v>
          </cell>
          <cell r="AN259">
            <v>3.8071779868282092E-4</v>
          </cell>
          <cell r="AO259">
            <v>3.8071779868282092E-4</v>
          </cell>
          <cell r="AP259">
            <v>3.8071779868282092E-4</v>
          </cell>
          <cell r="AQ259">
            <v>3.8071779868282092E-4</v>
          </cell>
          <cell r="AR259">
            <v>3.8071779868282092E-4</v>
          </cell>
          <cell r="AS259">
            <v>3.8071779868282092E-4</v>
          </cell>
          <cell r="AT259">
            <v>3.8071779868282092E-4</v>
          </cell>
          <cell r="AU259">
            <v>3.8071779868282092E-4</v>
          </cell>
          <cell r="AV259">
            <v>3.8071779868282092E-4</v>
          </cell>
          <cell r="AW259">
            <v>3.8071779868282092E-4</v>
          </cell>
          <cell r="AX259">
            <v>3.8071779868282092E-4</v>
          </cell>
          <cell r="AY259">
            <v>3.8071779868282092E-4</v>
          </cell>
          <cell r="AZ259">
            <v>3.8071779868282092E-4</v>
          </cell>
          <cell r="BA259">
            <v>3.8071779868282092E-4</v>
          </cell>
          <cell r="BB259">
            <v>3.8071779868282092E-4</v>
          </cell>
          <cell r="BC259">
            <v>3.8071779868282092E-4</v>
          </cell>
          <cell r="BD259">
            <v>3.8071779868282092E-4</v>
          </cell>
          <cell r="BE259">
            <v>3.8071779868282092E-4</v>
          </cell>
          <cell r="BF259">
            <v>3.8071779868282092E-4</v>
          </cell>
          <cell r="BG259">
            <v>3.8071779868282092E-4</v>
          </cell>
          <cell r="BH259">
            <v>3.8071779868282092E-4</v>
          </cell>
          <cell r="BI259">
            <v>3.8071779868282092E-4</v>
          </cell>
          <cell r="BJ259">
            <v>3.8071779868282092E-4</v>
          </cell>
          <cell r="BK259">
            <v>3.8071779868282092E-4</v>
          </cell>
          <cell r="BL259">
            <v>3.8071779868282092E-4</v>
          </cell>
          <cell r="BM259">
            <v>3.8071779868282092E-4</v>
          </cell>
          <cell r="BN259">
            <v>3.8071779868282092E-4</v>
          </cell>
          <cell r="BO259">
            <v>3.8071779868282092E-4</v>
          </cell>
        </row>
        <row r="260">
          <cell r="L260">
            <v>7.4736950634502405E-2</v>
          </cell>
          <cell r="M260">
            <v>7.4736953137184883E-2</v>
          </cell>
          <cell r="N260">
            <v>7.4736927223807814E-2</v>
          </cell>
          <cell r="O260">
            <v>7.4736934313792747E-2</v>
          </cell>
          <cell r="P260">
            <v>7.4736930752052025E-2</v>
          </cell>
          <cell r="Q260">
            <v>7.4736948116868679E-2</v>
          </cell>
          <cell r="R260">
            <v>7.4736926962812797E-2</v>
          </cell>
          <cell r="S260">
            <v>7.473689419611991E-2</v>
          </cell>
          <cell r="T260">
            <v>7.4736931422404229E-2</v>
          </cell>
          <cell r="U260">
            <v>7.4736931422404229E-2</v>
          </cell>
          <cell r="V260">
            <v>7.4736931422404229E-2</v>
          </cell>
          <cell r="W260">
            <v>7.4736903435741339E-2</v>
          </cell>
          <cell r="X260">
            <v>7.473688772404731E-2</v>
          </cell>
          <cell r="Y260">
            <v>7.473688772404731E-2</v>
          </cell>
          <cell r="Z260">
            <v>7.4736927452689214E-2</v>
          </cell>
          <cell r="AA260">
            <v>7.473727018476109E-2</v>
          </cell>
          <cell r="AB260">
            <v>7.473727018476109E-2</v>
          </cell>
          <cell r="AC260">
            <v>7.473727018476109E-2</v>
          </cell>
          <cell r="AD260">
            <v>7.473727018476109E-2</v>
          </cell>
          <cell r="AE260">
            <v>7.473727018476109E-2</v>
          </cell>
          <cell r="AF260">
            <v>7.473727018476109E-2</v>
          </cell>
          <cell r="AG260">
            <v>7.473727018476109E-2</v>
          </cell>
          <cell r="AH260">
            <v>7.473727018476109E-2</v>
          </cell>
          <cell r="AI260">
            <v>7.473727018476109E-2</v>
          </cell>
          <cell r="AJ260">
            <v>7.473727018476109E-2</v>
          </cell>
          <cell r="AK260">
            <v>7.473727018476109E-2</v>
          </cell>
          <cell r="AL260">
            <v>7.473727018476109E-2</v>
          </cell>
          <cell r="AM260">
            <v>7.473727018476109E-2</v>
          </cell>
          <cell r="AN260">
            <v>7.473727018476109E-2</v>
          </cell>
          <cell r="AO260">
            <v>7.473727018476109E-2</v>
          </cell>
          <cell r="AP260">
            <v>7.473727018476109E-2</v>
          </cell>
          <cell r="AQ260">
            <v>7.473727018476109E-2</v>
          </cell>
          <cell r="AR260">
            <v>7.473727018476109E-2</v>
          </cell>
          <cell r="AS260">
            <v>7.473727018476109E-2</v>
          </cell>
          <cell r="AT260">
            <v>7.473727018476109E-2</v>
          </cell>
          <cell r="AU260">
            <v>7.473727018476109E-2</v>
          </cell>
          <cell r="AV260">
            <v>7.473727018476109E-2</v>
          </cell>
          <cell r="AW260">
            <v>7.473727018476109E-2</v>
          </cell>
          <cell r="AX260">
            <v>7.473727018476109E-2</v>
          </cell>
          <cell r="AY260">
            <v>7.473727018476109E-2</v>
          </cell>
          <cell r="AZ260">
            <v>7.473727018476109E-2</v>
          </cell>
          <cell r="BA260">
            <v>7.473727018476109E-2</v>
          </cell>
          <cell r="BB260">
            <v>7.473727018476109E-2</v>
          </cell>
          <cell r="BC260">
            <v>7.473727018476109E-2</v>
          </cell>
          <cell r="BD260">
            <v>7.473727018476109E-2</v>
          </cell>
          <cell r="BE260">
            <v>7.473727018476109E-2</v>
          </cell>
          <cell r="BF260">
            <v>7.473727018476109E-2</v>
          </cell>
          <cell r="BG260">
            <v>7.473727018476109E-2</v>
          </cell>
          <cell r="BH260">
            <v>7.473727018476109E-2</v>
          </cell>
          <cell r="BI260">
            <v>7.473727018476109E-2</v>
          </cell>
          <cell r="BJ260">
            <v>7.473727018476109E-2</v>
          </cell>
          <cell r="BK260">
            <v>7.473727018476109E-2</v>
          </cell>
          <cell r="BL260">
            <v>7.473727018476109E-2</v>
          </cell>
          <cell r="BM260">
            <v>7.473727018476109E-2</v>
          </cell>
          <cell r="BN260">
            <v>7.473727018476109E-2</v>
          </cell>
          <cell r="BO260">
            <v>7.473727018476109E-2</v>
          </cell>
        </row>
        <row r="261">
          <cell r="L261">
            <v>6.6402880373294268E-2</v>
          </cell>
          <cell r="M261">
            <v>6.6402857142857125E-2</v>
          </cell>
          <cell r="N261">
            <v>6.6402857142857125E-2</v>
          </cell>
          <cell r="O261">
            <v>6.6402834398896812E-2</v>
          </cell>
          <cell r="P261">
            <v>6.6402902052711335E-2</v>
          </cell>
          <cell r="Q261">
            <v>6.6402813421991572E-2</v>
          </cell>
          <cell r="R261">
            <v>6.6402857142857125E-2</v>
          </cell>
          <cell r="S261">
            <v>6.6402879186543307E-2</v>
          </cell>
          <cell r="T261">
            <v>6.6402878694053674E-2</v>
          </cell>
          <cell r="U261">
            <v>6.640289896882022E-2</v>
          </cell>
          <cell r="V261">
            <v>6.6402920477891869E-2</v>
          </cell>
          <cell r="W261">
            <v>6.6402836665844331E-2</v>
          </cell>
          <cell r="X261">
            <v>6.6402918053819496E-2</v>
          </cell>
          <cell r="Y261">
            <v>6.6402857142857125E-2</v>
          </cell>
          <cell r="Z261">
            <v>6.6402916825203537E-2</v>
          </cell>
          <cell r="AA261">
            <v>6.6402927567874845E-2</v>
          </cell>
          <cell r="AB261">
            <v>6.6402927567874845E-2</v>
          </cell>
          <cell r="AC261">
            <v>6.6402927567874845E-2</v>
          </cell>
          <cell r="AD261">
            <v>6.6402927567874845E-2</v>
          </cell>
          <cell r="AE261">
            <v>6.6402927567874845E-2</v>
          </cell>
          <cell r="AF261">
            <v>6.6402927567874845E-2</v>
          </cell>
          <cell r="AG261">
            <v>6.6402927567874845E-2</v>
          </cell>
          <cell r="AH261">
            <v>6.6402927567874845E-2</v>
          </cell>
          <cell r="AI261">
            <v>6.6402927567874845E-2</v>
          </cell>
          <cell r="AJ261">
            <v>6.6402927567874845E-2</v>
          </cell>
          <cell r="AK261">
            <v>6.6402927567874845E-2</v>
          </cell>
          <cell r="AL261">
            <v>6.6402927567874845E-2</v>
          </cell>
          <cell r="AM261">
            <v>6.6402927567874845E-2</v>
          </cell>
          <cell r="AN261">
            <v>6.6402927567874845E-2</v>
          </cell>
          <cell r="AO261">
            <v>6.6402927567874845E-2</v>
          </cell>
          <cell r="AP261">
            <v>6.6402927567874845E-2</v>
          </cell>
          <cell r="AQ261">
            <v>6.6402927567874845E-2</v>
          </cell>
          <cell r="AR261">
            <v>6.6402927567874845E-2</v>
          </cell>
          <cell r="AS261">
            <v>6.6402927567874845E-2</v>
          </cell>
          <cell r="AT261">
            <v>6.6402927567874845E-2</v>
          </cell>
          <cell r="AU261">
            <v>6.6402927567874845E-2</v>
          </cell>
          <cell r="AV261">
            <v>6.6402927567874845E-2</v>
          </cell>
          <cell r="AW261">
            <v>6.6402927567874845E-2</v>
          </cell>
          <cell r="AX261">
            <v>6.6402927567874845E-2</v>
          </cell>
          <cell r="AY261">
            <v>6.6402927567874845E-2</v>
          </cell>
          <cell r="AZ261">
            <v>6.6402927567874845E-2</v>
          </cell>
          <cell r="BA261">
            <v>6.6402927567874845E-2</v>
          </cell>
          <cell r="BB261">
            <v>6.6402927567874845E-2</v>
          </cell>
          <cell r="BC261">
            <v>6.6402927567874845E-2</v>
          </cell>
          <cell r="BD261">
            <v>6.6402927567874845E-2</v>
          </cell>
          <cell r="BE261">
            <v>6.6402927567874845E-2</v>
          </cell>
          <cell r="BF261">
            <v>6.6402927567874845E-2</v>
          </cell>
          <cell r="BG261">
            <v>6.6402927567874845E-2</v>
          </cell>
          <cell r="BH261">
            <v>6.6402927567874845E-2</v>
          </cell>
          <cell r="BI261">
            <v>6.6402927567874845E-2</v>
          </cell>
          <cell r="BJ261">
            <v>6.6402927567874845E-2</v>
          </cell>
          <cell r="BK261">
            <v>6.6402927567874845E-2</v>
          </cell>
          <cell r="BL261">
            <v>6.6402927567874845E-2</v>
          </cell>
          <cell r="BM261">
            <v>6.6402927567874845E-2</v>
          </cell>
          <cell r="BN261">
            <v>6.6402927567874845E-2</v>
          </cell>
          <cell r="BO261">
            <v>6.6402927567874845E-2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</row>
        <row r="263">
          <cell r="L263">
            <v>6.8973643491733932E-2</v>
          </cell>
          <cell r="M263">
            <v>6.8973874491646131E-2</v>
          </cell>
          <cell r="N263">
            <v>6.8973693011865622E-2</v>
          </cell>
          <cell r="O263">
            <v>6.8973909386409196E-2</v>
          </cell>
          <cell r="P263">
            <v>6.8973858050354359E-2</v>
          </cell>
          <cell r="Q263">
            <v>6.8973656678529061E-2</v>
          </cell>
          <cell r="R263">
            <v>6.8973543504463386E-2</v>
          </cell>
          <cell r="S263">
            <v>6.8974097343459745E-2</v>
          </cell>
          <cell r="T263">
            <v>6.8973686778824678E-2</v>
          </cell>
          <cell r="U263">
            <v>6.8973834510963145E-2</v>
          </cell>
          <cell r="V263">
            <v>6.8973668239794533E-2</v>
          </cell>
          <cell r="W263">
            <v>6.8973646031909461E-2</v>
          </cell>
          <cell r="X263">
            <v>6.8973729306434611E-2</v>
          </cell>
          <cell r="Y263">
            <v>6.8973911067861993E-2</v>
          </cell>
          <cell r="Z263">
            <v>6.897421496474529E-2</v>
          </cell>
          <cell r="AA263">
            <v>6.8974369938321914E-2</v>
          </cell>
          <cell r="AB263">
            <v>6.8974369938321914E-2</v>
          </cell>
          <cell r="AC263">
            <v>6.8974369938321914E-2</v>
          </cell>
          <cell r="AD263">
            <v>6.8974369938321914E-2</v>
          </cell>
          <cell r="AE263">
            <v>6.8974369938321914E-2</v>
          </cell>
          <cell r="AF263">
            <v>6.8974369938321914E-2</v>
          </cell>
          <cell r="AG263">
            <v>6.8974369938321914E-2</v>
          </cell>
          <cell r="AH263">
            <v>6.8974369938321914E-2</v>
          </cell>
          <cell r="AI263">
            <v>6.8974369938321914E-2</v>
          </cell>
          <cell r="AJ263">
            <v>6.8974369938321914E-2</v>
          </cell>
          <cell r="AK263">
            <v>6.8974369938321914E-2</v>
          </cell>
          <cell r="AL263">
            <v>6.8974369938321914E-2</v>
          </cell>
          <cell r="AM263">
            <v>6.8974369938321914E-2</v>
          </cell>
          <cell r="AN263">
            <v>6.8974369938321914E-2</v>
          </cell>
          <cell r="AO263">
            <v>6.8974369938321914E-2</v>
          </cell>
          <cell r="AP263">
            <v>6.8974369938321914E-2</v>
          </cell>
          <cell r="AQ263">
            <v>6.8974369938321914E-2</v>
          </cell>
          <cell r="AR263">
            <v>6.8974369938321914E-2</v>
          </cell>
          <cell r="AS263">
            <v>6.8974369938321914E-2</v>
          </cell>
          <cell r="AT263">
            <v>6.8974369938321914E-2</v>
          </cell>
          <cell r="AU263">
            <v>6.8974369938321914E-2</v>
          </cell>
          <cell r="AV263">
            <v>6.8974369938321914E-2</v>
          </cell>
          <cell r="AW263">
            <v>6.8974369938321914E-2</v>
          </cell>
          <cell r="AX263">
            <v>6.8974369938321914E-2</v>
          </cell>
          <cell r="AY263">
            <v>6.8974369938321914E-2</v>
          </cell>
          <cell r="AZ263">
            <v>6.8974369938321914E-2</v>
          </cell>
          <cell r="BA263">
            <v>6.8974369938321914E-2</v>
          </cell>
          <cell r="BB263">
            <v>6.8974369938321914E-2</v>
          </cell>
          <cell r="BC263">
            <v>6.8974369938321914E-2</v>
          </cell>
          <cell r="BD263">
            <v>6.8974369938321914E-2</v>
          </cell>
          <cell r="BE263">
            <v>6.8974369938321914E-2</v>
          </cell>
          <cell r="BF263">
            <v>6.8974369938321914E-2</v>
          </cell>
          <cell r="BG263">
            <v>6.8974369938321914E-2</v>
          </cell>
          <cell r="BH263">
            <v>6.8974369938321914E-2</v>
          </cell>
          <cell r="BI263">
            <v>6.8974369938321914E-2</v>
          </cell>
          <cell r="BJ263">
            <v>6.8974369938321914E-2</v>
          </cell>
          <cell r="BK263">
            <v>6.8974369938321914E-2</v>
          </cell>
          <cell r="BL263">
            <v>6.8974369938321914E-2</v>
          </cell>
          <cell r="BM263">
            <v>6.8974369938321914E-2</v>
          </cell>
          <cell r="BN263">
            <v>6.8974369938321914E-2</v>
          </cell>
          <cell r="BO263">
            <v>6.8974369938321914E-2</v>
          </cell>
        </row>
        <row r="264">
          <cell r="L264">
            <v>5.7623057120911474E-2</v>
          </cell>
          <cell r="M264">
            <v>5.7623057120911474E-2</v>
          </cell>
          <cell r="N264">
            <v>5.7623057120911474E-2</v>
          </cell>
          <cell r="O264">
            <v>5.7623057120911474E-2</v>
          </cell>
          <cell r="P264">
            <v>5.7623057120911474E-2</v>
          </cell>
          <cell r="Q264">
            <v>5.7623057120911474E-2</v>
          </cell>
          <cell r="R264">
            <v>5.7623057120911474E-2</v>
          </cell>
          <cell r="S264">
            <v>5.7623057120911474E-2</v>
          </cell>
          <cell r="T264">
            <v>5.7623057120911474E-2</v>
          </cell>
          <cell r="U264">
            <v>5.7623057120911474E-2</v>
          </cell>
          <cell r="V264">
            <v>5.7623057120911474E-2</v>
          </cell>
          <cell r="W264">
            <v>5.7623057120911474E-2</v>
          </cell>
          <cell r="X264">
            <v>5.7623057120911474E-2</v>
          </cell>
          <cell r="Y264">
            <v>5.7623057120911474E-2</v>
          </cell>
          <cell r="Z264">
            <v>5.7623057120911474E-2</v>
          </cell>
          <cell r="AA264">
            <v>5.7623057120911474E-2</v>
          </cell>
          <cell r="AB264">
            <v>5.7623057120911474E-2</v>
          </cell>
          <cell r="AC264">
            <v>5.7623057120911474E-2</v>
          </cell>
          <cell r="AD264">
            <v>5.7623057120911474E-2</v>
          </cell>
          <cell r="AE264">
            <v>5.7623057120911474E-2</v>
          </cell>
          <cell r="AF264">
            <v>5.7623057120911474E-2</v>
          </cell>
          <cell r="AG264">
            <v>5.7623057120911474E-2</v>
          </cell>
          <cell r="AH264">
            <v>5.7623057120911474E-2</v>
          </cell>
          <cell r="AI264">
            <v>5.7623057120911474E-2</v>
          </cell>
          <cell r="AJ264">
            <v>5.7623057120911474E-2</v>
          </cell>
          <cell r="AK264">
            <v>5.7623057120911474E-2</v>
          </cell>
          <cell r="AL264">
            <v>5.7623057120911474E-2</v>
          </cell>
          <cell r="AM264">
            <v>5.7623057120911474E-2</v>
          </cell>
          <cell r="AN264">
            <v>5.7623057120911474E-2</v>
          </cell>
          <cell r="AO264">
            <v>5.7623057120911474E-2</v>
          </cell>
          <cell r="AP264">
            <v>5.7623057120911474E-2</v>
          </cell>
          <cell r="AQ264">
            <v>5.7623057120911474E-2</v>
          </cell>
          <cell r="AR264">
            <v>5.7623057120911474E-2</v>
          </cell>
          <cell r="AS264">
            <v>5.7623057120911474E-2</v>
          </cell>
          <cell r="AT264">
            <v>5.7623057120911474E-2</v>
          </cell>
          <cell r="AU264">
            <v>5.7623057120911474E-2</v>
          </cell>
          <cell r="AV264">
            <v>5.7623057120911474E-2</v>
          </cell>
          <cell r="AW264">
            <v>5.7623057120911474E-2</v>
          </cell>
          <cell r="AX264">
            <v>5.7623057120911474E-2</v>
          </cell>
          <cell r="AY264">
            <v>5.7623057120911474E-2</v>
          </cell>
          <cell r="AZ264">
            <v>5.7623057120911474E-2</v>
          </cell>
          <cell r="BA264">
            <v>5.7623057120911474E-2</v>
          </cell>
          <cell r="BB264">
            <v>5.7623057120911474E-2</v>
          </cell>
          <cell r="BC264">
            <v>5.7623057120911474E-2</v>
          </cell>
          <cell r="BD264">
            <v>5.7623057120911474E-2</v>
          </cell>
          <cell r="BE264">
            <v>5.7623057120911474E-2</v>
          </cell>
          <cell r="BF264">
            <v>5.7623057120911474E-2</v>
          </cell>
          <cell r="BG264">
            <v>5.7623057120911474E-2</v>
          </cell>
          <cell r="BH264">
            <v>5.7623057120911474E-2</v>
          </cell>
          <cell r="BI264">
            <v>5.7623057120911474E-2</v>
          </cell>
          <cell r="BJ264">
            <v>5.7623057120911474E-2</v>
          </cell>
          <cell r="BK264">
            <v>5.7623057120911474E-2</v>
          </cell>
          <cell r="BL264">
            <v>5.7623057120911474E-2</v>
          </cell>
          <cell r="BM264">
            <v>5.7623057120911474E-2</v>
          </cell>
          <cell r="BN264">
            <v>5.7623057120911474E-2</v>
          </cell>
          <cell r="BO264">
            <v>5.7623057120911474E-2</v>
          </cell>
        </row>
        <row r="265">
          <cell r="L265">
            <v>5.0524740995476207E-2</v>
          </cell>
          <cell r="M265">
            <v>5.0510537403877245E-2</v>
          </cell>
          <cell r="N265">
            <v>5.0719317220882007E-2</v>
          </cell>
          <cell r="O265">
            <v>5.0312498560015559E-2</v>
          </cell>
          <cell r="P265">
            <v>5.0289421572195847E-2</v>
          </cell>
          <cell r="Q265">
            <v>5.0180635366051989E-2</v>
          </cell>
          <cell r="R265">
            <v>5.0139033420351357E-2</v>
          </cell>
          <cell r="S265">
            <v>4.9903173607823023E-2</v>
          </cell>
          <cell r="T265">
            <v>4.9764746908902403E-2</v>
          </cell>
          <cell r="U265">
            <v>4.9566093744664988E-2</v>
          </cell>
          <cell r="V265">
            <v>4.9269672101205482E-2</v>
          </cell>
          <cell r="W265">
            <v>4.953477458631253E-2</v>
          </cell>
          <cell r="X265">
            <v>4.9294806664532412E-2</v>
          </cell>
          <cell r="Y265">
            <v>4.9433440985176547E-2</v>
          </cell>
          <cell r="Z265">
            <v>4.9219447827249324E-2</v>
          </cell>
          <cell r="AA265">
            <v>4.9219525658333652E-2</v>
          </cell>
          <cell r="AB265">
            <v>4.9219525658333652E-2</v>
          </cell>
          <cell r="AC265">
            <v>4.9219525658333652E-2</v>
          </cell>
          <cell r="AD265">
            <v>4.9219525658333652E-2</v>
          </cell>
          <cell r="AE265">
            <v>4.9219525658333652E-2</v>
          </cell>
          <cell r="AF265">
            <v>4.9219525658333652E-2</v>
          </cell>
          <cell r="AG265">
            <v>4.9219525658333652E-2</v>
          </cell>
          <cell r="AH265">
            <v>4.9219525658333652E-2</v>
          </cell>
          <cell r="AI265">
            <v>4.9219525658333652E-2</v>
          </cell>
          <cell r="AJ265">
            <v>4.9219525658333652E-2</v>
          </cell>
          <cell r="AK265">
            <v>4.9219525658333652E-2</v>
          </cell>
          <cell r="AL265">
            <v>4.9219525658333652E-2</v>
          </cell>
          <cell r="AM265">
            <v>4.9219525658333652E-2</v>
          </cell>
          <cell r="AN265">
            <v>4.9219525658333652E-2</v>
          </cell>
          <cell r="AO265">
            <v>4.9219525658333652E-2</v>
          </cell>
          <cell r="AP265">
            <v>4.9219525658333652E-2</v>
          </cell>
          <cell r="AQ265">
            <v>4.9219525658333652E-2</v>
          </cell>
          <cell r="AR265">
            <v>4.9219525658333652E-2</v>
          </cell>
          <cell r="AS265">
            <v>4.9219525658333652E-2</v>
          </cell>
          <cell r="AT265">
            <v>4.9219525658333652E-2</v>
          </cell>
          <cell r="AU265">
            <v>4.9219525658333652E-2</v>
          </cell>
          <cell r="AV265">
            <v>4.9219525658333652E-2</v>
          </cell>
          <cell r="AW265">
            <v>4.9219525658333652E-2</v>
          </cell>
          <cell r="AX265">
            <v>4.9219525658333652E-2</v>
          </cell>
          <cell r="AY265">
            <v>4.9219525658333652E-2</v>
          </cell>
          <cell r="AZ265">
            <v>4.9219525658333652E-2</v>
          </cell>
          <cell r="BA265">
            <v>4.9219525658333652E-2</v>
          </cell>
          <cell r="BB265">
            <v>4.9219525658333652E-2</v>
          </cell>
          <cell r="BC265">
            <v>4.9219525658333652E-2</v>
          </cell>
          <cell r="BD265">
            <v>4.9219525658333652E-2</v>
          </cell>
          <cell r="BE265">
            <v>4.9219525658333652E-2</v>
          </cell>
          <cell r="BF265">
            <v>4.9219525658333652E-2</v>
          </cell>
          <cell r="BG265">
            <v>4.9219525658333652E-2</v>
          </cell>
          <cell r="BH265">
            <v>4.9219525658333652E-2</v>
          </cell>
          <cell r="BI265">
            <v>4.9219525658333652E-2</v>
          </cell>
          <cell r="BJ265">
            <v>4.9219525658333652E-2</v>
          </cell>
          <cell r="BK265">
            <v>4.9219525658333652E-2</v>
          </cell>
          <cell r="BL265">
            <v>4.9219525658333652E-2</v>
          </cell>
          <cell r="BM265">
            <v>4.9219525658333652E-2</v>
          </cell>
          <cell r="BN265">
            <v>4.9219525658333652E-2</v>
          </cell>
          <cell r="BO265">
            <v>4.9219525658333652E-2</v>
          </cell>
        </row>
        <row r="266">
          <cell r="L266">
            <v>8.0131200040487238E-2</v>
          </cell>
          <cell r="M266">
            <v>8.0171435005853428E-2</v>
          </cell>
          <cell r="N266">
            <v>8.0497489224545152E-2</v>
          </cell>
          <cell r="O266">
            <v>8.0739487598552012E-2</v>
          </cell>
          <cell r="P266">
            <v>8.0680512850810251E-2</v>
          </cell>
          <cell r="Q266">
            <v>8.0706742472209894E-2</v>
          </cell>
          <cell r="R266">
            <v>8.0110027254597801E-2</v>
          </cell>
          <cell r="S266">
            <v>8.0261112984214136E-2</v>
          </cell>
          <cell r="T266">
            <v>7.9889771077977817E-2</v>
          </cell>
          <cell r="U266">
            <v>7.8885079666239755E-2</v>
          </cell>
          <cell r="V266">
            <v>7.924063199899728E-2</v>
          </cell>
          <cell r="W266">
            <v>7.9348586891580725E-2</v>
          </cell>
          <cell r="X266">
            <v>7.9791771063522532E-2</v>
          </cell>
          <cell r="Y266">
            <v>7.9135139893960899E-2</v>
          </cell>
          <cell r="Z266">
            <v>7.9276347018083698E-2</v>
          </cell>
          <cell r="AA266">
            <v>8.0562530108499328E-2</v>
          </cell>
          <cell r="AB266">
            <v>8.0562530108499328E-2</v>
          </cell>
          <cell r="AC266">
            <v>8.0562530108499328E-2</v>
          </cell>
          <cell r="AD266">
            <v>8.0562530108499328E-2</v>
          </cell>
          <cell r="AE266">
            <v>8.0562530108499328E-2</v>
          </cell>
          <cell r="AF266">
            <v>8.0562530108499328E-2</v>
          </cell>
          <cell r="AG266">
            <v>8.0562530108499328E-2</v>
          </cell>
          <cell r="AH266">
            <v>8.0562530108499328E-2</v>
          </cell>
          <cell r="AI266">
            <v>8.0562530108499328E-2</v>
          </cell>
          <cell r="AJ266">
            <v>8.0562530108499328E-2</v>
          </cell>
          <cell r="AK266">
            <v>8.0562530108499328E-2</v>
          </cell>
          <cell r="AL266">
            <v>8.0562530108499328E-2</v>
          </cell>
          <cell r="AM266">
            <v>8.0562530108499328E-2</v>
          </cell>
          <cell r="AN266">
            <v>8.0562530108499328E-2</v>
          </cell>
          <cell r="AO266">
            <v>8.0562530108499328E-2</v>
          </cell>
          <cell r="AP266">
            <v>8.0562530108499328E-2</v>
          </cell>
          <cell r="AQ266">
            <v>8.0562530108499328E-2</v>
          </cell>
          <cell r="AR266">
            <v>8.0562530108499328E-2</v>
          </cell>
          <cell r="AS266">
            <v>8.0562530108499328E-2</v>
          </cell>
          <cell r="AT266">
            <v>8.0562530108499328E-2</v>
          </cell>
          <cell r="AU266">
            <v>8.0562530108499328E-2</v>
          </cell>
          <cell r="AV266">
            <v>8.0562530108499328E-2</v>
          </cell>
          <cell r="AW266">
            <v>8.0562530108499328E-2</v>
          </cell>
          <cell r="AX266">
            <v>8.0562530108499328E-2</v>
          </cell>
          <cell r="AY266">
            <v>8.0562530108499328E-2</v>
          </cell>
          <cell r="AZ266">
            <v>8.0562530108499328E-2</v>
          </cell>
          <cell r="BA266">
            <v>8.0562530108499328E-2</v>
          </cell>
          <cell r="BB266">
            <v>8.0562530108499328E-2</v>
          </cell>
          <cell r="BC266">
            <v>8.0562530108499328E-2</v>
          </cell>
          <cell r="BD266">
            <v>8.0562530108499328E-2</v>
          </cell>
          <cell r="BE266">
            <v>8.0562530108499328E-2</v>
          </cell>
          <cell r="BF266">
            <v>8.0562530108499328E-2</v>
          </cell>
          <cell r="BG266">
            <v>8.0562530108499328E-2</v>
          </cell>
          <cell r="BH266">
            <v>8.0562530108499328E-2</v>
          </cell>
          <cell r="BI266">
            <v>8.0562530108499328E-2</v>
          </cell>
          <cell r="BJ266">
            <v>8.0562530108499328E-2</v>
          </cell>
          <cell r="BK266">
            <v>8.0562530108499328E-2</v>
          </cell>
          <cell r="BL266">
            <v>8.0562530108499328E-2</v>
          </cell>
          <cell r="BM266">
            <v>8.0562530108499328E-2</v>
          </cell>
          <cell r="BN266">
            <v>8.0562530108499328E-2</v>
          </cell>
          <cell r="BO266">
            <v>8.0562530108499328E-2</v>
          </cell>
        </row>
        <row r="267">
          <cell r="L267">
            <v>6.1015081641588857E-2</v>
          </cell>
          <cell r="M267">
            <v>6.1015071302370466E-2</v>
          </cell>
          <cell r="N267">
            <v>6.1015177160677281E-2</v>
          </cell>
          <cell r="O267">
            <v>6.1015054036091421E-2</v>
          </cell>
          <cell r="P267">
            <v>6.1015200288935173E-2</v>
          </cell>
          <cell r="Q267">
            <v>6.1015140571733802E-2</v>
          </cell>
          <cell r="R267">
            <v>6.1015059875936653E-2</v>
          </cell>
          <cell r="S267">
            <v>6.1015144122258641E-2</v>
          </cell>
          <cell r="T267">
            <v>6.1015144122258641E-2</v>
          </cell>
          <cell r="U267">
            <v>6.1015144122258641E-2</v>
          </cell>
          <cell r="V267">
            <v>6.1015144122258641E-2</v>
          </cell>
          <cell r="W267">
            <v>6.1015523195965593E-2</v>
          </cell>
          <cell r="X267">
            <v>6.1015279377164486E-2</v>
          </cell>
          <cell r="Y267">
            <v>6.1015252127258925E-2</v>
          </cell>
          <cell r="Z267">
            <v>6.1017838719117694E-2</v>
          </cell>
          <cell r="AA267">
            <v>6.1017838719117694E-2</v>
          </cell>
          <cell r="AB267">
            <v>6.1017838719117694E-2</v>
          </cell>
          <cell r="AC267">
            <v>6.1017838719117694E-2</v>
          </cell>
          <cell r="AD267">
            <v>6.1017838719117694E-2</v>
          </cell>
          <cell r="AE267">
            <v>6.1017838719117694E-2</v>
          </cell>
          <cell r="AF267">
            <v>6.1017838719117694E-2</v>
          </cell>
          <cell r="AG267">
            <v>6.1017838719117694E-2</v>
          </cell>
          <cell r="AH267">
            <v>6.1017838719117694E-2</v>
          </cell>
          <cell r="AI267">
            <v>6.1017838719117694E-2</v>
          </cell>
          <cell r="AJ267">
            <v>6.1017838719117694E-2</v>
          </cell>
          <cell r="AK267">
            <v>6.1017838719117694E-2</v>
          </cell>
          <cell r="AL267">
            <v>6.1017838719117694E-2</v>
          </cell>
          <cell r="AM267">
            <v>6.1017838719117694E-2</v>
          </cell>
          <cell r="AN267">
            <v>6.1017838719117694E-2</v>
          </cell>
          <cell r="AO267">
            <v>6.1017838719117694E-2</v>
          </cell>
          <cell r="AP267">
            <v>6.1017838719117694E-2</v>
          </cell>
          <cell r="AQ267">
            <v>6.1017838719117694E-2</v>
          </cell>
          <cell r="AR267">
            <v>6.1017838719117694E-2</v>
          </cell>
          <cell r="AS267">
            <v>6.1017838719117694E-2</v>
          </cell>
          <cell r="AT267">
            <v>6.1017838719117694E-2</v>
          </cell>
          <cell r="AU267">
            <v>6.1017838719117694E-2</v>
          </cell>
          <cell r="AV267">
            <v>6.1017838719117694E-2</v>
          </cell>
          <cell r="AW267">
            <v>6.1017838719117694E-2</v>
          </cell>
          <cell r="AX267">
            <v>6.1017838719117694E-2</v>
          </cell>
          <cell r="AY267">
            <v>6.1017838719117694E-2</v>
          </cell>
          <cell r="AZ267">
            <v>6.1017838719117694E-2</v>
          </cell>
          <cell r="BA267">
            <v>6.1017838719117694E-2</v>
          </cell>
          <cell r="BB267">
            <v>6.1017838719117694E-2</v>
          </cell>
          <cell r="BC267">
            <v>6.1017838719117694E-2</v>
          </cell>
          <cell r="BD267">
            <v>6.1017838719117694E-2</v>
          </cell>
          <cell r="BE267">
            <v>6.1017838719117694E-2</v>
          </cell>
          <cell r="BF267">
            <v>6.1017838719117694E-2</v>
          </cell>
          <cell r="BG267">
            <v>6.1017838719117694E-2</v>
          </cell>
          <cell r="BH267">
            <v>6.1017838719117694E-2</v>
          </cell>
          <cell r="BI267">
            <v>6.1017838719117694E-2</v>
          </cell>
          <cell r="BJ267">
            <v>6.1017838719117694E-2</v>
          </cell>
          <cell r="BK267">
            <v>6.1017838719117694E-2</v>
          </cell>
          <cell r="BL267">
            <v>6.1017838719117694E-2</v>
          </cell>
          <cell r="BM267">
            <v>6.1017838719117694E-2</v>
          </cell>
          <cell r="BN267">
            <v>6.1017838719117694E-2</v>
          </cell>
          <cell r="BO267">
            <v>6.1017838719117694E-2</v>
          </cell>
        </row>
        <row r="268">
          <cell r="L268">
            <v>5.2391632225317016E-2</v>
          </cell>
          <cell r="M268">
            <v>5.2995680960443062E-2</v>
          </cell>
          <cell r="N268">
            <v>5.3065191270760245E-2</v>
          </cell>
          <cell r="O268">
            <v>5.1767563585726963E-2</v>
          </cell>
          <cell r="P268">
            <v>5.2766169314677459E-2</v>
          </cell>
          <cell r="Q268">
            <v>5.4658312804381048E-2</v>
          </cell>
          <cell r="R268">
            <v>5.4745965558244687E-2</v>
          </cell>
          <cell r="S268">
            <v>5.8350612160292144E-2</v>
          </cell>
          <cell r="T268">
            <v>5.8737479979820706E-2</v>
          </cell>
          <cell r="U268">
            <v>5.8919669716158939E-2</v>
          </cell>
          <cell r="V268">
            <v>5.9262981991152631E-2</v>
          </cell>
          <cell r="W268">
            <v>5.9603934294834314E-2</v>
          </cell>
          <cell r="X268">
            <v>6.0330995602730579E-2</v>
          </cell>
          <cell r="Y268">
            <v>5.9881102409456495E-2</v>
          </cell>
          <cell r="Z268">
            <v>5.5033626575178546E-2</v>
          </cell>
          <cell r="AA268">
            <v>5.5157490884459683E-2</v>
          </cell>
          <cell r="AB268">
            <v>5.5157490884459683E-2</v>
          </cell>
          <cell r="AC268">
            <v>5.5157490884459683E-2</v>
          </cell>
          <cell r="AD268">
            <v>5.5157490884459683E-2</v>
          </cell>
          <cell r="AE268">
            <v>5.5157490884459683E-2</v>
          </cell>
          <cell r="AF268">
            <v>5.5157490884459683E-2</v>
          </cell>
          <cell r="AG268">
            <v>5.5157490884459683E-2</v>
          </cell>
          <cell r="AH268">
            <v>5.5157490884459683E-2</v>
          </cell>
          <cell r="AI268">
            <v>5.5157490884459683E-2</v>
          </cell>
          <cell r="AJ268">
            <v>5.5157490884459683E-2</v>
          </cell>
          <cell r="AK268">
            <v>5.5157490884459683E-2</v>
          </cell>
          <cell r="AL268">
            <v>5.5157490884459683E-2</v>
          </cell>
          <cell r="AM268">
            <v>5.5157490884459683E-2</v>
          </cell>
          <cell r="AN268">
            <v>5.5157490884459683E-2</v>
          </cell>
          <cell r="AO268">
            <v>5.5157490884459683E-2</v>
          </cell>
          <cell r="AP268">
            <v>5.5157490884459683E-2</v>
          </cell>
          <cell r="AQ268">
            <v>5.5157490884459683E-2</v>
          </cell>
          <cell r="AR268">
            <v>5.5157490884459683E-2</v>
          </cell>
          <cell r="AS268">
            <v>5.5157490884459683E-2</v>
          </cell>
          <cell r="AT268">
            <v>5.5157490884459683E-2</v>
          </cell>
          <cell r="AU268">
            <v>5.5157490884459683E-2</v>
          </cell>
          <cell r="AV268">
            <v>5.5157490884459683E-2</v>
          </cell>
          <cell r="AW268">
            <v>5.5157490884459683E-2</v>
          </cell>
          <cell r="AX268">
            <v>5.5157490884459683E-2</v>
          </cell>
          <cell r="AY268">
            <v>5.5157490884459683E-2</v>
          </cell>
          <cell r="AZ268">
            <v>5.5157490884459683E-2</v>
          </cell>
          <cell r="BA268">
            <v>5.5157490884459683E-2</v>
          </cell>
          <cell r="BB268">
            <v>5.5157490884459683E-2</v>
          </cell>
          <cell r="BC268">
            <v>5.5157490884459683E-2</v>
          </cell>
          <cell r="BD268">
            <v>5.5157490884459683E-2</v>
          </cell>
          <cell r="BE268">
            <v>5.5157490884459683E-2</v>
          </cell>
          <cell r="BF268">
            <v>5.5157490884459683E-2</v>
          </cell>
          <cell r="BG268">
            <v>5.5157490884459683E-2</v>
          </cell>
          <cell r="BH268">
            <v>5.5157490884459683E-2</v>
          </cell>
          <cell r="BI268">
            <v>5.5157490884459683E-2</v>
          </cell>
          <cell r="BJ268">
            <v>5.5157490884459683E-2</v>
          </cell>
          <cell r="BK268">
            <v>5.5157490884459683E-2</v>
          </cell>
          <cell r="BL268">
            <v>5.5157490884459683E-2</v>
          </cell>
          <cell r="BM268">
            <v>5.5157490884459683E-2</v>
          </cell>
          <cell r="BN268">
            <v>5.5157490884459683E-2</v>
          </cell>
          <cell r="BO268">
            <v>5.5157490884459683E-2</v>
          </cell>
        </row>
        <row r="269">
          <cell r="L269">
            <v>1.0445205380364708E-3</v>
          </cell>
          <cell r="M269">
            <v>1.0445205280130139E-3</v>
          </cell>
          <cell r="N269">
            <v>1.0445205644432662E-3</v>
          </cell>
          <cell r="O269">
            <v>1.0445205755961638E-3</v>
          </cell>
          <cell r="P269">
            <v>1.0445205724389063E-3</v>
          </cell>
          <cell r="Q269">
            <v>1.0445205652873709E-3</v>
          </cell>
          <cell r="R269">
            <v>1.0445205537558133E-3</v>
          </cell>
          <cell r="S269">
            <v>1.0445205119642934E-3</v>
          </cell>
          <cell r="T269">
            <v>1.0445205241173742E-3</v>
          </cell>
          <cell r="U269">
            <v>1.0445205655040535E-3</v>
          </cell>
          <cell r="V269">
            <v>1.0445205535552927E-3</v>
          </cell>
          <cell r="W269">
            <v>1.0445205788015589E-3</v>
          </cell>
          <cell r="X269">
            <v>1.0445204860061743E-3</v>
          </cell>
          <cell r="Y269">
            <v>1.0445205699509763E-3</v>
          </cell>
          <cell r="Z269">
            <v>1.0445204796139594E-3</v>
          </cell>
          <cell r="AA269">
            <v>1.0445207424616713E-3</v>
          </cell>
          <cell r="AB269">
            <v>1.0445207424616713E-3</v>
          </cell>
          <cell r="AC269">
            <v>1.0445207424616713E-3</v>
          </cell>
          <cell r="AD269">
            <v>1.0445207424616713E-3</v>
          </cell>
          <cell r="AE269">
            <v>1.0445207424616713E-3</v>
          </cell>
          <cell r="AF269">
            <v>1.0445207424616713E-3</v>
          </cell>
          <cell r="AG269">
            <v>1.0445207424616713E-3</v>
          </cell>
          <cell r="AH269">
            <v>1.0445207424616713E-3</v>
          </cell>
          <cell r="AI269">
            <v>1.0445207424616713E-3</v>
          </cell>
          <cell r="AJ269">
            <v>1.0445207424616713E-3</v>
          </cell>
          <cell r="AK269">
            <v>1.0445207424616713E-3</v>
          </cell>
          <cell r="AL269">
            <v>1.0445207424616713E-3</v>
          </cell>
          <cell r="AM269">
            <v>1.0445207424616713E-3</v>
          </cell>
          <cell r="AN269">
            <v>1.0445207424616713E-3</v>
          </cell>
          <cell r="AO269">
            <v>1.0445207424616713E-3</v>
          </cell>
          <cell r="AP269">
            <v>1.0445207424616713E-3</v>
          </cell>
          <cell r="AQ269">
            <v>1.0445207424616713E-3</v>
          </cell>
          <cell r="AR269">
            <v>1.0445207424616713E-3</v>
          </cell>
          <cell r="AS269">
            <v>1.0445207424616713E-3</v>
          </cell>
          <cell r="AT269">
            <v>1.0445207424616713E-3</v>
          </cell>
          <cell r="AU269">
            <v>1.0445207424616713E-3</v>
          </cell>
          <cell r="AV269">
            <v>1.0445207424616713E-3</v>
          </cell>
          <cell r="AW269">
            <v>1.0445207424616713E-3</v>
          </cell>
          <cell r="AX269">
            <v>1.0445207424616713E-3</v>
          </cell>
          <cell r="AY269">
            <v>1.0445207424616713E-3</v>
          </cell>
          <cell r="AZ269">
            <v>1.0445207424616713E-3</v>
          </cell>
          <cell r="BA269">
            <v>1.0445207424616713E-3</v>
          </cell>
          <cell r="BB269">
            <v>1.0445207424616713E-3</v>
          </cell>
          <cell r="BC269">
            <v>1.0445207424616713E-3</v>
          </cell>
          <cell r="BD269">
            <v>1.0445207424616713E-3</v>
          </cell>
          <cell r="BE269">
            <v>1.0445207424616713E-3</v>
          </cell>
          <cell r="BF269">
            <v>1.0445207424616713E-3</v>
          </cell>
          <cell r="BG269">
            <v>1.0445207424616713E-3</v>
          </cell>
          <cell r="BH269">
            <v>1.0445207424616713E-3</v>
          </cell>
          <cell r="BI269">
            <v>1.0445207424616713E-3</v>
          </cell>
          <cell r="BJ269">
            <v>1.0445207424616713E-3</v>
          </cell>
          <cell r="BK269">
            <v>1.0445207424616713E-3</v>
          </cell>
          <cell r="BL269">
            <v>1.0445207424616713E-3</v>
          </cell>
          <cell r="BM269">
            <v>1.0445207424616713E-3</v>
          </cell>
          <cell r="BN269">
            <v>1.0445207424616713E-3</v>
          </cell>
          <cell r="BO269">
            <v>1.0445207424616713E-3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</row>
        <row r="271">
          <cell r="L271">
            <v>3.4878090587959591E-3</v>
          </cell>
          <cell r="M271">
            <v>3.5969342519712841E-3</v>
          </cell>
          <cell r="N271">
            <v>3.7606220417342718E-3</v>
          </cell>
          <cell r="O271">
            <v>3.7018623223321737E-3</v>
          </cell>
          <cell r="P271">
            <v>3.4038666025072483E-3</v>
          </cell>
          <cell r="Q271">
            <v>3.4416407078371684E-3</v>
          </cell>
          <cell r="R271">
            <v>3.4416407078371684E-3</v>
          </cell>
          <cell r="S271">
            <v>3.1800720158998352E-3</v>
          </cell>
          <cell r="T271">
            <v>3.2648967855647918E-3</v>
          </cell>
          <cell r="U271">
            <v>4.1220981123378736E-3</v>
          </cell>
          <cell r="V271">
            <v>4.3552165140113104E-3</v>
          </cell>
          <cell r="W271">
            <v>4.2066136217068176E-3</v>
          </cell>
          <cell r="X271">
            <v>4.3176161655084488E-3</v>
          </cell>
          <cell r="Y271">
            <v>4.1145564316326863E-3</v>
          </cell>
          <cell r="Z271">
            <v>4.4103023386805737E-3</v>
          </cell>
          <cell r="AA271">
            <v>4.4103023386805737E-3</v>
          </cell>
          <cell r="AB271">
            <v>4.4103023386805737E-3</v>
          </cell>
          <cell r="AC271">
            <v>4.4103023386805737E-3</v>
          </cell>
          <cell r="AD271">
            <v>4.4103023386805737E-3</v>
          </cell>
          <cell r="AE271">
            <v>4.4103023386805737E-3</v>
          </cell>
          <cell r="AF271">
            <v>4.4103023386805737E-3</v>
          </cell>
          <cell r="AG271">
            <v>4.4103023386805737E-3</v>
          </cell>
          <cell r="AH271">
            <v>4.4103023386805737E-3</v>
          </cell>
          <cell r="AI271">
            <v>4.4103023386805737E-3</v>
          </cell>
          <cell r="AJ271">
            <v>4.4103023386805737E-3</v>
          </cell>
          <cell r="AK271">
            <v>4.4103023386805737E-3</v>
          </cell>
          <cell r="AL271">
            <v>4.4103023386805737E-3</v>
          </cell>
          <cell r="AM271">
            <v>4.4103023386805737E-3</v>
          </cell>
          <cell r="AN271">
            <v>4.4103023386805737E-3</v>
          </cell>
          <cell r="AO271">
            <v>4.4103023386805737E-3</v>
          </cell>
          <cell r="AP271">
            <v>4.4103023386805737E-3</v>
          </cell>
          <cell r="AQ271">
            <v>4.4103023386805737E-3</v>
          </cell>
          <cell r="AR271">
            <v>4.4103023386805737E-3</v>
          </cell>
          <cell r="AS271">
            <v>4.4103023386805737E-3</v>
          </cell>
          <cell r="AT271">
            <v>4.4103023386805737E-3</v>
          </cell>
          <cell r="AU271">
            <v>4.4103023386805737E-3</v>
          </cell>
          <cell r="AV271">
            <v>4.4103023386805737E-3</v>
          </cell>
          <cell r="AW271">
            <v>4.4103023386805737E-3</v>
          </cell>
          <cell r="AX271">
            <v>4.4103023386805737E-3</v>
          </cell>
          <cell r="AY271">
            <v>4.4103023386805737E-3</v>
          </cell>
          <cell r="AZ271">
            <v>4.4103023386805737E-3</v>
          </cell>
          <cell r="BA271">
            <v>4.4103023386805737E-3</v>
          </cell>
          <cell r="BB271">
            <v>4.4103023386805737E-3</v>
          </cell>
          <cell r="BC271">
            <v>4.4103023386805737E-3</v>
          </cell>
          <cell r="BD271">
            <v>4.4103023386805737E-3</v>
          </cell>
          <cell r="BE271">
            <v>4.4103023386805737E-3</v>
          </cell>
          <cell r="BF271">
            <v>4.4103023386805737E-3</v>
          </cell>
          <cell r="BG271">
            <v>4.4103023386805737E-3</v>
          </cell>
          <cell r="BH271">
            <v>4.4103023386805737E-3</v>
          </cell>
          <cell r="BI271">
            <v>4.4103023386805737E-3</v>
          </cell>
          <cell r="BJ271">
            <v>4.4103023386805737E-3</v>
          </cell>
          <cell r="BK271">
            <v>4.4103023386805737E-3</v>
          </cell>
          <cell r="BL271">
            <v>4.4103023386805737E-3</v>
          </cell>
          <cell r="BM271">
            <v>4.4103023386805737E-3</v>
          </cell>
          <cell r="BN271">
            <v>4.4103023386805737E-3</v>
          </cell>
          <cell r="BO271">
            <v>4.4103023386805737E-3</v>
          </cell>
        </row>
      </sheetData>
      <sheetData sheetId="3">
        <row r="2">
          <cell r="L2" t="str">
            <v>Comments</v>
          </cell>
          <cell r="M2" t="str">
            <v>Service provided</v>
          </cell>
          <cell r="N2" t="str">
            <v>Discount rate_financial</v>
          </cell>
          <cell r="O2" t="str">
            <v>Discount rate_retrofit</v>
          </cell>
          <cell r="P2" t="str">
            <v>Heterogeneity</v>
          </cell>
          <cell r="Q2" t="str">
            <v>Available</v>
          </cell>
          <cell r="R2" t="str">
            <v>Unavailable</v>
          </cell>
          <cell r="S2" t="str">
            <v>Lifetime</v>
          </cell>
          <cell r="T2" t="str">
            <v>Retirement intercept</v>
          </cell>
          <cell r="U2" t="str">
            <v>Retrofit_existing_max</v>
          </cell>
          <cell r="V2" t="str">
            <v>Market share new_max</v>
          </cell>
          <cell r="W2" t="str">
            <v>Output</v>
          </cell>
          <cell r="X2" t="str">
            <v>$YEAR</v>
          </cell>
          <cell r="Y2" t="str">
            <v>Currency</v>
          </cell>
          <cell r="Z2" t="str">
            <v>FCC</v>
          </cell>
          <cell r="AA2" t="str">
            <v>FOM</v>
          </cell>
          <cell r="AB2" t="str">
            <v>LCC_financial</v>
          </cell>
          <cell r="AD2" t="str">
            <v>INDEX</v>
          </cell>
        </row>
        <row r="3">
          <cell r="M3" t="str">
            <v>1000 m3</v>
          </cell>
          <cell r="N3">
            <v>0.35</v>
          </cell>
          <cell r="AD3" t="str">
            <v>.Natural Gas</v>
          </cell>
        </row>
        <row r="4">
          <cell r="AD4" t="str">
            <v/>
          </cell>
        </row>
        <row r="5">
          <cell r="M5" t="str">
            <v>1000 m3</v>
          </cell>
          <cell r="N5">
            <v>0.35</v>
          </cell>
          <cell r="AD5" t="str">
            <v>.Natural Gas.Production</v>
          </cell>
        </row>
        <row r="6">
          <cell r="AD6" t="str">
            <v/>
          </cell>
        </row>
        <row r="7">
          <cell r="M7" t="str">
            <v>1000 m3</v>
          </cell>
          <cell r="N7">
            <v>0.35</v>
          </cell>
          <cell r="AD7" t="str">
            <v>.Natural Gas.Production.Supply</v>
          </cell>
        </row>
        <row r="8">
          <cell r="AD8" t="str">
            <v/>
          </cell>
        </row>
        <row r="9">
          <cell r="M9" t="str">
            <v>1000 m3</v>
          </cell>
          <cell r="N9">
            <v>0.35</v>
          </cell>
          <cell r="AD9" t="str">
            <v>.Natural Gas.Production.Supply.Extraction</v>
          </cell>
        </row>
        <row r="10">
          <cell r="AD10" t="str">
            <v/>
          </cell>
        </row>
        <row r="11">
          <cell r="M11" t="str">
            <v>1000 m3</v>
          </cell>
          <cell r="N11">
            <v>0.35</v>
          </cell>
          <cell r="P11">
            <v>25</v>
          </cell>
          <cell r="AD11" t="str">
            <v>.Natural Gas.Production.Supply.Extraction.Conventional</v>
          </cell>
        </row>
        <row r="12">
          <cell r="M12" t="str">
            <v>1000 m3</v>
          </cell>
          <cell r="Q12">
            <v>1950</v>
          </cell>
          <cell r="R12">
            <v>2101</v>
          </cell>
          <cell r="S12">
            <v>15</v>
          </cell>
          <cell r="AA12">
            <v>36.99</v>
          </cell>
          <cell r="AD12" t="str">
            <v>.Natural Gas.Production.Supply.Extraction.ConventionalRaw NG</v>
          </cell>
        </row>
        <row r="13">
          <cell r="AD13" t="str">
            <v/>
          </cell>
        </row>
        <row r="14">
          <cell r="M14" t="str">
            <v>1000 m3</v>
          </cell>
          <cell r="N14">
            <v>0.35</v>
          </cell>
          <cell r="P14">
            <v>25</v>
          </cell>
          <cell r="AD14" t="str">
            <v>.Natural Gas.Production.Supply.Extraction.Tight</v>
          </cell>
        </row>
        <row r="15">
          <cell r="M15" t="str">
            <v>1000 m3</v>
          </cell>
          <cell r="Q15">
            <v>1950</v>
          </cell>
          <cell r="R15">
            <v>2101</v>
          </cell>
          <cell r="S15">
            <v>15</v>
          </cell>
          <cell r="AA15">
            <v>36.99</v>
          </cell>
          <cell r="AD15" t="str">
            <v>.Natural Gas.Production.Supply.Extraction.TightRaw NG</v>
          </cell>
        </row>
        <row r="16">
          <cell r="M16" t="str">
            <v>1000 m3</v>
          </cell>
          <cell r="Q16">
            <v>2010</v>
          </cell>
          <cell r="R16">
            <v>2101</v>
          </cell>
          <cell r="S16">
            <v>15</v>
          </cell>
          <cell r="Z16">
            <v>2.69</v>
          </cell>
          <cell r="AA16">
            <v>36.99</v>
          </cell>
          <cell r="AD16" t="str">
            <v>.Natural Gas.Production.Supply.Extraction.TightRaw NG Efficient</v>
          </cell>
        </row>
        <row r="17">
          <cell r="AD17" t="str">
            <v/>
          </cell>
        </row>
        <row r="18">
          <cell r="M18" t="str">
            <v>1000 m3</v>
          </cell>
          <cell r="N18">
            <v>0.35</v>
          </cell>
          <cell r="P18">
            <v>25</v>
          </cell>
          <cell r="AD18" t="str">
            <v>.Natural Gas.Production.Supply.Extraction.Shale</v>
          </cell>
        </row>
        <row r="19">
          <cell r="M19" t="str">
            <v>1000 m3</v>
          </cell>
          <cell r="Q19">
            <v>1950</v>
          </cell>
          <cell r="R19">
            <v>2101</v>
          </cell>
          <cell r="S19">
            <v>15</v>
          </cell>
          <cell r="AA19">
            <v>36.99</v>
          </cell>
          <cell r="AD19" t="str">
            <v>.Natural Gas.Production.Supply.Extraction.ShaleRaw NG</v>
          </cell>
        </row>
        <row r="20">
          <cell r="M20" t="str">
            <v>1000 m3</v>
          </cell>
          <cell r="Q20">
            <v>2010</v>
          </cell>
          <cell r="R20">
            <v>2101</v>
          </cell>
          <cell r="S20">
            <v>15</v>
          </cell>
          <cell r="Z20">
            <v>2.69</v>
          </cell>
          <cell r="AA20">
            <v>36.99</v>
          </cell>
          <cell r="AD20" t="str">
            <v>.Natural Gas.Production.Supply.Extraction.ShaleRaw NG Efficient</v>
          </cell>
        </row>
        <row r="21">
          <cell r="AD21" t="str">
            <v/>
          </cell>
        </row>
        <row r="22">
          <cell r="M22" t="str">
            <v>1000 m3</v>
          </cell>
          <cell r="N22">
            <v>0.35</v>
          </cell>
          <cell r="P22">
            <v>25</v>
          </cell>
          <cell r="AD22" t="str">
            <v>.Natural Gas.Production.Supply.Extraction.Coalbed Methane</v>
          </cell>
        </row>
        <row r="23">
          <cell r="M23" t="str">
            <v>1000 m3</v>
          </cell>
          <cell r="Q23">
            <v>1950</v>
          </cell>
          <cell r="R23">
            <v>2101</v>
          </cell>
          <cell r="S23">
            <v>15</v>
          </cell>
          <cell r="AA23">
            <v>36.83</v>
          </cell>
          <cell r="AD23" t="str">
            <v>.Natural Gas.Production.Supply.Extraction.Coalbed MethaneRaw NG</v>
          </cell>
        </row>
        <row r="24">
          <cell r="M24" t="str">
            <v>1000 m3</v>
          </cell>
          <cell r="Q24">
            <v>2010</v>
          </cell>
          <cell r="R24">
            <v>2101</v>
          </cell>
          <cell r="S24">
            <v>15</v>
          </cell>
          <cell r="Z24">
            <v>2.56</v>
          </cell>
          <cell r="AA24">
            <v>37.659999999999997</v>
          </cell>
          <cell r="AD24" t="str">
            <v>.Natural Gas.Production.Supply.Extraction.Coalbed MethaneRaw NG Efficient</v>
          </cell>
        </row>
        <row r="25">
          <cell r="AD25" t="str">
            <v/>
          </cell>
        </row>
        <row r="26">
          <cell r="M26" t="str">
            <v>Wells</v>
          </cell>
          <cell r="N26">
            <v>0.35</v>
          </cell>
          <cell r="P26">
            <v>10</v>
          </cell>
          <cell r="AD26" t="str">
            <v>.Natural Gas.Production.Supply.Extraction.Drilling</v>
          </cell>
        </row>
        <row r="27">
          <cell r="M27" t="str">
            <v>Wells</v>
          </cell>
          <cell r="Q27">
            <v>1950</v>
          </cell>
          <cell r="R27">
            <v>2101</v>
          </cell>
          <cell r="S27">
            <v>38</v>
          </cell>
          <cell r="Z27">
            <v>590</v>
          </cell>
          <cell r="AD27" t="str">
            <v>.Natural Gas.Production.Supply.Extraction.DrillingExploration and drilling</v>
          </cell>
        </row>
        <row r="28">
          <cell r="M28" t="str">
            <v>Wells</v>
          </cell>
          <cell r="Q28">
            <v>2015</v>
          </cell>
          <cell r="R28">
            <v>2101</v>
          </cell>
          <cell r="S28">
            <v>38</v>
          </cell>
          <cell r="Z28">
            <v>592</v>
          </cell>
          <cell r="AD28" t="str">
            <v>.Natural Gas.Production.Supply.Extraction.DrillingExploration and drilling Efficient</v>
          </cell>
        </row>
        <row r="29">
          <cell r="AD29" t="str">
            <v/>
          </cell>
        </row>
        <row r="30">
          <cell r="M30" t="str">
            <v>1000 m3</v>
          </cell>
          <cell r="N30">
            <v>0.35</v>
          </cell>
          <cell r="P30">
            <v>10</v>
          </cell>
          <cell r="AD30" t="str">
            <v>.Natural Gas.Production.Supply.Extraction.Compression</v>
          </cell>
        </row>
        <row r="31">
          <cell r="M31" t="str">
            <v>1000 m3</v>
          </cell>
          <cell r="Q31">
            <v>1950</v>
          </cell>
          <cell r="R31">
            <v>2101</v>
          </cell>
          <cell r="S31">
            <v>50</v>
          </cell>
          <cell r="Z31">
            <v>410382</v>
          </cell>
          <cell r="AA31">
            <v>23200</v>
          </cell>
          <cell r="AD31" t="str">
            <v>.Natural Gas.Production.Supply.Extraction.CompressionCompression</v>
          </cell>
        </row>
        <row r="32">
          <cell r="M32" t="str">
            <v>1000 m3</v>
          </cell>
          <cell r="Q32">
            <v>2000</v>
          </cell>
          <cell r="R32">
            <v>2101</v>
          </cell>
          <cell r="S32">
            <v>50</v>
          </cell>
          <cell r="Z32">
            <v>584655</v>
          </cell>
          <cell r="AA32">
            <v>23200</v>
          </cell>
          <cell r="AD32" t="str">
            <v>.Natural Gas.Production.Supply.Extraction.CompressionCompression Efficient</v>
          </cell>
        </row>
        <row r="33">
          <cell r="AD33" t="str">
            <v/>
          </cell>
        </row>
        <row r="34">
          <cell r="M34" t="str">
            <v>unit</v>
          </cell>
          <cell r="N34">
            <v>0.35</v>
          </cell>
          <cell r="P34">
            <v>10</v>
          </cell>
          <cell r="AD34" t="str">
            <v>.Natural Gas.Production.Supply.Extraction.Off road transport</v>
          </cell>
        </row>
        <row r="35">
          <cell r="M35" t="str">
            <v>unit</v>
          </cell>
          <cell r="Q35">
            <v>1950</v>
          </cell>
          <cell r="R35">
            <v>2101</v>
          </cell>
          <cell r="S35">
            <v>10</v>
          </cell>
          <cell r="Z35">
            <v>100</v>
          </cell>
          <cell r="AA35">
            <v>13</v>
          </cell>
          <cell r="AD35" t="str">
            <v>.Natural Gas.Production.Supply.Extraction.Off road transportTransport</v>
          </cell>
        </row>
        <row r="36">
          <cell r="M36" t="str">
            <v>unit</v>
          </cell>
          <cell r="Q36">
            <v>2000</v>
          </cell>
          <cell r="R36">
            <v>2101</v>
          </cell>
          <cell r="S36">
            <v>10</v>
          </cell>
          <cell r="Z36">
            <v>140</v>
          </cell>
          <cell r="AA36">
            <v>5</v>
          </cell>
          <cell r="AD36" t="str">
            <v>.Natural Gas.Production.Supply.Extraction.Off road transportTransport Efficient</v>
          </cell>
        </row>
        <row r="37">
          <cell r="AD37" t="str">
            <v/>
          </cell>
        </row>
        <row r="38">
          <cell r="M38" t="str">
            <v>1000 m3</v>
          </cell>
          <cell r="N38">
            <v>0.35</v>
          </cell>
          <cell r="P38">
            <v>10</v>
          </cell>
          <cell r="AD38" t="str">
            <v>.Natural Gas.Production.Supply.Processing</v>
          </cell>
        </row>
        <row r="39">
          <cell r="M39" t="str">
            <v>1000 m3</v>
          </cell>
          <cell r="Q39">
            <v>1950</v>
          </cell>
          <cell r="R39">
            <v>2101</v>
          </cell>
          <cell r="S39">
            <v>50</v>
          </cell>
          <cell r="Z39">
            <v>146</v>
          </cell>
          <cell r="AA39">
            <v>8.56</v>
          </cell>
          <cell r="AD39" t="str">
            <v>.Natural Gas.Production.Supply.ProcessingProcessing</v>
          </cell>
        </row>
        <row r="40">
          <cell r="M40" t="str">
            <v>1000 m3</v>
          </cell>
          <cell r="Q40">
            <v>2000</v>
          </cell>
          <cell r="R40">
            <v>2101</v>
          </cell>
          <cell r="S40">
            <v>50</v>
          </cell>
          <cell r="Z40">
            <v>160</v>
          </cell>
          <cell r="AA40">
            <v>8.56</v>
          </cell>
          <cell r="AD40" t="str">
            <v>.Natural Gas.Production.Supply.ProcessingProcessing Efficient</v>
          </cell>
        </row>
        <row r="41">
          <cell r="AD41" t="str">
            <v/>
          </cell>
        </row>
        <row r="42">
          <cell r="M42" t="str">
            <v>1000 m3</v>
          </cell>
          <cell r="N42">
            <v>0.35</v>
          </cell>
          <cell r="P42">
            <v>10</v>
          </cell>
          <cell r="AD42" t="str">
            <v>.Natural Gas.Production.Supply.Processing.Compression</v>
          </cell>
        </row>
        <row r="43">
          <cell r="M43" t="str">
            <v>1000 m3</v>
          </cell>
          <cell r="Q43">
            <v>1950</v>
          </cell>
          <cell r="R43">
            <v>2101</v>
          </cell>
          <cell r="S43">
            <v>50</v>
          </cell>
          <cell r="Z43">
            <v>410382</v>
          </cell>
          <cell r="AA43">
            <v>23200</v>
          </cell>
          <cell r="AD43" t="str">
            <v>.Natural Gas.Production.Supply.Processing.CompressionCompression</v>
          </cell>
        </row>
        <row r="44">
          <cell r="M44" t="str">
            <v>1000 m3</v>
          </cell>
          <cell r="Q44">
            <v>2000</v>
          </cell>
          <cell r="R44">
            <v>2101</v>
          </cell>
          <cell r="S44">
            <v>50</v>
          </cell>
          <cell r="Z44">
            <v>584655</v>
          </cell>
          <cell r="AA44">
            <v>23200</v>
          </cell>
          <cell r="AD44" t="str">
            <v>.Natural Gas.Production.Supply.Processing.CompressionCompression Efficient</v>
          </cell>
        </row>
        <row r="45">
          <cell r="AD45" t="str">
            <v/>
          </cell>
        </row>
        <row r="46">
          <cell r="M46" t="str">
            <v>1000 m3</v>
          </cell>
          <cell r="N46">
            <v>0.35</v>
          </cell>
          <cell r="P46">
            <v>10</v>
          </cell>
          <cell r="AD46" t="str">
            <v>.Natural Gas.Production.Supply.LNG Compression</v>
          </cell>
        </row>
        <row r="47">
          <cell r="M47" t="str">
            <v>1000 m3</v>
          </cell>
          <cell r="Q47">
            <v>2000</v>
          </cell>
          <cell r="R47">
            <v>2101</v>
          </cell>
          <cell r="S47">
            <v>30</v>
          </cell>
          <cell r="AD47" t="str">
            <v>.Natural Gas.Production.Supply.LNG CompressionNatural Gas</v>
          </cell>
        </row>
        <row r="48">
          <cell r="M48" t="str">
            <v>1000 m3</v>
          </cell>
          <cell r="Q48">
            <v>2015</v>
          </cell>
          <cell r="R48">
            <v>2101</v>
          </cell>
          <cell r="S48">
            <v>30</v>
          </cell>
          <cell r="AD48" t="str">
            <v>.Natural Gas.Production.Supply.LNG CompressionElectric</v>
          </cell>
        </row>
        <row r="49">
          <cell r="AD49" t="str">
            <v/>
          </cell>
        </row>
        <row r="50">
          <cell r="M50" t="str">
            <v>GJ</v>
          </cell>
          <cell r="N50">
            <v>0.35</v>
          </cell>
          <cell r="P50">
            <v>10</v>
          </cell>
          <cell r="AD50" t="str">
            <v>.Natural Gas.Production.Supply.Direct Heat</v>
          </cell>
        </row>
        <row r="51">
          <cell r="M51" t="str">
            <v>GJ</v>
          </cell>
          <cell r="Q51">
            <v>2000</v>
          </cell>
          <cell r="R51">
            <v>2101</v>
          </cell>
          <cell r="S51">
            <v>25</v>
          </cell>
          <cell r="W51">
            <v>200000</v>
          </cell>
          <cell r="Z51">
            <v>3236524</v>
          </cell>
          <cell r="AA51">
            <v>323652</v>
          </cell>
          <cell r="AD51" t="str">
            <v>.Natural Gas.Production.Supply.Direct HeatBoiler</v>
          </cell>
        </row>
        <row r="52">
          <cell r="M52" t="str">
            <v>GJ</v>
          </cell>
          <cell r="Q52">
            <v>2010</v>
          </cell>
          <cell r="R52">
            <v>2101</v>
          </cell>
          <cell r="S52">
            <v>25</v>
          </cell>
          <cell r="W52">
            <v>200000</v>
          </cell>
          <cell r="Z52">
            <v>3560177</v>
          </cell>
          <cell r="AA52">
            <v>356017</v>
          </cell>
          <cell r="AD52" t="str">
            <v>.Natural Gas.Production.Supply.Direct HeatBoiler Efficient</v>
          </cell>
        </row>
        <row r="53">
          <cell r="M53" t="str">
            <v>GJ</v>
          </cell>
          <cell r="Q53">
            <v>2000</v>
          </cell>
          <cell r="R53">
            <v>2101</v>
          </cell>
          <cell r="S53">
            <v>25</v>
          </cell>
          <cell r="W53">
            <v>200000</v>
          </cell>
          <cell r="Z53">
            <v>6732243</v>
          </cell>
          <cell r="AA53">
            <v>673224</v>
          </cell>
          <cell r="AD53" t="str">
            <v>.Natural Gas.Production.Supply.Direct HeatCogeneration</v>
          </cell>
        </row>
        <row r="54">
          <cell r="M54" t="str">
            <v>GJ</v>
          </cell>
          <cell r="Q54">
            <v>2015</v>
          </cell>
          <cell r="R54">
            <v>2101</v>
          </cell>
          <cell r="S54">
            <v>25</v>
          </cell>
          <cell r="W54">
            <v>200000</v>
          </cell>
          <cell r="Z54">
            <v>3560177</v>
          </cell>
          <cell r="AA54">
            <v>521677</v>
          </cell>
          <cell r="AD54" t="str">
            <v>.Natural Gas.Production.Supply.Direct HeatBoiler Efficient CCS</v>
          </cell>
        </row>
        <row r="55">
          <cell r="AD55" t="str">
            <v/>
          </cell>
        </row>
        <row r="56">
          <cell r="M56" t="str">
            <v>GJ</v>
          </cell>
          <cell r="N56">
            <v>0.35</v>
          </cell>
          <cell r="P56">
            <v>10</v>
          </cell>
          <cell r="AD56" t="str">
            <v>.Natural Gas.Production.Supply.Direct Drive Small</v>
          </cell>
        </row>
        <row r="57">
          <cell r="M57" t="str">
            <v>GJ</v>
          </cell>
          <cell r="Q57">
            <v>2000</v>
          </cell>
          <cell r="R57">
            <v>2101</v>
          </cell>
          <cell r="S57">
            <v>10</v>
          </cell>
          <cell r="Z57">
            <v>161</v>
          </cell>
          <cell r="AA57">
            <v>16</v>
          </cell>
          <cell r="AD57" t="str">
            <v>.Natural Gas.Production.Supply.Direct Drive SmallReciprocating compressor</v>
          </cell>
        </row>
        <row r="58">
          <cell r="M58" t="str">
            <v>GJ</v>
          </cell>
          <cell r="Q58">
            <v>2010</v>
          </cell>
          <cell r="R58">
            <v>2101</v>
          </cell>
          <cell r="S58">
            <v>10</v>
          </cell>
          <cell r="Z58">
            <v>200</v>
          </cell>
          <cell r="AA58">
            <v>16</v>
          </cell>
          <cell r="AD58" t="str">
            <v>.Natural Gas.Production.Supply.Direct Drive SmallReciprocating compressor Efficient</v>
          </cell>
        </row>
        <row r="59">
          <cell r="M59" t="str">
            <v>GJ</v>
          </cell>
          <cell r="Q59">
            <v>2010</v>
          </cell>
          <cell r="R59">
            <v>2101</v>
          </cell>
          <cell r="S59">
            <v>10</v>
          </cell>
          <cell r="Z59">
            <v>242</v>
          </cell>
          <cell r="AA59">
            <v>8</v>
          </cell>
          <cell r="AD59" t="str">
            <v>.Natural Gas.Production.Supply.Direct Drive SmallReciprocating compressor Electric</v>
          </cell>
        </row>
        <row r="60">
          <cell r="AD60" t="str">
            <v/>
          </cell>
        </row>
        <row r="61">
          <cell r="M61" t="str">
            <v>GJ</v>
          </cell>
          <cell r="N61">
            <v>0.35</v>
          </cell>
          <cell r="P61">
            <v>10</v>
          </cell>
          <cell r="AD61" t="str">
            <v>.Natural Gas.Production.Supply.Direct Drive Large</v>
          </cell>
        </row>
        <row r="62">
          <cell r="M62" t="str">
            <v>GJ</v>
          </cell>
          <cell r="Q62">
            <v>2000</v>
          </cell>
          <cell r="R62">
            <v>2101</v>
          </cell>
          <cell r="S62">
            <v>30</v>
          </cell>
          <cell r="Z62">
            <v>116</v>
          </cell>
          <cell r="AA62">
            <v>12</v>
          </cell>
          <cell r="AD62" t="str">
            <v>.Natural Gas.Production.Supply.Direct Drive LargeNatural Gas turbine</v>
          </cell>
        </row>
        <row r="63">
          <cell r="M63" t="str">
            <v>GJ</v>
          </cell>
          <cell r="Q63">
            <v>2010</v>
          </cell>
          <cell r="R63">
            <v>2101</v>
          </cell>
          <cell r="S63">
            <v>30</v>
          </cell>
          <cell r="Z63">
            <v>116</v>
          </cell>
          <cell r="AA63">
            <v>12</v>
          </cell>
          <cell r="AD63" t="str">
            <v>.Natural Gas.Production.Supply.Direct Drive LargeNatural Gas turbine Eff 2010</v>
          </cell>
        </row>
        <row r="64">
          <cell r="M64" t="str">
            <v>GJ</v>
          </cell>
          <cell r="Q64">
            <v>2020</v>
          </cell>
          <cell r="R64">
            <v>2101</v>
          </cell>
          <cell r="S64">
            <v>30</v>
          </cell>
          <cell r="Z64">
            <v>116</v>
          </cell>
          <cell r="AA64">
            <v>12</v>
          </cell>
          <cell r="AD64" t="str">
            <v>.Natural Gas.Production.Supply.Direct Drive LargeNatural Gas turbine Eff 2020</v>
          </cell>
        </row>
        <row r="65">
          <cell r="M65" t="str">
            <v>GJ</v>
          </cell>
          <cell r="Q65">
            <v>2030</v>
          </cell>
          <cell r="R65">
            <v>2101</v>
          </cell>
          <cell r="S65">
            <v>30</v>
          </cell>
          <cell r="Z65">
            <v>116</v>
          </cell>
          <cell r="AA65">
            <v>12</v>
          </cell>
          <cell r="AD65" t="str">
            <v>.Natural Gas.Production.Supply.Direct Drive LargeNatural Gas turbine Eff 2030</v>
          </cell>
        </row>
        <row r="66">
          <cell r="M66" t="str">
            <v>GJ</v>
          </cell>
          <cell r="Q66">
            <v>2010</v>
          </cell>
          <cell r="R66">
            <v>2101</v>
          </cell>
          <cell r="S66">
            <v>30</v>
          </cell>
          <cell r="Z66">
            <v>175</v>
          </cell>
          <cell r="AA66">
            <v>6</v>
          </cell>
          <cell r="AD66" t="str">
            <v>.Natural Gas.Production.Supply.Direct Drive LargeStd AC motor 500 hp</v>
          </cell>
        </row>
        <row r="67">
          <cell r="M67" t="str">
            <v>GJ</v>
          </cell>
          <cell r="Q67">
            <v>2010</v>
          </cell>
          <cell r="R67">
            <v>2101</v>
          </cell>
          <cell r="S67">
            <v>30</v>
          </cell>
          <cell r="Z67">
            <v>188</v>
          </cell>
          <cell r="AA67">
            <v>6</v>
          </cell>
          <cell r="AD67" t="str">
            <v>.Natural Gas.Production.Supply.Direct Drive LargeEff AC motor 500 hp</v>
          </cell>
        </row>
        <row r="68">
          <cell r="AD68" t="str">
            <v/>
          </cell>
        </row>
        <row r="69">
          <cell r="M69" t="str">
            <v>1000 m3</v>
          </cell>
          <cell r="N69">
            <v>0.35</v>
          </cell>
          <cell r="P69">
            <v>10</v>
          </cell>
          <cell r="AD69" t="str">
            <v>.Natural Gas.Production.Supply.Controls</v>
          </cell>
        </row>
        <row r="70">
          <cell r="M70" t="str">
            <v>1000 m3</v>
          </cell>
          <cell r="Q70">
            <v>2000</v>
          </cell>
          <cell r="R70">
            <v>2101</v>
          </cell>
          <cell r="S70">
            <v>50</v>
          </cell>
          <cell r="Z70">
            <v>161</v>
          </cell>
          <cell r="AA70">
            <v>16</v>
          </cell>
          <cell r="AD70" t="str">
            <v>.Natural Gas.Production.Supply.ControlsHigh bleed</v>
          </cell>
        </row>
        <row r="71">
          <cell r="M71" t="str">
            <v>1000 m3</v>
          </cell>
          <cell r="Q71">
            <v>2000</v>
          </cell>
          <cell r="R71">
            <v>2101</v>
          </cell>
          <cell r="S71">
            <v>50</v>
          </cell>
          <cell r="Z71">
            <v>161</v>
          </cell>
          <cell r="AA71">
            <v>16</v>
          </cell>
          <cell r="AD71" t="str">
            <v>.Natural Gas.Production.Supply.ControlsMed bleed</v>
          </cell>
        </row>
        <row r="72">
          <cell r="M72" t="str">
            <v>1000 m3</v>
          </cell>
          <cell r="Q72">
            <v>2000</v>
          </cell>
          <cell r="R72">
            <v>2101</v>
          </cell>
          <cell r="S72">
            <v>50</v>
          </cell>
          <cell r="Z72">
            <v>161</v>
          </cell>
          <cell r="AA72">
            <v>16</v>
          </cell>
          <cell r="AD72" t="str">
            <v>.Natural Gas.Production.Supply.ControlsLow bleed</v>
          </cell>
        </row>
        <row r="73">
          <cell r="M73" t="str">
            <v>1000 m3</v>
          </cell>
          <cell r="Q73">
            <v>2000</v>
          </cell>
          <cell r="R73">
            <v>2101</v>
          </cell>
          <cell r="S73">
            <v>50</v>
          </cell>
          <cell r="Z73">
            <v>242</v>
          </cell>
          <cell r="AA73">
            <v>16</v>
          </cell>
          <cell r="AD73" t="str">
            <v>.Natural Gas.Production.Supply.ControlsElectric</v>
          </cell>
        </row>
        <row r="74">
          <cell r="AD74" t="str">
            <v/>
          </cell>
        </row>
        <row r="75">
          <cell r="M75" t="str">
            <v>1000 m3</v>
          </cell>
          <cell r="N75">
            <v>0.35</v>
          </cell>
          <cell r="P75">
            <v>10</v>
          </cell>
          <cell r="AD75" t="str">
            <v>.Natural Gas.Production.Supply.Pumping</v>
          </cell>
        </row>
        <row r="76">
          <cell r="M76" t="str">
            <v>1000 m3</v>
          </cell>
          <cell r="Q76">
            <v>2000</v>
          </cell>
          <cell r="R76">
            <v>2101</v>
          </cell>
          <cell r="S76">
            <v>50</v>
          </cell>
          <cell r="Z76">
            <v>161</v>
          </cell>
          <cell r="AA76">
            <v>16</v>
          </cell>
          <cell r="AD76" t="str">
            <v>.Natural Gas.Production.Supply.PumpingPneumatic</v>
          </cell>
        </row>
        <row r="77">
          <cell r="M77" t="str">
            <v>1000 m3</v>
          </cell>
          <cell r="Q77">
            <v>2000</v>
          </cell>
          <cell r="R77">
            <v>2101</v>
          </cell>
          <cell r="S77">
            <v>50</v>
          </cell>
          <cell r="Z77">
            <v>161</v>
          </cell>
          <cell r="AA77">
            <v>16</v>
          </cell>
          <cell r="AD77" t="str">
            <v>.Natural Gas.Production.Supply.PumpingElectric Motor</v>
          </cell>
        </row>
        <row r="78">
          <cell r="AD78" t="str">
            <v/>
          </cell>
        </row>
        <row r="79">
          <cell r="M79" t="str">
            <v>unit</v>
          </cell>
          <cell r="N79">
            <v>0.35</v>
          </cell>
          <cell r="P79">
            <v>10</v>
          </cell>
          <cell r="AD79" t="str">
            <v>.Natural Gas.Production.Supply.Testing and Maintenance</v>
          </cell>
        </row>
        <row r="80">
          <cell r="AD80" t="str">
            <v/>
          </cell>
        </row>
        <row r="81">
          <cell r="M81" t="str">
            <v>unit</v>
          </cell>
          <cell r="N81">
            <v>0.35</v>
          </cell>
          <cell r="P81">
            <v>10</v>
          </cell>
          <cell r="AD81" t="str">
            <v>.Natural Gas.Production.Supply.Testing and Maintenance.Blowdowns</v>
          </cell>
        </row>
        <row r="82">
          <cell r="M82" t="str">
            <v>unit</v>
          </cell>
          <cell r="Q82">
            <v>2000</v>
          </cell>
          <cell r="R82">
            <v>2101</v>
          </cell>
          <cell r="S82">
            <v>25</v>
          </cell>
          <cell r="Z82">
            <v>1</v>
          </cell>
          <cell r="AA82">
            <v>1</v>
          </cell>
          <cell r="AD82" t="str">
            <v>.Natural Gas.Production.Supply.Testing and Maintenance.BlowdownsExisting</v>
          </cell>
        </row>
        <row r="83">
          <cell r="M83" t="str">
            <v>unit</v>
          </cell>
          <cell r="Q83">
            <v>2000</v>
          </cell>
          <cell r="R83">
            <v>2101</v>
          </cell>
          <cell r="S83">
            <v>25</v>
          </cell>
          <cell r="Z83">
            <v>50</v>
          </cell>
          <cell r="AA83">
            <v>10</v>
          </cell>
          <cell r="AD83" t="str">
            <v>.Natural Gas.Production.Supply.Testing and Maintenance.BlowdownsBlowdown capture low</v>
          </cell>
        </row>
        <row r="84">
          <cell r="M84" t="str">
            <v>unit</v>
          </cell>
          <cell r="Q84">
            <v>2000</v>
          </cell>
          <cell r="R84">
            <v>2101</v>
          </cell>
          <cell r="S84">
            <v>25</v>
          </cell>
          <cell r="Z84">
            <v>50</v>
          </cell>
          <cell r="AA84">
            <v>10</v>
          </cell>
          <cell r="AD84" t="str">
            <v>.Natural Gas.Production.Supply.Testing and Maintenance.BlowdownsBlowdown capture high</v>
          </cell>
        </row>
        <row r="85">
          <cell r="AD85" t="str">
            <v/>
          </cell>
        </row>
        <row r="86">
          <cell r="M86" t="str">
            <v>unit</v>
          </cell>
          <cell r="N86">
            <v>0.35</v>
          </cell>
          <cell r="P86">
            <v>10</v>
          </cell>
          <cell r="AD86" t="str">
            <v>.Natural Gas.Production.Supply.Testing and Maintenance.Liquid Unloading</v>
          </cell>
        </row>
        <row r="87">
          <cell r="M87" t="str">
            <v>unit</v>
          </cell>
          <cell r="Q87">
            <v>2000</v>
          </cell>
          <cell r="R87">
            <v>2101</v>
          </cell>
          <cell r="S87">
            <v>25</v>
          </cell>
          <cell r="Z87">
            <v>1</v>
          </cell>
          <cell r="AA87">
            <v>1</v>
          </cell>
          <cell r="AD87" t="str">
            <v>.Natural Gas.Production.Supply.Testing and Maintenance.Liquid UnloadingExisting</v>
          </cell>
        </row>
        <row r="88">
          <cell r="M88" t="str">
            <v>unit</v>
          </cell>
          <cell r="Q88">
            <v>2000</v>
          </cell>
          <cell r="R88">
            <v>2101</v>
          </cell>
          <cell r="S88">
            <v>25</v>
          </cell>
          <cell r="Z88">
            <v>50</v>
          </cell>
          <cell r="AA88">
            <v>10</v>
          </cell>
          <cell r="AD88" t="str">
            <v>.Natural Gas.Production.Supply.Testing and Maintenance.Liquid UnloadingPlunger Install</v>
          </cell>
        </row>
        <row r="89">
          <cell r="AD89" t="str">
            <v/>
          </cell>
        </row>
        <row r="90">
          <cell r="M90" t="str">
            <v>unit</v>
          </cell>
          <cell r="N90">
            <v>0.35</v>
          </cell>
          <cell r="P90">
            <v>10</v>
          </cell>
          <cell r="AD90" t="str">
            <v>.Natural Gas.Production.Supply.Testing and Maintenance.Well Tests</v>
          </cell>
        </row>
        <row r="91">
          <cell r="M91" t="str">
            <v>unit</v>
          </cell>
          <cell r="Q91">
            <v>2000</v>
          </cell>
          <cell r="R91">
            <v>2101</v>
          </cell>
          <cell r="S91">
            <v>25</v>
          </cell>
          <cell r="AD91" t="str">
            <v>.Natural Gas.Production.Supply.Testing and Maintenance.Well TestsExisting</v>
          </cell>
        </row>
        <row r="92">
          <cell r="AD92" t="str">
            <v/>
          </cell>
        </row>
        <row r="93">
          <cell r="M93" t="str">
            <v>tCO2</v>
          </cell>
          <cell r="N93">
            <v>0.35</v>
          </cell>
          <cell r="P93">
            <v>25</v>
          </cell>
          <cell r="AD93" t="str">
            <v>.Natural Gas.Production.Supply.Formation CO2</v>
          </cell>
        </row>
        <row r="94">
          <cell r="M94" t="str">
            <v>tCO2</v>
          </cell>
          <cell r="Q94">
            <v>1950</v>
          </cell>
          <cell r="R94">
            <v>2101</v>
          </cell>
          <cell r="S94">
            <v>30</v>
          </cell>
          <cell r="AD94" t="str">
            <v>.Natural Gas.Production.Supply.Formation CO2No Formation CCS</v>
          </cell>
        </row>
        <row r="95">
          <cell r="M95" t="str">
            <v>tCO2</v>
          </cell>
          <cell r="Q95">
            <v>2020</v>
          </cell>
          <cell r="R95">
            <v>2101</v>
          </cell>
          <cell r="S95">
            <v>30</v>
          </cell>
          <cell r="AA95">
            <v>15</v>
          </cell>
          <cell r="AD95" t="str">
            <v>.Natural Gas.Production.Supply.Formation CO2Formation CCS</v>
          </cell>
        </row>
        <row r="96">
          <cell r="AD96" t="str">
            <v/>
          </cell>
        </row>
        <row r="97">
          <cell r="M97" t="str">
            <v>tCO2</v>
          </cell>
          <cell r="N97">
            <v>0.35</v>
          </cell>
          <cell r="P97">
            <v>25</v>
          </cell>
          <cell r="AD97" t="str">
            <v>.Natural Gas.Production.Supply.Flaring</v>
          </cell>
        </row>
        <row r="98">
          <cell r="M98" t="str">
            <v>tCO2</v>
          </cell>
          <cell r="Q98">
            <v>2000</v>
          </cell>
          <cell r="R98">
            <v>2101</v>
          </cell>
          <cell r="S98">
            <v>30</v>
          </cell>
          <cell r="AD98" t="str">
            <v>.Natural Gas.Production.Supply.FlaringNo CCS</v>
          </cell>
        </row>
        <row r="99">
          <cell r="M99" t="str">
            <v>tCO2</v>
          </cell>
          <cell r="Q99">
            <v>2020</v>
          </cell>
          <cell r="R99">
            <v>2101</v>
          </cell>
          <cell r="S99">
            <v>30</v>
          </cell>
          <cell r="AA99">
            <v>15</v>
          </cell>
          <cell r="AD99" t="str">
            <v>.Natural Gas.Production.Supply.FlaringFlaring CCS</v>
          </cell>
        </row>
        <row r="100">
          <cell r="AD100" t="str">
            <v/>
          </cell>
        </row>
        <row r="101">
          <cell r="M101" t="str">
            <v>tCH4</v>
          </cell>
          <cell r="AD101" t="str">
            <v>.Natural Gas.Production.Supply.Venting</v>
          </cell>
        </row>
        <row r="102">
          <cell r="AD102" t="str">
            <v/>
          </cell>
        </row>
        <row r="103">
          <cell r="M103" t="str">
            <v>tCH4</v>
          </cell>
          <cell r="N103">
            <v>0.35</v>
          </cell>
          <cell r="P103">
            <v>25</v>
          </cell>
          <cell r="AD103" t="str">
            <v>.Natural Gas.Production.Supply.Venting.Diffuse Venting</v>
          </cell>
        </row>
        <row r="104">
          <cell r="M104" t="str">
            <v>tCH4</v>
          </cell>
          <cell r="Q104">
            <v>1950</v>
          </cell>
          <cell r="R104">
            <v>2101</v>
          </cell>
          <cell r="S104">
            <v>1</v>
          </cell>
          <cell r="AD104" t="str">
            <v>.Natural Gas.Production.Supply.Venting.Diffuse VentingDiffuse Venting</v>
          </cell>
        </row>
        <row r="105">
          <cell r="AD105" t="str">
            <v/>
          </cell>
        </row>
        <row r="106">
          <cell r="M106" t="str">
            <v>tCH4</v>
          </cell>
          <cell r="N106">
            <v>0.35</v>
          </cell>
          <cell r="P106">
            <v>25</v>
          </cell>
          <cell r="AD106" t="str">
            <v>.Natural Gas.Production.Supply.Venting.Point Venting</v>
          </cell>
        </row>
        <row r="107">
          <cell r="M107" t="str">
            <v>tCH4</v>
          </cell>
          <cell r="Q107">
            <v>1950</v>
          </cell>
          <cell r="R107">
            <v>2101</v>
          </cell>
          <cell r="S107">
            <v>1</v>
          </cell>
          <cell r="AD107" t="str">
            <v>.Natural Gas.Production.Supply.Venting.Point VentingNo VRU</v>
          </cell>
        </row>
        <row r="108">
          <cell r="M108" t="str">
            <v>tCH4</v>
          </cell>
          <cell r="Q108">
            <v>2000</v>
          </cell>
          <cell r="R108">
            <v>2101</v>
          </cell>
          <cell r="S108">
            <v>10</v>
          </cell>
          <cell r="AA108">
            <v>308</v>
          </cell>
          <cell r="AD108" t="str">
            <v>.Natural Gas.Production.Supply.Venting.Point VentingVRU</v>
          </cell>
        </row>
        <row r="109">
          <cell r="M109" t="str">
            <v>tCH4</v>
          </cell>
          <cell r="Q109">
            <v>2000</v>
          </cell>
          <cell r="R109">
            <v>2101</v>
          </cell>
          <cell r="S109">
            <v>10</v>
          </cell>
          <cell r="Z109">
            <v>21000</v>
          </cell>
          <cell r="AD109" t="str">
            <v>.Natural Gas.Production.Supply.Venting.Point VentingFlare install</v>
          </cell>
        </row>
        <row r="110">
          <cell r="AD110" t="str">
            <v/>
          </cell>
        </row>
        <row r="111">
          <cell r="M111" t="str">
            <v>tCH4</v>
          </cell>
          <cell r="N111">
            <v>0.35</v>
          </cell>
          <cell r="P111">
            <v>25</v>
          </cell>
          <cell r="AD111" t="str">
            <v>.Natural Gas.Production.Supply.Fugitive</v>
          </cell>
        </row>
        <row r="112">
          <cell r="M112" t="str">
            <v>tCH4</v>
          </cell>
          <cell r="Q112">
            <v>1950</v>
          </cell>
          <cell r="R112">
            <v>2101</v>
          </cell>
          <cell r="S112">
            <v>1</v>
          </cell>
          <cell r="AD112" t="str">
            <v>.Natural Gas.Production.Supply.FugitiveNo LDAR</v>
          </cell>
        </row>
        <row r="113">
          <cell r="M113" t="str">
            <v>tCH4</v>
          </cell>
          <cell r="Q113">
            <v>2010</v>
          </cell>
          <cell r="R113">
            <v>2101</v>
          </cell>
          <cell r="S113">
            <v>5</v>
          </cell>
          <cell r="AA113">
            <v>294</v>
          </cell>
          <cell r="AD113" t="str">
            <v>.Natural Gas.Production.Supply.FugitiveLow LDAR</v>
          </cell>
        </row>
        <row r="114">
          <cell r="M114" t="str">
            <v>tCH4</v>
          </cell>
          <cell r="Q114">
            <v>2010</v>
          </cell>
          <cell r="R114">
            <v>2101</v>
          </cell>
          <cell r="S114">
            <v>10</v>
          </cell>
          <cell r="AA114">
            <v>1372</v>
          </cell>
          <cell r="AD114" t="str">
            <v>.Natural Gas.Production.Supply.FugitiveMed LDAR</v>
          </cell>
        </row>
        <row r="115">
          <cell r="M115" t="str">
            <v>tCH4</v>
          </cell>
          <cell r="Q115">
            <v>2010</v>
          </cell>
          <cell r="R115">
            <v>2101</v>
          </cell>
          <cell r="S115">
            <v>15</v>
          </cell>
          <cell r="AA115">
            <v>2016</v>
          </cell>
          <cell r="AD115" t="str">
            <v>.Natural Gas.Production.Supply.FugitiveHigh LDAR</v>
          </cell>
        </row>
        <row r="116">
          <cell r="AD116" t="str">
            <v/>
          </cell>
        </row>
        <row r="117">
          <cell r="M117" t="str">
            <v>tCO2</v>
          </cell>
          <cell r="N117">
            <v>0.2</v>
          </cell>
          <cell r="P117">
            <v>10</v>
          </cell>
          <cell r="AD117" t="str">
            <v>.Natural Gas.Production.Supply.CCS</v>
          </cell>
        </row>
        <row r="118">
          <cell r="M118" t="str">
            <v>tCO2</v>
          </cell>
          <cell r="Q118">
            <v>2000</v>
          </cell>
          <cell r="R118">
            <v>2101</v>
          </cell>
          <cell r="S118">
            <v>30</v>
          </cell>
          <cell r="W118">
            <v>551650</v>
          </cell>
          <cell r="Z118">
            <v>78485166</v>
          </cell>
          <cell r="AA118">
            <v>2565354</v>
          </cell>
          <cell r="AD118" t="str">
            <v>.Natural Gas.Production.Supply.CCSCCS</v>
          </cell>
        </row>
        <row r="119">
          <cell r="AD119" t="str">
            <v/>
          </cell>
        </row>
        <row r="120">
          <cell r="M120" t="str">
            <v>1000 m3</v>
          </cell>
          <cell r="N120">
            <v>0.35</v>
          </cell>
          <cell r="P120">
            <v>10</v>
          </cell>
          <cell r="AD120" t="str">
            <v>.Natural Gas.Production.Transmission</v>
          </cell>
        </row>
        <row r="121">
          <cell r="M121" t="str">
            <v>1000 m3</v>
          </cell>
          <cell r="Q121">
            <v>2000</v>
          </cell>
          <cell r="R121">
            <v>2101</v>
          </cell>
          <cell r="S121">
            <v>30</v>
          </cell>
          <cell r="Z121">
            <v>108</v>
          </cell>
          <cell r="AA121">
            <v>1</v>
          </cell>
          <cell r="AD121" t="str">
            <v>.Natural Gas.Production.TransmissionTransmission</v>
          </cell>
        </row>
        <row r="122">
          <cell r="M122" t="str">
            <v>1000 m3</v>
          </cell>
          <cell r="Q122">
            <v>2010</v>
          </cell>
          <cell r="R122">
            <v>2101</v>
          </cell>
          <cell r="S122">
            <v>30</v>
          </cell>
          <cell r="Z122">
            <v>130</v>
          </cell>
          <cell r="AA122">
            <v>1</v>
          </cell>
          <cell r="AD122" t="str">
            <v>.Natural Gas.Production.TransmissionTransmission Efficient</v>
          </cell>
        </row>
        <row r="123">
          <cell r="AD123" t="str">
            <v/>
          </cell>
        </row>
        <row r="124">
          <cell r="M124" t="str">
            <v>1000 m3</v>
          </cell>
          <cell r="N124">
            <v>0.35</v>
          </cell>
          <cell r="P124">
            <v>10</v>
          </cell>
          <cell r="AD124" t="str">
            <v>.Natural Gas.Production.Transmission.Compression</v>
          </cell>
        </row>
        <row r="125">
          <cell r="M125" t="str">
            <v>1000 m3</v>
          </cell>
          <cell r="Q125">
            <v>2000</v>
          </cell>
          <cell r="R125">
            <v>2101</v>
          </cell>
          <cell r="S125">
            <v>30</v>
          </cell>
          <cell r="Z125">
            <v>410382</v>
          </cell>
          <cell r="AA125">
            <v>23200</v>
          </cell>
          <cell r="AD125" t="str">
            <v>.Natural Gas.Production.Transmission.CompressionCompression</v>
          </cell>
        </row>
        <row r="126">
          <cell r="M126" t="str">
            <v>1000 m3</v>
          </cell>
          <cell r="Q126">
            <v>2010</v>
          </cell>
          <cell r="R126">
            <v>2101</v>
          </cell>
          <cell r="S126">
            <v>30</v>
          </cell>
          <cell r="Z126">
            <v>584655</v>
          </cell>
          <cell r="AA126">
            <v>23200</v>
          </cell>
          <cell r="AD126" t="str">
            <v>.Natural Gas.Production.Transmission.CompressionCompression Efficient</v>
          </cell>
        </row>
        <row r="127">
          <cell r="AD127" t="str">
            <v/>
          </cell>
        </row>
        <row r="128">
          <cell r="M128" t="str">
            <v>1000 m3</v>
          </cell>
          <cell r="N128">
            <v>0.35</v>
          </cell>
          <cell r="P128">
            <v>10</v>
          </cell>
          <cell r="AD128" t="str">
            <v>.Natural Gas.Production.Distribution</v>
          </cell>
        </row>
        <row r="129">
          <cell r="AD129" t="str">
            <v/>
          </cell>
        </row>
        <row r="130">
          <cell r="M130" t="str">
            <v>GJ</v>
          </cell>
          <cell r="N130">
            <v>0.2</v>
          </cell>
          <cell r="P130">
            <v>10</v>
          </cell>
          <cell r="AD130" t="str">
            <v>.Natural Gas.OG Diesel Blend</v>
          </cell>
        </row>
        <row r="131">
          <cell r="M131" t="str">
            <v>GJ</v>
          </cell>
          <cell r="Q131">
            <v>1950</v>
          </cell>
          <cell r="R131">
            <v>2101</v>
          </cell>
          <cell r="S131">
            <v>10</v>
          </cell>
          <cell r="AD131" t="str">
            <v>.Natural Gas.OG Diesel BlendDiesel</v>
          </cell>
        </row>
        <row r="132">
          <cell r="M132" t="str">
            <v>GJ</v>
          </cell>
          <cell r="Q132">
            <v>2010</v>
          </cell>
          <cell r="R132">
            <v>2101</v>
          </cell>
          <cell r="S132">
            <v>10</v>
          </cell>
          <cell r="AD132" t="str">
            <v>.Natural Gas.OG Diesel BlendBiodiesel</v>
          </cell>
        </row>
        <row r="133">
          <cell r="AD133" t="str">
            <v/>
          </cell>
        </row>
        <row r="134">
          <cell r="M134" t="str">
            <v>GJ</v>
          </cell>
          <cell r="N134">
            <v>0.2</v>
          </cell>
          <cell r="P134">
            <v>10</v>
          </cell>
          <cell r="AD134" t="str">
            <v>.Natural Gas.OG Gasoline Blend</v>
          </cell>
        </row>
        <row r="135">
          <cell r="M135" t="str">
            <v>GJ</v>
          </cell>
          <cell r="Q135">
            <v>1950</v>
          </cell>
          <cell r="R135">
            <v>2101</v>
          </cell>
          <cell r="S135">
            <v>10</v>
          </cell>
          <cell r="AD135" t="str">
            <v>.Natural Gas.OG Gasoline BlendGasoline</v>
          </cell>
        </row>
        <row r="136">
          <cell r="M136" t="str">
            <v>GJ</v>
          </cell>
          <cell r="Q136">
            <v>2010</v>
          </cell>
          <cell r="R136">
            <v>2101</v>
          </cell>
          <cell r="S136">
            <v>10</v>
          </cell>
          <cell r="AD136" t="str">
            <v>.Natural Gas.OG Gasoline BlendEthanol</v>
          </cell>
        </row>
        <row r="137">
          <cell r="AD137" t="str">
            <v/>
          </cell>
        </row>
        <row r="138">
          <cell r="M138" t="str">
            <v>GJ</v>
          </cell>
          <cell r="N138">
            <v>0.2</v>
          </cell>
          <cell r="P138">
            <v>10</v>
          </cell>
          <cell r="AD138" t="str">
            <v>.Natural Gas.OG Methane Blend</v>
          </cell>
        </row>
        <row r="139">
          <cell r="M139" t="str">
            <v>GJ</v>
          </cell>
          <cell r="Q139">
            <v>2000</v>
          </cell>
          <cell r="R139">
            <v>2101</v>
          </cell>
          <cell r="S139">
            <v>10</v>
          </cell>
          <cell r="AD139" t="str">
            <v>.Natural Gas.OG Methane BlendNatural Gas</v>
          </cell>
        </row>
        <row r="140">
          <cell r="L140" t="str">
            <v>Market share new_max: Proxy for sustainable biomass supply</v>
          </cell>
          <cell r="M140" t="str">
            <v>GJ</v>
          </cell>
          <cell r="Q140">
            <v>2010</v>
          </cell>
          <cell r="R140">
            <v>2101</v>
          </cell>
          <cell r="S140">
            <v>10</v>
          </cell>
          <cell r="V140">
            <v>0.01</v>
          </cell>
          <cell r="AD140" t="str">
            <v>.Natural Gas.OG Methane BlendBiogas</v>
          </cell>
        </row>
        <row r="141">
          <cell r="L141" t="str">
            <v>Market share new_max: Proxy for sustainable biomass supply</v>
          </cell>
          <cell r="M141" t="str">
            <v>GJ</v>
          </cell>
          <cell r="Q141">
            <v>2030</v>
          </cell>
          <cell r="R141">
            <v>2101</v>
          </cell>
          <cell r="S141">
            <v>10</v>
          </cell>
          <cell r="V141">
            <v>0.03</v>
          </cell>
          <cell r="AD141" t="str">
            <v>.Natural Gas.OG Methane BlendBiomass Gasification</v>
          </cell>
        </row>
        <row r="142">
          <cell r="L142" t="str">
            <v>Market share new_max: Proxy for H2 blending limit of 15% total market share</v>
          </cell>
          <cell r="M142" t="str">
            <v>GJ</v>
          </cell>
          <cell r="Q142">
            <v>2030</v>
          </cell>
          <cell r="R142">
            <v>2101</v>
          </cell>
          <cell r="S142">
            <v>10</v>
          </cell>
          <cell r="V142">
            <v>0.1</v>
          </cell>
          <cell r="AD142" t="str">
            <v>.Natural Gas.OG Methane BlendHydrogen</v>
          </cell>
        </row>
        <row r="143">
          <cell r="AD143" t="str">
            <v/>
          </cell>
        </row>
        <row r="144">
          <cell r="AD144" t="str">
            <v/>
          </cell>
        </row>
        <row r="145">
          <cell r="AD145" t="str">
            <v/>
          </cell>
        </row>
        <row r="146">
          <cell r="M146" t="str">
            <v>1000 m3</v>
          </cell>
          <cell r="AD146" t="str">
            <v>.Natural Gas Market</v>
          </cell>
        </row>
        <row r="147">
          <cell r="AD147" t="str">
            <v/>
          </cell>
        </row>
        <row r="148">
          <cell r="M148" t="str">
            <v>1000 m3</v>
          </cell>
          <cell r="AD148" t="str">
            <v>.Natural Gas Market.Supply</v>
          </cell>
        </row>
        <row r="149">
          <cell r="AD149" t="str">
            <v/>
          </cell>
        </row>
        <row r="150">
          <cell r="M150" t="str">
            <v>1000 m3</v>
          </cell>
          <cell r="AD150" t="str">
            <v>.Natural Gas Market.Transmission</v>
          </cell>
        </row>
        <row r="151">
          <cell r="AD151" t="str">
            <v/>
          </cell>
        </row>
        <row r="152">
          <cell r="M152" t="str">
            <v>1000 m3</v>
          </cell>
          <cell r="AD152" t="str">
            <v>.Natural Gas Market.Distribution</v>
          </cell>
        </row>
        <row r="153">
          <cell r="AD153" t="str">
            <v/>
          </cell>
        </row>
        <row r="154">
          <cell r="AD154" t="str">
            <v/>
          </cell>
        </row>
        <row r="155">
          <cell r="AD155" t="str">
            <v/>
          </cell>
        </row>
        <row r="156">
          <cell r="AD156" t="str">
            <v/>
          </cell>
        </row>
        <row r="157">
          <cell r="AD157" t="str">
            <v/>
          </cell>
        </row>
        <row r="158">
          <cell r="AD158" t="str">
            <v/>
          </cell>
        </row>
        <row r="159">
          <cell r="AD159" t="str">
            <v/>
          </cell>
        </row>
        <row r="160">
          <cell r="AD160" t="str">
            <v/>
          </cell>
        </row>
        <row r="161">
          <cell r="AD161" t="str">
            <v/>
          </cell>
        </row>
        <row r="162">
          <cell r="AD162" t="str">
            <v/>
          </cell>
        </row>
        <row r="163">
          <cell r="AD163" t="str">
            <v/>
          </cell>
        </row>
        <row r="164">
          <cell r="AD164" t="str">
            <v/>
          </cell>
        </row>
        <row r="165">
          <cell r="AD165" t="str">
            <v/>
          </cell>
        </row>
        <row r="166">
          <cell r="AD166" t="str">
            <v/>
          </cell>
        </row>
        <row r="167">
          <cell r="AD167" t="str">
            <v/>
          </cell>
        </row>
        <row r="168">
          <cell r="AD168" t="str">
            <v/>
          </cell>
        </row>
        <row r="169">
          <cell r="AD169" t="str">
            <v/>
          </cell>
        </row>
        <row r="170">
          <cell r="AD170" t="str">
            <v/>
          </cell>
        </row>
        <row r="171">
          <cell r="AD171" t="str">
            <v/>
          </cell>
        </row>
        <row r="172">
          <cell r="AD172" t="str">
            <v/>
          </cell>
        </row>
        <row r="173">
          <cell r="AD173" t="str">
            <v/>
          </cell>
        </row>
        <row r="174">
          <cell r="AD174" t="str">
            <v/>
          </cell>
        </row>
        <row r="175">
          <cell r="AD175" t="str">
            <v/>
          </cell>
        </row>
        <row r="176">
          <cell r="AD176" t="str">
            <v/>
          </cell>
        </row>
        <row r="177">
          <cell r="AD177" t="str">
            <v/>
          </cell>
        </row>
        <row r="178">
          <cell r="AD178" t="str">
            <v/>
          </cell>
        </row>
        <row r="179">
          <cell r="AD179" t="str">
            <v/>
          </cell>
        </row>
        <row r="180">
          <cell r="AD180" t="str">
            <v/>
          </cell>
        </row>
        <row r="181">
          <cell r="AD181" t="str">
            <v/>
          </cell>
        </row>
        <row r="182">
          <cell r="AD182" t="str">
            <v/>
          </cell>
        </row>
        <row r="183">
          <cell r="AD183" t="str">
            <v/>
          </cell>
        </row>
        <row r="184">
          <cell r="AD184" t="str">
            <v/>
          </cell>
        </row>
        <row r="185">
          <cell r="AD185" t="str">
            <v/>
          </cell>
        </row>
        <row r="186">
          <cell r="AD186" t="str">
            <v/>
          </cell>
        </row>
        <row r="187">
          <cell r="AD187" t="str">
            <v/>
          </cell>
        </row>
        <row r="188">
          <cell r="AD188" t="str">
            <v/>
          </cell>
        </row>
        <row r="189">
          <cell r="AD189" t="str">
            <v/>
          </cell>
        </row>
        <row r="190">
          <cell r="AD190" t="str">
            <v/>
          </cell>
        </row>
        <row r="191">
          <cell r="AD191" t="str">
            <v/>
          </cell>
        </row>
        <row r="192">
          <cell r="AD192" t="str">
            <v/>
          </cell>
        </row>
        <row r="193">
          <cell r="AD193" t="str">
            <v/>
          </cell>
        </row>
        <row r="194">
          <cell r="AD194" t="str">
            <v/>
          </cell>
        </row>
        <row r="195">
          <cell r="AD195" t="str">
            <v/>
          </cell>
        </row>
        <row r="196">
          <cell r="AD196" t="str">
            <v/>
          </cell>
        </row>
        <row r="197">
          <cell r="AD197" t="str">
            <v/>
          </cell>
        </row>
        <row r="198">
          <cell r="AD198" t="str">
            <v/>
          </cell>
        </row>
        <row r="199">
          <cell r="AD199" t="str">
            <v/>
          </cell>
        </row>
        <row r="200">
          <cell r="AD200" t="str">
            <v/>
          </cell>
        </row>
        <row r="201">
          <cell r="AD201" t="str">
            <v/>
          </cell>
        </row>
        <row r="202">
          <cell r="AD202" t="str">
            <v/>
          </cell>
        </row>
        <row r="203">
          <cell r="AD203" t="str">
            <v/>
          </cell>
        </row>
        <row r="204">
          <cell r="AD204" t="str">
            <v/>
          </cell>
        </row>
        <row r="205">
          <cell r="AD205" t="str">
            <v/>
          </cell>
        </row>
        <row r="206">
          <cell r="AD206" t="str">
            <v/>
          </cell>
        </row>
        <row r="207">
          <cell r="AD207" t="str">
            <v/>
          </cell>
        </row>
        <row r="208">
          <cell r="AD208" t="str">
            <v/>
          </cell>
        </row>
        <row r="209">
          <cell r="AD209" t="str">
            <v/>
          </cell>
        </row>
        <row r="210">
          <cell r="AD210" t="str">
            <v/>
          </cell>
        </row>
        <row r="211">
          <cell r="AD211" t="str">
            <v/>
          </cell>
        </row>
        <row r="212">
          <cell r="AD212" t="str">
            <v/>
          </cell>
        </row>
        <row r="213">
          <cell r="AD213" t="str">
            <v/>
          </cell>
        </row>
        <row r="214">
          <cell r="AD214" t="str">
            <v/>
          </cell>
        </row>
        <row r="215">
          <cell r="AD215" t="str">
            <v/>
          </cell>
        </row>
        <row r="216">
          <cell r="AD216" t="str">
            <v/>
          </cell>
        </row>
        <row r="217">
          <cell r="AD217" t="str">
            <v/>
          </cell>
        </row>
        <row r="218">
          <cell r="AD218" t="str">
            <v/>
          </cell>
        </row>
        <row r="219">
          <cell r="AD219" t="str">
            <v/>
          </cell>
        </row>
        <row r="220">
          <cell r="AD220" t="str">
            <v/>
          </cell>
        </row>
        <row r="221">
          <cell r="AD221" t="str">
            <v/>
          </cell>
        </row>
        <row r="222">
          <cell r="AD222" t="str">
            <v/>
          </cell>
        </row>
        <row r="223">
          <cell r="AD223" t="str">
            <v/>
          </cell>
        </row>
        <row r="224">
          <cell r="AD224" t="str">
            <v/>
          </cell>
        </row>
        <row r="225">
          <cell r="AD225" t="str">
            <v/>
          </cell>
        </row>
        <row r="226">
          <cell r="AD226" t="str">
            <v/>
          </cell>
        </row>
        <row r="227">
          <cell r="AD227" t="str">
            <v/>
          </cell>
        </row>
        <row r="228">
          <cell r="AD228" t="str">
            <v/>
          </cell>
        </row>
        <row r="229">
          <cell r="AD229" t="str">
            <v/>
          </cell>
        </row>
        <row r="230">
          <cell r="AD230" t="str">
            <v/>
          </cell>
        </row>
        <row r="231">
          <cell r="AD231" t="str">
            <v/>
          </cell>
        </row>
        <row r="232">
          <cell r="AD232" t="str">
            <v/>
          </cell>
        </row>
        <row r="233">
          <cell r="AD233" t="str">
            <v/>
          </cell>
        </row>
        <row r="234">
          <cell r="AD234" t="str">
            <v/>
          </cell>
        </row>
        <row r="235">
          <cell r="AD235" t="str">
            <v/>
          </cell>
        </row>
        <row r="236">
          <cell r="AD236" t="str">
            <v/>
          </cell>
        </row>
        <row r="237">
          <cell r="AD237" t="str">
            <v/>
          </cell>
        </row>
        <row r="238">
          <cell r="AD238" t="str">
            <v/>
          </cell>
        </row>
        <row r="239">
          <cell r="AD239" t="str">
            <v/>
          </cell>
        </row>
        <row r="240">
          <cell r="AD240" t="str">
            <v/>
          </cell>
        </row>
        <row r="241">
          <cell r="AD241" t="str">
            <v/>
          </cell>
        </row>
        <row r="242">
          <cell r="AD242" t="str">
            <v/>
          </cell>
        </row>
        <row r="243">
          <cell r="AD243" t="str">
            <v/>
          </cell>
        </row>
        <row r="244">
          <cell r="AD244" t="str">
            <v/>
          </cell>
        </row>
        <row r="245">
          <cell r="AD245" t="str">
            <v/>
          </cell>
        </row>
        <row r="246">
          <cell r="AD246" t="str">
            <v/>
          </cell>
        </row>
        <row r="247">
          <cell r="AD247" t="str">
            <v/>
          </cell>
        </row>
        <row r="248">
          <cell r="AD248" t="str">
            <v/>
          </cell>
        </row>
        <row r="249">
          <cell r="AD249" t="str">
            <v/>
          </cell>
        </row>
        <row r="250">
          <cell r="AD250" t="str">
            <v/>
          </cell>
        </row>
        <row r="251">
          <cell r="AD251" t="str">
            <v/>
          </cell>
        </row>
        <row r="252">
          <cell r="AD252" t="str">
            <v/>
          </cell>
        </row>
        <row r="253">
          <cell r="AD253" t="str">
            <v/>
          </cell>
        </row>
        <row r="254">
          <cell r="AD254" t="str">
            <v/>
          </cell>
        </row>
        <row r="255">
          <cell r="AD255" t="str">
            <v/>
          </cell>
        </row>
        <row r="256">
          <cell r="AD256" t="str">
            <v/>
          </cell>
        </row>
        <row r="257">
          <cell r="AD257" t="str">
            <v/>
          </cell>
        </row>
        <row r="258">
          <cell r="AD258" t="str">
            <v/>
          </cell>
        </row>
        <row r="259">
          <cell r="AD259" t="str">
            <v/>
          </cell>
        </row>
        <row r="260">
          <cell r="AD260" t="str">
            <v/>
          </cell>
        </row>
        <row r="261">
          <cell r="AD261" t="str">
            <v/>
          </cell>
        </row>
        <row r="262">
          <cell r="AD262" t="str">
            <v/>
          </cell>
        </row>
        <row r="263">
          <cell r="AD263" t="str">
            <v/>
          </cell>
        </row>
        <row r="264">
          <cell r="AD264" t="str">
            <v/>
          </cell>
        </row>
        <row r="265">
          <cell r="AD265" t="str">
            <v/>
          </cell>
        </row>
        <row r="266">
          <cell r="AD266" t="str">
            <v/>
          </cell>
        </row>
        <row r="267">
          <cell r="AD267" t="str">
            <v/>
          </cell>
        </row>
        <row r="268">
          <cell r="AD268" t="str">
            <v/>
          </cell>
        </row>
        <row r="269">
          <cell r="AD269" t="str">
            <v/>
          </cell>
        </row>
        <row r="270">
          <cell r="AD270" t="str">
            <v/>
          </cell>
        </row>
        <row r="271">
          <cell r="AD271" t="str">
            <v/>
          </cell>
        </row>
        <row r="272">
          <cell r="AD272" t="str">
            <v/>
          </cell>
        </row>
        <row r="273">
          <cell r="AD273" t="str">
            <v/>
          </cell>
        </row>
        <row r="274">
          <cell r="AD274" t="str">
            <v/>
          </cell>
        </row>
        <row r="275">
          <cell r="AD275" t="str">
            <v/>
          </cell>
        </row>
        <row r="276">
          <cell r="AD276" t="str">
            <v/>
          </cell>
        </row>
        <row r="277">
          <cell r="AD277" t="str">
            <v/>
          </cell>
        </row>
        <row r="278">
          <cell r="AD278" t="str">
            <v/>
          </cell>
        </row>
        <row r="279">
          <cell r="AD279" t="str">
            <v/>
          </cell>
        </row>
        <row r="280">
          <cell r="AD280" t="str">
            <v/>
          </cell>
        </row>
        <row r="281">
          <cell r="AD281" t="str">
            <v/>
          </cell>
        </row>
        <row r="282">
          <cell r="AD282" t="str">
            <v/>
          </cell>
        </row>
        <row r="283">
          <cell r="AD283" t="str">
            <v/>
          </cell>
        </row>
        <row r="284">
          <cell r="AD284" t="str">
            <v/>
          </cell>
        </row>
        <row r="285">
          <cell r="AD285" t="str">
            <v/>
          </cell>
        </row>
        <row r="286">
          <cell r="AD286" t="str">
            <v/>
          </cell>
        </row>
        <row r="287">
          <cell r="AD287" t="str">
            <v/>
          </cell>
        </row>
        <row r="288">
          <cell r="AD288" t="str">
            <v/>
          </cell>
        </row>
        <row r="289">
          <cell r="AD289" t="str">
            <v/>
          </cell>
        </row>
        <row r="290">
          <cell r="AD290" t="str">
            <v/>
          </cell>
        </row>
        <row r="291">
          <cell r="AD291" t="str">
            <v/>
          </cell>
        </row>
        <row r="292">
          <cell r="AD292" t="str">
            <v/>
          </cell>
        </row>
        <row r="293">
          <cell r="AD293" t="str">
            <v/>
          </cell>
        </row>
        <row r="294">
          <cell r="AD294" t="str">
            <v/>
          </cell>
        </row>
        <row r="295">
          <cell r="AD295" t="str">
            <v/>
          </cell>
        </row>
        <row r="296">
          <cell r="AD296" t="str">
            <v/>
          </cell>
        </row>
        <row r="297">
          <cell r="AD297" t="str">
            <v/>
          </cell>
        </row>
        <row r="298">
          <cell r="AD298" t="str">
            <v/>
          </cell>
        </row>
        <row r="299">
          <cell r="AD299" t="str">
            <v/>
          </cell>
        </row>
        <row r="300">
          <cell r="AD300" t="str">
            <v/>
          </cell>
        </row>
        <row r="301">
          <cell r="AD301" t="str">
            <v/>
          </cell>
        </row>
        <row r="302">
          <cell r="AD302" t="str">
            <v/>
          </cell>
        </row>
        <row r="303">
          <cell r="AD303" t="str">
            <v/>
          </cell>
        </row>
        <row r="304">
          <cell r="AD304" t="str">
            <v/>
          </cell>
        </row>
        <row r="305">
          <cell r="AD305" t="str">
            <v/>
          </cell>
        </row>
        <row r="306">
          <cell r="AD306" t="str">
            <v/>
          </cell>
        </row>
        <row r="307">
          <cell r="AD307" t="str">
            <v/>
          </cell>
        </row>
        <row r="308">
          <cell r="AD308" t="str">
            <v/>
          </cell>
        </row>
        <row r="309">
          <cell r="AD309" t="str">
            <v/>
          </cell>
        </row>
        <row r="310">
          <cell r="AD310" t="str">
            <v/>
          </cell>
        </row>
        <row r="311">
          <cell r="AD311" t="str">
            <v/>
          </cell>
        </row>
        <row r="312">
          <cell r="AD312" t="str">
            <v/>
          </cell>
        </row>
        <row r="313">
          <cell r="AD313" t="str">
            <v/>
          </cell>
        </row>
        <row r="314">
          <cell r="AD314" t="str">
            <v/>
          </cell>
        </row>
        <row r="315">
          <cell r="AD315" t="str">
            <v/>
          </cell>
        </row>
        <row r="316">
          <cell r="AD316" t="str">
            <v/>
          </cell>
        </row>
        <row r="317">
          <cell r="AD317" t="str">
            <v/>
          </cell>
        </row>
        <row r="318">
          <cell r="AD318" t="str">
            <v/>
          </cell>
        </row>
        <row r="319">
          <cell r="AD319" t="str">
            <v/>
          </cell>
        </row>
        <row r="320">
          <cell r="AD320" t="str">
            <v/>
          </cell>
        </row>
        <row r="321">
          <cell r="AD321" t="str">
            <v/>
          </cell>
        </row>
        <row r="322">
          <cell r="AD322" t="str">
            <v/>
          </cell>
        </row>
        <row r="323">
          <cell r="AD323" t="str">
            <v/>
          </cell>
        </row>
        <row r="324">
          <cell r="AD324" t="str">
            <v/>
          </cell>
        </row>
        <row r="325">
          <cell r="AD325" t="str">
            <v/>
          </cell>
        </row>
        <row r="326">
          <cell r="AD326" t="str">
            <v/>
          </cell>
        </row>
        <row r="327">
          <cell r="AD327" t="str">
            <v/>
          </cell>
        </row>
        <row r="328">
          <cell r="AD328" t="str">
            <v/>
          </cell>
        </row>
        <row r="329">
          <cell r="AD329" t="str">
            <v/>
          </cell>
        </row>
        <row r="330">
          <cell r="AD330" t="str">
            <v/>
          </cell>
        </row>
        <row r="331">
          <cell r="AD331" t="str">
            <v/>
          </cell>
        </row>
        <row r="332">
          <cell r="AD332" t="str">
            <v/>
          </cell>
        </row>
        <row r="333">
          <cell r="AD333" t="str">
            <v/>
          </cell>
        </row>
        <row r="334">
          <cell r="AD334" t="str">
            <v/>
          </cell>
        </row>
        <row r="335">
          <cell r="AD335" t="str">
            <v/>
          </cell>
        </row>
        <row r="336">
          <cell r="AD336" t="str">
            <v/>
          </cell>
        </row>
        <row r="337">
          <cell r="AD337" t="str">
            <v/>
          </cell>
        </row>
        <row r="338">
          <cell r="AD338" t="str">
            <v/>
          </cell>
        </row>
        <row r="339">
          <cell r="AD339" t="str">
            <v/>
          </cell>
        </row>
        <row r="340">
          <cell r="AD340" t="str">
            <v/>
          </cell>
        </row>
        <row r="341">
          <cell r="AD341" t="str">
            <v/>
          </cell>
        </row>
        <row r="342">
          <cell r="AD342" t="str">
            <v/>
          </cell>
        </row>
        <row r="343">
          <cell r="AD343" t="str">
            <v/>
          </cell>
        </row>
        <row r="344">
          <cell r="AD344" t="str">
            <v/>
          </cell>
        </row>
        <row r="345">
          <cell r="AD345" t="str">
            <v/>
          </cell>
        </row>
        <row r="346">
          <cell r="AD346" t="str">
            <v/>
          </cell>
        </row>
        <row r="347">
          <cell r="AD347" t="str">
            <v/>
          </cell>
        </row>
        <row r="348">
          <cell r="AD348" t="str">
            <v/>
          </cell>
        </row>
        <row r="349">
          <cell r="AD349" t="str">
            <v/>
          </cell>
        </row>
        <row r="350">
          <cell r="AD350" t="str">
            <v/>
          </cell>
        </row>
        <row r="351">
          <cell r="AD351" t="str">
            <v/>
          </cell>
        </row>
        <row r="352">
          <cell r="AD352" t="str">
            <v/>
          </cell>
        </row>
        <row r="353">
          <cell r="AD353" t="str">
            <v/>
          </cell>
        </row>
        <row r="354">
          <cell r="AD354" t="str">
            <v/>
          </cell>
        </row>
        <row r="355">
          <cell r="AD355" t="str">
            <v/>
          </cell>
        </row>
        <row r="356">
          <cell r="AD356" t="str">
            <v/>
          </cell>
        </row>
        <row r="357">
          <cell r="AD357" t="str">
            <v/>
          </cell>
        </row>
        <row r="358">
          <cell r="AD358" t="str">
            <v/>
          </cell>
        </row>
        <row r="359">
          <cell r="AD359" t="str">
            <v/>
          </cell>
        </row>
        <row r="360">
          <cell r="AD360" t="str">
            <v/>
          </cell>
        </row>
        <row r="361">
          <cell r="AD361" t="str">
            <v/>
          </cell>
        </row>
        <row r="362">
          <cell r="AD362" t="str">
            <v/>
          </cell>
        </row>
        <row r="363">
          <cell r="AD363" t="str">
            <v/>
          </cell>
        </row>
        <row r="364">
          <cell r="AD364" t="str">
            <v/>
          </cell>
        </row>
        <row r="365">
          <cell r="AD365" t="str">
            <v/>
          </cell>
        </row>
        <row r="366">
          <cell r="AD366" t="str">
            <v/>
          </cell>
        </row>
        <row r="367">
          <cell r="AD367" t="str">
            <v/>
          </cell>
        </row>
        <row r="368">
          <cell r="AD368" t="str">
            <v/>
          </cell>
        </row>
        <row r="369">
          <cell r="AD369" t="str">
            <v/>
          </cell>
        </row>
        <row r="370">
          <cell r="AD370" t="str">
            <v/>
          </cell>
        </row>
        <row r="371">
          <cell r="AD371" t="str">
            <v/>
          </cell>
        </row>
        <row r="372">
          <cell r="AD372" t="str">
            <v/>
          </cell>
        </row>
        <row r="373">
          <cell r="AD373" t="str">
            <v/>
          </cell>
        </row>
        <row r="374">
          <cell r="AD374" t="str">
            <v/>
          </cell>
        </row>
        <row r="375">
          <cell r="AD375" t="str">
            <v/>
          </cell>
        </row>
        <row r="376">
          <cell r="AD376" t="str">
            <v/>
          </cell>
        </row>
        <row r="377">
          <cell r="AD377" t="str">
            <v/>
          </cell>
        </row>
        <row r="378">
          <cell r="AD378" t="str">
            <v/>
          </cell>
        </row>
        <row r="379">
          <cell r="AD379" t="str">
            <v/>
          </cell>
        </row>
        <row r="380">
          <cell r="AD380" t="str">
            <v/>
          </cell>
        </row>
        <row r="381">
          <cell r="AD381" t="str">
            <v/>
          </cell>
        </row>
        <row r="382">
          <cell r="AD382" t="str">
            <v/>
          </cell>
        </row>
        <row r="383">
          <cell r="AD383" t="str">
            <v/>
          </cell>
        </row>
        <row r="384">
          <cell r="AD384" t="str">
            <v/>
          </cell>
        </row>
        <row r="385">
          <cell r="AD385" t="str">
            <v/>
          </cell>
        </row>
        <row r="386">
          <cell r="AD386" t="str">
            <v/>
          </cell>
        </row>
        <row r="387">
          <cell r="AD387" t="str">
            <v/>
          </cell>
        </row>
        <row r="388">
          <cell r="AD388" t="str">
            <v/>
          </cell>
        </row>
        <row r="389">
          <cell r="AD389" t="str">
            <v/>
          </cell>
        </row>
        <row r="390">
          <cell r="AD390" t="str">
            <v/>
          </cell>
        </row>
        <row r="391">
          <cell r="AD391" t="str">
            <v/>
          </cell>
        </row>
        <row r="392">
          <cell r="AD392" t="str">
            <v/>
          </cell>
        </row>
        <row r="393">
          <cell r="AD393" t="str">
            <v/>
          </cell>
        </row>
        <row r="394">
          <cell r="AD394" t="str">
            <v/>
          </cell>
        </row>
        <row r="395">
          <cell r="AD395" t="str">
            <v/>
          </cell>
        </row>
        <row r="396">
          <cell r="AD396" t="str">
            <v/>
          </cell>
        </row>
        <row r="397">
          <cell r="AD397" t="str">
            <v/>
          </cell>
        </row>
        <row r="398">
          <cell r="AD398" t="str">
            <v/>
          </cell>
        </row>
        <row r="399">
          <cell r="AD399" t="str">
            <v/>
          </cell>
        </row>
        <row r="400">
          <cell r="AD400" t="str">
            <v/>
          </cell>
        </row>
        <row r="401">
          <cell r="AD401" t="str">
            <v/>
          </cell>
        </row>
        <row r="402">
          <cell r="AD402" t="str">
            <v/>
          </cell>
        </row>
        <row r="403">
          <cell r="AD403" t="str">
            <v/>
          </cell>
        </row>
        <row r="404">
          <cell r="AD404" t="str">
            <v/>
          </cell>
        </row>
        <row r="405">
          <cell r="AD405" t="str">
            <v/>
          </cell>
        </row>
        <row r="406">
          <cell r="AD406" t="str">
            <v/>
          </cell>
        </row>
        <row r="407">
          <cell r="AD407" t="str">
            <v/>
          </cell>
        </row>
        <row r="408">
          <cell r="AD408" t="str">
            <v/>
          </cell>
        </row>
        <row r="409">
          <cell r="AD409" t="str">
            <v/>
          </cell>
        </row>
        <row r="410">
          <cell r="AD410" t="str">
            <v/>
          </cell>
        </row>
        <row r="411">
          <cell r="AD411" t="str">
            <v/>
          </cell>
        </row>
        <row r="412">
          <cell r="AD412" t="str">
            <v/>
          </cell>
        </row>
        <row r="413">
          <cell r="AD413" t="str">
            <v/>
          </cell>
        </row>
        <row r="414">
          <cell r="AD414" t="str">
            <v/>
          </cell>
        </row>
        <row r="415">
          <cell r="AD415" t="str">
            <v/>
          </cell>
        </row>
        <row r="416">
          <cell r="AD416" t="str">
            <v/>
          </cell>
        </row>
        <row r="417">
          <cell r="AD417" t="str">
            <v/>
          </cell>
        </row>
        <row r="418">
          <cell r="AD418" t="str">
            <v/>
          </cell>
        </row>
        <row r="419">
          <cell r="AD419" t="str">
            <v/>
          </cell>
        </row>
        <row r="420">
          <cell r="AD420" t="str">
            <v/>
          </cell>
        </row>
        <row r="421">
          <cell r="AD421" t="str">
            <v/>
          </cell>
        </row>
        <row r="422">
          <cell r="AD422" t="str">
            <v/>
          </cell>
        </row>
        <row r="423">
          <cell r="AD423" t="str">
            <v/>
          </cell>
        </row>
        <row r="424">
          <cell r="AD424" t="str">
            <v/>
          </cell>
        </row>
        <row r="425">
          <cell r="AD425" t="str">
            <v/>
          </cell>
        </row>
        <row r="426">
          <cell r="AD426" t="str">
            <v/>
          </cell>
        </row>
        <row r="427">
          <cell r="AD427" t="str">
            <v/>
          </cell>
        </row>
        <row r="428">
          <cell r="AD428" t="str">
            <v/>
          </cell>
        </row>
        <row r="429">
          <cell r="AD429" t="str">
            <v/>
          </cell>
        </row>
        <row r="430">
          <cell r="AD430" t="str">
            <v/>
          </cell>
        </row>
        <row r="431">
          <cell r="AD431" t="str">
            <v/>
          </cell>
        </row>
        <row r="432">
          <cell r="AD432" t="str">
            <v/>
          </cell>
        </row>
        <row r="433">
          <cell r="AD433" t="str">
            <v/>
          </cell>
        </row>
        <row r="434">
          <cell r="AD434" t="str">
            <v/>
          </cell>
        </row>
        <row r="435">
          <cell r="AD435" t="str">
            <v/>
          </cell>
        </row>
        <row r="436">
          <cell r="AD436" t="str">
            <v/>
          </cell>
        </row>
        <row r="437">
          <cell r="AD437" t="str">
            <v/>
          </cell>
        </row>
        <row r="438">
          <cell r="AD438" t="str">
            <v/>
          </cell>
        </row>
        <row r="439">
          <cell r="AD439" t="str">
            <v/>
          </cell>
        </row>
        <row r="440">
          <cell r="AD440" t="str">
            <v/>
          </cell>
        </row>
        <row r="441">
          <cell r="AD441" t="str">
            <v/>
          </cell>
        </row>
        <row r="442">
          <cell r="AD442" t="str">
            <v/>
          </cell>
        </row>
        <row r="443">
          <cell r="AD443" t="str">
            <v/>
          </cell>
        </row>
        <row r="444">
          <cell r="AD444" t="str">
            <v/>
          </cell>
        </row>
        <row r="445">
          <cell r="AD445" t="str">
            <v/>
          </cell>
        </row>
        <row r="446">
          <cell r="AD446" t="str">
            <v/>
          </cell>
        </row>
        <row r="447">
          <cell r="AD447" t="str">
            <v/>
          </cell>
        </row>
        <row r="448">
          <cell r="AD448" t="str">
            <v/>
          </cell>
        </row>
        <row r="449">
          <cell r="AD449" t="str">
            <v/>
          </cell>
        </row>
        <row r="450">
          <cell r="AD450" t="str">
            <v/>
          </cell>
        </row>
        <row r="451">
          <cell r="AD451" t="str">
            <v/>
          </cell>
        </row>
        <row r="452">
          <cell r="AD452" t="str">
            <v/>
          </cell>
        </row>
        <row r="453">
          <cell r="AD453" t="str">
            <v/>
          </cell>
        </row>
        <row r="454">
          <cell r="AD454" t="str">
            <v/>
          </cell>
        </row>
        <row r="455">
          <cell r="AD455" t="str">
            <v/>
          </cell>
        </row>
        <row r="456">
          <cell r="AD456" t="str">
            <v/>
          </cell>
        </row>
        <row r="457">
          <cell r="AD457" t="str">
            <v/>
          </cell>
        </row>
        <row r="458">
          <cell r="AD458" t="str">
            <v/>
          </cell>
        </row>
        <row r="459">
          <cell r="AD459" t="str">
            <v/>
          </cell>
        </row>
        <row r="460">
          <cell r="AD460" t="str">
            <v/>
          </cell>
        </row>
        <row r="461">
          <cell r="AD461" t="str">
            <v/>
          </cell>
        </row>
        <row r="462">
          <cell r="AD462" t="str">
            <v/>
          </cell>
        </row>
        <row r="463">
          <cell r="AD463" t="str">
            <v/>
          </cell>
        </row>
        <row r="464">
          <cell r="AD464" t="str">
            <v/>
          </cell>
        </row>
        <row r="465">
          <cell r="AD465" t="str">
            <v/>
          </cell>
        </row>
        <row r="466">
          <cell r="AD466" t="str">
            <v/>
          </cell>
        </row>
        <row r="467">
          <cell r="AD467" t="str">
            <v/>
          </cell>
        </row>
        <row r="468">
          <cell r="AD468" t="str">
            <v/>
          </cell>
        </row>
        <row r="469">
          <cell r="AD469" t="str">
            <v/>
          </cell>
        </row>
        <row r="470">
          <cell r="AD470" t="str">
            <v/>
          </cell>
        </row>
        <row r="471">
          <cell r="AD471" t="str">
            <v/>
          </cell>
        </row>
        <row r="472">
          <cell r="AD472" t="str">
            <v/>
          </cell>
        </row>
        <row r="473">
          <cell r="AD473" t="str">
            <v/>
          </cell>
        </row>
        <row r="474">
          <cell r="AD474" t="str">
            <v/>
          </cell>
        </row>
        <row r="475">
          <cell r="AD475" t="str">
            <v/>
          </cell>
        </row>
        <row r="476">
          <cell r="AD476" t="str">
            <v/>
          </cell>
        </row>
        <row r="477">
          <cell r="AD477" t="str">
            <v/>
          </cell>
        </row>
        <row r="478">
          <cell r="AD478" t="str">
            <v/>
          </cell>
        </row>
        <row r="479">
          <cell r="AD479" t="str">
            <v/>
          </cell>
        </row>
        <row r="480">
          <cell r="AD480" t="str">
            <v/>
          </cell>
        </row>
        <row r="481">
          <cell r="AD481" t="str">
            <v/>
          </cell>
        </row>
        <row r="482">
          <cell r="AD482" t="str">
            <v/>
          </cell>
        </row>
        <row r="483">
          <cell r="AD483" t="str">
            <v/>
          </cell>
        </row>
        <row r="484">
          <cell r="AD484" t="str">
            <v/>
          </cell>
        </row>
        <row r="485">
          <cell r="AD485" t="str">
            <v/>
          </cell>
        </row>
        <row r="486">
          <cell r="AD486" t="str">
            <v/>
          </cell>
        </row>
        <row r="487">
          <cell r="AD487" t="str">
            <v/>
          </cell>
        </row>
        <row r="488">
          <cell r="AD488" t="str">
            <v/>
          </cell>
        </row>
        <row r="489">
          <cell r="AD489" t="str">
            <v/>
          </cell>
        </row>
        <row r="490">
          <cell r="AD490" t="str">
            <v/>
          </cell>
        </row>
        <row r="491">
          <cell r="AD491" t="str">
            <v/>
          </cell>
        </row>
        <row r="492">
          <cell r="AD492" t="str">
            <v/>
          </cell>
        </row>
        <row r="493">
          <cell r="AD493" t="str">
            <v/>
          </cell>
        </row>
        <row r="494">
          <cell r="AD494" t="str">
            <v/>
          </cell>
        </row>
        <row r="495">
          <cell r="AD495" t="str">
            <v/>
          </cell>
        </row>
        <row r="496">
          <cell r="AD496" t="str">
            <v/>
          </cell>
        </row>
        <row r="497">
          <cell r="AD497" t="str">
            <v/>
          </cell>
        </row>
        <row r="498">
          <cell r="AD498" t="str">
            <v/>
          </cell>
        </row>
        <row r="499">
          <cell r="AD499" t="str">
            <v/>
          </cell>
        </row>
        <row r="500">
          <cell r="AD500" t="str">
            <v/>
          </cell>
        </row>
        <row r="501">
          <cell r="AD501" t="str">
            <v/>
          </cell>
        </row>
        <row r="502">
          <cell r="AD502" t="str">
            <v/>
          </cell>
        </row>
        <row r="503">
          <cell r="AD503" t="str">
            <v/>
          </cell>
        </row>
        <row r="504">
          <cell r="AD504" t="str">
            <v/>
          </cell>
        </row>
        <row r="505">
          <cell r="AD505" t="str">
            <v/>
          </cell>
        </row>
        <row r="506">
          <cell r="AD506" t="str">
            <v/>
          </cell>
        </row>
        <row r="507">
          <cell r="AD507" t="str">
            <v/>
          </cell>
        </row>
        <row r="508">
          <cell r="AD508" t="str">
            <v/>
          </cell>
        </row>
        <row r="509">
          <cell r="AD509" t="str">
            <v/>
          </cell>
        </row>
        <row r="510">
          <cell r="AD510" t="str">
            <v/>
          </cell>
        </row>
        <row r="511">
          <cell r="AD511" t="str">
            <v/>
          </cell>
        </row>
        <row r="512">
          <cell r="AD512" t="str">
            <v/>
          </cell>
        </row>
        <row r="513">
          <cell r="AD513" t="str">
            <v/>
          </cell>
        </row>
        <row r="514">
          <cell r="AD514" t="str">
            <v/>
          </cell>
        </row>
        <row r="515">
          <cell r="AD515" t="str">
            <v/>
          </cell>
        </row>
        <row r="516">
          <cell r="AD516" t="str">
            <v/>
          </cell>
        </row>
        <row r="517">
          <cell r="AD517" t="str">
            <v/>
          </cell>
        </row>
        <row r="518">
          <cell r="AD518" t="str">
            <v/>
          </cell>
        </row>
        <row r="519">
          <cell r="AD519" t="str">
            <v/>
          </cell>
        </row>
        <row r="520">
          <cell r="AD520" t="str">
            <v/>
          </cell>
        </row>
        <row r="521">
          <cell r="AD521" t="str">
            <v/>
          </cell>
        </row>
        <row r="522">
          <cell r="AD522" t="str">
            <v/>
          </cell>
        </row>
        <row r="523">
          <cell r="AD523" t="str">
            <v/>
          </cell>
        </row>
        <row r="524">
          <cell r="AD524" t="str">
            <v/>
          </cell>
        </row>
        <row r="525">
          <cell r="AD525" t="str">
            <v/>
          </cell>
        </row>
        <row r="526">
          <cell r="AD526" t="str">
            <v/>
          </cell>
        </row>
        <row r="527">
          <cell r="AD527" t="str">
            <v/>
          </cell>
        </row>
        <row r="528">
          <cell r="AD528" t="str">
            <v/>
          </cell>
        </row>
        <row r="529">
          <cell r="AD529" t="str">
            <v/>
          </cell>
        </row>
        <row r="530">
          <cell r="AD530" t="str">
            <v/>
          </cell>
        </row>
        <row r="531">
          <cell r="AD531" t="str">
            <v/>
          </cell>
        </row>
        <row r="532">
          <cell r="AD532" t="str">
            <v/>
          </cell>
        </row>
        <row r="533">
          <cell r="AD533" t="str">
            <v/>
          </cell>
        </row>
        <row r="534">
          <cell r="AD534" t="str">
            <v/>
          </cell>
        </row>
        <row r="535">
          <cell r="AD535" t="str">
            <v/>
          </cell>
        </row>
        <row r="536">
          <cell r="AD536" t="str">
            <v/>
          </cell>
        </row>
        <row r="537">
          <cell r="AD537" t="str">
            <v/>
          </cell>
        </row>
        <row r="538">
          <cell r="AD538" t="str">
            <v/>
          </cell>
        </row>
        <row r="539">
          <cell r="AD539" t="str">
            <v/>
          </cell>
        </row>
        <row r="540">
          <cell r="AD540" t="str">
            <v/>
          </cell>
        </row>
        <row r="541">
          <cell r="AD541" t="str">
            <v/>
          </cell>
        </row>
        <row r="542">
          <cell r="AD542" t="str">
            <v/>
          </cell>
        </row>
        <row r="543">
          <cell r="AD543" t="str">
            <v/>
          </cell>
        </row>
        <row r="544">
          <cell r="AD544" t="str">
            <v/>
          </cell>
        </row>
        <row r="545">
          <cell r="AD545" t="str">
            <v/>
          </cell>
        </row>
        <row r="546">
          <cell r="AD546" t="str">
            <v/>
          </cell>
        </row>
        <row r="547">
          <cell r="AD547" t="str">
            <v/>
          </cell>
        </row>
        <row r="548">
          <cell r="AD548" t="str">
            <v/>
          </cell>
        </row>
        <row r="549">
          <cell r="AD549" t="str">
            <v/>
          </cell>
        </row>
        <row r="550">
          <cell r="AD550" t="str">
            <v/>
          </cell>
        </row>
        <row r="551">
          <cell r="AD551" t="str">
            <v/>
          </cell>
        </row>
        <row r="552">
          <cell r="AD552" t="str">
            <v/>
          </cell>
        </row>
        <row r="553">
          <cell r="AD553" t="str">
            <v/>
          </cell>
        </row>
        <row r="554">
          <cell r="AD554" t="str">
            <v/>
          </cell>
        </row>
        <row r="555">
          <cell r="AD555" t="str">
            <v/>
          </cell>
        </row>
        <row r="556">
          <cell r="AD556" t="str">
            <v/>
          </cell>
        </row>
        <row r="557">
          <cell r="AD557" t="str">
            <v/>
          </cell>
        </row>
        <row r="558">
          <cell r="AD558" t="str">
            <v/>
          </cell>
        </row>
        <row r="559">
          <cell r="AD559" t="str">
            <v/>
          </cell>
        </row>
        <row r="560">
          <cell r="AD560" t="str">
            <v/>
          </cell>
        </row>
        <row r="561">
          <cell r="AD561" t="str">
            <v/>
          </cell>
        </row>
        <row r="562">
          <cell r="AD562" t="str">
            <v/>
          </cell>
        </row>
        <row r="563">
          <cell r="AD563" t="str">
            <v/>
          </cell>
        </row>
        <row r="564">
          <cell r="AD564" t="str">
            <v/>
          </cell>
        </row>
        <row r="565">
          <cell r="AD565" t="str">
            <v/>
          </cell>
        </row>
        <row r="566">
          <cell r="AD566" t="str">
            <v/>
          </cell>
        </row>
        <row r="567">
          <cell r="AD567" t="str">
            <v/>
          </cell>
        </row>
        <row r="568">
          <cell r="AD568" t="str">
            <v/>
          </cell>
        </row>
        <row r="569">
          <cell r="AD569" t="str">
            <v/>
          </cell>
        </row>
        <row r="570">
          <cell r="AD570" t="str">
            <v/>
          </cell>
        </row>
        <row r="571">
          <cell r="AD571" t="str">
            <v/>
          </cell>
        </row>
        <row r="572">
          <cell r="AD572" t="str">
            <v/>
          </cell>
        </row>
        <row r="573">
          <cell r="AD573" t="str">
            <v/>
          </cell>
        </row>
        <row r="574">
          <cell r="AD574" t="str">
            <v/>
          </cell>
        </row>
        <row r="575">
          <cell r="AD575" t="str">
            <v/>
          </cell>
        </row>
        <row r="576">
          <cell r="AD576" t="str">
            <v/>
          </cell>
        </row>
        <row r="577">
          <cell r="AD577" t="str">
            <v/>
          </cell>
        </row>
        <row r="578">
          <cell r="AD578" t="str">
            <v/>
          </cell>
        </row>
        <row r="579">
          <cell r="AD579" t="str">
            <v/>
          </cell>
        </row>
        <row r="580">
          <cell r="AD580" t="str">
            <v/>
          </cell>
        </row>
        <row r="581">
          <cell r="AD581" t="str">
            <v/>
          </cell>
        </row>
        <row r="582">
          <cell r="AD582" t="str">
            <v/>
          </cell>
        </row>
        <row r="583">
          <cell r="AD583" t="str">
            <v/>
          </cell>
        </row>
        <row r="584">
          <cell r="AD584" t="str">
            <v/>
          </cell>
        </row>
        <row r="585">
          <cell r="AD585" t="str">
            <v/>
          </cell>
        </row>
        <row r="586">
          <cell r="AD586" t="str">
            <v/>
          </cell>
        </row>
        <row r="587">
          <cell r="AD587" t="str">
            <v/>
          </cell>
        </row>
        <row r="588">
          <cell r="AD588" t="str">
            <v/>
          </cell>
        </row>
        <row r="589">
          <cell r="AD589" t="str">
            <v/>
          </cell>
        </row>
        <row r="590">
          <cell r="AD590" t="str">
            <v/>
          </cell>
        </row>
        <row r="591">
          <cell r="AD591" t="str">
            <v/>
          </cell>
        </row>
        <row r="592">
          <cell r="AD592" t="str">
            <v/>
          </cell>
        </row>
        <row r="593">
          <cell r="AD593" t="str">
            <v/>
          </cell>
        </row>
        <row r="594">
          <cell r="AD594" t="str">
            <v/>
          </cell>
        </row>
        <row r="595">
          <cell r="AD595" t="str">
            <v/>
          </cell>
        </row>
        <row r="596">
          <cell r="AD596" t="str">
            <v/>
          </cell>
        </row>
        <row r="597">
          <cell r="AD597" t="str">
            <v/>
          </cell>
        </row>
        <row r="598">
          <cell r="AD598" t="str">
            <v/>
          </cell>
        </row>
        <row r="599">
          <cell r="AD599" t="str">
            <v/>
          </cell>
        </row>
        <row r="600">
          <cell r="AD600" t="str">
            <v/>
          </cell>
        </row>
        <row r="601">
          <cell r="AD601" t="str">
            <v/>
          </cell>
        </row>
        <row r="602">
          <cell r="AD602" t="str">
            <v/>
          </cell>
        </row>
        <row r="603">
          <cell r="AD603" t="str">
            <v/>
          </cell>
        </row>
        <row r="604">
          <cell r="AD604" t="str">
            <v/>
          </cell>
        </row>
        <row r="605">
          <cell r="AD605" t="str">
            <v/>
          </cell>
        </row>
        <row r="606">
          <cell r="AD606" t="str">
            <v/>
          </cell>
        </row>
        <row r="607">
          <cell r="AD607" t="str">
            <v/>
          </cell>
        </row>
        <row r="608">
          <cell r="AD608" t="str">
            <v/>
          </cell>
        </row>
        <row r="609">
          <cell r="AD609" t="str">
            <v/>
          </cell>
        </row>
        <row r="610">
          <cell r="AD610" t="str">
            <v/>
          </cell>
        </row>
        <row r="611">
          <cell r="AD611" t="str">
            <v/>
          </cell>
        </row>
        <row r="612">
          <cell r="AD612" t="str">
            <v/>
          </cell>
        </row>
        <row r="613">
          <cell r="AD613" t="str">
            <v/>
          </cell>
        </row>
        <row r="614">
          <cell r="AD614" t="str">
            <v/>
          </cell>
        </row>
        <row r="615">
          <cell r="AD615" t="str">
            <v/>
          </cell>
        </row>
        <row r="616">
          <cell r="AD616" t="str">
            <v/>
          </cell>
        </row>
        <row r="617">
          <cell r="AD617" t="str">
            <v/>
          </cell>
        </row>
        <row r="618">
          <cell r="AD618" t="str">
            <v/>
          </cell>
        </row>
        <row r="619">
          <cell r="AD619" t="str">
            <v/>
          </cell>
        </row>
        <row r="620">
          <cell r="AD620" t="str">
            <v/>
          </cell>
        </row>
        <row r="621">
          <cell r="AD621" t="str">
            <v/>
          </cell>
        </row>
        <row r="622">
          <cell r="AD622" t="str">
            <v/>
          </cell>
        </row>
        <row r="623">
          <cell r="AD623" t="str">
            <v/>
          </cell>
        </row>
        <row r="624">
          <cell r="AD624" t="str">
            <v/>
          </cell>
        </row>
        <row r="625">
          <cell r="AD625" t="str">
            <v/>
          </cell>
        </row>
        <row r="626">
          <cell r="AD626" t="str">
            <v/>
          </cell>
        </row>
        <row r="627">
          <cell r="AD627" t="str">
            <v/>
          </cell>
        </row>
        <row r="628">
          <cell r="AD628" t="str">
            <v/>
          </cell>
        </row>
        <row r="629">
          <cell r="AD629" t="str">
            <v/>
          </cell>
        </row>
        <row r="630">
          <cell r="AD630" t="str">
            <v/>
          </cell>
        </row>
        <row r="631">
          <cell r="AD631" t="str">
            <v/>
          </cell>
        </row>
        <row r="632">
          <cell r="AD632" t="str">
            <v/>
          </cell>
        </row>
        <row r="633">
          <cell r="AD633" t="str">
            <v/>
          </cell>
        </row>
        <row r="634">
          <cell r="AD634" t="str">
            <v/>
          </cell>
        </row>
        <row r="635">
          <cell r="AD635" t="str">
            <v/>
          </cell>
        </row>
        <row r="636">
          <cell r="AD636" t="str">
            <v/>
          </cell>
        </row>
        <row r="637">
          <cell r="AD637" t="str">
            <v/>
          </cell>
        </row>
        <row r="638">
          <cell r="AD638" t="str">
            <v/>
          </cell>
        </row>
        <row r="639">
          <cell r="AD639" t="str">
            <v/>
          </cell>
        </row>
        <row r="640">
          <cell r="AD640" t="str">
            <v/>
          </cell>
        </row>
        <row r="641">
          <cell r="AD641" t="str">
            <v/>
          </cell>
        </row>
        <row r="642">
          <cell r="AD642" t="str">
            <v/>
          </cell>
        </row>
        <row r="643">
          <cell r="AD643" t="str">
            <v/>
          </cell>
        </row>
        <row r="644">
          <cell r="AD644" t="str">
            <v/>
          </cell>
        </row>
        <row r="645">
          <cell r="AD645" t="str">
            <v/>
          </cell>
        </row>
        <row r="646">
          <cell r="AD646" t="str">
            <v/>
          </cell>
        </row>
        <row r="647">
          <cell r="AD647" t="str">
            <v/>
          </cell>
        </row>
        <row r="648">
          <cell r="AD648" t="str">
            <v/>
          </cell>
        </row>
        <row r="649">
          <cell r="AD649" t="str">
            <v/>
          </cell>
        </row>
        <row r="650">
          <cell r="AD650" t="str">
            <v/>
          </cell>
        </row>
        <row r="651">
          <cell r="AD651" t="str">
            <v/>
          </cell>
        </row>
        <row r="652">
          <cell r="AD652" t="str">
            <v/>
          </cell>
        </row>
        <row r="653">
          <cell r="AD653" t="str">
            <v/>
          </cell>
        </row>
        <row r="654">
          <cell r="AD654" t="str">
            <v/>
          </cell>
        </row>
        <row r="655">
          <cell r="AD655" t="str">
            <v/>
          </cell>
        </row>
        <row r="656">
          <cell r="AD656" t="str">
            <v/>
          </cell>
        </row>
        <row r="657">
          <cell r="AD657" t="str">
            <v/>
          </cell>
        </row>
        <row r="658">
          <cell r="AD658" t="str">
            <v/>
          </cell>
        </row>
        <row r="659">
          <cell r="AD659" t="str">
            <v/>
          </cell>
        </row>
        <row r="660">
          <cell r="AD660" t="str">
            <v/>
          </cell>
        </row>
        <row r="661">
          <cell r="AD661" t="str">
            <v/>
          </cell>
        </row>
        <row r="662">
          <cell r="AD662" t="str">
            <v/>
          </cell>
        </row>
        <row r="663">
          <cell r="AD663" t="str">
            <v/>
          </cell>
        </row>
        <row r="664">
          <cell r="AD664" t="str">
            <v/>
          </cell>
        </row>
        <row r="665">
          <cell r="AD665" t="str">
            <v/>
          </cell>
        </row>
        <row r="666">
          <cell r="AD666" t="str">
            <v/>
          </cell>
        </row>
        <row r="667">
          <cell r="AD667" t="str">
            <v/>
          </cell>
        </row>
        <row r="668">
          <cell r="AD668" t="str">
            <v/>
          </cell>
        </row>
        <row r="669">
          <cell r="AD669" t="str">
            <v/>
          </cell>
        </row>
        <row r="670">
          <cell r="AD670" t="str">
            <v/>
          </cell>
        </row>
        <row r="671">
          <cell r="AD671" t="str">
            <v/>
          </cell>
        </row>
        <row r="672">
          <cell r="AD672" t="str">
            <v/>
          </cell>
        </row>
        <row r="673">
          <cell r="AD673" t="str">
            <v/>
          </cell>
        </row>
        <row r="674">
          <cell r="AD674" t="str">
            <v/>
          </cell>
        </row>
        <row r="675">
          <cell r="AD675" t="str">
            <v/>
          </cell>
        </row>
        <row r="676">
          <cell r="AD676" t="str">
            <v/>
          </cell>
        </row>
        <row r="677">
          <cell r="AD677" t="str">
            <v/>
          </cell>
        </row>
        <row r="678">
          <cell r="AD678" t="str">
            <v/>
          </cell>
        </row>
        <row r="679">
          <cell r="AD679" t="str">
            <v/>
          </cell>
        </row>
        <row r="680">
          <cell r="AD680" t="str">
            <v/>
          </cell>
        </row>
        <row r="681">
          <cell r="AD681" t="str">
            <v/>
          </cell>
        </row>
        <row r="682">
          <cell r="AD682" t="str">
            <v/>
          </cell>
        </row>
        <row r="683">
          <cell r="AD683" t="str">
            <v/>
          </cell>
        </row>
        <row r="684">
          <cell r="AD684" t="str">
            <v/>
          </cell>
        </row>
        <row r="685">
          <cell r="AD685" t="str">
            <v/>
          </cell>
        </row>
        <row r="686">
          <cell r="AD686" t="str">
            <v/>
          </cell>
        </row>
        <row r="687">
          <cell r="AD687" t="str">
            <v/>
          </cell>
        </row>
        <row r="688">
          <cell r="AD688" t="str">
            <v/>
          </cell>
        </row>
        <row r="689">
          <cell r="AD689" t="str">
            <v/>
          </cell>
        </row>
        <row r="690">
          <cell r="AD690" t="str">
            <v/>
          </cell>
        </row>
        <row r="691">
          <cell r="AD691" t="str">
            <v/>
          </cell>
        </row>
        <row r="692">
          <cell r="AD692" t="str">
            <v/>
          </cell>
        </row>
        <row r="693">
          <cell r="AD693" t="str">
            <v/>
          </cell>
        </row>
        <row r="694">
          <cell r="AD694" t="str">
            <v/>
          </cell>
        </row>
        <row r="695">
          <cell r="AD695" t="str">
            <v/>
          </cell>
        </row>
        <row r="696">
          <cell r="AD696" t="str">
            <v/>
          </cell>
        </row>
        <row r="697">
          <cell r="AD697" t="str">
            <v/>
          </cell>
        </row>
        <row r="698">
          <cell r="AD698" t="str">
            <v/>
          </cell>
        </row>
        <row r="699">
          <cell r="AD699" t="str">
            <v/>
          </cell>
        </row>
        <row r="700">
          <cell r="AD700" t="str">
            <v/>
          </cell>
        </row>
        <row r="701">
          <cell r="AD701" t="str">
            <v/>
          </cell>
        </row>
        <row r="702">
          <cell r="AD702" t="str">
            <v/>
          </cell>
        </row>
        <row r="703">
          <cell r="AD703" t="str">
            <v/>
          </cell>
        </row>
        <row r="704">
          <cell r="AD704" t="str">
            <v/>
          </cell>
        </row>
        <row r="705">
          <cell r="AD705" t="str">
            <v/>
          </cell>
        </row>
        <row r="706">
          <cell r="AD706" t="str">
            <v/>
          </cell>
        </row>
        <row r="707">
          <cell r="AD707" t="str">
            <v/>
          </cell>
        </row>
        <row r="708">
          <cell r="AD708" t="str">
            <v/>
          </cell>
        </row>
        <row r="709">
          <cell r="AD709" t="str">
            <v/>
          </cell>
        </row>
        <row r="710">
          <cell r="AD710" t="str">
            <v/>
          </cell>
        </row>
        <row r="711">
          <cell r="AD711" t="str">
            <v/>
          </cell>
        </row>
        <row r="712">
          <cell r="AD712" t="str">
            <v/>
          </cell>
        </row>
        <row r="713">
          <cell r="AD713" t="str">
            <v/>
          </cell>
        </row>
        <row r="714">
          <cell r="AD714" t="str">
            <v/>
          </cell>
        </row>
        <row r="715">
          <cell r="AD715" t="str">
            <v/>
          </cell>
        </row>
        <row r="716">
          <cell r="AD716" t="str">
            <v/>
          </cell>
        </row>
        <row r="717">
          <cell r="AD717" t="str">
            <v/>
          </cell>
        </row>
        <row r="718">
          <cell r="AD718" t="str">
            <v/>
          </cell>
        </row>
        <row r="719">
          <cell r="AD719" t="str">
            <v/>
          </cell>
        </row>
        <row r="720">
          <cell r="AD720" t="str">
            <v/>
          </cell>
        </row>
        <row r="721">
          <cell r="AD721" t="str">
            <v/>
          </cell>
        </row>
        <row r="722">
          <cell r="AD722" t="str">
            <v/>
          </cell>
        </row>
        <row r="723">
          <cell r="AD723" t="str">
            <v/>
          </cell>
        </row>
        <row r="724">
          <cell r="AD724" t="str">
            <v/>
          </cell>
        </row>
        <row r="725">
          <cell r="AD725" t="str">
            <v/>
          </cell>
        </row>
        <row r="726">
          <cell r="AD726" t="str">
            <v/>
          </cell>
        </row>
        <row r="727">
          <cell r="AD727" t="str">
            <v/>
          </cell>
        </row>
        <row r="728">
          <cell r="AD728" t="str">
            <v/>
          </cell>
        </row>
        <row r="729">
          <cell r="AD729" t="str">
            <v/>
          </cell>
        </row>
        <row r="730">
          <cell r="AD730" t="str">
            <v/>
          </cell>
        </row>
        <row r="731">
          <cell r="AD731" t="str">
            <v/>
          </cell>
        </row>
        <row r="732">
          <cell r="AD732" t="str">
            <v/>
          </cell>
        </row>
        <row r="733">
          <cell r="AD733" t="str">
            <v/>
          </cell>
        </row>
        <row r="734">
          <cell r="AD734" t="str">
            <v/>
          </cell>
        </row>
        <row r="735">
          <cell r="AD735" t="str">
            <v/>
          </cell>
        </row>
        <row r="736">
          <cell r="AD736" t="str">
            <v/>
          </cell>
        </row>
        <row r="737">
          <cell r="AD737" t="str">
            <v/>
          </cell>
        </row>
        <row r="738">
          <cell r="AD738" t="str">
            <v/>
          </cell>
        </row>
        <row r="739">
          <cell r="AD739" t="str">
            <v/>
          </cell>
        </row>
        <row r="740">
          <cell r="AD740" t="str">
            <v/>
          </cell>
        </row>
        <row r="741">
          <cell r="AD741" t="str">
            <v/>
          </cell>
        </row>
        <row r="742">
          <cell r="AD742" t="str">
            <v/>
          </cell>
        </row>
        <row r="743">
          <cell r="AD743" t="str">
            <v/>
          </cell>
        </row>
        <row r="744">
          <cell r="AD744" t="str">
            <v/>
          </cell>
        </row>
        <row r="745">
          <cell r="AD745" t="str">
            <v/>
          </cell>
        </row>
        <row r="746">
          <cell r="AD746" t="str">
            <v/>
          </cell>
        </row>
        <row r="747">
          <cell r="AD747" t="str">
            <v/>
          </cell>
        </row>
        <row r="748">
          <cell r="AD748" t="str">
            <v/>
          </cell>
        </row>
        <row r="749">
          <cell r="AD749" t="str">
            <v/>
          </cell>
        </row>
        <row r="750">
          <cell r="AD750" t="str">
            <v/>
          </cell>
        </row>
        <row r="751">
          <cell r="AD751" t="str">
            <v/>
          </cell>
        </row>
        <row r="752">
          <cell r="AD752" t="str">
            <v/>
          </cell>
        </row>
        <row r="753">
          <cell r="AD753" t="str">
            <v/>
          </cell>
        </row>
        <row r="754">
          <cell r="AD754" t="str">
            <v/>
          </cell>
        </row>
        <row r="755">
          <cell r="AD755" t="str">
            <v/>
          </cell>
        </row>
        <row r="756">
          <cell r="AD756" t="str">
            <v/>
          </cell>
        </row>
        <row r="757">
          <cell r="AD757" t="str">
            <v/>
          </cell>
        </row>
        <row r="758">
          <cell r="AD758" t="str">
            <v/>
          </cell>
        </row>
        <row r="759">
          <cell r="AD759" t="str">
            <v/>
          </cell>
        </row>
        <row r="760">
          <cell r="AD760" t="str">
            <v/>
          </cell>
        </row>
        <row r="761">
          <cell r="AD761" t="str">
            <v/>
          </cell>
        </row>
        <row r="762">
          <cell r="AD762" t="str">
            <v/>
          </cell>
        </row>
        <row r="763">
          <cell r="AD763" t="str">
            <v/>
          </cell>
        </row>
        <row r="764">
          <cell r="AD764" t="str">
            <v/>
          </cell>
        </row>
        <row r="765">
          <cell r="AD765" t="str">
            <v/>
          </cell>
        </row>
        <row r="766">
          <cell r="AD766" t="str">
            <v/>
          </cell>
        </row>
        <row r="767">
          <cell r="AD767" t="str">
            <v/>
          </cell>
        </row>
        <row r="768">
          <cell r="AD768" t="str">
            <v/>
          </cell>
        </row>
        <row r="769">
          <cell r="AD769" t="str">
            <v/>
          </cell>
        </row>
        <row r="770">
          <cell r="AD770" t="str">
            <v/>
          </cell>
        </row>
        <row r="771">
          <cell r="AD771" t="str">
            <v/>
          </cell>
        </row>
        <row r="772">
          <cell r="AD772" t="str">
            <v/>
          </cell>
        </row>
        <row r="773">
          <cell r="AD773" t="str">
            <v/>
          </cell>
        </row>
        <row r="774">
          <cell r="AD774" t="str">
            <v/>
          </cell>
        </row>
        <row r="775">
          <cell r="AD775" t="str">
            <v/>
          </cell>
        </row>
        <row r="776">
          <cell r="AD776" t="str">
            <v/>
          </cell>
        </row>
        <row r="777">
          <cell r="AD777" t="str">
            <v/>
          </cell>
        </row>
        <row r="778">
          <cell r="AD778" t="str">
            <v/>
          </cell>
        </row>
        <row r="779">
          <cell r="AD779" t="str">
            <v/>
          </cell>
        </row>
        <row r="780">
          <cell r="AD780" t="str">
            <v/>
          </cell>
        </row>
        <row r="781">
          <cell r="AD781" t="str">
            <v/>
          </cell>
        </row>
        <row r="782">
          <cell r="AD782" t="str">
            <v/>
          </cell>
        </row>
        <row r="783">
          <cell r="AD783" t="str">
            <v/>
          </cell>
        </row>
        <row r="784">
          <cell r="AD784" t="str">
            <v/>
          </cell>
        </row>
        <row r="785">
          <cell r="AD785" t="str">
            <v/>
          </cell>
        </row>
        <row r="786">
          <cell r="AD786" t="str">
            <v/>
          </cell>
        </row>
        <row r="787">
          <cell r="AD787" t="str">
            <v/>
          </cell>
        </row>
        <row r="788">
          <cell r="AD788" t="str">
            <v/>
          </cell>
        </row>
        <row r="789">
          <cell r="AD789" t="str">
            <v/>
          </cell>
        </row>
        <row r="790">
          <cell r="AD790" t="str">
            <v/>
          </cell>
        </row>
        <row r="791">
          <cell r="AD791" t="str">
            <v/>
          </cell>
        </row>
        <row r="792">
          <cell r="AD792" t="str">
            <v/>
          </cell>
        </row>
        <row r="793">
          <cell r="AD793" t="str">
            <v/>
          </cell>
        </row>
        <row r="794">
          <cell r="AD794" t="str">
            <v/>
          </cell>
        </row>
        <row r="795">
          <cell r="AD795" t="str">
            <v/>
          </cell>
        </row>
        <row r="796">
          <cell r="AD796" t="str">
            <v/>
          </cell>
        </row>
        <row r="797">
          <cell r="AD797" t="str">
            <v/>
          </cell>
        </row>
        <row r="798">
          <cell r="AD798" t="str">
            <v/>
          </cell>
        </row>
        <row r="799">
          <cell r="AD799" t="str">
            <v/>
          </cell>
        </row>
        <row r="800">
          <cell r="AD800" t="str">
            <v/>
          </cell>
        </row>
        <row r="801">
          <cell r="AD801" t="str">
            <v/>
          </cell>
        </row>
        <row r="802">
          <cell r="AD802" t="str">
            <v/>
          </cell>
        </row>
        <row r="803">
          <cell r="AD803" t="str">
            <v/>
          </cell>
        </row>
        <row r="804">
          <cell r="AD804" t="str">
            <v/>
          </cell>
        </row>
        <row r="805">
          <cell r="AD805" t="str">
            <v/>
          </cell>
        </row>
        <row r="806">
          <cell r="AD806" t="str">
            <v/>
          </cell>
        </row>
        <row r="807">
          <cell r="AD807" t="str">
            <v/>
          </cell>
        </row>
        <row r="808">
          <cell r="AD808" t="str">
            <v/>
          </cell>
        </row>
        <row r="809">
          <cell r="AD809" t="str">
            <v/>
          </cell>
        </row>
        <row r="810">
          <cell r="AD810" t="str">
            <v/>
          </cell>
        </row>
        <row r="811">
          <cell r="AD811" t="str">
            <v/>
          </cell>
        </row>
        <row r="812">
          <cell r="AD812" t="str">
            <v/>
          </cell>
        </row>
        <row r="813">
          <cell r="AD813" t="str">
            <v/>
          </cell>
        </row>
        <row r="814">
          <cell r="AD814" t="str">
            <v/>
          </cell>
        </row>
        <row r="815">
          <cell r="AD815" t="str">
            <v/>
          </cell>
        </row>
        <row r="816">
          <cell r="AD816" t="str">
            <v/>
          </cell>
        </row>
        <row r="817">
          <cell r="AD817" t="str">
            <v/>
          </cell>
        </row>
        <row r="818">
          <cell r="AD818" t="str">
            <v/>
          </cell>
        </row>
        <row r="819">
          <cell r="AD819" t="str">
            <v/>
          </cell>
        </row>
        <row r="820">
          <cell r="AD820" t="str">
            <v/>
          </cell>
        </row>
        <row r="821">
          <cell r="AD821" t="str">
            <v/>
          </cell>
        </row>
        <row r="822">
          <cell r="AD822" t="str">
            <v/>
          </cell>
        </row>
        <row r="823">
          <cell r="AD823" t="str">
            <v/>
          </cell>
        </row>
        <row r="824">
          <cell r="AD824" t="str">
            <v/>
          </cell>
        </row>
        <row r="825">
          <cell r="AD825" t="str">
            <v/>
          </cell>
        </row>
        <row r="826">
          <cell r="AD826" t="str">
            <v/>
          </cell>
        </row>
        <row r="827">
          <cell r="AD827" t="str">
            <v/>
          </cell>
        </row>
        <row r="828">
          <cell r="AD828" t="str">
            <v/>
          </cell>
        </row>
        <row r="829">
          <cell r="AD829" t="str">
            <v/>
          </cell>
        </row>
        <row r="830">
          <cell r="AD830" t="str">
            <v/>
          </cell>
        </row>
        <row r="831">
          <cell r="AD831" t="str">
            <v/>
          </cell>
        </row>
        <row r="832">
          <cell r="AD832" t="str">
            <v/>
          </cell>
        </row>
        <row r="833">
          <cell r="AD833" t="str">
            <v/>
          </cell>
        </row>
        <row r="834">
          <cell r="AD834" t="str">
            <v/>
          </cell>
        </row>
        <row r="835">
          <cell r="AD835" t="str">
            <v/>
          </cell>
        </row>
        <row r="836">
          <cell r="AD836" t="str">
            <v/>
          </cell>
        </row>
        <row r="837">
          <cell r="AD837" t="str">
            <v/>
          </cell>
        </row>
        <row r="838">
          <cell r="AD838" t="str">
            <v/>
          </cell>
        </row>
        <row r="839">
          <cell r="AD839" t="str">
            <v/>
          </cell>
        </row>
        <row r="840">
          <cell r="AD840" t="str">
            <v/>
          </cell>
        </row>
        <row r="841">
          <cell r="AD841" t="str">
            <v/>
          </cell>
        </row>
        <row r="842">
          <cell r="AD842" t="str">
            <v/>
          </cell>
        </row>
        <row r="843">
          <cell r="AD843" t="str">
            <v/>
          </cell>
        </row>
        <row r="844">
          <cell r="AD844" t="str">
            <v/>
          </cell>
        </row>
        <row r="845">
          <cell r="AD845" t="str">
            <v/>
          </cell>
        </row>
        <row r="846">
          <cell r="AD846" t="str">
            <v/>
          </cell>
        </row>
        <row r="847">
          <cell r="AD847" t="str">
            <v/>
          </cell>
        </row>
        <row r="848">
          <cell r="AD848" t="str">
            <v/>
          </cell>
        </row>
        <row r="849">
          <cell r="AD849" t="str">
            <v/>
          </cell>
        </row>
        <row r="850">
          <cell r="AD850" t="str">
            <v/>
          </cell>
        </row>
        <row r="851">
          <cell r="AD851" t="str">
            <v/>
          </cell>
        </row>
        <row r="852">
          <cell r="AD852" t="str">
            <v/>
          </cell>
        </row>
        <row r="853">
          <cell r="AD853" t="str">
            <v/>
          </cell>
        </row>
        <row r="854">
          <cell r="AD854" t="str">
            <v/>
          </cell>
        </row>
        <row r="855">
          <cell r="AD855" t="str">
            <v/>
          </cell>
        </row>
        <row r="856">
          <cell r="AD856" t="str">
            <v/>
          </cell>
        </row>
        <row r="857">
          <cell r="AD857" t="str">
            <v/>
          </cell>
        </row>
        <row r="858">
          <cell r="AD858" t="str">
            <v/>
          </cell>
        </row>
        <row r="859">
          <cell r="AD859" t="str">
            <v/>
          </cell>
        </row>
        <row r="860">
          <cell r="AD860" t="str">
            <v/>
          </cell>
        </row>
        <row r="861">
          <cell r="AD861" t="str">
            <v/>
          </cell>
        </row>
        <row r="862">
          <cell r="AD862" t="str">
            <v/>
          </cell>
        </row>
        <row r="863">
          <cell r="AD863" t="str">
            <v/>
          </cell>
        </row>
        <row r="864">
          <cell r="AD864" t="str">
            <v/>
          </cell>
        </row>
        <row r="865">
          <cell r="AD865" t="str">
            <v/>
          </cell>
        </row>
        <row r="866">
          <cell r="AD866" t="str">
            <v/>
          </cell>
        </row>
        <row r="867">
          <cell r="AD867" t="str">
            <v/>
          </cell>
        </row>
        <row r="868">
          <cell r="AD868" t="str">
            <v/>
          </cell>
        </row>
        <row r="869">
          <cell r="AD869" t="str">
            <v/>
          </cell>
        </row>
        <row r="870">
          <cell r="AD870" t="str">
            <v/>
          </cell>
        </row>
        <row r="871">
          <cell r="AD871" t="str">
            <v/>
          </cell>
        </row>
        <row r="872">
          <cell r="AD872" t="str">
            <v/>
          </cell>
        </row>
        <row r="873">
          <cell r="AD873" t="str">
            <v/>
          </cell>
        </row>
        <row r="874">
          <cell r="AD874" t="str">
            <v/>
          </cell>
        </row>
        <row r="875">
          <cell r="AD875" t="str">
            <v/>
          </cell>
        </row>
        <row r="876">
          <cell r="AD876" t="str">
            <v/>
          </cell>
        </row>
        <row r="877">
          <cell r="AD877" t="str">
            <v/>
          </cell>
        </row>
        <row r="878">
          <cell r="AD878" t="str">
            <v/>
          </cell>
        </row>
        <row r="879">
          <cell r="AD879" t="str">
            <v/>
          </cell>
        </row>
        <row r="880">
          <cell r="AD880" t="str">
            <v/>
          </cell>
        </row>
        <row r="881">
          <cell r="AD881" t="str">
            <v/>
          </cell>
        </row>
        <row r="882">
          <cell r="AD882" t="str">
            <v/>
          </cell>
        </row>
        <row r="883">
          <cell r="AD883" t="str">
            <v/>
          </cell>
        </row>
        <row r="884">
          <cell r="AD884" t="str">
            <v/>
          </cell>
        </row>
        <row r="885">
          <cell r="AD885" t="str">
            <v/>
          </cell>
        </row>
        <row r="886">
          <cell r="AD886" t="str">
            <v/>
          </cell>
        </row>
        <row r="887">
          <cell r="AD887" t="str">
            <v/>
          </cell>
        </row>
        <row r="888">
          <cell r="AD888" t="str">
            <v/>
          </cell>
        </row>
        <row r="889">
          <cell r="AD889" t="str">
            <v/>
          </cell>
        </row>
        <row r="890">
          <cell r="AD890" t="str">
            <v/>
          </cell>
        </row>
        <row r="891">
          <cell r="AD891" t="str">
            <v/>
          </cell>
        </row>
        <row r="892">
          <cell r="AD892" t="str">
            <v/>
          </cell>
        </row>
        <row r="893">
          <cell r="AD893" t="str">
            <v/>
          </cell>
        </row>
        <row r="894">
          <cell r="AD894" t="str">
            <v/>
          </cell>
        </row>
        <row r="895">
          <cell r="AD895" t="str">
            <v/>
          </cell>
        </row>
        <row r="896">
          <cell r="AD896" t="str">
            <v/>
          </cell>
        </row>
        <row r="897">
          <cell r="AD897" t="str">
            <v/>
          </cell>
        </row>
        <row r="898">
          <cell r="AD898" t="str">
            <v/>
          </cell>
        </row>
        <row r="899">
          <cell r="AD899" t="str">
            <v/>
          </cell>
        </row>
        <row r="900">
          <cell r="AD900" t="str">
            <v/>
          </cell>
        </row>
        <row r="901">
          <cell r="AD901" t="str">
            <v/>
          </cell>
        </row>
        <row r="902">
          <cell r="AD902" t="str">
            <v/>
          </cell>
        </row>
        <row r="903">
          <cell r="AD903" t="str">
            <v/>
          </cell>
        </row>
        <row r="904">
          <cell r="AD904" t="str">
            <v/>
          </cell>
        </row>
        <row r="905">
          <cell r="AD905" t="str">
            <v/>
          </cell>
        </row>
        <row r="906">
          <cell r="AD906" t="str">
            <v/>
          </cell>
        </row>
        <row r="907">
          <cell r="AD907" t="str">
            <v/>
          </cell>
        </row>
        <row r="908">
          <cell r="AD908" t="str">
            <v/>
          </cell>
        </row>
        <row r="909">
          <cell r="AD909" t="str">
            <v/>
          </cell>
        </row>
        <row r="910">
          <cell r="AD910" t="str">
            <v/>
          </cell>
        </row>
        <row r="911">
          <cell r="AD911" t="str">
            <v/>
          </cell>
        </row>
        <row r="912">
          <cell r="AD912" t="str">
            <v/>
          </cell>
        </row>
        <row r="913">
          <cell r="AD913" t="str">
            <v/>
          </cell>
        </row>
        <row r="914">
          <cell r="AD914" t="str">
            <v/>
          </cell>
        </row>
        <row r="915">
          <cell r="AD915" t="str">
            <v/>
          </cell>
        </row>
        <row r="916">
          <cell r="AD916" t="str">
            <v/>
          </cell>
        </row>
        <row r="917">
          <cell r="AD917" t="str">
            <v/>
          </cell>
        </row>
        <row r="918">
          <cell r="AD918" t="str">
            <v/>
          </cell>
        </row>
        <row r="919">
          <cell r="AD919" t="str">
            <v/>
          </cell>
        </row>
        <row r="920">
          <cell r="AD920" t="str">
            <v/>
          </cell>
        </row>
        <row r="921">
          <cell r="AD921" t="str">
            <v/>
          </cell>
        </row>
        <row r="922">
          <cell r="AD922" t="str">
            <v/>
          </cell>
        </row>
        <row r="923">
          <cell r="AD923" t="str">
            <v/>
          </cell>
        </row>
        <row r="924">
          <cell r="AD924" t="str">
            <v/>
          </cell>
        </row>
        <row r="925">
          <cell r="AD925" t="str">
            <v/>
          </cell>
        </row>
        <row r="926">
          <cell r="AD926" t="str">
            <v/>
          </cell>
        </row>
        <row r="927">
          <cell r="AD927" t="str">
            <v/>
          </cell>
        </row>
        <row r="928">
          <cell r="AD928" t="str">
            <v/>
          </cell>
        </row>
        <row r="929">
          <cell r="AD929" t="str">
            <v/>
          </cell>
        </row>
        <row r="930">
          <cell r="AD930" t="str">
            <v/>
          </cell>
        </row>
        <row r="931">
          <cell r="AD931" t="str">
            <v/>
          </cell>
        </row>
        <row r="932">
          <cell r="AD932" t="str">
            <v/>
          </cell>
        </row>
        <row r="933">
          <cell r="AD933" t="str">
            <v/>
          </cell>
        </row>
        <row r="934">
          <cell r="AD934" t="str">
            <v/>
          </cell>
        </row>
        <row r="935">
          <cell r="AD935" t="str">
            <v/>
          </cell>
        </row>
        <row r="936">
          <cell r="AD936" t="str">
            <v/>
          </cell>
        </row>
        <row r="937">
          <cell r="AD937" t="str">
            <v/>
          </cell>
        </row>
        <row r="938">
          <cell r="AD938" t="str">
            <v/>
          </cell>
        </row>
        <row r="939">
          <cell r="AD939" t="str">
            <v/>
          </cell>
        </row>
        <row r="940">
          <cell r="AD940" t="str">
            <v/>
          </cell>
        </row>
        <row r="941">
          <cell r="AD941" t="str">
            <v/>
          </cell>
        </row>
        <row r="942">
          <cell r="AD942" t="str">
            <v/>
          </cell>
        </row>
        <row r="943">
          <cell r="AD943" t="str">
            <v/>
          </cell>
        </row>
        <row r="944">
          <cell r="AD944" t="str">
            <v/>
          </cell>
        </row>
        <row r="945">
          <cell r="AD945" t="str">
            <v/>
          </cell>
        </row>
        <row r="946">
          <cell r="AD946" t="str">
            <v/>
          </cell>
        </row>
        <row r="947">
          <cell r="AD947" t="str">
            <v/>
          </cell>
        </row>
        <row r="948">
          <cell r="AD948" t="str">
            <v/>
          </cell>
        </row>
        <row r="949">
          <cell r="AD949" t="str">
            <v/>
          </cell>
        </row>
        <row r="950">
          <cell r="AD950" t="str">
            <v/>
          </cell>
        </row>
        <row r="951">
          <cell r="AD951" t="str">
            <v/>
          </cell>
        </row>
        <row r="952">
          <cell r="AD952" t="str">
            <v/>
          </cell>
        </row>
        <row r="953">
          <cell r="AD953" t="str">
            <v/>
          </cell>
        </row>
        <row r="954">
          <cell r="AD954" t="str">
            <v/>
          </cell>
        </row>
        <row r="955">
          <cell r="AD955" t="str">
            <v/>
          </cell>
        </row>
        <row r="956">
          <cell r="AD956" t="str">
            <v/>
          </cell>
        </row>
        <row r="957">
          <cell r="AD957" t="str">
            <v/>
          </cell>
        </row>
        <row r="958">
          <cell r="AD958" t="str">
            <v/>
          </cell>
        </row>
        <row r="959">
          <cell r="AD959" t="str">
            <v/>
          </cell>
        </row>
        <row r="960">
          <cell r="AD960" t="str">
            <v/>
          </cell>
        </row>
        <row r="961">
          <cell r="AD961" t="str">
            <v/>
          </cell>
        </row>
        <row r="962">
          <cell r="AD962" t="str">
            <v/>
          </cell>
        </row>
        <row r="963">
          <cell r="AD963" t="str">
            <v/>
          </cell>
        </row>
        <row r="964">
          <cell r="AD964" t="str">
            <v/>
          </cell>
        </row>
        <row r="965">
          <cell r="AD965" t="str">
            <v/>
          </cell>
        </row>
        <row r="966">
          <cell r="AD966" t="str">
            <v/>
          </cell>
        </row>
        <row r="967">
          <cell r="AD967" t="str">
            <v/>
          </cell>
        </row>
        <row r="968">
          <cell r="AD968" t="str">
            <v/>
          </cell>
        </row>
        <row r="969">
          <cell r="AD969" t="str">
            <v/>
          </cell>
        </row>
        <row r="970">
          <cell r="AD970" t="str">
            <v/>
          </cell>
        </row>
        <row r="971">
          <cell r="AD971" t="str">
            <v/>
          </cell>
        </row>
        <row r="972">
          <cell r="AD972" t="str">
            <v/>
          </cell>
        </row>
        <row r="973">
          <cell r="AD973" t="str">
            <v/>
          </cell>
        </row>
        <row r="974">
          <cell r="AD974" t="str">
            <v/>
          </cell>
        </row>
        <row r="975">
          <cell r="AD975" t="str">
            <v/>
          </cell>
        </row>
        <row r="976">
          <cell r="AD976" t="str">
            <v/>
          </cell>
        </row>
        <row r="977">
          <cell r="AD977" t="str">
            <v/>
          </cell>
        </row>
        <row r="978">
          <cell r="AD978" t="str">
            <v/>
          </cell>
        </row>
        <row r="979">
          <cell r="AD979" t="str">
            <v/>
          </cell>
        </row>
        <row r="980">
          <cell r="AD980" t="str">
            <v/>
          </cell>
        </row>
        <row r="981">
          <cell r="AD981" t="str">
            <v/>
          </cell>
        </row>
        <row r="982">
          <cell r="AD982" t="str">
            <v/>
          </cell>
        </row>
        <row r="983">
          <cell r="AD983" t="str">
            <v/>
          </cell>
        </row>
        <row r="984">
          <cell r="AD984" t="str">
            <v/>
          </cell>
        </row>
        <row r="985">
          <cell r="AD985" t="str">
            <v/>
          </cell>
        </row>
        <row r="986">
          <cell r="AD986" t="str">
            <v/>
          </cell>
        </row>
        <row r="987">
          <cell r="AD987" t="str">
            <v/>
          </cell>
        </row>
        <row r="988">
          <cell r="AD988" t="str">
            <v/>
          </cell>
        </row>
        <row r="989">
          <cell r="AD989" t="str">
            <v/>
          </cell>
        </row>
        <row r="990">
          <cell r="AD990" t="str">
            <v/>
          </cell>
        </row>
        <row r="991">
          <cell r="AD991" t="str">
            <v/>
          </cell>
        </row>
        <row r="992">
          <cell r="AD992" t="str">
            <v/>
          </cell>
        </row>
        <row r="993">
          <cell r="AD993" t="str">
            <v/>
          </cell>
        </row>
        <row r="994">
          <cell r="AD994" t="str">
            <v/>
          </cell>
        </row>
        <row r="995">
          <cell r="AD995" t="str">
            <v/>
          </cell>
        </row>
        <row r="996">
          <cell r="AD996" t="str">
            <v/>
          </cell>
        </row>
        <row r="997">
          <cell r="AD997" t="str">
            <v/>
          </cell>
        </row>
        <row r="998">
          <cell r="AD998" t="str">
            <v/>
          </cell>
        </row>
        <row r="999">
          <cell r="AD999" t="str">
            <v/>
          </cell>
        </row>
        <row r="1000">
          <cell r="AD1000" t="str">
            <v/>
          </cell>
        </row>
        <row r="1001">
          <cell r="AD1001" t="str">
            <v/>
          </cell>
        </row>
        <row r="1002">
          <cell r="AD1002" t="str">
            <v/>
          </cell>
        </row>
        <row r="1003">
          <cell r="AD1003" t="str">
            <v/>
          </cell>
        </row>
        <row r="1004">
          <cell r="AD1004" t="str">
            <v/>
          </cell>
        </row>
        <row r="1005">
          <cell r="AD1005" t="str">
            <v/>
          </cell>
        </row>
        <row r="1006">
          <cell r="AD1006" t="str">
            <v/>
          </cell>
        </row>
        <row r="1007">
          <cell r="AD1007" t="str">
            <v/>
          </cell>
        </row>
        <row r="1008">
          <cell r="AD1008" t="str">
            <v/>
          </cell>
        </row>
        <row r="1009">
          <cell r="AD1009" t="str">
            <v/>
          </cell>
        </row>
        <row r="1010">
          <cell r="AD1010" t="str">
            <v/>
          </cell>
        </row>
        <row r="1011">
          <cell r="AD1011" t="str">
            <v/>
          </cell>
        </row>
        <row r="1012">
          <cell r="AD1012" t="str">
            <v/>
          </cell>
        </row>
        <row r="1013">
          <cell r="AD1013" t="str">
            <v/>
          </cell>
        </row>
        <row r="1014">
          <cell r="AD1014" t="str">
            <v/>
          </cell>
        </row>
        <row r="1015">
          <cell r="AD1015" t="str">
            <v/>
          </cell>
        </row>
        <row r="1016">
          <cell r="AD1016" t="str">
            <v/>
          </cell>
        </row>
        <row r="1017">
          <cell r="AD1017" t="str">
            <v/>
          </cell>
        </row>
        <row r="1018">
          <cell r="AD1018" t="str">
            <v/>
          </cell>
        </row>
        <row r="1019">
          <cell r="AD1019" t="str">
            <v/>
          </cell>
        </row>
        <row r="1020">
          <cell r="AD1020" t="str">
            <v/>
          </cell>
        </row>
        <row r="1021">
          <cell r="AD1021" t="str">
            <v/>
          </cell>
        </row>
        <row r="1022">
          <cell r="AD1022" t="str">
            <v/>
          </cell>
        </row>
        <row r="1023">
          <cell r="AD1023" t="str">
            <v/>
          </cell>
        </row>
        <row r="1024">
          <cell r="AD1024" t="str">
            <v/>
          </cell>
        </row>
        <row r="1025">
          <cell r="AD1025" t="str">
            <v/>
          </cell>
        </row>
        <row r="1026">
          <cell r="AD1026" t="str">
            <v/>
          </cell>
        </row>
        <row r="1027">
          <cell r="AD1027" t="str">
            <v/>
          </cell>
        </row>
        <row r="1028">
          <cell r="AD1028" t="str">
            <v/>
          </cell>
        </row>
        <row r="1029">
          <cell r="AD1029" t="str">
            <v/>
          </cell>
        </row>
        <row r="1030">
          <cell r="AD1030" t="str">
            <v/>
          </cell>
        </row>
        <row r="1031">
          <cell r="AD1031" t="str">
            <v/>
          </cell>
        </row>
        <row r="1032">
          <cell r="AD1032" t="str">
            <v/>
          </cell>
        </row>
        <row r="1033">
          <cell r="AD1033" t="str">
            <v/>
          </cell>
        </row>
        <row r="1034">
          <cell r="AD1034" t="str">
            <v/>
          </cell>
        </row>
        <row r="1035">
          <cell r="AD1035" t="str">
            <v/>
          </cell>
        </row>
        <row r="1036">
          <cell r="AD1036" t="str">
            <v/>
          </cell>
        </row>
        <row r="1037">
          <cell r="AD1037" t="str">
            <v/>
          </cell>
        </row>
        <row r="1038">
          <cell r="AD1038" t="str">
            <v/>
          </cell>
        </row>
        <row r="1039">
          <cell r="AD1039" t="str">
            <v/>
          </cell>
        </row>
        <row r="1040">
          <cell r="AD1040" t="str">
            <v/>
          </cell>
        </row>
        <row r="1041">
          <cell r="AD1041" t="str">
            <v/>
          </cell>
        </row>
        <row r="1042">
          <cell r="AD1042" t="str">
            <v/>
          </cell>
        </row>
        <row r="1043">
          <cell r="AD1043" t="str">
            <v/>
          </cell>
        </row>
        <row r="1044">
          <cell r="AD1044" t="str">
            <v/>
          </cell>
        </row>
        <row r="1045">
          <cell r="AD1045" t="str">
            <v/>
          </cell>
        </row>
        <row r="1046">
          <cell r="AD1046" t="str">
            <v/>
          </cell>
        </row>
        <row r="1047">
          <cell r="AD1047" t="str">
            <v/>
          </cell>
        </row>
        <row r="1048">
          <cell r="AD1048" t="str">
            <v/>
          </cell>
        </row>
        <row r="1049">
          <cell r="AD1049" t="str">
            <v/>
          </cell>
        </row>
        <row r="1050">
          <cell r="AD1050" t="str">
            <v/>
          </cell>
        </row>
        <row r="1051">
          <cell r="AD1051" t="str">
            <v/>
          </cell>
        </row>
        <row r="1052">
          <cell r="AD1052" t="str">
            <v/>
          </cell>
        </row>
        <row r="1053">
          <cell r="AD1053" t="str">
            <v/>
          </cell>
        </row>
        <row r="1054">
          <cell r="AD1054" t="str">
            <v/>
          </cell>
        </row>
        <row r="1055">
          <cell r="AD1055" t="str">
            <v/>
          </cell>
        </row>
        <row r="1056">
          <cell r="AD1056" t="str">
            <v/>
          </cell>
        </row>
        <row r="1057">
          <cell r="AD1057" t="str">
            <v/>
          </cell>
        </row>
        <row r="1058">
          <cell r="AD1058" t="str">
            <v/>
          </cell>
        </row>
        <row r="1059">
          <cell r="AD1059" t="str">
            <v/>
          </cell>
        </row>
        <row r="1060">
          <cell r="AD1060" t="str">
            <v/>
          </cell>
        </row>
        <row r="1061">
          <cell r="AD1061" t="str">
            <v/>
          </cell>
        </row>
        <row r="1062">
          <cell r="AD1062" t="str">
            <v/>
          </cell>
        </row>
        <row r="1063">
          <cell r="AD1063" t="str">
            <v/>
          </cell>
        </row>
        <row r="1064">
          <cell r="AD1064" t="str">
            <v/>
          </cell>
        </row>
        <row r="1065">
          <cell r="AD1065" t="str">
            <v/>
          </cell>
        </row>
        <row r="1066">
          <cell r="AD1066" t="str">
            <v/>
          </cell>
        </row>
        <row r="1067">
          <cell r="AD1067" t="str">
            <v/>
          </cell>
        </row>
        <row r="1068">
          <cell r="AD1068" t="str">
            <v/>
          </cell>
        </row>
        <row r="1069">
          <cell r="AD1069" t="str">
            <v/>
          </cell>
        </row>
        <row r="1070">
          <cell r="AD1070" t="str">
            <v/>
          </cell>
        </row>
        <row r="1071">
          <cell r="AD1071" t="str">
            <v/>
          </cell>
        </row>
        <row r="1072">
          <cell r="AD1072" t="str">
            <v/>
          </cell>
        </row>
        <row r="1073">
          <cell r="AD1073" t="str">
            <v/>
          </cell>
        </row>
        <row r="1074">
          <cell r="AD1074" t="str">
            <v/>
          </cell>
        </row>
        <row r="1075">
          <cell r="AD1075" t="str">
            <v/>
          </cell>
        </row>
        <row r="1076">
          <cell r="AD1076" t="str">
            <v/>
          </cell>
        </row>
        <row r="1077">
          <cell r="AD1077" t="str">
            <v/>
          </cell>
        </row>
        <row r="1078">
          <cell r="AD1078" t="str">
            <v/>
          </cell>
        </row>
        <row r="1079">
          <cell r="AD1079" t="str">
            <v/>
          </cell>
        </row>
        <row r="1080">
          <cell r="AD1080" t="str">
            <v/>
          </cell>
        </row>
        <row r="1081">
          <cell r="AD1081" t="str">
            <v/>
          </cell>
        </row>
        <row r="1082">
          <cell r="AD1082" t="str">
            <v/>
          </cell>
        </row>
        <row r="1083">
          <cell r="AD1083" t="str">
            <v/>
          </cell>
        </row>
        <row r="1084">
          <cell r="AD1084" t="str">
            <v/>
          </cell>
        </row>
        <row r="1085">
          <cell r="AD1085" t="str">
            <v/>
          </cell>
        </row>
        <row r="1086">
          <cell r="AD1086" t="str">
            <v/>
          </cell>
        </row>
        <row r="1087">
          <cell r="AD1087" t="str">
            <v/>
          </cell>
        </row>
        <row r="1088">
          <cell r="AD1088" t="str">
            <v/>
          </cell>
        </row>
        <row r="1089">
          <cell r="AD1089" t="str">
            <v/>
          </cell>
        </row>
        <row r="1090">
          <cell r="AD1090" t="str">
            <v/>
          </cell>
        </row>
        <row r="1091">
          <cell r="AD1091" t="str">
            <v/>
          </cell>
        </row>
        <row r="1092">
          <cell r="AD1092" t="str">
            <v/>
          </cell>
        </row>
        <row r="1093">
          <cell r="AD1093" t="str">
            <v/>
          </cell>
        </row>
        <row r="1094">
          <cell r="AD1094" t="str">
            <v/>
          </cell>
        </row>
        <row r="1095">
          <cell r="AD1095" t="str">
            <v/>
          </cell>
        </row>
        <row r="1096">
          <cell r="AD1096" t="str">
            <v/>
          </cell>
        </row>
        <row r="1097">
          <cell r="AD1097" t="str">
            <v/>
          </cell>
        </row>
        <row r="1098">
          <cell r="AD1098" t="str">
            <v/>
          </cell>
        </row>
        <row r="1099">
          <cell r="AD1099" t="str">
            <v/>
          </cell>
        </row>
        <row r="1100">
          <cell r="AD1100" t="str">
            <v/>
          </cell>
        </row>
        <row r="1101">
          <cell r="AD1101" t="str">
            <v/>
          </cell>
        </row>
        <row r="1102">
          <cell r="AD1102" t="str">
            <v/>
          </cell>
        </row>
        <row r="1103">
          <cell r="AD1103" t="str">
            <v/>
          </cell>
        </row>
        <row r="1104">
          <cell r="AD1104" t="str">
            <v/>
          </cell>
        </row>
        <row r="1105">
          <cell r="AD1105" t="str">
            <v/>
          </cell>
        </row>
        <row r="1106">
          <cell r="AD1106" t="str">
            <v/>
          </cell>
        </row>
        <row r="1107">
          <cell r="AD1107" t="str">
            <v/>
          </cell>
        </row>
        <row r="1108">
          <cell r="AD1108" t="str">
            <v/>
          </cell>
        </row>
        <row r="1109">
          <cell r="AD1109" t="str">
            <v/>
          </cell>
        </row>
        <row r="1110">
          <cell r="AD1110" t="str">
            <v/>
          </cell>
        </row>
        <row r="1111">
          <cell r="AD1111" t="str">
            <v/>
          </cell>
        </row>
        <row r="1112">
          <cell r="AD1112" t="str">
            <v/>
          </cell>
        </row>
        <row r="1113">
          <cell r="AD1113" t="str">
            <v/>
          </cell>
        </row>
        <row r="1114">
          <cell r="AD1114" t="str">
            <v/>
          </cell>
        </row>
        <row r="1115">
          <cell r="AD1115" t="str">
            <v/>
          </cell>
        </row>
        <row r="1116">
          <cell r="AD1116" t="str">
            <v/>
          </cell>
        </row>
        <row r="1117">
          <cell r="AD1117" t="str">
            <v/>
          </cell>
        </row>
        <row r="1118">
          <cell r="AD1118" t="str">
            <v/>
          </cell>
        </row>
        <row r="1119">
          <cell r="AD1119" t="str">
            <v/>
          </cell>
        </row>
        <row r="1120">
          <cell r="AD1120" t="str">
            <v/>
          </cell>
        </row>
        <row r="1121">
          <cell r="AD1121" t="str">
            <v/>
          </cell>
        </row>
        <row r="1122">
          <cell r="AD1122" t="str">
            <v/>
          </cell>
        </row>
        <row r="1123">
          <cell r="AD1123" t="str">
            <v/>
          </cell>
        </row>
        <row r="1124">
          <cell r="AD1124" t="str">
            <v/>
          </cell>
        </row>
        <row r="1125">
          <cell r="AD1125" t="str">
            <v/>
          </cell>
        </row>
        <row r="1126">
          <cell r="AD1126" t="str">
            <v/>
          </cell>
        </row>
        <row r="1127">
          <cell r="AD1127" t="str">
            <v/>
          </cell>
        </row>
        <row r="1128">
          <cell r="AD1128" t="str">
            <v/>
          </cell>
        </row>
        <row r="1129">
          <cell r="AD1129" t="str">
            <v/>
          </cell>
        </row>
        <row r="1130">
          <cell r="AD1130" t="str">
            <v/>
          </cell>
        </row>
        <row r="1131">
          <cell r="AD1131" t="str">
            <v/>
          </cell>
        </row>
        <row r="1132">
          <cell r="AD1132" t="str">
            <v/>
          </cell>
        </row>
        <row r="1133">
          <cell r="AD1133" t="str">
            <v/>
          </cell>
        </row>
        <row r="1134">
          <cell r="AD1134" t="str">
            <v/>
          </cell>
        </row>
        <row r="1135">
          <cell r="AD1135" t="str">
            <v/>
          </cell>
        </row>
        <row r="1136">
          <cell r="AD1136" t="str">
            <v/>
          </cell>
        </row>
        <row r="1137">
          <cell r="AD1137" t="str">
            <v/>
          </cell>
        </row>
        <row r="1138">
          <cell r="AD1138" t="str">
            <v/>
          </cell>
        </row>
        <row r="1139">
          <cell r="AD1139" t="str">
            <v/>
          </cell>
        </row>
        <row r="1140">
          <cell r="AD1140" t="str">
            <v/>
          </cell>
        </row>
        <row r="1141">
          <cell r="AD1141" t="str">
            <v/>
          </cell>
        </row>
        <row r="1142">
          <cell r="AD1142" t="str">
            <v/>
          </cell>
        </row>
        <row r="1143">
          <cell r="AD1143" t="str">
            <v/>
          </cell>
        </row>
        <row r="1144">
          <cell r="AD1144" t="str">
            <v/>
          </cell>
        </row>
        <row r="1145">
          <cell r="AD1145" t="str">
            <v/>
          </cell>
        </row>
        <row r="1146">
          <cell r="AD1146" t="str">
            <v/>
          </cell>
        </row>
        <row r="1147">
          <cell r="AD1147" t="str">
            <v/>
          </cell>
        </row>
        <row r="1148">
          <cell r="AD1148" t="str">
            <v/>
          </cell>
        </row>
        <row r="1149">
          <cell r="AD1149" t="str">
            <v/>
          </cell>
        </row>
        <row r="1150">
          <cell r="AD1150" t="str">
            <v/>
          </cell>
        </row>
        <row r="1151">
          <cell r="AD1151" t="str">
            <v/>
          </cell>
        </row>
        <row r="1152">
          <cell r="AD1152" t="str">
            <v/>
          </cell>
        </row>
        <row r="1153">
          <cell r="AD1153" t="str">
            <v/>
          </cell>
        </row>
        <row r="1154">
          <cell r="AD1154" t="str">
            <v/>
          </cell>
        </row>
        <row r="1155">
          <cell r="AD1155" t="str">
            <v/>
          </cell>
        </row>
        <row r="1156">
          <cell r="AD1156" t="str">
            <v/>
          </cell>
        </row>
        <row r="1157">
          <cell r="AD1157" t="str">
            <v/>
          </cell>
        </row>
        <row r="1158">
          <cell r="AD1158" t="str">
            <v/>
          </cell>
        </row>
        <row r="1159">
          <cell r="AD1159" t="str">
            <v/>
          </cell>
        </row>
        <row r="1160">
          <cell r="AD1160" t="str">
            <v/>
          </cell>
        </row>
        <row r="1161">
          <cell r="AD1161" t="str">
            <v/>
          </cell>
        </row>
        <row r="1162">
          <cell r="AD1162" t="str">
            <v/>
          </cell>
        </row>
        <row r="1163">
          <cell r="AD1163" t="str">
            <v/>
          </cell>
        </row>
        <row r="1164">
          <cell r="AD1164" t="str">
            <v/>
          </cell>
        </row>
        <row r="1165">
          <cell r="AD1165" t="str">
            <v/>
          </cell>
        </row>
        <row r="1166">
          <cell r="AD1166" t="str">
            <v/>
          </cell>
        </row>
        <row r="1167">
          <cell r="AD1167" t="str">
            <v/>
          </cell>
        </row>
        <row r="1168">
          <cell r="AD1168" t="str">
            <v/>
          </cell>
        </row>
        <row r="1169">
          <cell r="AD1169" t="str">
            <v/>
          </cell>
        </row>
        <row r="1170">
          <cell r="AD1170" t="str">
            <v/>
          </cell>
        </row>
        <row r="1171">
          <cell r="AD1171" t="str">
            <v/>
          </cell>
        </row>
        <row r="1172">
          <cell r="AD1172" t="str">
            <v/>
          </cell>
        </row>
        <row r="1173">
          <cell r="AD1173" t="str">
            <v/>
          </cell>
        </row>
        <row r="1174">
          <cell r="AD1174" t="str">
            <v/>
          </cell>
        </row>
        <row r="1175">
          <cell r="AD1175" t="str">
            <v/>
          </cell>
        </row>
        <row r="1176">
          <cell r="AD1176" t="str">
            <v/>
          </cell>
        </row>
        <row r="1177">
          <cell r="AD1177" t="str">
            <v/>
          </cell>
        </row>
        <row r="1178">
          <cell r="AD1178" t="str">
            <v/>
          </cell>
        </row>
        <row r="1179">
          <cell r="AD1179" t="str">
            <v/>
          </cell>
        </row>
        <row r="1180">
          <cell r="AD1180" t="str">
            <v/>
          </cell>
        </row>
        <row r="1181">
          <cell r="AD1181" t="str">
            <v/>
          </cell>
        </row>
        <row r="1182">
          <cell r="AD1182" t="str">
            <v/>
          </cell>
        </row>
        <row r="1183">
          <cell r="AD1183" t="str">
            <v/>
          </cell>
        </row>
        <row r="1184">
          <cell r="AD1184" t="str">
            <v/>
          </cell>
        </row>
        <row r="1185">
          <cell r="AD1185" t="str">
            <v/>
          </cell>
        </row>
        <row r="1186">
          <cell r="AD1186" t="str">
            <v/>
          </cell>
        </row>
        <row r="1187">
          <cell r="AD1187" t="str">
            <v/>
          </cell>
        </row>
        <row r="1188">
          <cell r="AD1188" t="str">
            <v/>
          </cell>
        </row>
        <row r="1189">
          <cell r="AD1189" t="str">
            <v/>
          </cell>
        </row>
        <row r="1190">
          <cell r="AD1190" t="str">
            <v/>
          </cell>
        </row>
        <row r="1191">
          <cell r="AD1191" t="str">
            <v/>
          </cell>
        </row>
        <row r="1192">
          <cell r="AD1192" t="str">
            <v/>
          </cell>
        </row>
        <row r="1193">
          <cell r="AD1193" t="str">
            <v/>
          </cell>
        </row>
        <row r="1194">
          <cell r="AD1194" t="str">
            <v/>
          </cell>
        </row>
        <row r="1195">
          <cell r="AD1195" t="str">
            <v/>
          </cell>
        </row>
        <row r="1196">
          <cell r="AD1196" t="str">
            <v/>
          </cell>
        </row>
        <row r="1197">
          <cell r="AD1197" t="str">
            <v/>
          </cell>
        </row>
        <row r="1198">
          <cell r="AD1198" t="str">
            <v/>
          </cell>
        </row>
        <row r="1199">
          <cell r="AD1199" t="str">
            <v/>
          </cell>
        </row>
        <row r="1200">
          <cell r="AD1200" t="str">
            <v/>
          </cell>
        </row>
        <row r="1201">
          <cell r="AD1201" t="str">
            <v/>
          </cell>
        </row>
        <row r="1202">
          <cell r="AD1202" t="str">
            <v/>
          </cell>
        </row>
        <row r="1203">
          <cell r="AD1203" t="str">
            <v/>
          </cell>
        </row>
        <row r="1204">
          <cell r="AD1204" t="str">
            <v/>
          </cell>
        </row>
        <row r="1205">
          <cell r="AD1205" t="str">
            <v/>
          </cell>
        </row>
        <row r="1206">
          <cell r="AD1206" t="str">
            <v/>
          </cell>
        </row>
        <row r="1207">
          <cell r="AD1207" t="str">
            <v/>
          </cell>
        </row>
        <row r="1208">
          <cell r="AD1208" t="str">
            <v/>
          </cell>
        </row>
        <row r="1209">
          <cell r="AD1209" t="str">
            <v/>
          </cell>
        </row>
        <row r="1210">
          <cell r="AD1210" t="str">
            <v/>
          </cell>
        </row>
        <row r="1211">
          <cell r="AD1211" t="str">
            <v/>
          </cell>
        </row>
        <row r="1212">
          <cell r="AD1212" t="str">
            <v/>
          </cell>
        </row>
        <row r="1213">
          <cell r="AD1213" t="str">
            <v/>
          </cell>
        </row>
        <row r="1214">
          <cell r="AD1214" t="str">
            <v/>
          </cell>
        </row>
        <row r="1215">
          <cell r="AD1215" t="str">
            <v/>
          </cell>
        </row>
        <row r="1216">
          <cell r="AD1216" t="str">
            <v/>
          </cell>
        </row>
        <row r="1217">
          <cell r="AD1217" t="str">
            <v/>
          </cell>
        </row>
        <row r="1218">
          <cell r="AD1218" t="str">
            <v/>
          </cell>
        </row>
        <row r="1219">
          <cell r="AD1219" t="str">
            <v/>
          </cell>
        </row>
        <row r="1220">
          <cell r="AD1220" t="str">
            <v/>
          </cell>
        </row>
        <row r="1221">
          <cell r="AD1221" t="str">
            <v/>
          </cell>
        </row>
        <row r="1222">
          <cell r="AD1222" t="str">
            <v/>
          </cell>
        </row>
        <row r="1223">
          <cell r="AD1223" t="str">
            <v/>
          </cell>
        </row>
        <row r="1224">
          <cell r="AD1224" t="str">
            <v/>
          </cell>
        </row>
        <row r="1225">
          <cell r="AD1225" t="str">
            <v/>
          </cell>
        </row>
        <row r="1226">
          <cell r="AD1226" t="str">
            <v/>
          </cell>
        </row>
        <row r="1227">
          <cell r="AD1227" t="str">
            <v/>
          </cell>
        </row>
        <row r="1228">
          <cell r="AD1228" t="str">
            <v/>
          </cell>
        </row>
        <row r="1229">
          <cell r="AD1229" t="str">
            <v/>
          </cell>
        </row>
        <row r="1230">
          <cell r="AD1230" t="str">
            <v/>
          </cell>
        </row>
        <row r="1231">
          <cell r="AD1231" t="str">
            <v/>
          </cell>
        </row>
        <row r="1232">
          <cell r="AD1232" t="str">
            <v/>
          </cell>
        </row>
        <row r="1233">
          <cell r="AD1233" t="str">
            <v/>
          </cell>
        </row>
        <row r="1234">
          <cell r="AD1234" t="str">
            <v/>
          </cell>
        </row>
        <row r="1235">
          <cell r="AD1235" t="str">
            <v/>
          </cell>
        </row>
        <row r="1236">
          <cell r="AD1236" t="str">
            <v/>
          </cell>
        </row>
        <row r="1237">
          <cell r="AD1237" t="str">
            <v/>
          </cell>
        </row>
        <row r="1238">
          <cell r="AD1238" t="str">
            <v/>
          </cell>
        </row>
        <row r="1239">
          <cell r="AD1239" t="str">
            <v/>
          </cell>
        </row>
        <row r="1240">
          <cell r="AD1240" t="str">
            <v/>
          </cell>
        </row>
        <row r="1241">
          <cell r="AD1241" t="str">
            <v/>
          </cell>
        </row>
        <row r="1242">
          <cell r="AD1242" t="str">
            <v/>
          </cell>
        </row>
        <row r="1243">
          <cell r="AD1243" t="str">
            <v/>
          </cell>
        </row>
        <row r="1244">
          <cell r="AD1244" t="str">
            <v/>
          </cell>
        </row>
        <row r="1245">
          <cell r="AD1245" t="str">
            <v/>
          </cell>
        </row>
        <row r="1246">
          <cell r="AD1246" t="str">
            <v/>
          </cell>
        </row>
        <row r="1247">
          <cell r="AD1247" t="str">
            <v/>
          </cell>
        </row>
        <row r="1248">
          <cell r="AD1248" t="str">
            <v/>
          </cell>
        </row>
        <row r="1249">
          <cell r="AD1249" t="str">
            <v/>
          </cell>
        </row>
        <row r="1250">
          <cell r="AD1250" t="str">
            <v/>
          </cell>
        </row>
        <row r="1251">
          <cell r="AD1251" t="str">
            <v/>
          </cell>
        </row>
        <row r="1252">
          <cell r="AD1252" t="str">
            <v/>
          </cell>
        </row>
        <row r="1253">
          <cell r="AD1253" t="str">
            <v/>
          </cell>
        </row>
        <row r="1254">
          <cell r="AD1254" t="str">
            <v/>
          </cell>
        </row>
        <row r="1255">
          <cell r="AD1255" t="str">
            <v/>
          </cell>
        </row>
        <row r="1256">
          <cell r="AD1256" t="str">
            <v/>
          </cell>
        </row>
        <row r="1257">
          <cell r="AD1257" t="str">
            <v/>
          </cell>
        </row>
        <row r="1258">
          <cell r="AD1258" t="str">
            <v/>
          </cell>
        </row>
        <row r="1259">
          <cell r="AD1259" t="str">
            <v/>
          </cell>
        </row>
        <row r="1260">
          <cell r="AD1260" t="str">
            <v/>
          </cell>
        </row>
        <row r="1261">
          <cell r="AD1261" t="str">
            <v/>
          </cell>
        </row>
        <row r="1262">
          <cell r="AD1262" t="str">
            <v/>
          </cell>
        </row>
        <row r="1263">
          <cell r="AD1263" t="str">
            <v/>
          </cell>
        </row>
        <row r="1264">
          <cell r="AD1264" t="str">
            <v/>
          </cell>
        </row>
        <row r="1265">
          <cell r="AD1265" t="str">
            <v/>
          </cell>
        </row>
        <row r="1266">
          <cell r="AD1266" t="str">
            <v/>
          </cell>
        </row>
        <row r="1267">
          <cell r="AD1267" t="str">
            <v/>
          </cell>
        </row>
        <row r="1268">
          <cell r="AD1268" t="str">
            <v/>
          </cell>
        </row>
        <row r="1269">
          <cell r="AD1269" t="str">
            <v/>
          </cell>
        </row>
        <row r="1270">
          <cell r="AD1270" t="str">
            <v/>
          </cell>
        </row>
        <row r="1271">
          <cell r="AD1271" t="str">
            <v/>
          </cell>
        </row>
        <row r="1272">
          <cell r="AD1272" t="str">
            <v/>
          </cell>
        </row>
        <row r="1273">
          <cell r="AD1273" t="str">
            <v/>
          </cell>
        </row>
        <row r="1274">
          <cell r="AD1274" t="str">
            <v/>
          </cell>
        </row>
        <row r="1275">
          <cell r="AD1275" t="str">
            <v/>
          </cell>
        </row>
        <row r="1276">
          <cell r="AD1276" t="str">
            <v/>
          </cell>
        </row>
        <row r="1277">
          <cell r="AD1277" t="str">
            <v/>
          </cell>
        </row>
        <row r="1278">
          <cell r="AD1278" t="str">
            <v/>
          </cell>
        </row>
        <row r="1279">
          <cell r="AD1279" t="str">
            <v/>
          </cell>
        </row>
        <row r="1280">
          <cell r="AD1280" t="str">
            <v/>
          </cell>
        </row>
        <row r="1281">
          <cell r="AD1281" t="str">
            <v/>
          </cell>
        </row>
        <row r="1282">
          <cell r="AD1282" t="str">
            <v/>
          </cell>
        </row>
        <row r="1283">
          <cell r="AD1283" t="str">
            <v/>
          </cell>
        </row>
        <row r="1284">
          <cell r="AD1284" t="str">
            <v/>
          </cell>
        </row>
        <row r="1285">
          <cell r="AD1285" t="str">
            <v/>
          </cell>
        </row>
        <row r="1286">
          <cell r="AD1286" t="str">
            <v/>
          </cell>
        </row>
        <row r="1287">
          <cell r="AD1287" t="str">
            <v/>
          </cell>
        </row>
        <row r="1288">
          <cell r="AD1288" t="str">
            <v/>
          </cell>
        </row>
        <row r="1289">
          <cell r="AD1289" t="str">
            <v/>
          </cell>
        </row>
        <row r="1290">
          <cell r="AD1290" t="str">
            <v/>
          </cell>
        </row>
        <row r="1291">
          <cell r="AD1291" t="str">
            <v/>
          </cell>
        </row>
        <row r="1292">
          <cell r="AD1292" t="str">
            <v/>
          </cell>
        </row>
        <row r="1293">
          <cell r="AD1293" t="str">
            <v/>
          </cell>
        </row>
        <row r="1294">
          <cell r="AD1294" t="str">
            <v/>
          </cell>
        </row>
        <row r="1295">
          <cell r="AD1295" t="str">
            <v/>
          </cell>
        </row>
        <row r="1296">
          <cell r="AD1296" t="str">
            <v/>
          </cell>
        </row>
        <row r="1297">
          <cell r="AD1297" t="str">
            <v/>
          </cell>
        </row>
        <row r="1298">
          <cell r="AD1298" t="str">
            <v/>
          </cell>
        </row>
        <row r="1299">
          <cell r="AD1299" t="str">
            <v/>
          </cell>
        </row>
        <row r="1300">
          <cell r="AD1300" t="str">
            <v/>
          </cell>
        </row>
        <row r="1301">
          <cell r="AD1301" t="str">
            <v/>
          </cell>
        </row>
        <row r="1302">
          <cell r="AD1302" t="str">
            <v/>
          </cell>
        </row>
        <row r="1303">
          <cell r="AD1303" t="str">
            <v/>
          </cell>
        </row>
        <row r="1304">
          <cell r="AD1304" t="str">
            <v/>
          </cell>
        </row>
        <row r="1305">
          <cell r="AD1305" t="str">
            <v/>
          </cell>
        </row>
        <row r="1306">
          <cell r="AD1306" t="str">
            <v/>
          </cell>
        </row>
        <row r="1307">
          <cell r="AD1307" t="str">
            <v/>
          </cell>
        </row>
        <row r="1308">
          <cell r="AD1308" t="str">
            <v/>
          </cell>
        </row>
        <row r="1309">
          <cell r="AD1309" t="str">
            <v/>
          </cell>
        </row>
        <row r="1310">
          <cell r="AD1310" t="str">
            <v/>
          </cell>
        </row>
        <row r="1311">
          <cell r="AD1311" t="str">
            <v/>
          </cell>
        </row>
        <row r="1312">
          <cell r="AD1312" t="str">
            <v/>
          </cell>
        </row>
        <row r="1313">
          <cell r="AD1313" t="str">
            <v/>
          </cell>
        </row>
        <row r="1314">
          <cell r="AD1314" t="str">
            <v/>
          </cell>
        </row>
        <row r="1315">
          <cell r="AD1315" t="str">
            <v/>
          </cell>
        </row>
        <row r="1316">
          <cell r="AD1316" t="str">
            <v/>
          </cell>
        </row>
        <row r="1317">
          <cell r="AD1317" t="str">
            <v/>
          </cell>
        </row>
        <row r="1318">
          <cell r="AD1318" t="str">
            <v/>
          </cell>
        </row>
        <row r="1319">
          <cell r="AD1319" t="str">
            <v/>
          </cell>
        </row>
        <row r="1320">
          <cell r="AD1320" t="str">
            <v/>
          </cell>
        </row>
        <row r="1321">
          <cell r="AD1321" t="str">
            <v/>
          </cell>
        </row>
        <row r="1322">
          <cell r="AD1322" t="str">
            <v/>
          </cell>
        </row>
        <row r="1323">
          <cell r="AD1323" t="str">
            <v/>
          </cell>
        </row>
        <row r="1324">
          <cell r="AD1324" t="str">
            <v/>
          </cell>
        </row>
        <row r="1325">
          <cell r="AD1325" t="str">
            <v/>
          </cell>
        </row>
        <row r="1326">
          <cell r="AD1326" t="str">
            <v/>
          </cell>
        </row>
        <row r="1327">
          <cell r="AD1327" t="str">
            <v/>
          </cell>
        </row>
        <row r="1328">
          <cell r="AD1328" t="str">
            <v/>
          </cell>
        </row>
        <row r="1329">
          <cell r="AD1329" t="str">
            <v/>
          </cell>
        </row>
        <row r="1330">
          <cell r="AD1330" t="str">
            <v/>
          </cell>
        </row>
        <row r="1331">
          <cell r="AD1331" t="str">
            <v/>
          </cell>
        </row>
        <row r="1332">
          <cell r="AD1332" t="str">
            <v/>
          </cell>
        </row>
        <row r="1333">
          <cell r="AD1333" t="str">
            <v/>
          </cell>
        </row>
        <row r="1334">
          <cell r="AD1334" t="str">
            <v/>
          </cell>
        </row>
        <row r="1335">
          <cell r="AD1335" t="str">
            <v/>
          </cell>
        </row>
        <row r="1336">
          <cell r="AD1336" t="str">
            <v/>
          </cell>
        </row>
        <row r="1337">
          <cell r="AD1337" t="str">
            <v/>
          </cell>
        </row>
        <row r="1338">
          <cell r="AD1338" t="str">
            <v/>
          </cell>
        </row>
        <row r="1339">
          <cell r="AD1339" t="str">
            <v/>
          </cell>
        </row>
        <row r="1340">
          <cell r="AD1340" t="str">
            <v/>
          </cell>
        </row>
        <row r="1341">
          <cell r="AD1341" t="str">
            <v/>
          </cell>
        </row>
        <row r="1342">
          <cell r="AD1342" t="str">
            <v/>
          </cell>
        </row>
        <row r="1343">
          <cell r="AD1343" t="str">
            <v/>
          </cell>
        </row>
        <row r="1344">
          <cell r="AD1344" t="str">
            <v/>
          </cell>
        </row>
        <row r="1345">
          <cell r="AD1345" t="str">
            <v/>
          </cell>
        </row>
        <row r="1346">
          <cell r="AD1346" t="str">
            <v/>
          </cell>
        </row>
        <row r="1347">
          <cell r="AD1347" t="str">
            <v/>
          </cell>
        </row>
        <row r="1348">
          <cell r="AD1348" t="str">
            <v/>
          </cell>
        </row>
        <row r="1349">
          <cell r="AD1349" t="str">
            <v/>
          </cell>
        </row>
        <row r="1350">
          <cell r="AD1350" t="str">
            <v/>
          </cell>
        </row>
        <row r="1351">
          <cell r="AD1351" t="str">
            <v/>
          </cell>
        </row>
        <row r="1352">
          <cell r="AD1352" t="str">
            <v/>
          </cell>
        </row>
        <row r="1353">
          <cell r="AD1353" t="str">
            <v/>
          </cell>
        </row>
        <row r="1354">
          <cell r="AD1354" t="str">
            <v/>
          </cell>
        </row>
        <row r="1355">
          <cell r="AD1355" t="str">
            <v/>
          </cell>
        </row>
        <row r="1356">
          <cell r="AD1356" t="str">
            <v/>
          </cell>
        </row>
        <row r="1357">
          <cell r="AD1357" t="str">
            <v/>
          </cell>
        </row>
        <row r="1358">
          <cell r="AD1358" t="str">
            <v/>
          </cell>
        </row>
        <row r="1359">
          <cell r="AD1359" t="str">
            <v/>
          </cell>
        </row>
        <row r="1360">
          <cell r="AD1360" t="str">
            <v/>
          </cell>
        </row>
        <row r="1361">
          <cell r="AD1361" t="str">
            <v/>
          </cell>
        </row>
        <row r="1362">
          <cell r="AD1362" t="str">
            <v/>
          </cell>
        </row>
        <row r="1363">
          <cell r="AD1363" t="str">
            <v/>
          </cell>
        </row>
        <row r="1364">
          <cell r="AD1364" t="str">
            <v/>
          </cell>
        </row>
        <row r="1365">
          <cell r="AD1365" t="str">
            <v/>
          </cell>
        </row>
        <row r="1366">
          <cell r="AD1366" t="str">
            <v/>
          </cell>
        </row>
        <row r="1367">
          <cell r="AD1367" t="str">
            <v/>
          </cell>
        </row>
        <row r="1368">
          <cell r="AD1368" t="str">
            <v/>
          </cell>
        </row>
        <row r="1369">
          <cell r="AD1369" t="str">
            <v/>
          </cell>
        </row>
        <row r="1370">
          <cell r="AD1370" t="str">
            <v/>
          </cell>
        </row>
        <row r="1371">
          <cell r="AD1371" t="str">
            <v/>
          </cell>
        </row>
        <row r="1372">
          <cell r="AD1372" t="str">
            <v/>
          </cell>
        </row>
        <row r="1373">
          <cell r="AD1373" t="str">
            <v/>
          </cell>
        </row>
        <row r="1374">
          <cell r="AD1374" t="str">
            <v/>
          </cell>
        </row>
        <row r="1375">
          <cell r="AD1375" t="str">
            <v/>
          </cell>
        </row>
        <row r="1376">
          <cell r="AD1376" t="str">
            <v/>
          </cell>
        </row>
        <row r="1377">
          <cell r="AD1377" t="str">
            <v/>
          </cell>
        </row>
        <row r="1378">
          <cell r="AD1378" t="str">
            <v/>
          </cell>
        </row>
        <row r="1379">
          <cell r="AD1379" t="str">
            <v/>
          </cell>
        </row>
        <row r="1380">
          <cell r="AD1380" t="str">
            <v/>
          </cell>
        </row>
        <row r="1381">
          <cell r="AD1381" t="str">
            <v/>
          </cell>
        </row>
        <row r="1382">
          <cell r="AD1382" t="str">
            <v/>
          </cell>
        </row>
        <row r="1383">
          <cell r="AD1383" t="str">
            <v/>
          </cell>
        </row>
        <row r="1384">
          <cell r="AD1384" t="str">
            <v/>
          </cell>
        </row>
        <row r="1385">
          <cell r="AD1385" t="str">
            <v/>
          </cell>
        </row>
        <row r="1386">
          <cell r="AD1386" t="str">
            <v/>
          </cell>
        </row>
        <row r="1387">
          <cell r="AD1387" t="str">
            <v/>
          </cell>
        </row>
        <row r="1388">
          <cell r="AD1388" t="str">
            <v/>
          </cell>
        </row>
        <row r="1389">
          <cell r="AD1389" t="str">
            <v/>
          </cell>
        </row>
        <row r="1390">
          <cell r="AD1390" t="str">
            <v/>
          </cell>
        </row>
        <row r="1391">
          <cell r="AD1391" t="str">
            <v/>
          </cell>
        </row>
        <row r="1392">
          <cell r="AD1392" t="str">
            <v/>
          </cell>
        </row>
        <row r="1393">
          <cell r="AD1393" t="str">
            <v/>
          </cell>
        </row>
        <row r="1394">
          <cell r="AD1394" t="str">
            <v/>
          </cell>
        </row>
        <row r="1395">
          <cell r="AD1395" t="str">
            <v/>
          </cell>
        </row>
        <row r="1396">
          <cell r="AD1396" t="str">
            <v/>
          </cell>
        </row>
        <row r="1397">
          <cell r="AD1397" t="str">
            <v/>
          </cell>
        </row>
        <row r="1398">
          <cell r="AD1398" t="str">
            <v/>
          </cell>
        </row>
        <row r="1399">
          <cell r="AD1399" t="str">
            <v/>
          </cell>
        </row>
        <row r="1400">
          <cell r="AD1400" t="str">
            <v/>
          </cell>
        </row>
        <row r="1401">
          <cell r="AD1401" t="str">
            <v/>
          </cell>
        </row>
        <row r="1402">
          <cell r="AD1402" t="str">
            <v/>
          </cell>
        </row>
        <row r="1403">
          <cell r="AD1403" t="str">
            <v/>
          </cell>
        </row>
        <row r="1404">
          <cell r="AD1404" t="str">
            <v/>
          </cell>
        </row>
        <row r="1405">
          <cell r="AD1405" t="str">
            <v/>
          </cell>
        </row>
        <row r="1406">
          <cell r="AD1406" t="str">
            <v/>
          </cell>
        </row>
        <row r="1407">
          <cell r="AD1407" t="str">
            <v/>
          </cell>
        </row>
        <row r="1408">
          <cell r="AD1408" t="str">
            <v/>
          </cell>
        </row>
        <row r="1409">
          <cell r="AD1409" t="str">
            <v/>
          </cell>
        </row>
        <row r="1410">
          <cell r="AD1410" t="str">
            <v/>
          </cell>
        </row>
        <row r="1411">
          <cell r="AD1411" t="str">
            <v/>
          </cell>
        </row>
        <row r="1412">
          <cell r="AD1412" t="str">
            <v/>
          </cell>
        </row>
        <row r="1413">
          <cell r="AD1413" t="str">
            <v/>
          </cell>
        </row>
        <row r="1414">
          <cell r="AD1414" t="str">
            <v/>
          </cell>
        </row>
        <row r="1415">
          <cell r="AD1415" t="str">
            <v/>
          </cell>
        </row>
        <row r="1416">
          <cell r="AD1416" t="str">
            <v/>
          </cell>
        </row>
        <row r="1417">
          <cell r="AD1417" t="str">
            <v/>
          </cell>
        </row>
        <row r="1418">
          <cell r="AD1418" t="str">
            <v/>
          </cell>
        </row>
        <row r="1419">
          <cell r="AD1419" t="str">
            <v/>
          </cell>
        </row>
        <row r="1420">
          <cell r="AD1420" t="str">
            <v/>
          </cell>
        </row>
        <row r="1421">
          <cell r="AD1421" t="str">
            <v/>
          </cell>
        </row>
        <row r="1422">
          <cell r="AD1422" t="str">
            <v/>
          </cell>
        </row>
        <row r="1423">
          <cell r="AD1423" t="str">
            <v/>
          </cell>
        </row>
        <row r="1424">
          <cell r="AD1424" t="str">
            <v/>
          </cell>
        </row>
        <row r="1425">
          <cell r="AD1425" t="str">
            <v/>
          </cell>
        </row>
        <row r="1426">
          <cell r="AD1426" t="str">
            <v/>
          </cell>
        </row>
        <row r="1427">
          <cell r="AD1427" t="str">
            <v/>
          </cell>
        </row>
        <row r="1428">
          <cell r="AD1428" t="str">
            <v/>
          </cell>
        </row>
        <row r="1429">
          <cell r="AD1429" t="str">
            <v/>
          </cell>
        </row>
        <row r="1430">
          <cell r="AD1430" t="str">
            <v/>
          </cell>
        </row>
        <row r="1431">
          <cell r="AD1431" t="str">
            <v/>
          </cell>
        </row>
        <row r="1432">
          <cell r="AD1432" t="str">
            <v/>
          </cell>
        </row>
        <row r="1433">
          <cell r="AD1433" t="str">
            <v/>
          </cell>
        </row>
        <row r="1434">
          <cell r="AD1434" t="str">
            <v/>
          </cell>
        </row>
        <row r="1435">
          <cell r="AD1435" t="str">
            <v/>
          </cell>
        </row>
        <row r="1436">
          <cell r="AD1436" t="str">
            <v/>
          </cell>
        </row>
        <row r="1437">
          <cell r="AD1437" t="str">
            <v/>
          </cell>
        </row>
        <row r="1438">
          <cell r="AD1438" t="str">
            <v/>
          </cell>
        </row>
        <row r="1439">
          <cell r="AD1439" t="str">
            <v/>
          </cell>
        </row>
        <row r="1440">
          <cell r="AD1440" t="str">
            <v/>
          </cell>
        </row>
        <row r="1441">
          <cell r="AD1441" t="str">
            <v/>
          </cell>
        </row>
        <row r="1442">
          <cell r="AD1442" t="str">
            <v/>
          </cell>
        </row>
        <row r="1443">
          <cell r="AD1443" t="str">
            <v/>
          </cell>
        </row>
        <row r="1444">
          <cell r="AD1444" t="str">
            <v/>
          </cell>
        </row>
        <row r="1445">
          <cell r="AD1445" t="str">
            <v/>
          </cell>
        </row>
        <row r="1446">
          <cell r="AD1446" t="str">
            <v/>
          </cell>
        </row>
        <row r="1447">
          <cell r="AD1447" t="str">
            <v/>
          </cell>
        </row>
        <row r="1448">
          <cell r="AD1448" t="str">
            <v/>
          </cell>
        </row>
        <row r="1449">
          <cell r="AD1449" t="str">
            <v/>
          </cell>
        </row>
        <row r="1450">
          <cell r="AD1450" t="str">
            <v/>
          </cell>
        </row>
        <row r="1451">
          <cell r="AD1451" t="str">
            <v/>
          </cell>
        </row>
        <row r="1452">
          <cell r="AD1452" t="str">
            <v/>
          </cell>
        </row>
        <row r="1453">
          <cell r="AD1453" t="str">
            <v/>
          </cell>
        </row>
        <row r="1454">
          <cell r="AD1454" t="str">
            <v/>
          </cell>
        </row>
        <row r="1455">
          <cell r="AD1455" t="str">
            <v/>
          </cell>
        </row>
        <row r="1456">
          <cell r="AD1456" t="str">
            <v/>
          </cell>
        </row>
        <row r="1457">
          <cell r="AD1457" t="str">
            <v/>
          </cell>
        </row>
        <row r="1458">
          <cell r="AD1458" t="str">
            <v/>
          </cell>
        </row>
        <row r="1459">
          <cell r="AD1459" t="str">
            <v/>
          </cell>
        </row>
        <row r="1460">
          <cell r="AD1460" t="str">
            <v/>
          </cell>
        </row>
        <row r="1461">
          <cell r="AD1461" t="str">
            <v/>
          </cell>
        </row>
        <row r="1462">
          <cell r="AD1462" t="str">
            <v/>
          </cell>
        </row>
        <row r="1463">
          <cell r="AD1463" t="str">
            <v/>
          </cell>
        </row>
        <row r="1464">
          <cell r="AD1464" t="str">
            <v/>
          </cell>
        </row>
        <row r="1465">
          <cell r="AD1465" t="str">
            <v/>
          </cell>
        </row>
        <row r="1466">
          <cell r="AD1466" t="str">
            <v/>
          </cell>
        </row>
        <row r="1467">
          <cell r="AD1467" t="str">
            <v/>
          </cell>
        </row>
        <row r="1468">
          <cell r="AD1468" t="str">
            <v/>
          </cell>
        </row>
        <row r="1469">
          <cell r="AD1469" t="str">
            <v/>
          </cell>
        </row>
        <row r="1470">
          <cell r="AD1470" t="str">
            <v/>
          </cell>
        </row>
        <row r="1471">
          <cell r="AD1471" t="str">
            <v/>
          </cell>
        </row>
        <row r="1472">
          <cell r="AD1472" t="str">
            <v/>
          </cell>
        </row>
        <row r="1473">
          <cell r="AD1473" t="str">
            <v/>
          </cell>
        </row>
        <row r="1474">
          <cell r="AD1474" t="str">
            <v/>
          </cell>
        </row>
        <row r="1475">
          <cell r="AD1475" t="str">
            <v/>
          </cell>
        </row>
        <row r="1476">
          <cell r="AD1476" t="str">
            <v/>
          </cell>
        </row>
        <row r="1477">
          <cell r="AD1477" t="str">
            <v/>
          </cell>
        </row>
        <row r="1478">
          <cell r="AD1478" t="str">
            <v/>
          </cell>
        </row>
        <row r="1479">
          <cell r="AD1479" t="str">
            <v/>
          </cell>
        </row>
        <row r="1480">
          <cell r="AD1480" t="str">
            <v/>
          </cell>
        </row>
        <row r="1481">
          <cell r="AD1481" t="str">
            <v/>
          </cell>
        </row>
        <row r="1482">
          <cell r="AD1482" t="str">
            <v/>
          </cell>
        </row>
        <row r="1483">
          <cell r="AD1483" t="str">
            <v/>
          </cell>
        </row>
        <row r="1484">
          <cell r="AD1484" t="str">
            <v/>
          </cell>
        </row>
        <row r="1485">
          <cell r="AD1485" t="str">
            <v/>
          </cell>
        </row>
        <row r="1486">
          <cell r="AD1486" t="str">
            <v/>
          </cell>
        </row>
        <row r="1487">
          <cell r="AD1487" t="str">
            <v/>
          </cell>
        </row>
        <row r="1488">
          <cell r="AD1488" t="str">
            <v/>
          </cell>
        </row>
        <row r="1489">
          <cell r="AD1489" t="str">
            <v/>
          </cell>
        </row>
        <row r="1490">
          <cell r="AD1490" t="str">
            <v/>
          </cell>
        </row>
        <row r="1491">
          <cell r="AD1491" t="str">
            <v/>
          </cell>
        </row>
        <row r="1492">
          <cell r="AD1492" t="str">
            <v/>
          </cell>
        </row>
        <row r="1493">
          <cell r="AD1493" t="str">
            <v/>
          </cell>
        </row>
        <row r="1494">
          <cell r="AD1494" t="str">
            <v/>
          </cell>
        </row>
        <row r="1495">
          <cell r="AD1495" t="str">
            <v/>
          </cell>
        </row>
        <row r="1496">
          <cell r="AD1496" t="str">
            <v/>
          </cell>
        </row>
        <row r="1497">
          <cell r="AD1497" t="str">
            <v/>
          </cell>
        </row>
        <row r="1498">
          <cell r="AD1498" t="str">
            <v/>
          </cell>
        </row>
        <row r="1499">
          <cell r="AD1499" t="str">
            <v/>
          </cell>
        </row>
        <row r="1500">
          <cell r="AD1500" t="str">
            <v/>
          </cell>
        </row>
        <row r="1501">
          <cell r="AD1501" t="str">
            <v/>
          </cell>
        </row>
        <row r="1502">
          <cell r="AD1502" t="str">
            <v/>
          </cell>
        </row>
        <row r="1503">
          <cell r="AD1503" t="str">
            <v/>
          </cell>
        </row>
        <row r="1504">
          <cell r="AD1504" t="str">
            <v/>
          </cell>
        </row>
        <row r="1505">
          <cell r="AD1505" t="str">
            <v/>
          </cell>
        </row>
        <row r="1506">
          <cell r="AD1506" t="str">
            <v/>
          </cell>
        </row>
        <row r="1507">
          <cell r="AD1507" t="str">
            <v/>
          </cell>
        </row>
        <row r="1508">
          <cell r="AD1508" t="str">
            <v/>
          </cell>
        </row>
        <row r="1509">
          <cell r="AD1509" t="str">
            <v/>
          </cell>
        </row>
        <row r="1510">
          <cell r="AD1510" t="str">
            <v/>
          </cell>
        </row>
        <row r="1511">
          <cell r="AD1511" t="str">
            <v/>
          </cell>
        </row>
        <row r="1512">
          <cell r="AD1512" t="str">
            <v/>
          </cell>
        </row>
        <row r="1513">
          <cell r="AD1513" t="str">
            <v/>
          </cell>
        </row>
        <row r="1514">
          <cell r="AD1514" t="str">
            <v/>
          </cell>
        </row>
        <row r="1515">
          <cell r="AD1515" t="str">
            <v/>
          </cell>
        </row>
        <row r="1516">
          <cell r="AD1516" t="str">
            <v/>
          </cell>
        </row>
        <row r="1517">
          <cell r="AD1517" t="str">
            <v/>
          </cell>
        </row>
        <row r="1518">
          <cell r="AD1518" t="str">
            <v/>
          </cell>
        </row>
        <row r="1519">
          <cell r="AD1519" t="str">
            <v/>
          </cell>
        </row>
        <row r="1520">
          <cell r="AD1520" t="str">
            <v/>
          </cell>
        </row>
        <row r="1521">
          <cell r="AD1521" t="str">
            <v/>
          </cell>
        </row>
        <row r="1522">
          <cell r="AD1522" t="str">
            <v/>
          </cell>
        </row>
        <row r="1523">
          <cell r="AD1523" t="str">
            <v/>
          </cell>
        </row>
        <row r="1524">
          <cell r="AD1524" t="str">
            <v/>
          </cell>
        </row>
        <row r="1525">
          <cell r="AD1525" t="str">
            <v/>
          </cell>
        </row>
        <row r="1526">
          <cell r="AD1526" t="str">
            <v/>
          </cell>
        </row>
        <row r="1527">
          <cell r="AD1527" t="str">
            <v/>
          </cell>
        </row>
        <row r="1528">
          <cell r="AD1528" t="str">
            <v/>
          </cell>
        </row>
        <row r="1529">
          <cell r="AD1529" t="str">
            <v/>
          </cell>
        </row>
        <row r="1530">
          <cell r="AD1530" t="str">
            <v/>
          </cell>
        </row>
        <row r="1531">
          <cell r="AD1531" t="str">
            <v/>
          </cell>
        </row>
        <row r="1532">
          <cell r="AD1532" t="str">
            <v/>
          </cell>
        </row>
        <row r="1533">
          <cell r="AD1533" t="str">
            <v/>
          </cell>
        </row>
        <row r="1534">
          <cell r="AD1534" t="str">
            <v/>
          </cell>
        </row>
        <row r="1535">
          <cell r="AD1535" t="str">
            <v/>
          </cell>
        </row>
        <row r="1536">
          <cell r="AD1536" t="str">
            <v/>
          </cell>
        </row>
        <row r="1537">
          <cell r="AD1537" t="str">
            <v/>
          </cell>
        </row>
        <row r="1538">
          <cell r="AD1538" t="str">
            <v/>
          </cell>
        </row>
        <row r="1539">
          <cell r="AD1539" t="str">
            <v/>
          </cell>
        </row>
        <row r="1540">
          <cell r="AD1540" t="str">
            <v/>
          </cell>
        </row>
        <row r="1541">
          <cell r="AD1541" t="str">
            <v/>
          </cell>
        </row>
        <row r="1542">
          <cell r="AD1542" t="str">
            <v/>
          </cell>
        </row>
        <row r="1543">
          <cell r="AD1543" t="str">
            <v/>
          </cell>
        </row>
        <row r="1544">
          <cell r="AD1544" t="str">
            <v/>
          </cell>
        </row>
        <row r="1545">
          <cell r="AD1545" t="str">
            <v/>
          </cell>
        </row>
        <row r="1546">
          <cell r="AD1546" t="str">
            <v/>
          </cell>
        </row>
        <row r="1547">
          <cell r="AD1547" t="str">
            <v/>
          </cell>
        </row>
        <row r="1548">
          <cell r="AD1548" t="str">
            <v/>
          </cell>
        </row>
        <row r="1549">
          <cell r="AD1549" t="str">
            <v/>
          </cell>
        </row>
        <row r="1550">
          <cell r="AD1550" t="str">
            <v/>
          </cell>
        </row>
        <row r="1551">
          <cell r="AD1551" t="str">
            <v/>
          </cell>
        </row>
        <row r="1552">
          <cell r="AD1552" t="str">
            <v/>
          </cell>
        </row>
        <row r="1553">
          <cell r="AD1553" t="str">
            <v/>
          </cell>
        </row>
        <row r="1554">
          <cell r="AD1554" t="str">
            <v/>
          </cell>
        </row>
        <row r="1555">
          <cell r="AD1555" t="str">
            <v/>
          </cell>
        </row>
        <row r="1556">
          <cell r="AD1556" t="str">
            <v/>
          </cell>
        </row>
        <row r="1557">
          <cell r="AD1557" t="str">
            <v/>
          </cell>
        </row>
        <row r="1558">
          <cell r="AD1558" t="str">
            <v/>
          </cell>
        </row>
        <row r="1559">
          <cell r="AD1559" t="str">
            <v/>
          </cell>
        </row>
        <row r="1560">
          <cell r="AD1560" t="str">
            <v/>
          </cell>
        </row>
        <row r="1561">
          <cell r="AD1561" t="str">
            <v/>
          </cell>
        </row>
        <row r="1562">
          <cell r="AD1562" t="str">
            <v/>
          </cell>
        </row>
        <row r="1563">
          <cell r="AD1563" t="str">
            <v/>
          </cell>
        </row>
        <row r="1564">
          <cell r="AD1564" t="str">
            <v/>
          </cell>
        </row>
        <row r="1565">
          <cell r="AD1565" t="str">
            <v/>
          </cell>
        </row>
        <row r="1566">
          <cell r="AD1566" t="str">
            <v/>
          </cell>
        </row>
        <row r="1567">
          <cell r="AD1567" t="str">
            <v/>
          </cell>
        </row>
        <row r="1568">
          <cell r="AD1568" t="str">
            <v/>
          </cell>
        </row>
        <row r="1569">
          <cell r="AD1569" t="str">
            <v/>
          </cell>
        </row>
        <row r="1570">
          <cell r="AD1570" t="str">
            <v/>
          </cell>
        </row>
        <row r="1571">
          <cell r="AD1571" t="str">
            <v/>
          </cell>
        </row>
        <row r="1572">
          <cell r="AD1572" t="str">
            <v/>
          </cell>
        </row>
        <row r="1573">
          <cell r="AD1573" t="str">
            <v/>
          </cell>
        </row>
        <row r="1574">
          <cell r="AD1574" t="str">
            <v/>
          </cell>
        </row>
        <row r="1575">
          <cell r="AD1575" t="str">
            <v/>
          </cell>
        </row>
        <row r="1576">
          <cell r="AD1576" t="str">
            <v/>
          </cell>
        </row>
        <row r="1577">
          <cell r="AD1577" t="str">
            <v/>
          </cell>
        </row>
        <row r="1578">
          <cell r="AD1578" t="str">
            <v/>
          </cell>
        </row>
        <row r="1579">
          <cell r="AD1579" t="str">
            <v/>
          </cell>
        </row>
        <row r="1580">
          <cell r="AD1580" t="str">
            <v/>
          </cell>
        </row>
        <row r="1581">
          <cell r="AD1581" t="str">
            <v/>
          </cell>
        </row>
        <row r="1582">
          <cell r="AD1582" t="str">
            <v/>
          </cell>
        </row>
        <row r="1583">
          <cell r="AD1583" t="str">
            <v/>
          </cell>
        </row>
        <row r="1584">
          <cell r="AD1584" t="str">
            <v/>
          </cell>
        </row>
        <row r="1585">
          <cell r="AD1585" t="str">
            <v/>
          </cell>
        </row>
        <row r="1586">
          <cell r="AD1586" t="str">
            <v/>
          </cell>
        </row>
        <row r="1587">
          <cell r="AD1587" t="str">
            <v/>
          </cell>
        </row>
        <row r="1588">
          <cell r="AD1588" t="str">
            <v/>
          </cell>
        </row>
        <row r="1589">
          <cell r="AD1589" t="str">
            <v/>
          </cell>
        </row>
        <row r="1590">
          <cell r="AD1590" t="str">
            <v/>
          </cell>
        </row>
        <row r="1591">
          <cell r="AD1591" t="str">
            <v/>
          </cell>
        </row>
        <row r="1592">
          <cell r="AD1592" t="str">
            <v/>
          </cell>
        </row>
        <row r="1593">
          <cell r="AD1593" t="str">
            <v/>
          </cell>
        </row>
        <row r="1594">
          <cell r="AD1594" t="str">
            <v/>
          </cell>
        </row>
        <row r="1595">
          <cell r="AD1595" t="str">
            <v/>
          </cell>
        </row>
        <row r="1596">
          <cell r="AD1596" t="str">
            <v/>
          </cell>
        </row>
        <row r="1597">
          <cell r="AD1597" t="str">
            <v/>
          </cell>
        </row>
        <row r="1598">
          <cell r="AD1598" t="str">
            <v/>
          </cell>
        </row>
        <row r="1599">
          <cell r="AD1599" t="str">
            <v/>
          </cell>
        </row>
        <row r="1600">
          <cell r="AD1600" t="str">
            <v/>
          </cell>
        </row>
        <row r="1601">
          <cell r="AD1601" t="str">
            <v/>
          </cell>
        </row>
        <row r="1602">
          <cell r="AD1602" t="str">
            <v/>
          </cell>
        </row>
        <row r="1603">
          <cell r="AD1603" t="str">
            <v/>
          </cell>
        </row>
        <row r="1604">
          <cell r="AD1604" t="str">
            <v/>
          </cell>
        </row>
        <row r="1605">
          <cell r="AD1605" t="str">
            <v/>
          </cell>
        </row>
        <row r="1606">
          <cell r="AD1606" t="str">
            <v/>
          </cell>
        </row>
        <row r="1607">
          <cell r="AD1607" t="str">
            <v/>
          </cell>
        </row>
        <row r="1608">
          <cell r="AD1608" t="str">
            <v/>
          </cell>
        </row>
        <row r="1609">
          <cell r="AD1609" t="str">
            <v/>
          </cell>
        </row>
        <row r="1610">
          <cell r="AD1610" t="str">
            <v/>
          </cell>
        </row>
        <row r="1611">
          <cell r="AD1611" t="str">
            <v/>
          </cell>
        </row>
        <row r="1612">
          <cell r="AD1612" t="str">
            <v/>
          </cell>
        </row>
        <row r="1613">
          <cell r="AD1613" t="str">
            <v/>
          </cell>
        </row>
        <row r="1614">
          <cell r="AD1614" t="str">
            <v/>
          </cell>
        </row>
        <row r="1615">
          <cell r="AD1615" t="str">
            <v/>
          </cell>
        </row>
        <row r="1616">
          <cell r="AD1616" t="str">
            <v/>
          </cell>
        </row>
        <row r="1617">
          <cell r="AD1617" t="str">
            <v/>
          </cell>
        </row>
        <row r="1618">
          <cell r="AD1618" t="str">
            <v/>
          </cell>
        </row>
        <row r="1619">
          <cell r="AD1619" t="str">
            <v/>
          </cell>
        </row>
        <row r="1620">
          <cell r="AD1620" t="str">
            <v/>
          </cell>
        </row>
        <row r="1621">
          <cell r="AD1621" t="str">
            <v/>
          </cell>
        </row>
        <row r="1622">
          <cell r="AD1622" t="str">
            <v/>
          </cell>
        </row>
        <row r="1623">
          <cell r="AD1623" t="str">
            <v/>
          </cell>
        </row>
        <row r="1624">
          <cell r="AD1624" t="str">
            <v/>
          </cell>
        </row>
        <row r="1625">
          <cell r="AD1625" t="str">
            <v/>
          </cell>
        </row>
        <row r="1626">
          <cell r="AD1626" t="str">
            <v/>
          </cell>
        </row>
        <row r="1627">
          <cell r="AD1627" t="str">
            <v/>
          </cell>
        </row>
        <row r="1628">
          <cell r="AD1628" t="str">
            <v/>
          </cell>
        </row>
        <row r="1629">
          <cell r="AD1629" t="str">
            <v/>
          </cell>
        </row>
        <row r="1630">
          <cell r="AD1630" t="str">
            <v/>
          </cell>
        </row>
        <row r="1631">
          <cell r="AD1631" t="str">
            <v/>
          </cell>
        </row>
        <row r="1632">
          <cell r="AD1632" t="str">
            <v/>
          </cell>
        </row>
        <row r="1633">
          <cell r="AD1633" t="str">
            <v/>
          </cell>
        </row>
        <row r="1634">
          <cell r="AD1634" t="str">
            <v/>
          </cell>
        </row>
        <row r="1635">
          <cell r="AD1635" t="str">
            <v/>
          </cell>
        </row>
        <row r="1636">
          <cell r="AD1636" t="str">
            <v/>
          </cell>
        </row>
        <row r="1637">
          <cell r="AD1637" t="str">
            <v/>
          </cell>
        </row>
        <row r="1638">
          <cell r="AD1638" t="str">
            <v/>
          </cell>
        </row>
        <row r="1639">
          <cell r="AD1639" t="str">
            <v/>
          </cell>
        </row>
        <row r="1640">
          <cell r="AD1640" t="str">
            <v/>
          </cell>
        </row>
        <row r="1641">
          <cell r="AD1641" t="str">
            <v/>
          </cell>
        </row>
        <row r="1642">
          <cell r="AD1642" t="str">
            <v/>
          </cell>
        </row>
        <row r="1643">
          <cell r="AD1643" t="str">
            <v/>
          </cell>
        </row>
        <row r="1644">
          <cell r="AD1644" t="str">
            <v/>
          </cell>
        </row>
        <row r="1645">
          <cell r="AD1645" t="str">
            <v/>
          </cell>
        </row>
        <row r="1646">
          <cell r="AD1646" t="str">
            <v/>
          </cell>
        </row>
        <row r="1647">
          <cell r="AD1647" t="str">
            <v/>
          </cell>
        </row>
        <row r="1648">
          <cell r="AD1648" t="str">
            <v/>
          </cell>
        </row>
        <row r="1649">
          <cell r="AD1649" t="str">
            <v/>
          </cell>
        </row>
        <row r="1650">
          <cell r="AD1650" t="str">
            <v/>
          </cell>
        </row>
        <row r="1651">
          <cell r="AD1651" t="str">
            <v/>
          </cell>
        </row>
        <row r="1652">
          <cell r="AD1652" t="str">
            <v/>
          </cell>
        </row>
        <row r="1653">
          <cell r="AD1653" t="str">
            <v/>
          </cell>
        </row>
        <row r="1654">
          <cell r="AD1654" t="str">
            <v/>
          </cell>
        </row>
        <row r="1655">
          <cell r="AD1655" t="str">
            <v/>
          </cell>
        </row>
        <row r="1656">
          <cell r="AD1656" t="str">
            <v/>
          </cell>
        </row>
        <row r="1657">
          <cell r="AD1657" t="str">
            <v/>
          </cell>
        </row>
        <row r="1658">
          <cell r="AD1658" t="str">
            <v/>
          </cell>
        </row>
        <row r="1659">
          <cell r="AD1659" t="str">
            <v/>
          </cell>
        </row>
        <row r="1660">
          <cell r="AD1660" t="str">
            <v/>
          </cell>
        </row>
        <row r="1661">
          <cell r="AD1661" t="str">
            <v/>
          </cell>
        </row>
        <row r="1662">
          <cell r="AD1662" t="str">
            <v/>
          </cell>
        </row>
        <row r="1663">
          <cell r="AD1663" t="str">
            <v/>
          </cell>
        </row>
        <row r="1664">
          <cell r="AD1664" t="str">
            <v/>
          </cell>
        </row>
        <row r="1665">
          <cell r="AD1665" t="str">
            <v/>
          </cell>
        </row>
        <row r="1666">
          <cell r="AD1666" t="str">
            <v/>
          </cell>
        </row>
        <row r="1667">
          <cell r="AD1667" t="str">
            <v/>
          </cell>
        </row>
        <row r="1668">
          <cell r="AD1668" t="str">
            <v/>
          </cell>
        </row>
        <row r="1669">
          <cell r="AD1669" t="str">
            <v/>
          </cell>
        </row>
        <row r="1670">
          <cell r="AD1670" t="str">
            <v/>
          </cell>
        </row>
        <row r="1671">
          <cell r="AD1671" t="str">
            <v/>
          </cell>
        </row>
        <row r="1672">
          <cell r="AD1672" t="str">
            <v/>
          </cell>
        </row>
        <row r="1673">
          <cell r="AD1673" t="str">
            <v/>
          </cell>
        </row>
        <row r="1674">
          <cell r="AD1674" t="str">
            <v/>
          </cell>
        </row>
        <row r="1675">
          <cell r="AD1675" t="str">
            <v/>
          </cell>
        </row>
        <row r="1676">
          <cell r="AD1676" t="str">
            <v/>
          </cell>
        </row>
        <row r="1677">
          <cell r="AD1677" t="str">
            <v/>
          </cell>
        </row>
        <row r="1678">
          <cell r="AD1678" t="str">
            <v/>
          </cell>
        </row>
        <row r="1679">
          <cell r="AD1679" t="str">
            <v/>
          </cell>
        </row>
        <row r="1680">
          <cell r="AD1680" t="str">
            <v/>
          </cell>
        </row>
        <row r="1681">
          <cell r="AD1681" t="str">
            <v/>
          </cell>
        </row>
        <row r="1682">
          <cell r="AD1682" t="str">
            <v/>
          </cell>
        </row>
        <row r="1683">
          <cell r="AD1683" t="str">
            <v/>
          </cell>
        </row>
        <row r="1684">
          <cell r="AD1684" t="str">
            <v/>
          </cell>
        </row>
        <row r="1685">
          <cell r="AD1685" t="str">
            <v/>
          </cell>
        </row>
        <row r="1686">
          <cell r="AD1686" t="str">
            <v/>
          </cell>
        </row>
        <row r="1687">
          <cell r="AD1687" t="str">
            <v/>
          </cell>
        </row>
        <row r="1688">
          <cell r="AD1688" t="str">
            <v/>
          </cell>
        </row>
        <row r="1689">
          <cell r="AD1689" t="str">
            <v/>
          </cell>
        </row>
        <row r="1690">
          <cell r="AD1690" t="str">
            <v/>
          </cell>
        </row>
        <row r="1691">
          <cell r="AD1691" t="str">
            <v/>
          </cell>
        </row>
        <row r="1692">
          <cell r="AD1692" t="str">
            <v/>
          </cell>
        </row>
        <row r="1693">
          <cell r="AD1693" t="str">
            <v/>
          </cell>
        </row>
        <row r="1694">
          <cell r="AD1694" t="str">
            <v/>
          </cell>
        </row>
        <row r="1695">
          <cell r="AD1695" t="str">
            <v/>
          </cell>
        </row>
        <row r="1696">
          <cell r="AD1696" t="str">
            <v/>
          </cell>
        </row>
        <row r="1697">
          <cell r="AD1697" t="str">
            <v/>
          </cell>
        </row>
        <row r="1698">
          <cell r="AD1698" t="str">
            <v/>
          </cell>
        </row>
        <row r="1699">
          <cell r="AD1699" t="str">
            <v/>
          </cell>
        </row>
        <row r="1700">
          <cell r="AD1700" t="str">
            <v/>
          </cell>
        </row>
        <row r="1701">
          <cell r="AD1701" t="str">
            <v/>
          </cell>
        </row>
        <row r="1702">
          <cell r="AD1702" t="str">
            <v/>
          </cell>
        </row>
        <row r="1703">
          <cell r="AD1703" t="str">
            <v/>
          </cell>
        </row>
        <row r="1704">
          <cell r="AD1704" t="str">
            <v/>
          </cell>
        </row>
        <row r="1705">
          <cell r="AD1705" t="str">
            <v/>
          </cell>
        </row>
        <row r="1706">
          <cell r="AD1706" t="str">
            <v/>
          </cell>
        </row>
        <row r="1707">
          <cell r="AD1707" t="str">
            <v/>
          </cell>
        </row>
        <row r="1708">
          <cell r="AD1708" t="str">
            <v/>
          </cell>
        </row>
        <row r="1709">
          <cell r="AD1709" t="str">
            <v/>
          </cell>
        </row>
        <row r="1710">
          <cell r="AD1710" t="str">
            <v/>
          </cell>
        </row>
        <row r="1711">
          <cell r="AD1711" t="str">
            <v/>
          </cell>
        </row>
        <row r="1712">
          <cell r="AD1712" t="str">
            <v/>
          </cell>
        </row>
        <row r="1713">
          <cell r="AD1713" t="str">
            <v/>
          </cell>
        </row>
        <row r="1714">
          <cell r="AD1714" t="str">
            <v/>
          </cell>
        </row>
        <row r="1715">
          <cell r="AD1715" t="str">
            <v/>
          </cell>
        </row>
        <row r="1716">
          <cell r="AD1716" t="str">
            <v/>
          </cell>
        </row>
        <row r="1717">
          <cell r="AD1717" t="str">
            <v/>
          </cell>
        </row>
        <row r="1718">
          <cell r="AD1718" t="str">
            <v/>
          </cell>
        </row>
        <row r="1719">
          <cell r="AD1719" t="str">
            <v/>
          </cell>
        </row>
        <row r="1720">
          <cell r="AD1720" t="str">
            <v/>
          </cell>
        </row>
        <row r="1721">
          <cell r="AD1721" t="str">
            <v/>
          </cell>
        </row>
        <row r="1722">
          <cell r="AD1722" t="str">
            <v/>
          </cell>
        </row>
        <row r="1723">
          <cell r="AD1723" t="str">
            <v/>
          </cell>
        </row>
        <row r="1724">
          <cell r="AD1724" t="str">
            <v/>
          </cell>
        </row>
        <row r="1725">
          <cell r="AD1725" t="str">
            <v/>
          </cell>
        </row>
        <row r="1726">
          <cell r="AD1726" t="str">
            <v/>
          </cell>
        </row>
        <row r="1727">
          <cell r="AD1727" t="str">
            <v/>
          </cell>
        </row>
        <row r="1728">
          <cell r="AD1728" t="str">
            <v/>
          </cell>
        </row>
        <row r="1729">
          <cell r="AD1729" t="str">
            <v/>
          </cell>
        </row>
        <row r="1730">
          <cell r="AD1730" t="str">
            <v/>
          </cell>
        </row>
        <row r="1731">
          <cell r="AD1731" t="str">
            <v/>
          </cell>
        </row>
        <row r="1732">
          <cell r="AD1732" t="str">
            <v/>
          </cell>
        </row>
        <row r="1733">
          <cell r="AD1733" t="str">
            <v/>
          </cell>
        </row>
        <row r="1734">
          <cell r="AD1734" t="str">
            <v/>
          </cell>
        </row>
        <row r="1735">
          <cell r="AD1735" t="str">
            <v/>
          </cell>
        </row>
        <row r="1736">
          <cell r="AD1736" t="str">
            <v/>
          </cell>
        </row>
        <row r="1737">
          <cell r="AD1737" t="str">
            <v/>
          </cell>
        </row>
        <row r="1738">
          <cell r="AD1738" t="str">
            <v/>
          </cell>
        </row>
        <row r="1739">
          <cell r="AD1739" t="str">
            <v/>
          </cell>
        </row>
        <row r="1740">
          <cell r="AD1740" t="str">
            <v/>
          </cell>
        </row>
        <row r="1741">
          <cell r="AD1741" t="str">
            <v/>
          </cell>
        </row>
        <row r="1742">
          <cell r="AD1742" t="str">
            <v/>
          </cell>
        </row>
        <row r="1743">
          <cell r="AD1743" t="str">
            <v/>
          </cell>
        </row>
        <row r="1744">
          <cell r="AD1744" t="str">
            <v/>
          </cell>
        </row>
        <row r="1745">
          <cell r="AD1745" t="str">
            <v/>
          </cell>
        </row>
        <row r="1746">
          <cell r="AD1746" t="str">
            <v/>
          </cell>
        </row>
        <row r="1747">
          <cell r="AD1747" t="str">
            <v/>
          </cell>
        </row>
        <row r="1748">
          <cell r="AD1748" t="str">
            <v/>
          </cell>
        </row>
        <row r="1749">
          <cell r="AD1749" t="str">
            <v/>
          </cell>
        </row>
        <row r="1750">
          <cell r="AD1750" t="str">
            <v/>
          </cell>
        </row>
        <row r="1751">
          <cell r="AD1751" t="str">
            <v/>
          </cell>
        </row>
        <row r="1752">
          <cell r="AD1752" t="str">
            <v/>
          </cell>
        </row>
        <row r="1753">
          <cell r="AD1753" t="str">
            <v/>
          </cell>
        </row>
        <row r="1754">
          <cell r="AD1754" t="str">
            <v/>
          </cell>
        </row>
        <row r="1755">
          <cell r="AD1755" t="str">
            <v/>
          </cell>
        </row>
        <row r="1756">
          <cell r="AD1756" t="str">
            <v/>
          </cell>
        </row>
        <row r="1757">
          <cell r="AD1757" t="str">
            <v/>
          </cell>
        </row>
        <row r="1758">
          <cell r="AD1758" t="str">
            <v/>
          </cell>
        </row>
        <row r="1759">
          <cell r="AD1759" t="str">
            <v/>
          </cell>
        </row>
        <row r="1760">
          <cell r="AD1760" t="str">
            <v/>
          </cell>
        </row>
        <row r="1761">
          <cell r="AD1761" t="str">
            <v/>
          </cell>
        </row>
        <row r="1762">
          <cell r="AD1762" t="str">
            <v/>
          </cell>
        </row>
        <row r="1763">
          <cell r="AD1763" t="str">
            <v/>
          </cell>
        </row>
        <row r="1764">
          <cell r="AD1764" t="str">
            <v/>
          </cell>
        </row>
        <row r="1765">
          <cell r="AD1765" t="str">
            <v/>
          </cell>
        </row>
        <row r="1766">
          <cell r="AD1766" t="str">
            <v/>
          </cell>
        </row>
        <row r="1767">
          <cell r="AD1767" t="str">
            <v/>
          </cell>
        </row>
        <row r="1768">
          <cell r="AD1768" t="str">
            <v/>
          </cell>
        </row>
        <row r="1769">
          <cell r="AD1769" t="str">
            <v/>
          </cell>
        </row>
        <row r="1770">
          <cell r="AD1770" t="str">
            <v/>
          </cell>
        </row>
        <row r="1771">
          <cell r="AD1771" t="str">
            <v/>
          </cell>
        </row>
        <row r="1772">
          <cell r="AD1772" t="str">
            <v/>
          </cell>
        </row>
        <row r="1773">
          <cell r="AD1773" t="str">
            <v/>
          </cell>
        </row>
        <row r="1774">
          <cell r="AD1774" t="str">
            <v/>
          </cell>
        </row>
        <row r="1775">
          <cell r="AD1775" t="str">
            <v/>
          </cell>
        </row>
        <row r="1776">
          <cell r="AD1776" t="str">
            <v/>
          </cell>
        </row>
        <row r="1777">
          <cell r="AD1777" t="str">
            <v/>
          </cell>
        </row>
        <row r="1778">
          <cell r="AD1778" t="str">
            <v/>
          </cell>
        </row>
        <row r="1779">
          <cell r="AD1779" t="str">
            <v/>
          </cell>
        </row>
        <row r="1780">
          <cell r="AD1780" t="str">
            <v/>
          </cell>
        </row>
        <row r="1781">
          <cell r="AD1781" t="str">
            <v/>
          </cell>
        </row>
        <row r="1782">
          <cell r="AD1782" t="str">
            <v/>
          </cell>
        </row>
        <row r="1783">
          <cell r="AD1783" t="str">
            <v/>
          </cell>
        </row>
        <row r="1784">
          <cell r="AD1784" t="str">
            <v/>
          </cell>
        </row>
        <row r="1785">
          <cell r="AD1785" t="str">
            <v/>
          </cell>
        </row>
        <row r="1786">
          <cell r="AD1786" t="str">
            <v/>
          </cell>
        </row>
        <row r="1787">
          <cell r="AD1787" t="str">
            <v/>
          </cell>
        </row>
        <row r="1788">
          <cell r="AD1788" t="str">
            <v/>
          </cell>
        </row>
        <row r="1789">
          <cell r="AD1789" t="str">
            <v/>
          </cell>
        </row>
        <row r="1790">
          <cell r="AD1790" t="str">
            <v/>
          </cell>
        </row>
        <row r="1791">
          <cell r="AD1791" t="str">
            <v/>
          </cell>
        </row>
        <row r="1792">
          <cell r="AD1792" t="str">
            <v/>
          </cell>
        </row>
        <row r="1793">
          <cell r="AD1793" t="str">
            <v/>
          </cell>
        </row>
        <row r="1794">
          <cell r="AD1794" t="str">
            <v/>
          </cell>
        </row>
        <row r="1795">
          <cell r="AD1795" t="str">
            <v/>
          </cell>
        </row>
        <row r="1796">
          <cell r="AD1796" t="str">
            <v/>
          </cell>
        </row>
        <row r="1797">
          <cell r="AD1797" t="str">
            <v/>
          </cell>
        </row>
        <row r="1798">
          <cell r="AD1798" t="str">
            <v/>
          </cell>
        </row>
        <row r="1799">
          <cell r="AD1799" t="str">
            <v/>
          </cell>
        </row>
        <row r="1800">
          <cell r="AD1800" t="str">
            <v/>
          </cell>
        </row>
        <row r="1801">
          <cell r="AD1801" t="str">
            <v/>
          </cell>
        </row>
        <row r="1802">
          <cell r="AD1802" t="str">
            <v/>
          </cell>
        </row>
        <row r="1803">
          <cell r="AD1803" t="str">
            <v/>
          </cell>
        </row>
        <row r="1804">
          <cell r="AD1804" t="str">
            <v/>
          </cell>
        </row>
        <row r="1805">
          <cell r="AD1805" t="str">
            <v/>
          </cell>
        </row>
        <row r="1806">
          <cell r="AD1806" t="str">
            <v/>
          </cell>
        </row>
        <row r="1807">
          <cell r="AD1807" t="str">
            <v/>
          </cell>
        </row>
        <row r="1808">
          <cell r="AD1808" t="str">
            <v/>
          </cell>
        </row>
        <row r="1809">
          <cell r="AD1809" t="str">
            <v/>
          </cell>
        </row>
        <row r="1810">
          <cell r="AD1810" t="str">
            <v/>
          </cell>
        </row>
        <row r="1811">
          <cell r="AD1811" t="str">
            <v/>
          </cell>
        </row>
        <row r="1812">
          <cell r="AD1812" t="str">
            <v/>
          </cell>
        </row>
        <row r="1813">
          <cell r="AD1813" t="str">
            <v/>
          </cell>
        </row>
        <row r="1814">
          <cell r="AD1814" t="str">
            <v/>
          </cell>
        </row>
        <row r="1815">
          <cell r="AD1815" t="str">
            <v/>
          </cell>
        </row>
        <row r="1816">
          <cell r="AD1816" t="str">
            <v/>
          </cell>
        </row>
        <row r="1817">
          <cell r="AD1817" t="str">
            <v/>
          </cell>
        </row>
        <row r="1818">
          <cell r="AD1818" t="str">
            <v/>
          </cell>
        </row>
        <row r="1819">
          <cell r="AD1819" t="str">
            <v/>
          </cell>
        </row>
        <row r="1820">
          <cell r="AD1820" t="str">
            <v/>
          </cell>
        </row>
        <row r="1821">
          <cell r="AD1821" t="str">
            <v/>
          </cell>
        </row>
        <row r="1822">
          <cell r="AD1822" t="str">
            <v/>
          </cell>
        </row>
        <row r="1823">
          <cell r="AD1823" t="str">
            <v/>
          </cell>
        </row>
        <row r="1824">
          <cell r="AD1824" t="str">
            <v/>
          </cell>
        </row>
        <row r="1825">
          <cell r="AD1825" t="str">
            <v/>
          </cell>
        </row>
        <row r="1826">
          <cell r="AD1826" t="str">
            <v/>
          </cell>
        </row>
        <row r="1827">
          <cell r="AD1827" t="str">
            <v/>
          </cell>
        </row>
        <row r="1828">
          <cell r="AD1828" t="str">
            <v/>
          </cell>
        </row>
        <row r="1829">
          <cell r="AD1829" t="str">
            <v/>
          </cell>
        </row>
        <row r="1830">
          <cell r="AD1830" t="str">
            <v/>
          </cell>
        </row>
        <row r="1831">
          <cell r="AD1831" t="str">
            <v/>
          </cell>
        </row>
        <row r="1832">
          <cell r="AD1832" t="str">
            <v/>
          </cell>
        </row>
        <row r="1833">
          <cell r="AD1833" t="str">
            <v/>
          </cell>
        </row>
        <row r="1834">
          <cell r="AD1834" t="str">
            <v/>
          </cell>
        </row>
        <row r="1835">
          <cell r="AD1835" t="str">
            <v/>
          </cell>
        </row>
        <row r="1836">
          <cell r="AD1836" t="str">
            <v/>
          </cell>
        </row>
        <row r="1837">
          <cell r="AD1837" t="str">
            <v/>
          </cell>
        </row>
        <row r="1838">
          <cell r="AD1838" t="str">
            <v/>
          </cell>
        </row>
        <row r="1839">
          <cell r="AD1839" t="str">
            <v/>
          </cell>
        </row>
        <row r="1840">
          <cell r="AD1840" t="str">
            <v/>
          </cell>
        </row>
        <row r="1841">
          <cell r="AD1841" t="str">
            <v/>
          </cell>
        </row>
        <row r="1842">
          <cell r="AD1842" t="str">
            <v/>
          </cell>
        </row>
        <row r="1843">
          <cell r="AD1843" t="str">
            <v/>
          </cell>
        </row>
        <row r="1844">
          <cell r="AD1844" t="str">
            <v/>
          </cell>
        </row>
        <row r="1845">
          <cell r="AD1845" t="str">
            <v/>
          </cell>
        </row>
        <row r="1846">
          <cell r="AD1846" t="str">
            <v/>
          </cell>
        </row>
        <row r="1847">
          <cell r="AD1847" t="str">
            <v/>
          </cell>
        </row>
        <row r="1848">
          <cell r="AD1848" t="str">
            <v/>
          </cell>
        </row>
        <row r="1849">
          <cell r="AD1849" t="str">
            <v/>
          </cell>
        </row>
        <row r="1850">
          <cell r="AD1850" t="str">
            <v/>
          </cell>
        </row>
        <row r="1851">
          <cell r="AD1851" t="str">
            <v/>
          </cell>
        </row>
        <row r="1852">
          <cell r="AD1852" t="str">
            <v/>
          </cell>
        </row>
        <row r="1853">
          <cell r="AD1853" t="str">
            <v/>
          </cell>
        </row>
        <row r="1854">
          <cell r="AD1854" t="str">
            <v/>
          </cell>
        </row>
        <row r="1855">
          <cell r="AD1855" t="str">
            <v/>
          </cell>
        </row>
        <row r="1856">
          <cell r="AD1856" t="str">
            <v/>
          </cell>
        </row>
        <row r="1857">
          <cell r="AD1857" t="str">
            <v/>
          </cell>
        </row>
        <row r="1858">
          <cell r="AD1858" t="str">
            <v/>
          </cell>
        </row>
        <row r="1859">
          <cell r="AD1859" t="str">
            <v/>
          </cell>
        </row>
        <row r="1860">
          <cell r="AD1860" t="str">
            <v/>
          </cell>
        </row>
        <row r="1861">
          <cell r="AD1861" t="str">
            <v/>
          </cell>
        </row>
        <row r="1862">
          <cell r="AD1862" t="str">
            <v/>
          </cell>
        </row>
        <row r="1863">
          <cell r="AD1863" t="str">
            <v/>
          </cell>
        </row>
        <row r="1864">
          <cell r="AD1864" t="str">
            <v/>
          </cell>
        </row>
        <row r="1865">
          <cell r="AD1865" t="str">
            <v/>
          </cell>
        </row>
        <row r="1866">
          <cell r="AD1866" t="str">
            <v/>
          </cell>
        </row>
        <row r="1867">
          <cell r="AD1867" t="str">
            <v/>
          </cell>
        </row>
        <row r="1868">
          <cell r="AD1868" t="str">
            <v/>
          </cell>
        </row>
        <row r="1869">
          <cell r="AD1869" t="str">
            <v/>
          </cell>
        </row>
        <row r="1870">
          <cell r="AD1870" t="str">
            <v/>
          </cell>
        </row>
        <row r="1871">
          <cell r="AD1871" t="str">
            <v/>
          </cell>
        </row>
        <row r="1872">
          <cell r="AD1872" t="str">
            <v/>
          </cell>
        </row>
        <row r="1873">
          <cell r="AD1873" t="str">
            <v/>
          </cell>
        </row>
        <row r="1874">
          <cell r="AD1874" t="str">
            <v/>
          </cell>
        </row>
        <row r="1875">
          <cell r="AD1875" t="str">
            <v/>
          </cell>
        </row>
        <row r="1876">
          <cell r="AD1876" t="str">
            <v/>
          </cell>
        </row>
        <row r="1877">
          <cell r="AD1877" t="str">
            <v/>
          </cell>
        </row>
        <row r="1878">
          <cell r="AD1878" t="str">
            <v/>
          </cell>
        </row>
        <row r="1879">
          <cell r="AD1879" t="str">
            <v/>
          </cell>
        </row>
        <row r="1880">
          <cell r="AD1880" t="str">
            <v/>
          </cell>
        </row>
        <row r="1881">
          <cell r="AD1881" t="str">
            <v/>
          </cell>
        </row>
        <row r="1882">
          <cell r="AD1882" t="str">
            <v/>
          </cell>
        </row>
        <row r="1883">
          <cell r="AD1883" t="str">
            <v/>
          </cell>
        </row>
        <row r="1884">
          <cell r="AD1884" t="str">
            <v/>
          </cell>
        </row>
        <row r="1885">
          <cell r="AD1885" t="str">
            <v/>
          </cell>
        </row>
        <row r="1886">
          <cell r="AD1886" t="str">
            <v/>
          </cell>
        </row>
        <row r="1887">
          <cell r="AD1887" t="str">
            <v/>
          </cell>
        </row>
        <row r="1888">
          <cell r="AD1888" t="str">
            <v/>
          </cell>
        </row>
        <row r="1889">
          <cell r="AD1889" t="str">
            <v/>
          </cell>
        </row>
        <row r="1890">
          <cell r="AD1890" t="str">
            <v/>
          </cell>
        </row>
        <row r="1891">
          <cell r="AD1891" t="str">
            <v/>
          </cell>
        </row>
        <row r="1892">
          <cell r="AD1892" t="str">
            <v/>
          </cell>
        </row>
        <row r="1893">
          <cell r="AD1893" t="str">
            <v/>
          </cell>
        </row>
        <row r="1894">
          <cell r="AD1894" t="str">
            <v/>
          </cell>
        </row>
        <row r="1895">
          <cell r="AD1895" t="str">
            <v/>
          </cell>
        </row>
        <row r="1896">
          <cell r="AD1896" t="str">
            <v/>
          </cell>
        </row>
        <row r="1897">
          <cell r="AD1897" t="str">
            <v/>
          </cell>
        </row>
        <row r="1898">
          <cell r="AD1898" t="str">
            <v/>
          </cell>
        </row>
        <row r="1899">
          <cell r="AD1899" t="str">
            <v/>
          </cell>
        </row>
        <row r="1900">
          <cell r="AD1900" t="str">
            <v/>
          </cell>
        </row>
        <row r="1901">
          <cell r="AD1901" t="str">
            <v/>
          </cell>
        </row>
        <row r="1902">
          <cell r="AD1902" t="str">
            <v/>
          </cell>
        </row>
        <row r="1903">
          <cell r="AD1903" t="str">
            <v/>
          </cell>
        </row>
        <row r="1904">
          <cell r="AD1904" t="str">
            <v/>
          </cell>
        </row>
        <row r="1905">
          <cell r="AD1905" t="str">
            <v/>
          </cell>
        </row>
        <row r="1906">
          <cell r="AD1906" t="str">
            <v/>
          </cell>
        </row>
        <row r="1907">
          <cell r="AD1907" t="str">
            <v/>
          </cell>
        </row>
        <row r="1908">
          <cell r="AD1908" t="str">
            <v/>
          </cell>
        </row>
        <row r="1909">
          <cell r="AD1909" t="str">
            <v/>
          </cell>
        </row>
        <row r="1910">
          <cell r="AD1910" t="str">
            <v/>
          </cell>
        </row>
        <row r="1911">
          <cell r="AD1911" t="str">
            <v/>
          </cell>
        </row>
        <row r="1912">
          <cell r="AD1912" t="str">
            <v/>
          </cell>
        </row>
        <row r="1913">
          <cell r="AD1913" t="str">
            <v/>
          </cell>
        </row>
        <row r="1914">
          <cell r="AD1914" t="str">
            <v/>
          </cell>
        </row>
        <row r="1915">
          <cell r="AD1915" t="str">
            <v/>
          </cell>
        </row>
        <row r="1916">
          <cell r="AD1916" t="str">
            <v/>
          </cell>
        </row>
        <row r="1917">
          <cell r="AD1917" t="str">
            <v/>
          </cell>
        </row>
        <row r="1918">
          <cell r="AD1918" t="str">
            <v/>
          </cell>
        </row>
        <row r="1919">
          <cell r="AD1919" t="str">
            <v/>
          </cell>
        </row>
        <row r="1920">
          <cell r="AD1920" t="str">
            <v/>
          </cell>
        </row>
        <row r="1921">
          <cell r="AD1921" t="str">
            <v/>
          </cell>
        </row>
        <row r="1922">
          <cell r="AD1922" t="str">
            <v/>
          </cell>
        </row>
        <row r="1923">
          <cell r="AD1923" t="str">
            <v/>
          </cell>
        </row>
        <row r="1924">
          <cell r="AD1924" t="str">
            <v/>
          </cell>
        </row>
        <row r="1925">
          <cell r="AD1925" t="str">
            <v/>
          </cell>
        </row>
        <row r="1926">
          <cell r="AD1926" t="str">
            <v/>
          </cell>
        </row>
        <row r="1927">
          <cell r="AD1927" t="str">
            <v/>
          </cell>
        </row>
        <row r="1928">
          <cell r="AD1928" t="str">
            <v/>
          </cell>
        </row>
        <row r="1929">
          <cell r="AD1929" t="str">
            <v/>
          </cell>
        </row>
        <row r="1930">
          <cell r="AD1930" t="str">
            <v/>
          </cell>
        </row>
        <row r="1931">
          <cell r="AD1931" t="str">
            <v/>
          </cell>
        </row>
        <row r="1932">
          <cell r="AD1932" t="str">
            <v/>
          </cell>
        </row>
        <row r="1933">
          <cell r="AD1933" t="str">
            <v/>
          </cell>
        </row>
        <row r="1934">
          <cell r="AD1934" t="str">
            <v/>
          </cell>
        </row>
        <row r="1935">
          <cell r="AD1935" t="str">
            <v/>
          </cell>
        </row>
        <row r="1936">
          <cell r="AD1936" t="str">
            <v/>
          </cell>
        </row>
        <row r="1937">
          <cell r="AD1937" t="str">
            <v/>
          </cell>
        </row>
        <row r="1938">
          <cell r="AD1938" t="str">
            <v/>
          </cell>
        </row>
        <row r="1939">
          <cell r="AD1939" t="str">
            <v/>
          </cell>
        </row>
        <row r="1940">
          <cell r="AD1940" t="str">
            <v/>
          </cell>
        </row>
        <row r="1941">
          <cell r="AD1941" t="str">
            <v/>
          </cell>
        </row>
        <row r="1942">
          <cell r="AD1942" t="str">
            <v/>
          </cell>
        </row>
        <row r="1943">
          <cell r="AD1943" t="str">
            <v/>
          </cell>
        </row>
        <row r="1944">
          <cell r="AD1944" t="str">
            <v/>
          </cell>
        </row>
        <row r="1945">
          <cell r="AD1945" t="str">
            <v/>
          </cell>
        </row>
        <row r="1946">
          <cell r="AD1946" t="str">
            <v/>
          </cell>
        </row>
        <row r="1947">
          <cell r="AD1947" t="str">
            <v/>
          </cell>
        </row>
        <row r="1948">
          <cell r="AD1948" t="str">
            <v/>
          </cell>
        </row>
        <row r="1949">
          <cell r="AD1949" t="str">
            <v/>
          </cell>
        </row>
        <row r="1950">
          <cell r="AD1950" t="str">
            <v/>
          </cell>
        </row>
        <row r="1951">
          <cell r="AD1951" t="str">
            <v/>
          </cell>
        </row>
        <row r="1952">
          <cell r="AD1952" t="str">
            <v/>
          </cell>
        </row>
        <row r="1953">
          <cell r="AD1953" t="str">
            <v/>
          </cell>
        </row>
        <row r="1954">
          <cell r="AD1954" t="str">
            <v/>
          </cell>
        </row>
        <row r="1955">
          <cell r="AD1955" t="str">
            <v/>
          </cell>
        </row>
        <row r="1956">
          <cell r="AD1956" t="str">
            <v/>
          </cell>
        </row>
        <row r="1957">
          <cell r="AD1957" t="str">
            <v/>
          </cell>
        </row>
        <row r="1958">
          <cell r="AD1958" t="str">
            <v/>
          </cell>
        </row>
        <row r="1959">
          <cell r="AD1959" t="str">
            <v/>
          </cell>
        </row>
        <row r="1960">
          <cell r="AD1960" t="str">
            <v/>
          </cell>
        </row>
        <row r="1961">
          <cell r="AD1961" t="str">
            <v/>
          </cell>
        </row>
        <row r="1962">
          <cell r="AD1962" t="str">
            <v/>
          </cell>
        </row>
        <row r="1963">
          <cell r="AD1963" t="str">
            <v/>
          </cell>
        </row>
        <row r="1964">
          <cell r="AD1964" t="str">
            <v/>
          </cell>
        </row>
        <row r="1965">
          <cell r="AD1965" t="str">
            <v/>
          </cell>
        </row>
        <row r="1966">
          <cell r="AD1966" t="str">
            <v/>
          </cell>
        </row>
        <row r="1967">
          <cell r="AD1967" t="str">
            <v/>
          </cell>
        </row>
        <row r="1968">
          <cell r="AD1968" t="str">
            <v/>
          </cell>
        </row>
        <row r="1969">
          <cell r="AD1969" t="str">
            <v/>
          </cell>
        </row>
        <row r="1970">
          <cell r="AD1970" t="str">
            <v/>
          </cell>
        </row>
        <row r="1971">
          <cell r="AD1971" t="str">
            <v/>
          </cell>
        </row>
        <row r="1972">
          <cell r="AD1972" t="str">
            <v/>
          </cell>
        </row>
        <row r="1973">
          <cell r="AD1973" t="str">
            <v/>
          </cell>
        </row>
        <row r="1974">
          <cell r="AD1974" t="str">
            <v/>
          </cell>
        </row>
        <row r="1975">
          <cell r="AD1975" t="str">
            <v/>
          </cell>
        </row>
        <row r="1976">
          <cell r="AD1976" t="str">
            <v/>
          </cell>
        </row>
        <row r="1977">
          <cell r="AD1977" t="str">
            <v/>
          </cell>
        </row>
        <row r="1978">
          <cell r="AD1978" t="str">
            <v/>
          </cell>
        </row>
        <row r="1979">
          <cell r="AD1979" t="str">
            <v/>
          </cell>
        </row>
        <row r="1980">
          <cell r="AD1980" t="str">
            <v/>
          </cell>
        </row>
        <row r="1981">
          <cell r="AD1981" t="str">
            <v/>
          </cell>
        </row>
        <row r="1982">
          <cell r="AD1982" t="str">
            <v/>
          </cell>
        </row>
        <row r="1983">
          <cell r="AD1983" t="str">
            <v/>
          </cell>
        </row>
        <row r="1984">
          <cell r="AD1984" t="str">
            <v/>
          </cell>
        </row>
        <row r="1985">
          <cell r="AD1985" t="str">
            <v/>
          </cell>
        </row>
        <row r="1986">
          <cell r="AD1986" t="str">
            <v/>
          </cell>
        </row>
        <row r="1987">
          <cell r="AD1987" t="str">
            <v/>
          </cell>
        </row>
        <row r="1988">
          <cell r="AD1988" t="str">
            <v/>
          </cell>
        </row>
        <row r="1989">
          <cell r="AD1989" t="str">
            <v/>
          </cell>
        </row>
        <row r="1990">
          <cell r="AD1990" t="str">
            <v/>
          </cell>
        </row>
        <row r="1991">
          <cell r="AD1991" t="str">
            <v/>
          </cell>
        </row>
        <row r="1992">
          <cell r="AD1992" t="str">
            <v/>
          </cell>
        </row>
        <row r="1993">
          <cell r="AD1993" t="str">
            <v/>
          </cell>
        </row>
        <row r="1994">
          <cell r="AD1994" t="str">
            <v/>
          </cell>
        </row>
        <row r="1995">
          <cell r="AD1995" t="str">
            <v/>
          </cell>
        </row>
        <row r="1996">
          <cell r="AD1996" t="str">
            <v/>
          </cell>
        </row>
        <row r="1997">
          <cell r="AD1997" t="str">
            <v/>
          </cell>
        </row>
        <row r="1998">
          <cell r="AD1998" t="str">
            <v/>
          </cell>
        </row>
        <row r="1999">
          <cell r="AD1999" t="str">
            <v/>
          </cell>
        </row>
        <row r="2000">
          <cell r="AD2000" t="str">
            <v/>
          </cell>
        </row>
        <row r="2001">
          <cell r="AD2001" t="str">
            <v/>
          </cell>
        </row>
        <row r="2002">
          <cell r="AD2002" t="str">
            <v/>
          </cell>
        </row>
        <row r="2003">
          <cell r="AD2003" t="str">
            <v/>
          </cell>
        </row>
        <row r="2004">
          <cell r="AD2004" t="str">
            <v/>
          </cell>
        </row>
        <row r="2005">
          <cell r="AD2005" t="str">
            <v/>
          </cell>
        </row>
        <row r="2006">
          <cell r="AD2006" t="str">
            <v/>
          </cell>
        </row>
        <row r="2007">
          <cell r="AD2007" t="str">
            <v/>
          </cell>
        </row>
        <row r="2008">
          <cell r="AD2008" t="str">
            <v/>
          </cell>
        </row>
        <row r="2009">
          <cell r="AD2009" t="str">
            <v/>
          </cell>
        </row>
        <row r="2010">
          <cell r="AD2010" t="str">
            <v/>
          </cell>
        </row>
        <row r="2011">
          <cell r="AD2011" t="str">
            <v/>
          </cell>
        </row>
        <row r="2012">
          <cell r="AD2012" t="str">
            <v/>
          </cell>
        </row>
        <row r="2013">
          <cell r="AD2013" t="str">
            <v/>
          </cell>
        </row>
        <row r="2014">
          <cell r="AD2014" t="str">
            <v/>
          </cell>
        </row>
        <row r="2015">
          <cell r="AD2015" t="str">
            <v/>
          </cell>
        </row>
        <row r="2016">
          <cell r="AD2016" t="str">
            <v/>
          </cell>
        </row>
        <row r="2017">
          <cell r="AD2017" t="str">
            <v/>
          </cell>
        </row>
        <row r="2018">
          <cell r="AD2018" t="str">
            <v/>
          </cell>
        </row>
        <row r="2019">
          <cell r="AD2019" t="str">
            <v/>
          </cell>
        </row>
        <row r="2020">
          <cell r="AD2020" t="str">
            <v/>
          </cell>
        </row>
        <row r="2021">
          <cell r="AD2021" t="str">
            <v/>
          </cell>
        </row>
        <row r="2022">
          <cell r="AD2022" t="str">
            <v/>
          </cell>
        </row>
        <row r="2023">
          <cell r="AD2023" t="str">
            <v/>
          </cell>
        </row>
        <row r="2024">
          <cell r="AD2024" t="str">
            <v/>
          </cell>
        </row>
        <row r="2025">
          <cell r="AD2025" t="str">
            <v/>
          </cell>
        </row>
        <row r="2026">
          <cell r="AD2026" t="str">
            <v/>
          </cell>
        </row>
        <row r="2027">
          <cell r="AD2027" t="str">
            <v/>
          </cell>
        </row>
        <row r="2028">
          <cell r="AD2028" t="str">
            <v/>
          </cell>
        </row>
        <row r="2029">
          <cell r="AD2029" t="str">
            <v/>
          </cell>
        </row>
        <row r="2030">
          <cell r="AD2030" t="str">
            <v/>
          </cell>
        </row>
        <row r="2031">
          <cell r="AD2031" t="str">
            <v/>
          </cell>
        </row>
        <row r="2032">
          <cell r="AD2032" t="str">
            <v/>
          </cell>
        </row>
        <row r="2033">
          <cell r="AD2033" t="str">
            <v/>
          </cell>
        </row>
        <row r="2034">
          <cell r="AD2034" t="str">
            <v/>
          </cell>
        </row>
        <row r="2035">
          <cell r="AD2035" t="str">
            <v/>
          </cell>
        </row>
        <row r="2036">
          <cell r="AD2036" t="str">
            <v/>
          </cell>
        </row>
        <row r="2037">
          <cell r="AD2037" t="str">
            <v/>
          </cell>
        </row>
        <row r="2038">
          <cell r="AD2038" t="str">
            <v/>
          </cell>
        </row>
        <row r="2039">
          <cell r="AD2039" t="str">
            <v/>
          </cell>
        </row>
        <row r="2040">
          <cell r="AD2040" t="str">
            <v/>
          </cell>
        </row>
        <row r="2041">
          <cell r="AD2041" t="str">
            <v/>
          </cell>
        </row>
        <row r="2042">
          <cell r="AD2042" t="str">
            <v/>
          </cell>
        </row>
        <row r="2043">
          <cell r="AD2043" t="str">
            <v/>
          </cell>
        </row>
        <row r="2044">
          <cell r="AD2044" t="str">
            <v/>
          </cell>
        </row>
        <row r="2045">
          <cell r="AD2045" t="str">
            <v/>
          </cell>
        </row>
        <row r="2046">
          <cell r="AD2046" t="str">
            <v/>
          </cell>
        </row>
        <row r="2047">
          <cell r="AD2047" t="str">
            <v/>
          </cell>
        </row>
        <row r="2048">
          <cell r="AD2048" t="str">
            <v/>
          </cell>
        </row>
        <row r="2049">
          <cell r="AD2049" t="str">
            <v/>
          </cell>
        </row>
        <row r="2050">
          <cell r="AD2050" t="str">
            <v/>
          </cell>
        </row>
        <row r="2051">
          <cell r="AD2051" t="str">
            <v/>
          </cell>
        </row>
        <row r="2052">
          <cell r="AD2052" t="str">
            <v/>
          </cell>
        </row>
        <row r="2053">
          <cell r="AD2053" t="str">
            <v/>
          </cell>
        </row>
        <row r="2054">
          <cell r="AD2054" t="str">
            <v/>
          </cell>
        </row>
        <row r="2055">
          <cell r="AD2055" t="str">
            <v/>
          </cell>
        </row>
        <row r="2056">
          <cell r="AD2056" t="str">
            <v/>
          </cell>
        </row>
        <row r="2057">
          <cell r="AD2057" t="str">
            <v/>
          </cell>
        </row>
        <row r="2058">
          <cell r="AD2058" t="str">
            <v/>
          </cell>
        </row>
        <row r="2059">
          <cell r="AD2059" t="str">
            <v/>
          </cell>
        </row>
        <row r="2060">
          <cell r="AD2060" t="str">
            <v/>
          </cell>
        </row>
        <row r="2061">
          <cell r="AD2061" t="str">
            <v/>
          </cell>
        </row>
        <row r="2062">
          <cell r="AD2062" t="str">
            <v/>
          </cell>
        </row>
        <row r="2063">
          <cell r="AD2063" t="str">
            <v/>
          </cell>
        </row>
        <row r="2064">
          <cell r="AD2064" t="str">
            <v/>
          </cell>
        </row>
        <row r="2065">
          <cell r="AD2065" t="str">
            <v/>
          </cell>
        </row>
        <row r="2066">
          <cell r="AD2066" t="str">
            <v/>
          </cell>
        </row>
        <row r="2067">
          <cell r="AD2067" t="str">
            <v/>
          </cell>
        </row>
        <row r="2068">
          <cell r="AD2068" t="str">
            <v/>
          </cell>
        </row>
        <row r="2069">
          <cell r="AD2069" t="str">
            <v/>
          </cell>
        </row>
        <row r="2070">
          <cell r="AD2070" t="str">
            <v/>
          </cell>
        </row>
        <row r="2071">
          <cell r="AD2071" t="str">
            <v/>
          </cell>
        </row>
        <row r="2072">
          <cell r="AD2072" t="str">
            <v/>
          </cell>
        </row>
        <row r="2073">
          <cell r="AD2073" t="str">
            <v/>
          </cell>
        </row>
        <row r="2074">
          <cell r="AD2074" t="str">
            <v/>
          </cell>
        </row>
        <row r="2075">
          <cell r="AD2075" t="str">
            <v/>
          </cell>
        </row>
        <row r="2076">
          <cell r="AD2076" t="str">
            <v/>
          </cell>
        </row>
        <row r="2077">
          <cell r="AD2077" t="str">
            <v/>
          </cell>
        </row>
        <row r="2078">
          <cell r="AD2078" t="str">
            <v/>
          </cell>
        </row>
        <row r="2079">
          <cell r="AD2079" t="str">
            <v/>
          </cell>
        </row>
        <row r="2080">
          <cell r="AD2080" t="str">
            <v/>
          </cell>
        </row>
        <row r="2081">
          <cell r="AD2081" t="str">
            <v/>
          </cell>
        </row>
        <row r="2082">
          <cell r="AD2082" t="str">
            <v/>
          </cell>
        </row>
        <row r="2083">
          <cell r="AD2083" t="str">
            <v/>
          </cell>
        </row>
        <row r="2084">
          <cell r="AD2084" t="str">
            <v/>
          </cell>
        </row>
        <row r="2085">
          <cell r="AD2085" t="str">
            <v/>
          </cell>
        </row>
        <row r="2086">
          <cell r="AD2086" t="str">
            <v/>
          </cell>
        </row>
        <row r="2087">
          <cell r="AD2087" t="str">
            <v/>
          </cell>
        </row>
        <row r="2088">
          <cell r="AD2088" t="str">
            <v/>
          </cell>
        </row>
        <row r="2089">
          <cell r="AD2089" t="str">
            <v/>
          </cell>
        </row>
        <row r="2090">
          <cell r="AD2090" t="str">
            <v/>
          </cell>
        </row>
        <row r="2091">
          <cell r="AD2091" t="str">
            <v/>
          </cell>
        </row>
        <row r="2092">
          <cell r="AD2092" t="str">
            <v/>
          </cell>
        </row>
        <row r="2093">
          <cell r="AD2093" t="str">
            <v/>
          </cell>
        </row>
        <row r="2094">
          <cell r="AD2094" t="str">
            <v/>
          </cell>
        </row>
        <row r="2095">
          <cell r="AD2095" t="str">
            <v/>
          </cell>
        </row>
        <row r="2096">
          <cell r="AD2096" t="str">
            <v/>
          </cell>
        </row>
        <row r="2097">
          <cell r="AD2097" t="str">
            <v/>
          </cell>
        </row>
        <row r="2098">
          <cell r="AD2098" t="str">
            <v/>
          </cell>
        </row>
        <row r="2099">
          <cell r="AD2099" t="str">
            <v/>
          </cell>
        </row>
        <row r="2100">
          <cell r="AD2100" t="str">
            <v/>
          </cell>
        </row>
        <row r="2101">
          <cell r="AD2101" t="str">
            <v/>
          </cell>
        </row>
        <row r="2102">
          <cell r="AD2102" t="str">
            <v/>
          </cell>
        </row>
        <row r="2103">
          <cell r="AD2103" t="str">
            <v/>
          </cell>
        </row>
        <row r="2104">
          <cell r="AD2104" t="str">
            <v/>
          </cell>
        </row>
        <row r="2105">
          <cell r="AD2105" t="str">
            <v/>
          </cell>
        </row>
        <row r="2106">
          <cell r="AD2106" t="str">
            <v/>
          </cell>
        </row>
        <row r="2107">
          <cell r="AD2107" t="str">
            <v/>
          </cell>
        </row>
        <row r="2108">
          <cell r="AD2108" t="str">
            <v/>
          </cell>
        </row>
        <row r="2109">
          <cell r="AD2109" t="str">
            <v/>
          </cell>
        </row>
        <row r="2110">
          <cell r="AD2110" t="str">
            <v/>
          </cell>
        </row>
        <row r="2111">
          <cell r="AD2111" t="str">
            <v/>
          </cell>
        </row>
        <row r="2112">
          <cell r="AD2112" t="str">
            <v/>
          </cell>
        </row>
        <row r="2113">
          <cell r="AD2113" t="str">
            <v/>
          </cell>
        </row>
        <row r="2114">
          <cell r="AD2114" t="str">
            <v/>
          </cell>
        </row>
        <row r="2115">
          <cell r="AD2115" t="str">
            <v/>
          </cell>
        </row>
        <row r="2116">
          <cell r="AD2116" t="str">
            <v/>
          </cell>
        </row>
        <row r="2117">
          <cell r="AD2117" t="str">
            <v/>
          </cell>
        </row>
        <row r="2118">
          <cell r="AD2118" t="str">
            <v/>
          </cell>
        </row>
        <row r="2119">
          <cell r="AD2119" t="str">
            <v/>
          </cell>
        </row>
        <row r="2120">
          <cell r="AD2120" t="str">
            <v/>
          </cell>
        </row>
        <row r="2121">
          <cell r="AD2121" t="str">
            <v/>
          </cell>
        </row>
        <row r="2122">
          <cell r="AD2122" t="str">
            <v/>
          </cell>
        </row>
        <row r="2123">
          <cell r="AD2123" t="str">
            <v/>
          </cell>
        </row>
        <row r="2124">
          <cell r="AD2124" t="str">
            <v/>
          </cell>
        </row>
        <row r="2125">
          <cell r="AD2125" t="str">
            <v/>
          </cell>
        </row>
        <row r="2126">
          <cell r="AD2126" t="str">
            <v/>
          </cell>
        </row>
        <row r="2127">
          <cell r="AD2127" t="str">
            <v/>
          </cell>
        </row>
        <row r="2128">
          <cell r="AD2128" t="str">
            <v/>
          </cell>
        </row>
        <row r="2129">
          <cell r="AD2129" t="str">
            <v/>
          </cell>
        </row>
        <row r="2130">
          <cell r="AD2130" t="str">
            <v/>
          </cell>
        </row>
        <row r="2131">
          <cell r="AD2131" t="str">
            <v/>
          </cell>
        </row>
        <row r="2132">
          <cell r="AD2132" t="str">
            <v/>
          </cell>
        </row>
        <row r="2133">
          <cell r="AD2133" t="str">
            <v/>
          </cell>
        </row>
        <row r="2134">
          <cell r="AD2134" t="str">
            <v/>
          </cell>
        </row>
        <row r="2135">
          <cell r="AD2135" t="str">
            <v/>
          </cell>
        </row>
        <row r="2136">
          <cell r="AD2136" t="str">
            <v/>
          </cell>
        </row>
        <row r="2137">
          <cell r="AD2137" t="str">
            <v/>
          </cell>
        </row>
        <row r="2138">
          <cell r="AD2138" t="str">
            <v/>
          </cell>
        </row>
        <row r="2139">
          <cell r="AD2139" t="str">
            <v/>
          </cell>
        </row>
        <row r="2140">
          <cell r="AD2140" t="str">
            <v/>
          </cell>
        </row>
        <row r="2141">
          <cell r="AD2141" t="str">
            <v/>
          </cell>
        </row>
        <row r="2142">
          <cell r="AD2142" t="str">
            <v/>
          </cell>
        </row>
        <row r="2143">
          <cell r="AD2143" t="str">
            <v/>
          </cell>
        </row>
        <row r="2144">
          <cell r="AD2144" t="str">
            <v/>
          </cell>
        </row>
        <row r="2145">
          <cell r="AD2145" t="str">
            <v/>
          </cell>
        </row>
        <row r="2146">
          <cell r="AD2146" t="str">
            <v/>
          </cell>
        </row>
        <row r="2147">
          <cell r="AD2147" t="str">
            <v/>
          </cell>
        </row>
        <row r="2148">
          <cell r="AD2148" t="str">
            <v/>
          </cell>
        </row>
        <row r="2149">
          <cell r="AD2149" t="str">
            <v/>
          </cell>
        </row>
        <row r="2150">
          <cell r="AD2150" t="str">
            <v/>
          </cell>
        </row>
        <row r="2151">
          <cell r="AD2151" t="str">
            <v/>
          </cell>
        </row>
        <row r="2152">
          <cell r="AD2152" t="str">
            <v/>
          </cell>
        </row>
        <row r="2153">
          <cell r="AD2153" t="str">
            <v/>
          </cell>
        </row>
        <row r="2154">
          <cell r="AD2154" t="str">
            <v/>
          </cell>
        </row>
        <row r="2155">
          <cell r="AD2155" t="str">
            <v/>
          </cell>
        </row>
        <row r="2156">
          <cell r="AD2156" t="str">
            <v/>
          </cell>
        </row>
        <row r="2157">
          <cell r="AD2157" t="str">
            <v/>
          </cell>
        </row>
        <row r="2158">
          <cell r="AD2158" t="str">
            <v/>
          </cell>
        </row>
        <row r="2159">
          <cell r="AD2159" t="str">
            <v/>
          </cell>
        </row>
        <row r="2160">
          <cell r="AD2160" t="str">
            <v/>
          </cell>
        </row>
        <row r="2161">
          <cell r="AD2161" t="str">
            <v/>
          </cell>
        </row>
        <row r="2162">
          <cell r="AD2162" t="str">
            <v/>
          </cell>
        </row>
        <row r="2163">
          <cell r="AD2163" t="str">
            <v/>
          </cell>
        </row>
        <row r="2164">
          <cell r="AD2164" t="str">
            <v/>
          </cell>
        </row>
        <row r="2165">
          <cell r="AD2165" t="str">
            <v/>
          </cell>
        </row>
        <row r="2166">
          <cell r="AD2166" t="str">
            <v/>
          </cell>
        </row>
        <row r="2167">
          <cell r="AD2167" t="str">
            <v/>
          </cell>
        </row>
        <row r="2168">
          <cell r="AD2168" t="str">
            <v/>
          </cell>
        </row>
        <row r="2169">
          <cell r="AD2169" t="str">
            <v/>
          </cell>
        </row>
        <row r="2170">
          <cell r="AD2170" t="str">
            <v/>
          </cell>
        </row>
        <row r="2171">
          <cell r="AD2171" t="str">
            <v/>
          </cell>
        </row>
        <row r="2172">
          <cell r="AD2172" t="str">
            <v/>
          </cell>
        </row>
        <row r="2173">
          <cell r="AD2173" t="str">
            <v/>
          </cell>
        </row>
        <row r="2174">
          <cell r="AD2174" t="str">
            <v/>
          </cell>
        </row>
        <row r="2175">
          <cell r="AD2175" t="str">
            <v/>
          </cell>
        </row>
        <row r="2176">
          <cell r="AD2176" t="str">
            <v/>
          </cell>
        </row>
        <row r="2177">
          <cell r="AD2177" t="str">
            <v/>
          </cell>
        </row>
        <row r="2178">
          <cell r="AD2178" t="str">
            <v/>
          </cell>
        </row>
        <row r="2179">
          <cell r="AD2179" t="str">
            <v/>
          </cell>
        </row>
        <row r="2180">
          <cell r="AD2180" t="str">
            <v/>
          </cell>
        </row>
        <row r="2181">
          <cell r="AD2181" t="str">
            <v/>
          </cell>
        </row>
        <row r="2182">
          <cell r="AD2182" t="str">
            <v/>
          </cell>
        </row>
        <row r="2183">
          <cell r="AD2183" t="str">
            <v/>
          </cell>
        </row>
        <row r="2184">
          <cell r="AD2184" t="str">
            <v/>
          </cell>
        </row>
        <row r="2185">
          <cell r="AD2185" t="str">
            <v/>
          </cell>
        </row>
        <row r="2186">
          <cell r="AD2186" t="str">
            <v/>
          </cell>
        </row>
        <row r="2187">
          <cell r="AD2187" t="str">
            <v/>
          </cell>
        </row>
        <row r="2188">
          <cell r="AD2188" t="str">
            <v/>
          </cell>
        </row>
        <row r="2189">
          <cell r="AD2189" t="str">
            <v/>
          </cell>
        </row>
        <row r="2190">
          <cell r="AD2190" t="str">
            <v/>
          </cell>
        </row>
        <row r="2191">
          <cell r="AD2191" t="str">
            <v/>
          </cell>
        </row>
        <row r="2192">
          <cell r="AD2192" t="str">
            <v/>
          </cell>
        </row>
        <row r="2193">
          <cell r="AD2193" t="str">
            <v/>
          </cell>
        </row>
        <row r="2194">
          <cell r="AD2194" t="str">
            <v/>
          </cell>
        </row>
        <row r="2195">
          <cell r="AD2195" t="str">
            <v/>
          </cell>
        </row>
        <row r="2196">
          <cell r="AD2196" t="str">
            <v/>
          </cell>
        </row>
        <row r="2197">
          <cell r="AD2197" t="str">
            <v/>
          </cell>
        </row>
        <row r="2198">
          <cell r="AD2198" t="str">
            <v/>
          </cell>
        </row>
        <row r="2199">
          <cell r="AD2199" t="str">
            <v/>
          </cell>
        </row>
        <row r="2200">
          <cell r="AD2200" t="str">
            <v/>
          </cell>
        </row>
        <row r="2201">
          <cell r="AD2201" t="str">
            <v/>
          </cell>
        </row>
        <row r="2202">
          <cell r="AD2202" t="str">
            <v/>
          </cell>
        </row>
        <row r="2203">
          <cell r="AD2203" t="str">
            <v/>
          </cell>
        </row>
        <row r="2204">
          <cell r="AD2204" t="str">
            <v/>
          </cell>
        </row>
        <row r="2205">
          <cell r="AD2205" t="str">
            <v/>
          </cell>
        </row>
        <row r="2206">
          <cell r="AD2206" t="str">
            <v/>
          </cell>
        </row>
        <row r="2207">
          <cell r="AD2207" t="str">
            <v/>
          </cell>
        </row>
        <row r="2208">
          <cell r="AD2208" t="str">
            <v/>
          </cell>
        </row>
        <row r="2209">
          <cell r="AD2209" t="str">
            <v/>
          </cell>
        </row>
        <row r="2210">
          <cell r="AD2210" t="str">
            <v/>
          </cell>
        </row>
        <row r="2211">
          <cell r="AD2211" t="str">
            <v/>
          </cell>
        </row>
        <row r="2212">
          <cell r="AD2212" t="str">
            <v/>
          </cell>
        </row>
        <row r="2213">
          <cell r="AD2213" t="str">
            <v/>
          </cell>
        </row>
        <row r="2214">
          <cell r="AD2214" t="str">
            <v/>
          </cell>
        </row>
        <row r="2215">
          <cell r="AD2215" t="str">
            <v/>
          </cell>
        </row>
        <row r="2216">
          <cell r="AD2216" t="str">
            <v/>
          </cell>
        </row>
        <row r="2217">
          <cell r="AD2217" t="str">
            <v/>
          </cell>
        </row>
        <row r="2218">
          <cell r="AD2218" t="str">
            <v/>
          </cell>
        </row>
        <row r="2219">
          <cell r="AD2219" t="str">
            <v/>
          </cell>
        </row>
        <row r="2220">
          <cell r="AD2220" t="str">
            <v/>
          </cell>
        </row>
        <row r="2221">
          <cell r="AD2221" t="str">
            <v/>
          </cell>
        </row>
        <row r="2222">
          <cell r="AD2222" t="str">
            <v/>
          </cell>
        </row>
        <row r="2223">
          <cell r="AD2223" t="str">
            <v/>
          </cell>
        </row>
        <row r="2224">
          <cell r="AD2224" t="str">
            <v/>
          </cell>
        </row>
        <row r="2225">
          <cell r="AD2225" t="str">
            <v/>
          </cell>
        </row>
        <row r="2226">
          <cell r="AD2226" t="str">
            <v/>
          </cell>
        </row>
        <row r="2227">
          <cell r="AD2227" t="str">
            <v/>
          </cell>
        </row>
        <row r="2228">
          <cell r="AD2228" t="str">
            <v/>
          </cell>
        </row>
        <row r="2229">
          <cell r="AD2229" t="str">
            <v/>
          </cell>
        </row>
        <row r="2230">
          <cell r="AD2230" t="str">
            <v/>
          </cell>
        </row>
        <row r="2231">
          <cell r="AD2231" t="str">
            <v/>
          </cell>
        </row>
        <row r="2232">
          <cell r="AD2232" t="str">
            <v/>
          </cell>
        </row>
        <row r="2233">
          <cell r="AD2233" t="str">
            <v/>
          </cell>
        </row>
        <row r="2234">
          <cell r="AD2234" t="str">
            <v/>
          </cell>
        </row>
        <row r="2235">
          <cell r="AD2235" t="str">
            <v/>
          </cell>
        </row>
        <row r="2236">
          <cell r="AD2236" t="str">
            <v/>
          </cell>
        </row>
        <row r="2237">
          <cell r="AD2237" t="str">
            <v/>
          </cell>
        </row>
        <row r="2238">
          <cell r="AD2238" t="str">
            <v/>
          </cell>
        </row>
        <row r="2239">
          <cell r="AD2239" t="str">
            <v/>
          </cell>
        </row>
        <row r="2240">
          <cell r="AD2240" t="str">
            <v/>
          </cell>
        </row>
        <row r="2241">
          <cell r="AD2241" t="str">
            <v/>
          </cell>
        </row>
        <row r="2242">
          <cell r="AD2242" t="str">
            <v/>
          </cell>
        </row>
        <row r="2243">
          <cell r="AD2243" t="str">
            <v/>
          </cell>
        </row>
        <row r="2244">
          <cell r="AD2244" t="str">
            <v/>
          </cell>
        </row>
        <row r="2245">
          <cell r="AD2245" t="str">
            <v/>
          </cell>
        </row>
        <row r="2246">
          <cell r="AD2246" t="str">
            <v/>
          </cell>
        </row>
        <row r="2247">
          <cell r="AD2247" t="str">
            <v/>
          </cell>
        </row>
        <row r="2248">
          <cell r="AD2248" t="str">
            <v/>
          </cell>
        </row>
        <row r="2249">
          <cell r="AD2249" t="str">
            <v/>
          </cell>
        </row>
        <row r="2250">
          <cell r="AD2250" t="str">
            <v/>
          </cell>
        </row>
        <row r="2251">
          <cell r="AD2251" t="str">
            <v/>
          </cell>
        </row>
        <row r="2252">
          <cell r="AD2252" t="str">
            <v/>
          </cell>
        </row>
        <row r="2253">
          <cell r="AD2253" t="str">
            <v/>
          </cell>
        </row>
        <row r="2254">
          <cell r="AD2254" t="str">
            <v/>
          </cell>
        </row>
        <row r="2255">
          <cell r="AD2255" t="str">
            <v/>
          </cell>
        </row>
        <row r="2256">
          <cell r="AD2256" t="str">
            <v/>
          </cell>
        </row>
        <row r="2257">
          <cell r="AD2257" t="str">
            <v/>
          </cell>
        </row>
        <row r="2258">
          <cell r="AD2258" t="str">
            <v/>
          </cell>
        </row>
        <row r="2259">
          <cell r="AD2259" t="str">
            <v/>
          </cell>
        </row>
        <row r="2260">
          <cell r="AD2260" t="str">
            <v/>
          </cell>
        </row>
        <row r="2261">
          <cell r="AD2261" t="str">
            <v/>
          </cell>
        </row>
        <row r="2262">
          <cell r="AD2262" t="str">
            <v/>
          </cell>
        </row>
        <row r="2263">
          <cell r="AD2263" t="str">
            <v/>
          </cell>
        </row>
        <row r="2264">
          <cell r="AD2264" t="str">
            <v/>
          </cell>
        </row>
        <row r="2265">
          <cell r="AD2265" t="str">
            <v/>
          </cell>
        </row>
        <row r="2266">
          <cell r="AD2266" t="str">
            <v/>
          </cell>
        </row>
        <row r="2267">
          <cell r="AD2267" t="str">
            <v/>
          </cell>
        </row>
        <row r="2268">
          <cell r="AD2268" t="str">
            <v/>
          </cell>
        </row>
        <row r="2269">
          <cell r="AD2269" t="str">
            <v/>
          </cell>
        </row>
        <row r="2270">
          <cell r="AD2270" t="str">
            <v/>
          </cell>
        </row>
        <row r="2271">
          <cell r="AD2271" t="str">
            <v/>
          </cell>
        </row>
        <row r="2272">
          <cell r="AD2272" t="str">
            <v/>
          </cell>
        </row>
        <row r="2273">
          <cell r="AD2273" t="str">
            <v/>
          </cell>
        </row>
        <row r="2274">
          <cell r="AD2274" t="str">
            <v/>
          </cell>
        </row>
        <row r="2275">
          <cell r="AD2275" t="str">
            <v/>
          </cell>
        </row>
        <row r="2276">
          <cell r="AD2276" t="str">
            <v/>
          </cell>
        </row>
        <row r="2277">
          <cell r="AD2277" t="str">
            <v/>
          </cell>
        </row>
        <row r="2278">
          <cell r="AD2278" t="str">
            <v/>
          </cell>
        </row>
        <row r="2279">
          <cell r="AD2279" t="str">
            <v/>
          </cell>
        </row>
        <row r="2280">
          <cell r="AD2280" t="str">
            <v/>
          </cell>
        </row>
        <row r="2281">
          <cell r="AD2281" t="str">
            <v/>
          </cell>
        </row>
        <row r="2282">
          <cell r="AD2282" t="str">
            <v/>
          </cell>
        </row>
        <row r="2283">
          <cell r="AD2283" t="str">
            <v/>
          </cell>
        </row>
        <row r="2284">
          <cell r="AD2284" t="str">
            <v/>
          </cell>
        </row>
        <row r="2285">
          <cell r="AD2285" t="str">
            <v/>
          </cell>
        </row>
        <row r="2286">
          <cell r="AD2286" t="str">
            <v/>
          </cell>
        </row>
        <row r="2287">
          <cell r="AD2287" t="str">
            <v/>
          </cell>
        </row>
        <row r="2288">
          <cell r="AD2288" t="str">
            <v/>
          </cell>
        </row>
        <row r="2289">
          <cell r="AD2289" t="str">
            <v/>
          </cell>
        </row>
        <row r="2290">
          <cell r="AD2290" t="str">
            <v/>
          </cell>
        </row>
        <row r="2291">
          <cell r="AD2291" t="str">
            <v/>
          </cell>
        </row>
        <row r="2292">
          <cell r="AD2292" t="str">
            <v/>
          </cell>
        </row>
        <row r="2293">
          <cell r="AD2293" t="str">
            <v/>
          </cell>
        </row>
        <row r="2294">
          <cell r="AD2294" t="str">
            <v/>
          </cell>
        </row>
        <row r="2295">
          <cell r="AD2295" t="str">
            <v/>
          </cell>
        </row>
        <row r="2296">
          <cell r="AD2296" t="str">
            <v/>
          </cell>
        </row>
        <row r="2297">
          <cell r="AD2297" t="str">
            <v/>
          </cell>
        </row>
        <row r="2298">
          <cell r="AD2298" t="str">
            <v/>
          </cell>
        </row>
        <row r="2299">
          <cell r="AD2299" t="str">
            <v/>
          </cell>
        </row>
        <row r="2300">
          <cell r="AD2300" t="str">
            <v/>
          </cell>
        </row>
        <row r="2301">
          <cell r="AD2301" t="str">
            <v/>
          </cell>
        </row>
        <row r="2302">
          <cell r="AD2302" t="str">
            <v/>
          </cell>
        </row>
        <row r="2303">
          <cell r="AD2303" t="str">
            <v/>
          </cell>
        </row>
        <row r="2304">
          <cell r="AD2304" t="str">
            <v/>
          </cell>
        </row>
        <row r="2305">
          <cell r="AD2305" t="str">
            <v/>
          </cell>
        </row>
        <row r="2306">
          <cell r="AD2306" t="str">
            <v/>
          </cell>
        </row>
        <row r="2307">
          <cell r="AD2307" t="str">
            <v/>
          </cell>
        </row>
        <row r="2308">
          <cell r="AD2308" t="str">
            <v/>
          </cell>
        </row>
        <row r="2309">
          <cell r="AD2309" t="str">
            <v/>
          </cell>
        </row>
        <row r="2310">
          <cell r="AD2310" t="str">
            <v/>
          </cell>
        </row>
        <row r="2311">
          <cell r="AD2311" t="str">
            <v/>
          </cell>
        </row>
        <row r="2312">
          <cell r="AD2312" t="str">
            <v/>
          </cell>
        </row>
        <row r="2313">
          <cell r="AD2313" t="str">
            <v/>
          </cell>
        </row>
        <row r="2314">
          <cell r="AD2314" t="str">
            <v/>
          </cell>
        </row>
        <row r="2315">
          <cell r="AD2315" t="str">
            <v/>
          </cell>
        </row>
        <row r="2316">
          <cell r="AD2316" t="str">
            <v/>
          </cell>
        </row>
        <row r="2317">
          <cell r="AD2317" t="str">
            <v/>
          </cell>
        </row>
        <row r="2318">
          <cell r="AD2318" t="str">
            <v/>
          </cell>
        </row>
        <row r="2319">
          <cell r="AD2319" t="str">
            <v/>
          </cell>
        </row>
        <row r="2320">
          <cell r="AD2320" t="str">
            <v/>
          </cell>
        </row>
        <row r="2321">
          <cell r="AD2321" t="str">
            <v/>
          </cell>
        </row>
        <row r="2322">
          <cell r="AD2322" t="str">
            <v/>
          </cell>
        </row>
        <row r="2323">
          <cell r="AD2323" t="str">
            <v/>
          </cell>
        </row>
        <row r="2324">
          <cell r="AD2324" t="str">
            <v/>
          </cell>
        </row>
        <row r="2325">
          <cell r="AD2325" t="str">
            <v/>
          </cell>
        </row>
        <row r="2326">
          <cell r="AD2326" t="str">
            <v/>
          </cell>
        </row>
        <row r="2327">
          <cell r="AD2327" t="str">
            <v/>
          </cell>
        </row>
        <row r="2328">
          <cell r="AD2328" t="str">
            <v/>
          </cell>
        </row>
        <row r="2329">
          <cell r="AD2329" t="str">
            <v/>
          </cell>
        </row>
        <row r="2330">
          <cell r="AD2330" t="str">
            <v/>
          </cell>
        </row>
        <row r="2331">
          <cell r="AD2331" t="str">
            <v/>
          </cell>
        </row>
        <row r="2332">
          <cell r="AD2332" t="str">
            <v/>
          </cell>
        </row>
        <row r="2333">
          <cell r="AD2333" t="str">
            <v/>
          </cell>
        </row>
        <row r="2334">
          <cell r="AD2334" t="str">
            <v/>
          </cell>
        </row>
        <row r="2335">
          <cell r="AD2335" t="str">
            <v/>
          </cell>
        </row>
        <row r="2336">
          <cell r="AD2336" t="str">
            <v/>
          </cell>
        </row>
        <row r="2337">
          <cell r="AD2337" t="str">
            <v/>
          </cell>
        </row>
        <row r="2338">
          <cell r="AD2338" t="str">
            <v/>
          </cell>
        </row>
        <row r="2339">
          <cell r="AD2339" t="str">
            <v/>
          </cell>
        </row>
        <row r="2340">
          <cell r="AD2340" t="str">
            <v/>
          </cell>
        </row>
        <row r="2341">
          <cell r="AD2341" t="str">
            <v/>
          </cell>
        </row>
        <row r="2342">
          <cell r="AD2342" t="str">
            <v/>
          </cell>
        </row>
        <row r="2343">
          <cell r="AD2343" t="str">
            <v/>
          </cell>
        </row>
        <row r="2344">
          <cell r="AD2344" t="str">
            <v/>
          </cell>
        </row>
        <row r="2345">
          <cell r="AD2345" t="str">
            <v/>
          </cell>
        </row>
        <row r="2346">
          <cell r="AD2346" t="str">
            <v/>
          </cell>
        </row>
        <row r="2347">
          <cell r="AD2347" t="str">
            <v/>
          </cell>
        </row>
        <row r="2348">
          <cell r="AD2348" t="str">
            <v/>
          </cell>
        </row>
        <row r="2349">
          <cell r="AD2349" t="str">
            <v/>
          </cell>
        </row>
        <row r="2350">
          <cell r="AD2350" t="str">
            <v/>
          </cell>
        </row>
        <row r="2351">
          <cell r="AD2351" t="str">
            <v/>
          </cell>
        </row>
        <row r="2352">
          <cell r="AD2352" t="str">
            <v/>
          </cell>
        </row>
        <row r="2353">
          <cell r="AD2353" t="str">
            <v/>
          </cell>
        </row>
        <row r="2354">
          <cell r="AD2354" t="str">
            <v/>
          </cell>
        </row>
        <row r="2355">
          <cell r="AD2355" t="str">
            <v/>
          </cell>
        </row>
        <row r="2356">
          <cell r="AD2356" t="str">
            <v/>
          </cell>
        </row>
        <row r="2357">
          <cell r="AD2357" t="str">
            <v/>
          </cell>
        </row>
        <row r="2358">
          <cell r="AD2358" t="str">
            <v/>
          </cell>
        </row>
        <row r="2359">
          <cell r="AD2359" t="str">
            <v/>
          </cell>
        </row>
        <row r="2360">
          <cell r="AD2360" t="str">
            <v/>
          </cell>
        </row>
        <row r="2361">
          <cell r="AD2361" t="str">
            <v/>
          </cell>
        </row>
        <row r="2362">
          <cell r="AD2362" t="str">
            <v/>
          </cell>
        </row>
        <row r="2363">
          <cell r="AD2363" t="str">
            <v/>
          </cell>
        </row>
        <row r="2364">
          <cell r="AD2364" t="str">
            <v/>
          </cell>
        </row>
        <row r="2365">
          <cell r="AD2365" t="str">
            <v/>
          </cell>
        </row>
        <row r="2366">
          <cell r="AD2366" t="str">
            <v/>
          </cell>
        </row>
        <row r="2367">
          <cell r="AD2367" t="str">
            <v/>
          </cell>
        </row>
        <row r="2368">
          <cell r="AD2368" t="str">
            <v/>
          </cell>
        </row>
        <row r="2369">
          <cell r="AD2369" t="str">
            <v/>
          </cell>
        </row>
        <row r="2370">
          <cell r="AD2370" t="str">
            <v/>
          </cell>
        </row>
        <row r="2371">
          <cell r="AD2371" t="str">
            <v/>
          </cell>
        </row>
        <row r="2372">
          <cell r="AD2372" t="str">
            <v/>
          </cell>
        </row>
        <row r="2373">
          <cell r="AD2373" t="str">
            <v/>
          </cell>
        </row>
        <row r="2374">
          <cell r="AD2374" t="str">
            <v/>
          </cell>
        </row>
        <row r="2375">
          <cell r="AD2375" t="str">
            <v/>
          </cell>
        </row>
        <row r="2376">
          <cell r="AD2376" t="str">
            <v/>
          </cell>
        </row>
        <row r="2377">
          <cell r="AD2377" t="str">
            <v/>
          </cell>
        </row>
        <row r="2378">
          <cell r="AD2378" t="str">
            <v/>
          </cell>
        </row>
        <row r="2379">
          <cell r="AD2379" t="str">
            <v/>
          </cell>
        </row>
        <row r="2380">
          <cell r="AD2380" t="str">
            <v/>
          </cell>
        </row>
        <row r="2381">
          <cell r="AD2381" t="str">
            <v/>
          </cell>
        </row>
        <row r="2382">
          <cell r="AD2382" t="str">
            <v/>
          </cell>
        </row>
        <row r="2383">
          <cell r="AD2383" t="str">
            <v/>
          </cell>
        </row>
        <row r="2384">
          <cell r="AD2384" t="str">
            <v/>
          </cell>
        </row>
        <row r="2385">
          <cell r="AD2385" t="str">
            <v/>
          </cell>
        </row>
        <row r="2386">
          <cell r="AD2386" t="str">
            <v/>
          </cell>
        </row>
        <row r="2387">
          <cell r="AD2387" t="str">
            <v/>
          </cell>
        </row>
        <row r="2388">
          <cell r="AD2388" t="str">
            <v/>
          </cell>
        </row>
        <row r="2389">
          <cell r="AD2389" t="str">
            <v/>
          </cell>
        </row>
        <row r="2390">
          <cell r="AD2390" t="str">
            <v/>
          </cell>
        </row>
        <row r="2391">
          <cell r="AD2391" t="str">
            <v/>
          </cell>
        </row>
        <row r="2392">
          <cell r="AD2392" t="str">
            <v/>
          </cell>
        </row>
        <row r="2393">
          <cell r="AD2393" t="str">
            <v/>
          </cell>
        </row>
        <row r="2394">
          <cell r="AD2394" t="str">
            <v/>
          </cell>
        </row>
        <row r="2395">
          <cell r="AD2395" t="str">
            <v/>
          </cell>
        </row>
        <row r="2396">
          <cell r="AD2396" t="str">
            <v/>
          </cell>
        </row>
        <row r="2397">
          <cell r="AD2397" t="str">
            <v/>
          </cell>
        </row>
        <row r="2398">
          <cell r="AD2398" t="str">
            <v/>
          </cell>
        </row>
        <row r="2399">
          <cell r="AD2399" t="str">
            <v/>
          </cell>
        </row>
        <row r="2400">
          <cell r="AD2400" t="str">
            <v/>
          </cell>
        </row>
        <row r="2401">
          <cell r="AD2401" t="str">
            <v/>
          </cell>
        </row>
        <row r="2402">
          <cell r="AD2402" t="str">
            <v/>
          </cell>
        </row>
        <row r="2403">
          <cell r="AD2403" t="str">
            <v/>
          </cell>
        </row>
        <row r="2404">
          <cell r="AD2404" t="str">
            <v/>
          </cell>
        </row>
        <row r="2405">
          <cell r="AD2405" t="str">
            <v/>
          </cell>
        </row>
        <row r="2406">
          <cell r="AD2406" t="str">
            <v/>
          </cell>
        </row>
        <row r="2407">
          <cell r="AD2407" t="str">
            <v/>
          </cell>
        </row>
        <row r="2408">
          <cell r="AD2408" t="str">
            <v/>
          </cell>
        </row>
        <row r="2409">
          <cell r="AD2409" t="str">
            <v/>
          </cell>
        </row>
        <row r="2410">
          <cell r="AD2410" t="str">
            <v/>
          </cell>
        </row>
        <row r="2411">
          <cell r="AD2411" t="str">
            <v/>
          </cell>
        </row>
        <row r="2412">
          <cell r="AD2412" t="str">
            <v/>
          </cell>
        </row>
        <row r="2413">
          <cell r="AD2413" t="str">
            <v/>
          </cell>
        </row>
        <row r="2414">
          <cell r="AD2414" t="str">
            <v/>
          </cell>
        </row>
        <row r="2415">
          <cell r="AD2415" t="str">
            <v/>
          </cell>
        </row>
        <row r="2416">
          <cell r="AD2416" t="str">
            <v/>
          </cell>
        </row>
        <row r="2417">
          <cell r="AD2417" t="str">
            <v/>
          </cell>
        </row>
        <row r="2418">
          <cell r="AD2418" t="str">
            <v/>
          </cell>
        </row>
        <row r="2419">
          <cell r="AD2419" t="str">
            <v/>
          </cell>
        </row>
        <row r="2420">
          <cell r="AD2420" t="str">
            <v/>
          </cell>
        </row>
        <row r="2421">
          <cell r="AD2421" t="str">
            <v/>
          </cell>
        </row>
        <row r="2422">
          <cell r="AD2422" t="str">
            <v/>
          </cell>
        </row>
        <row r="2423">
          <cell r="AD2423" t="str">
            <v/>
          </cell>
        </row>
        <row r="2424">
          <cell r="AD2424" t="str">
            <v/>
          </cell>
        </row>
        <row r="2425">
          <cell r="AD2425" t="str">
            <v/>
          </cell>
        </row>
        <row r="2426">
          <cell r="AD2426" t="str">
            <v/>
          </cell>
        </row>
        <row r="2427">
          <cell r="AD2427" t="str">
            <v/>
          </cell>
        </row>
        <row r="2428">
          <cell r="AD2428" t="str">
            <v/>
          </cell>
        </row>
        <row r="2429">
          <cell r="AD2429" t="str">
            <v/>
          </cell>
        </row>
        <row r="2430">
          <cell r="AD2430" t="str">
            <v/>
          </cell>
        </row>
        <row r="2431">
          <cell r="AD2431" t="str">
            <v/>
          </cell>
        </row>
        <row r="2432">
          <cell r="AD2432" t="str">
            <v/>
          </cell>
        </row>
        <row r="2433">
          <cell r="AD2433" t="str">
            <v/>
          </cell>
        </row>
        <row r="2434">
          <cell r="AD2434" t="str">
            <v/>
          </cell>
        </row>
        <row r="2435">
          <cell r="AD2435" t="str">
            <v/>
          </cell>
        </row>
        <row r="2436">
          <cell r="AD2436" t="str">
            <v/>
          </cell>
        </row>
        <row r="2437">
          <cell r="AD2437" t="str">
            <v/>
          </cell>
        </row>
        <row r="2438">
          <cell r="AD2438" t="str">
            <v/>
          </cell>
        </row>
        <row r="2439">
          <cell r="AD2439" t="str">
            <v/>
          </cell>
        </row>
        <row r="2440">
          <cell r="AD2440" t="str">
            <v/>
          </cell>
        </row>
        <row r="2441">
          <cell r="AD2441" t="str">
            <v/>
          </cell>
        </row>
        <row r="2442">
          <cell r="AD2442" t="str">
            <v/>
          </cell>
        </row>
        <row r="2443">
          <cell r="AD2443" t="str">
            <v/>
          </cell>
        </row>
        <row r="2444">
          <cell r="AD2444" t="str">
            <v/>
          </cell>
        </row>
        <row r="2445">
          <cell r="AD2445" t="str">
            <v/>
          </cell>
        </row>
        <row r="2446">
          <cell r="AD2446" t="str">
            <v/>
          </cell>
        </row>
        <row r="2447">
          <cell r="AD2447" t="str">
            <v/>
          </cell>
        </row>
        <row r="2448">
          <cell r="AD2448" t="str">
            <v/>
          </cell>
        </row>
        <row r="2449">
          <cell r="AD2449" t="str">
            <v/>
          </cell>
        </row>
        <row r="2450">
          <cell r="AD2450" t="str">
            <v/>
          </cell>
        </row>
        <row r="2451">
          <cell r="AD2451" t="str">
            <v/>
          </cell>
        </row>
        <row r="2452">
          <cell r="AD2452" t="str">
            <v/>
          </cell>
        </row>
        <row r="2453">
          <cell r="AD2453" t="str">
            <v/>
          </cell>
        </row>
        <row r="2454">
          <cell r="AD2454" t="str">
            <v/>
          </cell>
        </row>
        <row r="2455">
          <cell r="AD2455" t="str">
            <v/>
          </cell>
        </row>
        <row r="2456">
          <cell r="AD2456" t="str">
            <v/>
          </cell>
        </row>
        <row r="2457">
          <cell r="AD2457" t="str">
            <v/>
          </cell>
        </row>
        <row r="2458">
          <cell r="AD2458" t="str">
            <v/>
          </cell>
        </row>
        <row r="2459">
          <cell r="AD2459" t="str">
            <v/>
          </cell>
        </row>
        <row r="2460">
          <cell r="AD2460" t="str">
            <v/>
          </cell>
        </row>
        <row r="2461">
          <cell r="AD2461" t="str">
            <v/>
          </cell>
        </row>
        <row r="2462">
          <cell r="AD2462" t="str">
            <v/>
          </cell>
        </row>
        <row r="2463">
          <cell r="AD2463" t="str">
            <v/>
          </cell>
        </row>
        <row r="2464">
          <cell r="AD2464" t="str">
            <v/>
          </cell>
        </row>
        <row r="2465">
          <cell r="AD2465" t="str">
            <v/>
          </cell>
        </row>
        <row r="2466">
          <cell r="AD2466" t="str">
            <v/>
          </cell>
        </row>
        <row r="2467">
          <cell r="AD2467" t="str">
            <v/>
          </cell>
        </row>
        <row r="2468">
          <cell r="AD2468" t="str">
            <v/>
          </cell>
        </row>
        <row r="2469">
          <cell r="AD2469" t="str">
            <v/>
          </cell>
        </row>
        <row r="2470">
          <cell r="AD2470" t="str">
            <v/>
          </cell>
        </row>
        <row r="2471">
          <cell r="AD2471" t="str">
            <v/>
          </cell>
        </row>
        <row r="2472">
          <cell r="AD2472" t="str">
            <v/>
          </cell>
        </row>
        <row r="2473">
          <cell r="AD2473" t="str">
            <v/>
          </cell>
        </row>
        <row r="2474">
          <cell r="AD2474" t="str">
            <v/>
          </cell>
        </row>
        <row r="2475">
          <cell r="AD2475" t="str">
            <v/>
          </cell>
        </row>
        <row r="2476">
          <cell r="AD2476" t="str">
            <v/>
          </cell>
        </row>
        <row r="2477">
          <cell r="AD2477" t="str">
            <v/>
          </cell>
        </row>
        <row r="2478">
          <cell r="AD2478" t="str">
            <v/>
          </cell>
        </row>
        <row r="2479">
          <cell r="AD2479" t="str">
            <v/>
          </cell>
        </row>
        <row r="2480">
          <cell r="AD2480" t="str">
            <v/>
          </cell>
        </row>
        <row r="2481">
          <cell r="AD2481" t="str">
            <v/>
          </cell>
        </row>
        <row r="2482">
          <cell r="AD2482" t="str">
            <v/>
          </cell>
        </row>
        <row r="2483">
          <cell r="AD2483" t="str">
            <v/>
          </cell>
        </row>
        <row r="2484">
          <cell r="AD2484" t="str">
            <v/>
          </cell>
        </row>
        <row r="2485">
          <cell r="AD2485" t="str">
            <v/>
          </cell>
        </row>
        <row r="2486">
          <cell r="AD2486" t="str">
            <v/>
          </cell>
        </row>
        <row r="2487">
          <cell r="AD2487" t="str">
            <v/>
          </cell>
        </row>
        <row r="2488">
          <cell r="AD2488" t="str">
            <v/>
          </cell>
        </row>
        <row r="2489">
          <cell r="AD2489" t="str">
            <v/>
          </cell>
        </row>
        <row r="2490">
          <cell r="AD2490" t="str">
            <v/>
          </cell>
        </row>
        <row r="2491">
          <cell r="AD2491" t="str">
            <v/>
          </cell>
        </row>
        <row r="2492">
          <cell r="AD2492" t="str">
            <v/>
          </cell>
        </row>
        <row r="2493">
          <cell r="AD2493" t="str">
            <v/>
          </cell>
        </row>
        <row r="2494">
          <cell r="AD2494" t="str">
            <v/>
          </cell>
        </row>
        <row r="2495">
          <cell r="AD2495" t="str">
            <v/>
          </cell>
        </row>
        <row r="2496">
          <cell r="AD2496" t="str">
            <v/>
          </cell>
        </row>
        <row r="2497">
          <cell r="AD2497" t="str">
            <v/>
          </cell>
        </row>
        <row r="2498">
          <cell r="AD2498" t="str">
            <v/>
          </cell>
        </row>
        <row r="2499">
          <cell r="AD2499" t="str">
            <v/>
          </cell>
        </row>
        <row r="2500">
          <cell r="AD2500" t="str">
            <v/>
          </cell>
        </row>
        <row r="2501">
          <cell r="AD2501" t="str">
            <v/>
          </cell>
        </row>
        <row r="2502">
          <cell r="AD2502" t="str">
            <v/>
          </cell>
        </row>
        <row r="2503">
          <cell r="AD2503" t="str">
            <v/>
          </cell>
        </row>
        <row r="2504">
          <cell r="AD2504" t="str">
            <v/>
          </cell>
        </row>
        <row r="2505">
          <cell r="AD2505" t="str">
            <v/>
          </cell>
        </row>
        <row r="2506">
          <cell r="AD2506" t="str">
            <v/>
          </cell>
        </row>
        <row r="2507">
          <cell r="AD2507" t="str">
            <v/>
          </cell>
        </row>
        <row r="2508">
          <cell r="AD2508" t="str">
            <v/>
          </cell>
        </row>
        <row r="2509">
          <cell r="AD2509" t="str">
            <v/>
          </cell>
        </row>
        <row r="2510">
          <cell r="AD2510" t="str">
            <v/>
          </cell>
        </row>
        <row r="2511">
          <cell r="AD2511" t="str">
            <v/>
          </cell>
        </row>
        <row r="2512">
          <cell r="AD2512" t="str">
            <v/>
          </cell>
        </row>
        <row r="2513">
          <cell r="AD2513" t="str">
            <v/>
          </cell>
        </row>
        <row r="2514">
          <cell r="AD2514" t="str">
            <v/>
          </cell>
        </row>
        <row r="2515">
          <cell r="AD2515" t="str">
            <v/>
          </cell>
        </row>
        <row r="2516">
          <cell r="AD2516" t="str">
            <v/>
          </cell>
        </row>
        <row r="2517">
          <cell r="AD2517" t="str">
            <v/>
          </cell>
        </row>
        <row r="2518">
          <cell r="AD2518" t="str">
            <v/>
          </cell>
        </row>
        <row r="2519">
          <cell r="AD2519" t="str">
            <v/>
          </cell>
        </row>
        <row r="2520">
          <cell r="AD2520" t="str">
            <v/>
          </cell>
        </row>
        <row r="2521">
          <cell r="AD2521" t="str">
            <v/>
          </cell>
        </row>
        <row r="2522">
          <cell r="AD2522" t="str">
            <v/>
          </cell>
        </row>
        <row r="2523">
          <cell r="AD2523" t="str">
            <v/>
          </cell>
        </row>
        <row r="2524">
          <cell r="AD2524" t="str">
            <v/>
          </cell>
        </row>
        <row r="2525">
          <cell r="AD2525" t="str">
            <v/>
          </cell>
        </row>
        <row r="2526">
          <cell r="AD2526" t="str">
            <v/>
          </cell>
        </row>
        <row r="2527">
          <cell r="AD2527" t="str">
            <v/>
          </cell>
        </row>
        <row r="2528">
          <cell r="AD2528" t="str">
            <v/>
          </cell>
        </row>
        <row r="2529">
          <cell r="AD2529" t="str">
            <v/>
          </cell>
        </row>
        <row r="2530">
          <cell r="AD2530" t="str">
            <v/>
          </cell>
        </row>
        <row r="2531">
          <cell r="AD2531" t="str">
            <v/>
          </cell>
        </row>
        <row r="2532">
          <cell r="AD2532" t="str">
            <v/>
          </cell>
        </row>
        <row r="2533">
          <cell r="AD2533" t="str">
            <v/>
          </cell>
        </row>
        <row r="2534">
          <cell r="AD2534" t="str">
            <v/>
          </cell>
        </row>
        <row r="2535">
          <cell r="AD2535" t="str">
            <v/>
          </cell>
        </row>
        <row r="2536">
          <cell r="AD2536" t="str">
            <v/>
          </cell>
        </row>
        <row r="2537">
          <cell r="AD2537" t="str">
            <v/>
          </cell>
        </row>
        <row r="2538">
          <cell r="AD2538" t="str">
            <v/>
          </cell>
        </row>
        <row r="2539">
          <cell r="AD2539" t="str">
            <v/>
          </cell>
        </row>
        <row r="2540">
          <cell r="AD2540" t="str">
            <v/>
          </cell>
        </row>
        <row r="2541">
          <cell r="AD2541" t="str">
            <v/>
          </cell>
        </row>
        <row r="2542">
          <cell r="AD2542" t="str">
            <v/>
          </cell>
        </row>
        <row r="2543">
          <cell r="AD2543" t="str">
            <v/>
          </cell>
        </row>
        <row r="2544">
          <cell r="AD2544" t="str">
            <v/>
          </cell>
        </row>
        <row r="2545">
          <cell r="AD2545" t="str">
            <v/>
          </cell>
        </row>
        <row r="2546">
          <cell r="AD2546" t="str">
            <v/>
          </cell>
        </row>
        <row r="2547">
          <cell r="AD2547" t="str">
            <v/>
          </cell>
        </row>
        <row r="2548">
          <cell r="AD2548" t="str">
            <v/>
          </cell>
        </row>
        <row r="2549">
          <cell r="AD2549" t="str">
            <v/>
          </cell>
        </row>
        <row r="2550">
          <cell r="AD2550" t="str">
            <v/>
          </cell>
        </row>
        <row r="2551">
          <cell r="AD2551" t="str">
            <v/>
          </cell>
        </row>
        <row r="2552">
          <cell r="AD2552" t="str">
            <v/>
          </cell>
        </row>
        <row r="2553">
          <cell r="AD2553" t="str">
            <v/>
          </cell>
        </row>
        <row r="2554">
          <cell r="AD2554" t="str">
            <v/>
          </cell>
        </row>
        <row r="2555">
          <cell r="AD2555" t="str">
            <v/>
          </cell>
        </row>
        <row r="2556">
          <cell r="AD2556" t="str">
            <v/>
          </cell>
        </row>
        <row r="2557">
          <cell r="AD2557" t="str">
            <v/>
          </cell>
        </row>
        <row r="2558">
          <cell r="AD2558" t="str">
            <v/>
          </cell>
        </row>
        <row r="2559">
          <cell r="AD2559" t="str">
            <v/>
          </cell>
        </row>
        <row r="2560">
          <cell r="AD2560" t="str">
            <v/>
          </cell>
        </row>
        <row r="2561">
          <cell r="AD2561" t="str">
            <v/>
          </cell>
        </row>
        <row r="2562">
          <cell r="AD2562" t="str">
            <v/>
          </cell>
        </row>
        <row r="2563">
          <cell r="AD2563" t="str">
            <v/>
          </cell>
        </row>
        <row r="2564">
          <cell r="AD2564" t="str">
            <v/>
          </cell>
        </row>
        <row r="2565">
          <cell r="AD2565" t="str">
            <v/>
          </cell>
        </row>
        <row r="2566">
          <cell r="AD2566" t="str">
            <v/>
          </cell>
        </row>
        <row r="2567">
          <cell r="AD2567" t="str">
            <v/>
          </cell>
        </row>
        <row r="2568">
          <cell r="AD2568" t="str">
            <v/>
          </cell>
        </row>
        <row r="2569">
          <cell r="AD2569" t="str">
            <v/>
          </cell>
        </row>
        <row r="2570">
          <cell r="AD2570" t="str">
            <v/>
          </cell>
        </row>
        <row r="2571">
          <cell r="AD2571" t="str">
            <v/>
          </cell>
        </row>
        <row r="2572">
          <cell r="AD2572" t="str">
            <v/>
          </cell>
        </row>
        <row r="2573">
          <cell r="AD2573" t="str">
            <v/>
          </cell>
        </row>
        <row r="2574">
          <cell r="AD2574" t="str">
            <v/>
          </cell>
        </row>
        <row r="2575">
          <cell r="AD2575" t="str">
            <v/>
          </cell>
        </row>
        <row r="2576">
          <cell r="AD2576" t="str">
            <v/>
          </cell>
        </row>
        <row r="2577">
          <cell r="AD2577" t="str">
            <v/>
          </cell>
        </row>
        <row r="2578">
          <cell r="AD2578" t="str">
            <v/>
          </cell>
        </row>
        <row r="2579">
          <cell r="AD2579" t="str">
            <v/>
          </cell>
        </row>
        <row r="2580">
          <cell r="AD2580" t="str">
            <v/>
          </cell>
        </row>
        <row r="2581">
          <cell r="AD2581" t="str">
            <v/>
          </cell>
        </row>
        <row r="2582">
          <cell r="AD2582" t="str">
            <v/>
          </cell>
        </row>
        <row r="2583">
          <cell r="AD2583" t="str">
            <v/>
          </cell>
        </row>
        <row r="2584">
          <cell r="AD2584" t="str">
            <v/>
          </cell>
        </row>
        <row r="2585">
          <cell r="AD2585" t="str">
            <v/>
          </cell>
        </row>
        <row r="2586">
          <cell r="AD2586" t="str">
            <v/>
          </cell>
        </row>
        <row r="2587">
          <cell r="AD2587" t="str">
            <v/>
          </cell>
        </row>
        <row r="2588">
          <cell r="AD2588" t="str">
            <v/>
          </cell>
        </row>
        <row r="2589">
          <cell r="AD2589" t="str">
            <v/>
          </cell>
        </row>
        <row r="2590">
          <cell r="AD2590" t="str">
            <v/>
          </cell>
        </row>
        <row r="2591">
          <cell r="AD2591" t="str">
            <v/>
          </cell>
        </row>
        <row r="2592">
          <cell r="AD2592" t="str">
            <v/>
          </cell>
        </row>
        <row r="2593">
          <cell r="AD2593" t="str">
            <v/>
          </cell>
        </row>
        <row r="2594">
          <cell r="AD2594" t="str">
            <v/>
          </cell>
        </row>
        <row r="2595">
          <cell r="AD2595" t="str">
            <v/>
          </cell>
        </row>
        <row r="2596">
          <cell r="AD2596" t="str">
            <v/>
          </cell>
        </row>
        <row r="2597">
          <cell r="AD2597" t="str">
            <v/>
          </cell>
        </row>
        <row r="2598">
          <cell r="AD2598" t="str">
            <v/>
          </cell>
        </row>
        <row r="2599">
          <cell r="AD2599" t="str">
            <v/>
          </cell>
        </row>
        <row r="2600">
          <cell r="AD2600" t="str">
            <v/>
          </cell>
        </row>
        <row r="2601">
          <cell r="AD2601" t="str">
            <v/>
          </cell>
        </row>
        <row r="2602">
          <cell r="AD2602" t="str">
            <v/>
          </cell>
        </row>
        <row r="2603">
          <cell r="AD2603" t="str">
            <v/>
          </cell>
        </row>
        <row r="2604">
          <cell r="AD2604" t="str">
            <v/>
          </cell>
        </row>
        <row r="2605">
          <cell r="AD2605" t="str">
            <v/>
          </cell>
        </row>
        <row r="2606">
          <cell r="AD2606" t="str">
            <v/>
          </cell>
        </row>
        <row r="2607">
          <cell r="AD2607" t="str">
            <v/>
          </cell>
        </row>
        <row r="2608">
          <cell r="AD2608" t="str">
            <v/>
          </cell>
        </row>
        <row r="2609">
          <cell r="AD2609" t="str">
            <v/>
          </cell>
        </row>
        <row r="2610">
          <cell r="AD2610" t="str">
            <v/>
          </cell>
        </row>
        <row r="2611">
          <cell r="AD2611" t="str">
            <v/>
          </cell>
        </row>
        <row r="2612">
          <cell r="AD2612" t="str">
            <v/>
          </cell>
        </row>
        <row r="2613">
          <cell r="AD2613" t="str">
            <v/>
          </cell>
        </row>
        <row r="2614">
          <cell r="AD2614" t="str">
            <v/>
          </cell>
        </row>
        <row r="2615">
          <cell r="AD2615" t="str">
            <v/>
          </cell>
        </row>
        <row r="2616">
          <cell r="AD2616" t="str">
            <v/>
          </cell>
        </row>
        <row r="2617">
          <cell r="AD2617" t="str">
            <v/>
          </cell>
        </row>
        <row r="2618">
          <cell r="AD2618" t="str">
            <v/>
          </cell>
        </row>
        <row r="2619">
          <cell r="AD2619" t="str">
            <v/>
          </cell>
        </row>
        <row r="2620">
          <cell r="AD2620" t="str">
            <v/>
          </cell>
        </row>
        <row r="2621">
          <cell r="AD2621" t="str">
            <v/>
          </cell>
        </row>
        <row r="2622">
          <cell r="AD2622" t="str">
            <v/>
          </cell>
        </row>
        <row r="2623">
          <cell r="AD2623" t="str">
            <v/>
          </cell>
        </row>
        <row r="2624">
          <cell r="AD2624" t="str">
            <v/>
          </cell>
        </row>
        <row r="2625">
          <cell r="AD2625" t="str">
            <v/>
          </cell>
        </row>
        <row r="2626">
          <cell r="AD2626" t="str">
            <v/>
          </cell>
        </row>
        <row r="2627">
          <cell r="AD2627" t="str">
            <v/>
          </cell>
        </row>
        <row r="2628">
          <cell r="AD2628" t="str">
            <v/>
          </cell>
        </row>
        <row r="2629">
          <cell r="AD2629" t="str">
            <v/>
          </cell>
        </row>
        <row r="2630">
          <cell r="AD2630" t="str">
            <v/>
          </cell>
        </row>
        <row r="2631">
          <cell r="AD2631" t="str">
            <v/>
          </cell>
        </row>
        <row r="2632">
          <cell r="AD2632" t="str">
            <v/>
          </cell>
        </row>
        <row r="2633">
          <cell r="AD2633" t="str">
            <v/>
          </cell>
        </row>
        <row r="2634">
          <cell r="AD2634" t="str">
            <v/>
          </cell>
        </row>
        <row r="2635">
          <cell r="AD2635" t="str">
            <v/>
          </cell>
        </row>
        <row r="2636">
          <cell r="AD2636" t="str">
            <v/>
          </cell>
        </row>
        <row r="2637">
          <cell r="AD2637" t="str">
            <v/>
          </cell>
        </row>
        <row r="2638">
          <cell r="AD2638" t="str">
            <v/>
          </cell>
        </row>
        <row r="2639">
          <cell r="AD2639" t="str">
            <v/>
          </cell>
        </row>
        <row r="2640">
          <cell r="AD2640" t="str">
            <v/>
          </cell>
        </row>
        <row r="2641">
          <cell r="AD2641" t="str">
            <v/>
          </cell>
        </row>
        <row r="2642">
          <cell r="AD2642" t="str">
            <v/>
          </cell>
        </row>
        <row r="2643">
          <cell r="AD2643" t="str">
            <v/>
          </cell>
        </row>
        <row r="2644">
          <cell r="AD2644" t="str">
            <v/>
          </cell>
        </row>
        <row r="2645">
          <cell r="AD2645" t="str">
            <v/>
          </cell>
        </row>
        <row r="2646">
          <cell r="AD2646" t="str">
            <v/>
          </cell>
        </row>
        <row r="2647">
          <cell r="AD2647" t="str">
            <v/>
          </cell>
        </row>
        <row r="2648">
          <cell r="AD2648" t="str">
            <v/>
          </cell>
        </row>
        <row r="2649">
          <cell r="AD2649" t="str">
            <v/>
          </cell>
        </row>
        <row r="2650">
          <cell r="AD2650" t="str">
            <v/>
          </cell>
        </row>
        <row r="2651">
          <cell r="AD2651" t="str">
            <v/>
          </cell>
        </row>
        <row r="2652">
          <cell r="AD2652" t="str">
            <v/>
          </cell>
        </row>
        <row r="2653">
          <cell r="AD2653" t="str">
            <v/>
          </cell>
        </row>
        <row r="2654">
          <cell r="AD2654" t="str">
            <v/>
          </cell>
        </row>
        <row r="2655">
          <cell r="AD2655" t="str">
            <v/>
          </cell>
        </row>
        <row r="2656">
          <cell r="AD2656" t="str">
            <v/>
          </cell>
        </row>
        <row r="2657">
          <cell r="AD2657" t="str">
            <v/>
          </cell>
        </row>
        <row r="2658">
          <cell r="AD2658" t="str">
            <v/>
          </cell>
        </row>
        <row r="2659">
          <cell r="AD2659" t="str">
            <v/>
          </cell>
        </row>
        <row r="2660">
          <cell r="AD2660" t="str">
            <v/>
          </cell>
        </row>
        <row r="2661">
          <cell r="AD2661" t="str">
            <v/>
          </cell>
        </row>
        <row r="2662">
          <cell r="AD2662" t="str">
            <v/>
          </cell>
        </row>
        <row r="2663">
          <cell r="AD2663" t="str">
            <v/>
          </cell>
        </row>
        <row r="2664">
          <cell r="AD2664" t="str">
            <v/>
          </cell>
        </row>
        <row r="2665">
          <cell r="AD2665" t="str">
            <v/>
          </cell>
        </row>
        <row r="2666">
          <cell r="AD2666" t="str">
            <v/>
          </cell>
        </row>
        <row r="2667">
          <cell r="AD2667" t="str">
            <v/>
          </cell>
        </row>
        <row r="2668">
          <cell r="AD2668" t="str">
            <v/>
          </cell>
        </row>
        <row r="2669">
          <cell r="AD2669" t="str">
            <v/>
          </cell>
        </row>
        <row r="2670">
          <cell r="AD2670" t="str">
            <v/>
          </cell>
        </row>
        <row r="2671">
          <cell r="AD2671" t="str">
            <v/>
          </cell>
        </row>
        <row r="2672">
          <cell r="AD2672" t="str">
            <v/>
          </cell>
        </row>
        <row r="2673">
          <cell r="AD2673" t="str">
            <v/>
          </cell>
        </row>
        <row r="2674">
          <cell r="AD2674" t="str">
            <v/>
          </cell>
        </row>
        <row r="2675">
          <cell r="AD2675" t="str">
            <v/>
          </cell>
        </row>
        <row r="2676">
          <cell r="AD2676" t="str">
            <v/>
          </cell>
        </row>
        <row r="2677">
          <cell r="AD2677" t="str">
            <v/>
          </cell>
        </row>
        <row r="2678">
          <cell r="AD2678" t="str">
            <v/>
          </cell>
        </row>
        <row r="2679">
          <cell r="AD2679" t="str">
            <v/>
          </cell>
        </row>
        <row r="2680">
          <cell r="AD2680" t="str">
            <v/>
          </cell>
        </row>
        <row r="2681">
          <cell r="AD2681" t="str">
            <v/>
          </cell>
        </row>
        <row r="2682">
          <cell r="AD2682" t="str">
            <v/>
          </cell>
        </row>
        <row r="2683">
          <cell r="AD2683" t="str">
            <v/>
          </cell>
        </row>
        <row r="2684">
          <cell r="AD2684" t="str">
            <v/>
          </cell>
        </row>
        <row r="2685">
          <cell r="AD2685" t="str">
            <v/>
          </cell>
        </row>
        <row r="2686">
          <cell r="AD2686" t="str">
            <v/>
          </cell>
        </row>
        <row r="2687">
          <cell r="AD2687" t="str">
            <v/>
          </cell>
        </row>
        <row r="2688">
          <cell r="AD2688" t="str">
            <v/>
          </cell>
        </row>
        <row r="2689">
          <cell r="AD2689" t="str">
            <v/>
          </cell>
        </row>
        <row r="2690">
          <cell r="AD2690" t="str">
            <v/>
          </cell>
        </row>
        <row r="2691">
          <cell r="AD2691" t="str">
            <v/>
          </cell>
        </row>
        <row r="2692">
          <cell r="AD2692" t="str">
            <v/>
          </cell>
        </row>
        <row r="2693">
          <cell r="AD2693" t="str">
            <v/>
          </cell>
        </row>
        <row r="2694">
          <cell r="AD2694" t="str">
            <v/>
          </cell>
        </row>
        <row r="2695">
          <cell r="AD2695" t="str">
            <v/>
          </cell>
        </row>
        <row r="2696">
          <cell r="AD2696" t="str">
            <v/>
          </cell>
        </row>
        <row r="2697">
          <cell r="AD2697" t="str">
            <v/>
          </cell>
        </row>
        <row r="2698">
          <cell r="AD2698" t="str">
            <v/>
          </cell>
        </row>
        <row r="2699">
          <cell r="AD2699" t="str">
            <v/>
          </cell>
        </row>
        <row r="2700">
          <cell r="AD2700" t="str">
            <v/>
          </cell>
        </row>
        <row r="2701">
          <cell r="AD2701" t="str">
            <v/>
          </cell>
        </row>
        <row r="2702">
          <cell r="AD2702" t="str">
            <v/>
          </cell>
        </row>
        <row r="2703">
          <cell r="AD2703" t="str">
            <v/>
          </cell>
        </row>
        <row r="2704">
          <cell r="AD2704" t="str">
            <v/>
          </cell>
        </row>
        <row r="2705">
          <cell r="AD2705" t="str">
            <v/>
          </cell>
        </row>
        <row r="2706">
          <cell r="AD2706" t="str">
            <v/>
          </cell>
        </row>
        <row r="2707">
          <cell r="AD2707" t="str">
            <v/>
          </cell>
        </row>
        <row r="2708">
          <cell r="AD2708" t="str">
            <v/>
          </cell>
        </row>
        <row r="2709">
          <cell r="AD2709" t="str">
            <v/>
          </cell>
        </row>
        <row r="2710">
          <cell r="AD2710" t="str">
            <v/>
          </cell>
        </row>
        <row r="2711">
          <cell r="AD2711" t="str">
            <v/>
          </cell>
        </row>
        <row r="2712">
          <cell r="AD2712" t="str">
            <v/>
          </cell>
        </row>
        <row r="2713">
          <cell r="AD2713" t="str">
            <v/>
          </cell>
        </row>
        <row r="2714">
          <cell r="AD2714" t="str">
            <v/>
          </cell>
        </row>
        <row r="2715">
          <cell r="AD2715" t="str">
            <v/>
          </cell>
        </row>
        <row r="2716">
          <cell r="AD2716" t="str">
            <v/>
          </cell>
        </row>
        <row r="2717">
          <cell r="AD2717" t="str">
            <v/>
          </cell>
        </row>
        <row r="2718">
          <cell r="AD2718" t="str">
            <v/>
          </cell>
        </row>
        <row r="2719">
          <cell r="AD2719" t="str">
            <v/>
          </cell>
        </row>
        <row r="2720">
          <cell r="AD2720" t="str">
            <v/>
          </cell>
        </row>
        <row r="2721">
          <cell r="AD2721" t="str">
            <v/>
          </cell>
        </row>
        <row r="2722">
          <cell r="AD2722" t="str">
            <v/>
          </cell>
        </row>
        <row r="2723">
          <cell r="AD2723" t="str">
            <v/>
          </cell>
        </row>
        <row r="2724">
          <cell r="AD2724" t="str">
            <v/>
          </cell>
        </row>
        <row r="2725">
          <cell r="AD2725" t="str">
            <v/>
          </cell>
        </row>
        <row r="2726">
          <cell r="AD2726" t="str">
            <v/>
          </cell>
        </row>
        <row r="2727">
          <cell r="AD2727" t="str">
            <v/>
          </cell>
        </row>
        <row r="2728">
          <cell r="AD2728" t="str">
            <v/>
          </cell>
        </row>
        <row r="2729">
          <cell r="AD2729" t="str">
            <v/>
          </cell>
        </row>
        <row r="2730">
          <cell r="AD2730" t="str">
            <v/>
          </cell>
        </row>
        <row r="2731">
          <cell r="AD2731" t="str">
            <v/>
          </cell>
        </row>
        <row r="2732">
          <cell r="AD2732" t="str">
            <v/>
          </cell>
        </row>
        <row r="2733">
          <cell r="AD2733" t="str">
            <v/>
          </cell>
        </row>
        <row r="2734">
          <cell r="AD2734" t="str">
            <v/>
          </cell>
        </row>
        <row r="2735">
          <cell r="AD2735" t="str">
            <v/>
          </cell>
        </row>
        <row r="2736">
          <cell r="AD2736" t="str">
            <v/>
          </cell>
        </row>
        <row r="2737">
          <cell r="AD2737" t="str">
            <v/>
          </cell>
        </row>
        <row r="2738">
          <cell r="AD2738" t="str">
            <v/>
          </cell>
        </row>
        <row r="2739">
          <cell r="AD2739" t="str">
            <v/>
          </cell>
        </row>
        <row r="2740">
          <cell r="AD2740" t="str">
            <v/>
          </cell>
        </row>
        <row r="2741">
          <cell r="AD2741" t="str">
            <v/>
          </cell>
        </row>
        <row r="2742">
          <cell r="AD2742" t="str">
            <v/>
          </cell>
        </row>
        <row r="2743">
          <cell r="AD2743" t="str">
            <v/>
          </cell>
        </row>
        <row r="2744">
          <cell r="AD2744" t="str">
            <v/>
          </cell>
        </row>
        <row r="2745">
          <cell r="AD2745" t="str">
            <v/>
          </cell>
        </row>
        <row r="2746">
          <cell r="AD2746" t="str">
            <v/>
          </cell>
        </row>
        <row r="2747">
          <cell r="AD2747" t="str">
            <v/>
          </cell>
        </row>
        <row r="2748">
          <cell r="AD2748" t="str">
            <v/>
          </cell>
        </row>
        <row r="2749">
          <cell r="AD2749" t="str">
            <v/>
          </cell>
        </row>
        <row r="2750">
          <cell r="AD2750" t="str">
            <v/>
          </cell>
        </row>
        <row r="2751">
          <cell r="AD2751" t="str">
            <v/>
          </cell>
        </row>
        <row r="2752">
          <cell r="AD2752" t="str">
            <v/>
          </cell>
        </row>
        <row r="2753">
          <cell r="AD2753" t="str">
            <v/>
          </cell>
        </row>
        <row r="2754">
          <cell r="AD2754" t="str">
            <v/>
          </cell>
        </row>
        <row r="2755">
          <cell r="AD2755" t="str">
            <v/>
          </cell>
        </row>
        <row r="2756">
          <cell r="AD2756" t="str">
            <v/>
          </cell>
        </row>
        <row r="2757">
          <cell r="AD2757" t="str">
            <v/>
          </cell>
        </row>
        <row r="2758">
          <cell r="AD2758" t="str">
            <v/>
          </cell>
        </row>
        <row r="2759">
          <cell r="AD2759" t="str">
            <v/>
          </cell>
        </row>
        <row r="2760">
          <cell r="AD2760" t="str">
            <v/>
          </cell>
        </row>
        <row r="2761">
          <cell r="AD2761" t="str">
            <v/>
          </cell>
        </row>
        <row r="2762">
          <cell r="AD2762" t="str">
            <v/>
          </cell>
        </row>
        <row r="2763">
          <cell r="AD2763" t="str">
            <v/>
          </cell>
        </row>
        <row r="2764">
          <cell r="AD2764" t="str">
            <v/>
          </cell>
        </row>
        <row r="2765">
          <cell r="AD2765" t="str">
            <v/>
          </cell>
        </row>
        <row r="2766">
          <cell r="AD2766" t="str">
            <v/>
          </cell>
        </row>
        <row r="2767">
          <cell r="AD2767" t="str">
            <v/>
          </cell>
        </row>
        <row r="2768">
          <cell r="AD2768" t="str">
            <v/>
          </cell>
        </row>
        <row r="2769">
          <cell r="AD2769" t="str">
            <v/>
          </cell>
        </row>
        <row r="2770">
          <cell r="AD2770" t="str">
            <v/>
          </cell>
        </row>
        <row r="2771">
          <cell r="AD2771" t="str">
            <v/>
          </cell>
        </row>
        <row r="2772">
          <cell r="AD2772" t="str">
            <v/>
          </cell>
        </row>
        <row r="2773">
          <cell r="AD2773" t="str">
            <v/>
          </cell>
        </row>
        <row r="2774">
          <cell r="AD2774" t="str">
            <v/>
          </cell>
        </row>
        <row r="2775">
          <cell r="AD2775" t="str">
            <v/>
          </cell>
        </row>
        <row r="2776">
          <cell r="AD2776" t="str">
            <v/>
          </cell>
        </row>
        <row r="2777">
          <cell r="AD2777" t="str">
            <v/>
          </cell>
        </row>
        <row r="2778">
          <cell r="AD2778" t="str">
            <v/>
          </cell>
        </row>
        <row r="2779">
          <cell r="AD2779" t="str">
            <v/>
          </cell>
        </row>
        <row r="2780">
          <cell r="AD2780" t="str">
            <v/>
          </cell>
        </row>
        <row r="2781">
          <cell r="AD2781" t="str">
            <v/>
          </cell>
        </row>
        <row r="2782">
          <cell r="AD2782" t="str">
            <v/>
          </cell>
        </row>
        <row r="2783">
          <cell r="AD2783" t="str">
            <v/>
          </cell>
        </row>
        <row r="2784">
          <cell r="AD2784" t="str">
            <v/>
          </cell>
        </row>
        <row r="2785">
          <cell r="AD2785" t="str">
            <v/>
          </cell>
        </row>
        <row r="2786">
          <cell r="AD2786" t="str">
            <v/>
          </cell>
        </row>
        <row r="2787">
          <cell r="AD2787" t="str">
            <v/>
          </cell>
        </row>
        <row r="2788">
          <cell r="AD2788" t="str">
            <v/>
          </cell>
        </row>
        <row r="2789">
          <cell r="AD2789" t="str">
            <v/>
          </cell>
        </row>
        <row r="2790">
          <cell r="AD2790" t="str">
            <v/>
          </cell>
        </row>
        <row r="2791">
          <cell r="AD2791" t="str">
            <v/>
          </cell>
        </row>
        <row r="2792">
          <cell r="AD2792" t="str">
            <v/>
          </cell>
        </row>
        <row r="2793">
          <cell r="AD2793" t="str">
            <v/>
          </cell>
        </row>
        <row r="2794">
          <cell r="AD2794" t="str">
            <v/>
          </cell>
        </row>
        <row r="2795">
          <cell r="AD2795" t="str">
            <v/>
          </cell>
        </row>
        <row r="2796">
          <cell r="AD2796" t="str">
            <v/>
          </cell>
        </row>
        <row r="2797">
          <cell r="AD2797" t="str">
            <v/>
          </cell>
        </row>
        <row r="2798">
          <cell r="AD2798" t="str">
            <v/>
          </cell>
        </row>
        <row r="2799">
          <cell r="AD2799" t="str">
            <v/>
          </cell>
        </row>
        <row r="2800">
          <cell r="AD2800" t="str">
            <v/>
          </cell>
        </row>
        <row r="2801">
          <cell r="AD2801" t="str">
            <v/>
          </cell>
        </row>
        <row r="2802">
          <cell r="AD2802" t="str">
            <v/>
          </cell>
        </row>
        <row r="2803">
          <cell r="AD2803" t="str">
            <v/>
          </cell>
        </row>
        <row r="2804">
          <cell r="AD2804" t="str">
            <v/>
          </cell>
        </row>
        <row r="2805">
          <cell r="AD2805" t="str">
            <v/>
          </cell>
        </row>
        <row r="2806">
          <cell r="AD2806" t="str">
            <v/>
          </cell>
        </row>
        <row r="2807">
          <cell r="AD2807" t="str">
            <v/>
          </cell>
        </row>
        <row r="2808">
          <cell r="AD2808" t="str">
            <v/>
          </cell>
        </row>
        <row r="2809">
          <cell r="AD2809" t="str">
            <v/>
          </cell>
        </row>
        <row r="2810">
          <cell r="AD2810" t="str">
            <v/>
          </cell>
        </row>
        <row r="2811">
          <cell r="AD2811" t="str">
            <v/>
          </cell>
        </row>
        <row r="2812">
          <cell r="AD2812" t="str">
            <v/>
          </cell>
        </row>
        <row r="2813">
          <cell r="AD2813" t="str">
            <v/>
          </cell>
        </row>
        <row r="2814">
          <cell r="AD2814" t="str">
            <v/>
          </cell>
        </row>
        <row r="2815">
          <cell r="AD2815" t="str">
            <v/>
          </cell>
        </row>
        <row r="2816">
          <cell r="AD2816" t="str">
            <v/>
          </cell>
        </row>
        <row r="2817">
          <cell r="AD2817" t="str">
            <v/>
          </cell>
        </row>
        <row r="2818">
          <cell r="AD2818" t="str">
            <v/>
          </cell>
        </row>
        <row r="2819">
          <cell r="AD2819" t="str">
            <v/>
          </cell>
        </row>
        <row r="2820">
          <cell r="AD2820" t="str">
            <v/>
          </cell>
        </row>
        <row r="2821">
          <cell r="AD2821" t="str">
            <v/>
          </cell>
        </row>
        <row r="2822">
          <cell r="AD2822" t="str">
            <v/>
          </cell>
        </row>
        <row r="2823">
          <cell r="AD2823" t="str">
            <v/>
          </cell>
        </row>
        <row r="2824">
          <cell r="AD2824" t="str">
            <v/>
          </cell>
        </row>
        <row r="2825">
          <cell r="AD2825" t="str">
            <v/>
          </cell>
        </row>
        <row r="2826">
          <cell r="AD2826" t="str">
            <v/>
          </cell>
        </row>
        <row r="2827">
          <cell r="AD2827" t="str">
            <v/>
          </cell>
        </row>
        <row r="2828">
          <cell r="AD2828" t="str">
            <v/>
          </cell>
        </row>
        <row r="2829">
          <cell r="AD2829" t="str">
            <v/>
          </cell>
        </row>
        <row r="2830">
          <cell r="AD2830" t="str">
            <v/>
          </cell>
        </row>
        <row r="2831">
          <cell r="AD2831" t="str">
            <v/>
          </cell>
        </row>
        <row r="2832">
          <cell r="AD2832" t="str">
            <v/>
          </cell>
        </row>
        <row r="2833">
          <cell r="AD2833" t="str">
            <v/>
          </cell>
        </row>
        <row r="2834">
          <cell r="AD2834" t="str">
            <v/>
          </cell>
        </row>
        <row r="2835">
          <cell r="AD2835" t="str">
            <v/>
          </cell>
        </row>
        <row r="2836">
          <cell r="AD2836" t="str">
            <v/>
          </cell>
        </row>
        <row r="2837">
          <cell r="AD2837" t="str">
            <v/>
          </cell>
        </row>
        <row r="2838">
          <cell r="AD2838" t="str">
            <v/>
          </cell>
        </row>
        <row r="2839">
          <cell r="AD2839" t="str">
            <v/>
          </cell>
        </row>
        <row r="2840">
          <cell r="AD2840" t="str">
            <v/>
          </cell>
        </row>
        <row r="2841">
          <cell r="AD2841" t="str">
            <v/>
          </cell>
        </row>
        <row r="2842">
          <cell r="AD2842" t="str">
            <v/>
          </cell>
        </row>
        <row r="2843">
          <cell r="AD2843" t="str">
            <v/>
          </cell>
        </row>
        <row r="2844">
          <cell r="AD2844" t="str">
            <v/>
          </cell>
        </row>
        <row r="2845">
          <cell r="AD2845" t="str">
            <v/>
          </cell>
        </row>
        <row r="2846">
          <cell r="AD2846" t="str">
            <v/>
          </cell>
        </row>
        <row r="2847">
          <cell r="AD2847" t="str">
            <v/>
          </cell>
        </row>
        <row r="2848">
          <cell r="AD2848" t="str">
            <v/>
          </cell>
        </row>
        <row r="2849">
          <cell r="AD2849" t="str">
            <v/>
          </cell>
        </row>
        <row r="2850">
          <cell r="AD2850" t="str">
            <v/>
          </cell>
        </row>
        <row r="2851">
          <cell r="AD2851" t="str">
            <v/>
          </cell>
        </row>
        <row r="2852">
          <cell r="AD2852" t="str">
            <v/>
          </cell>
        </row>
        <row r="2853">
          <cell r="AD2853" t="str">
            <v/>
          </cell>
        </row>
        <row r="2854">
          <cell r="AD2854" t="str">
            <v/>
          </cell>
        </row>
        <row r="2855">
          <cell r="AD2855" t="str">
            <v/>
          </cell>
        </row>
        <row r="2856">
          <cell r="AD2856" t="str">
            <v/>
          </cell>
        </row>
        <row r="2857">
          <cell r="AD2857" t="str">
            <v/>
          </cell>
        </row>
        <row r="2858">
          <cell r="AD2858" t="str">
            <v/>
          </cell>
        </row>
        <row r="2859">
          <cell r="AD2859" t="str">
            <v/>
          </cell>
        </row>
        <row r="2860">
          <cell r="AD2860" t="str">
            <v/>
          </cell>
        </row>
        <row r="2861">
          <cell r="AD2861" t="str">
            <v/>
          </cell>
        </row>
        <row r="2862">
          <cell r="AD2862" t="str">
            <v/>
          </cell>
        </row>
        <row r="2863">
          <cell r="AD2863" t="str">
            <v/>
          </cell>
        </row>
        <row r="2864">
          <cell r="AD2864" t="str">
            <v/>
          </cell>
        </row>
        <row r="2865">
          <cell r="AD2865" t="str">
            <v/>
          </cell>
        </row>
        <row r="2866">
          <cell r="AD2866" t="str">
            <v/>
          </cell>
        </row>
        <row r="2867">
          <cell r="AD2867" t="str">
            <v/>
          </cell>
        </row>
        <row r="2868">
          <cell r="AD2868" t="str">
            <v/>
          </cell>
        </row>
        <row r="2869">
          <cell r="AD2869" t="str">
            <v/>
          </cell>
        </row>
        <row r="2870">
          <cell r="AD2870" t="str">
            <v/>
          </cell>
        </row>
        <row r="2871">
          <cell r="AD2871" t="str">
            <v/>
          </cell>
        </row>
        <row r="2872">
          <cell r="AD2872" t="str">
            <v/>
          </cell>
        </row>
        <row r="2873">
          <cell r="AD2873" t="str">
            <v/>
          </cell>
        </row>
        <row r="2874">
          <cell r="AD2874" t="str">
            <v/>
          </cell>
        </row>
        <row r="2875">
          <cell r="AD2875" t="str">
            <v/>
          </cell>
        </row>
        <row r="2876">
          <cell r="AD2876" t="str">
            <v/>
          </cell>
        </row>
        <row r="2877">
          <cell r="AD2877" t="str">
            <v/>
          </cell>
        </row>
        <row r="2878">
          <cell r="AD2878" t="str">
            <v/>
          </cell>
        </row>
        <row r="2879">
          <cell r="AD2879" t="str">
            <v/>
          </cell>
        </row>
        <row r="2880">
          <cell r="AD2880" t="str">
            <v/>
          </cell>
        </row>
        <row r="2881">
          <cell r="AD2881" t="str">
            <v/>
          </cell>
        </row>
        <row r="2882">
          <cell r="AD2882" t="str">
            <v/>
          </cell>
        </row>
        <row r="2883">
          <cell r="AD2883" t="str">
            <v/>
          </cell>
        </row>
        <row r="2884">
          <cell r="AD2884" t="str">
            <v/>
          </cell>
        </row>
        <row r="2885">
          <cell r="AD2885" t="str">
            <v/>
          </cell>
        </row>
        <row r="2886">
          <cell r="AD2886" t="str">
            <v/>
          </cell>
        </row>
        <row r="2887">
          <cell r="AD2887" t="str">
            <v/>
          </cell>
        </row>
        <row r="2888">
          <cell r="AD2888" t="str">
            <v/>
          </cell>
        </row>
        <row r="2889">
          <cell r="AD2889" t="str">
            <v/>
          </cell>
        </row>
        <row r="2890">
          <cell r="AD2890" t="str">
            <v/>
          </cell>
        </row>
        <row r="2891">
          <cell r="AD2891" t="str">
            <v/>
          </cell>
        </row>
        <row r="2892">
          <cell r="AD2892" t="str">
            <v/>
          </cell>
        </row>
        <row r="2893">
          <cell r="AD2893" t="str">
            <v/>
          </cell>
        </row>
        <row r="2894">
          <cell r="AD2894" t="str">
            <v/>
          </cell>
        </row>
        <row r="2895">
          <cell r="AD2895" t="str">
            <v/>
          </cell>
        </row>
        <row r="2896">
          <cell r="AD2896" t="str">
            <v/>
          </cell>
        </row>
        <row r="2897">
          <cell r="AD2897" t="str">
            <v/>
          </cell>
        </row>
        <row r="2898">
          <cell r="AD2898" t="str">
            <v/>
          </cell>
        </row>
        <row r="2899">
          <cell r="AD2899" t="str">
            <v/>
          </cell>
        </row>
        <row r="2900">
          <cell r="AD2900" t="str">
            <v/>
          </cell>
        </row>
        <row r="2901">
          <cell r="AD2901" t="str">
            <v/>
          </cell>
        </row>
        <row r="2902">
          <cell r="AD2902" t="str">
            <v/>
          </cell>
        </row>
        <row r="2903">
          <cell r="AD2903" t="str">
            <v/>
          </cell>
        </row>
        <row r="2904">
          <cell r="AD2904" t="str">
            <v/>
          </cell>
        </row>
        <row r="2905">
          <cell r="AD2905" t="str">
            <v/>
          </cell>
        </row>
        <row r="2906">
          <cell r="AD2906" t="str">
            <v/>
          </cell>
        </row>
        <row r="2907">
          <cell r="AD2907" t="str">
            <v/>
          </cell>
        </row>
        <row r="2908">
          <cell r="AD2908" t="str">
            <v/>
          </cell>
        </row>
        <row r="2909">
          <cell r="AD2909" t="str">
            <v/>
          </cell>
        </row>
        <row r="2910">
          <cell r="AD2910" t="str">
            <v/>
          </cell>
        </row>
        <row r="2911">
          <cell r="AD2911" t="str">
            <v/>
          </cell>
        </row>
        <row r="2912">
          <cell r="AD2912" t="str">
            <v/>
          </cell>
        </row>
        <row r="2913">
          <cell r="AD2913" t="str">
            <v/>
          </cell>
        </row>
        <row r="2914">
          <cell r="AD2914" t="str">
            <v/>
          </cell>
        </row>
        <row r="2915">
          <cell r="AD2915" t="str">
            <v/>
          </cell>
        </row>
        <row r="2916">
          <cell r="AD2916" t="str">
            <v/>
          </cell>
        </row>
        <row r="2917">
          <cell r="AD2917" t="str">
            <v/>
          </cell>
        </row>
        <row r="2918">
          <cell r="AD2918" t="str">
            <v/>
          </cell>
        </row>
        <row r="2919">
          <cell r="AD2919" t="str">
            <v/>
          </cell>
        </row>
        <row r="2920">
          <cell r="AD2920" t="str">
            <v/>
          </cell>
        </row>
        <row r="2921">
          <cell r="AD2921" t="str">
            <v/>
          </cell>
        </row>
        <row r="2922">
          <cell r="AD2922" t="str">
            <v/>
          </cell>
        </row>
        <row r="2923">
          <cell r="AD2923" t="str">
            <v/>
          </cell>
        </row>
        <row r="2924">
          <cell r="AD2924" t="str">
            <v/>
          </cell>
        </row>
        <row r="2925">
          <cell r="AD2925" t="str">
            <v/>
          </cell>
        </row>
        <row r="2926">
          <cell r="AD2926" t="str">
            <v/>
          </cell>
        </row>
        <row r="2927">
          <cell r="AD2927" t="str">
            <v/>
          </cell>
        </row>
        <row r="2928">
          <cell r="AD2928" t="str">
            <v/>
          </cell>
        </row>
        <row r="2929">
          <cell r="AD2929" t="str">
            <v/>
          </cell>
        </row>
        <row r="2930">
          <cell r="AD2930" t="str">
            <v/>
          </cell>
        </row>
        <row r="2931">
          <cell r="AD2931" t="str">
            <v/>
          </cell>
        </row>
        <row r="2932">
          <cell r="AD2932" t="str">
            <v/>
          </cell>
        </row>
        <row r="2933">
          <cell r="AD2933" t="str">
            <v/>
          </cell>
        </row>
        <row r="2934">
          <cell r="AD2934" t="str">
            <v/>
          </cell>
        </row>
        <row r="2935">
          <cell r="AD2935" t="str">
            <v/>
          </cell>
        </row>
        <row r="2936">
          <cell r="AD2936" t="str">
            <v/>
          </cell>
        </row>
        <row r="2937">
          <cell r="AD2937" t="str">
            <v/>
          </cell>
        </row>
        <row r="2938">
          <cell r="AD2938" t="str">
            <v/>
          </cell>
        </row>
        <row r="2939">
          <cell r="AD2939" t="str">
            <v/>
          </cell>
        </row>
        <row r="2940">
          <cell r="AD2940" t="str">
            <v/>
          </cell>
        </row>
        <row r="2941">
          <cell r="AD2941" t="str">
            <v/>
          </cell>
        </row>
        <row r="2942">
          <cell r="AD2942" t="str">
            <v/>
          </cell>
        </row>
        <row r="2943">
          <cell r="AD2943" t="str">
            <v/>
          </cell>
        </row>
        <row r="2944">
          <cell r="AD2944" t="str">
            <v/>
          </cell>
        </row>
        <row r="2945">
          <cell r="AD2945" t="str">
            <v/>
          </cell>
        </row>
        <row r="2946">
          <cell r="AD2946" t="str">
            <v/>
          </cell>
        </row>
        <row r="2947">
          <cell r="AD2947" t="str">
            <v/>
          </cell>
        </row>
        <row r="2948">
          <cell r="AD2948" t="str">
            <v/>
          </cell>
        </row>
        <row r="2949">
          <cell r="AD2949" t="str">
            <v/>
          </cell>
        </row>
        <row r="2950">
          <cell r="AD2950" t="str">
            <v/>
          </cell>
        </row>
        <row r="2951">
          <cell r="AD2951" t="str">
            <v/>
          </cell>
        </row>
        <row r="2952">
          <cell r="AD2952" t="str">
            <v/>
          </cell>
        </row>
        <row r="2953">
          <cell r="AD2953" t="str">
            <v/>
          </cell>
        </row>
        <row r="2954">
          <cell r="AD2954" t="str">
            <v/>
          </cell>
        </row>
        <row r="2955">
          <cell r="AD2955" t="str">
            <v/>
          </cell>
        </row>
        <row r="2956">
          <cell r="AD2956" t="str">
            <v/>
          </cell>
        </row>
        <row r="2957">
          <cell r="AD2957" t="str">
            <v/>
          </cell>
        </row>
        <row r="2958">
          <cell r="AD2958" t="str">
            <v/>
          </cell>
        </row>
        <row r="2959">
          <cell r="AD2959" t="str">
            <v/>
          </cell>
        </row>
        <row r="2960">
          <cell r="AD2960" t="str">
            <v/>
          </cell>
        </row>
        <row r="2961">
          <cell r="AD2961" t="str">
            <v/>
          </cell>
        </row>
        <row r="2962">
          <cell r="AD2962" t="str">
            <v/>
          </cell>
        </row>
        <row r="2963">
          <cell r="AD2963" t="str">
            <v/>
          </cell>
        </row>
        <row r="2964">
          <cell r="AD2964" t="str">
            <v/>
          </cell>
        </row>
        <row r="2965">
          <cell r="AD2965" t="str">
            <v/>
          </cell>
        </row>
        <row r="2966">
          <cell r="AD2966" t="str">
            <v/>
          </cell>
        </row>
        <row r="2967">
          <cell r="AD2967" t="str">
            <v/>
          </cell>
        </row>
        <row r="2968">
          <cell r="AD2968" t="str">
            <v/>
          </cell>
        </row>
        <row r="2969">
          <cell r="AD2969" t="str">
            <v/>
          </cell>
        </row>
        <row r="2970">
          <cell r="AD2970" t="str">
            <v/>
          </cell>
        </row>
        <row r="2971">
          <cell r="AD2971" t="str">
            <v/>
          </cell>
        </row>
        <row r="2972">
          <cell r="AD2972" t="str">
            <v/>
          </cell>
        </row>
        <row r="2973">
          <cell r="AD2973" t="str">
            <v/>
          </cell>
        </row>
        <row r="2974">
          <cell r="AD2974" t="str">
            <v/>
          </cell>
        </row>
        <row r="2975">
          <cell r="AD2975" t="str">
            <v/>
          </cell>
        </row>
        <row r="2976">
          <cell r="AD2976" t="str">
            <v/>
          </cell>
        </row>
        <row r="2977">
          <cell r="AD2977" t="str">
            <v/>
          </cell>
        </row>
        <row r="2978">
          <cell r="AD2978" t="str">
            <v/>
          </cell>
        </row>
        <row r="2979">
          <cell r="AD2979" t="str">
            <v/>
          </cell>
        </row>
        <row r="2980">
          <cell r="AD2980" t="str">
            <v/>
          </cell>
        </row>
        <row r="2981">
          <cell r="AD2981" t="str">
            <v/>
          </cell>
        </row>
        <row r="2982">
          <cell r="AD2982" t="str">
            <v/>
          </cell>
        </row>
        <row r="2983">
          <cell r="AD2983" t="str">
            <v/>
          </cell>
        </row>
        <row r="2984">
          <cell r="AD2984" t="str">
            <v/>
          </cell>
        </row>
        <row r="2985">
          <cell r="AD2985" t="str">
            <v/>
          </cell>
        </row>
        <row r="2986">
          <cell r="AD2986" t="str">
            <v/>
          </cell>
        </row>
        <row r="2987">
          <cell r="AD2987" t="str">
            <v/>
          </cell>
        </row>
        <row r="2988">
          <cell r="AD2988" t="str">
            <v/>
          </cell>
        </row>
        <row r="2989">
          <cell r="AD2989" t="str">
            <v/>
          </cell>
        </row>
        <row r="2990">
          <cell r="AD2990" t="str">
            <v/>
          </cell>
        </row>
        <row r="2991">
          <cell r="AD2991" t="str">
            <v/>
          </cell>
        </row>
        <row r="2992">
          <cell r="AD2992" t="str">
            <v/>
          </cell>
        </row>
        <row r="2993">
          <cell r="AD2993" t="str">
            <v/>
          </cell>
        </row>
        <row r="2994">
          <cell r="AD2994" t="str">
            <v/>
          </cell>
        </row>
        <row r="2995">
          <cell r="AD2995" t="str">
            <v/>
          </cell>
        </row>
        <row r="2996">
          <cell r="AD2996" t="str">
            <v/>
          </cell>
        </row>
        <row r="2997">
          <cell r="AD2997" t="str">
            <v/>
          </cell>
        </row>
        <row r="2998">
          <cell r="AD2998" t="str">
            <v/>
          </cell>
        </row>
        <row r="2999">
          <cell r="AD2999" t="str">
            <v/>
          </cell>
        </row>
        <row r="3000">
          <cell r="AD3000" t="str">
            <v/>
          </cell>
        </row>
        <row r="3001">
          <cell r="AD3001" t="str">
            <v/>
          </cell>
        </row>
        <row r="3002">
          <cell r="AD3002" t="str">
            <v/>
          </cell>
        </row>
        <row r="3003">
          <cell r="AD3003" t="str">
            <v/>
          </cell>
        </row>
        <row r="3004">
          <cell r="AD3004" t="str">
            <v/>
          </cell>
        </row>
        <row r="3005">
          <cell r="AD3005" t="str">
            <v/>
          </cell>
        </row>
        <row r="3006">
          <cell r="AD3006" t="str">
            <v/>
          </cell>
        </row>
        <row r="3007">
          <cell r="AD3007" t="str">
            <v/>
          </cell>
        </row>
        <row r="3008">
          <cell r="AD3008" t="str">
            <v/>
          </cell>
        </row>
        <row r="3009">
          <cell r="AD3009" t="str">
            <v/>
          </cell>
        </row>
        <row r="3010">
          <cell r="AD3010" t="str">
            <v/>
          </cell>
        </row>
        <row r="3011">
          <cell r="AD3011" t="str">
            <v/>
          </cell>
        </row>
        <row r="3012">
          <cell r="AD3012" t="str">
            <v/>
          </cell>
        </row>
        <row r="3013">
          <cell r="AD3013" t="str">
            <v/>
          </cell>
        </row>
        <row r="3014">
          <cell r="AD3014" t="str">
            <v/>
          </cell>
        </row>
        <row r="3015">
          <cell r="AD3015" t="str">
            <v/>
          </cell>
        </row>
        <row r="3016">
          <cell r="AD3016" t="str">
            <v/>
          </cell>
        </row>
        <row r="3017">
          <cell r="AD3017" t="str">
            <v/>
          </cell>
        </row>
        <row r="3018">
          <cell r="AD3018" t="str">
            <v/>
          </cell>
        </row>
        <row r="3019">
          <cell r="AD3019" t="str">
            <v/>
          </cell>
        </row>
        <row r="3020">
          <cell r="AD3020" t="str">
            <v/>
          </cell>
        </row>
        <row r="3021">
          <cell r="AD3021" t="str">
            <v/>
          </cell>
        </row>
        <row r="3022">
          <cell r="AD3022" t="str">
            <v/>
          </cell>
        </row>
        <row r="3023">
          <cell r="AD3023" t="str">
            <v/>
          </cell>
        </row>
        <row r="3024">
          <cell r="AD3024" t="str">
            <v/>
          </cell>
        </row>
        <row r="3025">
          <cell r="AD3025" t="str">
            <v/>
          </cell>
        </row>
        <row r="3026">
          <cell r="AD3026" t="str">
            <v/>
          </cell>
        </row>
        <row r="3027">
          <cell r="AD3027" t="str">
            <v/>
          </cell>
        </row>
        <row r="3028">
          <cell r="AD3028" t="str">
            <v/>
          </cell>
        </row>
        <row r="3029">
          <cell r="AD3029" t="str">
            <v/>
          </cell>
        </row>
        <row r="3030">
          <cell r="AD3030" t="str">
            <v/>
          </cell>
        </row>
        <row r="3031">
          <cell r="AD3031" t="str">
            <v/>
          </cell>
        </row>
        <row r="3032">
          <cell r="AD3032" t="str">
            <v/>
          </cell>
        </row>
        <row r="3033">
          <cell r="AD3033" t="str">
            <v/>
          </cell>
        </row>
        <row r="3034">
          <cell r="AD3034" t="str">
            <v/>
          </cell>
        </row>
        <row r="3035">
          <cell r="AD3035" t="str">
            <v/>
          </cell>
        </row>
        <row r="3036">
          <cell r="AD3036" t="str">
            <v/>
          </cell>
        </row>
        <row r="3037">
          <cell r="AD3037" t="str">
            <v/>
          </cell>
        </row>
        <row r="3038">
          <cell r="AD3038" t="str">
            <v/>
          </cell>
        </row>
        <row r="3039">
          <cell r="AD3039" t="str">
            <v/>
          </cell>
        </row>
        <row r="3040">
          <cell r="AD3040" t="str">
            <v/>
          </cell>
        </row>
        <row r="3041">
          <cell r="AD3041" t="str">
            <v/>
          </cell>
        </row>
        <row r="3042">
          <cell r="AD3042" t="str">
            <v/>
          </cell>
        </row>
        <row r="3043">
          <cell r="AD3043" t="str">
            <v/>
          </cell>
        </row>
        <row r="3044">
          <cell r="AD3044" t="str">
            <v/>
          </cell>
        </row>
        <row r="3045">
          <cell r="AD3045" t="str">
            <v/>
          </cell>
        </row>
        <row r="3046">
          <cell r="AD3046" t="str">
            <v/>
          </cell>
        </row>
        <row r="3047">
          <cell r="AD3047" t="str">
            <v/>
          </cell>
        </row>
        <row r="3048">
          <cell r="AD3048" t="str">
            <v/>
          </cell>
        </row>
        <row r="3049">
          <cell r="AD3049" t="str">
            <v/>
          </cell>
        </row>
        <row r="3050">
          <cell r="AD3050" t="str">
            <v/>
          </cell>
        </row>
        <row r="3051">
          <cell r="AD3051" t="str">
            <v/>
          </cell>
        </row>
        <row r="3052">
          <cell r="AD3052" t="str">
            <v/>
          </cell>
        </row>
        <row r="3053">
          <cell r="AD3053" t="str">
            <v/>
          </cell>
        </row>
        <row r="3054">
          <cell r="AD3054" t="str">
            <v/>
          </cell>
        </row>
        <row r="3055">
          <cell r="AD3055" t="str">
            <v/>
          </cell>
        </row>
        <row r="3056">
          <cell r="AD3056" t="str">
            <v/>
          </cell>
        </row>
        <row r="3057">
          <cell r="AD3057" t="str">
            <v/>
          </cell>
        </row>
        <row r="3058">
          <cell r="AD3058" t="str">
            <v/>
          </cell>
        </row>
        <row r="3059">
          <cell r="AD3059" t="str">
            <v/>
          </cell>
        </row>
        <row r="3060">
          <cell r="AD3060" t="str">
            <v/>
          </cell>
        </row>
        <row r="3061">
          <cell r="AD3061" t="str">
            <v/>
          </cell>
        </row>
        <row r="3062">
          <cell r="AD3062" t="str">
            <v/>
          </cell>
        </row>
        <row r="3063">
          <cell r="AD3063" t="str">
            <v/>
          </cell>
        </row>
        <row r="3064">
          <cell r="AD3064" t="str">
            <v/>
          </cell>
        </row>
        <row r="3065">
          <cell r="AD3065" t="str">
            <v/>
          </cell>
        </row>
        <row r="3066">
          <cell r="AD3066" t="str">
            <v/>
          </cell>
        </row>
        <row r="3067">
          <cell r="AD3067" t="str">
            <v/>
          </cell>
        </row>
        <row r="3068">
          <cell r="AD3068" t="str">
            <v/>
          </cell>
        </row>
        <row r="3069">
          <cell r="AD3069" t="str">
            <v/>
          </cell>
        </row>
        <row r="3070">
          <cell r="AD3070" t="str">
            <v/>
          </cell>
        </row>
        <row r="3071">
          <cell r="AD3071" t="str">
            <v/>
          </cell>
        </row>
        <row r="3072">
          <cell r="AD3072" t="str">
            <v/>
          </cell>
        </row>
        <row r="3073">
          <cell r="AD3073" t="str">
            <v/>
          </cell>
        </row>
        <row r="3074">
          <cell r="AD3074" t="str">
            <v/>
          </cell>
        </row>
        <row r="3075">
          <cell r="AD3075" t="str">
            <v/>
          </cell>
        </row>
        <row r="3076">
          <cell r="AD3076" t="str">
            <v/>
          </cell>
        </row>
        <row r="3077">
          <cell r="AD3077" t="str">
            <v/>
          </cell>
        </row>
        <row r="3078">
          <cell r="AD3078" t="str">
            <v/>
          </cell>
        </row>
        <row r="3079">
          <cell r="AD3079" t="str">
            <v/>
          </cell>
        </row>
        <row r="3080">
          <cell r="AD3080" t="str">
            <v/>
          </cell>
        </row>
        <row r="3081">
          <cell r="AD3081" t="str">
            <v/>
          </cell>
        </row>
        <row r="3082">
          <cell r="AD3082" t="str">
            <v/>
          </cell>
        </row>
        <row r="3083">
          <cell r="AD3083" t="str">
            <v/>
          </cell>
        </row>
        <row r="3084">
          <cell r="AD3084" t="str">
            <v/>
          </cell>
        </row>
        <row r="3085">
          <cell r="AD3085" t="str">
            <v/>
          </cell>
        </row>
        <row r="3086">
          <cell r="AD3086" t="str">
            <v/>
          </cell>
        </row>
        <row r="3087">
          <cell r="AD3087" t="str">
            <v/>
          </cell>
        </row>
        <row r="3088">
          <cell r="AD3088" t="str">
            <v/>
          </cell>
        </row>
        <row r="3089">
          <cell r="AD3089" t="str">
            <v/>
          </cell>
        </row>
        <row r="3090">
          <cell r="AD3090" t="str">
            <v/>
          </cell>
        </row>
        <row r="3091">
          <cell r="AD3091" t="str">
            <v/>
          </cell>
        </row>
        <row r="3092">
          <cell r="AD3092" t="str">
            <v/>
          </cell>
        </row>
        <row r="3093">
          <cell r="AD3093" t="str">
            <v/>
          </cell>
        </row>
        <row r="3094">
          <cell r="AD3094" t="str">
            <v/>
          </cell>
        </row>
        <row r="3095">
          <cell r="AD3095" t="str">
            <v/>
          </cell>
        </row>
        <row r="3096">
          <cell r="AD3096" t="str">
            <v/>
          </cell>
        </row>
        <row r="3097">
          <cell r="AD3097" t="str">
            <v/>
          </cell>
        </row>
        <row r="3098">
          <cell r="AD3098" t="str">
            <v/>
          </cell>
        </row>
        <row r="3099">
          <cell r="AD3099" t="str">
            <v/>
          </cell>
        </row>
        <row r="3100">
          <cell r="AD3100" t="str">
            <v/>
          </cell>
        </row>
        <row r="3101">
          <cell r="AD3101" t="str">
            <v/>
          </cell>
        </row>
        <row r="3102">
          <cell r="AD3102" t="str">
            <v/>
          </cell>
        </row>
        <row r="3103">
          <cell r="AD3103" t="str">
            <v/>
          </cell>
        </row>
        <row r="3104">
          <cell r="AD3104" t="str">
            <v/>
          </cell>
        </row>
        <row r="3105">
          <cell r="AD3105" t="str">
            <v/>
          </cell>
        </row>
        <row r="3106">
          <cell r="AD3106" t="str">
            <v/>
          </cell>
        </row>
        <row r="3107">
          <cell r="AD3107" t="str">
            <v/>
          </cell>
        </row>
        <row r="3108">
          <cell r="AD3108" t="str">
            <v/>
          </cell>
        </row>
        <row r="3109">
          <cell r="AD3109" t="str">
            <v/>
          </cell>
        </row>
        <row r="3110">
          <cell r="AD3110" t="str">
            <v/>
          </cell>
        </row>
        <row r="3111">
          <cell r="AD3111" t="str">
            <v/>
          </cell>
        </row>
        <row r="3112">
          <cell r="AD3112" t="str">
            <v/>
          </cell>
        </row>
        <row r="3113">
          <cell r="AD3113" t="str">
            <v/>
          </cell>
        </row>
        <row r="3114">
          <cell r="AD3114" t="str">
            <v/>
          </cell>
        </row>
        <row r="3115">
          <cell r="AD3115" t="str">
            <v/>
          </cell>
        </row>
        <row r="3116">
          <cell r="AD3116" t="str">
            <v/>
          </cell>
        </row>
        <row r="3117">
          <cell r="AD3117" t="str">
            <v/>
          </cell>
        </row>
        <row r="3118">
          <cell r="AD3118" t="str">
            <v/>
          </cell>
        </row>
        <row r="3119">
          <cell r="AD3119" t="str">
            <v/>
          </cell>
        </row>
        <row r="3120">
          <cell r="AD3120" t="str">
            <v/>
          </cell>
        </row>
        <row r="3121">
          <cell r="AD3121" t="str">
            <v/>
          </cell>
        </row>
        <row r="3122">
          <cell r="AD3122" t="str">
            <v/>
          </cell>
        </row>
        <row r="3123">
          <cell r="AD3123" t="str">
            <v/>
          </cell>
        </row>
        <row r="3124">
          <cell r="AD3124" t="str">
            <v/>
          </cell>
        </row>
        <row r="3125">
          <cell r="AD3125" t="str">
            <v/>
          </cell>
        </row>
        <row r="3126">
          <cell r="AD3126" t="str">
            <v/>
          </cell>
        </row>
        <row r="3127">
          <cell r="AD3127" t="str">
            <v/>
          </cell>
        </row>
        <row r="3128">
          <cell r="AD3128" t="str">
            <v/>
          </cell>
        </row>
        <row r="3129">
          <cell r="AD3129" t="str">
            <v/>
          </cell>
        </row>
        <row r="3130">
          <cell r="AD3130" t="str">
            <v/>
          </cell>
        </row>
        <row r="3131">
          <cell r="AD3131" t="str">
            <v/>
          </cell>
        </row>
        <row r="3132">
          <cell r="AD3132" t="str">
            <v/>
          </cell>
        </row>
        <row r="3133">
          <cell r="AD3133" t="str">
            <v/>
          </cell>
        </row>
        <row r="3134">
          <cell r="AD3134" t="str">
            <v/>
          </cell>
        </row>
        <row r="3135">
          <cell r="AD3135" t="str">
            <v/>
          </cell>
        </row>
        <row r="3136">
          <cell r="AD3136" t="str">
            <v/>
          </cell>
        </row>
        <row r="3137">
          <cell r="AD3137" t="str">
            <v/>
          </cell>
        </row>
        <row r="3138">
          <cell r="AD3138" t="str">
            <v/>
          </cell>
        </row>
        <row r="3139">
          <cell r="AD3139" t="str">
            <v/>
          </cell>
        </row>
        <row r="3140">
          <cell r="AD3140" t="str">
            <v/>
          </cell>
        </row>
        <row r="3141">
          <cell r="AD3141" t="str">
            <v/>
          </cell>
        </row>
        <row r="3142">
          <cell r="AD3142" t="str">
            <v/>
          </cell>
        </row>
        <row r="3143">
          <cell r="AD3143" t="str">
            <v/>
          </cell>
        </row>
        <row r="3144">
          <cell r="AD3144" t="str">
            <v/>
          </cell>
        </row>
        <row r="3145">
          <cell r="AD3145" t="str">
            <v/>
          </cell>
        </row>
        <row r="3146">
          <cell r="AD3146" t="str">
            <v/>
          </cell>
        </row>
        <row r="3147">
          <cell r="AD3147" t="str">
            <v/>
          </cell>
        </row>
        <row r="3148">
          <cell r="AD3148" t="str">
            <v/>
          </cell>
        </row>
        <row r="3149">
          <cell r="AD3149" t="str">
            <v/>
          </cell>
        </row>
        <row r="3150">
          <cell r="AD3150" t="str">
            <v/>
          </cell>
        </row>
        <row r="3151">
          <cell r="AD3151" t="str">
            <v/>
          </cell>
        </row>
        <row r="3152">
          <cell r="AD3152" t="str">
            <v/>
          </cell>
        </row>
        <row r="3153">
          <cell r="AD3153" t="str">
            <v/>
          </cell>
        </row>
        <row r="3154">
          <cell r="AD3154" t="str">
            <v/>
          </cell>
        </row>
        <row r="3155">
          <cell r="AD3155" t="str">
            <v/>
          </cell>
        </row>
        <row r="3156">
          <cell r="AD3156" t="str">
            <v/>
          </cell>
        </row>
        <row r="3157">
          <cell r="AD3157" t="str">
            <v/>
          </cell>
        </row>
        <row r="3158">
          <cell r="AD3158" t="str">
            <v/>
          </cell>
        </row>
        <row r="3159">
          <cell r="AD3159" t="str">
            <v/>
          </cell>
        </row>
        <row r="3160">
          <cell r="AD3160" t="str">
            <v/>
          </cell>
        </row>
        <row r="3161">
          <cell r="AD3161" t="str">
            <v/>
          </cell>
        </row>
        <row r="3162">
          <cell r="AD3162" t="str">
            <v/>
          </cell>
        </row>
        <row r="3163">
          <cell r="AD3163" t="str">
            <v/>
          </cell>
        </row>
        <row r="3164">
          <cell r="AD3164" t="str">
            <v/>
          </cell>
        </row>
        <row r="3165">
          <cell r="AD3165" t="str">
            <v/>
          </cell>
        </row>
        <row r="3166">
          <cell r="AD3166" t="str">
            <v/>
          </cell>
        </row>
        <row r="3167">
          <cell r="AD3167" t="str">
            <v/>
          </cell>
        </row>
        <row r="3168">
          <cell r="AD3168" t="str">
            <v/>
          </cell>
        </row>
        <row r="3169">
          <cell r="AD3169" t="str">
            <v/>
          </cell>
        </row>
        <row r="3170">
          <cell r="AD3170" t="str">
            <v/>
          </cell>
        </row>
        <row r="3171">
          <cell r="AD3171" t="str">
            <v/>
          </cell>
        </row>
        <row r="3172">
          <cell r="AD3172" t="str">
            <v/>
          </cell>
        </row>
        <row r="3173">
          <cell r="AD3173" t="str">
            <v/>
          </cell>
        </row>
        <row r="3174">
          <cell r="AD3174" t="str">
            <v/>
          </cell>
        </row>
        <row r="3175">
          <cell r="AD3175" t="str">
            <v/>
          </cell>
        </row>
        <row r="3176">
          <cell r="AD3176" t="str">
            <v/>
          </cell>
        </row>
        <row r="3177">
          <cell r="AD3177" t="str">
            <v/>
          </cell>
        </row>
        <row r="3178">
          <cell r="AD3178" t="str">
            <v/>
          </cell>
        </row>
        <row r="3179">
          <cell r="AD3179" t="str">
            <v/>
          </cell>
        </row>
        <row r="3180">
          <cell r="AD3180" t="str">
            <v/>
          </cell>
        </row>
        <row r="3181">
          <cell r="AD3181" t="str">
            <v/>
          </cell>
        </row>
        <row r="3182">
          <cell r="AD3182" t="str">
            <v/>
          </cell>
        </row>
        <row r="3183">
          <cell r="AD3183" t="str">
            <v/>
          </cell>
        </row>
        <row r="3184">
          <cell r="AD3184" t="str">
            <v/>
          </cell>
        </row>
        <row r="3185">
          <cell r="AD3185" t="str">
            <v/>
          </cell>
        </row>
        <row r="3186">
          <cell r="AD3186" t="str">
            <v/>
          </cell>
        </row>
        <row r="3187">
          <cell r="AD3187" t="str">
            <v/>
          </cell>
        </row>
        <row r="3188">
          <cell r="AD3188" t="str">
            <v/>
          </cell>
        </row>
        <row r="3189">
          <cell r="AD3189" t="str">
            <v/>
          </cell>
        </row>
        <row r="3190">
          <cell r="AD3190" t="str">
            <v/>
          </cell>
        </row>
        <row r="3191">
          <cell r="AD3191" t="str">
            <v/>
          </cell>
        </row>
        <row r="3192">
          <cell r="AD3192" t="str">
            <v/>
          </cell>
        </row>
        <row r="3193">
          <cell r="AD3193" t="str">
            <v/>
          </cell>
        </row>
        <row r="3194">
          <cell r="AD3194" t="str">
            <v/>
          </cell>
        </row>
        <row r="3195">
          <cell r="AD3195" t="str">
            <v/>
          </cell>
        </row>
        <row r="3196">
          <cell r="AD3196" t="str">
            <v/>
          </cell>
        </row>
        <row r="3197">
          <cell r="AD3197" t="str">
            <v/>
          </cell>
        </row>
        <row r="3198">
          <cell r="AD3198" t="str">
            <v/>
          </cell>
        </row>
        <row r="3199">
          <cell r="AD3199" t="str">
            <v/>
          </cell>
        </row>
        <row r="3200">
          <cell r="AD3200" t="str">
            <v/>
          </cell>
        </row>
        <row r="3201">
          <cell r="AD3201" t="str">
            <v/>
          </cell>
        </row>
        <row r="3202">
          <cell r="AD3202" t="str">
            <v/>
          </cell>
        </row>
        <row r="3203">
          <cell r="AD3203" t="str">
            <v/>
          </cell>
        </row>
        <row r="3204">
          <cell r="AD3204" t="str">
            <v/>
          </cell>
        </row>
        <row r="3205">
          <cell r="AD3205" t="str">
            <v/>
          </cell>
        </row>
        <row r="3206">
          <cell r="AD3206" t="str">
            <v/>
          </cell>
        </row>
        <row r="3207">
          <cell r="AD3207" t="str">
            <v/>
          </cell>
        </row>
        <row r="3208">
          <cell r="AD3208" t="str">
            <v/>
          </cell>
        </row>
        <row r="3209">
          <cell r="AD3209" t="str">
            <v/>
          </cell>
        </row>
        <row r="3210">
          <cell r="AD3210" t="str">
            <v/>
          </cell>
        </row>
        <row r="3211">
          <cell r="AD3211" t="str">
            <v/>
          </cell>
        </row>
        <row r="3212">
          <cell r="AD3212" t="str">
            <v/>
          </cell>
        </row>
        <row r="3213">
          <cell r="AD3213" t="str">
            <v/>
          </cell>
        </row>
        <row r="3214">
          <cell r="AD3214" t="str">
            <v/>
          </cell>
        </row>
        <row r="3215">
          <cell r="AD3215" t="str">
            <v/>
          </cell>
        </row>
        <row r="3216">
          <cell r="AD3216" t="str">
            <v/>
          </cell>
        </row>
        <row r="3217">
          <cell r="AD3217" t="str">
            <v/>
          </cell>
        </row>
        <row r="3218">
          <cell r="AD3218" t="str">
            <v/>
          </cell>
        </row>
        <row r="3219">
          <cell r="AD3219" t="str">
            <v/>
          </cell>
        </row>
        <row r="3220">
          <cell r="AD3220" t="str">
            <v/>
          </cell>
        </row>
        <row r="3221">
          <cell r="AD3221" t="str">
            <v/>
          </cell>
        </row>
        <row r="3222">
          <cell r="AD3222" t="str">
            <v/>
          </cell>
        </row>
        <row r="3223">
          <cell r="AD3223" t="str">
            <v/>
          </cell>
        </row>
        <row r="3224">
          <cell r="AD3224" t="str">
            <v/>
          </cell>
        </row>
        <row r="3225">
          <cell r="AD3225" t="str">
            <v/>
          </cell>
        </row>
        <row r="3226">
          <cell r="AD3226" t="str">
            <v/>
          </cell>
        </row>
        <row r="3227">
          <cell r="AD3227" t="str">
            <v/>
          </cell>
        </row>
        <row r="3228">
          <cell r="AD3228" t="str">
            <v/>
          </cell>
        </row>
        <row r="3229">
          <cell r="AD3229" t="str">
            <v/>
          </cell>
        </row>
        <row r="3230">
          <cell r="AD3230" t="str">
            <v/>
          </cell>
        </row>
        <row r="3231">
          <cell r="AD3231" t="str">
            <v/>
          </cell>
        </row>
        <row r="3232">
          <cell r="AD3232" t="str">
            <v/>
          </cell>
        </row>
        <row r="3233">
          <cell r="AD3233" t="str">
            <v/>
          </cell>
        </row>
        <row r="3234">
          <cell r="AD3234" t="str">
            <v/>
          </cell>
        </row>
        <row r="3235">
          <cell r="AD3235" t="str">
            <v/>
          </cell>
        </row>
        <row r="3236">
          <cell r="AD3236" t="str">
            <v/>
          </cell>
        </row>
        <row r="3237">
          <cell r="AD3237" t="str">
            <v/>
          </cell>
        </row>
        <row r="3238">
          <cell r="AD3238" t="str">
            <v/>
          </cell>
        </row>
        <row r="3239">
          <cell r="AD3239" t="str">
            <v/>
          </cell>
        </row>
        <row r="3240">
          <cell r="AD3240" t="str">
            <v/>
          </cell>
        </row>
        <row r="3241">
          <cell r="AD3241" t="str">
            <v/>
          </cell>
        </row>
        <row r="3242">
          <cell r="AD3242" t="str">
            <v/>
          </cell>
        </row>
        <row r="3243">
          <cell r="AD3243" t="str">
            <v/>
          </cell>
        </row>
        <row r="3244">
          <cell r="AD3244" t="str">
            <v/>
          </cell>
        </row>
        <row r="3245">
          <cell r="AD3245" t="str">
            <v/>
          </cell>
        </row>
        <row r="3246">
          <cell r="AD3246" t="str">
            <v/>
          </cell>
        </row>
        <row r="3247">
          <cell r="AD3247" t="str">
            <v/>
          </cell>
        </row>
        <row r="3248">
          <cell r="AD3248" t="str">
            <v/>
          </cell>
        </row>
        <row r="3249">
          <cell r="AD3249" t="str">
            <v/>
          </cell>
        </row>
        <row r="3250">
          <cell r="AD3250" t="str">
            <v/>
          </cell>
        </row>
        <row r="3251">
          <cell r="AD3251" t="str">
            <v/>
          </cell>
        </row>
        <row r="3252">
          <cell r="AD3252" t="str">
            <v/>
          </cell>
        </row>
        <row r="3253">
          <cell r="AD3253" t="str">
            <v/>
          </cell>
        </row>
        <row r="3254">
          <cell r="AD3254" t="str">
            <v/>
          </cell>
        </row>
        <row r="3255">
          <cell r="AD3255" t="str">
            <v/>
          </cell>
        </row>
        <row r="3256">
          <cell r="AD3256" t="str">
            <v/>
          </cell>
        </row>
        <row r="3257">
          <cell r="AD3257" t="str">
            <v/>
          </cell>
        </row>
        <row r="3258">
          <cell r="AD3258" t="str">
            <v/>
          </cell>
        </row>
        <row r="3259">
          <cell r="AD3259" t="str">
            <v/>
          </cell>
        </row>
        <row r="3260">
          <cell r="AD3260" t="str">
            <v/>
          </cell>
        </row>
        <row r="3261">
          <cell r="AD3261" t="str">
            <v/>
          </cell>
        </row>
        <row r="3262">
          <cell r="AD3262" t="str">
            <v/>
          </cell>
        </row>
        <row r="3263">
          <cell r="AD3263" t="str">
            <v/>
          </cell>
        </row>
        <row r="3264">
          <cell r="AD3264" t="str">
            <v/>
          </cell>
        </row>
        <row r="3265">
          <cell r="AD3265" t="str">
            <v/>
          </cell>
        </row>
        <row r="3266">
          <cell r="AD3266" t="str">
            <v/>
          </cell>
        </row>
        <row r="3267">
          <cell r="AD3267" t="str">
            <v/>
          </cell>
        </row>
        <row r="3268">
          <cell r="AD3268" t="str">
            <v/>
          </cell>
        </row>
        <row r="3269">
          <cell r="AD3269" t="str">
            <v/>
          </cell>
        </row>
        <row r="3270">
          <cell r="AD3270" t="str">
            <v/>
          </cell>
        </row>
        <row r="3271">
          <cell r="AD3271" t="str">
            <v/>
          </cell>
        </row>
        <row r="3272">
          <cell r="AD3272" t="str">
            <v/>
          </cell>
        </row>
        <row r="3273">
          <cell r="AD3273" t="str">
            <v/>
          </cell>
        </row>
        <row r="3274">
          <cell r="AD3274" t="str">
            <v/>
          </cell>
        </row>
        <row r="3275">
          <cell r="AD3275" t="str">
            <v/>
          </cell>
        </row>
        <row r="3276">
          <cell r="AD3276" t="str">
            <v/>
          </cell>
        </row>
        <row r="3277">
          <cell r="AD3277" t="str">
            <v/>
          </cell>
        </row>
        <row r="3278">
          <cell r="AD3278" t="str">
            <v/>
          </cell>
        </row>
        <row r="3279">
          <cell r="AD3279" t="str">
            <v/>
          </cell>
        </row>
        <row r="3280">
          <cell r="AD3280" t="str">
            <v/>
          </cell>
        </row>
        <row r="3281">
          <cell r="AD3281" t="str">
            <v/>
          </cell>
        </row>
        <row r="3282">
          <cell r="AD3282" t="str">
            <v/>
          </cell>
        </row>
        <row r="3283">
          <cell r="AD3283" t="str">
            <v/>
          </cell>
        </row>
        <row r="3284">
          <cell r="AD3284" t="str">
            <v/>
          </cell>
        </row>
        <row r="3285">
          <cell r="AD3285" t="str">
            <v/>
          </cell>
        </row>
        <row r="3286">
          <cell r="AD3286" t="str">
            <v/>
          </cell>
        </row>
        <row r="3287">
          <cell r="AD3287" t="str">
            <v/>
          </cell>
        </row>
        <row r="3288">
          <cell r="AD3288" t="str">
            <v/>
          </cell>
        </row>
        <row r="3289">
          <cell r="AD3289" t="str">
            <v/>
          </cell>
        </row>
        <row r="3290">
          <cell r="AD3290" t="str">
            <v/>
          </cell>
        </row>
        <row r="3291">
          <cell r="AD3291" t="str">
            <v/>
          </cell>
        </row>
        <row r="3292">
          <cell r="AD3292" t="str">
            <v/>
          </cell>
        </row>
        <row r="3293">
          <cell r="AD3293" t="str">
            <v/>
          </cell>
        </row>
        <row r="3294">
          <cell r="AD3294" t="str">
            <v/>
          </cell>
        </row>
        <row r="3295">
          <cell r="AD3295" t="str">
            <v/>
          </cell>
        </row>
        <row r="3296">
          <cell r="AD3296" t="str">
            <v/>
          </cell>
        </row>
        <row r="3297">
          <cell r="AD3297" t="str">
            <v/>
          </cell>
        </row>
        <row r="3298">
          <cell r="AD3298" t="str">
            <v/>
          </cell>
        </row>
        <row r="3299">
          <cell r="AD3299" t="str">
            <v/>
          </cell>
        </row>
        <row r="3300">
          <cell r="AD3300" t="str">
            <v/>
          </cell>
        </row>
        <row r="3301">
          <cell r="AD3301" t="str">
            <v/>
          </cell>
        </row>
        <row r="3302">
          <cell r="AD3302" t="str">
            <v/>
          </cell>
        </row>
        <row r="3303">
          <cell r="AD3303" t="str">
            <v/>
          </cell>
        </row>
        <row r="3304">
          <cell r="AD3304" t="str">
            <v/>
          </cell>
        </row>
        <row r="3305">
          <cell r="AD3305" t="str">
            <v/>
          </cell>
        </row>
        <row r="3306">
          <cell r="AD3306" t="str">
            <v/>
          </cell>
        </row>
        <row r="3307">
          <cell r="AD3307" t="str">
            <v/>
          </cell>
        </row>
        <row r="3308">
          <cell r="AD3308" t="str">
            <v/>
          </cell>
        </row>
        <row r="3309">
          <cell r="AD3309" t="str">
            <v/>
          </cell>
        </row>
        <row r="3310">
          <cell r="AD3310" t="str">
            <v/>
          </cell>
        </row>
        <row r="3311">
          <cell r="AD3311" t="str">
            <v/>
          </cell>
        </row>
        <row r="3312">
          <cell r="AD3312" t="str">
            <v/>
          </cell>
        </row>
        <row r="3313">
          <cell r="AD3313" t="str">
            <v/>
          </cell>
        </row>
        <row r="3314">
          <cell r="AD3314" t="str">
            <v/>
          </cell>
        </row>
        <row r="3315">
          <cell r="AD3315" t="str">
            <v/>
          </cell>
        </row>
        <row r="3316">
          <cell r="AD3316" t="str">
            <v/>
          </cell>
        </row>
        <row r="3317">
          <cell r="AD3317" t="str">
            <v/>
          </cell>
        </row>
        <row r="3318">
          <cell r="AD3318" t="str">
            <v/>
          </cell>
        </row>
        <row r="3319">
          <cell r="AD3319" t="str">
            <v/>
          </cell>
        </row>
        <row r="3320">
          <cell r="AD3320" t="str">
            <v/>
          </cell>
        </row>
        <row r="3321">
          <cell r="AD3321" t="str">
            <v/>
          </cell>
        </row>
        <row r="3322">
          <cell r="AD3322" t="str">
            <v/>
          </cell>
        </row>
        <row r="3323">
          <cell r="AD3323" t="str">
            <v/>
          </cell>
        </row>
        <row r="3324">
          <cell r="AD3324" t="str">
            <v/>
          </cell>
        </row>
        <row r="3325">
          <cell r="AD3325" t="str">
            <v/>
          </cell>
        </row>
        <row r="3326">
          <cell r="AD3326" t="str">
            <v/>
          </cell>
        </row>
        <row r="3327">
          <cell r="AD3327" t="str">
            <v/>
          </cell>
        </row>
        <row r="3328">
          <cell r="AD3328" t="str">
            <v/>
          </cell>
        </row>
        <row r="3329">
          <cell r="AD3329" t="str">
            <v/>
          </cell>
        </row>
        <row r="3330">
          <cell r="AD3330" t="str">
            <v/>
          </cell>
        </row>
        <row r="3331">
          <cell r="AD3331" t="str">
            <v/>
          </cell>
        </row>
        <row r="3332">
          <cell r="AD3332" t="str">
            <v/>
          </cell>
        </row>
        <row r="3333">
          <cell r="AD3333" t="str">
            <v/>
          </cell>
        </row>
        <row r="3334">
          <cell r="AD3334" t="str">
            <v/>
          </cell>
        </row>
        <row r="3335">
          <cell r="AD3335" t="str">
            <v/>
          </cell>
        </row>
        <row r="3336">
          <cell r="AD3336" t="str">
            <v/>
          </cell>
        </row>
        <row r="3337">
          <cell r="AD3337" t="str">
            <v/>
          </cell>
        </row>
        <row r="3338">
          <cell r="AD3338" t="str">
            <v/>
          </cell>
        </row>
        <row r="3339">
          <cell r="AD3339" t="str">
            <v/>
          </cell>
        </row>
        <row r="3340">
          <cell r="AD3340" t="str">
            <v/>
          </cell>
        </row>
        <row r="3341">
          <cell r="AD3341" t="str">
            <v/>
          </cell>
        </row>
        <row r="3342">
          <cell r="AD3342" t="str">
            <v/>
          </cell>
        </row>
        <row r="3343">
          <cell r="AD3343" t="str">
            <v/>
          </cell>
        </row>
        <row r="3344">
          <cell r="AD3344" t="str">
            <v/>
          </cell>
        </row>
        <row r="3345">
          <cell r="AD3345" t="str">
            <v/>
          </cell>
        </row>
        <row r="3346">
          <cell r="AD3346" t="str">
            <v/>
          </cell>
        </row>
        <row r="3347">
          <cell r="AD3347" t="str">
            <v/>
          </cell>
        </row>
        <row r="3348">
          <cell r="AD3348" t="str">
            <v/>
          </cell>
        </row>
        <row r="3349">
          <cell r="AD3349" t="str">
            <v/>
          </cell>
        </row>
        <row r="3350">
          <cell r="AD3350" t="str">
            <v/>
          </cell>
        </row>
        <row r="3351">
          <cell r="AD3351" t="str">
            <v/>
          </cell>
        </row>
        <row r="3352">
          <cell r="AD3352" t="str">
            <v/>
          </cell>
        </row>
        <row r="3353">
          <cell r="AD3353" t="str">
            <v/>
          </cell>
        </row>
        <row r="3354">
          <cell r="AD3354" t="str">
            <v/>
          </cell>
        </row>
        <row r="3355">
          <cell r="AD3355" t="str">
            <v/>
          </cell>
        </row>
        <row r="3356">
          <cell r="AD3356" t="str">
            <v/>
          </cell>
        </row>
        <row r="3357">
          <cell r="AD3357" t="str">
            <v/>
          </cell>
        </row>
        <row r="3358">
          <cell r="AD3358" t="str">
            <v/>
          </cell>
        </row>
        <row r="3359">
          <cell r="AD3359" t="str">
            <v/>
          </cell>
        </row>
        <row r="3360">
          <cell r="AD3360" t="str">
            <v/>
          </cell>
        </row>
        <row r="3361">
          <cell r="AD3361" t="str">
            <v/>
          </cell>
        </row>
        <row r="3362">
          <cell r="AD3362" t="str">
            <v/>
          </cell>
        </row>
        <row r="3363">
          <cell r="AD3363" t="str">
            <v/>
          </cell>
        </row>
        <row r="3364">
          <cell r="AD3364" t="str">
            <v/>
          </cell>
        </row>
        <row r="3365">
          <cell r="AD3365" t="str">
            <v/>
          </cell>
        </row>
        <row r="3366">
          <cell r="AD3366" t="str">
            <v/>
          </cell>
        </row>
        <row r="3367">
          <cell r="AD3367" t="str">
            <v/>
          </cell>
        </row>
        <row r="3368">
          <cell r="AD3368" t="str">
            <v/>
          </cell>
        </row>
        <row r="3369">
          <cell r="AD3369" t="str">
            <v/>
          </cell>
        </row>
        <row r="3370">
          <cell r="AD3370" t="str">
            <v/>
          </cell>
        </row>
        <row r="3371">
          <cell r="AD3371" t="str">
            <v/>
          </cell>
        </row>
        <row r="3372">
          <cell r="AD3372" t="str">
            <v/>
          </cell>
        </row>
        <row r="3373">
          <cell r="AD3373" t="str">
            <v/>
          </cell>
        </row>
        <row r="3374">
          <cell r="AD3374" t="str">
            <v/>
          </cell>
        </row>
        <row r="3375">
          <cell r="AD3375" t="str">
            <v/>
          </cell>
        </row>
        <row r="3376">
          <cell r="AD3376" t="str">
            <v/>
          </cell>
        </row>
        <row r="3377">
          <cell r="AD3377" t="str">
            <v/>
          </cell>
        </row>
        <row r="3378">
          <cell r="AD3378" t="str">
            <v/>
          </cell>
        </row>
        <row r="3379">
          <cell r="AD3379" t="str">
            <v/>
          </cell>
        </row>
        <row r="3380">
          <cell r="AD3380" t="str">
            <v/>
          </cell>
        </row>
        <row r="3381">
          <cell r="AD3381" t="str">
            <v/>
          </cell>
        </row>
        <row r="3382">
          <cell r="AD3382" t="str">
            <v/>
          </cell>
        </row>
        <row r="3383">
          <cell r="AD3383" t="str">
            <v/>
          </cell>
        </row>
        <row r="3384">
          <cell r="AD3384" t="str">
            <v/>
          </cell>
        </row>
        <row r="3385">
          <cell r="AD3385" t="str">
            <v/>
          </cell>
        </row>
        <row r="3386">
          <cell r="AD3386" t="str">
            <v/>
          </cell>
        </row>
        <row r="3387">
          <cell r="AD3387" t="str">
            <v/>
          </cell>
        </row>
        <row r="3388">
          <cell r="AD3388" t="str">
            <v/>
          </cell>
        </row>
        <row r="3389">
          <cell r="AD3389" t="str">
            <v/>
          </cell>
        </row>
        <row r="3390">
          <cell r="AD3390" t="str">
            <v/>
          </cell>
        </row>
        <row r="3391">
          <cell r="AD3391" t="str">
            <v/>
          </cell>
        </row>
        <row r="3392">
          <cell r="AD3392" t="str">
            <v/>
          </cell>
        </row>
        <row r="3393">
          <cell r="AD3393" t="str">
            <v/>
          </cell>
        </row>
        <row r="3394">
          <cell r="AD3394" t="str">
            <v/>
          </cell>
        </row>
        <row r="3395">
          <cell r="AD3395" t="str">
            <v/>
          </cell>
        </row>
        <row r="3396">
          <cell r="AD3396" t="str">
            <v/>
          </cell>
        </row>
        <row r="3397">
          <cell r="AD3397" t="str">
            <v/>
          </cell>
        </row>
        <row r="3398">
          <cell r="AD3398" t="str">
            <v/>
          </cell>
        </row>
        <row r="3399">
          <cell r="AD3399" t="str">
            <v/>
          </cell>
        </row>
        <row r="3400">
          <cell r="AD3400" t="str">
            <v/>
          </cell>
        </row>
        <row r="3401">
          <cell r="AD3401" t="str">
            <v/>
          </cell>
        </row>
        <row r="3402">
          <cell r="AD3402" t="str">
            <v/>
          </cell>
        </row>
        <row r="3403">
          <cell r="AD3403" t="str">
            <v/>
          </cell>
        </row>
        <row r="3404">
          <cell r="AD3404" t="str">
            <v/>
          </cell>
        </row>
        <row r="3405">
          <cell r="AD3405" t="str">
            <v/>
          </cell>
        </row>
        <row r="3406">
          <cell r="AD3406" t="str">
            <v/>
          </cell>
        </row>
        <row r="3407">
          <cell r="AD3407" t="str">
            <v/>
          </cell>
        </row>
        <row r="3408">
          <cell r="AD3408" t="str">
            <v/>
          </cell>
        </row>
        <row r="3409">
          <cell r="AD3409" t="str">
            <v/>
          </cell>
        </row>
        <row r="3410">
          <cell r="AD3410" t="str">
            <v/>
          </cell>
        </row>
        <row r="3411">
          <cell r="AD3411" t="str">
            <v/>
          </cell>
        </row>
        <row r="3412">
          <cell r="AD3412" t="str">
            <v/>
          </cell>
        </row>
        <row r="3413">
          <cell r="AD3413" t="str">
            <v/>
          </cell>
        </row>
        <row r="3414">
          <cell r="AD3414" t="str">
            <v/>
          </cell>
        </row>
        <row r="3415">
          <cell r="AD3415" t="str">
            <v/>
          </cell>
        </row>
        <row r="3416">
          <cell r="AD3416" t="str">
            <v/>
          </cell>
        </row>
        <row r="3417">
          <cell r="AD3417" t="str">
            <v/>
          </cell>
        </row>
        <row r="3418">
          <cell r="AD3418" t="str">
            <v/>
          </cell>
        </row>
        <row r="3419">
          <cell r="AD3419" t="str">
            <v/>
          </cell>
        </row>
        <row r="3420">
          <cell r="AD3420" t="str">
            <v/>
          </cell>
        </row>
        <row r="3421">
          <cell r="AD3421" t="str">
            <v/>
          </cell>
        </row>
        <row r="3422">
          <cell r="AD3422" t="str">
            <v/>
          </cell>
        </row>
        <row r="3423">
          <cell r="AD3423" t="str">
            <v/>
          </cell>
        </row>
        <row r="3424">
          <cell r="AD3424" t="str">
            <v/>
          </cell>
        </row>
        <row r="3425">
          <cell r="AD3425" t="str">
            <v/>
          </cell>
        </row>
        <row r="3426">
          <cell r="AD3426" t="str">
            <v/>
          </cell>
        </row>
        <row r="3427">
          <cell r="AD3427" t="str">
            <v/>
          </cell>
        </row>
        <row r="3428">
          <cell r="AD3428" t="str">
            <v/>
          </cell>
        </row>
        <row r="3429">
          <cell r="AD3429" t="str">
            <v/>
          </cell>
        </row>
        <row r="3430">
          <cell r="AD3430" t="str">
            <v/>
          </cell>
        </row>
        <row r="3431">
          <cell r="AD3431" t="str">
            <v/>
          </cell>
        </row>
        <row r="3432">
          <cell r="AD3432" t="str">
            <v/>
          </cell>
        </row>
        <row r="3433">
          <cell r="AD3433" t="str">
            <v/>
          </cell>
        </row>
        <row r="3434">
          <cell r="AD3434" t="str">
            <v/>
          </cell>
        </row>
        <row r="3435">
          <cell r="AD3435" t="str">
            <v/>
          </cell>
        </row>
        <row r="3436">
          <cell r="AD3436" t="str">
            <v/>
          </cell>
        </row>
        <row r="3437">
          <cell r="AD3437" t="str">
            <v/>
          </cell>
        </row>
        <row r="3438">
          <cell r="AD3438" t="str">
            <v/>
          </cell>
        </row>
        <row r="3439">
          <cell r="AD3439" t="str">
            <v/>
          </cell>
        </row>
        <row r="3440">
          <cell r="AD3440" t="str">
            <v/>
          </cell>
        </row>
        <row r="3441">
          <cell r="AD3441" t="str">
            <v/>
          </cell>
        </row>
        <row r="3442">
          <cell r="AD3442" t="str">
            <v/>
          </cell>
        </row>
        <row r="3443">
          <cell r="AD3443" t="str">
            <v/>
          </cell>
        </row>
        <row r="3444">
          <cell r="AD3444" t="str">
            <v/>
          </cell>
        </row>
        <row r="3445">
          <cell r="AD3445" t="str">
            <v/>
          </cell>
        </row>
        <row r="3446">
          <cell r="AD3446" t="str">
            <v/>
          </cell>
        </row>
        <row r="3447">
          <cell r="AD3447" t="str">
            <v/>
          </cell>
        </row>
        <row r="3448">
          <cell r="AD3448" t="str">
            <v/>
          </cell>
        </row>
        <row r="3449">
          <cell r="AD3449" t="str">
            <v/>
          </cell>
        </row>
        <row r="3450">
          <cell r="AD3450" t="str">
            <v/>
          </cell>
        </row>
        <row r="3451">
          <cell r="AD3451" t="str">
            <v/>
          </cell>
        </row>
        <row r="3452">
          <cell r="AD3452" t="str">
            <v/>
          </cell>
        </row>
        <row r="3453">
          <cell r="AD3453" t="str">
            <v/>
          </cell>
        </row>
        <row r="3454">
          <cell r="AD3454" t="str">
            <v/>
          </cell>
        </row>
        <row r="3455">
          <cell r="AD3455" t="str">
            <v/>
          </cell>
        </row>
        <row r="3456">
          <cell r="AD3456" t="str">
            <v/>
          </cell>
        </row>
        <row r="3457">
          <cell r="AD3457" t="str">
            <v/>
          </cell>
        </row>
        <row r="3458">
          <cell r="AD3458" t="str">
            <v/>
          </cell>
        </row>
        <row r="3459">
          <cell r="AD3459" t="str">
            <v/>
          </cell>
        </row>
        <row r="3460">
          <cell r="AD3460" t="str">
            <v/>
          </cell>
        </row>
        <row r="3461">
          <cell r="AD3461" t="str">
            <v/>
          </cell>
        </row>
        <row r="3462">
          <cell r="AD3462" t="str">
            <v/>
          </cell>
        </row>
        <row r="3463">
          <cell r="AD3463" t="str">
            <v/>
          </cell>
        </row>
        <row r="3464">
          <cell r="AD3464" t="str">
            <v/>
          </cell>
        </row>
        <row r="3465">
          <cell r="AD3465" t="str">
            <v/>
          </cell>
        </row>
        <row r="3466">
          <cell r="AD3466" t="str">
            <v/>
          </cell>
        </row>
        <row r="3467">
          <cell r="AD3467" t="str">
            <v/>
          </cell>
        </row>
        <row r="3468">
          <cell r="AD3468" t="str">
            <v/>
          </cell>
        </row>
        <row r="3469">
          <cell r="AD3469" t="str">
            <v/>
          </cell>
        </row>
        <row r="3470">
          <cell r="AD3470" t="str">
            <v/>
          </cell>
        </row>
        <row r="3471">
          <cell r="AD3471" t="str">
            <v/>
          </cell>
        </row>
        <row r="3472">
          <cell r="AD3472" t="str">
            <v/>
          </cell>
        </row>
        <row r="3473">
          <cell r="AD3473" t="str">
            <v/>
          </cell>
        </row>
        <row r="3474">
          <cell r="AD3474" t="str">
            <v/>
          </cell>
        </row>
        <row r="3475">
          <cell r="AD3475" t="str">
            <v/>
          </cell>
        </row>
        <row r="3476">
          <cell r="AD3476" t="str">
            <v/>
          </cell>
        </row>
        <row r="3477">
          <cell r="AD3477" t="str">
            <v/>
          </cell>
        </row>
        <row r="3478">
          <cell r="AD3478" t="str">
            <v/>
          </cell>
        </row>
        <row r="3479">
          <cell r="AD3479" t="str">
            <v/>
          </cell>
        </row>
        <row r="3480">
          <cell r="AD3480" t="str">
            <v/>
          </cell>
        </row>
        <row r="3481">
          <cell r="AD3481" t="str">
            <v/>
          </cell>
        </row>
        <row r="3482">
          <cell r="AD3482" t="str">
            <v/>
          </cell>
        </row>
        <row r="3483">
          <cell r="AD3483" t="str">
            <v/>
          </cell>
        </row>
        <row r="3484">
          <cell r="AD3484" t="str">
            <v/>
          </cell>
        </row>
        <row r="3485">
          <cell r="AD3485" t="str">
            <v/>
          </cell>
        </row>
        <row r="3486">
          <cell r="AD3486" t="str">
            <v/>
          </cell>
        </row>
        <row r="3487">
          <cell r="AD3487" t="str">
            <v/>
          </cell>
        </row>
        <row r="3488">
          <cell r="AD3488" t="str">
            <v/>
          </cell>
        </row>
        <row r="3489">
          <cell r="AD3489" t="str">
            <v/>
          </cell>
        </row>
        <row r="3490">
          <cell r="AD3490" t="str">
            <v/>
          </cell>
        </row>
        <row r="3491">
          <cell r="AD3491" t="str">
            <v/>
          </cell>
        </row>
        <row r="3492">
          <cell r="AD3492" t="str">
            <v/>
          </cell>
        </row>
        <row r="3493">
          <cell r="AD3493" t="str">
            <v/>
          </cell>
        </row>
        <row r="3494">
          <cell r="AD3494" t="str">
            <v/>
          </cell>
        </row>
        <row r="3495">
          <cell r="AD3495" t="str">
            <v/>
          </cell>
        </row>
        <row r="3496">
          <cell r="AD3496" t="str">
            <v/>
          </cell>
        </row>
        <row r="3497">
          <cell r="AD3497" t="str">
            <v/>
          </cell>
        </row>
        <row r="3498">
          <cell r="AD3498" t="str">
            <v/>
          </cell>
        </row>
        <row r="3499">
          <cell r="AD3499" t="str">
            <v/>
          </cell>
        </row>
        <row r="3500">
          <cell r="AD3500" t="str">
            <v/>
          </cell>
        </row>
        <row r="3501">
          <cell r="AD3501" t="str">
            <v/>
          </cell>
        </row>
        <row r="3502">
          <cell r="AD3502" t="str">
            <v/>
          </cell>
        </row>
        <row r="3503">
          <cell r="AD3503" t="str">
            <v/>
          </cell>
        </row>
        <row r="3504">
          <cell r="AD3504" t="str">
            <v/>
          </cell>
        </row>
        <row r="3505">
          <cell r="AD3505" t="str">
            <v/>
          </cell>
        </row>
        <row r="3506">
          <cell r="AD3506" t="str">
            <v/>
          </cell>
        </row>
        <row r="3507">
          <cell r="AD3507" t="str">
            <v/>
          </cell>
        </row>
        <row r="3508">
          <cell r="AD3508" t="str">
            <v/>
          </cell>
        </row>
        <row r="3509">
          <cell r="AD3509" t="str">
            <v/>
          </cell>
        </row>
        <row r="3510">
          <cell r="AD3510" t="str">
            <v/>
          </cell>
        </row>
        <row r="3511">
          <cell r="AD3511" t="str">
            <v/>
          </cell>
        </row>
        <row r="3512">
          <cell r="AD3512" t="str">
            <v/>
          </cell>
        </row>
        <row r="3513">
          <cell r="AD3513" t="str">
            <v/>
          </cell>
        </row>
        <row r="3514">
          <cell r="AD3514" t="str">
            <v/>
          </cell>
        </row>
        <row r="3515">
          <cell r="AD3515" t="str">
            <v/>
          </cell>
        </row>
        <row r="3516">
          <cell r="AD3516" t="str">
            <v/>
          </cell>
        </row>
        <row r="3517">
          <cell r="AD3517" t="str">
            <v/>
          </cell>
        </row>
        <row r="3518">
          <cell r="AD3518" t="str">
            <v/>
          </cell>
        </row>
        <row r="3519">
          <cell r="AD3519" t="str">
            <v/>
          </cell>
        </row>
        <row r="3520">
          <cell r="AD3520" t="str">
            <v/>
          </cell>
        </row>
        <row r="3521">
          <cell r="AD3521" t="str">
            <v/>
          </cell>
        </row>
        <row r="3522">
          <cell r="AD3522" t="str">
            <v/>
          </cell>
        </row>
        <row r="3523">
          <cell r="AD3523" t="str">
            <v/>
          </cell>
        </row>
        <row r="3524">
          <cell r="AD3524" t="str">
            <v/>
          </cell>
        </row>
        <row r="3525">
          <cell r="AD3525" t="str">
            <v/>
          </cell>
        </row>
        <row r="3526">
          <cell r="AD3526" t="str">
            <v/>
          </cell>
        </row>
        <row r="3527">
          <cell r="AD3527" t="str">
            <v/>
          </cell>
        </row>
        <row r="3528">
          <cell r="AD3528" t="str">
            <v/>
          </cell>
        </row>
        <row r="3529">
          <cell r="AD3529" t="str">
            <v/>
          </cell>
        </row>
        <row r="3530">
          <cell r="AD3530" t="str">
            <v/>
          </cell>
        </row>
        <row r="3531">
          <cell r="AD3531" t="str">
            <v/>
          </cell>
        </row>
        <row r="3532">
          <cell r="AD3532" t="str">
            <v/>
          </cell>
        </row>
        <row r="3533">
          <cell r="AD3533" t="str">
            <v/>
          </cell>
        </row>
        <row r="3534">
          <cell r="AD3534" t="str">
            <v/>
          </cell>
        </row>
        <row r="3535">
          <cell r="AD3535" t="str">
            <v/>
          </cell>
        </row>
        <row r="3536">
          <cell r="AD3536" t="str">
            <v/>
          </cell>
        </row>
        <row r="3537">
          <cell r="AD3537" t="str">
            <v/>
          </cell>
        </row>
        <row r="3538">
          <cell r="AD3538" t="str">
            <v/>
          </cell>
        </row>
        <row r="3539">
          <cell r="AD3539" t="str">
            <v/>
          </cell>
        </row>
        <row r="3540">
          <cell r="AD3540" t="str">
            <v/>
          </cell>
        </row>
        <row r="3541">
          <cell r="AD3541" t="str">
            <v/>
          </cell>
        </row>
        <row r="3542">
          <cell r="AD3542" t="str">
            <v/>
          </cell>
        </row>
        <row r="3543">
          <cell r="AD3543" t="str">
            <v/>
          </cell>
        </row>
        <row r="3544">
          <cell r="AD3544" t="str">
            <v/>
          </cell>
        </row>
        <row r="3545">
          <cell r="AD3545" t="str">
            <v/>
          </cell>
        </row>
        <row r="3546">
          <cell r="AD3546" t="str">
            <v/>
          </cell>
        </row>
        <row r="3547">
          <cell r="AD3547" t="str">
            <v/>
          </cell>
        </row>
        <row r="3548">
          <cell r="AD3548" t="str">
            <v/>
          </cell>
        </row>
        <row r="3549">
          <cell r="AD3549" t="str">
            <v/>
          </cell>
        </row>
        <row r="3550">
          <cell r="AD3550" t="str">
            <v/>
          </cell>
        </row>
        <row r="3551">
          <cell r="AD3551" t="str">
            <v/>
          </cell>
        </row>
        <row r="3552">
          <cell r="AD3552" t="str">
            <v/>
          </cell>
        </row>
        <row r="3553">
          <cell r="AD3553" t="str">
            <v/>
          </cell>
        </row>
        <row r="3554">
          <cell r="AD3554" t="str">
            <v/>
          </cell>
        </row>
        <row r="3555">
          <cell r="AD3555" t="str">
            <v/>
          </cell>
        </row>
        <row r="3556">
          <cell r="AD3556" t="str">
            <v/>
          </cell>
        </row>
        <row r="3557">
          <cell r="AD3557" t="str">
            <v/>
          </cell>
        </row>
        <row r="3558">
          <cell r="AD3558" t="str">
            <v/>
          </cell>
        </row>
        <row r="3559">
          <cell r="AD3559" t="str">
            <v/>
          </cell>
        </row>
        <row r="3560">
          <cell r="AD3560" t="str">
            <v/>
          </cell>
        </row>
        <row r="3561">
          <cell r="AD3561" t="str">
            <v/>
          </cell>
        </row>
        <row r="3562">
          <cell r="AD3562" t="str">
            <v/>
          </cell>
        </row>
        <row r="3563">
          <cell r="AD3563" t="str">
            <v/>
          </cell>
        </row>
        <row r="3564">
          <cell r="AD3564" t="str">
            <v/>
          </cell>
        </row>
        <row r="3565">
          <cell r="AD3565" t="str">
            <v/>
          </cell>
        </row>
        <row r="3566">
          <cell r="AD3566" t="str">
            <v/>
          </cell>
        </row>
        <row r="3567">
          <cell r="AD3567" t="str">
            <v/>
          </cell>
        </row>
        <row r="3568">
          <cell r="AD3568" t="str">
            <v/>
          </cell>
        </row>
        <row r="3569">
          <cell r="AD3569" t="str">
            <v/>
          </cell>
        </row>
        <row r="3570">
          <cell r="AD3570" t="str">
            <v/>
          </cell>
        </row>
        <row r="3571">
          <cell r="AD3571" t="str">
            <v/>
          </cell>
        </row>
        <row r="3572">
          <cell r="AD3572" t="str">
            <v/>
          </cell>
        </row>
        <row r="3573">
          <cell r="AD3573" t="str">
            <v/>
          </cell>
        </row>
        <row r="3574">
          <cell r="AD3574" t="str">
            <v/>
          </cell>
        </row>
        <row r="3575">
          <cell r="AD3575" t="str">
            <v/>
          </cell>
        </row>
        <row r="3576">
          <cell r="AD3576" t="str">
            <v/>
          </cell>
        </row>
        <row r="3577">
          <cell r="AD3577" t="str">
            <v/>
          </cell>
        </row>
        <row r="3578">
          <cell r="AD3578" t="str">
            <v/>
          </cell>
        </row>
        <row r="3579">
          <cell r="AD3579" t="str">
            <v/>
          </cell>
        </row>
        <row r="3580">
          <cell r="AD3580" t="str">
            <v/>
          </cell>
        </row>
        <row r="3581">
          <cell r="AD3581" t="str">
            <v/>
          </cell>
        </row>
        <row r="3582">
          <cell r="AD3582" t="str">
            <v/>
          </cell>
        </row>
        <row r="3583">
          <cell r="AD3583" t="str">
            <v/>
          </cell>
        </row>
        <row r="3584">
          <cell r="AD3584" t="str">
            <v/>
          </cell>
        </row>
        <row r="3585">
          <cell r="AD3585" t="str">
            <v/>
          </cell>
        </row>
        <row r="3586">
          <cell r="AD3586" t="str">
            <v/>
          </cell>
        </row>
        <row r="3587">
          <cell r="AD3587" t="str">
            <v/>
          </cell>
        </row>
        <row r="3588">
          <cell r="AD3588" t="str">
            <v/>
          </cell>
        </row>
        <row r="3589">
          <cell r="AD3589" t="str">
            <v/>
          </cell>
        </row>
        <row r="3590">
          <cell r="AD3590" t="str">
            <v/>
          </cell>
        </row>
        <row r="3591">
          <cell r="AD3591" t="str">
            <v/>
          </cell>
        </row>
        <row r="3592">
          <cell r="AD3592" t="str">
            <v/>
          </cell>
        </row>
        <row r="3593">
          <cell r="AD3593" t="str">
            <v/>
          </cell>
        </row>
        <row r="3594">
          <cell r="AD3594" t="str">
            <v/>
          </cell>
        </row>
        <row r="3595">
          <cell r="AD3595" t="str">
            <v/>
          </cell>
        </row>
        <row r="3596">
          <cell r="AD3596" t="str">
            <v/>
          </cell>
        </row>
        <row r="3597">
          <cell r="AD3597" t="str">
            <v/>
          </cell>
        </row>
        <row r="3598">
          <cell r="AD3598" t="str">
            <v/>
          </cell>
        </row>
        <row r="3599">
          <cell r="AD3599" t="str">
            <v/>
          </cell>
        </row>
        <row r="3600">
          <cell r="AD3600" t="str">
            <v/>
          </cell>
        </row>
        <row r="3601">
          <cell r="AD3601" t="str">
            <v/>
          </cell>
        </row>
        <row r="3602">
          <cell r="AD3602" t="str">
            <v/>
          </cell>
        </row>
        <row r="3603">
          <cell r="AD3603" t="str">
            <v/>
          </cell>
        </row>
        <row r="3604">
          <cell r="AD3604" t="str">
            <v/>
          </cell>
        </row>
        <row r="3605">
          <cell r="AD3605" t="str">
            <v/>
          </cell>
        </row>
        <row r="3606">
          <cell r="AD3606" t="str">
            <v/>
          </cell>
        </row>
        <row r="3607">
          <cell r="AD3607" t="str">
            <v/>
          </cell>
        </row>
        <row r="3608">
          <cell r="AD3608" t="str">
            <v/>
          </cell>
        </row>
        <row r="3609">
          <cell r="AD3609" t="str">
            <v/>
          </cell>
        </row>
        <row r="3610">
          <cell r="AD3610" t="str">
            <v/>
          </cell>
        </row>
        <row r="3611">
          <cell r="AD3611" t="str">
            <v/>
          </cell>
        </row>
        <row r="3612">
          <cell r="AD3612" t="str">
            <v/>
          </cell>
        </row>
        <row r="3613">
          <cell r="AD3613" t="str">
            <v/>
          </cell>
        </row>
        <row r="3614">
          <cell r="AD3614" t="str">
            <v/>
          </cell>
        </row>
        <row r="3615">
          <cell r="AD3615" t="str">
            <v/>
          </cell>
        </row>
        <row r="3616">
          <cell r="AD3616" t="str">
            <v/>
          </cell>
        </row>
        <row r="3617">
          <cell r="AD3617" t="str">
            <v/>
          </cell>
        </row>
        <row r="3618">
          <cell r="AD3618" t="str">
            <v/>
          </cell>
        </row>
        <row r="3619">
          <cell r="AD3619" t="str">
            <v/>
          </cell>
        </row>
        <row r="3620">
          <cell r="AD3620" t="str">
            <v/>
          </cell>
        </row>
        <row r="3621">
          <cell r="AD3621" t="str">
            <v/>
          </cell>
        </row>
        <row r="3622">
          <cell r="AD3622" t="str">
            <v/>
          </cell>
        </row>
        <row r="3623">
          <cell r="AD3623" t="str">
            <v/>
          </cell>
        </row>
        <row r="3624">
          <cell r="AD3624" t="str">
            <v/>
          </cell>
        </row>
        <row r="3625">
          <cell r="AD3625" t="str">
            <v/>
          </cell>
        </row>
        <row r="3626">
          <cell r="AD3626" t="str">
            <v/>
          </cell>
        </row>
        <row r="3627">
          <cell r="AD3627" t="str">
            <v/>
          </cell>
        </row>
        <row r="3628">
          <cell r="AD3628" t="str">
            <v/>
          </cell>
        </row>
        <row r="3629">
          <cell r="AD3629" t="str">
            <v/>
          </cell>
        </row>
        <row r="3630">
          <cell r="AD3630" t="str">
            <v/>
          </cell>
        </row>
        <row r="3631">
          <cell r="AD3631" t="str">
            <v/>
          </cell>
        </row>
        <row r="3632">
          <cell r="AD3632" t="str">
            <v/>
          </cell>
        </row>
        <row r="3633">
          <cell r="AD3633" t="str">
            <v/>
          </cell>
        </row>
        <row r="3634">
          <cell r="AD3634" t="str">
            <v/>
          </cell>
        </row>
        <row r="3635">
          <cell r="AD3635" t="str">
            <v/>
          </cell>
        </row>
        <row r="3636">
          <cell r="AD3636" t="str">
            <v/>
          </cell>
        </row>
        <row r="3637">
          <cell r="AD3637" t="str">
            <v/>
          </cell>
        </row>
        <row r="3638">
          <cell r="AD3638" t="str">
            <v/>
          </cell>
        </row>
        <row r="3639">
          <cell r="AD3639" t="str">
            <v/>
          </cell>
        </row>
        <row r="3640">
          <cell r="AD3640" t="str">
            <v/>
          </cell>
        </row>
        <row r="3641">
          <cell r="AD3641" t="str">
            <v/>
          </cell>
        </row>
        <row r="3642">
          <cell r="AD3642" t="str">
            <v/>
          </cell>
        </row>
        <row r="3643">
          <cell r="AD3643" t="str">
            <v/>
          </cell>
        </row>
        <row r="3644">
          <cell r="AD3644" t="str">
            <v/>
          </cell>
        </row>
        <row r="3645">
          <cell r="AD3645" t="str">
            <v/>
          </cell>
        </row>
        <row r="3646">
          <cell r="AD3646" t="str">
            <v/>
          </cell>
        </row>
        <row r="3647">
          <cell r="AD3647" t="str">
            <v/>
          </cell>
        </row>
        <row r="3648">
          <cell r="AD3648" t="str">
            <v/>
          </cell>
        </row>
        <row r="3649">
          <cell r="AD3649" t="str">
            <v/>
          </cell>
        </row>
        <row r="3650">
          <cell r="AD3650" t="str">
            <v/>
          </cell>
        </row>
        <row r="3651">
          <cell r="AD3651" t="str">
            <v/>
          </cell>
        </row>
        <row r="3652">
          <cell r="AD3652" t="str">
            <v/>
          </cell>
        </row>
        <row r="3653">
          <cell r="AD3653" t="str">
            <v/>
          </cell>
        </row>
        <row r="3654">
          <cell r="AD3654" t="str">
            <v/>
          </cell>
        </row>
        <row r="3655">
          <cell r="AD3655" t="str">
            <v/>
          </cell>
        </row>
        <row r="3656">
          <cell r="AD3656" t="str">
            <v/>
          </cell>
        </row>
        <row r="3657">
          <cell r="AD3657" t="str">
            <v/>
          </cell>
        </row>
        <row r="3658">
          <cell r="AD3658" t="str">
            <v/>
          </cell>
        </row>
        <row r="3659">
          <cell r="AD3659" t="str">
            <v/>
          </cell>
        </row>
        <row r="3660">
          <cell r="AD3660" t="str">
            <v/>
          </cell>
        </row>
        <row r="3661">
          <cell r="AD3661" t="str">
            <v/>
          </cell>
        </row>
        <row r="3662">
          <cell r="AD3662" t="str">
            <v/>
          </cell>
        </row>
        <row r="3663">
          <cell r="AD3663" t="str">
            <v/>
          </cell>
        </row>
        <row r="3664">
          <cell r="AD3664" t="str">
            <v/>
          </cell>
        </row>
        <row r="3665">
          <cell r="AD3665" t="str">
            <v/>
          </cell>
        </row>
        <row r="3666">
          <cell r="AD3666" t="str">
            <v/>
          </cell>
        </row>
        <row r="3667">
          <cell r="AD3667" t="str">
            <v/>
          </cell>
        </row>
        <row r="3668">
          <cell r="AD3668" t="str">
            <v/>
          </cell>
        </row>
        <row r="3669">
          <cell r="AD3669" t="str">
            <v/>
          </cell>
        </row>
        <row r="3670">
          <cell r="AD3670" t="str">
            <v/>
          </cell>
        </row>
        <row r="3671">
          <cell r="AD3671" t="str">
            <v/>
          </cell>
        </row>
        <row r="3672">
          <cell r="AD3672" t="str">
            <v/>
          </cell>
        </row>
        <row r="3673">
          <cell r="AD3673" t="str">
            <v/>
          </cell>
        </row>
        <row r="3674">
          <cell r="AD3674" t="str">
            <v/>
          </cell>
        </row>
        <row r="3675">
          <cell r="AD3675" t="str">
            <v/>
          </cell>
        </row>
        <row r="3676">
          <cell r="AD3676" t="str">
            <v/>
          </cell>
        </row>
        <row r="3677">
          <cell r="AD3677" t="str">
            <v/>
          </cell>
        </row>
        <row r="3678">
          <cell r="AD3678" t="str">
            <v/>
          </cell>
        </row>
        <row r="3679">
          <cell r="AD3679" t="str">
            <v/>
          </cell>
        </row>
        <row r="3680">
          <cell r="AD3680" t="str">
            <v/>
          </cell>
        </row>
        <row r="3681">
          <cell r="AD3681" t="str">
            <v/>
          </cell>
        </row>
        <row r="3682">
          <cell r="AD3682" t="str">
            <v/>
          </cell>
        </row>
        <row r="3683">
          <cell r="AD3683" t="str">
            <v/>
          </cell>
        </row>
        <row r="3684">
          <cell r="AD3684" t="str">
            <v/>
          </cell>
        </row>
        <row r="3685">
          <cell r="AD3685" t="str">
            <v/>
          </cell>
        </row>
        <row r="3686">
          <cell r="AD3686" t="str">
            <v/>
          </cell>
        </row>
        <row r="3687">
          <cell r="AD3687" t="str">
            <v/>
          </cell>
        </row>
        <row r="3688">
          <cell r="AD3688" t="str">
            <v/>
          </cell>
        </row>
        <row r="3689">
          <cell r="AD3689" t="str">
            <v/>
          </cell>
        </row>
        <row r="3690">
          <cell r="AD3690" t="str">
            <v/>
          </cell>
        </row>
        <row r="3691">
          <cell r="AD3691" t="str">
            <v/>
          </cell>
        </row>
        <row r="3692">
          <cell r="AD3692" t="str">
            <v/>
          </cell>
        </row>
        <row r="3693">
          <cell r="AD3693" t="str">
            <v/>
          </cell>
        </row>
        <row r="3694">
          <cell r="AD3694" t="str">
            <v/>
          </cell>
        </row>
        <row r="3695">
          <cell r="AD3695" t="str">
            <v/>
          </cell>
        </row>
        <row r="3696">
          <cell r="AD3696" t="str">
            <v/>
          </cell>
        </row>
        <row r="3697">
          <cell r="AD3697" t="str">
            <v/>
          </cell>
        </row>
        <row r="3698">
          <cell r="AD3698" t="str">
            <v/>
          </cell>
        </row>
        <row r="3699">
          <cell r="AD3699" t="str">
            <v/>
          </cell>
        </row>
        <row r="3700">
          <cell r="AD3700" t="str">
            <v/>
          </cell>
        </row>
        <row r="3701">
          <cell r="AD3701" t="str">
            <v/>
          </cell>
        </row>
        <row r="3702">
          <cell r="AD3702" t="str">
            <v/>
          </cell>
        </row>
        <row r="3703">
          <cell r="AD3703" t="str">
            <v/>
          </cell>
        </row>
        <row r="3704">
          <cell r="AD3704" t="str">
            <v/>
          </cell>
        </row>
        <row r="3705">
          <cell r="AD3705" t="str">
            <v/>
          </cell>
        </row>
        <row r="3706">
          <cell r="AD3706" t="str">
            <v/>
          </cell>
        </row>
        <row r="3707">
          <cell r="AD3707" t="str">
            <v/>
          </cell>
        </row>
        <row r="3708">
          <cell r="AD3708" t="str">
            <v/>
          </cell>
        </row>
        <row r="3709">
          <cell r="AD3709" t="str">
            <v/>
          </cell>
        </row>
        <row r="3710">
          <cell r="AD3710" t="str">
            <v/>
          </cell>
        </row>
        <row r="3711">
          <cell r="AD3711" t="str">
            <v/>
          </cell>
        </row>
        <row r="3712">
          <cell r="AD3712" t="str">
            <v/>
          </cell>
        </row>
        <row r="3713">
          <cell r="AD3713" t="str">
            <v/>
          </cell>
        </row>
        <row r="3714">
          <cell r="AD3714" t="str">
            <v/>
          </cell>
        </row>
        <row r="3715">
          <cell r="AD3715" t="str">
            <v/>
          </cell>
        </row>
        <row r="3716">
          <cell r="AD3716" t="str">
            <v/>
          </cell>
        </row>
        <row r="3717">
          <cell r="AD3717" t="str">
            <v/>
          </cell>
        </row>
        <row r="3718">
          <cell r="AD3718" t="str">
            <v/>
          </cell>
        </row>
        <row r="3719">
          <cell r="AD3719" t="str">
            <v/>
          </cell>
        </row>
        <row r="3720">
          <cell r="AD3720" t="str">
            <v/>
          </cell>
        </row>
        <row r="3721">
          <cell r="AD3721" t="str">
            <v/>
          </cell>
        </row>
        <row r="3722">
          <cell r="AD3722" t="str">
            <v/>
          </cell>
        </row>
        <row r="3723">
          <cell r="AD3723" t="str">
            <v/>
          </cell>
        </row>
        <row r="3724">
          <cell r="AD3724" t="str">
            <v/>
          </cell>
        </row>
        <row r="3725">
          <cell r="AD3725" t="str">
            <v/>
          </cell>
        </row>
        <row r="3726">
          <cell r="AD3726" t="str">
            <v/>
          </cell>
        </row>
        <row r="3727">
          <cell r="AD3727" t="str">
            <v/>
          </cell>
        </row>
        <row r="3728">
          <cell r="AD3728" t="str">
            <v/>
          </cell>
        </row>
        <row r="3729">
          <cell r="AD3729" t="str">
            <v/>
          </cell>
        </row>
        <row r="3730">
          <cell r="AD3730" t="str">
            <v/>
          </cell>
        </row>
        <row r="3731">
          <cell r="AD3731" t="str">
            <v/>
          </cell>
        </row>
        <row r="3732">
          <cell r="AD3732" t="str">
            <v/>
          </cell>
        </row>
        <row r="3733">
          <cell r="AD3733" t="str">
            <v/>
          </cell>
        </row>
        <row r="3734">
          <cell r="AD3734" t="str">
            <v/>
          </cell>
        </row>
        <row r="3735">
          <cell r="AD3735" t="str">
            <v/>
          </cell>
        </row>
        <row r="3736">
          <cell r="AD3736" t="str">
            <v/>
          </cell>
        </row>
        <row r="3737">
          <cell r="AD3737" t="str">
            <v/>
          </cell>
        </row>
        <row r="3738">
          <cell r="AD3738" t="str">
            <v/>
          </cell>
        </row>
        <row r="3739">
          <cell r="AD3739" t="str">
            <v/>
          </cell>
        </row>
        <row r="3740">
          <cell r="AD3740" t="str">
            <v/>
          </cell>
        </row>
        <row r="3741">
          <cell r="AD3741" t="str">
            <v/>
          </cell>
        </row>
        <row r="3742">
          <cell r="AD3742" t="str">
            <v/>
          </cell>
        </row>
        <row r="3743">
          <cell r="AD3743" t="str">
            <v/>
          </cell>
        </row>
        <row r="3744">
          <cell r="AD3744" t="str">
            <v/>
          </cell>
        </row>
        <row r="3745">
          <cell r="AD3745" t="str">
            <v/>
          </cell>
        </row>
        <row r="3746">
          <cell r="AD3746" t="str">
            <v/>
          </cell>
        </row>
        <row r="3747">
          <cell r="AD3747" t="str">
            <v/>
          </cell>
        </row>
        <row r="3748">
          <cell r="AD3748" t="str">
            <v/>
          </cell>
        </row>
        <row r="3749">
          <cell r="AD3749" t="str">
            <v/>
          </cell>
        </row>
        <row r="3750">
          <cell r="AD3750" t="str">
            <v/>
          </cell>
        </row>
        <row r="3751">
          <cell r="AD3751" t="str">
            <v/>
          </cell>
        </row>
        <row r="3752">
          <cell r="AD3752" t="str">
            <v/>
          </cell>
        </row>
        <row r="3753">
          <cell r="AD3753" t="str">
            <v/>
          </cell>
        </row>
        <row r="3754">
          <cell r="AD3754" t="str">
            <v/>
          </cell>
        </row>
        <row r="3755">
          <cell r="AD3755" t="str">
            <v/>
          </cell>
        </row>
        <row r="3756">
          <cell r="AD3756" t="str">
            <v/>
          </cell>
        </row>
        <row r="3757">
          <cell r="AD3757" t="str">
            <v/>
          </cell>
        </row>
        <row r="3758">
          <cell r="AD3758" t="str">
            <v/>
          </cell>
        </row>
        <row r="3759">
          <cell r="AD3759" t="str">
            <v/>
          </cell>
        </row>
        <row r="3760">
          <cell r="AD3760" t="str">
            <v/>
          </cell>
        </row>
        <row r="3761">
          <cell r="AD3761" t="str">
            <v/>
          </cell>
        </row>
        <row r="3762">
          <cell r="AD3762" t="str">
            <v/>
          </cell>
        </row>
        <row r="3763">
          <cell r="AD3763" t="str">
            <v/>
          </cell>
        </row>
        <row r="3764">
          <cell r="AD3764" t="str">
            <v/>
          </cell>
        </row>
        <row r="3765">
          <cell r="AD3765" t="str">
            <v/>
          </cell>
        </row>
        <row r="3766">
          <cell r="AD3766" t="str">
            <v/>
          </cell>
        </row>
        <row r="3767">
          <cell r="AD3767" t="str">
            <v/>
          </cell>
        </row>
        <row r="3768">
          <cell r="AD3768" t="str">
            <v/>
          </cell>
        </row>
        <row r="3769">
          <cell r="AD3769" t="str">
            <v/>
          </cell>
        </row>
        <row r="3770">
          <cell r="AD3770" t="str">
            <v/>
          </cell>
        </row>
        <row r="3771">
          <cell r="AD3771" t="str">
            <v/>
          </cell>
        </row>
        <row r="3772">
          <cell r="AD3772" t="str">
            <v/>
          </cell>
        </row>
        <row r="3773">
          <cell r="AD3773" t="str">
            <v/>
          </cell>
        </row>
        <row r="3774">
          <cell r="AD3774" t="str">
            <v/>
          </cell>
        </row>
        <row r="3775">
          <cell r="AD3775" t="str">
            <v/>
          </cell>
        </row>
        <row r="3776">
          <cell r="AD3776" t="str">
            <v/>
          </cell>
        </row>
        <row r="3777">
          <cell r="AD3777" t="str">
            <v/>
          </cell>
        </row>
        <row r="3778">
          <cell r="AD3778" t="str">
            <v/>
          </cell>
        </row>
        <row r="3779">
          <cell r="AD3779" t="str">
            <v/>
          </cell>
        </row>
        <row r="3780">
          <cell r="AD3780" t="str">
            <v/>
          </cell>
        </row>
        <row r="3781">
          <cell r="AD3781" t="str">
            <v/>
          </cell>
        </row>
        <row r="3782">
          <cell r="AD3782" t="str">
            <v/>
          </cell>
        </row>
        <row r="3783">
          <cell r="AD3783" t="str">
            <v/>
          </cell>
        </row>
        <row r="3784">
          <cell r="AD3784" t="str">
            <v/>
          </cell>
        </row>
        <row r="3785">
          <cell r="AD3785" t="str">
            <v/>
          </cell>
        </row>
        <row r="3786">
          <cell r="AD3786" t="str">
            <v/>
          </cell>
        </row>
        <row r="3787">
          <cell r="AD3787" t="str">
            <v/>
          </cell>
        </row>
        <row r="3788">
          <cell r="AD3788" t="str">
            <v/>
          </cell>
        </row>
        <row r="3789">
          <cell r="AD3789" t="str">
            <v/>
          </cell>
        </row>
        <row r="3790">
          <cell r="AD3790" t="str">
            <v/>
          </cell>
        </row>
        <row r="3791">
          <cell r="AD3791" t="str">
            <v/>
          </cell>
        </row>
        <row r="3792">
          <cell r="AD3792" t="str">
            <v/>
          </cell>
        </row>
        <row r="3793">
          <cell r="AD3793" t="str">
            <v/>
          </cell>
        </row>
        <row r="3794">
          <cell r="AD3794" t="str">
            <v/>
          </cell>
        </row>
        <row r="3795">
          <cell r="AD3795" t="str">
            <v/>
          </cell>
        </row>
        <row r="3796">
          <cell r="AD3796" t="str">
            <v/>
          </cell>
        </row>
        <row r="3797">
          <cell r="AD3797" t="str">
            <v/>
          </cell>
        </row>
        <row r="3798">
          <cell r="AD3798" t="str">
            <v/>
          </cell>
        </row>
        <row r="3799">
          <cell r="AD3799" t="str">
            <v/>
          </cell>
        </row>
        <row r="3800">
          <cell r="AD3800" t="str">
            <v/>
          </cell>
        </row>
        <row r="3801">
          <cell r="AD3801" t="str">
            <v/>
          </cell>
        </row>
        <row r="3802">
          <cell r="AD3802" t="str">
            <v/>
          </cell>
        </row>
        <row r="3803">
          <cell r="AD3803" t="str">
            <v/>
          </cell>
        </row>
        <row r="3804">
          <cell r="AD3804" t="str">
            <v/>
          </cell>
        </row>
        <row r="3805">
          <cell r="AD3805" t="str">
            <v/>
          </cell>
        </row>
        <row r="3806">
          <cell r="AD3806" t="str">
            <v/>
          </cell>
        </row>
        <row r="3807">
          <cell r="AD3807" t="str">
            <v/>
          </cell>
        </row>
        <row r="3808">
          <cell r="AD3808" t="str">
            <v/>
          </cell>
        </row>
        <row r="3809">
          <cell r="AD3809" t="str">
            <v/>
          </cell>
        </row>
        <row r="3810">
          <cell r="AD3810" t="str">
            <v/>
          </cell>
        </row>
        <row r="3811">
          <cell r="AD3811" t="str">
            <v/>
          </cell>
        </row>
        <row r="3812">
          <cell r="AD3812" t="str">
            <v/>
          </cell>
        </row>
        <row r="3813">
          <cell r="AD3813" t="str">
            <v/>
          </cell>
        </row>
        <row r="3814">
          <cell r="AD3814" t="str">
            <v/>
          </cell>
        </row>
        <row r="3815">
          <cell r="AD3815" t="str">
            <v/>
          </cell>
        </row>
        <row r="3816">
          <cell r="AD3816" t="str">
            <v/>
          </cell>
        </row>
        <row r="3817">
          <cell r="AD3817" t="str">
            <v/>
          </cell>
        </row>
        <row r="3818">
          <cell r="AD3818" t="str">
            <v/>
          </cell>
        </row>
        <row r="3819">
          <cell r="AD3819" t="str">
            <v/>
          </cell>
        </row>
        <row r="3820">
          <cell r="AD3820" t="str">
            <v/>
          </cell>
        </row>
        <row r="3821">
          <cell r="AD3821" t="str">
            <v/>
          </cell>
        </row>
        <row r="3822">
          <cell r="AD3822" t="str">
            <v/>
          </cell>
        </row>
        <row r="3823">
          <cell r="AD3823" t="str">
            <v/>
          </cell>
        </row>
        <row r="3824">
          <cell r="AD3824" t="str">
            <v/>
          </cell>
        </row>
        <row r="3825">
          <cell r="AD3825" t="str">
            <v/>
          </cell>
        </row>
        <row r="3826">
          <cell r="AD3826" t="str">
            <v/>
          </cell>
        </row>
        <row r="3827">
          <cell r="AD3827" t="str">
            <v/>
          </cell>
        </row>
        <row r="3828">
          <cell r="AD3828" t="str">
            <v/>
          </cell>
        </row>
        <row r="3829">
          <cell r="AD3829" t="str">
            <v/>
          </cell>
        </row>
        <row r="3830">
          <cell r="AD3830" t="str">
            <v/>
          </cell>
        </row>
        <row r="3831">
          <cell r="AD3831" t="str">
            <v/>
          </cell>
        </row>
        <row r="3832">
          <cell r="AD3832" t="str">
            <v/>
          </cell>
        </row>
        <row r="3833">
          <cell r="AD3833" t="str">
            <v/>
          </cell>
        </row>
        <row r="3834">
          <cell r="AD3834" t="str">
            <v/>
          </cell>
        </row>
        <row r="3835">
          <cell r="AD3835" t="str">
            <v/>
          </cell>
        </row>
        <row r="3836">
          <cell r="AD3836" t="str">
            <v/>
          </cell>
        </row>
        <row r="3837">
          <cell r="AD3837" t="str">
            <v/>
          </cell>
        </row>
        <row r="3838">
          <cell r="AD3838" t="str">
            <v/>
          </cell>
        </row>
        <row r="3839">
          <cell r="AD3839" t="str">
            <v/>
          </cell>
        </row>
        <row r="3840">
          <cell r="AD3840" t="str">
            <v/>
          </cell>
        </row>
        <row r="3841">
          <cell r="AD3841" t="str">
            <v/>
          </cell>
        </row>
        <row r="3842">
          <cell r="AD3842" t="str">
            <v/>
          </cell>
        </row>
        <row r="3843">
          <cell r="AD3843" t="str">
            <v/>
          </cell>
        </row>
        <row r="3844">
          <cell r="AD3844" t="str">
            <v/>
          </cell>
        </row>
        <row r="3845">
          <cell r="AD3845" t="str">
            <v/>
          </cell>
        </row>
        <row r="3846">
          <cell r="AD3846" t="str">
            <v/>
          </cell>
        </row>
        <row r="3847">
          <cell r="AD3847" t="str">
            <v/>
          </cell>
        </row>
        <row r="3848">
          <cell r="AD3848" t="str">
            <v/>
          </cell>
        </row>
        <row r="3849">
          <cell r="AD3849" t="str">
            <v/>
          </cell>
        </row>
        <row r="3850">
          <cell r="AD3850" t="str">
            <v/>
          </cell>
        </row>
        <row r="3851">
          <cell r="AD3851" t="str">
            <v/>
          </cell>
        </row>
        <row r="3852">
          <cell r="AD3852" t="str">
            <v/>
          </cell>
        </row>
        <row r="3853">
          <cell r="AD3853" t="str">
            <v/>
          </cell>
        </row>
        <row r="3854">
          <cell r="AD3854" t="str">
            <v/>
          </cell>
        </row>
        <row r="3855">
          <cell r="AD3855" t="str">
            <v/>
          </cell>
        </row>
        <row r="3856">
          <cell r="AD3856" t="str">
            <v/>
          </cell>
        </row>
        <row r="3857">
          <cell r="AD3857" t="str">
            <v/>
          </cell>
        </row>
        <row r="3858">
          <cell r="AD3858" t="str">
            <v/>
          </cell>
        </row>
        <row r="3859">
          <cell r="AD3859" t="str">
            <v/>
          </cell>
        </row>
        <row r="3860">
          <cell r="AD3860" t="str">
            <v/>
          </cell>
        </row>
        <row r="3861">
          <cell r="AD3861" t="str">
            <v/>
          </cell>
        </row>
        <row r="3862">
          <cell r="AD3862" t="str">
            <v/>
          </cell>
        </row>
        <row r="3863">
          <cell r="AD3863" t="str">
            <v/>
          </cell>
        </row>
        <row r="3864">
          <cell r="AD3864" t="str">
            <v/>
          </cell>
        </row>
        <row r="3865">
          <cell r="AD3865" t="str">
            <v/>
          </cell>
        </row>
        <row r="3866">
          <cell r="AD3866" t="str">
            <v/>
          </cell>
        </row>
        <row r="3867">
          <cell r="AD3867" t="str">
            <v/>
          </cell>
        </row>
        <row r="3868">
          <cell r="AD3868" t="str">
            <v/>
          </cell>
        </row>
        <row r="3869">
          <cell r="AD3869" t="str">
            <v/>
          </cell>
        </row>
        <row r="3870">
          <cell r="AD3870" t="str">
            <v/>
          </cell>
        </row>
        <row r="3871">
          <cell r="AD3871" t="str">
            <v/>
          </cell>
        </row>
        <row r="3872">
          <cell r="AD3872" t="str">
            <v/>
          </cell>
        </row>
        <row r="3873">
          <cell r="AD3873" t="str">
            <v/>
          </cell>
        </row>
        <row r="3874">
          <cell r="AD3874" t="str">
            <v/>
          </cell>
        </row>
        <row r="3875">
          <cell r="AD3875" t="str">
            <v/>
          </cell>
        </row>
        <row r="3876">
          <cell r="AD3876" t="str">
            <v/>
          </cell>
        </row>
        <row r="3877">
          <cell r="AD3877" t="str">
            <v/>
          </cell>
        </row>
        <row r="3878">
          <cell r="AD3878" t="str">
            <v/>
          </cell>
        </row>
        <row r="3879">
          <cell r="AD3879" t="str">
            <v/>
          </cell>
        </row>
        <row r="3880">
          <cell r="AD3880" t="str">
            <v/>
          </cell>
        </row>
        <row r="3881">
          <cell r="AD3881" t="str">
            <v/>
          </cell>
        </row>
        <row r="3882">
          <cell r="AD3882" t="str">
            <v/>
          </cell>
        </row>
        <row r="3883">
          <cell r="AD3883" t="str">
            <v/>
          </cell>
        </row>
        <row r="3884">
          <cell r="AD3884" t="str">
            <v/>
          </cell>
        </row>
        <row r="3885">
          <cell r="AD3885" t="str">
            <v/>
          </cell>
        </row>
        <row r="3886">
          <cell r="AD3886" t="str">
            <v/>
          </cell>
        </row>
        <row r="3887">
          <cell r="AD3887" t="str">
            <v/>
          </cell>
        </row>
        <row r="3888">
          <cell r="AD3888" t="str">
            <v/>
          </cell>
        </row>
        <row r="3889">
          <cell r="AD3889" t="str">
            <v/>
          </cell>
        </row>
        <row r="3890">
          <cell r="AD3890" t="str">
            <v/>
          </cell>
        </row>
        <row r="3891">
          <cell r="AD3891" t="str">
            <v/>
          </cell>
        </row>
        <row r="3892">
          <cell r="AD3892" t="str">
            <v/>
          </cell>
        </row>
        <row r="3893">
          <cell r="AD3893" t="str">
            <v/>
          </cell>
        </row>
        <row r="3894">
          <cell r="AD3894" t="str">
            <v/>
          </cell>
        </row>
        <row r="3895">
          <cell r="AD3895" t="str">
            <v/>
          </cell>
        </row>
        <row r="3896">
          <cell r="AD3896" t="str">
            <v/>
          </cell>
        </row>
        <row r="3897">
          <cell r="AD3897" t="str">
            <v/>
          </cell>
        </row>
        <row r="3898">
          <cell r="AD3898" t="str">
            <v/>
          </cell>
        </row>
        <row r="3899">
          <cell r="AD3899" t="str">
            <v/>
          </cell>
        </row>
        <row r="3900">
          <cell r="AD3900" t="str">
            <v/>
          </cell>
        </row>
        <row r="3901">
          <cell r="AD3901" t="str">
            <v/>
          </cell>
        </row>
        <row r="3902">
          <cell r="AD3902" t="str">
            <v/>
          </cell>
        </row>
        <row r="3903">
          <cell r="AD3903" t="str">
            <v/>
          </cell>
        </row>
        <row r="3904">
          <cell r="AD3904" t="str">
            <v/>
          </cell>
        </row>
        <row r="3905">
          <cell r="AD3905" t="str">
            <v/>
          </cell>
        </row>
        <row r="3906">
          <cell r="AD3906" t="str">
            <v/>
          </cell>
        </row>
        <row r="3907">
          <cell r="AD3907" t="str">
            <v/>
          </cell>
        </row>
        <row r="3908">
          <cell r="AD3908" t="str">
            <v/>
          </cell>
        </row>
        <row r="3909">
          <cell r="AD3909" t="str">
            <v/>
          </cell>
        </row>
        <row r="3910">
          <cell r="AD3910" t="str">
            <v/>
          </cell>
        </row>
        <row r="3911">
          <cell r="AD3911" t="str">
            <v/>
          </cell>
        </row>
        <row r="3912">
          <cell r="AD3912" t="str">
            <v/>
          </cell>
        </row>
        <row r="3913">
          <cell r="AD3913" t="str">
            <v/>
          </cell>
        </row>
        <row r="3914">
          <cell r="AD3914" t="str">
            <v/>
          </cell>
        </row>
        <row r="3915">
          <cell r="AD3915" t="str">
            <v/>
          </cell>
        </row>
        <row r="3916">
          <cell r="AD3916" t="str">
            <v/>
          </cell>
        </row>
        <row r="3917">
          <cell r="AD3917" t="str">
            <v/>
          </cell>
        </row>
        <row r="3918">
          <cell r="AD3918" t="str">
            <v/>
          </cell>
        </row>
        <row r="3919">
          <cell r="AD3919" t="str">
            <v/>
          </cell>
        </row>
        <row r="3920">
          <cell r="AD3920" t="str">
            <v/>
          </cell>
        </row>
        <row r="3921">
          <cell r="AD3921" t="str">
            <v/>
          </cell>
        </row>
        <row r="3922">
          <cell r="AD3922" t="str">
            <v/>
          </cell>
        </row>
        <row r="3923">
          <cell r="AD3923" t="str">
            <v/>
          </cell>
        </row>
        <row r="3924">
          <cell r="AD3924" t="str">
            <v/>
          </cell>
        </row>
        <row r="3925">
          <cell r="AD3925" t="str">
            <v/>
          </cell>
        </row>
        <row r="3926">
          <cell r="AD3926" t="str">
            <v/>
          </cell>
        </row>
        <row r="3927">
          <cell r="AD3927" t="str">
            <v/>
          </cell>
        </row>
        <row r="3928">
          <cell r="AD3928" t="str">
            <v/>
          </cell>
        </row>
        <row r="3929">
          <cell r="AD3929" t="str">
            <v/>
          </cell>
        </row>
        <row r="3930">
          <cell r="AD3930" t="str">
            <v/>
          </cell>
        </row>
        <row r="3931">
          <cell r="AD3931" t="str">
            <v/>
          </cell>
        </row>
        <row r="3932">
          <cell r="AD3932" t="str">
            <v/>
          </cell>
        </row>
        <row r="3933">
          <cell r="AD3933" t="str">
            <v/>
          </cell>
        </row>
        <row r="3934">
          <cell r="AD3934" t="str">
            <v/>
          </cell>
        </row>
        <row r="3935">
          <cell r="AD3935" t="str">
            <v/>
          </cell>
        </row>
        <row r="3936">
          <cell r="AD3936" t="str">
            <v/>
          </cell>
        </row>
        <row r="3937">
          <cell r="AD3937" t="str">
            <v/>
          </cell>
        </row>
        <row r="3938">
          <cell r="AD3938" t="str">
            <v/>
          </cell>
        </row>
        <row r="3939">
          <cell r="AD3939" t="str">
            <v/>
          </cell>
        </row>
        <row r="3940">
          <cell r="AD3940" t="str">
            <v/>
          </cell>
        </row>
        <row r="3941">
          <cell r="AD3941" t="str">
            <v/>
          </cell>
        </row>
        <row r="3942">
          <cell r="AD3942" t="str">
            <v/>
          </cell>
        </row>
        <row r="3943">
          <cell r="AD3943" t="str">
            <v/>
          </cell>
        </row>
        <row r="3944">
          <cell r="AD3944" t="str">
            <v/>
          </cell>
        </row>
        <row r="3945">
          <cell r="AD3945" t="str">
            <v/>
          </cell>
        </row>
        <row r="3946">
          <cell r="AD3946" t="str">
            <v/>
          </cell>
        </row>
        <row r="3947">
          <cell r="AD3947" t="str">
            <v/>
          </cell>
        </row>
        <row r="3948">
          <cell r="AD3948" t="str">
            <v/>
          </cell>
        </row>
        <row r="3949">
          <cell r="AD3949" t="str">
            <v/>
          </cell>
        </row>
        <row r="3950">
          <cell r="AD3950" t="str">
            <v/>
          </cell>
        </row>
        <row r="3951">
          <cell r="AD3951" t="str">
            <v/>
          </cell>
        </row>
        <row r="3952">
          <cell r="AD3952" t="str">
            <v/>
          </cell>
        </row>
        <row r="3953">
          <cell r="AD3953" t="str">
            <v/>
          </cell>
        </row>
        <row r="3954">
          <cell r="AD3954" t="str">
            <v/>
          </cell>
        </row>
        <row r="3955">
          <cell r="AD3955" t="str">
            <v/>
          </cell>
        </row>
        <row r="3956">
          <cell r="AD3956" t="str">
            <v/>
          </cell>
        </row>
        <row r="3957">
          <cell r="AD3957" t="str">
            <v/>
          </cell>
        </row>
        <row r="3958">
          <cell r="AD3958" t="str">
            <v/>
          </cell>
        </row>
        <row r="3959">
          <cell r="AD3959" t="str">
            <v/>
          </cell>
        </row>
        <row r="3960">
          <cell r="AD3960" t="str">
            <v/>
          </cell>
        </row>
        <row r="3961">
          <cell r="AD3961" t="str">
            <v/>
          </cell>
        </row>
        <row r="3962">
          <cell r="AD3962" t="str">
            <v/>
          </cell>
        </row>
        <row r="3963">
          <cell r="AD3963" t="str">
            <v/>
          </cell>
        </row>
        <row r="3964">
          <cell r="AD3964" t="str">
            <v/>
          </cell>
        </row>
        <row r="3965">
          <cell r="AD3965" t="str">
            <v/>
          </cell>
        </row>
        <row r="3966">
          <cell r="AD3966" t="str">
            <v/>
          </cell>
        </row>
        <row r="3967">
          <cell r="AD3967" t="str">
            <v/>
          </cell>
        </row>
        <row r="3968">
          <cell r="AD3968" t="str">
            <v/>
          </cell>
        </row>
        <row r="3969">
          <cell r="AD3969" t="str">
            <v/>
          </cell>
        </row>
        <row r="3970">
          <cell r="AD3970" t="str">
            <v/>
          </cell>
        </row>
        <row r="3971">
          <cell r="AD3971" t="str">
            <v/>
          </cell>
        </row>
        <row r="3972">
          <cell r="AD3972" t="str">
            <v/>
          </cell>
        </row>
        <row r="3973">
          <cell r="AD3973" t="str">
            <v/>
          </cell>
        </row>
        <row r="3974">
          <cell r="AD3974" t="str">
            <v/>
          </cell>
        </row>
        <row r="3975">
          <cell r="AD3975" t="str">
            <v/>
          </cell>
        </row>
        <row r="3976">
          <cell r="AD3976" t="str">
            <v/>
          </cell>
        </row>
        <row r="3977">
          <cell r="AD3977" t="str">
            <v/>
          </cell>
        </row>
        <row r="3978">
          <cell r="AD3978" t="str">
            <v/>
          </cell>
        </row>
        <row r="3979">
          <cell r="AD3979" t="str">
            <v/>
          </cell>
        </row>
        <row r="3980">
          <cell r="AD3980" t="str">
            <v/>
          </cell>
        </row>
        <row r="3981">
          <cell r="AD3981" t="str">
            <v/>
          </cell>
        </row>
        <row r="3982">
          <cell r="AD3982" t="str">
            <v/>
          </cell>
        </row>
        <row r="3983">
          <cell r="AD3983" t="str">
            <v/>
          </cell>
        </row>
        <row r="3984">
          <cell r="AD3984" t="str">
            <v/>
          </cell>
        </row>
        <row r="3985">
          <cell r="AD3985" t="str">
            <v/>
          </cell>
        </row>
        <row r="3986">
          <cell r="AD3986" t="str">
            <v/>
          </cell>
        </row>
        <row r="3987">
          <cell r="AD3987" t="str">
            <v/>
          </cell>
        </row>
        <row r="3988">
          <cell r="AD3988" t="str">
            <v/>
          </cell>
        </row>
        <row r="3989">
          <cell r="AD3989" t="str">
            <v/>
          </cell>
        </row>
        <row r="3990">
          <cell r="AD3990" t="str">
            <v/>
          </cell>
        </row>
        <row r="3991">
          <cell r="AD3991" t="str">
            <v/>
          </cell>
        </row>
        <row r="3992">
          <cell r="AD3992" t="str">
            <v/>
          </cell>
        </row>
        <row r="3993">
          <cell r="AD3993" t="str">
            <v/>
          </cell>
        </row>
        <row r="3994">
          <cell r="AD3994" t="str">
            <v/>
          </cell>
        </row>
        <row r="3995">
          <cell r="AD3995" t="str">
            <v/>
          </cell>
        </row>
        <row r="3996">
          <cell r="AD3996" t="str">
            <v/>
          </cell>
        </row>
        <row r="3997">
          <cell r="AD3997" t="str">
            <v/>
          </cell>
        </row>
        <row r="3998">
          <cell r="AD3998" t="str">
            <v/>
          </cell>
        </row>
        <row r="3999">
          <cell r="AD3999" t="str">
            <v/>
          </cell>
        </row>
        <row r="4000">
          <cell r="AD4000" t="str">
            <v/>
          </cell>
        </row>
        <row r="4001">
          <cell r="AD4001" t="str">
            <v/>
          </cell>
        </row>
        <row r="4002">
          <cell r="AD4002" t="str">
            <v/>
          </cell>
        </row>
        <row r="4003">
          <cell r="AD4003" t="str">
            <v/>
          </cell>
        </row>
        <row r="4004">
          <cell r="AD4004" t="str">
            <v/>
          </cell>
        </row>
        <row r="4005">
          <cell r="AD4005" t="str">
            <v/>
          </cell>
        </row>
        <row r="4006">
          <cell r="AD4006" t="str">
            <v/>
          </cell>
        </row>
        <row r="4007">
          <cell r="AD4007" t="str">
            <v/>
          </cell>
        </row>
        <row r="4008">
          <cell r="AD4008" t="str">
            <v/>
          </cell>
        </row>
        <row r="4009">
          <cell r="AD4009" t="str">
            <v/>
          </cell>
        </row>
        <row r="4010">
          <cell r="AD4010" t="str">
            <v/>
          </cell>
        </row>
        <row r="4011">
          <cell r="AD4011" t="str">
            <v/>
          </cell>
        </row>
        <row r="4012">
          <cell r="AD4012" t="str">
            <v/>
          </cell>
        </row>
        <row r="4013">
          <cell r="AD4013" t="str">
            <v/>
          </cell>
        </row>
        <row r="4014">
          <cell r="AD4014" t="str">
            <v/>
          </cell>
        </row>
        <row r="4015">
          <cell r="AD4015" t="str">
            <v/>
          </cell>
        </row>
        <row r="4016">
          <cell r="AD4016" t="str">
            <v/>
          </cell>
        </row>
        <row r="4017">
          <cell r="AD4017" t="str">
            <v/>
          </cell>
        </row>
        <row r="4018">
          <cell r="AD4018" t="str">
            <v/>
          </cell>
        </row>
        <row r="4019">
          <cell r="AD4019" t="str">
            <v/>
          </cell>
        </row>
        <row r="4020">
          <cell r="AD4020" t="str">
            <v/>
          </cell>
        </row>
        <row r="4021">
          <cell r="AD4021" t="str">
            <v/>
          </cell>
        </row>
        <row r="4022">
          <cell r="AD4022" t="str">
            <v/>
          </cell>
        </row>
        <row r="4023">
          <cell r="AD4023" t="str">
            <v/>
          </cell>
        </row>
        <row r="4024">
          <cell r="AD4024" t="str">
            <v/>
          </cell>
        </row>
        <row r="4025">
          <cell r="AD4025" t="str">
            <v/>
          </cell>
        </row>
        <row r="4026">
          <cell r="AD4026" t="str">
            <v/>
          </cell>
        </row>
        <row r="4027">
          <cell r="AD4027" t="str">
            <v/>
          </cell>
        </row>
        <row r="4028">
          <cell r="AD4028" t="str">
            <v/>
          </cell>
        </row>
        <row r="4029">
          <cell r="AD4029" t="str">
            <v/>
          </cell>
        </row>
        <row r="4030">
          <cell r="AD4030" t="str">
            <v/>
          </cell>
        </row>
        <row r="4031">
          <cell r="AD4031" t="str">
            <v/>
          </cell>
        </row>
        <row r="4032">
          <cell r="AD4032" t="str">
            <v/>
          </cell>
        </row>
        <row r="4033">
          <cell r="AD4033" t="str">
            <v/>
          </cell>
        </row>
        <row r="4034">
          <cell r="AD4034" t="str">
            <v/>
          </cell>
        </row>
        <row r="4035">
          <cell r="AD4035" t="str">
            <v/>
          </cell>
        </row>
        <row r="4036">
          <cell r="AD4036" t="str">
            <v/>
          </cell>
        </row>
        <row r="4037">
          <cell r="AD4037" t="str">
            <v/>
          </cell>
        </row>
        <row r="4038">
          <cell r="AD4038" t="str">
            <v/>
          </cell>
        </row>
        <row r="4039">
          <cell r="AD4039" t="str">
            <v/>
          </cell>
        </row>
        <row r="4040">
          <cell r="AD4040" t="str">
            <v/>
          </cell>
        </row>
        <row r="4041">
          <cell r="AD4041" t="str">
            <v/>
          </cell>
        </row>
        <row r="4042">
          <cell r="AD4042" t="str">
            <v/>
          </cell>
        </row>
        <row r="4043">
          <cell r="AD4043" t="str">
            <v/>
          </cell>
        </row>
        <row r="4044">
          <cell r="AD4044" t="str">
            <v/>
          </cell>
        </row>
        <row r="4045">
          <cell r="AD4045" t="str">
            <v/>
          </cell>
        </row>
        <row r="4046">
          <cell r="AD4046" t="str">
            <v/>
          </cell>
        </row>
        <row r="4047">
          <cell r="AD4047" t="str">
            <v/>
          </cell>
        </row>
        <row r="4048">
          <cell r="AD4048" t="str">
            <v/>
          </cell>
        </row>
        <row r="4049">
          <cell r="AD4049" t="str">
            <v/>
          </cell>
        </row>
        <row r="4050">
          <cell r="AD4050" t="str">
            <v/>
          </cell>
        </row>
        <row r="4051">
          <cell r="AD4051" t="str">
            <v/>
          </cell>
        </row>
        <row r="4052">
          <cell r="AD4052" t="str">
            <v/>
          </cell>
        </row>
        <row r="4053">
          <cell r="AD4053" t="str">
            <v/>
          </cell>
        </row>
        <row r="4054">
          <cell r="AD4054" t="str">
            <v/>
          </cell>
        </row>
        <row r="4055">
          <cell r="AD4055" t="str">
            <v/>
          </cell>
        </row>
        <row r="4056">
          <cell r="AD4056" t="str">
            <v/>
          </cell>
        </row>
        <row r="4057">
          <cell r="AD4057" t="str">
            <v/>
          </cell>
        </row>
        <row r="4058">
          <cell r="AD4058" t="str">
            <v/>
          </cell>
        </row>
        <row r="4059">
          <cell r="AD4059" t="str">
            <v/>
          </cell>
        </row>
        <row r="4060">
          <cell r="AD4060" t="str">
            <v/>
          </cell>
        </row>
        <row r="4061">
          <cell r="AD4061" t="str">
            <v/>
          </cell>
        </row>
        <row r="4062">
          <cell r="AD4062" t="str">
            <v/>
          </cell>
        </row>
        <row r="4063">
          <cell r="AD4063" t="str">
            <v/>
          </cell>
        </row>
        <row r="4064">
          <cell r="AD4064" t="str">
            <v/>
          </cell>
        </row>
        <row r="4065">
          <cell r="AD4065" t="str">
            <v/>
          </cell>
        </row>
        <row r="4066">
          <cell r="AD4066" t="str">
            <v/>
          </cell>
        </row>
        <row r="4067">
          <cell r="AD4067" t="str">
            <v/>
          </cell>
        </row>
        <row r="4068">
          <cell r="AD4068" t="str">
            <v/>
          </cell>
        </row>
        <row r="4069">
          <cell r="AD4069" t="str">
            <v/>
          </cell>
        </row>
        <row r="4070">
          <cell r="AD4070" t="str">
            <v/>
          </cell>
        </row>
        <row r="4071">
          <cell r="AD4071" t="str">
            <v/>
          </cell>
        </row>
        <row r="4072">
          <cell r="AD4072" t="str">
            <v/>
          </cell>
        </row>
        <row r="4073">
          <cell r="AD4073" t="str">
            <v/>
          </cell>
        </row>
        <row r="4074">
          <cell r="AD4074" t="str">
            <v/>
          </cell>
        </row>
        <row r="4075">
          <cell r="AD4075" t="str">
            <v/>
          </cell>
        </row>
        <row r="4076">
          <cell r="AD4076" t="str">
            <v/>
          </cell>
        </row>
        <row r="4077">
          <cell r="AD4077" t="str">
            <v/>
          </cell>
        </row>
        <row r="4078">
          <cell r="AD4078" t="str">
            <v/>
          </cell>
        </row>
        <row r="4079">
          <cell r="AD4079" t="str">
            <v/>
          </cell>
        </row>
        <row r="4080">
          <cell r="AD4080" t="str">
            <v/>
          </cell>
        </row>
        <row r="4081">
          <cell r="AD4081" t="str">
            <v/>
          </cell>
        </row>
        <row r="4082">
          <cell r="AD4082" t="str">
            <v/>
          </cell>
        </row>
        <row r="4083">
          <cell r="AD4083" t="str">
            <v/>
          </cell>
        </row>
        <row r="4084">
          <cell r="AD4084" t="str">
            <v/>
          </cell>
        </row>
        <row r="4085">
          <cell r="AD4085" t="str">
            <v/>
          </cell>
        </row>
        <row r="4086">
          <cell r="AD4086" t="str">
            <v/>
          </cell>
        </row>
        <row r="4087">
          <cell r="AD4087" t="str">
            <v/>
          </cell>
        </row>
        <row r="4088">
          <cell r="AD4088" t="str">
            <v/>
          </cell>
        </row>
        <row r="4089">
          <cell r="AD4089" t="str">
            <v/>
          </cell>
        </row>
        <row r="4090">
          <cell r="AD4090" t="str">
            <v/>
          </cell>
        </row>
        <row r="4091">
          <cell r="AD4091" t="str">
            <v/>
          </cell>
        </row>
        <row r="4092">
          <cell r="AD4092" t="str">
            <v/>
          </cell>
        </row>
        <row r="4093">
          <cell r="AD4093" t="str">
            <v/>
          </cell>
        </row>
        <row r="4094">
          <cell r="AD4094" t="str">
            <v/>
          </cell>
        </row>
        <row r="4095">
          <cell r="AD4095" t="str">
            <v/>
          </cell>
        </row>
        <row r="4096">
          <cell r="AD4096" t="str">
            <v/>
          </cell>
        </row>
        <row r="4097">
          <cell r="AD4097" t="str">
            <v/>
          </cell>
        </row>
        <row r="4098">
          <cell r="AD4098" t="str">
            <v/>
          </cell>
        </row>
        <row r="4099">
          <cell r="AD4099" t="str">
            <v/>
          </cell>
        </row>
        <row r="4100">
          <cell r="AD4100" t="str">
            <v/>
          </cell>
        </row>
        <row r="4101">
          <cell r="AD4101" t="str">
            <v/>
          </cell>
        </row>
        <row r="4102">
          <cell r="AD4102" t="str">
            <v/>
          </cell>
        </row>
        <row r="4103">
          <cell r="AD4103" t="str">
            <v/>
          </cell>
        </row>
        <row r="4104">
          <cell r="AD4104" t="str">
            <v/>
          </cell>
        </row>
        <row r="4105">
          <cell r="AD4105" t="str">
            <v/>
          </cell>
        </row>
        <row r="4106">
          <cell r="AD4106" t="str">
            <v/>
          </cell>
        </row>
        <row r="4107">
          <cell r="AD4107" t="str">
            <v/>
          </cell>
        </row>
        <row r="4108">
          <cell r="AD4108" t="str">
            <v/>
          </cell>
        </row>
        <row r="4109">
          <cell r="AD4109" t="str">
            <v/>
          </cell>
        </row>
        <row r="4110">
          <cell r="AD4110" t="str">
            <v/>
          </cell>
        </row>
        <row r="4111">
          <cell r="AD4111" t="str">
            <v/>
          </cell>
        </row>
        <row r="4112">
          <cell r="AD4112" t="str">
            <v/>
          </cell>
        </row>
        <row r="4113">
          <cell r="AD4113" t="str">
            <v/>
          </cell>
        </row>
        <row r="4114">
          <cell r="AD4114" t="str">
            <v/>
          </cell>
        </row>
        <row r="4115">
          <cell r="AD4115" t="str">
            <v/>
          </cell>
        </row>
        <row r="4116">
          <cell r="AD4116" t="str">
            <v/>
          </cell>
        </row>
        <row r="4117">
          <cell r="AD4117" t="str">
            <v/>
          </cell>
        </row>
        <row r="4118">
          <cell r="AD4118" t="str">
            <v/>
          </cell>
        </row>
        <row r="4119">
          <cell r="AD4119" t="str">
            <v/>
          </cell>
        </row>
        <row r="4120">
          <cell r="AD4120" t="str">
            <v/>
          </cell>
        </row>
        <row r="4121">
          <cell r="AD4121" t="str">
            <v/>
          </cell>
        </row>
        <row r="4122">
          <cell r="AD4122" t="str">
            <v/>
          </cell>
        </row>
        <row r="4123">
          <cell r="AD4123" t="str">
            <v/>
          </cell>
        </row>
        <row r="4124">
          <cell r="AD4124" t="str">
            <v/>
          </cell>
        </row>
        <row r="4125">
          <cell r="AD4125" t="str">
            <v/>
          </cell>
        </row>
        <row r="4126">
          <cell r="AD4126" t="str">
            <v/>
          </cell>
        </row>
        <row r="4127">
          <cell r="AD4127" t="str">
            <v/>
          </cell>
        </row>
        <row r="4128">
          <cell r="AD4128" t="str">
            <v/>
          </cell>
        </row>
        <row r="4129">
          <cell r="AD4129" t="str">
            <v/>
          </cell>
        </row>
        <row r="4130">
          <cell r="AD4130" t="str">
            <v/>
          </cell>
        </row>
        <row r="4131">
          <cell r="AD4131" t="str">
            <v/>
          </cell>
        </row>
        <row r="4132">
          <cell r="AD4132" t="str">
            <v/>
          </cell>
        </row>
        <row r="4133">
          <cell r="AD4133" t="str">
            <v/>
          </cell>
        </row>
        <row r="4134">
          <cell r="AD4134" t="str">
            <v/>
          </cell>
        </row>
        <row r="4135">
          <cell r="AD4135" t="str">
            <v/>
          </cell>
        </row>
        <row r="4136">
          <cell r="AD4136" t="str">
            <v/>
          </cell>
        </row>
        <row r="4137">
          <cell r="AD4137" t="str">
            <v/>
          </cell>
        </row>
        <row r="4138">
          <cell r="AD4138" t="str">
            <v/>
          </cell>
        </row>
        <row r="4139">
          <cell r="AD4139" t="str">
            <v/>
          </cell>
        </row>
        <row r="4140">
          <cell r="AD4140" t="str">
            <v/>
          </cell>
        </row>
        <row r="4141">
          <cell r="AD4141" t="str">
            <v/>
          </cell>
        </row>
        <row r="4142">
          <cell r="AD4142" t="str">
            <v/>
          </cell>
        </row>
        <row r="4143">
          <cell r="AD4143" t="str">
            <v/>
          </cell>
        </row>
        <row r="4144">
          <cell r="AD4144" t="str">
            <v/>
          </cell>
        </row>
        <row r="4145">
          <cell r="AD4145" t="str">
            <v/>
          </cell>
        </row>
        <row r="4146">
          <cell r="AD4146" t="str">
            <v/>
          </cell>
        </row>
        <row r="4147">
          <cell r="AD4147" t="str">
            <v/>
          </cell>
        </row>
        <row r="4148">
          <cell r="AD4148" t="str">
            <v/>
          </cell>
        </row>
        <row r="4149">
          <cell r="AD4149" t="str">
            <v/>
          </cell>
        </row>
        <row r="4150">
          <cell r="AD4150" t="str">
            <v/>
          </cell>
        </row>
        <row r="4151">
          <cell r="AD4151" t="str">
            <v/>
          </cell>
        </row>
        <row r="4152">
          <cell r="AD4152" t="str">
            <v/>
          </cell>
        </row>
        <row r="4153">
          <cell r="AD4153" t="str">
            <v/>
          </cell>
        </row>
        <row r="4154">
          <cell r="AD4154" t="str">
            <v/>
          </cell>
        </row>
        <row r="4155">
          <cell r="AD4155" t="str">
            <v/>
          </cell>
        </row>
        <row r="4156">
          <cell r="AD4156" t="str">
            <v/>
          </cell>
        </row>
        <row r="4157">
          <cell r="AD4157" t="str">
            <v/>
          </cell>
        </row>
        <row r="4158">
          <cell r="AD4158" t="str">
            <v/>
          </cell>
        </row>
        <row r="4159">
          <cell r="AD4159" t="str">
            <v/>
          </cell>
        </row>
        <row r="4160">
          <cell r="AD4160" t="str">
            <v/>
          </cell>
        </row>
        <row r="4161">
          <cell r="AD4161" t="str">
            <v/>
          </cell>
        </row>
        <row r="4162">
          <cell r="AD4162" t="str">
            <v/>
          </cell>
        </row>
        <row r="4163">
          <cell r="AD4163" t="str">
            <v/>
          </cell>
        </row>
        <row r="4164">
          <cell r="AD4164" t="str">
            <v/>
          </cell>
        </row>
        <row r="4165">
          <cell r="AD4165" t="str">
            <v/>
          </cell>
        </row>
        <row r="4166">
          <cell r="AD4166" t="str">
            <v/>
          </cell>
        </row>
        <row r="4167">
          <cell r="AD4167" t="str">
            <v/>
          </cell>
        </row>
        <row r="4168">
          <cell r="AD4168" t="str">
            <v/>
          </cell>
        </row>
        <row r="4169">
          <cell r="AD4169" t="str">
            <v/>
          </cell>
        </row>
        <row r="4170">
          <cell r="AD4170" t="str">
            <v/>
          </cell>
        </row>
        <row r="4171">
          <cell r="AD4171" t="str">
            <v/>
          </cell>
        </row>
        <row r="4172">
          <cell r="AD4172" t="str">
            <v/>
          </cell>
        </row>
        <row r="4173">
          <cell r="AD4173" t="str">
            <v/>
          </cell>
        </row>
        <row r="4174">
          <cell r="AD4174" t="str">
            <v/>
          </cell>
        </row>
        <row r="4175">
          <cell r="AD4175" t="str">
            <v/>
          </cell>
        </row>
        <row r="4176">
          <cell r="AD4176" t="str">
            <v/>
          </cell>
        </row>
        <row r="4177">
          <cell r="AD4177" t="str">
            <v/>
          </cell>
        </row>
        <row r="4178">
          <cell r="AD4178" t="str">
            <v/>
          </cell>
        </row>
        <row r="4179">
          <cell r="AD4179" t="str">
            <v/>
          </cell>
        </row>
        <row r="4180">
          <cell r="AD4180" t="str">
            <v/>
          </cell>
        </row>
        <row r="4181">
          <cell r="AD4181" t="str">
            <v/>
          </cell>
        </row>
        <row r="4182">
          <cell r="AD4182" t="str">
            <v/>
          </cell>
        </row>
        <row r="4183">
          <cell r="AD4183" t="str">
            <v/>
          </cell>
        </row>
        <row r="4184">
          <cell r="AD4184" t="str">
            <v/>
          </cell>
        </row>
        <row r="4185">
          <cell r="AD4185" t="str">
            <v/>
          </cell>
        </row>
        <row r="4186">
          <cell r="AD4186" t="str">
            <v/>
          </cell>
        </row>
        <row r="4187">
          <cell r="AD4187" t="str">
            <v/>
          </cell>
        </row>
        <row r="4188">
          <cell r="AD4188" t="str">
            <v/>
          </cell>
        </row>
        <row r="4189">
          <cell r="AD4189" t="str">
            <v/>
          </cell>
        </row>
        <row r="4190">
          <cell r="AD4190" t="str">
            <v/>
          </cell>
        </row>
        <row r="4191">
          <cell r="AD4191" t="str">
            <v/>
          </cell>
        </row>
        <row r="4192">
          <cell r="AD4192" t="str">
            <v/>
          </cell>
        </row>
        <row r="4193">
          <cell r="AD4193" t="str">
            <v/>
          </cell>
        </row>
        <row r="4194">
          <cell r="AD4194" t="str">
            <v/>
          </cell>
        </row>
        <row r="4195">
          <cell r="AD4195" t="str">
            <v/>
          </cell>
        </row>
        <row r="4196">
          <cell r="AD4196" t="str">
            <v/>
          </cell>
        </row>
        <row r="4197">
          <cell r="AD4197" t="str">
            <v/>
          </cell>
        </row>
        <row r="4198">
          <cell r="AD4198" t="str">
            <v/>
          </cell>
        </row>
        <row r="4199">
          <cell r="AD4199" t="str">
            <v/>
          </cell>
        </row>
        <row r="4200">
          <cell r="AD4200" t="str">
            <v/>
          </cell>
        </row>
        <row r="4201">
          <cell r="AD4201" t="str">
            <v/>
          </cell>
        </row>
        <row r="4202">
          <cell r="AD4202" t="str">
            <v/>
          </cell>
        </row>
        <row r="4203">
          <cell r="AD4203" t="str">
            <v/>
          </cell>
        </row>
        <row r="4204">
          <cell r="AD4204" t="str">
            <v/>
          </cell>
        </row>
        <row r="4205">
          <cell r="AD4205" t="str">
            <v/>
          </cell>
        </row>
        <row r="4206">
          <cell r="AD4206" t="str">
            <v/>
          </cell>
        </row>
        <row r="4207">
          <cell r="AD4207" t="str">
            <v/>
          </cell>
        </row>
        <row r="4208">
          <cell r="AD4208" t="str">
            <v/>
          </cell>
        </row>
        <row r="4209">
          <cell r="AD4209" t="str">
            <v/>
          </cell>
        </row>
        <row r="4210">
          <cell r="AD4210" t="str">
            <v/>
          </cell>
        </row>
        <row r="4211">
          <cell r="AD4211" t="str">
            <v/>
          </cell>
        </row>
        <row r="4212">
          <cell r="AD4212" t="str">
            <v/>
          </cell>
        </row>
        <row r="4213">
          <cell r="AD4213" t="str">
            <v/>
          </cell>
        </row>
        <row r="4214">
          <cell r="AD4214" t="str">
            <v/>
          </cell>
        </row>
        <row r="4215">
          <cell r="AD4215" t="str">
            <v/>
          </cell>
        </row>
        <row r="4216">
          <cell r="AD4216" t="str">
            <v/>
          </cell>
        </row>
        <row r="4217">
          <cell r="AD4217" t="str">
            <v/>
          </cell>
        </row>
        <row r="4218">
          <cell r="AD4218" t="str">
            <v/>
          </cell>
        </row>
        <row r="4219">
          <cell r="AD4219" t="str">
            <v/>
          </cell>
        </row>
        <row r="4220">
          <cell r="AD4220" t="str">
            <v/>
          </cell>
        </row>
        <row r="4221">
          <cell r="AD4221" t="str">
            <v/>
          </cell>
        </row>
        <row r="4222">
          <cell r="AD4222" t="str">
            <v/>
          </cell>
        </row>
        <row r="4223">
          <cell r="AD4223" t="str">
            <v/>
          </cell>
        </row>
        <row r="4224">
          <cell r="AD4224" t="str">
            <v/>
          </cell>
        </row>
        <row r="4225">
          <cell r="AD4225" t="str">
            <v/>
          </cell>
        </row>
        <row r="4226">
          <cell r="AD4226" t="str">
            <v/>
          </cell>
        </row>
        <row r="4227">
          <cell r="AD4227" t="str">
            <v/>
          </cell>
        </row>
        <row r="4228">
          <cell r="AD4228" t="str">
            <v/>
          </cell>
        </row>
        <row r="4229">
          <cell r="AD4229" t="str">
            <v/>
          </cell>
        </row>
        <row r="4230">
          <cell r="AD4230" t="str">
            <v/>
          </cell>
        </row>
        <row r="4231">
          <cell r="AD4231" t="str">
            <v/>
          </cell>
        </row>
        <row r="4232">
          <cell r="AD4232" t="str">
            <v/>
          </cell>
        </row>
        <row r="4233">
          <cell r="AD4233" t="str">
            <v/>
          </cell>
        </row>
        <row r="4234">
          <cell r="AD4234" t="str">
            <v/>
          </cell>
        </row>
        <row r="4235">
          <cell r="AD4235" t="str">
            <v/>
          </cell>
        </row>
        <row r="4236">
          <cell r="AD4236" t="str">
            <v/>
          </cell>
        </row>
        <row r="4237">
          <cell r="AD4237" t="str">
            <v/>
          </cell>
        </row>
        <row r="4238">
          <cell r="AD4238" t="str">
            <v/>
          </cell>
        </row>
        <row r="4239">
          <cell r="AD4239" t="str">
            <v/>
          </cell>
        </row>
        <row r="4240">
          <cell r="AD4240" t="str">
            <v/>
          </cell>
        </row>
        <row r="4241">
          <cell r="AD4241" t="str">
            <v/>
          </cell>
        </row>
        <row r="4242">
          <cell r="AD4242" t="str">
            <v/>
          </cell>
        </row>
        <row r="4243">
          <cell r="AD4243" t="str">
            <v/>
          </cell>
        </row>
        <row r="4244">
          <cell r="AD4244" t="str">
            <v/>
          </cell>
        </row>
        <row r="4245">
          <cell r="AD4245" t="str">
            <v/>
          </cell>
        </row>
        <row r="4246">
          <cell r="AD4246" t="str">
            <v/>
          </cell>
        </row>
        <row r="4247">
          <cell r="AD4247" t="str">
            <v/>
          </cell>
        </row>
        <row r="4248">
          <cell r="AD4248" t="str">
            <v/>
          </cell>
        </row>
        <row r="4249">
          <cell r="AD4249" t="str">
            <v/>
          </cell>
        </row>
        <row r="4250">
          <cell r="AD4250" t="str">
            <v/>
          </cell>
        </row>
        <row r="4251">
          <cell r="AD4251" t="str">
            <v/>
          </cell>
        </row>
        <row r="4252">
          <cell r="AD4252" t="str">
            <v/>
          </cell>
        </row>
        <row r="4253">
          <cell r="AD4253" t="str">
            <v/>
          </cell>
        </row>
        <row r="4254">
          <cell r="AD4254" t="str">
            <v/>
          </cell>
        </row>
        <row r="4255">
          <cell r="AD4255" t="str">
            <v/>
          </cell>
        </row>
        <row r="4256">
          <cell r="AD4256" t="str">
            <v/>
          </cell>
        </row>
        <row r="4257">
          <cell r="AD4257" t="str">
            <v/>
          </cell>
        </row>
        <row r="4258">
          <cell r="AD4258" t="str">
            <v/>
          </cell>
        </row>
        <row r="4259">
          <cell r="AD4259" t="str">
            <v/>
          </cell>
        </row>
        <row r="4260">
          <cell r="AD4260" t="str">
            <v/>
          </cell>
        </row>
        <row r="4261">
          <cell r="AD4261" t="str">
            <v/>
          </cell>
        </row>
        <row r="4262">
          <cell r="AD4262" t="str">
            <v/>
          </cell>
        </row>
        <row r="4263">
          <cell r="AD4263" t="str">
            <v/>
          </cell>
        </row>
        <row r="4264">
          <cell r="AD4264" t="str">
            <v/>
          </cell>
        </row>
        <row r="4265">
          <cell r="AD4265" t="str">
            <v/>
          </cell>
        </row>
        <row r="4266">
          <cell r="AD4266" t="str">
            <v/>
          </cell>
        </row>
        <row r="4267">
          <cell r="AD4267" t="str">
            <v/>
          </cell>
        </row>
        <row r="4268">
          <cell r="AD4268" t="str">
            <v/>
          </cell>
        </row>
        <row r="4269">
          <cell r="AD4269" t="str">
            <v/>
          </cell>
        </row>
        <row r="4270">
          <cell r="AD4270" t="str">
            <v/>
          </cell>
        </row>
        <row r="4271">
          <cell r="AD4271" t="str">
            <v/>
          </cell>
        </row>
        <row r="4272">
          <cell r="AD4272" t="str">
            <v/>
          </cell>
        </row>
        <row r="4273">
          <cell r="AD4273" t="str">
            <v/>
          </cell>
        </row>
        <row r="4274">
          <cell r="AD4274" t="str">
            <v/>
          </cell>
        </row>
        <row r="4275">
          <cell r="AD4275" t="str">
            <v/>
          </cell>
        </row>
        <row r="4276">
          <cell r="AD4276" t="str">
            <v/>
          </cell>
        </row>
        <row r="4277">
          <cell r="AD4277" t="str">
            <v/>
          </cell>
        </row>
        <row r="4278">
          <cell r="AD4278" t="str">
            <v/>
          </cell>
        </row>
        <row r="4279">
          <cell r="AD4279" t="str">
            <v/>
          </cell>
        </row>
        <row r="4280">
          <cell r="AD4280" t="str">
            <v/>
          </cell>
        </row>
        <row r="4281">
          <cell r="AD4281" t="str">
            <v/>
          </cell>
        </row>
        <row r="4282">
          <cell r="AD4282" t="str">
            <v/>
          </cell>
        </row>
        <row r="4283">
          <cell r="AD4283" t="str">
            <v/>
          </cell>
        </row>
        <row r="4284">
          <cell r="AD4284" t="str">
            <v/>
          </cell>
        </row>
        <row r="4285">
          <cell r="AD4285" t="str">
            <v/>
          </cell>
        </row>
        <row r="4286">
          <cell r="AD4286" t="str">
            <v/>
          </cell>
        </row>
        <row r="4287">
          <cell r="AD4287" t="str">
            <v/>
          </cell>
        </row>
        <row r="4288">
          <cell r="AD4288" t="str">
            <v/>
          </cell>
        </row>
        <row r="4289">
          <cell r="AD4289" t="str">
            <v/>
          </cell>
        </row>
        <row r="4290">
          <cell r="AD4290" t="str">
            <v/>
          </cell>
        </row>
        <row r="4291">
          <cell r="AD4291" t="str">
            <v/>
          </cell>
        </row>
        <row r="4292">
          <cell r="AD4292" t="str">
            <v/>
          </cell>
        </row>
        <row r="4293">
          <cell r="AD4293" t="str">
            <v/>
          </cell>
        </row>
        <row r="4294">
          <cell r="AD4294" t="str">
            <v/>
          </cell>
        </row>
        <row r="4295">
          <cell r="AD4295" t="str">
            <v/>
          </cell>
        </row>
        <row r="4296">
          <cell r="AD4296" t="str">
            <v/>
          </cell>
        </row>
        <row r="4297">
          <cell r="AD4297" t="str">
            <v/>
          </cell>
        </row>
        <row r="4298">
          <cell r="AD4298" t="str">
            <v/>
          </cell>
        </row>
        <row r="4299">
          <cell r="AD4299" t="str">
            <v/>
          </cell>
        </row>
        <row r="4300">
          <cell r="AD4300" t="str">
            <v/>
          </cell>
        </row>
        <row r="4301">
          <cell r="AD4301" t="str">
            <v/>
          </cell>
        </row>
        <row r="4302">
          <cell r="AD4302" t="str">
            <v/>
          </cell>
        </row>
        <row r="4303">
          <cell r="AD4303" t="str">
            <v/>
          </cell>
        </row>
        <row r="4304">
          <cell r="AD4304" t="str">
            <v/>
          </cell>
        </row>
        <row r="4305">
          <cell r="AD4305" t="str">
            <v/>
          </cell>
        </row>
        <row r="4306">
          <cell r="AD4306" t="str">
            <v/>
          </cell>
        </row>
        <row r="4307">
          <cell r="AD4307" t="str">
            <v/>
          </cell>
        </row>
        <row r="4308">
          <cell r="AD4308" t="str">
            <v/>
          </cell>
        </row>
        <row r="4309">
          <cell r="AD4309" t="str">
            <v/>
          </cell>
        </row>
        <row r="4310">
          <cell r="AD4310" t="str">
            <v/>
          </cell>
        </row>
        <row r="4311">
          <cell r="AD4311" t="str">
            <v/>
          </cell>
        </row>
        <row r="4312">
          <cell r="AD4312" t="str">
            <v/>
          </cell>
        </row>
        <row r="4313">
          <cell r="AD4313" t="str">
            <v/>
          </cell>
        </row>
        <row r="4314">
          <cell r="AD4314" t="str">
            <v/>
          </cell>
        </row>
        <row r="4315">
          <cell r="AD4315" t="str">
            <v/>
          </cell>
        </row>
        <row r="4316">
          <cell r="AD4316" t="str">
            <v/>
          </cell>
        </row>
        <row r="4317">
          <cell r="AD4317" t="str">
            <v/>
          </cell>
        </row>
        <row r="4318">
          <cell r="AD4318" t="str">
            <v/>
          </cell>
        </row>
        <row r="4319">
          <cell r="AD4319" t="str">
            <v/>
          </cell>
        </row>
        <row r="4320">
          <cell r="AD4320" t="str">
            <v/>
          </cell>
        </row>
        <row r="4321">
          <cell r="AD4321" t="str">
            <v/>
          </cell>
        </row>
        <row r="4322">
          <cell r="AD4322" t="str">
            <v/>
          </cell>
        </row>
        <row r="4323">
          <cell r="AD4323" t="str">
            <v/>
          </cell>
        </row>
        <row r="4324">
          <cell r="AD4324" t="str">
            <v/>
          </cell>
        </row>
        <row r="4325">
          <cell r="AD4325" t="str">
            <v/>
          </cell>
        </row>
        <row r="4326">
          <cell r="AD4326" t="str">
            <v/>
          </cell>
        </row>
        <row r="4327">
          <cell r="AD4327" t="str">
            <v/>
          </cell>
        </row>
        <row r="4328">
          <cell r="AD4328" t="str">
            <v/>
          </cell>
        </row>
        <row r="4329">
          <cell r="AD4329" t="str">
            <v/>
          </cell>
        </row>
        <row r="4330">
          <cell r="AD4330" t="str">
            <v/>
          </cell>
        </row>
        <row r="4331">
          <cell r="AD4331" t="str">
            <v/>
          </cell>
        </row>
        <row r="4332">
          <cell r="AD4332" t="str">
            <v/>
          </cell>
        </row>
        <row r="4333">
          <cell r="AD4333" t="str">
            <v/>
          </cell>
        </row>
        <row r="4334">
          <cell r="AD4334" t="str">
            <v/>
          </cell>
        </row>
        <row r="4335">
          <cell r="AD4335" t="str">
            <v/>
          </cell>
        </row>
        <row r="4336">
          <cell r="AD4336" t="str">
            <v/>
          </cell>
        </row>
        <row r="4337">
          <cell r="AD4337" t="str">
            <v/>
          </cell>
        </row>
        <row r="4338">
          <cell r="AD4338" t="str">
            <v/>
          </cell>
        </row>
        <row r="4339">
          <cell r="AD4339" t="str">
            <v/>
          </cell>
        </row>
        <row r="4340">
          <cell r="AD4340" t="str">
            <v/>
          </cell>
        </row>
        <row r="4341">
          <cell r="AD4341" t="str">
            <v/>
          </cell>
        </row>
        <row r="4342">
          <cell r="AD4342" t="str">
            <v/>
          </cell>
        </row>
        <row r="4343">
          <cell r="AD4343" t="str">
            <v/>
          </cell>
        </row>
        <row r="4344">
          <cell r="AD4344" t="str">
            <v/>
          </cell>
        </row>
        <row r="4345">
          <cell r="AD4345" t="str">
            <v/>
          </cell>
        </row>
        <row r="4346">
          <cell r="AD4346" t="str">
            <v/>
          </cell>
        </row>
        <row r="4347">
          <cell r="AD4347" t="str">
            <v/>
          </cell>
        </row>
        <row r="4348">
          <cell r="AD4348" t="str">
            <v/>
          </cell>
        </row>
        <row r="4349">
          <cell r="AD4349" t="str">
            <v/>
          </cell>
        </row>
        <row r="4350">
          <cell r="AD4350" t="str">
            <v/>
          </cell>
        </row>
        <row r="4351">
          <cell r="AD4351" t="str">
            <v/>
          </cell>
        </row>
        <row r="4352">
          <cell r="AD4352" t="str">
            <v/>
          </cell>
        </row>
        <row r="4353">
          <cell r="AD4353" t="str">
            <v/>
          </cell>
        </row>
        <row r="4354">
          <cell r="AD4354" t="str">
            <v/>
          </cell>
        </row>
        <row r="4355">
          <cell r="AD4355" t="str">
            <v/>
          </cell>
        </row>
        <row r="4356">
          <cell r="AD4356" t="str">
            <v/>
          </cell>
        </row>
        <row r="4357">
          <cell r="AD4357" t="str">
            <v/>
          </cell>
        </row>
        <row r="4358">
          <cell r="AD4358" t="str">
            <v/>
          </cell>
        </row>
        <row r="4359">
          <cell r="AD4359" t="str">
            <v/>
          </cell>
        </row>
        <row r="4360">
          <cell r="AD4360" t="str">
            <v/>
          </cell>
        </row>
        <row r="4361">
          <cell r="AD4361" t="str">
            <v/>
          </cell>
        </row>
        <row r="4362">
          <cell r="AD4362" t="str">
            <v/>
          </cell>
        </row>
        <row r="4363">
          <cell r="AD4363" t="str">
            <v/>
          </cell>
        </row>
        <row r="4364">
          <cell r="AD4364" t="str">
            <v/>
          </cell>
        </row>
        <row r="4365">
          <cell r="AD4365" t="str">
            <v/>
          </cell>
        </row>
        <row r="4366">
          <cell r="AD4366" t="str">
            <v/>
          </cell>
        </row>
        <row r="4367">
          <cell r="AD4367" t="str">
            <v/>
          </cell>
        </row>
        <row r="4368">
          <cell r="AD4368" t="str">
            <v/>
          </cell>
        </row>
        <row r="4369">
          <cell r="AD4369" t="str">
            <v/>
          </cell>
        </row>
        <row r="4370">
          <cell r="AD4370" t="str">
            <v/>
          </cell>
        </row>
        <row r="4371">
          <cell r="AD4371" t="str">
            <v/>
          </cell>
        </row>
        <row r="4372">
          <cell r="AD4372" t="str">
            <v/>
          </cell>
        </row>
        <row r="4373">
          <cell r="AD4373" t="str">
            <v/>
          </cell>
        </row>
        <row r="4374">
          <cell r="AD4374" t="str">
            <v/>
          </cell>
        </row>
        <row r="4375">
          <cell r="AD4375" t="str">
            <v/>
          </cell>
        </row>
        <row r="4376">
          <cell r="AD4376" t="str">
            <v/>
          </cell>
        </row>
        <row r="4377">
          <cell r="AD4377" t="str">
            <v/>
          </cell>
        </row>
        <row r="4378">
          <cell r="AD4378" t="str">
            <v/>
          </cell>
        </row>
        <row r="4379">
          <cell r="AD4379" t="str">
            <v/>
          </cell>
        </row>
        <row r="4380">
          <cell r="AD4380" t="str">
            <v/>
          </cell>
        </row>
        <row r="4381">
          <cell r="AD4381" t="str">
            <v/>
          </cell>
        </row>
        <row r="4382">
          <cell r="AD4382" t="str">
            <v/>
          </cell>
        </row>
        <row r="4383">
          <cell r="AD4383" t="str">
            <v/>
          </cell>
        </row>
        <row r="4384">
          <cell r="AD4384" t="str">
            <v/>
          </cell>
        </row>
        <row r="4385">
          <cell r="AD4385" t="str">
            <v/>
          </cell>
        </row>
        <row r="4386">
          <cell r="AD4386" t="str">
            <v/>
          </cell>
        </row>
        <row r="4387">
          <cell r="AD4387" t="str">
            <v/>
          </cell>
        </row>
        <row r="4388">
          <cell r="AD4388" t="str">
            <v/>
          </cell>
        </row>
        <row r="4389">
          <cell r="AD4389" t="str">
            <v/>
          </cell>
        </row>
        <row r="4390">
          <cell r="AD4390" t="str">
            <v/>
          </cell>
        </row>
        <row r="4391">
          <cell r="AD4391" t="str">
            <v/>
          </cell>
        </row>
        <row r="4392">
          <cell r="AD4392" t="str">
            <v/>
          </cell>
        </row>
        <row r="4393">
          <cell r="AD4393" t="str">
            <v/>
          </cell>
        </row>
        <row r="4394">
          <cell r="AD4394" t="str">
            <v/>
          </cell>
        </row>
        <row r="4395">
          <cell r="AD4395" t="str">
            <v/>
          </cell>
        </row>
        <row r="4396">
          <cell r="AD4396" t="str">
            <v/>
          </cell>
        </row>
        <row r="4397">
          <cell r="AD4397" t="str">
            <v/>
          </cell>
        </row>
        <row r="4398">
          <cell r="AD4398" t="str">
            <v/>
          </cell>
        </row>
        <row r="4399">
          <cell r="AD4399" t="str">
            <v/>
          </cell>
        </row>
        <row r="4400">
          <cell r="AD4400" t="str">
            <v/>
          </cell>
        </row>
        <row r="4401">
          <cell r="AD4401" t="str">
            <v/>
          </cell>
        </row>
        <row r="4402">
          <cell r="AD4402" t="str">
            <v/>
          </cell>
        </row>
        <row r="4403">
          <cell r="AD4403" t="str">
            <v/>
          </cell>
        </row>
        <row r="4404">
          <cell r="AD4404" t="str">
            <v/>
          </cell>
        </row>
        <row r="4405">
          <cell r="AD4405" t="str">
            <v/>
          </cell>
        </row>
        <row r="4406">
          <cell r="AD4406" t="str">
            <v/>
          </cell>
        </row>
        <row r="4407">
          <cell r="AD4407" t="str">
            <v/>
          </cell>
        </row>
        <row r="4408">
          <cell r="AD4408" t="str">
            <v/>
          </cell>
        </row>
        <row r="4409">
          <cell r="AD4409" t="str">
            <v/>
          </cell>
        </row>
        <row r="4410">
          <cell r="AD4410" t="str">
            <v/>
          </cell>
        </row>
        <row r="4411">
          <cell r="AD4411" t="str">
            <v/>
          </cell>
        </row>
        <row r="4412">
          <cell r="AD4412" t="str">
            <v/>
          </cell>
        </row>
        <row r="4413">
          <cell r="AD4413" t="str">
            <v/>
          </cell>
        </row>
        <row r="4414">
          <cell r="AD4414" t="str">
            <v/>
          </cell>
        </row>
        <row r="4415">
          <cell r="AD4415" t="str">
            <v/>
          </cell>
        </row>
        <row r="4416">
          <cell r="AD4416" t="str">
            <v/>
          </cell>
        </row>
        <row r="4417">
          <cell r="AD4417" t="str">
            <v/>
          </cell>
        </row>
        <row r="4418">
          <cell r="AD4418" t="str">
            <v/>
          </cell>
        </row>
        <row r="4419">
          <cell r="AD4419" t="str">
            <v/>
          </cell>
        </row>
        <row r="4420">
          <cell r="AD4420" t="str">
            <v/>
          </cell>
        </row>
        <row r="4421">
          <cell r="AD4421" t="str">
            <v/>
          </cell>
        </row>
        <row r="4422">
          <cell r="AD4422" t="str">
            <v/>
          </cell>
        </row>
        <row r="4423">
          <cell r="AD4423" t="str">
            <v/>
          </cell>
        </row>
        <row r="4424">
          <cell r="AD4424" t="str">
            <v/>
          </cell>
        </row>
        <row r="4425">
          <cell r="AD4425" t="str">
            <v/>
          </cell>
        </row>
        <row r="4426">
          <cell r="AD4426" t="str">
            <v/>
          </cell>
        </row>
        <row r="4427">
          <cell r="AD4427" t="str">
            <v/>
          </cell>
        </row>
        <row r="4428">
          <cell r="AD4428" t="str">
            <v/>
          </cell>
        </row>
        <row r="4429">
          <cell r="AD4429" t="str">
            <v/>
          </cell>
        </row>
        <row r="4430">
          <cell r="AD4430" t="str">
            <v/>
          </cell>
        </row>
        <row r="4431">
          <cell r="AD4431" t="str">
            <v/>
          </cell>
        </row>
        <row r="4432">
          <cell r="AD4432" t="str">
            <v/>
          </cell>
        </row>
        <row r="4433">
          <cell r="AD4433" t="str">
            <v/>
          </cell>
        </row>
        <row r="4434">
          <cell r="AD4434" t="str">
            <v/>
          </cell>
        </row>
        <row r="4435">
          <cell r="AD4435" t="str">
            <v/>
          </cell>
        </row>
        <row r="4436">
          <cell r="AD4436" t="str">
            <v/>
          </cell>
        </row>
        <row r="4437">
          <cell r="AD4437" t="str">
            <v/>
          </cell>
        </row>
        <row r="4438">
          <cell r="AD4438" t="str">
            <v/>
          </cell>
        </row>
        <row r="4439">
          <cell r="AD4439" t="str">
            <v/>
          </cell>
        </row>
        <row r="4440">
          <cell r="AD4440" t="str">
            <v/>
          </cell>
        </row>
        <row r="4441">
          <cell r="AD4441" t="str">
            <v/>
          </cell>
        </row>
        <row r="4442">
          <cell r="AD4442" t="str">
            <v/>
          </cell>
        </row>
        <row r="4443">
          <cell r="AD4443" t="str">
            <v/>
          </cell>
        </row>
        <row r="4444">
          <cell r="AD4444" t="str">
            <v/>
          </cell>
        </row>
        <row r="4445">
          <cell r="AD4445" t="str">
            <v/>
          </cell>
        </row>
        <row r="4446">
          <cell r="AD4446" t="str">
            <v/>
          </cell>
        </row>
        <row r="4447">
          <cell r="AD4447" t="str">
            <v/>
          </cell>
        </row>
        <row r="4448">
          <cell r="AD4448" t="str">
            <v/>
          </cell>
        </row>
        <row r="4449">
          <cell r="AD4449" t="str">
            <v/>
          </cell>
        </row>
        <row r="4450">
          <cell r="AD4450" t="str">
            <v/>
          </cell>
        </row>
        <row r="4451">
          <cell r="AD4451" t="str">
            <v/>
          </cell>
        </row>
        <row r="4452">
          <cell r="AD4452" t="str">
            <v/>
          </cell>
        </row>
        <row r="4453">
          <cell r="AD4453" t="str">
            <v/>
          </cell>
        </row>
        <row r="4454">
          <cell r="AD4454" t="str">
            <v/>
          </cell>
        </row>
        <row r="4455">
          <cell r="AD4455" t="str">
            <v/>
          </cell>
        </row>
        <row r="4456">
          <cell r="AD4456" t="str">
            <v/>
          </cell>
        </row>
        <row r="4457">
          <cell r="AD4457" t="str">
            <v/>
          </cell>
        </row>
        <row r="4458">
          <cell r="AD4458" t="str">
            <v/>
          </cell>
        </row>
        <row r="4459">
          <cell r="AD4459" t="str">
            <v/>
          </cell>
        </row>
        <row r="4460">
          <cell r="AD4460" t="str">
            <v/>
          </cell>
        </row>
        <row r="4461">
          <cell r="AD4461" t="str">
            <v/>
          </cell>
        </row>
        <row r="4462">
          <cell r="AD4462" t="str">
            <v/>
          </cell>
        </row>
        <row r="4463">
          <cell r="AD4463" t="str">
            <v/>
          </cell>
        </row>
        <row r="4464">
          <cell r="AD4464" t="str">
            <v/>
          </cell>
        </row>
        <row r="4465">
          <cell r="AD4465" t="str">
            <v/>
          </cell>
        </row>
        <row r="4466">
          <cell r="AD4466" t="str">
            <v/>
          </cell>
        </row>
        <row r="4467">
          <cell r="AD4467" t="str">
            <v/>
          </cell>
        </row>
        <row r="4468">
          <cell r="AD4468" t="str">
            <v/>
          </cell>
        </row>
        <row r="4469">
          <cell r="AD4469" t="str">
            <v/>
          </cell>
        </row>
        <row r="4470">
          <cell r="AD4470" t="str">
            <v/>
          </cell>
        </row>
        <row r="4471">
          <cell r="AD4471" t="str">
            <v/>
          </cell>
        </row>
        <row r="4472">
          <cell r="AD4472" t="str">
            <v/>
          </cell>
        </row>
        <row r="4473">
          <cell r="AD4473" t="str">
            <v/>
          </cell>
        </row>
        <row r="4474">
          <cell r="AD4474" t="str">
            <v/>
          </cell>
        </row>
        <row r="4475">
          <cell r="AD4475" t="str">
            <v/>
          </cell>
        </row>
        <row r="4476">
          <cell r="AD4476" t="str">
            <v/>
          </cell>
        </row>
        <row r="4477">
          <cell r="AD4477" t="str">
            <v/>
          </cell>
        </row>
        <row r="4478">
          <cell r="AD4478" t="str">
            <v/>
          </cell>
        </row>
        <row r="4479">
          <cell r="AD4479" t="str">
            <v/>
          </cell>
        </row>
        <row r="4480">
          <cell r="AD4480" t="str">
            <v/>
          </cell>
        </row>
        <row r="4481">
          <cell r="AD4481" t="str">
            <v/>
          </cell>
        </row>
        <row r="4482">
          <cell r="AD4482" t="str">
            <v/>
          </cell>
        </row>
        <row r="4483">
          <cell r="AD4483" t="str">
            <v/>
          </cell>
        </row>
        <row r="4484">
          <cell r="AD4484" t="str">
            <v/>
          </cell>
        </row>
        <row r="4485">
          <cell r="AD4485" t="str">
            <v/>
          </cell>
        </row>
        <row r="4486">
          <cell r="AD4486" t="str">
            <v/>
          </cell>
        </row>
        <row r="4487">
          <cell r="AD4487" t="str">
            <v/>
          </cell>
        </row>
        <row r="4488">
          <cell r="AD4488" t="str">
            <v/>
          </cell>
        </row>
        <row r="4489">
          <cell r="AD4489" t="str">
            <v/>
          </cell>
        </row>
        <row r="4490">
          <cell r="AD4490" t="str">
            <v/>
          </cell>
        </row>
        <row r="4491">
          <cell r="AD4491" t="str">
            <v/>
          </cell>
        </row>
        <row r="4492">
          <cell r="AD4492" t="str">
            <v/>
          </cell>
        </row>
        <row r="4493">
          <cell r="AD4493" t="str">
            <v/>
          </cell>
        </row>
        <row r="4494">
          <cell r="AD4494" t="str">
            <v/>
          </cell>
        </row>
        <row r="4495">
          <cell r="AD4495" t="str">
            <v/>
          </cell>
        </row>
        <row r="4496">
          <cell r="AD4496" t="str">
            <v/>
          </cell>
        </row>
        <row r="4497">
          <cell r="AD4497" t="str">
            <v/>
          </cell>
        </row>
        <row r="4498">
          <cell r="AD4498" t="str">
            <v/>
          </cell>
        </row>
        <row r="4499">
          <cell r="AD4499" t="str">
            <v/>
          </cell>
        </row>
        <row r="4500">
          <cell r="AD4500" t="str">
            <v/>
          </cell>
        </row>
        <row r="4501">
          <cell r="AD4501" t="str">
            <v/>
          </cell>
        </row>
        <row r="4502">
          <cell r="AD4502" t="str">
            <v/>
          </cell>
        </row>
        <row r="4503">
          <cell r="AD4503" t="str">
            <v/>
          </cell>
        </row>
        <row r="4504">
          <cell r="AD4504" t="str">
            <v/>
          </cell>
        </row>
        <row r="4505">
          <cell r="AD4505" t="str">
            <v/>
          </cell>
        </row>
        <row r="4506">
          <cell r="AD4506" t="str">
            <v/>
          </cell>
        </row>
        <row r="4507">
          <cell r="AD4507" t="str">
            <v/>
          </cell>
        </row>
        <row r="4508">
          <cell r="AD4508" t="str">
            <v/>
          </cell>
        </row>
        <row r="4509">
          <cell r="AD4509" t="str">
            <v/>
          </cell>
        </row>
        <row r="4510">
          <cell r="AD4510" t="str">
            <v/>
          </cell>
        </row>
        <row r="4511">
          <cell r="AD4511" t="str">
            <v/>
          </cell>
        </row>
        <row r="4512">
          <cell r="AD4512" t="str">
            <v/>
          </cell>
        </row>
        <row r="4513">
          <cell r="AD4513" t="str">
            <v/>
          </cell>
        </row>
        <row r="4514">
          <cell r="AD4514" t="str">
            <v/>
          </cell>
        </row>
        <row r="4515">
          <cell r="AD4515" t="str">
            <v/>
          </cell>
        </row>
        <row r="4516">
          <cell r="AD4516" t="str">
            <v/>
          </cell>
        </row>
        <row r="4517">
          <cell r="AD4517" t="str">
            <v/>
          </cell>
        </row>
        <row r="4518">
          <cell r="AD4518" t="str">
            <v/>
          </cell>
        </row>
        <row r="4519">
          <cell r="AD4519" t="str">
            <v/>
          </cell>
        </row>
        <row r="4520">
          <cell r="AD4520" t="str">
            <v/>
          </cell>
        </row>
        <row r="4521">
          <cell r="AD4521" t="str">
            <v/>
          </cell>
        </row>
        <row r="4522">
          <cell r="AD4522" t="str">
            <v/>
          </cell>
        </row>
        <row r="4523">
          <cell r="AD4523" t="str">
            <v/>
          </cell>
        </row>
        <row r="4524">
          <cell r="AD4524" t="str">
            <v/>
          </cell>
        </row>
        <row r="4525">
          <cell r="AD4525" t="str">
            <v/>
          </cell>
        </row>
        <row r="4526">
          <cell r="AD4526" t="str">
            <v/>
          </cell>
        </row>
        <row r="4527">
          <cell r="AD4527" t="str">
            <v/>
          </cell>
        </row>
        <row r="4528">
          <cell r="AD4528" t="str">
            <v/>
          </cell>
        </row>
        <row r="4529">
          <cell r="AD4529" t="str">
            <v/>
          </cell>
        </row>
        <row r="4530">
          <cell r="AD4530" t="str">
            <v/>
          </cell>
        </row>
        <row r="4531">
          <cell r="AD4531" t="str">
            <v/>
          </cell>
        </row>
        <row r="4532">
          <cell r="AD4532" t="str">
            <v/>
          </cell>
        </row>
        <row r="4533">
          <cell r="AD4533" t="str">
            <v/>
          </cell>
        </row>
        <row r="4534">
          <cell r="AD4534" t="str">
            <v/>
          </cell>
        </row>
        <row r="4535">
          <cell r="AD4535" t="str">
            <v/>
          </cell>
        </row>
        <row r="4536">
          <cell r="AD4536" t="str">
            <v/>
          </cell>
        </row>
        <row r="4537">
          <cell r="AD4537" t="str">
            <v/>
          </cell>
        </row>
        <row r="4538">
          <cell r="AD4538" t="str">
            <v/>
          </cell>
        </row>
        <row r="4539">
          <cell r="AD4539" t="str">
            <v/>
          </cell>
        </row>
        <row r="4540">
          <cell r="AD4540" t="str">
            <v/>
          </cell>
        </row>
        <row r="4541">
          <cell r="AD4541" t="str">
            <v/>
          </cell>
        </row>
        <row r="4542">
          <cell r="AD4542" t="str">
            <v/>
          </cell>
        </row>
        <row r="4543">
          <cell r="AD4543" t="str">
            <v/>
          </cell>
        </row>
        <row r="4544">
          <cell r="AD4544" t="str">
            <v/>
          </cell>
        </row>
        <row r="4545">
          <cell r="AD4545" t="str">
            <v/>
          </cell>
        </row>
        <row r="4546">
          <cell r="AD4546" t="str">
            <v/>
          </cell>
        </row>
        <row r="4547">
          <cell r="AD4547" t="str">
            <v/>
          </cell>
        </row>
        <row r="4548">
          <cell r="AD4548" t="str">
            <v/>
          </cell>
        </row>
        <row r="4549">
          <cell r="AD4549" t="str">
            <v/>
          </cell>
        </row>
        <row r="4550">
          <cell r="AD4550" t="str">
            <v/>
          </cell>
        </row>
        <row r="4551">
          <cell r="AD4551" t="str">
            <v/>
          </cell>
        </row>
        <row r="4552">
          <cell r="AD4552" t="str">
            <v/>
          </cell>
        </row>
        <row r="4553">
          <cell r="AD4553" t="str">
            <v/>
          </cell>
        </row>
        <row r="4554">
          <cell r="AD4554" t="str">
            <v/>
          </cell>
        </row>
        <row r="4555">
          <cell r="AD4555" t="str">
            <v/>
          </cell>
        </row>
        <row r="4556">
          <cell r="AD4556" t="str">
            <v/>
          </cell>
        </row>
        <row r="4557">
          <cell r="AD4557" t="str">
            <v/>
          </cell>
        </row>
        <row r="4558">
          <cell r="AD4558" t="str">
            <v/>
          </cell>
        </row>
        <row r="4559">
          <cell r="AD4559" t="str">
            <v/>
          </cell>
        </row>
        <row r="4560">
          <cell r="AD4560" t="str">
            <v/>
          </cell>
        </row>
        <row r="4561">
          <cell r="AD4561" t="str">
            <v/>
          </cell>
        </row>
        <row r="4562">
          <cell r="AD4562" t="str">
            <v/>
          </cell>
        </row>
        <row r="4563">
          <cell r="AD4563" t="str">
            <v/>
          </cell>
        </row>
        <row r="4564">
          <cell r="AD4564" t="str">
            <v/>
          </cell>
        </row>
        <row r="4565">
          <cell r="AD4565" t="str">
            <v/>
          </cell>
        </row>
        <row r="4566">
          <cell r="AD4566" t="str">
            <v/>
          </cell>
        </row>
        <row r="4567">
          <cell r="AD4567" t="str">
            <v/>
          </cell>
        </row>
        <row r="4568">
          <cell r="AD4568" t="str">
            <v/>
          </cell>
        </row>
        <row r="4569">
          <cell r="AD4569" t="str">
            <v/>
          </cell>
        </row>
        <row r="4570">
          <cell r="AD4570" t="str">
            <v/>
          </cell>
        </row>
        <row r="4571">
          <cell r="AD4571" t="str">
            <v/>
          </cell>
        </row>
        <row r="4572">
          <cell r="AD4572" t="str">
            <v/>
          </cell>
        </row>
        <row r="4573">
          <cell r="AD4573" t="str">
            <v/>
          </cell>
        </row>
        <row r="4574">
          <cell r="AD4574" t="str">
            <v/>
          </cell>
        </row>
        <row r="4575">
          <cell r="AD4575" t="str">
            <v/>
          </cell>
        </row>
        <row r="4576">
          <cell r="AD4576" t="str">
            <v/>
          </cell>
        </row>
        <row r="4577">
          <cell r="AD4577" t="str">
            <v/>
          </cell>
        </row>
        <row r="4578">
          <cell r="AD4578" t="str">
            <v/>
          </cell>
        </row>
        <row r="4579">
          <cell r="AD4579" t="str">
            <v/>
          </cell>
        </row>
        <row r="4580">
          <cell r="AD4580" t="str">
            <v/>
          </cell>
        </row>
        <row r="4581">
          <cell r="AD4581" t="str">
            <v/>
          </cell>
        </row>
        <row r="4582">
          <cell r="AD4582" t="str">
            <v/>
          </cell>
        </row>
        <row r="4583">
          <cell r="AD4583" t="str">
            <v/>
          </cell>
        </row>
        <row r="4584">
          <cell r="AD4584" t="str">
            <v/>
          </cell>
        </row>
        <row r="4585">
          <cell r="AD4585" t="str">
            <v/>
          </cell>
        </row>
        <row r="4586">
          <cell r="AD4586" t="str">
            <v/>
          </cell>
        </row>
        <row r="4587">
          <cell r="AD4587" t="str">
            <v/>
          </cell>
        </row>
        <row r="4588">
          <cell r="AD4588" t="str">
            <v/>
          </cell>
        </row>
        <row r="4589">
          <cell r="AD4589" t="str">
            <v/>
          </cell>
        </row>
        <row r="4590">
          <cell r="AD4590" t="str">
            <v/>
          </cell>
        </row>
        <row r="4591">
          <cell r="AD4591" t="str">
            <v/>
          </cell>
        </row>
        <row r="4592">
          <cell r="AD4592" t="str">
            <v/>
          </cell>
        </row>
        <row r="4593">
          <cell r="AD4593" t="str">
            <v/>
          </cell>
        </row>
        <row r="4594">
          <cell r="AD4594" t="str">
            <v/>
          </cell>
        </row>
        <row r="4595">
          <cell r="AD4595" t="str">
            <v/>
          </cell>
        </row>
        <row r="4596">
          <cell r="AD4596" t="str">
            <v/>
          </cell>
        </row>
        <row r="4597">
          <cell r="AD4597" t="str">
            <v/>
          </cell>
        </row>
        <row r="4598">
          <cell r="AD4598" t="str">
            <v/>
          </cell>
        </row>
        <row r="4599">
          <cell r="AD4599" t="str">
            <v/>
          </cell>
        </row>
        <row r="4600">
          <cell r="AD4600" t="str">
            <v/>
          </cell>
        </row>
        <row r="4601">
          <cell r="AD4601" t="str">
            <v/>
          </cell>
        </row>
        <row r="4602">
          <cell r="AD4602" t="str">
            <v/>
          </cell>
        </row>
        <row r="4603">
          <cell r="AD4603" t="str">
            <v/>
          </cell>
        </row>
        <row r="4604">
          <cell r="AD4604" t="str">
            <v/>
          </cell>
        </row>
        <row r="4605">
          <cell r="AD4605" t="str">
            <v/>
          </cell>
        </row>
        <row r="4606">
          <cell r="AD4606" t="str">
            <v/>
          </cell>
        </row>
        <row r="4607">
          <cell r="AD4607" t="str">
            <v/>
          </cell>
        </row>
        <row r="4608">
          <cell r="AD4608" t="str">
            <v/>
          </cell>
        </row>
        <row r="4609">
          <cell r="AD4609" t="str">
            <v/>
          </cell>
        </row>
        <row r="4610">
          <cell r="AD4610" t="str">
            <v/>
          </cell>
        </row>
        <row r="4611">
          <cell r="AD4611" t="str">
            <v/>
          </cell>
        </row>
        <row r="4612">
          <cell r="AD4612" t="str">
            <v/>
          </cell>
        </row>
        <row r="4613">
          <cell r="AD4613" t="str">
            <v/>
          </cell>
        </row>
        <row r="4614">
          <cell r="AD4614" t="str">
            <v/>
          </cell>
        </row>
        <row r="4615">
          <cell r="AD4615" t="str">
            <v/>
          </cell>
        </row>
        <row r="4616">
          <cell r="AD4616" t="str">
            <v/>
          </cell>
        </row>
        <row r="4617">
          <cell r="AD4617" t="str">
            <v/>
          </cell>
        </row>
        <row r="4618">
          <cell r="AD4618" t="str">
            <v/>
          </cell>
        </row>
        <row r="4619">
          <cell r="AD4619" t="str">
            <v/>
          </cell>
        </row>
        <row r="4620">
          <cell r="AD4620" t="str">
            <v/>
          </cell>
        </row>
        <row r="4621">
          <cell r="AD4621" t="str">
            <v/>
          </cell>
        </row>
        <row r="4622">
          <cell r="AD4622" t="str">
            <v/>
          </cell>
        </row>
        <row r="4623">
          <cell r="AD4623" t="str">
            <v/>
          </cell>
        </row>
        <row r="4624">
          <cell r="AD4624" t="str">
            <v/>
          </cell>
        </row>
        <row r="4625">
          <cell r="AD4625" t="str">
            <v/>
          </cell>
        </row>
        <row r="4626">
          <cell r="AD4626" t="str">
            <v/>
          </cell>
        </row>
        <row r="4627">
          <cell r="AD4627" t="str">
            <v/>
          </cell>
        </row>
        <row r="4628">
          <cell r="AD4628" t="str">
            <v/>
          </cell>
        </row>
        <row r="4629">
          <cell r="AD4629" t="str">
            <v/>
          </cell>
        </row>
        <row r="4630">
          <cell r="AD4630" t="str">
            <v/>
          </cell>
        </row>
        <row r="4631">
          <cell r="AD4631" t="str">
            <v/>
          </cell>
        </row>
        <row r="4632">
          <cell r="AD4632" t="str">
            <v/>
          </cell>
        </row>
        <row r="4633">
          <cell r="AD4633" t="str">
            <v/>
          </cell>
        </row>
        <row r="4634">
          <cell r="AD4634" t="str">
            <v/>
          </cell>
        </row>
        <row r="4635">
          <cell r="AD4635" t="str">
            <v/>
          </cell>
        </row>
        <row r="4636">
          <cell r="AD4636" t="str">
            <v/>
          </cell>
        </row>
        <row r="4637">
          <cell r="AD4637" t="str">
            <v/>
          </cell>
        </row>
        <row r="4638">
          <cell r="AD4638" t="str">
            <v/>
          </cell>
        </row>
        <row r="4639">
          <cell r="AD4639" t="str">
            <v/>
          </cell>
        </row>
        <row r="4640">
          <cell r="AD4640" t="str">
            <v/>
          </cell>
        </row>
        <row r="4641">
          <cell r="AD4641" t="str">
            <v/>
          </cell>
        </row>
        <row r="4642">
          <cell r="AD4642" t="str">
            <v/>
          </cell>
        </row>
        <row r="4643">
          <cell r="AD4643" t="str">
            <v/>
          </cell>
        </row>
        <row r="4644">
          <cell r="AD4644" t="str">
            <v/>
          </cell>
        </row>
        <row r="4645">
          <cell r="AD4645" t="str">
            <v/>
          </cell>
        </row>
        <row r="4646">
          <cell r="AD4646" t="str">
            <v/>
          </cell>
        </row>
        <row r="4647">
          <cell r="AD4647" t="str">
            <v/>
          </cell>
        </row>
        <row r="4648">
          <cell r="AD4648" t="str">
            <v/>
          </cell>
        </row>
        <row r="4649">
          <cell r="AD4649" t="str">
            <v/>
          </cell>
        </row>
        <row r="4650">
          <cell r="AD4650" t="str">
            <v/>
          </cell>
        </row>
        <row r="4651">
          <cell r="AD4651" t="str">
            <v/>
          </cell>
        </row>
        <row r="4652">
          <cell r="AD4652" t="str">
            <v/>
          </cell>
        </row>
        <row r="4653">
          <cell r="AD4653" t="str">
            <v/>
          </cell>
        </row>
        <row r="4654">
          <cell r="AD4654" t="str">
            <v/>
          </cell>
        </row>
        <row r="4655">
          <cell r="AD4655" t="str">
            <v/>
          </cell>
        </row>
        <row r="4656">
          <cell r="AD4656" t="str">
            <v/>
          </cell>
        </row>
        <row r="4657">
          <cell r="AD4657" t="str">
            <v/>
          </cell>
        </row>
        <row r="4658">
          <cell r="AD4658" t="str">
            <v/>
          </cell>
        </row>
        <row r="4659">
          <cell r="AD4659" t="str">
            <v/>
          </cell>
        </row>
        <row r="4660">
          <cell r="AD4660" t="str">
            <v/>
          </cell>
        </row>
        <row r="4661">
          <cell r="AD4661" t="str">
            <v/>
          </cell>
        </row>
        <row r="4662">
          <cell r="AD4662" t="str">
            <v/>
          </cell>
        </row>
        <row r="4663">
          <cell r="AD4663" t="str">
            <v/>
          </cell>
        </row>
        <row r="4664">
          <cell r="AD4664" t="str">
            <v/>
          </cell>
        </row>
        <row r="4665">
          <cell r="AD4665" t="str">
            <v/>
          </cell>
        </row>
        <row r="4666">
          <cell r="AD4666" t="str">
            <v/>
          </cell>
        </row>
        <row r="4667">
          <cell r="AD4667" t="str">
            <v/>
          </cell>
        </row>
        <row r="4668">
          <cell r="AD4668" t="str">
            <v/>
          </cell>
        </row>
        <row r="4669">
          <cell r="AD4669" t="str">
            <v/>
          </cell>
        </row>
        <row r="4670">
          <cell r="AD4670" t="str">
            <v/>
          </cell>
        </row>
        <row r="4671">
          <cell r="AD4671" t="str">
            <v/>
          </cell>
        </row>
        <row r="4672">
          <cell r="AD4672" t="str">
            <v/>
          </cell>
        </row>
        <row r="4673">
          <cell r="AD4673" t="str">
            <v/>
          </cell>
        </row>
        <row r="4674">
          <cell r="AD4674" t="str">
            <v/>
          </cell>
        </row>
        <row r="4675">
          <cell r="AD4675" t="str">
            <v/>
          </cell>
        </row>
        <row r="4676">
          <cell r="AD4676" t="str">
            <v/>
          </cell>
        </row>
        <row r="4677">
          <cell r="AD4677" t="str">
            <v/>
          </cell>
        </row>
        <row r="4678">
          <cell r="AD4678" t="str">
            <v/>
          </cell>
        </row>
        <row r="4679">
          <cell r="AD4679" t="str">
            <v/>
          </cell>
        </row>
        <row r="4680">
          <cell r="AD4680" t="str">
            <v/>
          </cell>
        </row>
        <row r="4681">
          <cell r="AD4681" t="str">
            <v/>
          </cell>
        </row>
        <row r="4682">
          <cell r="AD4682" t="str">
            <v/>
          </cell>
        </row>
        <row r="4683">
          <cell r="AD4683" t="str">
            <v/>
          </cell>
        </row>
        <row r="4684">
          <cell r="AD4684" t="str">
            <v/>
          </cell>
        </row>
        <row r="4685">
          <cell r="AD4685" t="str">
            <v/>
          </cell>
        </row>
        <row r="4686">
          <cell r="AD4686" t="str">
            <v/>
          </cell>
        </row>
        <row r="4687">
          <cell r="AD4687" t="str">
            <v/>
          </cell>
        </row>
        <row r="4688">
          <cell r="AD4688" t="str">
            <v/>
          </cell>
        </row>
        <row r="4689">
          <cell r="AD4689" t="str">
            <v/>
          </cell>
        </row>
        <row r="4690">
          <cell r="AD4690" t="str">
            <v/>
          </cell>
        </row>
        <row r="4691">
          <cell r="AD4691" t="str">
            <v/>
          </cell>
        </row>
        <row r="4692">
          <cell r="AD4692" t="str">
            <v/>
          </cell>
        </row>
        <row r="4693">
          <cell r="AD4693" t="str">
            <v/>
          </cell>
        </row>
        <row r="4694">
          <cell r="AD4694" t="str">
            <v/>
          </cell>
        </row>
        <row r="4695">
          <cell r="AD4695" t="str">
            <v/>
          </cell>
        </row>
        <row r="4696">
          <cell r="AD4696" t="str">
            <v/>
          </cell>
        </row>
        <row r="4697">
          <cell r="AD4697" t="str">
            <v/>
          </cell>
        </row>
        <row r="4698">
          <cell r="AD4698" t="str">
            <v/>
          </cell>
        </row>
        <row r="4699">
          <cell r="AD4699" t="str">
            <v/>
          </cell>
        </row>
        <row r="4700">
          <cell r="AD4700" t="str">
            <v/>
          </cell>
        </row>
        <row r="4701">
          <cell r="AD4701" t="str">
            <v/>
          </cell>
        </row>
        <row r="4702">
          <cell r="AD4702" t="str">
            <v/>
          </cell>
        </row>
        <row r="4703">
          <cell r="AD4703" t="str">
            <v/>
          </cell>
        </row>
        <row r="4704">
          <cell r="AD4704" t="str">
            <v/>
          </cell>
        </row>
        <row r="4705">
          <cell r="AD4705" t="str">
            <v/>
          </cell>
        </row>
        <row r="4706">
          <cell r="AD4706" t="str">
            <v/>
          </cell>
        </row>
        <row r="4707">
          <cell r="AD4707" t="str">
            <v/>
          </cell>
        </row>
        <row r="4708">
          <cell r="AD4708" t="str">
            <v/>
          </cell>
        </row>
        <row r="4709">
          <cell r="AD4709" t="str">
            <v/>
          </cell>
        </row>
        <row r="4710">
          <cell r="AD4710" t="str">
            <v/>
          </cell>
        </row>
        <row r="4711">
          <cell r="AD4711" t="str">
            <v/>
          </cell>
        </row>
        <row r="4712">
          <cell r="AD4712" t="str">
            <v/>
          </cell>
        </row>
        <row r="4713">
          <cell r="AD4713" t="str">
            <v/>
          </cell>
        </row>
        <row r="4714">
          <cell r="AD4714" t="str">
            <v/>
          </cell>
        </row>
        <row r="4715">
          <cell r="AD4715" t="str">
            <v/>
          </cell>
        </row>
        <row r="4716">
          <cell r="AD4716" t="str">
            <v/>
          </cell>
        </row>
        <row r="4717">
          <cell r="AD4717" t="str">
            <v/>
          </cell>
        </row>
        <row r="4718">
          <cell r="AD4718" t="str">
            <v/>
          </cell>
        </row>
        <row r="4719">
          <cell r="AD4719" t="str">
            <v/>
          </cell>
        </row>
        <row r="4720">
          <cell r="AD4720" t="str">
            <v/>
          </cell>
        </row>
        <row r="4721">
          <cell r="AD4721" t="str">
            <v/>
          </cell>
        </row>
        <row r="4722">
          <cell r="AD4722" t="str">
            <v/>
          </cell>
        </row>
        <row r="4723">
          <cell r="AD4723" t="str">
            <v/>
          </cell>
        </row>
        <row r="4724">
          <cell r="AD4724" t="str">
            <v/>
          </cell>
        </row>
        <row r="4725">
          <cell r="AD4725" t="str">
            <v/>
          </cell>
        </row>
        <row r="4726">
          <cell r="AD4726" t="str">
            <v/>
          </cell>
        </row>
        <row r="4727">
          <cell r="AD4727" t="str">
            <v/>
          </cell>
        </row>
        <row r="4728">
          <cell r="AD4728" t="str">
            <v/>
          </cell>
        </row>
        <row r="4729">
          <cell r="AD4729" t="str">
            <v/>
          </cell>
        </row>
        <row r="4730">
          <cell r="AD4730" t="str">
            <v/>
          </cell>
        </row>
        <row r="4731">
          <cell r="AD4731" t="str">
            <v/>
          </cell>
        </row>
        <row r="4732">
          <cell r="AD4732" t="str">
            <v/>
          </cell>
        </row>
        <row r="4733">
          <cell r="AD4733" t="str">
            <v/>
          </cell>
        </row>
        <row r="4734">
          <cell r="AD4734" t="str">
            <v/>
          </cell>
        </row>
        <row r="4735">
          <cell r="AD4735" t="str">
            <v/>
          </cell>
        </row>
        <row r="4736">
          <cell r="AD4736" t="str">
            <v/>
          </cell>
        </row>
        <row r="4737">
          <cell r="AD4737" t="str">
            <v/>
          </cell>
        </row>
        <row r="4738">
          <cell r="AD4738" t="str">
            <v/>
          </cell>
        </row>
        <row r="4739">
          <cell r="AD4739" t="str">
            <v/>
          </cell>
        </row>
        <row r="4740">
          <cell r="AD4740" t="str">
            <v/>
          </cell>
        </row>
        <row r="4741">
          <cell r="AD4741" t="str">
            <v/>
          </cell>
        </row>
        <row r="4742">
          <cell r="AD4742" t="str">
            <v/>
          </cell>
        </row>
        <row r="4743">
          <cell r="AD4743" t="str">
            <v/>
          </cell>
        </row>
        <row r="4744">
          <cell r="AD4744" t="str">
            <v/>
          </cell>
        </row>
        <row r="4745">
          <cell r="AD4745" t="str">
            <v/>
          </cell>
        </row>
        <row r="4746">
          <cell r="AD4746" t="str">
            <v/>
          </cell>
        </row>
        <row r="4747">
          <cell r="AD4747" t="str">
            <v/>
          </cell>
        </row>
        <row r="4748">
          <cell r="AD4748" t="str">
            <v/>
          </cell>
        </row>
        <row r="4749">
          <cell r="AD4749" t="str">
            <v/>
          </cell>
        </row>
        <row r="4750">
          <cell r="AD4750" t="str">
            <v/>
          </cell>
        </row>
        <row r="4751">
          <cell r="AD4751" t="str">
            <v/>
          </cell>
        </row>
        <row r="4752">
          <cell r="AD4752" t="str">
            <v/>
          </cell>
        </row>
        <row r="4753">
          <cell r="AD4753" t="str">
            <v/>
          </cell>
        </row>
        <row r="4754">
          <cell r="AD4754" t="str">
            <v/>
          </cell>
        </row>
        <row r="4755">
          <cell r="AD4755" t="str">
            <v/>
          </cell>
        </row>
        <row r="4756">
          <cell r="AD4756" t="str">
            <v/>
          </cell>
        </row>
        <row r="4757">
          <cell r="AD4757" t="str">
            <v/>
          </cell>
        </row>
        <row r="4758">
          <cell r="AD4758" t="str">
            <v/>
          </cell>
        </row>
        <row r="4759">
          <cell r="AD4759" t="str">
            <v/>
          </cell>
        </row>
        <row r="4760">
          <cell r="AD4760" t="str">
            <v/>
          </cell>
        </row>
        <row r="4761">
          <cell r="AD4761" t="str">
            <v/>
          </cell>
        </row>
        <row r="4762">
          <cell r="AD4762" t="str">
            <v/>
          </cell>
        </row>
        <row r="4763">
          <cell r="AD4763" t="str">
            <v/>
          </cell>
        </row>
        <row r="4764">
          <cell r="AD4764" t="str">
            <v/>
          </cell>
        </row>
        <row r="4765">
          <cell r="AD4765" t="str">
            <v/>
          </cell>
        </row>
        <row r="4766">
          <cell r="AD4766" t="str">
            <v/>
          </cell>
        </row>
        <row r="4767">
          <cell r="AD4767" t="str">
            <v/>
          </cell>
        </row>
        <row r="4768">
          <cell r="AD4768" t="str">
            <v/>
          </cell>
        </row>
        <row r="4769">
          <cell r="AD4769" t="str">
            <v/>
          </cell>
        </row>
        <row r="4770">
          <cell r="AD4770" t="str">
            <v/>
          </cell>
        </row>
        <row r="4771">
          <cell r="AD4771" t="str">
            <v/>
          </cell>
        </row>
        <row r="4772">
          <cell r="AD4772" t="str">
            <v/>
          </cell>
        </row>
        <row r="4773">
          <cell r="AD4773" t="str">
            <v/>
          </cell>
        </row>
        <row r="4774">
          <cell r="AD4774" t="str">
            <v/>
          </cell>
        </row>
        <row r="4775">
          <cell r="AD4775" t="str">
            <v/>
          </cell>
        </row>
        <row r="4776">
          <cell r="AD4776" t="str">
            <v/>
          </cell>
        </row>
        <row r="4777">
          <cell r="AD4777" t="str">
            <v/>
          </cell>
        </row>
        <row r="4778">
          <cell r="AD4778" t="str">
            <v/>
          </cell>
        </row>
        <row r="4779">
          <cell r="AD4779" t="str">
            <v/>
          </cell>
        </row>
        <row r="4780">
          <cell r="AD4780" t="str">
            <v/>
          </cell>
        </row>
        <row r="4781">
          <cell r="AD4781" t="str">
            <v/>
          </cell>
        </row>
        <row r="4782">
          <cell r="AD4782" t="str">
            <v/>
          </cell>
        </row>
        <row r="4783">
          <cell r="AD4783" t="str">
            <v/>
          </cell>
        </row>
        <row r="4784">
          <cell r="AD4784" t="str">
            <v/>
          </cell>
        </row>
        <row r="4785">
          <cell r="AD4785" t="str">
            <v/>
          </cell>
        </row>
        <row r="4786">
          <cell r="AD4786" t="str">
            <v/>
          </cell>
        </row>
        <row r="4787">
          <cell r="AD4787" t="str">
            <v/>
          </cell>
        </row>
        <row r="4788">
          <cell r="AD4788" t="str">
            <v/>
          </cell>
        </row>
        <row r="4789">
          <cell r="AD4789" t="str">
            <v/>
          </cell>
        </row>
        <row r="4790">
          <cell r="AD4790" t="str">
            <v/>
          </cell>
        </row>
        <row r="4791">
          <cell r="AD4791" t="str">
            <v/>
          </cell>
        </row>
        <row r="4792">
          <cell r="AD4792" t="str">
            <v/>
          </cell>
        </row>
        <row r="4793">
          <cell r="AD4793" t="str">
            <v/>
          </cell>
        </row>
        <row r="4794">
          <cell r="AD4794" t="str">
            <v/>
          </cell>
        </row>
        <row r="4795">
          <cell r="AD4795" t="str">
            <v/>
          </cell>
        </row>
        <row r="4796">
          <cell r="AD4796" t="str">
            <v/>
          </cell>
        </row>
        <row r="4797">
          <cell r="AD4797" t="str">
            <v/>
          </cell>
        </row>
        <row r="4798">
          <cell r="AD4798" t="str">
            <v/>
          </cell>
        </row>
        <row r="4799">
          <cell r="AD4799" t="str">
            <v/>
          </cell>
        </row>
        <row r="4800">
          <cell r="AD4800" t="str">
            <v/>
          </cell>
        </row>
        <row r="4801">
          <cell r="AD4801" t="str">
            <v/>
          </cell>
        </row>
        <row r="4802">
          <cell r="AD4802" t="str">
            <v/>
          </cell>
        </row>
        <row r="4803">
          <cell r="AD4803" t="str">
            <v/>
          </cell>
        </row>
        <row r="4804">
          <cell r="AD4804" t="str">
            <v/>
          </cell>
        </row>
        <row r="4805">
          <cell r="AD4805" t="str">
            <v/>
          </cell>
        </row>
        <row r="4806">
          <cell r="AD4806" t="str">
            <v/>
          </cell>
        </row>
        <row r="4807">
          <cell r="AD4807" t="str">
            <v/>
          </cell>
        </row>
        <row r="4808">
          <cell r="AD4808" t="str">
            <v/>
          </cell>
        </row>
        <row r="4809">
          <cell r="AD4809" t="str">
            <v/>
          </cell>
        </row>
        <row r="4810">
          <cell r="AD4810" t="str">
            <v/>
          </cell>
        </row>
        <row r="4811">
          <cell r="AD4811" t="str">
            <v/>
          </cell>
        </row>
        <row r="4812">
          <cell r="AD4812" t="str">
            <v/>
          </cell>
        </row>
        <row r="4813">
          <cell r="AD4813" t="str">
            <v/>
          </cell>
        </row>
        <row r="4814">
          <cell r="AD4814" t="str">
            <v/>
          </cell>
        </row>
        <row r="4815">
          <cell r="AD4815" t="str">
            <v/>
          </cell>
        </row>
        <row r="4816">
          <cell r="AD4816" t="str">
            <v/>
          </cell>
        </row>
        <row r="4817">
          <cell r="AD4817" t="str">
            <v/>
          </cell>
        </row>
        <row r="4818">
          <cell r="AD4818" t="str">
            <v/>
          </cell>
        </row>
        <row r="4819">
          <cell r="AD4819" t="str">
            <v/>
          </cell>
        </row>
        <row r="4820">
          <cell r="AD4820" t="str">
            <v/>
          </cell>
        </row>
        <row r="4821">
          <cell r="AD4821" t="str">
            <v/>
          </cell>
        </row>
        <row r="4822">
          <cell r="AD4822" t="str">
            <v/>
          </cell>
        </row>
        <row r="4823">
          <cell r="AD4823" t="str">
            <v/>
          </cell>
        </row>
        <row r="4824">
          <cell r="AD4824" t="str">
            <v/>
          </cell>
        </row>
        <row r="4825">
          <cell r="AD4825" t="str">
            <v/>
          </cell>
        </row>
        <row r="4826">
          <cell r="AD4826" t="str">
            <v/>
          </cell>
        </row>
        <row r="4827">
          <cell r="AD4827" t="str">
            <v/>
          </cell>
        </row>
        <row r="4828">
          <cell r="AD4828" t="str">
            <v/>
          </cell>
        </row>
        <row r="4829">
          <cell r="AD4829" t="str">
            <v/>
          </cell>
        </row>
        <row r="4830">
          <cell r="AD4830" t="str">
            <v/>
          </cell>
        </row>
        <row r="4831">
          <cell r="AD4831" t="str">
            <v/>
          </cell>
        </row>
        <row r="4832">
          <cell r="AD4832" t="str">
            <v/>
          </cell>
        </row>
        <row r="4833">
          <cell r="AD4833" t="str">
            <v/>
          </cell>
        </row>
        <row r="4834">
          <cell r="AD4834" t="str">
            <v/>
          </cell>
        </row>
        <row r="4835">
          <cell r="AD4835" t="str">
            <v/>
          </cell>
        </row>
        <row r="4836">
          <cell r="AD4836" t="str">
            <v/>
          </cell>
        </row>
        <row r="4837">
          <cell r="AD4837" t="str">
            <v/>
          </cell>
        </row>
        <row r="4838">
          <cell r="AD4838" t="str">
            <v/>
          </cell>
        </row>
        <row r="4839">
          <cell r="AD4839" t="str">
            <v/>
          </cell>
        </row>
        <row r="4840">
          <cell r="AD4840" t="str">
            <v/>
          </cell>
        </row>
        <row r="4841">
          <cell r="AD4841" t="str">
            <v/>
          </cell>
        </row>
        <row r="4842">
          <cell r="AD4842" t="str">
            <v/>
          </cell>
        </row>
        <row r="4843">
          <cell r="AD4843" t="str">
            <v/>
          </cell>
        </row>
        <row r="4844">
          <cell r="AD4844" t="str">
            <v/>
          </cell>
        </row>
        <row r="4845">
          <cell r="AD4845" t="str">
            <v/>
          </cell>
        </row>
        <row r="4846">
          <cell r="AD4846" t="str">
            <v/>
          </cell>
        </row>
        <row r="4847">
          <cell r="AD4847" t="str">
            <v/>
          </cell>
        </row>
        <row r="4848">
          <cell r="AD4848" t="str">
            <v/>
          </cell>
        </row>
        <row r="4849">
          <cell r="AD4849" t="str">
            <v/>
          </cell>
        </row>
        <row r="4850">
          <cell r="AD4850" t="str">
            <v/>
          </cell>
        </row>
        <row r="4851">
          <cell r="AD4851" t="str">
            <v/>
          </cell>
        </row>
        <row r="4852">
          <cell r="AD4852" t="str">
            <v/>
          </cell>
        </row>
        <row r="4853">
          <cell r="AD4853" t="str">
            <v/>
          </cell>
        </row>
        <row r="4854">
          <cell r="AD4854" t="str">
            <v/>
          </cell>
        </row>
        <row r="4855">
          <cell r="AD4855" t="str">
            <v/>
          </cell>
        </row>
        <row r="4856">
          <cell r="AD4856" t="str">
            <v/>
          </cell>
        </row>
        <row r="4857">
          <cell r="AD4857" t="str">
            <v/>
          </cell>
        </row>
        <row r="4858">
          <cell r="AD4858" t="str">
            <v/>
          </cell>
        </row>
        <row r="4859">
          <cell r="AD4859" t="str">
            <v/>
          </cell>
        </row>
        <row r="4860">
          <cell r="AD4860" t="str">
            <v/>
          </cell>
        </row>
        <row r="4861">
          <cell r="AD4861" t="str">
            <v/>
          </cell>
        </row>
        <row r="4862">
          <cell r="AD4862" t="str">
            <v/>
          </cell>
        </row>
        <row r="4863">
          <cell r="AD4863" t="str">
            <v/>
          </cell>
        </row>
        <row r="4864">
          <cell r="AD4864" t="str">
            <v/>
          </cell>
        </row>
        <row r="4865">
          <cell r="AD4865" t="str">
            <v/>
          </cell>
        </row>
        <row r="4866">
          <cell r="AD4866" t="str">
            <v/>
          </cell>
        </row>
        <row r="4867">
          <cell r="AD4867" t="str">
            <v/>
          </cell>
        </row>
        <row r="4868">
          <cell r="AD4868" t="str">
            <v/>
          </cell>
        </row>
        <row r="4869">
          <cell r="AD4869" t="str">
            <v/>
          </cell>
        </row>
        <row r="4870">
          <cell r="AD4870" t="str">
            <v/>
          </cell>
        </row>
        <row r="4871">
          <cell r="AD4871" t="str">
            <v/>
          </cell>
        </row>
        <row r="4872">
          <cell r="AD4872" t="str">
            <v/>
          </cell>
        </row>
        <row r="4873">
          <cell r="AD4873" t="str">
            <v/>
          </cell>
        </row>
        <row r="4874">
          <cell r="AD4874" t="str">
            <v/>
          </cell>
        </row>
        <row r="4875">
          <cell r="AD4875" t="str">
            <v/>
          </cell>
        </row>
        <row r="4876">
          <cell r="AD4876" t="str">
            <v/>
          </cell>
        </row>
        <row r="4877">
          <cell r="AD4877" t="str">
            <v/>
          </cell>
        </row>
        <row r="4878">
          <cell r="AD4878" t="str">
            <v/>
          </cell>
        </row>
        <row r="4879">
          <cell r="AD4879" t="str">
            <v/>
          </cell>
        </row>
        <row r="4880">
          <cell r="AD4880" t="str">
            <v/>
          </cell>
        </row>
        <row r="4881">
          <cell r="AD4881" t="str">
            <v/>
          </cell>
        </row>
        <row r="4882">
          <cell r="AD4882" t="str">
            <v/>
          </cell>
        </row>
        <row r="4883">
          <cell r="AD4883" t="str">
            <v/>
          </cell>
        </row>
        <row r="4884">
          <cell r="AD4884" t="str">
            <v/>
          </cell>
        </row>
        <row r="4885">
          <cell r="AD4885" t="str">
            <v/>
          </cell>
        </row>
        <row r="4886">
          <cell r="AD4886" t="str">
            <v/>
          </cell>
        </row>
        <row r="4887">
          <cell r="AD4887" t="str">
            <v/>
          </cell>
        </row>
        <row r="4888">
          <cell r="AD4888" t="str">
            <v/>
          </cell>
        </row>
        <row r="4889">
          <cell r="AD4889" t="str">
            <v/>
          </cell>
        </row>
        <row r="4890">
          <cell r="AD4890" t="str">
            <v/>
          </cell>
        </row>
        <row r="4891">
          <cell r="AD4891" t="str">
            <v/>
          </cell>
        </row>
        <row r="4892">
          <cell r="AD4892" t="str">
            <v/>
          </cell>
        </row>
        <row r="4893">
          <cell r="AD4893" t="str">
            <v/>
          </cell>
        </row>
        <row r="4894">
          <cell r="AD4894" t="str">
            <v/>
          </cell>
        </row>
        <row r="4895">
          <cell r="AD4895" t="str">
            <v/>
          </cell>
        </row>
        <row r="4896">
          <cell r="AD4896" t="str">
            <v/>
          </cell>
        </row>
        <row r="4897">
          <cell r="AD4897" t="str">
            <v/>
          </cell>
        </row>
        <row r="4898">
          <cell r="AD4898" t="str">
            <v/>
          </cell>
        </row>
        <row r="4899">
          <cell r="AD4899" t="str">
            <v/>
          </cell>
        </row>
        <row r="4900">
          <cell r="AD4900" t="str">
            <v/>
          </cell>
        </row>
        <row r="4901">
          <cell r="AD4901" t="str">
            <v/>
          </cell>
        </row>
        <row r="4902">
          <cell r="AD4902" t="str">
            <v/>
          </cell>
        </row>
        <row r="4903">
          <cell r="AD4903" t="str">
            <v/>
          </cell>
        </row>
        <row r="4904">
          <cell r="AD4904" t="str">
            <v/>
          </cell>
        </row>
        <row r="4905">
          <cell r="AD4905" t="str">
            <v/>
          </cell>
        </row>
        <row r="4906">
          <cell r="AD4906" t="str">
            <v/>
          </cell>
        </row>
        <row r="4907">
          <cell r="AD4907" t="str">
            <v/>
          </cell>
        </row>
        <row r="4908">
          <cell r="AD4908" t="str">
            <v/>
          </cell>
        </row>
        <row r="4909">
          <cell r="AD4909" t="str">
            <v/>
          </cell>
        </row>
        <row r="4910">
          <cell r="AD4910" t="str">
            <v/>
          </cell>
        </row>
        <row r="4911">
          <cell r="AD4911" t="str">
            <v/>
          </cell>
        </row>
        <row r="4912">
          <cell r="AD4912" t="str">
            <v/>
          </cell>
        </row>
        <row r="4913">
          <cell r="AD4913" t="str">
            <v/>
          </cell>
        </row>
        <row r="4914">
          <cell r="AD4914" t="str">
            <v/>
          </cell>
        </row>
        <row r="4915">
          <cell r="AD4915" t="str">
            <v/>
          </cell>
        </row>
        <row r="4916">
          <cell r="AD4916" t="str">
            <v/>
          </cell>
        </row>
        <row r="4917">
          <cell r="AD4917" t="str">
            <v/>
          </cell>
        </row>
        <row r="4918">
          <cell r="AD4918" t="str">
            <v/>
          </cell>
        </row>
        <row r="4919">
          <cell r="AD4919" t="str">
            <v/>
          </cell>
        </row>
        <row r="4920">
          <cell r="AD4920" t="str">
            <v/>
          </cell>
        </row>
        <row r="4921">
          <cell r="AD4921" t="str">
            <v/>
          </cell>
        </row>
        <row r="4922">
          <cell r="AD4922" t="str">
            <v/>
          </cell>
        </row>
        <row r="4923">
          <cell r="AD4923" t="str">
            <v/>
          </cell>
        </row>
        <row r="4924">
          <cell r="AD4924" t="str">
            <v/>
          </cell>
        </row>
        <row r="4925">
          <cell r="AD4925" t="str">
            <v/>
          </cell>
        </row>
        <row r="4926">
          <cell r="AD4926" t="str">
            <v/>
          </cell>
        </row>
        <row r="4927">
          <cell r="AD4927" t="str">
            <v/>
          </cell>
        </row>
        <row r="4928">
          <cell r="AD4928" t="str">
            <v/>
          </cell>
        </row>
        <row r="4929">
          <cell r="AD4929" t="str">
            <v/>
          </cell>
        </row>
        <row r="4930">
          <cell r="AD4930" t="str">
            <v/>
          </cell>
        </row>
        <row r="4931">
          <cell r="AD4931" t="str">
            <v/>
          </cell>
        </row>
        <row r="4932">
          <cell r="AD4932" t="str">
            <v/>
          </cell>
        </row>
        <row r="4933">
          <cell r="AD4933" t="str">
            <v/>
          </cell>
        </row>
        <row r="4934">
          <cell r="AD4934" t="str">
            <v/>
          </cell>
        </row>
        <row r="4935">
          <cell r="AD4935" t="str">
            <v/>
          </cell>
        </row>
        <row r="4936">
          <cell r="AD4936" t="str">
            <v/>
          </cell>
        </row>
        <row r="4937">
          <cell r="AD4937" t="str">
            <v/>
          </cell>
        </row>
        <row r="4938">
          <cell r="AD4938" t="str">
            <v/>
          </cell>
        </row>
        <row r="4939">
          <cell r="AD4939" t="str">
            <v/>
          </cell>
        </row>
        <row r="4940">
          <cell r="AD4940" t="str">
            <v/>
          </cell>
        </row>
        <row r="4941">
          <cell r="AD4941" t="str">
            <v/>
          </cell>
        </row>
        <row r="4942">
          <cell r="AD4942" t="str">
            <v/>
          </cell>
        </row>
        <row r="4943">
          <cell r="AD4943" t="str">
            <v/>
          </cell>
        </row>
        <row r="4944">
          <cell r="AD4944" t="str">
            <v/>
          </cell>
        </row>
        <row r="4945">
          <cell r="AD4945" t="str">
            <v/>
          </cell>
        </row>
        <row r="4946">
          <cell r="AD4946" t="str">
            <v/>
          </cell>
        </row>
        <row r="4947">
          <cell r="AD4947" t="str">
            <v/>
          </cell>
        </row>
        <row r="4948">
          <cell r="AD4948" t="str">
            <v/>
          </cell>
        </row>
        <row r="4949">
          <cell r="AD4949" t="str">
            <v/>
          </cell>
        </row>
        <row r="4950">
          <cell r="AD4950" t="str">
            <v/>
          </cell>
        </row>
        <row r="4951">
          <cell r="AD4951" t="str">
            <v/>
          </cell>
        </row>
        <row r="4952">
          <cell r="AD4952" t="str">
            <v/>
          </cell>
        </row>
        <row r="4953">
          <cell r="AD4953" t="str">
            <v/>
          </cell>
        </row>
        <row r="4954">
          <cell r="AD4954" t="str">
            <v/>
          </cell>
        </row>
        <row r="4955">
          <cell r="AD4955" t="str">
            <v/>
          </cell>
        </row>
        <row r="4956">
          <cell r="AD4956" t="str">
            <v/>
          </cell>
        </row>
        <row r="4957">
          <cell r="AD4957" t="str">
            <v/>
          </cell>
        </row>
        <row r="4958">
          <cell r="AD4958" t="str">
            <v/>
          </cell>
        </row>
        <row r="4959">
          <cell r="AD4959" t="str">
            <v/>
          </cell>
        </row>
        <row r="4960">
          <cell r="AD4960" t="str">
            <v/>
          </cell>
        </row>
        <row r="4961">
          <cell r="AD4961" t="str">
            <v/>
          </cell>
        </row>
        <row r="4962">
          <cell r="AD4962" t="str">
            <v/>
          </cell>
        </row>
        <row r="4963">
          <cell r="AD4963" t="str">
            <v/>
          </cell>
        </row>
        <row r="4964">
          <cell r="AD4964" t="str">
            <v/>
          </cell>
        </row>
        <row r="4965">
          <cell r="AD4965" t="str">
            <v/>
          </cell>
        </row>
        <row r="4966">
          <cell r="AD4966" t="str">
            <v/>
          </cell>
        </row>
        <row r="4967">
          <cell r="AD4967" t="str">
            <v/>
          </cell>
        </row>
        <row r="4968">
          <cell r="AD4968" t="str">
            <v/>
          </cell>
        </row>
        <row r="4969">
          <cell r="AD4969" t="str">
            <v/>
          </cell>
        </row>
        <row r="4970">
          <cell r="AD4970" t="str">
            <v/>
          </cell>
        </row>
        <row r="4971">
          <cell r="AD4971" t="str">
            <v/>
          </cell>
        </row>
        <row r="4972">
          <cell r="AD4972" t="str">
            <v/>
          </cell>
        </row>
        <row r="4973">
          <cell r="AD4973" t="str">
            <v/>
          </cell>
        </row>
        <row r="4974">
          <cell r="AD4974" t="str">
            <v/>
          </cell>
        </row>
        <row r="4975">
          <cell r="AD4975" t="str">
            <v/>
          </cell>
        </row>
        <row r="4976">
          <cell r="AD4976" t="str">
            <v/>
          </cell>
        </row>
        <row r="4977">
          <cell r="AD4977" t="str">
            <v/>
          </cell>
        </row>
        <row r="4978">
          <cell r="AD4978" t="str">
            <v/>
          </cell>
        </row>
        <row r="4979">
          <cell r="AD4979" t="str">
            <v/>
          </cell>
        </row>
        <row r="4980">
          <cell r="AD4980" t="str">
            <v/>
          </cell>
        </row>
        <row r="4981">
          <cell r="AD4981" t="str">
            <v/>
          </cell>
        </row>
        <row r="4982">
          <cell r="AD4982" t="str">
            <v/>
          </cell>
        </row>
        <row r="4983">
          <cell r="AD4983" t="str">
            <v/>
          </cell>
        </row>
        <row r="4984">
          <cell r="AD4984" t="str">
            <v/>
          </cell>
        </row>
        <row r="4985">
          <cell r="AD4985" t="str">
            <v/>
          </cell>
        </row>
        <row r="4986">
          <cell r="AD4986" t="str">
            <v/>
          </cell>
        </row>
        <row r="4987">
          <cell r="AD4987" t="str">
            <v/>
          </cell>
        </row>
        <row r="4988">
          <cell r="AD4988" t="str">
            <v/>
          </cell>
        </row>
        <row r="4989">
          <cell r="AD4989" t="str">
            <v/>
          </cell>
        </row>
        <row r="4990">
          <cell r="AD4990" t="str">
            <v/>
          </cell>
        </row>
        <row r="4991">
          <cell r="AD4991" t="str">
            <v/>
          </cell>
        </row>
        <row r="4992">
          <cell r="AD4992" t="str">
            <v/>
          </cell>
        </row>
        <row r="4993">
          <cell r="AD4993" t="str">
            <v/>
          </cell>
        </row>
        <row r="4994">
          <cell r="AD4994" t="str">
            <v/>
          </cell>
        </row>
        <row r="4995">
          <cell r="AD4995" t="str">
            <v/>
          </cell>
        </row>
        <row r="4996">
          <cell r="AD4996" t="str">
            <v/>
          </cell>
        </row>
        <row r="4997">
          <cell r="AD4997" t="str">
            <v/>
          </cell>
        </row>
        <row r="4998">
          <cell r="AD4998" t="str">
            <v/>
          </cell>
        </row>
        <row r="4999">
          <cell r="AD4999" t="str">
            <v/>
          </cell>
        </row>
        <row r="5000">
          <cell r="AD5000" t="str">
            <v/>
          </cell>
        </row>
        <row r="5001">
          <cell r="AD5001" t="str">
            <v/>
          </cell>
        </row>
        <row r="5002">
          <cell r="AD5002" t="str">
            <v/>
          </cell>
        </row>
        <row r="5003">
          <cell r="AD5003" t="str">
            <v/>
          </cell>
        </row>
        <row r="5004">
          <cell r="AD5004" t="str">
            <v/>
          </cell>
        </row>
        <row r="5005">
          <cell r="AD5005" t="str">
            <v/>
          </cell>
        </row>
        <row r="5006">
          <cell r="AD5006" t="str">
            <v/>
          </cell>
        </row>
        <row r="5007">
          <cell r="AD5007" t="str">
            <v/>
          </cell>
        </row>
        <row r="5008">
          <cell r="AD5008" t="str">
            <v/>
          </cell>
        </row>
        <row r="5009">
          <cell r="AD5009" t="str">
            <v/>
          </cell>
        </row>
        <row r="5010">
          <cell r="AD5010" t="str">
            <v/>
          </cell>
        </row>
        <row r="5011">
          <cell r="AD5011" t="str">
            <v/>
          </cell>
        </row>
        <row r="5012">
          <cell r="AD5012" t="str">
            <v/>
          </cell>
        </row>
        <row r="5013">
          <cell r="AD5013" t="str">
            <v/>
          </cell>
        </row>
        <row r="5014">
          <cell r="AD5014" t="str">
            <v/>
          </cell>
        </row>
        <row r="5015">
          <cell r="AD5015" t="str">
            <v/>
          </cell>
        </row>
        <row r="5016">
          <cell r="AD5016" t="str">
            <v/>
          </cell>
        </row>
        <row r="5017">
          <cell r="AD5017" t="str">
            <v/>
          </cell>
        </row>
        <row r="5018">
          <cell r="AD5018" t="str">
            <v/>
          </cell>
        </row>
        <row r="5019">
          <cell r="AD5019" t="str">
            <v/>
          </cell>
        </row>
        <row r="5020">
          <cell r="AD5020" t="str">
            <v/>
          </cell>
        </row>
        <row r="5021">
          <cell r="AD5021" t="str">
            <v/>
          </cell>
        </row>
        <row r="5022">
          <cell r="AD5022" t="str">
            <v/>
          </cell>
        </row>
        <row r="5023">
          <cell r="AD5023" t="str">
            <v/>
          </cell>
        </row>
        <row r="5024">
          <cell r="AD5024" t="str">
            <v/>
          </cell>
        </row>
        <row r="5025">
          <cell r="AD5025" t="str">
            <v/>
          </cell>
        </row>
        <row r="5026">
          <cell r="AD5026" t="str">
            <v/>
          </cell>
        </row>
        <row r="5027">
          <cell r="AD5027" t="str">
            <v/>
          </cell>
        </row>
        <row r="5028">
          <cell r="AD5028" t="str">
            <v/>
          </cell>
        </row>
        <row r="5029">
          <cell r="AD5029" t="str">
            <v/>
          </cell>
        </row>
        <row r="5030">
          <cell r="AD5030" t="str">
            <v/>
          </cell>
        </row>
        <row r="5031">
          <cell r="AD5031" t="str">
            <v/>
          </cell>
        </row>
        <row r="5032">
          <cell r="AD5032" t="str">
            <v/>
          </cell>
        </row>
        <row r="5033">
          <cell r="AD5033" t="str">
            <v/>
          </cell>
        </row>
        <row r="5034">
          <cell r="AD5034" t="str">
            <v/>
          </cell>
        </row>
        <row r="5035">
          <cell r="AD5035" t="str">
            <v/>
          </cell>
        </row>
        <row r="5036">
          <cell r="AD5036" t="str">
            <v/>
          </cell>
        </row>
        <row r="5037">
          <cell r="AD5037" t="str">
            <v/>
          </cell>
        </row>
        <row r="5038">
          <cell r="AD5038" t="str">
            <v/>
          </cell>
        </row>
        <row r="5039">
          <cell r="AD5039" t="str">
            <v/>
          </cell>
        </row>
        <row r="5040">
          <cell r="AD5040" t="str">
            <v/>
          </cell>
        </row>
        <row r="5041">
          <cell r="AD5041" t="str">
            <v/>
          </cell>
        </row>
        <row r="5042">
          <cell r="AD5042" t="str">
            <v/>
          </cell>
        </row>
        <row r="5043">
          <cell r="AD5043" t="str">
            <v/>
          </cell>
        </row>
        <row r="5044">
          <cell r="AD5044" t="str">
            <v/>
          </cell>
        </row>
        <row r="5045">
          <cell r="AD5045" t="str">
            <v/>
          </cell>
        </row>
        <row r="5046">
          <cell r="AD5046" t="str">
            <v/>
          </cell>
        </row>
        <row r="5047">
          <cell r="AD5047" t="str">
            <v/>
          </cell>
        </row>
        <row r="5048">
          <cell r="AD5048" t="str">
            <v/>
          </cell>
        </row>
        <row r="5049">
          <cell r="AD5049" t="str">
            <v/>
          </cell>
        </row>
        <row r="5050">
          <cell r="AD5050" t="str">
            <v/>
          </cell>
        </row>
      </sheetData>
      <sheetData sheetId="4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1000 m3</v>
          </cell>
          <cell r="N3">
            <v>1</v>
          </cell>
          <cell r="O3">
            <v>1</v>
          </cell>
          <cell r="P3">
            <v>1</v>
          </cell>
          <cell r="Q3">
            <v>1</v>
          </cell>
          <cell r="R3">
            <v>1</v>
          </cell>
          <cell r="S3">
            <v>1</v>
          </cell>
          <cell r="T3">
            <v>1</v>
          </cell>
          <cell r="U3">
            <v>1</v>
          </cell>
          <cell r="V3">
            <v>1</v>
          </cell>
          <cell r="W3">
            <v>1</v>
          </cell>
          <cell r="X3">
            <v>1</v>
          </cell>
          <cell r="Y3">
            <v>1</v>
          </cell>
          <cell r="Z3">
            <v>1</v>
          </cell>
          <cell r="AA3">
            <v>1</v>
          </cell>
          <cell r="AB3">
            <v>1</v>
          </cell>
          <cell r="AC3">
            <v>1</v>
          </cell>
          <cell r="AD3">
            <v>1</v>
          </cell>
          <cell r="AE3">
            <v>1</v>
          </cell>
          <cell r="AF3">
            <v>1</v>
          </cell>
          <cell r="AG3">
            <v>1</v>
          </cell>
          <cell r="AH3">
            <v>1</v>
          </cell>
          <cell r="AI3">
            <v>1</v>
          </cell>
          <cell r="AJ3">
            <v>1</v>
          </cell>
          <cell r="AK3">
            <v>1</v>
          </cell>
          <cell r="AL3">
            <v>1</v>
          </cell>
          <cell r="AM3">
            <v>1</v>
          </cell>
          <cell r="AN3">
            <v>1</v>
          </cell>
          <cell r="AO3">
            <v>1</v>
          </cell>
          <cell r="AP3">
            <v>1</v>
          </cell>
          <cell r="AQ3">
            <v>1</v>
          </cell>
          <cell r="AR3">
            <v>1</v>
          </cell>
          <cell r="AS3">
            <v>1</v>
          </cell>
          <cell r="AT3">
            <v>1</v>
          </cell>
          <cell r="AU3">
            <v>1</v>
          </cell>
          <cell r="AV3">
            <v>1</v>
          </cell>
          <cell r="AW3">
            <v>1</v>
          </cell>
          <cell r="AX3">
            <v>1</v>
          </cell>
          <cell r="AY3">
            <v>1</v>
          </cell>
          <cell r="AZ3">
            <v>1</v>
          </cell>
          <cell r="BA3">
            <v>1</v>
          </cell>
          <cell r="BB3">
            <v>1</v>
          </cell>
          <cell r="BC3">
            <v>1</v>
          </cell>
          <cell r="BD3">
            <v>1</v>
          </cell>
          <cell r="BE3">
            <v>1</v>
          </cell>
          <cell r="BF3">
            <v>1</v>
          </cell>
          <cell r="BG3">
            <v>1</v>
          </cell>
          <cell r="BH3">
            <v>1</v>
          </cell>
          <cell r="BI3">
            <v>1</v>
          </cell>
          <cell r="BJ3">
            <v>1</v>
          </cell>
          <cell r="BK3">
            <v>1</v>
          </cell>
          <cell r="BL3">
            <v>1</v>
          </cell>
          <cell r="BM3">
            <v>1</v>
          </cell>
          <cell r="BN3">
            <v>1</v>
          </cell>
          <cell r="BO3">
            <v>1</v>
          </cell>
          <cell r="BP3">
            <v>1</v>
          </cell>
          <cell r="BQ3">
            <v>1</v>
          </cell>
          <cell r="BR3">
            <v>1</v>
          </cell>
          <cell r="BS3">
            <v>1</v>
          </cell>
          <cell r="BT3">
            <v>1</v>
          </cell>
          <cell r="BU3">
            <v>1</v>
          </cell>
          <cell r="BV3">
            <v>1</v>
          </cell>
          <cell r="BW3">
            <v>1</v>
          </cell>
          <cell r="BX3">
            <v>1</v>
          </cell>
          <cell r="BY3">
            <v>1</v>
          </cell>
          <cell r="BZ3">
            <v>1</v>
          </cell>
          <cell r="CA3">
            <v>1</v>
          </cell>
          <cell r="CB3">
            <v>1</v>
          </cell>
          <cell r="CC3">
            <v>1</v>
          </cell>
          <cell r="CD3">
            <v>1</v>
          </cell>
          <cell r="CE3">
            <v>1</v>
          </cell>
          <cell r="CF3">
            <v>1</v>
          </cell>
          <cell r="CG3">
            <v>1</v>
          </cell>
          <cell r="CH3">
            <v>1</v>
          </cell>
          <cell r="CI3">
            <v>1</v>
          </cell>
          <cell r="CJ3">
            <v>1</v>
          </cell>
          <cell r="CK3">
            <v>1</v>
          </cell>
          <cell r="CL3">
            <v>1</v>
          </cell>
          <cell r="CM3">
            <v>1</v>
          </cell>
          <cell r="CN3">
            <v>1</v>
          </cell>
          <cell r="CO3">
            <v>1</v>
          </cell>
          <cell r="CP3">
            <v>1</v>
          </cell>
          <cell r="CQ3">
            <v>1</v>
          </cell>
          <cell r="CR3">
            <v>1</v>
          </cell>
          <cell r="CS3">
            <v>1</v>
          </cell>
          <cell r="CT3">
            <v>1</v>
          </cell>
          <cell r="CU3">
            <v>1</v>
          </cell>
          <cell r="CV3">
            <v>1</v>
          </cell>
          <cell r="CW3">
            <v>1</v>
          </cell>
          <cell r="CX3">
            <v>1</v>
          </cell>
          <cell r="CY3">
            <v>1</v>
          </cell>
          <cell r="CZ3">
            <v>1</v>
          </cell>
          <cell r="DA3">
            <v>1</v>
          </cell>
          <cell r="DB3">
            <v>1</v>
          </cell>
          <cell r="DC3">
            <v>1</v>
          </cell>
          <cell r="DD3">
            <v>1</v>
          </cell>
          <cell r="DE3">
            <v>1</v>
          </cell>
          <cell r="DF3">
            <v>1</v>
          </cell>
          <cell r="DG3">
            <v>1</v>
          </cell>
          <cell r="DH3">
            <v>1</v>
          </cell>
          <cell r="DI3">
            <v>1</v>
          </cell>
          <cell r="DJ3">
            <v>1</v>
          </cell>
          <cell r="DL3" t="str">
            <v>CANService requested.Natural Gas Market</v>
          </cell>
        </row>
        <row r="4">
          <cell r="DL4" t="str">
            <v/>
          </cell>
        </row>
        <row r="5">
          <cell r="M5" t="str">
            <v>1000 m3</v>
          </cell>
          <cell r="N5">
            <v>23112500</v>
          </cell>
          <cell r="O5">
            <v>26476100</v>
          </cell>
          <cell r="P5">
            <v>29053100</v>
          </cell>
          <cell r="Q5">
            <v>27532100</v>
          </cell>
          <cell r="R5">
            <v>28678300</v>
          </cell>
          <cell r="S5">
            <v>30073200</v>
          </cell>
          <cell r="T5">
            <v>30285000</v>
          </cell>
          <cell r="U5">
            <v>28627800</v>
          </cell>
          <cell r="V5">
            <v>28903200</v>
          </cell>
          <cell r="W5">
            <v>30040600</v>
          </cell>
          <cell r="X5">
            <v>33111699.999999996</v>
          </cell>
          <cell r="Y5">
            <v>39188700</v>
          </cell>
          <cell r="Z5">
            <v>35167200</v>
          </cell>
          <cell r="AA5">
            <v>37843600</v>
          </cell>
          <cell r="AB5">
            <v>38740600</v>
          </cell>
          <cell r="AC5">
            <v>39753500</v>
          </cell>
          <cell r="AD5">
            <v>39854300</v>
          </cell>
          <cell r="AE5">
            <v>40316200</v>
          </cell>
          <cell r="AF5">
            <v>47462200</v>
          </cell>
          <cell r="AG5">
            <v>47055200</v>
          </cell>
          <cell r="AH5">
            <v>48688800</v>
          </cell>
          <cell r="AI5">
            <v>52820400</v>
          </cell>
          <cell r="AJ5">
            <v>59284000</v>
          </cell>
          <cell r="AK5">
            <v>63740200</v>
          </cell>
          <cell r="AL5">
            <v>66703187.978001468</v>
          </cell>
          <cell r="AM5">
            <v>69803911.604114816</v>
          </cell>
          <cell r="AN5">
            <v>73048773.573491588</v>
          </cell>
          <cell r="AO5">
            <v>76444474.213056684</v>
          </cell>
          <cell r="AP5">
            <v>79998025.317037061</v>
          </cell>
          <cell r="AQ5">
            <v>83716764.625640392</v>
          </cell>
          <cell r="AR5">
            <v>87608370.976780653</v>
          </cell>
          <cell r="AS5">
            <v>88740599.233078808</v>
          </cell>
          <cell r="AT5">
            <v>89887460.118771479</v>
          </cell>
          <cell r="AU5">
            <v>91049142.742231295</v>
          </cell>
          <cell r="AV5">
            <v>92225838.655819282</v>
          </cell>
          <cell r="AW5">
            <v>93417741.887470394</v>
          </cell>
          <cell r="AX5">
            <v>94625048.97268711</v>
          </cell>
          <cell r="AY5">
            <v>95847958.986946687</v>
          </cell>
          <cell r="AZ5">
            <v>97086673.578527108</v>
          </cell>
          <cell r="BA5">
            <v>98341397.001757279</v>
          </cell>
          <cell r="BB5">
            <v>99612336.150696993</v>
          </cell>
          <cell r="BC5">
            <v>101230468.3926954</v>
          </cell>
          <cell r="BD5">
            <v>102874886.05328526</v>
          </cell>
          <cell r="BE5">
            <v>104546016.1205783</v>
          </cell>
          <cell r="BF5">
            <v>106244292.5188074</v>
          </cell>
          <cell r="BG5">
            <v>107970156.22099894</v>
          </cell>
          <cell r="BH5">
            <v>109724055.36347558</v>
          </cell>
          <cell r="BI5">
            <v>111506445.36221887</v>
          </cell>
          <cell r="BJ5">
            <v>113317789.03112224</v>
          </cell>
          <cell r="BK5">
            <v>115158556.70216484</v>
          </cell>
          <cell r="BL5">
            <v>117029226.34753758</v>
          </cell>
          <cell r="BM5">
            <v>117409437.81878065</v>
          </cell>
          <cell r="BN5">
            <v>117790884.54353581</v>
          </cell>
          <cell r="BO5">
            <v>118173570.53496775</v>
          </cell>
          <cell r="BP5">
            <v>118557499.81927931</v>
          </cell>
          <cell r="BQ5">
            <v>118942676.43575394</v>
          </cell>
          <cell r="BR5">
            <v>119329104.43679813</v>
          </cell>
          <cell r="BS5">
            <v>119716787.88798405</v>
          </cell>
          <cell r="BT5">
            <v>120105730.86809239</v>
          </cell>
          <cell r="BU5">
            <v>120495937.46915518</v>
          </cell>
          <cell r="BV5">
            <v>120887411.79649891</v>
          </cell>
          <cell r="BW5">
            <v>121280157.9687877</v>
          </cell>
          <cell r="BX5">
            <v>121674180.11806661</v>
          </cell>
          <cell r="BY5">
            <v>122069482.38980514</v>
          </cell>
          <cell r="BZ5">
            <v>122466068.94294083</v>
          </cell>
          <cell r="CA5">
            <v>122863943.94992305</v>
          </cell>
          <cell r="CB5">
            <v>123263111.59675685</v>
          </cell>
          <cell r="CC5">
            <v>123663576.083047</v>
          </cell>
          <cell r="CD5">
            <v>124065341.62204224</v>
          </cell>
          <cell r="CE5">
            <v>124468412.44067952</v>
          </cell>
          <cell r="CF5">
            <v>124872792.77962855</v>
          </cell>
          <cell r="CG5">
            <v>125278486.89333634</v>
          </cell>
          <cell r="CH5">
            <v>125685499.05007203</v>
          </cell>
          <cell r="CI5">
            <v>126093833.53197175</v>
          </cell>
          <cell r="CJ5">
            <v>126503494.63508369</v>
          </cell>
          <cell r="CK5">
            <v>126914486.6694133</v>
          </cell>
          <cell r="CL5">
            <v>127326813.95896861</v>
          </cell>
          <cell r="CM5">
            <v>127740480.84180579</v>
          </cell>
          <cell r="CN5">
            <v>128155491.67007469</v>
          </cell>
          <cell r="CO5">
            <v>128571850.8100647</v>
          </cell>
          <cell r="CP5">
            <v>128989562.64225069</v>
          </cell>
          <cell r="CQ5">
            <v>129408631.56133905</v>
          </cell>
          <cell r="CR5">
            <v>129829061.97631396</v>
          </cell>
          <cell r="CS5">
            <v>130250858.31048378</v>
          </cell>
          <cell r="CT5">
            <v>130674025.00152756</v>
          </cell>
          <cell r="CU5">
            <v>131098566.50154175</v>
          </cell>
          <cell r="CV5">
            <v>131524487.27708703</v>
          </cell>
          <cell r="CW5">
            <v>131951791.80923532</v>
          </cell>
          <cell r="CX5">
            <v>132380484.5936169</v>
          </cell>
          <cell r="CY5">
            <v>132810570.14046772</v>
          </cell>
          <cell r="CZ5">
            <v>133242052.97467685</v>
          </cell>
          <cell r="DA5">
            <v>133674937.6358341</v>
          </cell>
          <cell r="DB5">
            <v>134109228.67827775</v>
          </cell>
          <cell r="DC5">
            <v>134544930.67114249</v>
          </cell>
          <cell r="DD5">
            <v>134982048.19840747</v>
          </cell>
          <cell r="DE5">
            <v>135420585.85894459</v>
          </cell>
          <cell r="DF5">
            <v>135860548.26656681</v>
          </cell>
          <cell r="DG5">
            <v>136301940.05007669</v>
          </cell>
          <cell r="DH5">
            <v>136744765.85331514</v>
          </cell>
          <cell r="DI5">
            <v>137189030.33521029</v>
          </cell>
          <cell r="DJ5">
            <v>137634738.16982642</v>
          </cell>
          <cell r="DL5" t="str">
            <v>BCService requested.Natural Gas</v>
          </cell>
        </row>
        <row r="6">
          <cell r="M6" t="str">
            <v>1000 m3</v>
          </cell>
          <cell r="N6">
            <v>149218700</v>
          </cell>
          <cell r="O6">
            <v>146975500</v>
          </cell>
          <cell r="P6">
            <v>145195100</v>
          </cell>
          <cell r="Q6">
            <v>142187500</v>
          </cell>
          <cell r="R6">
            <v>141708400</v>
          </cell>
          <cell r="S6">
            <v>142935300</v>
          </cell>
          <cell r="T6">
            <v>143511400</v>
          </cell>
          <cell r="U6">
            <v>140439300</v>
          </cell>
          <cell r="V6">
            <v>131169000</v>
          </cell>
          <cell r="W6">
            <v>119691700</v>
          </cell>
          <cell r="X6">
            <v>112066600</v>
          </cell>
          <cell r="Y6">
            <v>108685900</v>
          </cell>
          <cell r="Z6">
            <v>112478900</v>
          </cell>
          <cell r="AA6">
            <v>111308100</v>
          </cell>
          <cell r="AB6">
            <v>115089500</v>
          </cell>
          <cell r="AC6">
            <v>116501400</v>
          </cell>
          <cell r="AD6">
            <v>122280300</v>
          </cell>
          <cell r="AE6">
            <v>128999000</v>
          </cell>
          <cell r="AF6">
            <v>126659300</v>
          </cell>
          <cell r="AG6">
            <v>120589700</v>
          </cell>
          <cell r="AH6">
            <v>115520600</v>
          </cell>
          <cell r="AI6">
            <v>118310600</v>
          </cell>
          <cell r="AJ6">
            <v>124687700</v>
          </cell>
          <cell r="AK6">
            <v>125374600</v>
          </cell>
          <cell r="AL6">
            <v>123414763.09300761</v>
          </cell>
          <cell r="AM6">
            <v>121485562.06203802</v>
          </cell>
          <cell r="AN6">
            <v>119586518.01168095</v>
          </cell>
          <cell r="AO6">
            <v>117717159.53254719</v>
          </cell>
          <cell r="AP6">
            <v>115877022.58424827</v>
          </cell>
          <cell r="AQ6">
            <v>114065650.38020535</v>
          </cell>
          <cell r="AR6">
            <v>112282593.2742587</v>
          </cell>
          <cell r="AS6">
            <v>112412279.00977483</v>
          </cell>
          <cell r="AT6">
            <v>112542114.53155352</v>
          </cell>
          <cell r="AU6">
            <v>112672100.01259701</v>
          </cell>
          <cell r="AV6">
            <v>112802235.62610738</v>
          </cell>
          <cell r="AW6">
            <v>112932521.54548675</v>
          </cell>
          <cell r="AX6">
            <v>113062957.9443375</v>
          </cell>
          <cell r="AY6">
            <v>113193544.99646255</v>
          </cell>
          <cell r="AZ6">
            <v>113324282.87586553</v>
          </cell>
          <cell r="BA6">
            <v>113455171.75675108</v>
          </cell>
          <cell r="BB6">
            <v>113586211.81352501</v>
          </cell>
          <cell r="BC6">
            <v>114958365.83532676</v>
          </cell>
          <cell r="BD6">
            <v>116347095.871325</v>
          </cell>
          <cell r="BE6">
            <v>117752602.16452619</v>
          </cell>
          <cell r="BF6">
            <v>119175087.37692975</v>
          </cell>
          <cell r="BG6">
            <v>120614756.61875014</v>
          </cell>
          <cell r="BH6">
            <v>122071817.47799213</v>
          </cell>
          <cell r="BI6">
            <v>123546480.05038308</v>
          </cell>
          <cell r="BJ6">
            <v>125038956.96966702</v>
          </cell>
          <cell r="BK6">
            <v>126549463.43826459</v>
          </cell>
          <cell r="BL6">
            <v>128078217.25830345</v>
          </cell>
          <cell r="BM6">
            <v>128387661.57924742</v>
          </cell>
          <cell r="BN6">
            <v>128697853.5354241</v>
          </cell>
          <cell r="BO6">
            <v>129008794.93316309</v>
          </cell>
          <cell r="BP6">
            <v>129320487.58315822</v>
          </cell>
          <cell r="BQ6">
            <v>129632933.30047804</v>
          </cell>
          <cell r="BR6">
            <v>129946133.90457641</v>
          </cell>
          <cell r="BS6">
            <v>130260091.21930307</v>
          </cell>
          <cell r="BT6">
            <v>130574807.07291435</v>
          </cell>
          <cell r="BU6">
            <v>130890283.29808369</v>
          </cell>
          <cell r="BV6">
            <v>131206521.7319124</v>
          </cell>
          <cell r="BW6">
            <v>131523524.21594034</v>
          </cell>
          <cell r="BX6">
            <v>131841292.59615663</v>
          </cell>
          <cell r="BY6">
            <v>132159828.72301038</v>
          </cell>
          <cell r="BZ6">
            <v>132479134.45142153</v>
          </cell>
          <cell r="CA6">
            <v>132799211.64079159</v>
          </cell>
          <cell r="CB6">
            <v>133120062.1550145</v>
          </cell>
          <cell r="CC6">
            <v>133441687.86248747</v>
          </cell>
          <cell r="CD6">
            <v>133764090.63612185</v>
          </cell>
          <cell r="CE6">
            <v>134087272.3533541</v>
          </cell>
          <cell r="CF6">
            <v>134411234.89615661</v>
          </cell>
          <cell r="CG6">
            <v>134735980.15104878</v>
          </cell>
          <cell r="CH6">
            <v>135061510.00910792</v>
          </cell>
          <cell r="CI6">
            <v>135387826.36598027</v>
          </cell>
          <cell r="CJ6">
            <v>135714931.12189212</v>
          </cell>
          <cell r="CK6">
            <v>136042826.18166077</v>
          </cell>
          <cell r="CL6">
            <v>136371513.45470566</v>
          </cell>
          <cell r="CM6">
            <v>136700994.85505953</v>
          </cell>
          <cell r="CN6">
            <v>137031272.30137953</v>
          </cell>
          <cell r="CO6">
            <v>137362347.71695837</v>
          </cell>
          <cell r="CP6">
            <v>137694223.02973557</v>
          </cell>
          <cell r="CQ6">
            <v>138026900.17230862</v>
          </cell>
          <cell r="CR6">
            <v>138360381.08194435</v>
          </cell>
          <cell r="CS6">
            <v>138694667.70059007</v>
          </cell>
          <cell r="CT6">
            <v>139029761.97488499</v>
          </cell>
          <cell r="CU6">
            <v>139365665.85617149</v>
          </cell>
          <cell r="CV6">
            <v>139702381.3005065</v>
          </cell>
          <cell r="CW6">
            <v>140039910.26867294</v>
          </cell>
          <cell r="CX6">
            <v>140378254.72619104</v>
          </cell>
          <cell r="CY6">
            <v>140717416.64332986</v>
          </cell>
          <cell r="CZ6">
            <v>141057397.99511871</v>
          </cell>
          <cell r="DA6">
            <v>141398200.76135874</v>
          </cell>
          <cell r="DB6">
            <v>141739826.9266344</v>
          </cell>
          <cell r="DC6">
            <v>142082278.48032501</v>
          </cell>
          <cell r="DD6">
            <v>142425557.41661632</v>
          </cell>
          <cell r="DE6">
            <v>142769665.73451215</v>
          </cell>
          <cell r="DF6">
            <v>143114605.43784606</v>
          </cell>
          <cell r="DG6">
            <v>143460378.53529295</v>
          </cell>
          <cell r="DH6">
            <v>143806987.04038081</v>
          </cell>
          <cell r="DI6">
            <v>144154432.97150242</v>
          </cell>
          <cell r="DJ6">
            <v>144502718.35192716</v>
          </cell>
          <cell r="DL6" t="str">
            <v>ABService requested.Natural Gas</v>
          </cell>
        </row>
        <row r="7">
          <cell r="M7" t="str">
            <v>1000 m3</v>
          </cell>
          <cell r="N7">
            <v>8070900</v>
          </cell>
          <cell r="O7">
            <v>8243900</v>
          </cell>
          <cell r="P7">
            <v>8208400</v>
          </cell>
          <cell r="Q7">
            <v>8541200</v>
          </cell>
          <cell r="R7">
            <v>9328200</v>
          </cell>
          <cell r="S7">
            <v>9409300</v>
          </cell>
          <cell r="T7">
            <v>9499800</v>
          </cell>
          <cell r="U7">
            <v>8325400</v>
          </cell>
          <cell r="V7">
            <v>8133800</v>
          </cell>
          <cell r="W7">
            <v>7576300</v>
          </cell>
          <cell r="X7">
            <v>6700300</v>
          </cell>
          <cell r="Y7">
            <v>6123700</v>
          </cell>
          <cell r="Z7">
            <v>5595500</v>
          </cell>
          <cell r="AA7">
            <v>5478800</v>
          </cell>
          <cell r="AB7">
            <v>5772400</v>
          </cell>
          <cell r="AC7">
            <v>5779800</v>
          </cell>
          <cell r="AD7">
            <v>5332900</v>
          </cell>
          <cell r="AE7">
            <v>5298400</v>
          </cell>
          <cell r="AF7">
            <v>5177700</v>
          </cell>
          <cell r="AG7">
            <v>5050300</v>
          </cell>
          <cell r="AH7">
            <v>4461100</v>
          </cell>
          <cell r="AI7">
            <v>4039400</v>
          </cell>
          <cell r="AJ7">
            <v>3867400</v>
          </cell>
          <cell r="AK7">
            <v>3868000</v>
          </cell>
          <cell r="AL7">
            <v>3909483.720109012</v>
          </cell>
          <cell r="AM7">
            <v>3951412.3468969492</v>
          </cell>
          <cell r="AN7">
            <v>3993790.6519212425</v>
          </cell>
          <cell r="AO7">
            <v>4036623.4579135613</v>
          </cell>
          <cell r="AP7">
            <v>4079915.6393286488</v>
          </cell>
          <cell r="AQ7">
            <v>4123672.1228990443</v>
          </cell>
          <cell r="AR7">
            <v>4167897.8881957554</v>
          </cell>
          <cell r="AS7">
            <v>4145150.4845756968</v>
          </cell>
          <cell r="AT7">
            <v>4122527.2309193211</v>
          </cell>
          <cell r="AU7">
            <v>4100027.4496454089</v>
          </cell>
          <cell r="AV7">
            <v>4077650.4668708197</v>
          </cell>
          <cell r="AW7">
            <v>4055395.6123903072</v>
          </cell>
          <cell r="AX7">
            <v>4033262.2196564483</v>
          </cell>
          <cell r="AY7">
            <v>4011249.6257596784</v>
          </cell>
          <cell r="AZ7">
            <v>3989357.1714084363</v>
          </cell>
          <cell r="BA7">
            <v>3967584.200909419</v>
          </cell>
          <cell r="BB7">
            <v>3945930.0621479428</v>
          </cell>
          <cell r="BC7">
            <v>3927763.9549521599</v>
          </cell>
          <cell r="BD7">
            <v>3909681.4801181904</v>
          </cell>
          <cell r="BE7">
            <v>3891682.2526228777</v>
          </cell>
          <cell r="BF7">
            <v>3873765.8892156179</v>
          </cell>
          <cell r="BG7">
            <v>3855932.0084102009</v>
          </cell>
          <cell r="BH7">
            <v>3838180.2304766863</v>
          </cell>
          <cell r="BI7">
            <v>3820510.177433318</v>
          </cell>
          <cell r="BJ7">
            <v>3802921.4730384778</v>
          </cell>
          <cell r="BK7">
            <v>3785413.7427826719</v>
          </cell>
          <cell r="BL7">
            <v>3767986.6138805575</v>
          </cell>
          <cell r="BM7">
            <v>3764517.2341570468</v>
          </cell>
          <cell r="BN7">
            <v>3761051.0488704862</v>
          </cell>
          <cell r="BO7">
            <v>3757588.0550795924</v>
          </cell>
          <cell r="BP7">
            <v>3754128.2498457907</v>
          </cell>
          <cell r="BQ7">
            <v>3750671.6302332119</v>
          </cell>
          <cell r="BR7">
            <v>3747218.1933086906</v>
          </cell>
          <cell r="BS7">
            <v>3743767.9361417615</v>
          </cell>
          <cell r="BT7">
            <v>3740320.8558046576</v>
          </cell>
          <cell r="BU7">
            <v>3736876.9493723074</v>
          </cell>
          <cell r="BV7">
            <v>3733436.2139223334</v>
          </cell>
          <cell r="BW7">
            <v>3729998.6465350487</v>
          </cell>
          <cell r="BX7">
            <v>3726564.2442934541</v>
          </cell>
          <cell r="BY7">
            <v>3723133.0042832368</v>
          </cell>
          <cell r="BZ7">
            <v>3719704.9235927667</v>
          </cell>
          <cell r="CA7">
            <v>3716279.9993130956</v>
          </cell>
          <cell r="CB7">
            <v>3712858.228537953</v>
          </cell>
          <cell r="CC7">
            <v>3709439.6083637448</v>
          </cell>
          <cell r="CD7">
            <v>3706024.1358895497</v>
          </cell>
          <cell r="CE7">
            <v>3702611.8082171185</v>
          </cell>
          <cell r="CF7">
            <v>3699202.6224508695</v>
          </cell>
          <cell r="CG7">
            <v>3695796.5756978872</v>
          </cell>
          <cell r="CH7">
            <v>3692393.6650679205</v>
          </cell>
          <cell r="CI7">
            <v>3688993.8876733794</v>
          </cell>
          <cell r="CJ7">
            <v>3685597.2406293317</v>
          </cell>
          <cell r="CK7">
            <v>3682203.7210535025</v>
          </cell>
          <cell r="CL7">
            <v>3678813.3260662705</v>
          </cell>
          <cell r="CM7">
            <v>3675426.0527906655</v>
          </cell>
          <cell r="CN7">
            <v>3672041.8983523669</v>
          </cell>
          <cell r="CO7">
            <v>3668660.8598797</v>
          </cell>
          <cell r="CP7">
            <v>3665282.9345036345</v>
          </cell>
          <cell r="CQ7">
            <v>3661908.1193577815</v>
          </cell>
          <cell r="CR7">
            <v>3658536.4115783917</v>
          </cell>
          <cell r="CS7">
            <v>3655167.8083043522</v>
          </cell>
          <cell r="CT7">
            <v>3651802.306677185</v>
          </cell>
          <cell r="CU7">
            <v>3648439.9038410438</v>
          </cell>
          <cell r="CV7">
            <v>3645080.5969427116</v>
          </cell>
          <cell r="CW7">
            <v>3641724.3831315986</v>
          </cell>
          <cell r="CX7">
            <v>3638371.2595597398</v>
          </cell>
          <cell r="CY7">
            <v>3635021.2233817927</v>
          </cell>
          <cell r="CZ7">
            <v>3631674.2717550341</v>
          </cell>
          <cell r="DA7">
            <v>3628330.4018393592</v>
          </cell>
          <cell r="DB7">
            <v>3624989.6107972767</v>
          </cell>
          <cell r="DC7">
            <v>3621651.8957939092</v>
          </cell>
          <cell r="DD7">
            <v>3618317.2539969892</v>
          </cell>
          <cell r="DE7">
            <v>3614985.682576857</v>
          </cell>
          <cell r="DF7">
            <v>3611657.1787064583</v>
          </cell>
          <cell r="DG7">
            <v>3608331.7395613412</v>
          </cell>
          <cell r="DH7">
            <v>3605009.3623196553</v>
          </cell>
          <cell r="DI7">
            <v>3601690.0441621481</v>
          </cell>
          <cell r="DJ7">
            <v>3598373.7822721633</v>
          </cell>
          <cell r="DL7" t="str">
            <v>SKService requested.Natural Gas</v>
          </cell>
        </row>
        <row r="8">
          <cell r="M8" t="str">
            <v>1000 m3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L8" t="str">
            <v>MBService requested.Natural Gas</v>
          </cell>
        </row>
        <row r="9">
          <cell r="M9" t="str">
            <v>1000 m3</v>
          </cell>
          <cell r="N9">
            <v>579900</v>
          </cell>
          <cell r="O9">
            <v>354900</v>
          </cell>
          <cell r="P9">
            <v>369500</v>
          </cell>
          <cell r="Q9">
            <v>295600</v>
          </cell>
          <cell r="R9">
            <v>273100</v>
          </cell>
          <cell r="S9">
            <v>254600</v>
          </cell>
          <cell r="T9">
            <v>259399.99999999997</v>
          </cell>
          <cell r="U9">
            <v>212800</v>
          </cell>
          <cell r="V9">
            <v>195000</v>
          </cell>
          <cell r="W9">
            <v>180900</v>
          </cell>
          <cell r="X9">
            <v>169500</v>
          </cell>
          <cell r="Y9">
            <v>157500</v>
          </cell>
          <cell r="Z9">
            <v>146000</v>
          </cell>
          <cell r="AA9">
            <v>127900</v>
          </cell>
          <cell r="AB9">
            <v>107800</v>
          </cell>
          <cell r="AC9">
            <v>112000</v>
          </cell>
          <cell r="AD9">
            <v>73300</v>
          </cell>
          <cell r="AE9">
            <v>80600</v>
          </cell>
          <cell r="AF9">
            <v>89200</v>
          </cell>
          <cell r="AG9">
            <v>83400</v>
          </cell>
          <cell r="AH9">
            <v>71400</v>
          </cell>
          <cell r="AI9">
            <v>68700</v>
          </cell>
          <cell r="AJ9">
            <v>65500</v>
          </cell>
          <cell r="AK9">
            <v>63900</v>
          </cell>
          <cell r="AL9">
            <v>49456.542245688914</v>
          </cell>
          <cell r="AM9">
            <v>38277.771062591739</v>
          </cell>
          <cell r="AN9">
            <v>29625.76215380089</v>
          </cell>
          <cell r="AO9">
            <v>22929.385876685217</v>
          </cell>
          <cell r="AP9">
            <v>17746.606279780674</v>
          </cell>
          <cell r="AQ9">
            <v>13735.301771417544</v>
          </cell>
          <cell r="AR9">
            <v>10630.68125689198</v>
          </cell>
          <cell r="AS9">
            <v>5806.9709668773139</v>
          </cell>
          <cell r="AT9">
            <v>3172.036767473809</v>
          </cell>
          <cell r="AU9">
            <v>1732.7135457707329</v>
          </cell>
          <cell r="AV9">
            <v>946.48847153445718</v>
          </cell>
          <cell r="AW9">
            <v>517.01588467074157</v>
          </cell>
          <cell r="AX9">
            <v>282.41804632708431</v>
          </cell>
          <cell r="AY9">
            <v>154.26983049466997</v>
          </cell>
          <cell r="AZ9">
            <v>84.269333742543594</v>
          </cell>
          <cell r="BA9">
            <v>46.03181702243166</v>
          </cell>
          <cell r="BB9">
            <v>25.144712605184427</v>
          </cell>
          <cell r="BC9">
            <v>9.9266099559050271</v>
          </cell>
          <cell r="BD9">
            <v>3.9188193066225772</v>
          </cell>
          <cell r="BE9">
            <v>1.5470684177353393</v>
          </cell>
          <cell r="BF9">
            <v>0.61075045871836553</v>
          </cell>
          <cell r="BG9">
            <v>0.24111158792235565</v>
          </cell>
          <cell r="BH9">
            <v>9.5185843908219575E-2</v>
          </cell>
          <cell r="BI9">
            <v>3.7577392934916153E-2</v>
          </cell>
          <cell r="BJ9">
            <v>1.4834773762647186E-2</v>
          </cell>
          <cell r="BK9">
            <v>5.856460371534724E-3</v>
          </cell>
          <cell r="BL9">
            <v>2.3120088403179207E-3</v>
          </cell>
          <cell r="BM9">
            <v>2.0321536802255752E-3</v>
          </cell>
          <cell r="BN9">
            <v>1.7861733519524464E-3</v>
          </cell>
          <cell r="BO9">
            <v>1.5699675050515336E-3</v>
          </cell>
          <cell r="BP9">
            <v>1.3799321125373938E-3</v>
          </cell>
          <cell r="BQ9">
            <v>1.2128993938313453E-3</v>
          </cell>
          <cell r="BR9">
            <v>1.0660850096830975E-3</v>
          </cell>
          <cell r="BS9">
            <v>9.37041648838557E-4</v>
          </cell>
          <cell r="BT9">
            <v>8.2361823277028181E-4</v>
          </cell>
          <cell r="BU9">
            <v>7.2392405843693143E-4</v>
          </cell>
          <cell r="BV9">
            <v>6.3629728135215628E-4</v>
          </cell>
          <cell r="BW9">
            <v>5.5927721359383159E-4</v>
          </cell>
          <cell r="BX9">
            <v>4.9157997497739951E-4</v>
          </cell>
          <cell r="BY9">
            <v>4.320770915123976E-4</v>
          </cell>
          <cell r="BZ9">
            <v>3.7977668439076662E-4</v>
          </cell>
          <cell r="CA9">
            <v>3.3380693593820299E-4</v>
          </cell>
          <cell r="CB9">
            <v>2.9340155691548464E-4</v>
          </cell>
          <cell r="CC9">
            <v>2.5788701291805095E-4</v>
          </cell>
          <cell r="CD9">
            <v>2.2667129694527215E-4</v>
          </cell>
          <cell r="CE9">
            <v>1.9923406098460174E-4</v>
          </cell>
          <cell r="CF9">
            <v>1.7511794210980244E-4</v>
          </cell>
          <cell r="CG9">
            <v>1.5392093850429638E-4</v>
          </cell>
          <cell r="CH9">
            <v>1.3528970832233882E-4</v>
          </cell>
          <cell r="CI9">
            <v>1.1891367968388924E-4</v>
          </cell>
          <cell r="CJ9">
            <v>1.045198736201855E-4</v>
          </cell>
          <cell r="CK9">
            <v>9.1868353671504608E-5</v>
          </cell>
          <cell r="CL9">
            <v>8.0748226284524627E-5</v>
          </cell>
          <cell r="CM9">
            <v>7.0974125338214581E-5</v>
          </cell>
          <cell r="CN9">
            <v>6.238312219732305E-5</v>
          </cell>
          <cell r="CO9">
            <v>5.4832009785836102E-5</v>
          </cell>
          <cell r="CP9">
            <v>4.8194915407472846E-5</v>
          </cell>
          <cell r="CQ9">
            <v>4.2361202520310739E-5</v>
          </cell>
          <cell r="CR9">
            <v>3.7233626489331692E-5</v>
          </cell>
          <cell r="CS9">
            <v>3.2726713574345742E-5</v>
          </cell>
          <cell r="CT9">
            <v>2.8765336131954359E-5</v>
          </cell>
          <cell r="CU9">
            <v>2.5283460280990373E-5</v>
          </cell>
          <cell r="CV9">
            <v>2.2223045155738493E-5</v>
          </cell>
          <cell r="CW9">
            <v>1.9533075398121378E-5</v>
          </cell>
          <cell r="CX9">
            <v>1.7168710761053019E-5</v>
          </cell>
          <cell r="CY9">
            <v>1.5090538647336978E-5</v>
          </cell>
          <cell r="CZ9">
            <v>1.3263917124363259E-5</v>
          </cell>
          <cell r="DA9">
            <v>1.1658397463037113E-5</v>
          </cell>
          <cell r="DB9">
            <v>1.024721657499613E-5</v>
          </cell>
          <cell r="DC9">
            <v>9.0068508873363283E-6</v>
          </cell>
          <cell r="DD9">
            <v>7.9166242181957435E-6</v>
          </cell>
          <cell r="DE9">
            <v>6.9583631167072824E-6</v>
          </cell>
          <cell r="DF9">
            <v>6.1160939220362907E-6</v>
          </cell>
          <cell r="DG9">
            <v>5.3757764916514113E-6</v>
          </cell>
          <cell r="DH9">
            <v>4.7250701602323234E-6</v>
          </cell>
          <cell r="DI9">
            <v>4.1531280278840968E-6</v>
          </cell>
          <cell r="DJ9">
            <v>3.6504161485611402E-6</v>
          </cell>
          <cell r="DL9" t="str">
            <v>ONService requested.Natural Gas</v>
          </cell>
        </row>
        <row r="10">
          <cell r="M10" t="str">
            <v>1000 m3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QCService requested.Natural Gas</v>
          </cell>
        </row>
        <row r="11">
          <cell r="M11" t="str">
            <v>1000 m3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140600</v>
          </cell>
          <cell r="V11">
            <v>259000</v>
          </cell>
          <cell r="W11">
            <v>232400</v>
          </cell>
          <cell r="X11">
            <v>165500</v>
          </cell>
          <cell r="Y11">
            <v>139800</v>
          </cell>
          <cell r="Z11">
            <v>105400</v>
          </cell>
          <cell r="AA11">
            <v>92200</v>
          </cell>
          <cell r="AB11">
            <v>78700</v>
          </cell>
          <cell r="AC11">
            <v>38500</v>
          </cell>
          <cell r="AD11">
            <v>74200</v>
          </cell>
          <cell r="AE11">
            <v>29900</v>
          </cell>
          <cell r="AF11">
            <v>59200</v>
          </cell>
          <cell r="AG11">
            <v>46800</v>
          </cell>
          <cell r="AH11">
            <v>49600</v>
          </cell>
          <cell r="AI11">
            <v>46100</v>
          </cell>
          <cell r="AJ11">
            <v>45500</v>
          </cell>
          <cell r="AK11">
            <v>36000</v>
          </cell>
          <cell r="AL11">
            <v>32016.751642019379</v>
          </cell>
          <cell r="AM11">
            <v>28474.232936298627</v>
          </cell>
          <cell r="AN11">
            <v>25323.679003291149</v>
          </cell>
          <cell r="AO11">
            <v>22521.720591960933</v>
          </cell>
          <cell r="AP11">
            <v>20029.787076215747</v>
          </cell>
          <cell r="AQ11">
            <v>17813.575507270252</v>
          </cell>
          <cell r="AR11">
            <v>15842.57841312864</v>
          </cell>
          <cell r="AS11">
            <v>14258.320626221255</v>
          </cell>
          <cell r="AT11">
            <v>12832.488612564061</v>
          </cell>
          <cell r="AU11">
            <v>11549.239795376094</v>
          </cell>
          <cell r="AV11">
            <v>10394.315855500079</v>
          </cell>
          <cell r="AW11">
            <v>9354.8843056455062</v>
          </cell>
          <cell r="AX11">
            <v>8419.3959072068483</v>
          </cell>
          <cell r="AY11">
            <v>7577.456345399466</v>
          </cell>
          <cell r="AZ11">
            <v>6819.7107368814923</v>
          </cell>
          <cell r="BA11">
            <v>6137.7396866131185</v>
          </cell>
          <cell r="BB11">
            <v>5523.9657390296043</v>
          </cell>
          <cell r="BC11">
            <v>4971.569109833953</v>
          </cell>
          <cell r="BD11">
            <v>4474.4121490871366</v>
          </cell>
          <cell r="BE11">
            <v>4026.9708893913444</v>
          </cell>
          <cell r="BF11">
            <v>3624.2737601438398</v>
          </cell>
          <cell r="BG11">
            <v>3261.8463478519229</v>
          </cell>
          <cell r="BH11">
            <v>2935.6616804169516</v>
          </cell>
          <cell r="BI11">
            <v>2642.0954829904558</v>
          </cell>
          <cell r="BJ11">
            <v>2377.8859082450899</v>
          </cell>
          <cell r="BK11">
            <v>2140.0972936188928</v>
          </cell>
          <cell r="BL11">
            <v>1926.0875428354843</v>
          </cell>
          <cell r="BM11">
            <v>1887.5657881229013</v>
          </cell>
          <cell r="BN11">
            <v>1849.8144685816874</v>
          </cell>
          <cell r="BO11">
            <v>1812.8181755068729</v>
          </cell>
          <cell r="BP11">
            <v>1776.5618083676184</v>
          </cell>
          <cell r="BQ11">
            <v>1741.0305686437312</v>
          </cell>
          <cell r="BR11">
            <v>1706.2099537854524</v>
          </cell>
          <cell r="BS11">
            <v>1672.0857512940474</v>
          </cell>
          <cell r="BT11">
            <v>1638.6440329207844</v>
          </cell>
          <cell r="BU11">
            <v>1605.8711489819343</v>
          </cell>
          <cell r="BV11">
            <v>1573.75372278747</v>
          </cell>
          <cell r="BW11">
            <v>1542.2786451811915</v>
          </cell>
          <cell r="BX11">
            <v>1511.4330691900491</v>
          </cell>
          <cell r="BY11">
            <v>1481.2044047804798</v>
          </cell>
          <cell r="BZ11">
            <v>1451.5803137196174</v>
          </cell>
          <cell r="CA11">
            <v>1422.5487045392772</v>
          </cell>
          <cell r="CB11">
            <v>1394.0977276006629</v>
          </cell>
          <cell r="CC11">
            <v>1366.2157702577774</v>
          </cell>
          <cell r="CD11">
            <v>1338.891452117567</v>
          </cell>
          <cell r="CE11">
            <v>1312.113620394862</v>
          </cell>
          <cell r="CF11">
            <v>1285.8713453602181</v>
          </cell>
          <cell r="CG11">
            <v>1260.1539158788021</v>
          </cell>
          <cell r="CH11">
            <v>1234.9508350384986</v>
          </cell>
          <cell r="CI11">
            <v>1210.2518158654557</v>
          </cell>
          <cell r="CJ11">
            <v>1186.0467771253191</v>
          </cell>
          <cell r="CK11">
            <v>1162.3258392084417</v>
          </cell>
          <cell r="CL11">
            <v>1139.0793200973894</v>
          </cell>
          <cell r="CM11">
            <v>1116.2977314150958</v>
          </cell>
          <cell r="CN11">
            <v>1093.971774552055</v>
          </cell>
          <cell r="CO11">
            <v>1072.0923368709698</v>
          </cell>
          <cell r="CP11">
            <v>1050.6504879873073</v>
          </cell>
          <cell r="CQ11">
            <v>1029.6374761242428</v>
          </cell>
          <cell r="CR11">
            <v>1009.044724540506</v>
          </cell>
          <cell r="CS11">
            <v>988.86382802966898</v>
          </cell>
          <cell r="CT11">
            <v>969.08654948944923</v>
          </cell>
          <cell r="CU11">
            <v>949.70481655962635</v>
          </cell>
          <cell r="CV11">
            <v>930.71071832720065</v>
          </cell>
          <cell r="CW11">
            <v>912.09650209744814</v>
          </cell>
          <cell r="CX11">
            <v>893.85457022955484</v>
          </cell>
          <cell r="CY11">
            <v>875.9774770355383</v>
          </cell>
          <cell r="CZ11">
            <v>858.45792574119059</v>
          </cell>
          <cell r="DA11">
            <v>841.28876550780262</v>
          </cell>
          <cell r="DB11">
            <v>824.46298851345364</v>
          </cell>
          <cell r="DC11">
            <v>807.97372709267552</v>
          </cell>
          <cell r="DD11">
            <v>791.81425093332314</v>
          </cell>
          <cell r="DE11">
            <v>775.97796432950781</v>
          </cell>
          <cell r="DF11">
            <v>760.45840348947183</v>
          </cell>
          <cell r="DG11">
            <v>745.24923389730543</v>
          </cell>
          <cell r="DH11">
            <v>730.34424772742989</v>
          </cell>
          <cell r="DI11">
            <v>715.73736131079045</v>
          </cell>
          <cell r="DJ11">
            <v>701.42261265172567</v>
          </cell>
          <cell r="DL11" t="str">
            <v>NBService requested.Natural Gas</v>
          </cell>
        </row>
        <row r="12">
          <cell r="M12" t="str">
            <v>1000 m3</v>
          </cell>
          <cell r="N12">
            <v>3569000</v>
          </cell>
          <cell r="O12">
            <v>5168900</v>
          </cell>
          <cell r="P12">
            <v>5378100</v>
          </cell>
          <cell r="Q12">
            <v>4705400</v>
          </cell>
          <cell r="R12">
            <v>4371800</v>
          </cell>
          <cell r="S12">
            <v>4105600.0000000005</v>
          </cell>
          <cell r="T12">
            <v>3682600</v>
          </cell>
          <cell r="U12">
            <v>4224100</v>
          </cell>
          <cell r="V12">
            <v>4531400</v>
          </cell>
          <cell r="W12">
            <v>3563100</v>
          </cell>
          <cell r="X12">
            <v>3311000</v>
          </cell>
          <cell r="Y12">
            <v>2700600</v>
          </cell>
          <cell r="Z12">
            <v>2147400</v>
          </cell>
          <cell r="AA12">
            <v>1920900</v>
          </cell>
          <cell r="AB12">
            <v>3591300</v>
          </cell>
          <cell r="AC12">
            <v>2157400</v>
          </cell>
          <cell r="AD12">
            <v>1694900</v>
          </cell>
          <cell r="AE12">
            <v>1188000</v>
          </cell>
          <cell r="AF12">
            <v>632500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L12" t="str">
            <v>NSService requested.Natural Gas</v>
          </cell>
        </row>
        <row r="13">
          <cell r="M13" t="str">
            <v>1000 m3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PEService requested.Natural Gas</v>
          </cell>
        </row>
        <row r="14">
          <cell r="M14" t="str">
            <v>1000 m3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NLService requested.Natural Gas</v>
          </cell>
        </row>
        <row r="15">
          <cell r="M15" t="str">
            <v>1000 m3</v>
          </cell>
          <cell r="N15">
            <v>476500</v>
          </cell>
          <cell r="O15">
            <v>396100</v>
          </cell>
          <cell r="P15">
            <v>307600</v>
          </cell>
          <cell r="Q15">
            <v>211900</v>
          </cell>
          <cell r="R15">
            <v>148500</v>
          </cell>
          <cell r="S15">
            <v>162600</v>
          </cell>
          <cell r="T15">
            <v>127100</v>
          </cell>
          <cell r="U15">
            <v>84400</v>
          </cell>
          <cell r="V15">
            <v>60500</v>
          </cell>
          <cell r="W15">
            <v>49200</v>
          </cell>
          <cell r="X15">
            <v>42400</v>
          </cell>
          <cell r="Y15">
            <v>37400</v>
          </cell>
          <cell r="Z15">
            <v>35800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YTService requested.Natural Gas</v>
          </cell>
        </row>
        <row r="16">
          <cell r="M16" t="str">
            <v>1000 m3</v>
          </cell>
          <cell r="N16">
            <v>635700</v>
          </cell>
          <cell r="O16">
            <v>1218400</v>
          </cell>
          <cell r="P16">
            <v>1024800</v>
          </cell>
          <cell r="Q16">
            <v>846700</v>
          </cell>
          <cell r="R16">
            <v>642700</v>
          </cell>
          <cell r="S16">
            <v>462000</v>
          </cell>
          <cell r="T16">
            <v>268800</v>
          </cell>
          <cell r="U16">
            <v>257600.00000000003</v>
          </cell>
          <cell r="V16">
            <v>186600</v>
          </cell>
          <cell r="W16">
            <v>186800</v>
          </cell>
          <cell r="X16">
            <v>172400</v>
          </cell>
          <cell r="Y16">
            <v>160100</v>
          </cell>
          <cell r="Z16">
            <v>150000</v>
          </cell>
          <cell r="AA16">
            <v>134400</v>
          </cell>
          <cell r="AB16">
            <v>110200</v>
          </cell>
          <cell r="AC16">
            <v>94870.45</v>
          </cell>
          <cell r="AD16">
            <v>79540.899999999994</v>
          </cell>
          <cell r="AE16">
            <v>8306.7000000000007</v>
          </cell>
          <cell r="AF16">
            <v>14218.599999999999</v>
          </cell>
          <cell r="AG16">
            <v>72553</v>
          </cell>
          <cell r="AH16">
            <v>51200</v>
          </cell>
          <cell r="AI16">
            <v>57900</v>
          </cell>
          <cell r="AJ16">
            <v>62300</v>
          </cell>
          <cell r="AK16">
            <v>51100</v>
          </cell>
          <cell r="AL16">
            <v>48747.675349760248</v>
          </cell>
          <cell r="AM16">
            <v>46503.63702555035</v>
          </cell>
          <cell r="AN16">
            <v>44362.900201655946</v>
          </cell>
          <cell r="AO16">
            <v>42320.709522585865</v>
          </cell>
          <cell r="AP16">
            <v>40372.528539697123</v>
          </cell>
          <cell r="AQ16">
            <v>38514.029634091698</v>
          </cell>
          <cell r="AR16">
            <v>36741.084403400149</v>
          </cell>
          <cell r="AS16">
            <v>34596.243097913175</v>
          </cell>
          <cell r="AT16">
            <v>32576.611603198617</v>
          </cell>
          <cell r="AU16">
            <v>30674.880522205251</v>
          </cell>
          <cell r="AV16">
            <v>28884.167159950353</v>
          </cell>
          <cell r="AW16">
            <v>27197.990613851496</v>
          </cell>
          <cell r="AX16">
            <v>25610.248318214813</v>
          </cell>
          <cell r="AY16">
            <v>24115.193957990159</v>
          </cell>
          <cell r="AZ16">
            <v>22707.416671859199</v>
          </cell>
          <cell r="BA16">
            <v>21381.8214693888</v>
          </cell>
          <cell r="BB16">
            <v>20133.61079137601</v>
          </cell>
          <cell r="BC16">
            <v>18958.267164481138</v>
          </cell>
          <cell r="BD16">
            <v>17851.536796062192</v>
          </cell>
          <cell r="BE16">
            <v>16809.414236877812</v>
          </cell>
          <cell r="BF16">
            <v>15828.127864558899</v>
          </cell>
          <cell r="BG16">
            <v>14904.126233452816</v>
          </cell>
          <cell r="BH16">
            <v>14034.065221325332</v>
          </cell>
          <cell r="BI16">
            <v>13214.795926401986</v>
          </cell>
          <cell r="BJ16">
            <v>12443.353270946174</v>
          </cell>
          <cell r="BK16">
            <v>11716.945270128328</v>
          </cell>
          <cell r="BL16">
            <v>11032.942927348355</v>
          </cell>
          <cell r="BM16">
            <v>10904.128485766836</v>
          </cell>
          <cell r="BN16">
            <v>10776.818009217061</v>
          </cell>
          <cell r="BO16">
            <v>10650.993938248483</v>
          </cell>
          <cell r="BP16">
            <v>10526.638918424831</v>
          </cell>
          <cell r="BQ16">
            <v>10403.735797930482</v>
          </cell>
          <cell r="BR16">
            <v>10282.26762520477</v>
          </cell>
          <cell r="BS16">
            <v>10162.217646603927</v>
          </cell>
          <cell r="BT16">
            <v>10043.569304090317</v>
          </cell>
          <cell r="BU16">
            <v>9926.3062329486438</v>
          </cell>
          <cell r="BV16">
            <v>9810.41225952883</v>
          </cell>
          <cell r="BW16">
            <v>9695.8713990152501</v>
          </cell>
          <cell r="BX16">
            <v>9582.667853222003</v>
          </cell>
          <cell r="BY16">
            <v>9470.7860084139265</v>
          </cell>
          <cell r="BZ16">
            <v>9360.2104331530554</v>
          </cell>
          <cell r="CA16">
            <v>9250.9258761702258</v>
          </cell>
          <cell r="CB16">
            <v>9142.9172642615176</v>
          </cell>
          <cell r="CC16">
            <v>9036.1697002092733</v>
          </cell>
          <cell r="CD16">
            <v>8930.6684607273746</v>
          </cell>
          <cell r="CE16">
            <v>8826.3989944305195</v>
          </cell>
          <cell r="CF16">
            <v>8723.3469198272014</v>
          </cell>
          <cell r="CG16">
            <v>8621.4980233361293</v>
          </cell>
          <cell r="CH16">
            <v>8520.8382573257986</v>
          </cell>
          <cell r="CI16">
            <v>8421.3537381769565</v>
          </cell>
          <cell r="CJ16">
            <v>8323.0307443676866</v>
          </cell>
          <cell r="CK16">
            <v>8225.85571458085</v>
          </cell>
          <cell r="CL16">
            <v>8129.815245833629</v>
          </cell>
          <cell r="CM16">
            <v>8034.8960916288979</v>
          </cell>
          <cell r="CN16">
            <v>7941.0851601281893</v>
          </cell>
          <cell r="CO16">
            <v>7848.3695123459847</v>
          </cell>
          <cell r="CP16">
            <v>7756.7363603650883</v>
          </cell>
          <cell r="CQ16">
            <v>7666.1730655728406</v>
          </cell>
          <cell r="CR16">
            <v>7576.6671369179212</v>
          </cell>
          <cell r="CS16">
            <v>7488.2062291875036</v>
          </cell>
          <cell r="CT16">
            <v>7400.7781413045304</v>
          </cell>
          <cell r="CU16">
            <v>7314.3708146448635</v>
          </cell>
          <cell r="CV16">
            <v>7228.9723313740824</v>
          </cell>
          <cell r="CW16">
            <v>7144.5709128037061</v>
          </cell>
          <cell r="CX16">
            <v>7061.1549177665993</v>
          </cell>
          <cell r="CY16">
            <v>6978.7128410113537</v>
          </cell>
          <cell r="CZ16">
            <v>6897.2333116154095</v>
          </cell>
          <cell r="DA16">
            <v>6816.7050914167103</v>
          </cell>
          <cell r="DB16">
            <v>6737.1170734636635</v>
          </cell>
          <cell r="DC16">
            <v>6658.4582804832025</v>
          </cell>
          <cell r="DD16">
            <v>6580.7178633667309</v>
          </cell>
          <cell r="DE16">
            <v>6503.8850996737492</v>
          </cell>
          <cell r="DF16">
            <v>6427.9493921529465</v>
          </cell>
          <cell r="DG16">
            <v>6352.9002672805636</v>
          </cell>
          <cell r="DH16">
            <v>6278.7273738158183</v>
          </cell>
          <cell r="DI16">
            <v>6205.4204813731994</v>
          </cell>
          <cell r="DJ16">
            <v>6132.9694790114281</v>
          </cell>
          <cell r="DL16" t="str">
            <v>NTService requested.Natural Gas</v>
          </cell>
        </row>
        <row r="17">
          <cell r="M17" t="str">
            <v>1000 m3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NUService requested.Natural Gas</v>
          </cell>
        </row>
        <row r="18">
          <cell r="M18" t="str">
            <v>1000 m3</v>
          </cell>
          <cell r="N18">
            <v>3569000</v>
          </cell>
          <cell r="O18">
            <v>5168900</v>
          </cell>
          <cell r="P18">
            <v>5378100</v>
          </cell>
          <cell r="Q18">
            <v>4705400</v>
          </cell>
          <cell r="R18">
            <v>4371800</v>
          </cell>
          <cell r="S18">
            <v>4105600.0000000005</v>
          </cell>
          <cell r="T18">
            <v>3682600</v>
          </cell>
          <cell r="U18">
            <v>4364700</v>
          </cell>
          <cell r="V18">
            <v>4790400</v>
          </cell>
          <cell r="W18">
            <v>3795500</v>
          </cell>
          <cell r="X18">
            <v>3476500</v>
          </cell>
          <cell r="Y18">
            <v>2840400</v>
          </cell>
          <cell r="Z18">
            <v>2252800</v>
          </cell>
          <cell r="AA18">
            <v>2013100</v>
          </cell>
          <cell r="AB18">
            <v>3670000</v>
          </cell>
          <cell r="AC18">
            <v>2195900</v>
          </cell>
          <cell r="AD18">
            <v>1769100</v>
          </cell>
          <cell r="AE18">
            <v>1217900</v>
          </cell>
          <cell r="AF18">
            <v>691700</v>
          </cell>
          <cell r="AG18">
            <v>46800</v>
          </cell>
          <cell r="AH18">
            <v>49600</v>
          </cell>
          <cell r="AI18">
            <v>46100</v>
          </cell>
          <cell r="AJ18">
            <v>45500</v>
          </cell>
          <cell r="AK18">
            <v>36000</v>
          </cell>
          <cell r="AL18">
            <v>32016.751642019379</v>
          </cell>
          <cell r="AM18">
            <v>28474.232936298627</v>
          </cell>
          <cell r="AN18">
            <v>25323.679003291149</v>
          </cell>
          <cell r="AO18">
            <v>22521.720591960933</v>
          </cell>
          <cell r="AP18">
            <v>20029.787076215747</v>
          </cell>
          <cell r="AQ18">
            <v>17813.575507270252</v>
          </cell>
          <cell r="AR18">
            <v>15842.57841312864</v>
          </cell>
          <cell r="AS18">
            <v>14258.320626221255</v>
          </cell>
          <cell r="AT18">
            <v>12832.488612564061</v>
          </cell>
          <cell r="AU18">
            <v>11549.239795376094</v>
          </cell>
          <cell r="AV18">
            <v>10394.315855500079</v>
          </cell>
          <cell r="AW18">
            <v>9354.8843056455062</v>
          </cell>
          <cell r="AX18">
            <v>8419.3959072068483</v>
          </cell>
          <cell r="AY18">
            <v>7577.456345399466</v>
          </cell>
          <cell r="AZ18">
            <v>6819.7107368814923</v>
          </cell>
          <cell r="BA18">
            <v>6137.7396866131185</v>
          </cell>
          <cell r="BB18">
            <v>5523.9657390296043</v>
          </cell>
          <cell r="BC18">
            <v>4971.569109833953</v>
          </cell>
          <cell r="BD18">
            <v>4474.4121490871366</v>
          </cell>
          <cell r="BE18">
            <v>4026.9708893913444</v>
          </cell>
          <cell r="BF18">
            <v>3624.2737601438398</v>
          </cell>
          <cell r="BG18">
            <v>3261.8463478519229</v>
          </cell>
          <cell r="BH18">
            <v>2935.6616804169516</v>
          </cell>
          <cell r="BI18">
            <v>2642.0954829904558</v>
          </cell>
          <cell r="BJ18">
            <v>2377.8859082450899</v>
          </cell>
          <cell r="BK18">
            <v>2140.0972936188928</v>
          </cell>
          <cell r="BL18">
            <v>1926.0875428354843</v>
          </cell>
          <cell r="BM18">
            <v>1887.5657881229013</v>
          </cell>
          <cell r="BN18">
            <v>1849.8144685816874</v>
          </cell>
          <cell r="BO18">
            <v>1812.8181755068729</v>
          </cell>
          <cell r="BP18">
            <v>1776.5618083676184</v>
          </cell>
          <cell r="BQ18">
            <v>1741.0305686437312</v>
          </cell>
          <cell r="BR18">
            <v>1706.2099537854524</v>
          </cell>
          <cell r="BS18">
            <v>1672.0857512940474</v>
          </cell>
          <cell r="BT18">
            <v>1638.6440329207844</v>
          </cell>
          <cell r="BU18">
            <v>1605.8711489819343</v>
          </cell>
          <cell r="BV18">
            <v>1573.75372278747</v>
          </cell>
          <cell r="BW18">
            <v>1542.2786451811915</v>
          </cell>
          <cell r="BX18">
            <v>1511.4330691900491</v>
          </cell>
          <cell r="BY18">
            <v>1481.2044047804798</v>
          </cell>
          <cell r="BZ18">
            <v>1451.5803137196174</v>
          </cell>
          <cell r="CA18">
            <v>1422.5487045392772</v>
          </cell>
          <cell r="CB18">
            <v>1394.0977276006629</v>
          </cell>
          <cell r="CC18">
            <v>1366.2157702577774</v>
          </cell>
          <cell r="CD18">
            <v>1338.891452117567</v>
          </cell>
          <cell r="CE18">
            <v>1312.113620394862</v>
          </cell>
          <cell r="CF18">
            <v>1285.8713453602181</v>
          </cell>
          <cell r="CG18">
            <v>1260.1539158788021</v>
          </cell>
          <cell r="CH18">
            <v>1234.9508350384986</v>
          </cell>
          <cell r="CI18">
            <v>1210.2518158654557</v>
          </cell>
          <cell r="CJ18">
            <v>1186.0467771253191</v>
          </cell>
          <cell r="CK18">
            <v>1162.3258392084417</v>
          </cell>
          <cell r="CL18">
            <v>1139.0793200973894</v>
          </cell>
          <cell r="CM18">
            <v>1116.2977314150958</v>
          </cell>
          <cell r="CN18">
            <v>1093.971774552055</v>
          </cell>
          <cell r="CO18">
            <v>1072.0923368709698</v>
          </cell>
          <cell r="CP18">
            <v>1050.6504879873073</v>
          </cell>
          <cell r="CQ18">
            <v>1029.6374761242428</v>
          </cell>
          <cell r="CR18">
            <v>1009.044724540506</v>
          </cell>
          <cell r="CS18">
            <v>988.86382802966898</v>
          </cell>
          <cell r="CT18">
            <v>969.08654948944923</v>
          </cell>
          <cell r="CU18">
            <v>949.70481655962635</v>
          </cell>
          <cell r="CV18">
            <v>930.71071832720065</v>
          </cell>
          <cell r="CW18">
            <v>912.09650209744814</v>
          </cell>
          <cell r="CX18">
            <v>893.85457022955484</v>
          </cell>
          <cell r="CY18">
            <v>875.9774770355383</v>
          </cell>
          <cell r="CZ18">
            <v>858.45792574119059</v>
          </cell>
          <cell r="DA18">
            <v>841.28876550780262</v>
          </cell>
          <cell r="DB18">
            <v>824.46298851345364</v>
          </cell>
          <cell r="DC18">
            <v>807.97372709267552</v>
          </cell>
          <cell r="DD18">
            <v>791.81425093332314</v>
          </cell>
          <cell r="DE18">
            <v>775.97796432950781</v>
          </cell>
          <cell r="DF18">
            <v>760.45840348947183</v>
          </cell>
          <cell r="DG18">
            <v>745.24923389730543</v>
          </cell>
          <cell r="DH18">
            <v>730.34424772742989</v>
          </cell>
          <cell r="DI18">
            <v>715.73736131079045</v>
          </cell>
          <cell r="DJ18">
            <v>701.42261265172567</v>
          </cell>
          <cell r="DL18" t="str">
            <v>ATService requested.Natural Gas</v>
          </cell>
        </row>
        <row r="19">
          <cell r="M19" t="str">
            <v>1000 m3</v>
          </cell>
          <cell r="N19">
            <v>1112200</v>
          </cell>
          <cell r="O19">
            <v>1614500</v>
          </cell>
          <cell r="P19">
            <v>1332400</v>
          </cell>
          <cell r="Q19">
            <v>1058600</v>
          </cell>
          <cell r="R19">
            <v>791200</v>
          </cell>
          <cell r="S19">
            <v>624600</v>
          </cell>
          <cell r="T19">
            <v>395900</v>
          </cell>
          <cell r="U19">
            <v>342000</v>
          </cell>
          <cell r="V19">
            <v>247100</v>
          </cell>
          <cell r="W19">
            <v>236000</v>
          </cell>
          <cell r="X19">
            <v>214800</v>
          </cell>
          <cell r="Y19">
            <v>197500</v>
          </cell>
          <cell r="Z19">
            <v>185800</v>
          </cell>
          <cell r="AA19">
            <v>134400</v>
          </cell>
          <cell r="AB19">
            <v>110200</v>
          </cell>
          <cell r="AC19">
            <v>94870.45</v>
          </cell>
          <cell r="AD19">
            <v>79540.899999999994</v>
          </cell>
          <cell r="AE19">
            <v>8306.7000000000007</v>
          </cell>
          <cell r="AF19">
            <v>14218.599999999999</v>
          </cell>
          <cell r="AG19">
            <v>72553</v>
          </cell>
          <cell r="AH19">
            <v>51200</v>
          </cell>
          <cell r="AI19">
            <v>57900</v>
          </cell>
          <cell r="AJ19">
            <v>62300</v>
          </cell>
          <cell r="AK19">
            <v>51100</v>
          </cell>
          <cell r="AL19">
            <v>48747.675349760248</v>
          </cell>
          <cell r="AM19">
            <v>46503.63702555035</v>
          </cell>
          <cell r="AN19">
            <v>44362.900201655946</v>
          </cell>
          <cell r="AO19">
            <v>42320.709522585865</v>
          </cell>
          <cell r="AP19">
            <v>40372.528539697123</v>
          </cell>
          <cell r="AQ19">
            <v>38514.029634091698</v>
          </cell>
          <cell r="AR19">
            <v>36741.084403400149</v>
          </cell>
          <cell r="AS19">
            <v>34596.243097913175</v>
          </cell>
          <cell r="AT19">
            <v>32576.611603198617</v>
          </cell>
          <cell r="AU19">
            <v>30674.880522205251</v>
          </cell>
          <cell r="AV19">
            <v>28884.167159950353</v>
          </cell>
          <cell r="AW19">
            <v>27197.990613851496</v>
          </cell>
          <cell r="AX19">
            <v>25610.248318214813</v>
          </cell>
          <cell r="AY19">
            <v>24115.193957990159</v>
          </cell>
          <cell r="AZ19">
            <v>22707.416671859199</v>
          </cell>
          <cell r="BA19">
            <v>21381.8214693888</v>
          </cell>
          <cell r="BB19">
            <v>20133.61079137601</v>
          </cell>
          <cell r="BC19">
            <v>18958.267164481138</v>
          </cell>
          <cell r="BD19">
            <v>17851.536796062192</v>
          </cell>
          <cell r="BE19">
            <v>16809.414236877812</v>
          </cell>
          <cell r="BF19">
            <v>15828.127864558899</v>
          </cell>
          <cell r="BG19">
            <v>14904.126233452816</v>
          </cell>
          <cell r="BH19">
            <v>14034.065221325332</v>
          </cell>
          <cell r="BI19">
            <v>13214.795926401986</v>
          </cell>
          <cell r="BJ19">
            <v>12443.353270946174</v>
          </cell>
          <cell r="BK19">
            <v>11716.945270128328</v>
          </cell>
          <cell r="BL19">
            <v>11032.942927348355</v>
          </cell>
          <cell r="BM19">
            <v>10904.128485766836</v>
          </cell>
          <cell r="BN19">
            <v>10776.818009217061</v>
          </cell>
          <cell r="BO19">
            <v>10650.993938248483</v>
          </cell>
          <cell r="BP19">
            <v>10526.638918424831</v>
          </cell>
          <cell r="BQ19">
            <v>10403.735797930482</v>
          </cell>
          <cell r="BR19">
            <v>10282.26762520477</v>
          </cell>
          <cell r="BS19">
            <v>10162.217646603927</v>
          </cell>
          <cell r="BT19">
            <v>10043.569304090317</v>
          </cell>
          <cell r="BU19">
            <v>9926.3062329486438</v>
          </cell>
          <cell r="BV19">
            <v>9810.41225952883</v>
          </cell>
          <cell r="BW19">
            <v>9695.8713990152501</v>
          </cell>
          <cell r="BX19">
            <v>9582.667853222003</v>
          </cell>
          <cell r="BY19">
            <v>9470.7860084139265</v>
          </cell>
          <cell r="BZ19">
            <v>9360.2104331530554</v>
          </cell>
          <cell r="CA19">
            <v>9250.9258761702258</v>
          </cell>
          <cell r="CB19">
            <v>9142.9172642615176</v>
          </cell>
          <cell r="CC19">
            <v>9036.1697002092733</v>
          </cell>
          <cell r="CD19">
            <v>8930.6684607273746</v>
          </cell>
          <cell r="CE19">
            <v>8826.3989944305195</v>
          </cell>
          <cell r="CF19">
            <v>8723.3469198272014</v>
          </cell>
          <cell r="CG19">
            <v>8621.4980233361293</v>
          </cell>
          <cell r="CH19">
            <v>8520.8382573257986</v>
          </cell>
          <cell r="CI19">
            <v>8421.3537381769565</v>
          </cell>
          <cell r="CJ19">
            <v>8323.0307443676866</v>
          </cell>
          <cell r="CK19">
            <v>8225.85571458085</v>
          </cell>
          <cell r="CL19">
            <v>8129.815245833629</v>
          </cell>
          <cell r="CM19">
            <v>8034.8960916288979</v>
          </cell>
          <cell r="CN19">
            <v>7941.0851601281893</v>
          </cell>
          <cell r="CO19">
            <v>7848.3695123459847</v>
          </cell>
          <cell r="CP19">
            <v>7756.7363603650883</v>
          </cell>
          <cell r="CQ19">
            <v>7666.1730655728406</v>
          </cell>
          <cell r="CR19">
            <v>7576.6671369179212</v>
          </cell>
          <cell r="CS19">
            <v>7488.2062291875036</v>
          </cell>
          <cell r="CT19">
            <v>7400.7781413045304</v>
          </cell>
          <cell r="CU19">
            <v>7314.3708146448635</v>
          </cell>
          <cell r="CV19">
            <v>7228.9723313740824</v>
          </cell>
          <cell r="CW19">
            <v>7144.5709128037061</v>
          </cell>
          <cell r="CX19">
            <v>7061.1549177665993</v>
          </cell>
          <cell r="CY19">
            <v>6978.7128410113537</v>
          </cell>
          <cell r="CZ19">
            <v>6897.2333116154095</v>
          </cell>
          <cell r="DA19">
            <v>6816.7050914167103</v>
          </cell>
          <cell r="DB19">
            <v>6737.1170734636635</v>
          </cell>
          <cell r="DC19">
            <v>6658.4582804832025</v>
          </cell>
          <cell r="DD19">
            <v>6580.7178633667309</v>
          </cell>
          <cell r="DE19">
            <v>6503.8850996737492</v>
          </cell>
          <cell r="DF19">
            <v>6427.9493921529465</v>
          </cell>
          <cell r="DG19">
            <v>6352.9002672805636</v>
          </cell>
          <cell r="DH19">
            <v>6278.7273738158183</v>
          </cell>
          <cell r="DI19">
            <v>6205.4204813731994</v>
          </cell>
          <cell r="DJ19">
            <v>6132.9694790114281</v>
          </cell>
          <cell r="DL19" t="str">
            <v>TRService requested.Natural Gas</v>
          </cell>
        </row>
        <row r="20">
          <cell r="N20">
            <v>190344400</v>
          </cell>
          <cell r="O20">
            <v>195617200</v>
          </cell>
          <cell r="P20">
            <v>196247100</v>
          </cell>
          <cell r="Q20">
            <v>190084400</v>
          </cell>
          <cell r="R20">
            <v>190314000</v>
          </cell>
          <cell r="S20">
            <v>192132800</v>
          </cell>
          <cell r="T20">
            <v>191712600</v>
          </cell>
          <cell r="U20">
            <v>187018700</v>
          </cell>
          <cell r="V20">
            <v>178476000</v>
          </cell>
          <cell r="W20">
            <v>165552500</v>
          </cell>
          <cell r="X20">
            <v>159430700</v>
          </cell>
          <cell r="Y20">
            <v>160231600</v>
          </cell>
          <cell r="Z20">
            <v>158264800</v>
          </cell>
          <cell r="AA20">
            <v>159053400</v>
          </cell>
          <cell r="AB20">
            <v>167270700</v>
          </cell>
          <cell r="AC20">
            <v>166728240.89999998</v>
          </cell>
          <cell r="AD20">
            <v>171238081.80000001</v>
          </cell>
          <cell r="AE20">
            <v>177146613.39999998</v>
          </cell>
          <cell r="AF20">
            <v>180800237.19999999</v>
          </cell>
          <cell r="AG20">
            <v>173017306</v>
          </cell>
          <cell r="AH20">
            <v>168943500</v>
          </cell>
          <cell r="AI20">
            <v>175447100</v>
          </cell>
          <cell r="AJ20">
            <v>188120200</v>
          </cell>
          <cell r="AK20">
            <v>193220900</v>
          </cell>
          <cell r="DL20" t="str">
            <v/>
          </cell>
        </row>
        <row r="21">
          <cell r="DL21" t="str">
            <v/>
          </cell>
        </row>
        <row r="22">
          <cell r="DL22" t="str">
            <v/>
          </cell>
        </row>
        <row r="23">
          <cell r="M23" t="str">
            <v>1000 m3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1</v>
          </cell>
          <cell r="AA23">
            <v>1</v>
          </cell>
          <cell r="AB23">
            <v>1</v>
          </cell>
          <cell r="AC23">
            <v>1</v>
          </cell>
          <cell r="AD23">
            <v>1</v>
          </cell>
          <cell r="AE23">
            <v>1</v>
          </cell>
          <cell r="AF23">
            <v>1</v>
          </cell>
          <cell r="AG23">
            <v>1</v>
          </cell>
          <cell r="AH23">
            <v>1</v>
          </cell>
          <cell r="AI23">
            <v>1</v>
          </cell>
          <cell r="AJ23">
            <v>1</v>
          </cell>
          <cell r="AK23">
            <v>1</v>
          </cell>
          <cell r="AL23">
            <v>1</v>
          </cell>
          <cell r="AM23">
            <v>1</v>
          </cell>
          <cell r="AN23">
            <v>1</v>
          </cell>
          <cell r="AO23">
            <v>1</v>
          </cell>
          <cell r="AP23">
            <v>1</v>
          </cell>
          <cell r="AQ23">
            <v>1</v>
          </cell>
          <cell r="AR23">
            <v>1</v>
          </cell>
          <cell r="AS23">
            <v>1</v>
          </cell>
          <cell r="AT23">
            <v>1</v>
          </cell>
          <cell r="AU23">
            <v>1</v>
          </cell>
          <cell r="AV23">
            <v>1</v>
          </cell>
          <cell r="AW23">
            <v>1</v>
          </cell>
          <cell r="AX23">
            <v>1</v>
          </cell>
          <cell r="AY23">
            <v>1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1</v>
          </cell>
          <cell r="BP23">
            <v>1</v>
          </cell>
          <cell r="BQ23">
            <v>1</v>
          </cell>
          <cell r="BR23">
            <v>1</v>
          </cell>
          <cell r="BS23">
            <v>1</v>
          </cell>
          <cell r="BT23">
            <v>1</v>
          </cell>
          <cell r="BU23">
            <v>1</v>
          </cell>
          <cell r="BV23">
            <v>1</v>
          </cell>
          <cell r="BW23">
            <v>1</v>
          </cell>
          <cell r="BX23">
            <v>1</v>
          </cell>
          <cell r="BY23">
            <v>1</v>
          </cell>
          <cell r="BZ23">
            <v>1</v>
          </cell>
          <cell r="CA23">
            <v>1</v>
          </cell>
          <cell r="CB23">
            <v>1</v>
          </cell>
          <cell r="CC23">
            <v>1</v>
          </cell>
          <cell r="CD23">
            <v>1</v>
          </cell>
          <cell r="CE23">
            <v>1</v>
          </cell>
          <cell r="CF23">
            <v>1</v>
          </cell>
          <cell r="CG23">
            <v>1</v>
          </cell>
          <cell r="CH23">
            <v>1</v>
          </cell>
          <cell r="CI23">
            <v>1</v>
          </cell>
          <cell r="CJ23">
            <v>1</v>
          </cell>
          <cell r="CK23">
            <v>1</v>
          </cell>
          <cell r="CL23">
            <v>1</v>
          </cell>
          <cell r="CM23">
            <v>1</v>
          </cell>
          <cell r="CN23">
            <v>1</v>
          </cell>
          <cell r="CO23">
            <v>1</v>
          </cell>
          <cell r="CP23">
            <v>1</v>
          </cell>
          <cell r="CQ23">
            <v>1</v>
          </cell>
          <cell r="CR23">
            <v>1</v>
          </cell>
          <cell r="CS23">
            <v>1</v>
          </cell>
          <cell r="CT23">
            <v>1</v>
          </cell>
          <cell r="CU23">
            <v>1</v>
          </cell>
          <cell r="CV23">
            <v>1</v>
          </cell>
          <cell r="CW23">
            <v>1</v>
          </cell>
          <cell r="CX23">
            <v>1</v>
          </cell>
          <cell r="CY23">
            <v>1</v>
          </cell>
          <cell r="CZ23">
            <v>1</v>
          </cell>
          <cell r="DA23">
            <v>1</v>
          </cell>
          <cell r="DB23">
            <v>1</v>
          </cell>
          <cell r="DC23">
            <v>1</v>
          </cell>
          <cell r="DD23">
            <v>1</v>
          </cell>
          <cell r="DE23">
            <v>1</v>
          </cell>
          <cell r="DF23">
            <v>1</v>
          </cell>
          <cell r="DG23">
            <v>1</v>
          </cell>
          <cell r="DH23">
            <v>1</v>
          </cell>
          <cell r="DI23">
            <v>1</v>
          </cell>
          <cell r="DJ23">
            <v>1</v>
          </cell>
          <cell r="DL23" t="str">
            <v>.Natural GasService requested.Natural Gas.Production</v>
          </cell>
        </row>
        <row r="24">
          <cell r="DL24" t="str">
            <v/>
          </cell>
        </row>
        <row r="25">
          <cell r="DL25" t="str">
            <v/>
          </cell>
        </row>
        <row r="26">
          <cell r="DL26" t="str">
            <v/>
          </cell>
        </row>
        <row r="27">
          <cell r="M27" t="str">
            <v>1000 m3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E27">
            <v>1</v>
          </cell>
          <cell r="AF27">
            <v>1</v>
          </cell>
          <cell r="AG27">
            <v>1</v>
          </cell>
          <cell r="AH27">
            <v>1</v>
          </cell>
          <cell r="AI27">
            <v>1</v>
          </cell>
          <cell r="AJ27">
            <v>1</v>
          </cell>
          <cell r="AK27">
            <v>1</v>
          </cell>
          <cell r="AL27">
            <v>1</v>
          </cell>
          <cell r="AM27">
            <v>1</v>
          </cell>
          <cell r="AN27">
            <v>1</v>
          </cell>
          <cell r="AO27">
            <v>1</v>
          </cell>
          <cell r="AP27">
            <v>1</v>
          </cell>
          <cell r="AQ27">
            <v>1</v>
          </cell>
          <cell r="AR27">
            <v>1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1</v>
          </cell>
          <cell r="AX27">
            <v>1</v>
          </cell>
          <cell r="AY27">
            <v>1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  <cell r="BT27">
            <v>1</v>
          </cell>
          <cell r="BU27">
            <v>1</v>
          </cell>
          <cell r="BV27">
            <v>1</v>
          </cell>
          <cell r="BW27">
            <v>1</v>
          </cell>
          <cell r="BX27">
            <v>1</v>
          </cell>
          <cell r="BY27">
            <v>1</v>
          </cell>
          <cell r="BZ27">
            <v>1</v>
          </cell>
          <cell r="CA27">
            <v>1</v>
          </cell>
          <cell r="CB27">
            <v>1</v>
          </cell>
          <cell r="CC27">
            <v>1</v>
          </cell>
          <cell r="CD27">
            <v>1</v>
          </cell>
          <cell r="CE27">
            <v>1</v>
          </cell>
          <cell r="CF27">
            <v>1</v>
          </cell>
          <cell r="CG27">
            <v>1</v>
          </cell>
          <cell r="CH27">
            <v>1</v>
          </cell>
          <cell r="CI27">
            <v>1</v>
          </cell>
          <cell r="CJ27">
            <v>1</v>
          </cell>
          <cell r="CK27">
            <v>1</v>
          </cell>
          <cell r="CL27">
            <v>1</v>
          </cell>
          <cell r="CM27">
            <v>1</v>
          </cell>
          <cell r="CN27">
            <v>1</v>
          </cell>
          <cell r="CO27">
            <v>1</v>
          </cell>
          <cell r="CP27">
            <v>1</v>
          </cell>
          <cell r="CQ27">
            <v>1</v>
          </cell>
          <cell r="CR27">
            <v>1</v>
          </cell>
          <cell r="CS27">
            <v>1</v>
          </cell>
          <cell r="CT27">
            <v>1</v>
          </cell>
          <cell r="CU27">
            <v>1</v>
          </cell>
          <cell r="CV27">
            <v>1</v>
          </cell>
          <cell r="CW27">
            <v>1</v>
          </cell>
          <cell r="CX27">
            <v>1</v>
          </cell>
          <cell r="CY27">
            <v>1</v>
          </cell>
          <cell r="CZ27">
            <v>1</v>
          </cell>
          <cell r="DA27">
            <v>1</v>
          </cell>
          <cell r="DB27">
            <v>1</v>
          </cell>
          <cell r="DC27">
            <v>1</v>
          </cell>
          <cell r="DD27">
            <v>1</v>
          </cell>
          <cell r="DE27">
            <v>1</v>
          </cell>
          <cell r="DF27">
            <v>1</v>
          </cell>
          <cell r="DG27">
            <v>1</v>
          </cell>
          <cell r="DH27">
            <v>1</v>
          </cell>
          <cell r="DI27">
            <v>1</v>
          </cell>
          <cell r="DJ27">
            <v>1</v>
          </cell>
          <cell r="DL27" t="str">
            <v>.Natural Gas.ProductionService requestedCIMS.CAN.Natural Gas Market</v>
          </cell>
        </row>
        <row r="28">
          <cell r="L28" t="str">
            <v>Use if switch to endogenous demand to Natural Gas sector:
- .Natural Gas add "Is supply = TRUE",
- demand sectors call to CIMS.CAN.Prov.Natural Gas, 
- aggregation request at .Natural Gas.Production target .Natural Gas.Production.Supply,
- .Natural Gas.Production service request to .Natural Gas.Distribution</v>
          </cell>
          <cell r="M28" t="str">
            <v>1000 m3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1</v>
          </cell>
          <cell r="AJ28">
            <v>1</v>
          </cell>
          <cell r="AK28">
            <v>1</v>
          </cell>
          <cell r="AL28">
            <v>1</v>
          </cell>
          <cell r="AM28">
            <v>1</v>
          </cell>
          <cell r="AN28">
            <v>1</v>
          </cell>
          <cell r="AO28">
            <v>1</v>
          </cell>
          <cell r="AP28">
            <v>1</v>
          </cell>
          <cell r="AQ28">
            <v>1</v>
          </cell>
          <cell r="AR28">
            <v>1</v>
          </cell>
          <cell r="AS28">
            <v>1</v>
          </cell>
          <cell r="AT28">
            <v>1</v>
          </cell>
          <cell r="AU28">
            <v>1</v>
          </cell>
          <cell r="AV28">
            <v>1</v>
          </cell>
          <cell r="AW28">
            <v>1</v>
          </cell>
          <cell r="AX28">
            <v>1</v>
          </cell>
          <cell r="AY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  <cell r="BT28">
            <v>1</v>
          </cell>
          <cell r="BU28">
            <v>1</v>
          </cell>
          <cell r="BV28">
            <v>1</v>
          </cell>
          <cell r="BW28">
            <v>1</v>
          </cell>
          <cell r="BX28">
            <v>1</v>
          </cell>
          <cell r="BY28">
            <v>1</v>
          </cell>
          <cell r="BZ28">
            <v>1</v>
          </cell>
          <cell r="CA28">
            <v>1</v>
          </cell>
          <cell r="CB28">
            <v>1</v>
          </cell>
          <cell r="CC28">
            <v>1</v>
          </cell>
          <cell r="CD28">
            <v>1</v>
          </cell>
          <cell r="CE28">
            <v>1</v>
          </cell>
          <cell r="CF28">
            <v>1</v>
          </cell>
          <cell r="CG28">
            <v>1</v>
          </cell>
          <cell r="CH28">
            <v>1</v>
          </cell>
          <cell r="CI28">
            <v>1</v>
          </cell>
          <cell r="CJ28">
            <v>1</v>
          </cell>
          <cell r="CK28">
            <v>1</v>
          </cell>
          <cell r="CL28">
            <v>1</v>
          </cell>
          <cell r="CM28">
            <v>1</v>
          </cell>
          <cell r="CN28">
            <v>1</v>
          </cell>
          <cell r="CO28">
            <v>1</v>
          </cell>
          <cell r="CP28">
            <v>1</v>
          </cell>
          <cell r="CQ28">
            <v>1</v>
          </cell>
          <cell r="CR28">
            <v>1</v>
          </cell>
          <cell r="CS28">
            <v>1</v>
          </cell>
          <cell r="CT28">
            <v>1</v>
          </cell>
          <cell r="CU28">
            <v>1</v>
          </cell>
          <cell r="CV28">
            <v>1</v>
          </cell>
          <cell r="CW28">
            <v>1</v>
          </cell>
          <cell r="CX28">
            <v>1</v>
          </cell>
          <cell r="CY28">
            <v>1</v>
          </cell>
          <cell r="CZ28">
            <v>1</v>
          </cell>
          <cell r="DA28">
            <v>1</v>
          </cell>
          <cell r="DB28">
            <v>1</v>
          </cell>
          <cell r="DC28">
            <v>1</v>
          </cell>
          <cell r="DD28">
            <v>1</v>
          </cell>
          <cell r="DE28">
            <v>1</v>
          </cell>
          <cell r="DF28">
            <v>1</v>
          </cell>
          <cell r="DG28">
            <v>1</v>
          </cell>
          <cell r="DH28">
            <v>1</v>
          </cell>
          <cell r="DI28">
            <v>1</v>
          </cell>
          <cell r="DJ28">
            <v>1</v>
          </cell>
          <cell r="DL28" t="str">
            <v>.Natural Gas.ProductionService requested.Natural Gas.Distribution</v>
          </cell>
        </row>
        <row r="29">
          <cell r="M29" t="str">
            <v>tCO2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L29" t="str">
            <v>.Natural Gas.ProductionEmissionsCO2Combustion</v>
          </cell>
        </row>
        <row r="30">
          <cell r="M30" t="str">
            <v>tCH4</v>
          </cell>
          <cell r="N30">
            <v>1E-3</v>
          </cell>
          <cell r="O30">
            <v>1E-3</v>
          </cell>
          <cell r="P30">
            <v>1E-3</v>
          </cell>
          <cell r="Q30">
            <v>1E-3</v>
          </cell>
          <cell r="R30">
            <v>1E-3</v>
          </cell>
          <cell r="S30">
            <v>1E-3</v>
          </cell>
          <cell r="T30">
            <v>1E-3</v>
          </cell>
          <cell r="U30">
            <v>1E-3</v>
          </cell>
          <cell r="V30">
            <v>1E-3</v>
          </cell>
          <cell r="W30">
            <v>1E-3</v>
          </cell>
          <cell r="X30">
            <v>1E-3</v>
          </cell>
          <cell r="Y30">
            <v>1E-3</v>
          </cell>
          <cell r="Z30">
            <v>1E-3</v>
          </cell>
          <cell r="AA30">
            <v>1E-3</v>
          </cell>
          <cell r="AB30">
            <v>1E-3</v>
          </cell>
          <cell r="AC30">
            <v>1E-3</v>
          </cell>
          <cell r="AD30">
            <v>1E-3</v>
          </cell>
          <cell r="AE30">
            <v>1E-3</v>
          </cell>
          <cell r="AF30">
            <v>1E-3</v>
          </cell>
          <cell r="AG30">
            <v>1E-3</v>
          </cell>
          <cell r="AH30">
            <v>1E-3</v>
          </cell>
          <cell r="AI30">
            <v>1E-3</v>
          </cell>
          <cell r="AJ30">
            <v>1E-3</v>
          </cell>
          <cell r="AK30">
            <v>1E-3</v>
          </cell>
          <cell r="AL30">
            <v>1E-3</v>
          </cell>
          <cell r="AM30">
            <v>1E-3</v>
          </cell>
          <cell r="AN30">
            <v>1E-3</v>
          </cell>
          <cell r="AO30">
            <v>1E-3</v>
          </cell>
          <cell r="AP30">
            <v>1E-3</v>
          </cell>
          <cell r="AQ30">
            <v>1E-3</v>
          </cell>
          <cell r="AR30">
            <v>1E-3</v>
          </cell>
          <cell r="AS30">
            <v>1E-3</v>
          </cell>
          <cell r="AT30">
            <v>1E-3</v>
          </cell>
          <cell r="AU30">
            <v>1E-3</v>
          </cell>
          <cell r="AV30">
            <v>1E-3</v>
          </cell>
          <cell r="AW30">
            <v>1E-3</v>
          </cell>
          <cell r="AX30">
            <v>1E-3</v>
          </cell>
          <cell r="AY30">
            <v>1E-3</v>
          </cell>
          <cell r="AZ30">
            <v>1E-3</v>
          </cell>
          <cell r="BA30">
            <v>1E-3</v>
          </cell>
          <cell r="BB30">
            <v>1E-3</v>
          </cell>
          <cell r="BC30">
            <v>1E-3</v>
          </cell>
          <cell r="BD30">
            <v>1E-3</v>
          </cell>
          <cell r="BE30">
            <v>1E-3</v>
          </cell>
          <cell r="BF30">
            <v>1E-3</v>
          </cell>
          <cell r="BG30">
            <v>1E-3</v>
          </cell>
          <cell r="BH30">
            <v>1E-3</v>
          </cell>
          <cell r="BI30">
            <v>1E-3</v>
          </cell>
          <cell r="BJ30">
            <v>1E-3</v>
          </cell>
          <cell r="BK30">
            <v>1E-3</v>
          </cell>
          <cell r="BL30">
            <v>1E-3</v>
          </cell>
          <cell r="BM30">
            <v>1E-3</v>
          </cell>
          <cell r="BN30">
            <v>1E-3</v>
          </cell>
          <cell r="BO30">
            <v>1E-3</v>
          </cell>
          <cell r="BP30">
            <v>1E-3</v>
          </cell>
          <cell r="BQ30">
            <v>1E-3</v>
          </cell>
          <cell r="BR30">
            <v>1E-3</v>
          </cell>
          <cell r="BS30">
            <v>1E-3</v>
          </cell>
          <cell r="BT30">
            <v>1E-3</v>
          </cell>
          <cell r="BU30">
            <v>1E-3</v>
          </cell>
          <cell r="BV30">
            <v>1E-3</v>
          </cell>
          <cell r="BW30">
            <v>1E-3</v>
          </cell>
          <cell r="BX30">
            <v>1E-3</v>
          </cell>
          <cell r="BY30">
            <v>1E-3</v>
          </cell>
          <cell r="BZ30">
            <v>1E-3</v>
          </cell>
          <cell r="CA30">
            <v>1E-3</v>
          </cell>
          <cell r="CB30">
            <v>1E-3</v>
          </cell>
          <cell r="CC30">
            <v>1E-3</v>
          </cell>
          <cell r="CD30">
            <v>1E-3</v>
          </cell>
          <cell r="CE30">
            <v>1E-3</v>
          </cell>
          <cell r="CF30">
            <v>1E-3</v>
          </cell>
          <cell r="CG30">
            <v>1E-3</v>
          </cell>
          <cell r="CH30">
            <v>1E-3</v>
          </cell>
          <cell r="CI30">
            <v>1E-3</v>
          </cell>
          <cell r="CJ30">
            <v>1E-3</v>
          </cell>
          <cell r="CK30">
            <v>1E-3</v>
          </cell>
          <cell r="CL30">
            <v>1E-3</v>
          </cell>
          <cell r="CM30">
            <v>1E-3</v>
          </cell>
          <cell r="CN30">
            <v>1E-3</v>
          </cell>
          <cell r="CO30">
            <v>1E-3</v>
          </cell>
          <cell r="CP30">
            <v>1E-3</v>
          </cell>
          <cell r="CQ30">
            <v>1E-3</v>
          </cell>
          <cell r="CR30">
            <v>1E-3</v>
          </cell>
          <cell r="CS30">
            <v>1E-3</v>
          </cell>
          <cell r="CT30">
            <v>1E-3</v>
          </cell>
          <cell r="CU30">
            <v>1E-3</v>
          </cell>
          <cell r="CV30">
            <v>1E-3</v>
          </cell>
          <cell r="CW30">
            <v>1E-3</v>
          </cell>
          <cell r="CX30">
            <v>1E-3</v>
          </cell>
          <cell r="CY30">
            <v>1E-3</v>
          </cell>
          <cell r="CZ30">
            <v>1E-3</v>
          </cell>
          <cell r="DA30">
            <v>1E-3</v>
          </cell>
          <cell r="DB30">
            <v>1E-3</v>
          </cell>
          <cell r="DC30">
            <v>1E-3</v>
          </cell>
          <cell r="DD30">
            <v>1E-3</v>
          </cell>
          <cell r="DE30">
            <v>1E-3</v>
          </cell>
          <cell r="DF30">
            <v>1E-3</v>
          </cell>
          <cell r="DG30">
            <v>1E-3</v>
          </cell>
          <cell r="DH30">
            <v>1E-3</v>
          </cell>
          <cell r="DI30">
            <v>1E-3</v>
          </cell>
          <cell r="DJ30">
            <v>1E-3</v>
          </cell>
          <cell r="DL30" t="str">
            <v>.Natural Gas.ProductionEmissionsCH4Combustion</v>
          </cell>
        </row>
        <row r="31">
          <cell r="M31" t="str">
            <v>tN2O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L31" t="str">
            <v>.Natural Gas.ProductionEmissionsN2OCombustion</v>
          </cell>
        </row>
        <row r="32">
          <cell r="DL32" t="str">
            <v/>
          </cell>
        </row>
        <row r="33">
          <cell r="DL33" t="str">
            <v/>
          </cell>
        </row>
        <row r="34">
          <cell r="DL34" t="str">
            <v/>
          </cell>
        </row>
        <row r="35">
          <cell r="M35" t="str">
            <v>1000 m3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  <cell r="AW35">
            <v>1</v>
          </cell>
          <cell r="AX35">
            <v>1</v>
          </cell>
          <cell r="AY35">
            <v>1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1</v>
          </cell>
          <cell r="BU35">
            <v>1</v>
          </cell>
          <cell r="BV35">
            <v>1</v>
          </cell>
          <cell r="BW35">
            <v>1</v>
          </cell>
          <cell r="BX35">
            <v>1</v>
          </cell>
          <cell r="BY35">
            <v>1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>
            <v>1</v>
          </cell>
          <cell r="CF35">
            <v>1</v>
          </cell>
          <cell r="CG35">
            <v>1</v>
          </cell>
          <cell r="CH35">
            <v>1</v>
          </cell>
          <cell r="CI35">
            <v>1</v>
          </cell>
          <cell r="CJ35">
            <v>1</v>
          </cell>
          <cell r="CK35">
            <v>1</v>
          </cell>
          <cell r="CL35">
            <v>1</v>
          </cell>
          <cell r="CM35">
            <v>1</v>
          </cell>
          <cell r="CN35">
            <v>1</v>
          </cell>
          <cell r="CO35">
            <v>1</v>
          </cell>
          <cell r="CP35">
            <v>1</v>
          </cell>
          <cell r="CQ35">
            <v>1</v>
          </cell>
          <cell r="CR35">
            <v>1</v>
          </cell>
          <cell r="CS35">
            <v>1</v>
          </cell>
          <cell r="CT35">
            <v>1</v>
          </cell>
          <cell r="CU35">
            <v>1</v>
          </cell>
          <cell r="CV35">
            <v>1</v>
          </cell>
          <cell r="CW35">
            <v>1</v>
          </cell>
          <cell r="CX35">
            <v>1</v>
          </cell>
          <cell r="CY35">
            <v>1</v>
          </cell>
          <cell r="CZ35">
            <v>1</v>
          </cell>
          <cell r="DA35">
            <v>1</v>
          </cell>
          <cell r="DB35">
            <v>1</v>
          </cell>
          <cell r="DC35">
            <v>1</v>
          </cell>
          <cell r="DD35">
            <v>1</v>
          </cell>
          <cell r="DE35">
            <v>1</v>
          </cell>
          <cell r="DF35">
            <v>1</v>
          </cell>
          <cell r="DG35">
            <v>1</v>
          </cell>
          <cell r="DH35">
            <v>1</v>
          </cell>
          <cell r="DI35">
            <v>1</v>
          </cell>
          <cell r="DJ35">
            <v>1</v>
          </cell>
          <cell r="DL35" t="str">
            <v>.Natural Gas.Production.SupplyBCService requested.Natural Gas.Production.Supply.Extraction</v>
          </cell>
        </row>
        <row r="36">
          <cell r="M36" t="str">
            <v>1000 m3</v>
          </cell>
          <cell r="N36">
            <v>0.92880595550920741</v>
          </cell>
          <cell r="O36">
            <v>0.92880595550920741</v>
          </cell>
          <cell r="P36">
            <v>0.92880595550920741</v>
          </cell>
          <cell r="Q36">
            <v>0.92880595550920741</v>
          </cell>
          <cell r="R36">
            <v>0.92880595550920741</v>
          </cell>
          <cell r="S36">
            <v>0.92880595550920741</v>
          </cell>
          <cell r="T36">
            <v>0.92880595550920741</v>
          </cell>
          <cell r="U36">
            <v>0.92880595550920741</v>
          </cell>
          <cell r="V36">
            <v>0.92880595550920741</v>
          </cell>
          <cell r="W36">
            <v>0.92880595550920741</v>
          </cell>
          <cell r="X36">
            <v>0.92880595550920741</v>
          </cell>
          <cell r="Y36">
            <v>0.92880595550920741</v>
          </cell>
          <cell r="Z36">
            <v>0.92880595550920741</v>
          </cell>
          <cell r="AA36">
            <v>0.92880595550920741</v>
          </cell>
          <cell r="AB36">
            <v>0.92880595550920741</v>
          </cell>
          <cell r="AC36">
            <v>0.93409888437496069</v>
          </cell>
          <cell r="AD36">
            <v>0.93556780573238019</v>
          </cell>
          <cell r="AE36">
            <v>0.93439361844618296</v>
          </cell>
          <cell r="AF36">
            <v>0.94579265183661942</v>
          </cell>
          <cell r="AG36">
            <v>0.95078121015318184</v>
          </cell>
          <cell r="AH36">
            <v>0.95011583772859465</v>
          </cell>
          <cell r="AI36">
            <v>0.95308252114713254</v>
          </cell>
          <cell r="AJ36">
            <v>0.95592065312731933</v>
          </cell>
          <cell r="AK36">
            <v>0.96044882193654868</v>
          </cell>
          <cell r="AL36">
            <v>0.96044882193654868</v>
          </cell>
          <cell r="AM36">
            <v>0.96044882193654868</v>
          </cell>
          <cell r="AN36">
            <v>0.96044882193654868</v>
          </cell>
          <cell r="AO36">
            <v>0.96044882193654868</v>
          </cell>
          <cell r="AP36">
            <v>0.96044882193654868</v>
          </cell>
          <cell r="AQ36">
            <v>0.96044882193654868</v>
          </cell>
          <cell r="AR36">
            <v>0.96044882193654868</v>
          </cell>
          <cell r="AS36">
            <v>0.96044882193654868</v>
          </cell>
          <cell r="AT36">
            <v>0.96044882193654868</v>
          </cell>
          <cell r="AU36">
            <v>0.96044882193654868</v>
          </cell>
          <cell r="AV36">
            <v>0.96044882193654868</v>
          </cell>
          <cell r="AW36">
            <v>0.96044882193654868</v>
          </cell>
          <cell r="AX36">
            <v>0.96044882193654868</v>
          </cell>
          <cell r="AY36">
            <v>0.96044882193654868</v>
          </cell>
          <cell r="AZ36">
            <v>0.96044882193654868</v>
          </cell>
          <cell r="BA36">
            <v>0.96044882193654868</v>
          </cell>
          <cell r="BB36">
            <v>0.96044882193654868</v>
          </cell>
          <cell r="BC36">
            <v>0.96044882193654868</v>
          </cell>
          <cell r="BD36">
            <v>0.96044882193654868</v>
          </cell>
          <cell r="BE36">
            <v>0.96044882193654868</v>
          </cell>
          <cell r="BF36">
            <v>0.96044882193654868</v>
          </cell>
          <cell r="BG36">
            <v>0.96044882193654868</v>
          </cell>
          <cell r="BH36">
            <v>0.96044882193654868</v>
          </cell>
          <cell r="BI36">
            <v>0.96044882193654868</v>
          </cell>
          <cell r="BJ36">
            <v>0.96044882193654868</v>
          </cell>
          <cell r="BK36">
            <v>0.96044882193654868</v>
          </cell>
          <cell r="BL36">
            <v>0.96044882193654868</v>
          </cell>
          <cell r="BM36">
            <v>0.96044882193654868</v>
          </cell>
          <cell r="BN36">
            <v>0.96044882193654868</v>
          </cell>
          <cell r="BO36">
            <v>0.96044882193654868</v>
          </cell>
          <cell r="BP36">
            <v>0.96044882193654868</v>
          </cell>
          <cell r="BQ36">
            <v>0.96044882193654868</v>
          </cell>
          <cell r="BR36">
            <v>0.96044882193654868</v>
          </cell>
          <cell r="BS36">
            <v>0.96044882193654868</v>
          </cell>
          <cell r="BT36">
            <v>0.96044882193654868</v>
          </cell>
          <cell r="BU36">
            <v>0.96044882193654868</v>
          </cell>
          <cell r="BV36">
            <v>0.96044882193654868</v>
          </cell>
          <cell r="BW36">
            <v>0.96044882193654868</v>
          </cell>
          <cell r="BX36">
            <v>0.96044882193654868</v>
          </cell>
          <cell r="BY36">
            <v>0.96044882193654868</v>
          </cell>
          <cell r="BZ36">
            <v>0.96044882193654868</v>
          </cell>
          <cell r="CA36">
            <v>0.96044882193654868</v>
          </cell>
          <cell r="CB36">
            <v>0.96044882193654868</v>
          </cell>
          <cell r="CC36">
            <v>0.96044882193654868</v>
          </cell>
          <cell r="CD36">
            <v>0.96044882193654868</v>
          </cell>
          <cell r="CE36">
            <v>0.96044882193654868</v>
          </cell>
          <cell r="CF36">
            <v>0.96044882193654868</v>
          </cell>
          <cell r="CG36">
            <v>0.96044882193654868</v>
          </cell>
          <cell r="CH36">
            <v>0.96044882193654868</v>
          </cell>
          <cell r="CI36">
            <v>0.96044882193654868</v>
          </cell>
          <cell r="CJ36">
            <v>0.96044882193654868</v>
          </cell>
          <cell r="CK36">
            <v>0.96044882193654868</v>
          </cell>
          <cell r="CL36">
            <v>0.96044882193654868</v>
          </cell>
          <cell r="CM36">
            <v>0.96044882193654868</v>
          </cell>
          <cell r="CN36">
            <v>0.96044882193654868</v>
          </cell>
          <cell r="CO36">
            <v>0.96044882193654868</v>
          </cell>
          <cell r="CP36">
            <v>0.96044882193654868</v>
          </cell>
          <cell r="CQ36">
            <v>0.96044882193654868</v>
          </cell>
          <cell r="CR36">
            <v>0.96044882193654868</v>
          </cell>
          <cell r="CS36">
            <v>0.96044882193654868</v>
          </cell>
          <cell r="CT36">
            <v>0.96044882193654868</v>
          </cell>
          <cell r="CU36">
            <v>0.96044882193654868</v>
          </cell>
          <cell r="CV36">
            <v>0.96044882193654868</v>
          </cell>
          <cell r="CW36">
            <v>0.96044882193654868</v>
          </cell>
          <cell r="CX36">
            <v>0.96044882193654868</v>
          </cell>
          <cell r="CY36">
            <v>0.96044882193654868</v>
          </cell>
          <cell r="CZ36">
            <v>0.96044882193654868</v>
          </cell>
          <cell r="DA36">
            <v>0.96044882193654868</v>
          </cell>
          <cell r="DB36">
            <v>0.96044882193654868</v>
          </cell>
          <cell r="DC36">
            <v>0.96044882193654868</v>
          </cell>
          <cell r="DD36">
            <v>0.96044882193654868</v>
          </cell>
          <cell r="DE36">
            <v>0.96044882193654868</v>
          </cell>
          <cell r="DF36">
            <v>0.96044882193654868</v>
          </cell>
          <cell r="DG36">
            <v>0.96044882193654868</v>
          </cell>
          <cell r="DH36">
            <v>0.96044882193654868</v>
          </cell>
          <cell r="DI36">
            <v>0.96044882193654868</v>
          </cell>
          <cell r="DJ36">
            <v>0.96044882193654868</v>
          </cell>
          <cell r="DL36" t="str">
            <v>.Natural Gas.Production.SupplyBCService requested.Natural Gas.Production.Supply.Processing</v>
          </cell>
        </row>
        <row r="37">
          <cell r="M37" t="str">
            <v>1000 m3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7.6509045486221408E-2</v>
          </cell>
          <cell r="AJ37">
            <v>0.13633487572364919</v>
          </cell>
          <cell r="AK37">
            <v>0.19020516343847726</v>
          </cell>
          <cell r="AL37">
            <v>0.24234154370751809</v>
          </cell>
          <cell r="AM37">
            <v>0.28947076842339775</v>
          </cell>
          <cell r="AN37">
            <v>0.3319348037076631</v>
          </cell>
          <cell r="AO37">
            <v>0.37005511509648364</v>
          </cell>
          <cell r="AP37">
            <v>0.40413381407200838</v>
          </cell>
          <cell r="AQ37">
            <v>0.43445474318609895</v>
          </cell>
          <cell r="AR37">
            <v>0.46128450296963996</v>
          </cell>
          <cell r="AS37">
            <v>0.46588137271426766</v>
          </cell>
          <cell r="AT37">
            <v>0.47028584915544669</v>
          </cell>
          <cell r="AU37">
            <v>0.47450209341216903</v>
          </cell>
          <cell r="AV37">
            <v>0.4785341917406003</v>
          </cell>
          <cell r="AW37">
            <v>0.48238615676702579</v>
          </cell>
          <cell r="AX37">
            <v>0.48606192870152121</v>
          </cell>
          <cell r="AY37">
            <v>0.48956537653263948</v>
          </cell>
          <cell r="AZ37">
            <v>0.49290029920340056</v>
          </cell>
          <cell r="BA37">
            <v>0.49607042676886631</v>
          </cell>
          <cell r="BB37">
            <v>0.49907942153558016</v>
          </cell>
          <cell r="BC37">
            <v>0.4911018183877624</v>
          </cell>
          <cell r="BD37">
            <v>0.48325173432656271</v>
          </cell>
          <cell r="BE37">
            <v>0.47552713100573207</v>
          </cell>
          <cell r="BF37">
            <v>0.46792600266124551</v>
          </cell>
          <cell r="BG37">
            <v>0.46044637559048684</v>
          </cell>
          <cell r="BH37">
            <v>0.45308630763975877</v>
          </cell>
          <cell r="BI37">
            <v>0.44584388769998495</v>
          </cell>
          <cell r="BJ37">
            <v>0.43871723521047301</v>
          </cell>
          <cell r="BK37">
            <v>0.43170449967060975</v>
          </cell>
          <cell r="BL37">
            <v>0.4248038601593615</v>
          </cell>
          <cell r="BM37">
            <v>0.4248038601593615</v>
          </cell>
          <cell r="BN37">
            <v>0.4248038601593615</v>
          </cell>
          <cell r="BO37">
            <v>0.4248038601593615</v>
          </cell>
          <cell r="BP37">
            <v>0.4248038601593615</v>
          </cell>
          <cell r="BQ37">
            <v>0.4248038601593615</v>
          </cell>
          <cell r="BR37">
            <v>0.4248038601593615</v>
          </cell>
          <cell r="BS37">
            <v>0.4248038601593615</v>
          </cell>
          <cell r="BT37">
            <v>0.4248038601593615</v>
          </cell>
          <cell r="BU37">
            <v>0.4248038601593615</v>
          </cell>
          <cell r="BV37">
            <v>0.4248038601593615</v>
          </cell>
          <cell r="BW37">
            <v>0.4248038601593615</v>
          </cell>
          <cell r="BX37">
            <v>0.4248038601593615</v>
          </cell>
          <cell r="BY37">
            <v>0.4248038601593615</v>
          </cell>
          <cell r="BZ37">
            <v>0.4248038601593615</v>
          </cell>
          <cell r="CA37">
            <v>0.4248038601593615</v>
          </cell>
          <cell r="CB37">
            <v>0.4248038601593615</v>
          </cell>
          <cell r="CC37">
            <v>0.4248038601593615</v>
          </cell>
          <cell r="CD37">
            <v>0.4248038601593615</v>
          </cell>
          <cell r="CE37">
            <v>0.4248038601593615</v>
          </cell>
          <cell r="CF37">
            <v>0.4248038601593615</v>
          </cell>
          <cell r="CG37">
            <v>0.4248038601593615</v>
          </cell>
          <cell r="CH37">
            <v>0.4248038601593615</v>
          </cell>
          <cell r="CI37">
            <v>0.4248038601593615</v>
          </cell>
          <cell r="CJ37">
            <v>0.4248038601593615</v>
          </cell>
          <cell r="CK37">
            <v>0.4248038601593615</v>
          </cell>
          <cell r="CL37">
            <v>0.4248038601593615</v>
          </cell>
          <cell r="CM37">
            <v>0.4248038601593615</v>
          </cell>
          <cell r="CN37">
            <v>0.4248038601593615</v>
          </cell>
          <cell r="CO37">
            <v>0.4248038601593615</v>
          </cell>
          <cell r="CP37">
            <v>0.4248038601593615</v>
          </cell>
          <cell r="CQ37">
            <v>0.4248038601593615</v>
          </cell>
          <cell r="CR37">
            <v>0.4248038601593615</v>
          </cell>
          <cell r="CS37">
            <v>0.4248038601593615</v>
          </cell>
          <cell r="CT37">
            <v>0.4248038601593615</v>
          </cell>
          <cell r="CU37">
            <v>0.4248038601593615</v>
          </cell>
          <cell r="CV37">
            <v>0.4248038601593615</v>
          </cell>
          <cell r="CW37">
            <v>0.4248038601593615</v>
          </cell>
          <cell r="CX37">
            <v>0.4248038601593615</v>
          </cell>
          <cell r="CY37">
            <v>0.4248038601593615</v>
          </cell>
          <cell r="CZ37">
            <v>0.4248038601593615</v>
          </cell>
          <cell r="DA37">
            <v>0.4248038601593615</v>
          </cell>
          <cell r="DB37">
            <v>0.4248038601593615</v>
          </cell>
          <cell r="DC37">
            <v>0.4248038601593615</v>
          </cell>
          <cell r="DD37">
            <v>0.4248038601593615</v>
          </cell>
          <cell r="DE37">
            <v>0.4248038601593615</v>
          </cell>
          <cell r="DF37">
            <v>0.4248038601593615</v>
          </cell>
          <cell r="DG37">
            <v>0.4248038601593615</v>
          </cell>
          <cell r="DH37">
            <v>0.4248038601593615</v>
          </cell>
          <cell r="DI37">
            <v>0.4248038601593615</v>
          </cell>
          <cell r="DJ37">
            <v>0.4248038601593615</v>
          </cell>
          <cell r="DL37" t="str">
            <v>.Natural Gas.Production.SupplyBCService requested.Natural Gas.Production.Supply.LNG Compression</v>
          </cell>
        </row>
        <row r="38">
          <cell r="DL38" t="str">
            <v/>
          </cell>
        </row>
        <row r="39">
          <cell r="M39" t="str">
            <v>1000 m3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1</v>
          </cell>
          <cell r="AH39">
            <v>1</v>
          </cell>
          <cell r="AI39">
            <v>1</v>
          </cell>
          <cell r="AJ39">
            <v>1</v>
          </cell>
          <cell r="AK39">
            <v>1</v>
          </cell>
          <cell r="AL39">
            <v>1</v>
          </cell>
          <cell r="AM39">
            <v>1</v>
          </cell>
          <cell r="AN39">
            <v>1</v>
          </cell>
          <cell r="AO39">
            <v>1</v>
          </cell>
          <cell r="AP39">
            <v>1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  <cell r="AU39">
            <v>1</v>
          </cell>
          <cell r="AV39">
            <v>1</v>
          </cell>
          <cell r="AW39">
            <v>1</v>
          </cell>
          <cell r="AX39">
            <v>1</v>
          </cell>
          <cell r="AY39">
            <v>1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  <cell r="BT39">
            <v>1</v>
          </cell>
          <cell r="BU39">
            <v>1</v>
          </cell>
          <cell r="BV39">
            <v>1</v>
          </cell>
          <cell r="BW39">
            <v>1</v>
          </cell>
          <cell r="BX39">
            <v>1</v>
          </cell>
          <cell r="BY39">
            <v>1</v>
          </cell>
          <cell r="BZ39">
            <v>1</v>
          </cell>
          <cell r="CA39">
            <v>1</v>
          </cell>
          <cell r="CB39">
            <v>1</v>
          </cell>
          <cell r="CC39">
            <v>1</v>
          </cell>
          <cell r="CD39">
            <v>1</v>
          </cell>
          <cell r="CE39">
            <v>1</v>
          </cell>
          <cell r="CF39">
            <v>1</v>
          </cell>
          <cell r="CG39">
            <v>1</v>
          </cell>
          <cell r="CH39">
            <v>1</v>
          </cell>
          <cell r="CI39">
            <v>1</v>
          </cell>
          <cell r="CJ39">
            <v>1</v>
          </cell>
          <cell r="CK39">
            <v>1</v>
          </cell>
          <cell r="CL39">
            <v>1</v>
          </cell>
          <cell r="CM39">
            <v>1</v>
          </cell>
          <cell r="CN39">
            <v>1</v>
          </cell>
          <cell r="CO39">
            <v>1</v>
          </cell>
          <cell r="CP39">
            <v>1</v>
          </cell>
          <cell r="CQ39">
            <v>1</v>
          </cell>
          <cell r="CR39">
            <v>1</v>
          </cell>
          <cell r="CS39">
            <v>1</v>
          </cell>
          <cell r="CT39">
            <v>1</v>
          </cell>
          <cell r="CU39">
            <v>1</v>
          </cell>
          <cell r="CV39">
            <v>1</v>
          </cell>
          <cell r="CW39">
            <v>1</v>
          </cell>
          <cell r="CX39">
            <v>1</v>
          </cell>
          <cell r="CY39">
            <v>1</v>
          </cell>
          <cell r="CZ39">
            <v>1</v>
          </cell>
          <cell r="DA39">
            <v>1</v>
          </cell>
          <cell r="DB39">
            <v>1</v>
          </cell>
          <cell r="DC39">
            <v>1</v>
          </cell>
          <cell r="DD39">
            <v>1</v>
          </cell>
          <cell r="DE39">
            <v>1</v>
          </cell>
          <cell r="DF39">
            <v>1</v>
          </cell>
          <cell r="DG39">
            <v>1</v>
          </cell>
          <cell r="DH39">
            <v>1</v>
          </cell>
          <cell r="DI39">
            <v>1</v>
          </cell>
          <cell r="DJ39">
            <v>1</v>
          </cell>
          <cell r="DL39" t="str">
            <v>.Natural Gas.Production.SupplyABService requested.Natural Gas.Production.Supply.Extraction</v>
          </cell>
        </row>
        <row r="40">
          <cell r="M40" t="str">
            <v>1000 m3</v>
          </cell>
          <cell r="N40">
            <v>0.90368566406221207</v>
          </cell>
          <cell r="O40">
            <v>0.90270827450833646</v>
          </cell>
          <cell r="P40">
            <v>0.90520134632642557</v>
          </cell>
          <cell r="Q40">
            <v>0.90119454945054944</v>
          </cell>
          <cell r="R40">
            <v>0.91004626401822331</v>
          </cell>
          <cell r="S40">
            <v>0.90836833168573472</v>
          </cell>
          <cell r="T40">
            <v>0.90866161155141678</v>
          </cell>
          <cell r="U40">
            <v>0.9045487979504313</v>
          </cell>
          <cell r="V40">
            <v>0.89538610494857784</v>
          </cell>
          <cell r="W40">
            <v>0.89491084177098323</v>
          </cell>
          <cell r="X40">
            <v>0.89244431436306626</v>
          </cell>
          <cell r="Y40">
            <v>0.89122416063169185</v>
          </cell>
          <cell r="Z40">
            <v>0.89400945421763545</v>
          </cell>
          <cell r="AA40">
            <v>0.89445871414569111</v>
          </cell>
          <cell r="AB40">
            <v>0.8957376650346035</v>
          </cell>
          <cell r="AC40">
            <v>0.89755144573369938</v>
          </cell>
          <cell r="AD40">
            <v>0.90599630521024233</v>
          </cell>
          <cell r="AE40">
            <v>0.90992720873805222</v>
          </cell>
          <cell r="AF40">
            <v>0.90697011589358223</v>
          </cell>
          <cell r="AG40">
            <v>0.90211104265123809</v>
          </cell>
          <cell r="AH40">
            <v>0.90058483075745799</v>
          </cell>
          <cell r="AI40">
            <v>0.90021604150431156</v>
          </cell>
          <cell r="AJ40">
            <v>0.90483183184869076</v>
          </cell>
          <cell r="AK40">
            <v>0.90342780754634511</v>
          </cell>
          <cell r="AL40">
            <v>0.90342780754634511</v>
          </cell>
          <cell r="AM40">
            <v>0.90342780754634511</v>
          </cell>
          <cell r="AN40">
            <v>0.90342780754634511</v>
          </cell>
          <cell r="AO40">
            <v>0.90342780754634511</v>
          </cell>
          <cell r="AP40">
            <v>0.90342780754634511</v>
          </cell>
          <cell r="AQ40">
            <v>0.90342780754634511</v>
          </cell>
          <cell r="AR40">
            <v>0.90342780754634511</v>
          </cell>
          <cell r="AS40">
            <v>0.90342780754634511</v>
          </cell>
          <cell r="AT40">
            <v>0.90342780754634511</v>
          </cell>
          <cell r="AU40">
            <v>0.90342780754634511</v>
          </cell>
          <cell r="AV40">
            <v>0.90342780754634511</v>
          </cell>
          <cell r="AW40">
            <v>0.90342780754634511</v>
          </cell>
          <cell r="AX40">
            <v>0.90342780754634511</v>
          </cell>
          <cell r="AY40">
            <v>0.90342780754634511</v>
          </cell>
          <cell r="AZ40">
            <v>0.90342780754634511</v>
          </cell>
          <cell r="BA40">
            <v>0.90342780754634511</v>
          </cell>
          <cell r="BB40">
            <v>0.90342780754634511</v>
          </cell>
          <cell r="BC40">
            <v>0.90342780754634511</v>
          </cell>
          <cell r="BD40">
            <v>0.90342780754634511</v>
          </cell>
          <cell r="BE40">
            <v>0.90342780754634511</v>
          </cell>
          <cell r="BF40">
            <v>0.90342780754634511</v>
          </cell>
          <cell r="BG40">
            <v>0.90342780754634511</v>
          </cell>
          <cell r="BH40">
            <v>0.90342780754634511</v>
          </cell>
          <cell r="BI40">
            <v>0.90342780754634511</v>
          </cell>
          <cell r="BJ40">
            <v>0.90342780754634511</v>
          </cell>
          <cell r="BK40">
            <v>0.90342780754634511</v>
          </cell>
          <cell r="BL40">
            <v>0.90342780754634511</v>
          </cell>
          <cell r="BM40">
            <v>0.90342780754634511</v>
          </cell>
          <cell r="BN40">
            <v>0.90342780754634511</v>
          </cell>
          <cell r="BO40">
            <v>0.90342780754634511</v>
          </cell>
          <cell r="BP40">
            <v>0.90342780754634511</v>
          </cell>
          <cell r="BQ40">
            <v>0.90342780754634511</v>
          </cell>
          <cell r="BR40">
            <v>0.90342780754634511</v>
          </cell>
          <cell r="BS40">
            <v>0.90342780754634511</v>
          </cell>
          <cell r="BT40">
            <v>0.90342780754634511</v>
          </cell>
          <cell r="BU40">
            <v>0.90342780754634511</v>
          </cell>
          <cell r="BV40">
            <v>0.90342780754634511</v>
          </cell>
          <cell r="BW40">
            <v>0.90342780754634511</v>
          </cell>
          <cell r="BX40">
            <v>0.90342780754634511</v>
          </cell>
          <cell r="BY40">
            <v>0.90342780754634511</v>
          </cell>
          <cell r="BZ40">
            <v>0.90342780754634511</v>
          </cell>
          <cell r="CA40">
            <v>0.90342780754634511</v>
          </cell>
          <cell r="CB40">
            <v>0.90342780754634511</v>
          </cell>
          <cell r="CC40">
            <v>0.90342780754634511</v>
          </cell>
          <cell r="CD40">
            <v>0.90342780754634511</v>
          </cell>
          <cell r="CE40">
            <v>0.90342780754634511</v>
          </cell>
          <cell r="CF40">
            <v>0.90342780754634511</v>
          </cell>
          <cell r="CG40">
            <v>0.90342780754634511</v>
          </cell>
          <cell r="CH40">
            <v>0.90342780754634511</v>
          </cell>
          <cell r="CI40">
            <v>0.90342780754634511</v>
          </cell>
          <cell r="CJ40">
            <v>0.90342780754634511</v>
          </cell>
          <cell r="CK40">
            <v>0.90342780754634511</v>
          </cell>
          <cell r="CL40">
            <v>0.90342780754634511</v>
          </cell>
          <cell r="CM40">
            <v>0.90342780754634511</v>
          </cell>
          <cell r="CN40">
            <v>0.90342780754634511</v>
          </cell>
          <cell r="CO40">
            <v>0.90342780754634511</v>
          </cell>
          <cell r="CP40">
            <v>0.90342780754634511</v>
          </cell>
          <cell r="CQ40">
            <v>0.90342780754634511</v>
          </cell>
          <cell r="CR40">
            <v>0.90342780754634511</v>
          </cell>
          <cell r="CS40">
            <v>0.90342780754634511</v>
          </cell>
          <cell r="CT40">
            <v>0.90342780754634511</v>
          </cell>
          <cell r="CU40">
            <v>0.90342780754634511</v>
          </cell>
          <cell r="CV40">
            <v>0.90342780754634511</v>
          </cell>
          <cell r="CW40">
            <v>0.90342780754634511</v>
          </cell>
          <cell r="CX40">
            <v>0.90342780754634511</v>
          </cell>
          <cell r="CY40">
            <v>0.90342780754634511</v>
          </cell>
          <cell r="CZ40">
            <v>0.90342780754634511</v>
          </cell>
          <cell r="DA40">
            <v>0.90342780754634511</v>
          </cell>
          <cell r="DB40">
            <v>0.90342780754634511</v>
          </cell>
          <cell r="DC40">
            <v>0.90342780754634511</v>
          </cell>
          <cell r="DD40">
            <v>0.90342780754634511</v>
          </cell>
          <cell r="DE40">
            <v>0.90342780754634511</v>
          </cell>
          <cell r="DF40">
            <v>0.90342780754634511</v>
          </cell>
          <cell r="DG40">
            <v>0.90342780754634511</v>
          </cell>
          <cell r="DH40">
            <v>0.90342780754634511</v>
          </cell>
          <cell r="DI40">
            <v>0.90342780754634511</v>
          </cell>
          <cell r="DJ40">
            <v>0.90342780754634511</v>
          </cell>
          <cell r="DL40" t="str">
            <v>.Natural Gas.Production.SupplyABService requested.Natural Gas.Production.Supply.Processing</v>
          </cell>
        </row>
        <row r="41">
          <cell r="M41" t="str">
            <v>1000 m3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L41" t="str">
            <v>.Natural Gas.Production.SupplyABService requested.Natural Gas.Production.Supply.LNG Compression</v>
          </cell>
        </row>
        <row r="42">
          <cell r="DL42" t="str">
            <v/>
          </cell>
        </row>
        <row r="43">
          <cell r="M43" t="str">
            <v>1000 m3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1</v>
          </cell>
          <cell r="AJ43">
            <v>1</v>
          </cell>
          <cell r="AK43">
            <v>1</v>
          </cell>
          <cell r="AL43">
            <v>1</v>
          </cell>
          <cell r="AM43">
            <v>1</v>
          </cell>
          <cell r="AN43">
            <v>1</v>
          </cell>
          <cell r="AO43">
            <v>1</v>
          </cell>
          <cell r="AP43">
            <v>1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1</v>
          </cell>
          <cell r="AX43">
            <v>1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  <cell r="BT43">
            <v>1</v>
          </cell>
          <cell r="BU43">
            <v>1</v>
          </cell>
          <cell r="BV43">
            <v>1</v>
          </cell>
          <cell r="BW43">
            <v>1</v>
          </cell>
          <cell r="BX43">
            <v>1</v>
          </cell>
          <cell r="BY43">
            <v>1</v>
          </cell>
          <cell r="BZ43">
            <v>1</v>
          </cell>
          <cell r="CA43">
            <v>1</v>
          </cell>
          <cell r="CB43">
            <v>1</v>
          </cell>
          <cell r="CC43">
            <v>1</v>
          </cell>
          <cell r="CD43">
            <v>1</v>
          </cell>
          <cell r="CE43">
            <v>1</v>
          </cell>
          <cell r="CF43">
            <v>1</v>
          </cell>
          <cell r="CG43">
            <v>1</v>
          </cell>
          <cell r="CH43">
            <v>1</v>
          </cell>
          <cell r="CI43">
            <v>1</v>
          </cell>
          <cell r="CJ43">
            <v>1</v>
          </cell>
          <cell r="CK43">
            <v>1</v>
          </cell>
          <cell r="CL43">
            <v>1</v>
          </cell>
          <cell r="CM43">
            <v>1</v>
          </cell>
          <cell r="CN43">
            <v>1</v>
          </cell>
          <cell r="CO43">
            <v>1</v>
          </cell>
          <cell r="CP43">
            <v>1</v>
          </cell>
          <cell r="CQ43">
            <v>1</v>
          </cell>
          <cell r="CR43">
            <v>1</v>
          </cell>
          <cell r="CS43">
            <v>1</v>
          </cell>
          <cell r="CT43">
            <v>1</v>
          </cell>
          <cell r="CU43">
            <v>1</v>
          </cell>
          <cell r="CV43">
            <v>1</v>
          </cell>
          <cell r="CW43">
            <v>1</v>
          </cell>
          <cell r="CX43">
            <v>1</v>
          </cell>
          <cell r="CY43">
            <v>1</v>
          </cell>
          <cell r="CZ43">
            <v>1</v>
          </cell>
          <cell r="DA43">
            <v>1</v>
          </cell>
          <cell r="DB43">
            <v>1</v>
          </cell>
          <cell r="DC43">
            <v>1</v>
          </cell>
          <cell r="DD43">
            <v>1</v>
          </cell>
          <cell r="DE43">
            <v>1</v>
          </cell>
          <cell r="DF43">
            <v>1</v>
          </cell>
          <cell r="DG43">
            <v>1</v>
          </cell>
          <cell r="DH43">
            <v>1</v>
          </cell>
          <cell r="DI43">
            <v>1</v>
          </cell>
          <cell r="DJ43">
            <v>1</v>
          </cell>
          <cell r="DL43" t="str">
            <v>.Natural Gas.Production.SupplySKService requested.Natural Gas.Production.Supply.Extraction</v>
          </cell>
        </row>
        <row r="44">
          <cell r="M44" t="str">
            <v>1000 m3</v>
          </cell>
          <cell r="N44">
            <v>0.57175524911648534</v>
          </cell>
          <cell r="O44">
            <v>0.57175524911648534</v>
          </cell>
          <cell r="P44">
            <v>0.57175524911648534</v>
          </cell>
          <cell r="Q44">
            <v>0.57175524911648534</v>
          </cell>
          <cell r="R44">
            <v>0.57175524911648534</v>
          </cell>
          <cell r="S44">
            <v>0.57175524911648534</v>
          </cell>
          <cell r="T44">
            <v>0.57175524911648534</v>
          </cell>
          <cell r="U44">
            <v>0.57175524911648534</v>
          </cell>
          <cell r="V44">
            <v>0.57175524911648534</v>
          </cell>
          <cell r="W44">
            <v>0.57175524911648534</v>
          </cell>
          <cell r="X44">
            <v>0.57175524911648534</v>
          </cell>
          <cell r="Y44">
            <v>0.57175524911648534</v>
          </cell>
          <cell r="Z44">
            <v>0.57175524911648534</v>
          </cell>
          <cell r="AA44">
            <v>0.57175524911648534</v>
          </cell>
          <cell r="AB44">
            <v>0.57175524911648534</v>
          </cell>
          <cell r="AC44">
            <v>0.56240700370255026</v>
          </cell>
          <cell r="AD44">
            <v>0.58204729134242161</v>
          </cell>
          <cell r="AE44">
            <v>0.57351275856862449</v>
          </cell>
          <cell r="AF44">
            <v>0.57606659327500631</v>
          </cell>
          <cell r="AG44">
            <v>0.59885551353384947</v>
          </cell>
          <cell r="AH44">
            <v>0.62374750622043895</v>
          </cell>
          <cell r="AI44">
            <v>0.60538693865425564</v>
          </cell>
          <cell r="AJ44">
            <v>0.59993794280395096</v>
          </cell>
          <cell r="AK44">
            <v>0.60765253360910032</v>
          </cell>
          <cell r="AL44">
            <v>0.60765253360910032</v>
          </cell>
          <cell r="AM44">
            <v>0.60765253360910032</v>
          </cell>
          <cell r="AN44">
            <v>0.60765253360910032</v>
          </cell>
          <cell r="AO44">
            <v>0.60765253360910032</v>
          </cell>
          <cell r="AP44">
            <v>0.60765253360910032</v>
          </cell>
          <cell r="AQ44">
            <v>0.60765253360910032</v>
          </cell>
          <cell r="AR44">
            <v>0.60765253360910032</v>
          </cell>
          <cell r="AS44">
            <v>0.60765253360910032</v>
          </cell>
          <cell r="AT44">
            <v>0.60765253360910032</v>
          </cell>
          <cell r="AU44">
            <v>0.60765253360910032</v>
          </cell>
          <cell r="AV44">
            <v>0.60765253360910032</v>
          </cell>
          <cell r="AW44">
            <v>0.60765253360910032</v>
          </cell>
          <cell r="AX44">
            <v>0.60765253360910032</v>
          </cell>
          <cell r="AY44">
            <v>0.60765253360910032</v>
          </cell>
          <cell r="AZ44">
            <v>0.60765253360910032</v>
          </cell>
          <cell r="BA44">
            <v>0.60765253360910032</v>
          </cell>
          <cell r="BB44">
            <v>0.60765253360910032</v>
          </cell>
          <cell r="BC44">
            <v>0.60765253360910032</v>
          </cell>
          <cell r="BD44">
            <v>0.60765253360910032</v>
          </cell>
          <cell r="BE44">
            <v>0.60765253360910032</v>
          </cell>
          <cell r="BF44">
            <v>0.60765253360910032</v>
          </cell>
          <cell r="BG44">
            <v>0.60765253360910032</v>
          </cell>
          <cell r="BH44">
            <v>0.60765253360910032</v>
          </cell>
          <cell r="BI44">
            <v>0.60765253360910032</v>
          </cell>
          <cell r="BJ44">
            <v>0.60765253360910032</v>
          </cell>
          <cell r="BK44">
            <v>0.60765253360910032</v>
          </cell>
          <cell r="BL44">
            <v>0.60765253360910032</v>
          </cell>
          <cell r="BM44">
            <v>0.60765253360910032</v>
          </cell>
          <cell r="BN44">
            <v>0.60765253360910032</v>
          </cell>
          <cell r="BO44">
            <v>0.60765253360910032</v>
          </cell>
          <cell r="BP44">
            <v>0.60765253360910032</v>
          </cell>
          <cell r="BQ44">
            <v>0.60765253360910032</v>
          </cell>
          <cell r="BR44">
            <v>0.60765253360910032</v>
          </cell>
          <cell r="BS44">
            <v>0.60765253360910032</v>
          </cell>
          <cell r="BT44">
            <v>0.60765253360910032</v>
          </cell>
          <cell r="BU44">
            <v>0.60765253360910032</v>
          </cell>
          <cell r="BV44">
            <v>0.60765253360910032</v>
          </cell>
          <cell r="BW44">
            <v>0.60765253360910032</v>
          </cell>
          <cell r="BX44">
            <v>0.60765253360910032</v>
          </cell>
          <cell r="BY44">
            <v>0.60765253360910032</v>
          </cell>
          <cell r="BZ44">
            <v>0.60765253360910032</v>
          </cell>
          <cell r="CA44">
            <v>0.60765253360910032</v>
          </cell>
          <cell r="CB44">
            <v>0.60765253360910032</v>
          </cell>
          <cell r="CC44">
            <v>0.60765253360910032</v>
          </cell>
          <cell r="CD44">
            <v>0.60765253360910032</v>
          </cell>
          <cell r="CE44">
            <v>0.60765253360910032</v>
          </cell>
          <cell r="CF44">
            <v>0.60765253360910032</v>
          </cell>
          <cell r="CG44">
            <v>0.60765253360910032</v>
          </cell>
          <cell r="CH44">
            <v>0.60765253360910032</v>
          </cell>
          <cell r="CI44">
            <v>0.60765253360910032</v>
          </cell>
          <cell r="CJ44">
            <v>0.60765253360910032</v>
          </cell>
          <cell r="CK44">
            <v>0.60765253360910032</v>
          </cell>
          <cell r="CL44">
            <v>0.60765253360910032</v>
          </cell>
          <cell r="CM44">
            <v>0.60765253360910032</v>
          </cell>
          <cell r="CN44">
            <v>0.60765253360910032</v>
          </cell>
          <cell r="CO44">
            <v>0.60765253360910032</v>
          </cell>
          <cell r="CP44">
            <v>0.60765253360910032</v>
          </cell>
          <cell r="CQ44">
            <v>0.60765253360910032</v>
          </cell>
          <cell r="CR44">
            <v>0.60765253360910032</v>
          </cell>
          <cell r="CS44">
            <v>0.60765253360910032</v>
          </cell>
          <cell r="CT44">
            <v>0.60765253360910032</v>
          </cell>
          <cell r="CU44">
            <v>0.60765253360910032</v>
          </cell>
          <cell r="CV44">
            <v>0.60765253360910032</v>
          </cell>
          <cell r="CW44">
            <v>0.60765253360910032</v>
          </cell>
          <cell r="CX44">
            <v>0.60765253360910032</v>
          </cell>
          <cell r="CY44">
            <v>0.60765253360910032</v>
          </cell>
          <cell r="CZ44">
            <v>0.60765253360910032</v>
          </cell>
          <cell r="DA44">
            <v>0.60765253360910032</v>
          </cell>
          <cell r="DB44">
            <v>0.60765253360910032</v>
          </cell>
          <cell r="DC44">
            <v>0.60765253360910032</v>
          </cell>
          <cell r="DD44">
            <v>0.60765253360910032</v>
          </cell>
          <cell r="DE44">
            <v>0.60765253360910032</v>
          </cell>
          <cell r="DF44">
            <v>0.60765253360910032</v>
          </cell>
          <cell r="DG44">
            <v>0.60765253360910032</v>
          </cell>
          <cell r="DH44">
            <v>0.60765253360910032</v>
          </cell>
          <cell r="DI44">
            <v>0.60765253360910032</v>
          </cell>
          <cell r="DJ44">
            <v>0.60765253360910032</v>
          </cell>
          <cell r="DL44" t="str">
            <v>.Natural Gas.Production.SupplySKService requested.Natural Gas.Production.Supply.Processing</v>
          </cell>
        </row>
        <row r="45">
          <cell r="M45" t="str">
            <v>1000 m3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L45" t="str">
            <v>.Natural Gas.Production.SupplySKService requested.Natural Gas.Production.Supply.LNG Compression</v>
          </cell>
        </row>
        <row r="46">
          <cell r="DL46" t="str">
            <v/>
          </cell>
        </row>
        <row r="47">
          <cell r="M47" t="str">
            <v>1000 m3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  <cell r="BT47">
            <v>1</v>
          </cell>
          <cell r="BU47">
            <v>1</v>
          </cell>
          <cell r="BV47">
            <v>1</v>
          </cell>
          <cell r="BW47">
            <v>1</v>
          </cell>
          <cell r="BX47">
            <v>1</v>
          </cell>
          <cell r="BY47">
            <v>1</v>
          </cell>
          <cell r="BZ47">
            <v>1</v>
          </cell>
          <cell r="CA47">
            <v>1</v>
          </cell>
          <cell r="CB47">
            <v>1</v>
          </cell>
          <cell r="CC47">
            <v>1</v>
          </cell>
          <cell r="CD47">
            <v>1</v>
          </cell>
          <cell r="CE47">
            <v>1</v>
          </cell>
          <cell r="CF47">
            <v>1</v>
          </cell>
          <cell r="CG47">
            <v>1</v>
          </cell>
          <cell r="CH47">
            <v>1</v>
          </cell>
          <cell r="CI47">
            <v>1</v>
          </cell>
          <cell r="CJ47">
            <v>1</v>
          </cell>
          <cell r="CK47">
            <v>1</v>
          </cell>
          <cell r="CL47">
            <v>1</v>
          </cell>
          <cell r="CM47">
            <v>1</v>
          </cell>
          <cell r="CN47">
            <v>1</v>
          </cell>
          <cell r="CO47">
            <v>1</v>
          </cell>
          <cell r="CP47">
            <v>1</v>
          </cell>
          <cell r="CQ47">
            <v>1</v>
          </cell>
          <cell r="CR47">
            <v>1</v>
          </cell>
          <cell r="CS47">
            <v>1</v>
          </cell>
          <cell r="CT47">
            <v>1</v>
          </cell>
          <cell r="CU47">
            <v>1</v>
          </cell>
          <cell r="CV47">
            <v>1</v>
          </cell>
          <cell r="CW47">
            <v>1</v>
          </cell>
          <cell r="CX47">
            <v>1</v>
          </cell>
          <cell r="CY47">
            <v>1</v>
          </cell>
          <cell r="CZ47">
            <v>1</v>
          </cell>
          <cell r="DA47">
            <v>1</v>
          </cell>
          <cell r="DB47">
            <v>1</v>
          </cell>
          <cell r="DC47">
            <v>1</v>
          </cell>
          <cell r="DD47">
            <v>1</v>
          </cell>
          <cell r="DE47">
            <v>1</v>
          </cell>
          <cell r="DF47">
            <v>1</v>
          </cell>
          <cell r="DG47">
            <v>1</v>
          </cell>
          <cell r="DH47">
            <v>1</v>
          </cell>
          <cell r="DI47">
            <v>1</v>
          </cell>
          <cell r="DJ47">
            <v>1</v>
          </cell>
          <cell r="DL47" t="str">
            <v>.Natural Gas.Production.SupplyMBService requested.Natural Gas.Production.Supply.Extraction</v>
          </cell>
        </row>
        <row r="48">
          <cell r="M48" t="str">
            <v>1000 m3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L48" t="str">
            <v>.Natural Gas.Production.SupplyMBService requested.Natural Gas.Production.Supply.Processing</v>
          </cell>
        </row>
        <row r="49">
          <cell r="M49" t="str">
            <v>1000 m3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L49" t="str">
            <v>.Natural Gas.Production.SupplyMBService requested.Natural Gas.Production.Supply.LNG Compression</v>
          </cell>
        </row>
        <row r="50">
          <cell r="DL50" t="str">
            <v/>
          </cell>
        </row>
        <row r="51">
          <cell r="M51" t="str">
            <v>1000 m3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E51">
            <v>1</v>
          </cell>
          <cell r="AF51">
            <v>1</v>
          </cell>
          <cell r="AG51">
            <v>1</v>
          </cell>
          <cell r="AH51">
            <v>1</v>
          </cell>
          <cell r="AI51">
            <v>1</v>
          </cell>
          <cell r="AJ51">
            <v>1</v>
          </cell>
          <cell r="AK51">
            <v>1</v>
          </cell>
          <cell r="AL51">
            <v>1</v>
          </cell>
          <cell r="AM51">
            <v>1</v>
          </cell>
          <cell r="AN51">
            <v>1</v>
          </cell>
          <cell r="AO51">
            <v>1</v>
          </cell>
          <cell r="AP51">
            <v>1</v>
          </cell>
          <cell r="AQ51">
            <v>1</v>
          </cell>
          <cell r="AR51">
            <v>1</v>
          </cell>
          <cell r="AS51">
            <v>1</v>
          </cell>
          <cell r="AT51">
            <v>1</v>
          </cell>
          <cell r="AU51">
            <v>1</v>
          </cell>
          <cell r="AV51">
            <v>1</v>
          </cell>
          <cell r="AW51">
            <v>1</v>
          </cell>
          <cell r="AX51">
            <v>1</v>
          </cell>
          <cell r="AY51">
            <v>1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  <cell r="BT51">
            <v>1</v>
          </cell>
          <cell r="BU51">
            <v>1</v>
          </cell>
          <cell r="BV51">
            <v>1</v>
          </cell>
          <cell r="BW51">
            <v>1</v>
          </cell>
          <cell r="BX51">
            <v>1</v>
          </cell>
          <cell r="BY51">
            <v>1</v>
          </cell>
          <cell r="BZ51">
            <v>1</v>
          </cell>
          <cell r="CA51">
            <v>1</v>
          </cell>
          <cell r="CB51">
            <v>1</v>
          </cell>
          <cell r="CC51">
            <v>1</v>
          </cell>
          <cell r="CD51">
            <v>1</v>
          </cell>
          <cell r="CE51">
            <v>1</v>
          </cell>
          <cell r="CF51">
            <v>1</v>
          </cell>
          <cell r="CG51">
            <v>1</v>
          </cell>
          <cell r="CH51">
            <v>1</v>
          </cell>
          <cell r="CI51">
            <v>1</v>
          </cell>
          <cell r="CJ51">
            <v>1</v>
          </cell>
          <cell r="CK51">
            <v>1</v>
          </cell>
          <cell r="CL51">
            <v>1</v>
          </cell>
          <cell r="CM51">
            <v>1</v>
          </cell>
          <cell r="CN51">
            <v>1</v>
          </cell>
          <cell r="CO51">
            <v>1</v>
          </cell>
          <cell r="CP51">
            <v>1</v>
          </cell>
          <cell r="CQ51">
            <v>1</v>
          </cell>
          <cell r="CR51">
            <v>1</v>
          </cell>
          <cell r="CS51">
            <v>1</v>
          </cell>
          <cell r="CT51">
            <v>1</v>
          </cell>
          <cell r="CU51">
            <v>1</v>
          </cell>
          <cell r="CV51">
            <v>1</v>
          </cell>
          <cell r="CW51">
            <v>1</v>
          </cell>
          <cell r="CX51">
            <v>1</v>
          </cell>
          <cell r="CY51">
            <v>1</v>
          </cell>
          <cell r="CZ51">
            <v>1</v>
          </cell>
          <cell r="DA51">
            <v>1</v>
          </cell>
          <cell r="DB51">
            <v>1</v>
          </cell>
          <cell r="DC51">
            <v>1</v>
          </cell>
          <cell r="DD51">
            <v>1</v>
          </cell>
          <cell r="DE51">
            <v>1</v>
          </cell>
          <cell r="DF51">
            <v>1</v>
          </cell>
          <cell r="DG51">
            <v>1</v>
          </cell>
          <cell r="DH51">
            <v>1</v>
          </cell>
          <cell r="DI51">
            <v>1</v>
          </cell>
          <cell r="DJ51">
            <v>1</v>
          </cell>
          <cell r="DL51" t="str">
            <v>.Natural Gas.Production.SupplyONService requested.Natural Gas.Production.Supply.Extraction</v>
          </cell>
        </row>
        <row r="52">
          <cell r="M52" t="str">
            <v>1000 m3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1</v>
          </cell>
          <cell r="AJ52">
            <v>1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L52" t="str">
            <v>.Natural Gas.Production.SupplyONService requested.Natural Gas.Production.Supply.Processing</v>
          </cell>
        </row>
        <row r="53">
          <cell r="M53" t="str">
            <v>1000 m3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L53" t="str">
            <v>.Natural Gas.Production.SupplyONService requested.Natural Gas.Production.Supply.LNG Compression</v>
          </cell>
        </row>
        <row r="54">
          <cell r="DL54" t="str">
            <v/>
          </cell>
        </row>
        <row r="55">
          <cell r="M55" t="str">
            <v>1000 m3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L55" t="str">
            <v>.Natural Gas.Production.SupplyQCService requested.Natural Gas.Production.Supply.Extraction</v>
          </cell>
        </row>
        <row r="56">
          <cell r="M56" t="str">
            <v>1000 m3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L56" t="str">
            <v>.Natural Gas.Production.SupplyQCService requested.Natural Gas.Production.Supply.Processing</v>
          </cell>
        </row>
        <row r="57">
          <cell r="M57" t="str">
            <v>1000 m3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L57" t="str">
            <v>.Natural Gas.Production.SupplyQCService requested.Natural Gas.Production.Supply.LNG Compression</v>
          </cell>
        </row>
        <row r="58">
          <cell r="DL58" t="str">
            <v/>
          </cell>
        </row>
        <row r="59">
          <cell r="M59" t="str">
            <v>1000 m3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>
            <v>1</v>
          </cell>
          <cell r="CF59">
            <v>1</v>
          </cell>
          <cell r="CG59">
            <v>1</v>
          </cell>
          <cell r="CH59">
            <v>1</v>
          </cell>
          <cell r="CI59">
            <v>1</v>
          </cell>
          <cell r="CJ59">
            <v>1</v>
          </cell>
          <cell r="CK59">
            <v>1</v>
          </cell>
          <cell r="CL59">
            <v>1</v>
          </cell>
          <cell r="CM59">
            <v>1</v>
          </cell>
          <cell r="CN59">
            <v>1</v>
          </cell>
          <cell r="CO59">
            <v>1</v>
          </cell>
          <cell r="CP59">
            <v>1</v>
          </cell>
          <cell r="CQ59">
            <v>1</v>
          </cell>
          <cell r="CR59">
            <v>1</v>
          </cell>
          <cell r="CS59">
            <v>1</v>
          </cell>
          <cell r="CT59">
            <v>1</v>
          </cell>
          <cell r="CU59">
            <v>1</v>
          </cell>
          <cell r="CV59">
            <v>1</v>
          </cell>
          <cell r="CW59">
            <v>1</v>
          </cell>
          <cell r="CX59">
            <v>1</v>
          </cell>
          <cell r="CY59">
            <v>1</v>
          </cell>
          <cell r="CZ59">
            <v>1</v>
          </cell>
          <cell r="DA59">
            <v>1</v>
          </cell>
          <cell r="DB59">
            <v>1</v>
          </cell>
          <cell r="DC59">
            <v>1</v>
          </cell>
          <cell r="DD59">
            <v>1</v>
          </cell>
          <cell r="DE59">
            <v>1</v>
          </cell>
          <cell r="DF59">
            <v>1</v>
          </cell>
          <cell r="DG59">
            <v>1</v>
          </cell>
          <cell r="DH59">
            <v>1</v>
          </cell>
          <cell r="DI59">
            <v>1</v>
          </cell>
          <cell r="DJ59">
            <v>1</v>
          </cell>
          <cell r="DL59" t="str">
            <v>.Natural Gas.Production.SupplyNBService requested.Natural Gas.Production.Supply.Extraction</v>
          </cell>
        </row>
        <row r="60">
          <cell r="M60" t="str">
            <v>1000 m3</v>
          </cell>
          <cell r="N60">
            <v>0.96601288876435976</v>
          </cell>
          <cell r="O60">
            <v>0.9864574667724274</v>
          </cell>
          <cell r="P60">
            <v>0.97355943548836954</v>
          </cell>
          <cell r="Q60">
            <v>0.95641178220767631</v>
          </cell>
          <cell r="R60">
            <v>0.96324168534699661</v>
          </cell>
          <cell r="S60">
            <v>0.97164848012470773</v>
          </cell>
          <cell r="T60">
            <v>0.97420300874382226</v>
          </cell>
          <cell r="U60">
            <v>0.98160554911105324</v>
          </cell>
          <cell r="V60">
            <v>0.97987376969589968</v>
          </cell>
          <cell r="W60">
            <v>0.96545143274115242</v>
          </cell>
          <cell r="X60">
            <v>0.95155542132286319</v>
          </cell>
          <cell r="Y60">
            <v>0.91268606976227507</v>
          </cell>
          <cell r="Z60">
            <v>0.90542050852193345</v>
          </cell>
          <cell r="AA60">
            <v>0.89390389921391011</v>
          </cell>
          <cell r="AB60">
            <v>0.92320329685629154</v>
          </cell>
          <cell r="AC60">
            <v>0.90038935756002592</v>
          </cell>
          <cell r="AD60">
            <v>0.90630715676441087</v>
          </cell>
          <cell r="AE60">
            <v>0.90757575757575759</v>
          </cell>
          <cell r="AF60">
            <v>0.88569169960474303</v>
          </cell>
          <cell r="AG60">
            <v>0.88569169960474303</v>
          </cell>
          <cell r="AH60">
            <v>0.88569169960474303</v>
          </cell>
          <cell r="AI60">
            <v>0.88569169960474303</v>
          </cell>
          <cell r="AJ60">
            <v>0.88569169960474303</v>
          </cell>
          <cell r="AK60">
            <v>0.88569169960474303</v>
          </cell>
          <cell r="AL60">
            <v>0.88569169960474303</v>
          </cell>
          <cell r="AM60">
            <v>0.88569169960474303</v>
          </cell>
          <cell r="AN60">
            <v>0.88569169960474303</v>
          </cell>
          <cell r="AO60">
            <v>0.88569169960474303</v>
          </cell>
          <cell r="AP60">
            <v>0.88569169960474303</v>
          </cell>
          <cell r="AQ60">
            <v>0.88569169960474303</v>
          </cell>
          <cell r="AR60">
            <v>0.88569169960474303</v>
          </cell>
          <cell r="AS60">
            <v>0.88569169960474303</v>
          </cell>
          <cell r="AT60">
            <v>0.88569169960474303</v>
          </cell>
          <cell r="AU60">
            <v>0.88569169960474303</v>
          </cell>
          <cell r="AV60">
            <v>0.88569169960474303</v>
          </cell>
          <cell r="AW60">
            <v>0.88569169960474303</v>
          </cell>
          <cell r="AX60">
            <v>0.88569169960474303</v>
          </cell>
          <cell r="AY60">
            <v>0.88569169960474303</v>
          </cell>
          <cell r="AZ60">
            <v>0.88569169960474303</v>
          </cell>
          <cell r="BA60">
            <v>0.88569169960474303</v>
          </cell>
          <cell r="BB60">
            <v>0.88569169960474303</v>
          </cell>
          <cell r="BC60">
            <v>0.88569169960474303</v>
          </cell>
          <cell r="BD60">
            <v>0.88569169960474303</v>
          </cell>
          <cell r="BE60">
            <v>0.88569169960474303</v>
          </cell>
          <cell r="BF60">
            <v>0.88569169960474303</v>
          </cell>
          <cell r="BG60">
            <v>0.88569169960474303</v>
          </cell>
          <cell r="BH60">
            <v>0.88569169960474303</v>
          </cell>
          <cell r="BI60">
            <v>0.88569169960474303</v>
          </cell>
          <cell r="BJ60">
            <v>0.88569169960474303</v>
          </cell>
          <cell r="BK60">
            <v>0.88569169960474303</v>
          </cell>
          <cell r="BL60">
            <v>0.88569169960474303</v>
          </cell>
          <cell r="BM60">
            <v>0.88569169960474303</v>
          </cell>
          <cell r="BN60">
            <v>0.88569169960474303</v>
          </cell>
          <cell r="BO60">
            <v>0.88569169960474303</v>
          </cell>
          <cell r="BP60">
            <v>0.88569169960474303</v>
          </cell>
          <cell r="BQ60">
            <v>0.88569169960474303</v>
          </cell>
          <cell r="BR60">
            <v>0.88569169960474303</v>
          </cell>
          <cell r="BS60">
            <v>0.88569169960474303</v>
          </cell>
          <cell r="BT60">
            <v>0.88569169960474303</v>
          </cell>
          <cell r="BU60">
            <v>0.88569169960474303</v>
          </cell>
          <cell r="BV60">
            <v>0.88569169960474303</v>
          </cell>
          <cell r="BW60">
            <v>0.88569169960474303</v>
          </cell>
          <cell r="BX60">
            <v>0.88569169960474303</v>
          </cell>
          <cell r="BY60">
            <v>0.88569169960474303</v>
          </cell>
          <cell r="BZ60">
            <v>0.88569169960474303</v>
          </cell>
          <cell r="CA60">
            <v>0.88569169960474303</v>
          </cell>
          <cell r="CB60">
            <v>0.88569169960474303</v>
          </cell>
          <cell r="CC60">
            <v>0.88569169960474303</v>
          </cell>
          <cell r="CD60">
            <v>0.88569169960474303</v>
          </cell>
          <cell r="CE60">
            <v>0.88569169960474303</v>
          </cell>
          <cell r="CF60">
            <v>0.88569169960474303</v>
          </cell>
          <cell r="CG60">
            <v>0.88569169960474303</v>
          </cell>
          <cell r="CH60">
            <v>0.88569169960474303</v>
          </cell>
          <cell r="CI60">
            <v>0.88569169960474303</v>
          </cell>
          <cell r="CJ60">
            <v>0.88569169960474303</v>
          </cell>
          <cell r="CK60">
            <v>0.88569169960474303</v>
          </cell>
          <cell r="CL60">
            <v>0.88569169960474303</v>
          </cell>
          <cell r="CM60">
            <v>0.88569169960474303</v>
          </cell>
          <cell r="CN60">
            <v>0.88569169960474303</v>
          </cell>
          <cell r="CO60">
            <v>0.88569169960474303</v>
          </cell>
          <cell r="CP60">
            <v>0.88569169960474303</v>
          </cell>
          <cell r="CQ60">
            <v>0.88569169960474303</v>
          </cell>
          <cell r="CR60">
            <v>0.88569169960474303</v>
          </cell>
          <cell r="CS60">
            <v>0.88569169960474303</v>
          </cell>
          <cell r="CT60">
            <v>0.88569169960474303</v>
          </cell>
          <cell r="CU60">
            <v>0.88569169960474303</v>
          </cell>
          <cell r="CV60">
            <v>0.88569169960474303</v>
          </cell>
          <cell r="CW60">
            <v>0.88569169960474303</v>
          </cell>
          <cell r="CX60">
            <v>0.88569169960474303</v>
          </cell>
          <cell r="CY60">
            <v>0.88569169960474303</v>
          </cell>
          <cell r="CZ60">
            <v>0.88569169960474303</v>
          </cell>
          <cell r="DA60">
            <v>0.88569169960474303</v>
          </cell>
          <cell r="DB60">
            <v>0.88569169960474303</v>
          </cell>
          <cell r="DC60">
            <v>0.88569169960474303</v>
          </cell>
          <cell r="DD60">
            <v>0.88569169960474303</v>
          </cell>
          <cell r="DE60">
            <v>0.88569169960474303</v>
          </cell>
          <cell r="DF60">
            <v>0.88569169960474303</v>
          </cell>
          <cell r="DG60">
            <v>0.88569169960474303</v>
          </cell>
          <cell r="DH60">
            <v>0.88569169960474303</v>
          </cell>
          <cell r="DI60">
            <v>0.88569169960474303</v>
          </cell>
          <cell r="DJ60">
            <v>0.88569169960474303</v>
          </cell>
          <cell r="DL60" t="str">
            <v>.Natural Gas.Production.SupplyNBService requested.Natural Gas.Production.Supply.Processing</v>
          </cell>
        </row>
        <row r="61">
          <cell r="M61" t="str">
            <v>1000 m3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L61" t="str">
            <v>.Natural Gas.Production.SupplyNBService requested.Natural Gas.Production.Supply.LNG Compression</v>
          </cell>
        </row>
        <row r="62">
          <cell r="DL62" t="str">
            <v/>
          </cell>
        </row>
        <row r="63">
          <cell r="M63" t="str">
            <v>1000 m3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>
            <v>1</v>
          </cell>
          <cell r="CF63">
            <v>1</v>
          </cell>
          <cell r="CG63">
            <v>1</v>
          </cell>
          <cell r="CH63">
            <v>1</v>
          </cell>
          <cell r="CI63">
            <v>1</v>
          </cell>
          <cell r="CJ63">
            <v>1</v>
          </cell>
          <cell r="CK63">
            <v>1</v>
          </cell>
          <cell r="CL63">
            <v>1</v>
          </cell>
          <cell r="CM63">
            <v>1</v>
          </cell>
          <cell r="CN63">
            <v>1</v>
          </cell>
          <cell r="CO63">
            <v>1</v>
          </cell>
          <cell r="CP63">
            <v>1</v>
          </cell>
          <cell r="CQ63">
            <v>1</v>
          </cell>
          <cell r="CR63">
            <v>1</v>
          </cell>
          <cell r="CS63">
            <v>1</v>
          </cell>
          <cell r="CT63">
            <v>1</v>
          </cell>
          <cell r="CU63">
            <v>1</v>
          </cell>
          <cell r="CV63">
            <v>1</v>
          </cell>
          <cell r="CW63">
            <v>1</v>
          </cell>
          <cell r="CX63">
            <v>1</v>
          </cell>
          <cell r="CY63">
            <v>1</v>
          </cell>
          <cell r="CZ63">
            <v>1</v>
          </cell>
          <cell r="DA63">
            <v>1</v>
          </cell>
          <cell r="DB63">
            <v>1</v>
          </cell>
          <cell r="DC63">
            <v>1</v>
          </cell>
          <cell r="DD63">
            <v>1</v>
          </cell>
          <cell r="DE63">
            <v>1</v>
          </cell>
          <cell r="DF63">
            <v>1</v>
          </cell>
          <cell r="DG63">
            <v>1</v>
          </cell>
          <cell r="DH63">
            <v>1</v>
          </cell>
          <cell r="DI63">
            <v>1</v>
          </cell>
          <cell r="DJ63">
            <v>1</v>
          </cell>
          <cell r="DL63" t="str">
            <v>.Natural Gas.Production.SupplyNSService requested.Natural Gas.Production.Supply.Extraction</v>
          </cell>
        </row>
        <row r="64">
          <cell r="M64" t="str">
            <v>1000 m3</v>
          </cell>
          <cell r="N64">
            <v>0.96601288876435976</v>
          </cell>
          <cell r="O64">
            <v>0.9864574667724274</v>
          </cell>
          <cell r="P64">
            <v>0.97355943548836954</v>
          </cell>
          <cell r="Q64">
            <v>0.95641178220767631</v>
          </cell>
          <cell r="R64">
            <v>0.96324168534699661</v>
          </cell>
          <cell r="S64">
            <v>0.97164848012470773</v>
          </cell>
          <cell r="T64">
            <v>0.97420300874382226</v>
          </cell>
          <cell r="U64">
            <v>0.98160554911105324</v>
          </cell>
          <cell r="V64">
            <v>0.97987376969589968</v>
          </cell>
          <cell r="W64">
            <v>0.96545143274115242</v>
          </cell>
          <cell r="X64">
            <v>0.95155542132286319</v>
          </cell>
          <cell r="Y64">
            <v>0.91268606976227507</v>
          </cell>
          <cell r="Z64">
            <v>0.90542050852193345</v>
          </cell>
          <cell r="AA64">
            <v>0.89390389921391011</v>
          </cell>
          <cell r="AB64">
            <v>0.92320329685629154</v>
          </cell>
          <cell r="AC64">
            <v>0.90038935756002592</v>
          </cell>
          <cell r="AD64">
            <v>0.90630715676441087</v>
          </cell>
          <cell r="AE64">
            <v>0.90757575757575759</v>
          </cell>
          <cell r="AF64">
            <v>0.88569169960474303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L64" t="str">
            <v>.Natural Gas.Production.SupplyNSService requested.Natural Gas.Production.Supply.Processing</v>
          </cell>
        </row>
        <row r="65">
          <cell r="M65" t="str">
            <v>1000 m3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L65" t="str">
            <v>.Natural Gas.Production.SupplyNSService requested.Natural Gas.Production.Supply.LNG Compression</v>
          </cell>
        </row>
        <row r="66">
          <cell r="DL66" t="str">
            <v/>
          </cell>
        </row>
        <row r="67">
          <cell r="M67" t="str">
            <v>1000 m3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1</v>
          </cell>
          <cell r="AH67">
            <v>1</v>
          </cell>
          <cell r="AI67">
            <v>1</v>
          </cell>
          <cell r="AJ67">
            <v>1</v>
          </cell>
          <cell r="AK67">
            <v>1</v>
          </cell>
          <cell r="AL67">
            <v>1</v>
          </cell>
          <cell r="AM67">
            <v>1</v>
          </cell>
          <cell r="AN67">
            <v>1</v>
          </cell>
          <cell r="AO67">
            <v>1</v>
          </cell>
          <cell r="AP67">
            <v>1</v>
          </cell>
          <cell r="AQ67">
            <v>1</v>
          </cell>
          <cell r="AR67">
            <v>1</v>
          </cell>
          <cell r="AS67">
            <v>1</v>
          </cell>
          <cell r="AT67">
            <v>1</v>
          </cell>
          <cell r="AU67">
            <v>1</v>
          </cell>
          <cell r="AV67">
            <v>1</v>
          </cell>
          <cell r="AW67">
            <v>1</v>
          </cell>
          <cell r="AX67">
            <v>1</v>
          </cell>
          <cell r="AY67">
            <v>1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  <cell r="BT67">
            <v>1</v>
          </cell>
          <cell r="BU67">
            <v>1</v>
          </cell>
          <cell r="BV67">
            <v>1</v>
          </cell>
          <cell r="BW67">
            <v>1</v>
          </cell>
          <cell r="BX67">
            <v>1</v>
          </cell>
          <cell r="BY67">
            <v>1</v>
          </cell>
          <cell r="BZ67">
            <v>1</v>
          </cell>
          <cell r="CA67">
            <v>1</v>
          </cell>
          <cell r="CB67">
            <v>1</v>
          </cell>
          <cell r="CC67">
            <v>1</v>
          </cell>
          <cell r="CD67">
            <v>1</v>
          </cell>
          <cell r="CE67">
            <v>1</v>
          </cell>
          <cell r="CF67">
            <v>1</v>
          </cell>
          <cell r="CG67">
            <v>1</v>
          </cell>
          <cell r="CH67">
            <v>1</v>
          </cell>
          <cell r="CI67">
            <v>1</v>
          </cell>
          <cell r="CJ67">
            <v>1</v>
          </cell>
          <cell r="CK67">
            <v>1</v>
          </cell>
          <cell r="CL67">
            <v>1</v>
          </cell>
          <cell r="CM67">
            <v>1</v>
          </cell>
          <cell r="CN67">
            <v>1</v>
          </cell>
          <cell r="CO67">
            <v>1</v>
          </cell>
          <cell r="CP67">
            <v>1</v>
          </cell>
          <cell r="CQ67">
            <v>1</v>
          </cell>
          <cell r="CR67">
            <v>1</v>
          </cell>
          <cell r="CS67">
            <v>1</v>
          </cell>
          <cell r="CT67">
            <v>1</v>
          </cell>
          <cell r="CU67">
            <v>1</v>
          </cell>
          <cell r="CV67">
            <v>1</v>
          </cell>
          <cell r="CW67">
            <v>1</v>
          </cell>
          <cell r="CX67">
            <v>1</v>
          </cell>
          <cell r="CY67">
            <v>1</v>
          </cell>
          <cell r="CZ67">
            <v>1</v>
          </cell>
          <cell r="DA67">
            <v>1</v>
          </cell>
          <cell r="DB67">
            <v>1</v>
          </cell>
          <cell r="DC67">
            <v>1</v>
          </cell>
          <cell r="DD67">
            <v>1</v>
          </cell>
          <cell r="DE67">
            <v>1</v>
          </cell>
          <cell r="DF67">
            <v>1</v>
          </cell>
          <cell r="DG67">
            <v>1</v>
          </cell>
          <cell r="DH67">
            <v>1</v>
          </cell>
          <cell r="DI67">
            <v>1</v>
          </cell>
          <cell r="DJ67">
            <v>1</v>
          </cell>
          <cell r="DL67" t="str">
            <v>.Natural Gas.Production.SupplyPEService requested.Natural Gas.Production.Supply.Extraction</v>
          </cell>
        </row>
        <row r="68">
          <cell r="M68" t="str">
            <v>1000 m3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L68" t="str">
            <v>.Natural Gas.Production.SupplyPEService requested.Natural Gas.Production.Supply.Processing</v>
          </cell>
        </row>
        <row r="69">
          <cell r="M69" t="str">
            <v>1000 m3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L69" t="str">
            <v>.Natural Gas.Production.SupplyPEService requested.Natural Gas.Production.Supply.LNG Compression</v>
          </cell>
        </row>
        <row r="70">
          <cell r="DL70" t="str">
            <v/>
          </cell>
        </row>
        <row r="71">
          <cell r="M71" t="str">
            <v>1000 m3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</v>
          </cell>
          <cell r="AJ71">
            <v>1</v>
          </cell>
          <cell r="AK71">
            <v>1</v>
          </cell>
          <cell r="AL71">
            <v>1</v>
          </cell>
          <cell r="AM71">
            <v>1</v>
          </cell>
          <cell r="AN71">
            <v>1</v>
          </cell>
          <cell r="AO71">
            <v>1</v>
          </cell>
          <cell r="AP71">
            <v>1</v>
          </cell>
          <cell r="AQ71">
            <v>1</v>
          </cell>
          <cell r="AR71">
            <v>1</v>
          </cell>
          <cell r="AS71">
            <v>1</v>
          </cell>
          <cell r="AT71">
            <v>1</v>
          </cell>
          <cell r="AU71">
            <v>1</v>
          </cell>
          <cell r="AV71">
            <v>1</v>
          </cell>
          <cell r="AW71">
            <v>1</v>
          </cell>
          <cell r="AX71">
            <v>1</v>
          </cell>
          <cell r="AY71">
            <v>1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  <cell r="BT71">
            <v>1</v>
          </cell>
          <cell r="BU71">
            <v>1</v>
          </cell>
          <cell r="BV71">
            <v>1</v>
          </cell>
          <cell r="BW71">
            <v>1</v>
          </cell>
          <cell r="BX71">
            <v>1</v>
          </cell>
          <cell r="BY71">
            <v>1</v>
          </cell>
          <cell r="BZ71">
            <v>1</v>
          </cell>
          <cell r="CA71">
            <v>1</v>
          </cell>
          <cell r="CB71">
            <v>1</v>
          </cell>
          <cell r="CC71">
            <v>1</v>
          </cell>
          <cell r="CD71">
            <v>1</v>
          </cell>
          <cell r="CE71">
            <v>1</v>
          </cell>
          <cell r="CF71">
            <v>1</v>
          </cell>
          <cell r="CG71">
            <v>1</v>
          </cell>
          <cell r="CH71">
            <v>1</v>
          </cell>
          <cell r="CI71">
            <v>1</v>
          </cell>
          <cell r="CJ71">
            <v>1</v>
          </cell>
          <cell r="CK71">
            <v>1</v>
          </cell>
          <cell r="CL71">
            <v>1</v>
          </cell>
          <cell r="CM71">
            <v>1</v>
          </cell>
          <cell r="CN71">
            <v>1</v>
          </cell>
          <cell r="CO71">
            <v>1</v>
          </cell>
          <cell r="CP71">
            <v>1</v>
          </cell>
          <cell r="CQ71">
            <v>1</v>
          </cell>
          <cell r="CR71">
            <v>1</v>
          </cell>
          <cell r="CS71">
            <v>1</v>
          </cell>
          <cell r="CT71">
            <v>1</v>
          </cell>
          <cell r="CU71">
            <v>1</v>
          </cell>
          <cell r="CV71">
            <v>1</v>
          </cell>
          <cell r="CW71">
            <v>1</v>
          </cell>
          <cell r="CX71">
            <v>1</v>
          </cell>
          <cell r="CY71">
            <v>1</v>
          </cell>
          <cell r="CZ71">
            <v>1</v>
          </cell>
          <cell r="DA71">
            <v>1</v>
          </cell>
          <cell r="DB71">
            <v>1</v>
          </cell>
          <cell r="DC71">
            <v>1</v>
          </cell>
          <cell r="DD71">
            <v>1</v>
          </cell>
          <cell r="DE71">
            <v>1</v>
          </cell>
          <cell r="DF71">
            <v>1</v>
          </cell>
          <cell r="DG71">
            <v>1</v>
          </cell>
          <cell r="DH71">
            <v>1</v>
          </cell>
          <cell r="DI71">
            <v>1</v>
          </cell>
          <cell r="DJ71">
            <v>1</v>
          </cell>
          <cell r="DL71" t="str">
            <v>.Natural Gas.Production.SupplyNLService requested.Natural Gas.Production.Supply.Extraction</v>
          </cell>
        </row>
        <row r="72">
          <cell r="M72" t="str">
            <v>1000 m3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L72" t="str">
            <v>.Natural Gas.Production.SupplyNLService requested.Natural Gas.Production.Supply.Processing</v>
          </cell>
        </row>
        <row r="73">
          <cell r="M73" t="str">
            <v>1000 m3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L73" t="str">
            <v>.Natural Gas.Production.SupplyNLService requested.Natural Gas.Production.Supply.LNG Compression</v>
          </cell>
        </row>
        <row r="74">
          <cell r="DL74" t="str">
            <v/>
          </cell>
        </row>
        <row r="75">
          <cell r="M75" t="str">
            <v>1000 m3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1</v>
          </cell>
          <cell r="AH75">
            <v>1</v>
          </cell>
          <cell r="AI75">
            <v>1</v>
          </cell>
          <cell r="AJ75">
            <v>1</v>
          </cell>
          <cell r="AK75">
            <v>1</v>
          </cell>
          <cell r="AL75">
            <v>1</v>
          </cell>
          <cell r="AM75">
            <v>1</v>
          </cell>
          <cell r="AN75">
            <v>1</v>
          </cell>
          <cell r="AO75">
            <v>1</v>
          </cell>
          <cell r="AP75">
            <v>1</v>
          </cell>
          <cell r="AQ75">
            <v>1</v>
          </cell>
          <cell r="AR75">
            <v>1</v>
          </cell>
          <cell r="AS75">
            <v>1</v>
          </cell>
          <cell r="AT75">
            <v>1</v>
          </cell>
          <cell r="AU75">
            <v>1</v>
          </cell>
          <cell r="AV75">
            <v>1</v>
          </cell>
          <cell r="AW75">
            <v>1</v>
          </cell>
          <cell r="AX75">
            <v>1</v>
          </cell>
          <cell r="AY75">
            <v>1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>
            <v>1</v>
          </cell>
          <cell r="CF75">
            <v>1</v>
          </cell>
          <cell r="CG75">
            <v>1</v>
          </cell>
          <cell r="CH75">
            <v>1</v>
          </cell>
          <cell r="CI75">
            <v>1</v>
          </cell>
          <cell r="CJ75">
            <v>1</v>
          </cell>
          <cell r="CK75">
            <v>1</v>
          </cell>
          <cell r="CL75">
            <v>1</v>
          </cell>
          <cell r="CM75">
            <v>1</v>
          </cell>
          <cell r="CN75">
            <v>1</v>
          </cell>
          <cell r="CO75">
            <v>1</v>
          </cell>
          <cell r="CP75">
            <v>1</v>
          </cell>
          <cell r="CQ75">
            <v>1</v>
          </cell>
          <cell r="CR75">
            <v>1</v>
          </cell>
          <cell r="CS75">
            <v>1</v>
          </cell>
          <cell r="CT75">
            <v>1</v>
          </cell>
          <cell r="CU75">
            <v>1</v>
          </cell>
          <cell r="CV75">
            <v>1</v>
          </cell>
          <cell r="CW75">
            <v>1</v>
          </cell>
          <cell r="CX75">
            <v>1</v>
          </cell>
          <cell r="CY75">
            <v>1</v>
          </cell>
          <cell r="CZ75">
            <v>1</v>
          </cell>
          <cell r="DA75">
            <v>1</v>
          </cell>
          <cell r="DB75">
            <v>1</v>
          </cell>
          <cell r="DC75">
            <v>1</v>
          </cell>
          <cell r="DD75">
            <v>1</v>
          </cell>
          <cell r="DE75">
            <v>1</v>
          </cell>
          <cell r="DF75">
            <v>1</v>
          </cell>
          <cell r="DG75">
            <v>1</v>
          </cell>
          <cell r="DH75">
            <v>1</v>
          </cell>
          <cell r="DI75">
            <v>1</v>
          </cell>
          <cell r="DJ75">
            <v>1</v>
          </cell>
          <cell r="DL75" t="str">
            <v>.Natural Gas.Production.SupplyYTService requested.Natural Gas.Production.Supply.Extraction</v>
          </cell>
        </row>
        <row r="76">
          <cell r="M76" t="str">
            <v>1000 m3</v>
          </cell>
          <cell r="N76">
            <v>0.89653725078698843</v>
          </cell>
          <cell r="O76">
            <v>0.90658924514011618</v>
          </cell>
          <cell r="P76">
            <v>0.9018205461638491</v>
          </cell>
          <cell r="Q76">
            <v>0.88862671071260024</v>
          </cell>
          <cell r="R76">
            <v>0.87878787878787878</v>
          </cell>
          <cell r="S76">
            <v>0.83456334563345635</v>
          </cell>
          <cell r="T76">
            <v>0.74508261211644378</v>
          </cell>
          <cell r="U76">
            <v>0.58293838862559244</v>
          </cell>
          <cell r="V76">
            <v>0.68595041322314054</v>
          </cell>
          <cell r="W76">
            <v>0.88617886178861793</v>
          </cell>
          <cell r="X76">
            <v>0.79716981132075471</v>
          </cell>
          <cell r="Y76">
            <v>0.84759358288770048</v>
          </cell>
          <cell r="Z76">
            <v>0.81005586592178769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L76" t="str">
            <v>.Natural Gas.Production.SupplyYTService requested.Natural Gas.Production.Supply.Processing</v>
          </cell>
        </row>
        <row r="77">
          <cell r="M77" t="str">
            <v>1000 m3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L77" t="str">
            <v>.Natural Gas.Production.SupplyYTService requested.Natural Gas.Production.Supply.LNG Compression</v>
          </cell>
        </row>
        <row r="78">
          <cell r="DL78" t="str">
            <v/>
          </cell>
        </row>
        <row r="79">
          <cell r="M79" t="str">
            <v>1000 m3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1</v>
          </cell>
          <cell r="AH79">
            <v>1</v>
          </cell>
          <cell r="AI79">
            <v>1</v>
          </cell>
          <cell r="AJ79">
            <v>1</v>
          </cell>
          <cell r="AK79">
            <v>1</v>
          </cell>
          <cell r="AL79">
            <v>1</v>
          </cell>
          <cell r="AM79">
            <v>1</v>
          </cell>
          <cell r="AN79">
            <v>1</v>
          </cell>
          <cell r="AO79">
            <v>1</v>
          </cell>
          <cell r="AP79">
            <v>1</v>
          </cell>
          <cell r="AQ79">
            <v>1</v>
          </cell>
          <cell r="AR79">
            <v>1</v>
          </cell>
          <cell r="AS79">
            <v>1</v>
          </cell>
          <cell r="AT79">
            <v>1</v>
          </cell>
          <cell r="AU79">
            <v>1</v>
          </cell>
          <cell r="AV79">
            <v>1</v>
          </cell>
          <cell r="AW79">
            <v>1</v>
          </cell>
          <cell r="AX79">
            <v>1</v>
          </cell>
          <cell r="AY79">
            <v>1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  <cell r="BT79">
            <v>1</v>
          </cell>
          <cell r="BU79">
            <v>1</v>
          </cell>
          <cell r="BV79">
            <v>1</v>
          </cell>
          <cell r="BW79">
            <v>1</v>
          </cell>
          <cell r="BX79">
            <v>1</v>
          </cell>
          <cell r="BY79">
            <v>1</v>
          </cell>
          <cell r="BZ79">
            <v>1</v>
          </cell>
          <cell r="CA79">
            <v>1</v>
          </cell>
          <cell r="CB79">
            <v>1</v>
          </cell>
          <cell r="CC79">
            <v>1</v>
          </cell>
          <cell r="CD79">
            <v>1</v>
          </cell>
          <cell r="CE79">
            <v>1</v>
          </cell>
          <cell r="CF79">
            <v>1</v>
          </cell>
          <cell r="CG79">
            <v>1</v>
          </cell>
          <cell r="CH79">
            <v>1</v>
          </cell>
          <cell r="CI79">
            <v>1</v>
          </cell>
          <cell r="CJ79">
            <v>1</v>
          </cell>
          <cell r="CK79">
            <v>1</v>
          </cell>
          <cell r="CL79">
            <v>1</v>
          </cell>
          <cell r="CM79">
            <v>1</v>
          </cell>
          <cell r="CN79">
            <v>1</v>
          </cell>
          <cell r="CO79">
            <v>1</v>
          </cell>
          <cell r="CP79">
            <v>1</v>
          </cell>
          <cell r="CQ79">
            <v>1</v>
          </cell>
          <cell r="CR79">
            <v>1</v>
          </cell>
          <cell r="CS79">
            <v>1</v>
          </cell>
          <cell r="CT79">
            <v>1</v>
          </cell>
          <cell r="CU79">
            <v>1</v>
          </cell>
          <cell r="CV79">
            <v>1</v>
          </cell>
          <cell r="CW79">
            <v>1</v>
          </cell>
          <cell r="CX79">
            <v>1</v>
          </cell>
          <cell r="CY79">
            <v>1</v>
          </cell>
          <cell r="CZ79">
            <v>1</v>
          </cell>
          <cell r="DA79">
            <v>1</v>
          </cell>
          <cell r="DB79">
            <v>1</v>
          </cell>
          <cell r="DC79">
            <v>1</v>
          </cell>
          <cell r="DD79">
            <v>1</v>
          </cell>
          <cell r="DE79">
            <v>1</v>
          </cell>
          <cell r="DF79">
            <v>1</v>
          </cell>
          <cell r="DG79">
            <v>1</v>
          </cell>
          <cell r="DH79">
            <v>1</v>
          </cell>
          <cell r="DI79">
            <v>1</v>
          </cell>
          <cell r="DJ79">
            <v>1</v>
          </cell>
          <cell r="DL79" t="str">
            <v>.Natural Gas.Production.SupplyNTService requested.Natural Gas.Production.Supply.Extraction</v>
          </cell>
        </row>
        <row r="80">
          <cell r="M80" t="str">
            <v>1000 m3</v>
          </cell>
          <cell r="N80">
            <v>0.88485134497404438</v>
          </cell>
          <cell r="O80">
            <v>0.88328956007879189</v>
          </cell>
          <cell r="P80">
            <v>0.9011514441842311</v>
          </cell>
          <cell r="Q80">
            <v>0.93291602692807374</v>
          </cell>
          <cell r="R80">
            <v>0.90337638089310723</v>
          </cell>
          <cell r="S80">
            <v>0.92229437229437228</v>
          </cell>
          <cell r="T80">
            <v>0.9441964285714286</v>
          </cell>
          <cell r="U80">
            <v>0.95496894409937894</v>
          </cell>
          <cell r="V80">
            <v>0.95927116827438375</v>
          </cell>
          <cell r="W80">
            <v>0.96520342612419696</v>
          </cell>
          <cell r="X80">
            <v>0.95011600928074247</v>
          </cell>
          <cell r="Y80">
            <v>0.99812617114303559</v>
          </cell>
          <cell r="Z80">
            <v>0.98133333333333328</v>
          </cell>
          <cell r="AA80">
            <v>0.99479166666666663</v>
          </cell>
          <cell r="AB80">
            <v>0.99455535390199634</v>
          </cell>
          <cell r="AC80">
            <v>0.99455535390199634</v>
          </cell>
          <cell r="AD80">
            <v>0.99455535390199634</v>
          </cell>
          <cell r="AE80">
            <v>0.99455535390199634</v>
          </cell>
          <cell r="AF80">
            <v>0.99455535390199634</v>
          </cell>
          <cell r="AG80">
            <v>0.99455535390199634</v>
          </cell>
          <cell r="AH80">
            <v>0.9921875</v>
          </cell>
          <cell r="AI80">
            <v>0.99309153713298792</v>
          </cell>
          <cell r="AJ80">
            <v>0.9935794542536116</v>
          </cell>
          <cell r="AK80">
            <v>0.99804305283757333</v>
          </cell>
          <cell r="AL80">
            <v>0.99804305283757333</v>
          </cell>
          <cell r="AM80">
            <v>0.99804305283757333</v>
          </cell>
          <cell r="AN80">
            <v>0.99804305283757333</v>
          </cell>
          <cell r="AO80">
            <v>0.99804305283757333</v>
          </cell>
          <cell r="AP80">
            <v>0.99804305283757333</v>
          </cell>
          <cell r="AQ80">
            <v>0.99804305283757333</v>
          </cell>
          <cell r="AR80">
            <v>0.99804305283757333</v>
          </cell>
          <cell r="AS80">
            <v>0.99804305283757333</v>
          </cell>
          <cell r="AT80">
            <v>0.99804305283757333</v>
          </cell>
          <cell r="AU80">
            <v>0.99804305283757333</v>
          </cell>
          <cell r="AV80">
            <v>0.99804305283757333</v>
          </cell>
          <cell r="AW80">
            <v>0.99804305283757333</v>
          </cell>
          <cell r="AX80">
            <v>0.99804305283757333</v>
          </cell>
          <cell r="AY80">
            <v>0.99804305283757333</v>
          </cell>
          <cell r="AZ80">
            <v>0.99804305283757333</v>
          </cell>
          <cell r="BA80">
            <v>0.99804305283757333</v>
          </cell>
          <cell r="BB80">
            <v>0.99804305283757333</v>
          </cell>
          <cell r="BC80">
            <v>0.99804305283757333</v>
          </cell>
          <cell r="BD80">
            <v>0.99804305283757333</v>
          </cell>
          <cell r="BE80">
            <v>0.99804305283757333</v>
          </cell>
          <cell r="BF80">
            <v>0.99804305283757333</v>
          </cell>
          <cell r="BG80">
            <v>0.99804305283757333</v>
          </cell>
          <cell r="BH80">
            <v>0.99804305283757333</v>
          </cell>
          <cell r="BI80">
            <v>0.99804305283757333</v>
          </cell>
          <cell r="BJ80">
            <v>0.99804305283757333</v>
          </cell>
          <cell r="BK80">
            <v>0.99804305283757333</v>
          </cell>
          <cell r="BL80">
            <v>0.99804305283757333</v>
          </cell>
          <cell r="BM80">
            <v>0.99804305283757333</v>
          </cell>
          <cell r="BN80">
            <v>0.99804305283757333</v>
          </cell>
          <cell r="BO80">
            <v>0.99804305283757333</v>
          </cell>
          <cell r="BP80">
            <v>0.99804305283757333</v>
          </cell>
          <cell r="BQ80">
            <v>0.99804305283757333</v>
          </cell>
          <cell r="BR80">
            <v>0.99804305283757333</v>
          </cell>
          <cell r="BS80">
            <v>0.99804305283757333</v>
          </cell>
          <cell r="BT80">
            <v>0.99804305283757333</v>
          </cell>
          <cell r="BU80">
            <v>0.99804305283757333</v>
          </cell>
          <cell r="BV80">
            <v>0.99804305283757333</v>
          </cell>
          <cell r="BW80">
            <v>0.99804305283757333</v>
          </cell>
          <cell r="BX80">
            <v>0.99804305283757333</v>
          </cell>
          <cell r="BY80">
            <v>0.99804305283757333</v>
          </cell>
          <cell r="BZ80">
            <v>0.99804305283757333</v>
          </cell>
          <cell r="CA80">
            <v>0.99804305283757333</v>
          </cell>
          <cell r="CB80">
            <v>0.99804305283757333</v>
          </cell>
          <cell r="CC80">
            <v>0.99804305283757333</v>
          </cell>
          <cell r="CD80">
            <v>0.99804305283757333</v>
          </cell>
          <cell r="CE80">
            <v>0.99804305283757333</v>
          </cell>
          <cell r="CF80">
            <v>0.99804305283757333</v>
          </cell>
          <cell r="CG80">
            <v>0.99804305283757333</v>
          </cell>
          <cell r="CH80">
            <v>0.99804305283757333</v>
          </cell>
          <cell r="CI80">
            <v>0.99804305283757333</v>
          </cell>
          <cell r="CJ80">
            <v>0.99804305283757333</v>
          </cell>
          <cell r="CK80">
            <v>0.99804305283757333</v>
          </cell>
          <cell r="CL80">
            <v>0.99804305283757333</v>
          </cell>
          <cell r="CM80">
            <v>0.99804305283757333</v>
          </cell>
          <cell r="CN80">
            <v>0.99804305283757333</v>
          </cell>
          <cell r="CO80">
            <v>0.99804305283757333</v>
          </cell>
          <cell r="CP80">
            <v>0.99804305283757333</v>
          </cell>
          <cell r="CQ80">
            <v>0.99804305283757333</v>
          </cell>
          <cell r="CR80">
            <v>0.99804305283757333</v>
          </cell>
          <cell r="CS80">
            <v>0.99804305283757333</v>
          </cell>
          <cell r="CT80">
            <v>0.99804305283757333</v>
          </cell>
          <cell r="CU80">
            <v>0.99804305283757333</v>
          </cell>
          <cell r="CV80">
            <v>0.99804305283757333</v>
          </cell>
          <cell r="CW80">
            <v>0.99804305283757333</v>
          </cell>
          <cell r="CX80">
            <v>0.99804305283757333</v>
          </cell>
          <cell r="CY80">
            <v>0.99804305283757333</v>
          </cell>
          <cell r="CZ80">
            <v>0.99804305283757333</v>
          </cell>
          <cell r="DA80">
            <v>0.99804305283757333</v>
          </cell>
          <cell r="DB80">
            <v>0.99804305283757333</v>
          </cell>
          <cell r="DC80">
            <v>0.99804305283757333</v>
          </cell>
          <cell r="DD80">
            <v>0.99804305283757333</v>
          </cell>
          <cell r="DE80">
            <v>0.99804305283757333</v>
          </cell>
          <cell r="DF80">
            <v>0.99804305283757333</v>
          </cell>
          <cell r="DG80">
            <v>0.99804305283757333</v>
          </cell>
          <cell r="DH80">
            <v>0.99804305283757333</v>
          </cell>
          <cell r="DI80">
            <v>0.99804305283757333</v>
          </cell>
          <cell r="DJ80">
            <v>0.99804305283757333</v>
          </cell>
          <cell r="DL80" t="str">
            <v>.Natural Gas.Production.SupplyNTService requested.Natural Gas.Production.Supply.Processing</v>
          </cell>
        </row>
        <row r="81">
          <cell r="M81" t="str">
            <v>1000 m3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L81" t="str">
            <v>.Natural Gas.Production.SupplyNTService requested.Natural Gas.Production.Supply.LNG Compression</v>
          </cell>
        </row>
        <row r="82">
          <cell r="DL82" t="str">
            <v/>
          </cell>
        </row>
        <row r="83">
          <cell r="M83" t="str">
            <v>1000 m3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  <cell r="AS83">
            <v>1</v>
          </cell>
          <cell r="AT83">
            <v>1</v>
          </cell>
          <cell r="AU83">
            <v>1</v>
          </cell>
          <cell r="AV83">
            <v>1</v>
          </cell>
          <cell r="AW83">
            <v>1</v>
          </cell>
          <cell r="AX83">
            <v>1</v>
          </cell>
          <cell r="AY83">
            <v>1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  <cell r="BT83">
            <v>1</v>
          </cell>
          <cell r="BU83">
            <v>1</v>
          </cell>
          <cell r="BV83">
            <v>1</v>
          </cell>
          <cell r="BW83">
            <v>1</v>
          </cell>
          <cell r="BX83">
            <v>1</v>
          </cell>
          <cell r="BY83">
            <v>1</v>
          </cell>
          <cell r="BZ83">
            <v>1</v>
          </cell>
          <cell r="CA83">
            <v>1</v>
          </cell>
          <cell r="CB83">
            <v>1</v>
          </cell>
          <cell r="CC83">
            <v>1</v>
          </cell>
          <cell r="CD83">
            <v>1</v>
          </cell>
          <cell r="CE83">
            <v>1</v>
          </cell>
          <cell r="CF83">
            <v>1</v>
          </cell>
          <cell r="CG83">
            <v>1</v>
          </cell>
          <cell r="CH83">
            <v>1</v>
          </cell>
          <cell r="CI83">
            <v>1</v>
          </cell>
          <cell r="CJ83">
            <v>1</v>
          </cell>
          <cell r="CK83">
            <v>1</v>
          </cell>
          <cell r="CL83">
            <v>1</v>
          </cell>
          <cell r="CM83">
            <v>1</v>
          </cell>
          <cell r="CN83">
            <v>1</v>
          </cell>
          <cell r="CO83">
            <v>1</v>
          </cell>
          <cell r="CP83">
            <v>1</v>
          </cell>
          <cell r="CQ83">
            <v>1</v>
          </cell>
          <cell r="CR83">
            <v>1</v>
          </cell>
          <cell r="CS83">
            <v>1</v>
          </cell>
          <cell r="CT83">
            <v>1</v>
          </cell>
          <cell r="CU83">
            <v>1</v>
          </cell>
          <cell r="CV83">
            <v>1</v>
          </cell>
          <cell r="CW83">
            <v>1</v>
          </cell>
          <cell r="CX83">
            <v>1</v>
          </cell>
          <cell r="CY83">
            <v>1</v>
          </cell>
          <cell r="CZ83">
            <v>1</v>
          </cell>
          <cell r="DA83">
            <v>1</v>
          </cell>
          <cell r="DB83">
            <v>1</v>
          </cell>
          <cell r="DC83">
            <v>1</v>
          </cell>
          <cell r="DD83">
            <v>1</v>
          </cell>
          <cell r="DE83">
            <v>1</v>
          </cell>
          <cell r="DF83">
            <v>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L83" t="str">
            <v>.Natural Gas.Production.SupplyNUService requested.Natural Gas.Production.Supply.Extraction</v>
          </cell>
        </row>
        <row r="84">
          <cell r="M84" t="str">
            <v>1000 m3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L84" t="str">
            <v>.Natural Gas.Production.SupplyNUService requested.Natural Gas.Production.Supply.Processing</v>
          </cell>
        </row>
        <row r="85">
          <cell r="M85" t="str">
            <v>1000 m3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L85" t="str">
            <v>.Natural Gas.Production.SupplyNUService requested.Natural Gas.Production.Supply.LNG Compression</v>
          </cell>
        </row>
        <row r="86">
          <cell r="DL86" t="str">
            <v/>
          </cell>
        </row>
        <row r="87">
          <cell r="M87" t="str">
            <v>1000 m3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1</v>
          </cell>
          <cell r="AH87">
            <v>1</v>
          </cell>
          <cell r="AI87">
            <v>1</v>
          </cell>
          <cell r="AJ87">
            <v>1</v>
          </cell>
          <cell r="AK87">
            <v>1</v>
          </cell>
          <cell r="AL87">
            <v>1</v>
          </cell>
          <cell r="AM87">
            <v>1</v>
          </cell>
          <cell r="AN87">
            <v>1</v>
          </cell>
          <cell r="AO87">
            <v>1</v>
          </cell>
          <cell r="AP87">
            <v>1</v>
          </cell>
          <cell r="AQ87">
            <v>1</v>
          </cell>
          <cell r="AR87">
            <v>1</v>
          </cell>
          <cell r="AS87">
            <v>1</v>
          </cell>
          <cell r="AT87">
            <v>1</v>
          </cell>
          <cell r="AU87">
            <v>1</v>
          </cell>
          <cell r="AV87">
            <v>1</v>
          </cell>
          <cell r="AW87">
            <v>1</v>
          </cell>
          <cell r="AX87">
            <v>1</v>
          </cell>
          <cell r="AY87">
            <v>1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  <cell r="BT87">
            <v>1</v>
          </cell>
          <cell r="BU87">
            <v>1</v>
          </cell>
          <cell r="BV87">
            <v>1</v>
          </cell>
          <cell r="BW87">
            <v>1</v>
          </cell>
          <cell r="BX87">
            <v>1</v>
          </cell>
          <cell r="BY87">
            <v>1</v>
          </cell>
          <cell r="BZ87">
            <v>1</v>
          </cell>
          <cell r="CA87">
            <v>1</v>
          </cell>
          <cell r="CB87">
            <v>1</v>
          </cell>
          <cell r="CC87">
            <v>1</v>
          </cell>
          <cell r="CD87">
            <v>1</v>
          </cell>
          <cell r="CE87">
            <v>1</v>
          </cell>
          <cell r="CF87">
            <v>1</v>
          </cell>
          <cell r="CG87">
            <v>1</v>
          </cell>
          <cell r="CH87">
            <v>1</v>
          </cell>
          <cell r="CI87">
            <v>1</v>
          </cell>
          <cell r="CJ87">
            <v>1</v>
          </cell>
          <cell r="CK87">
            <v>1</v>
          </cell>
          <cell r="CL87">
            <v>1</v>
          </cell>
          <cell r="CM87">
            <v>1</v>
          </cell>
          <cell r="CN87">
            <v>1</v>
          </cell>
          <cell r="CO87">
            <v>1</v>
          </cell>
          <cell r="CP87">
            <v>1</v>
          </cell>
          <cell r="CQ87">
            <v>1</v>
          </cell>
          <cell r="CR87">
            <v>1</v>
          </cell>
          <cell r="CS87">
            <v>1</v>
          </cell>
          <cell r="CT87">
            <v>1</v>
          </cell>
          <cell r="CU87">
            <v>1</v>
          </cell>
          <cell r="CV87">
            <v>1</v>
          </cell>
          <cell r="CW87">
            <v>1</v>
          </cell>
          <cell r="CX87">
            <v>1</v>
          </cell>
          <cell r="CY87">
            <v>1</v>
          </cell>
          <cell r="CZ87">
            <v>1</v>
          </cell>
          <cell r="DA87">
            <v>1</v>
          </cell>
          <cell r="DB87">
            <v>1</v>
          </cell>
          <cell r="DC87">
            <v>1</v>
          </cell>
          <cell r="DD87">
            <v>1</v>
          </cell>
          <cell r="DE87">
            <v>1</v>
          </cell>
          <cell r="DF87">
            <v>1</v>
          </cell>
          <cell r="DG87">
            <v>1</v>
          </cell>
          <cell r="DH87">
            <v>1</v>
          </cell>
          <cell r="DI87">
            <v>1</v>
          </cell>
          <cell r="DJ87">
            <v>1</v>
          </cell>
          <cell r="DL87" t="str">
            <v>.Natural Gas.Production.SupplyATService requested.Natural Gas.Production.Supply.Extraction</v>
          </cell>
        </row>
        <row r="88">
          <cell r="M88" t="str">
            <v>1000 m3</v>
          </cell>
          <cell r="N88">
            <v>0.96601288876435976</v>
          </cell>
          <cell r="O88">
            <v>0.9864574667724274</v>
          </cell>
          <cell r="P88">
            <v>0.97355943548836954</v>
          </cell>
          <cell r="Q88">
            <v>0.95641178220767631</v>
          </cell>
          <cell r="R88">
            <v>0.96324168534699661</v>
          </cell>
          <cell r="S88">
            <v>0.97164848012470773</v>
          </cell>
          <cell r="T88">
            <v>0.97420300874382226</v>
          </cell>
          <cell r="U88">
            <v>0.98160554911105324</v>
          </cell>
          <cell r="V88">
            <v>0.97987376969589968</v>
          </cell>
          <cell r="W88">
            <v>0.96545143274115242</v>
          </cell>
          <cell r="X88">
            <v>0.95155542132286319</v>
          </cell>
          <cell r="Y88">
            <v>0.91268606976227507</v>
          </cell>
          <cell r="Z88">
            <v>0.90542050852193345</v>
          </cell>
          <cell r="AA88">
            <v>0.89390389921391011</v>
          </cell>
          <cell r="AB88">
            <v>0.92320329685629154</v>
          </cell>
          <cell r="AC88">
            <v>0.90038935756002592</v>
          </cell>
          <cell r="AD88">
            <v>0.90630715676441087</v>
          </cell>
          <cell r="AE88">
            <v>0.90757575757575759</v>
          </cell>
          <cell r="AF88">
            <v>0.88569169960474303</v>
          </cell>
          <cell r="AG88">
            <v>0.44284584980237152</v>
          </cell>
          <cell r="AH88">
            <v>0.44284584980237152</v>
          </cell>
          <cell r="AI88">
            <v>0.44284584980237152</v>
          </cell>
          <cell r="AJ88">
            <v>0.44284584980237152</v>
          </cell>
          <cell r="AK88">
            <v>0.44284584980237152</v>
          </cell>
          <cell r="AL88">
            <v>0.44284584980237152</v>
          </cell>
          <cell r="AM88">
            <v>0.44284584980237152</v>
          </cell>
          <cell r="AN88">
            <v>0.44284584980237152</v>
          </cell>
          <cell r="AO88">
            <v>0.44284584980237152</v>
          </cell>
          <cell r="AP88">
            <v>0.44284584980237152</v>
          </cell>
          <cell r="AQ88">
            <v>0.44284584980237152</v>
          </cell>
          <cell r="AR88">
            <v>0.44284584980237152</v>
          </cell>
          <cell r="AS88">
            <v>0.44284584980237152</v>
          </cell>
          <cell r="AT88">
            <v>0.44284584980237152</v>
          </cell>
          <cell r="AU88">
            <v>0.44284584980237152</v>
          </cell>
          <cell r="AV88">
            <v>0.44284584980237152</v>
          </cell>
          <cell r="AW88">
            <v>0.44284584980237152</v>
          </cell>
          <cell r="AX88">
            <v>0.44284584980237152</v>
          </cell>
          <cell r="AY88">
            <v>0.44284584980237152</v>
          </cell>
          <cell r="AZ88">
            <v>0.44284584980237152</v>
          </cell>
          <cell r="BA88">
            <v>0.44284584980237152</v>
          </cell>
          <cell r="BB88">
            <v>0.44284584980237152</v>
          </cell>
          <cell r="BC88">
            <v>0.44284584980237152</v>
          </cell>
          <cell r="BD88">
            <v>0.44284584980237152</v>
          </cell>
          <cell r="BE88">
            <v>0.44284584980237152</v>
          </cell>
          <cell r="BF88">
            <v>0.44284584980237152</v>
          </cell>
          <cell r="BG88">
            <v>0.44284584980237152</v>
          </cell>
          <cell r="BH88">
            <v>0.44284584980237152</v>
          </cell>
          <cell r="BI88">
            <v>0.44284584980237152</v>
          </cell>
          <cell r="BJ88">
            <v>0.44284584980237152</v>
          </cell>
          <cell r="BK88">
            <v>0.44284584980237152</v>
          </cell>
          <cell r="BL88">
            <v>0.44284584980237152</v>
          </cell>
          <cell r="BM88">
            <v>0.44284584980237152</v>
          </cell>
          <cell r="BN88">
            <v>0.44284584980237152</v>
          </cell>
          <cell r="BO88">
            <v>0.44284584980237152</v>
          </cell>
          <cell r="BP88">
            <v>0.44284584980237152</v>
          </cell>
          <cell r="BQ88">
            <v>0.44284584980237152</v>
          </cell>
          <cell r="BR88">
            <v>0.44284584980237152</v>
          </cell>
          <cell r="BS88">
            <v>0.44284584980237152</v>
          </cell>
          <cell r="BT88">
            <v>0.44284584980237152</v>
          </cell>
          <cell r="BU88">
            <v>0.44284584980237152</v>
          </cell>
          <cell r="BV88">
            <v>0.44284584980237152</v>
          </cell>
          <cell r="BW88">
            <v>0.44284584980237152</v>
          </cell>
          <cell r="BX88">
            <v>0.44284584980237152</v>
          </cell>
          <cell r="BY88">
            <v>0.44284584980237152</v>
          </cell>
          <cell r="BZ88">
            <v>0.44284584980237152</v>
          </cell>
          <cell r="CA88">
            <v>0.44284584980237152</v>
          </cell>
          <cell r="CB88">
            <v>0.44284584980237152</v>
          </cell>
          <cell r="CC88">
            <v>0.44284584980237152</v>
          </cell>
          <cell r="CD88">
            <v>0.44284584980237152</v>
          </cell>
          <cell r="CE88">
            <v>0.44284584980237152</v>
          </cell>
          <cell r="CF88">
            <v>0.44284584980237152</v>
          </cell>
          <cell r="CG88">
            <v>0.44284584980237152</v>
          </cell>
          <cell r="CH88">
            <v>0.44284584980237152</v>
          </cell>
          <cell r="CI88">
            <v>0.44284584980237152</v>
          </cell>
          <cell r="CJ88">
            <v>0.44284584980237152</v>
          </cell>
          <cell r="CK88">
            <v>0.44284584980237152</v>
          </cell>
          <cell r="CL88">
            <v>0.44284584980237152</v>
          </cell>
          <cell r="CM88">
            <v>0.44284584980237152</v>
          </cell>
          <cell r="CN88">
            <v>0.44284584980237152</v>
          </cell>
          <cell r="CO88">
            <v>0.44284584980237152</v>
          </cell>
          <cell r="CP88">
            <v>0.44284584980237152</v>
          </cell>
          <cell r="CQ88">
            <v>0.44284584980237152</v>
          </cell>
          <cell r="CR88">
            <v>0.44284584980237152</v>
          </cell>
          <cell r="CS88">
            <v>0.44284584980237152</v>
          </cell>
          <cell r="CT88">
            <v>0.44284584980237152</v>
          </cell>
          <cell r="CU88">
            <v>0.44284584980237152</v>
          </cell>
          <cell r="CV88">
            <v>0.44284584980237152</v>
          </cell>
          <cell r="CW88">
            <v>0.44284584980237152</v>
          </cell>
          <cell r="CX88">
            <v>0.44284584980237152</v>
          </cell>
          <cell r="CY88">
            <v>0.44284584980237152</v>
          </cell>
          <cell r="CZ88">
            <v>0.44284584980237152</v>
          </cell>
          <cell r="DA88">
            <v>0.44284584980237152</v>
          </cell>
          <cell r="DB88">
            <v>0.44284584980237152</v>
          </cell>
          <cell r="DC88">
            <v>0.44284584980237152</v>
          </cell>
          <cell r="DD88">
            <v>0.44284584980237152</v>
          </cell>
          <cell r="DE88">
            <v>0.44284584980237152</v>
          </cell>
          <cell r="DF88">
            <v>0.44284584980237152</v>
          </cell>
          <cell r="DG88">
            <v>0.44284584980237152</v>
          </cell>
          <cell r="DH88">
            <v>0.44284584980237152</v>
          </cell>
          <cell r="DI88">
            <v>0.44284584980237152</v>
          </cell>
          <cell r="DJ88">
            <v>0.44284584980237152</v>
          </cell>
          <cell r="DL88" t="str">
            <v>.Natural Gas.Production.SupplyATService requested.Natural Gas.Production.Supply.Processing</v>
          </cell>
        </row>
        <row r="89">
          <cell r="M89" t="str">
            <v>1000 m3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L89" t="str">
            <v>.Natural Gas.Production.SupplyATService requested.Natural Gas.Production.Supply.LNG Compression</v>
          </cell>
        </row>
        <row r="90">
          <cell r="DL90" t="str">
            <v/>
          </cell>
        </row>
        <row r="91">
          <cell r="M91" t="str">
            <v>1000 m3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  <cell r="AT91">
            <v>1</v>
          </cell>
          <cell r="AU91">
            <v>1</v>
          </cell>
          <cell r="AV91">
            <v>1</v>
          </cell>
          <cell r="AW91">
            <v>1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L91" t="str">
            <v>.Natural Gas.Production.SupplyTRService requested.Natural Gas.Production.Supply.Extraction</v>
          </cell>
        </row>
        <row r="92">
          <cell r="M92" t="str">
            <v>1000 m3</v>
          </cell>
          <cell r="N92">
            <v>0.89069429788051635</v>
          </cell>
          <cell r="O92">
            <v>0.89493940260945404</v>
          </cell>
          <cell r="P92">
            <v>0.90148599517404016</v>
          </cell>
          <cell r="Q92">
            <v>0.91077136882033694</v>
          </cell>
          <cell r="R92">
            <v>0.89108212984049295</v>
          </cell>
          <cell r="S92">
            <v>0.87842885896391432</v>
          </cell>
          <cell r="T92">
            <v>0.84463952034393619</v>
          </cell>
          <cell r="U92">
            <v>0.76895366636248563</v>
          </cell>
          <cell r="V92">
            <v>0.82261079074876209</v>
          </cell>
          <cell r="W92">
            <v>0.9256911439564075</v>
          </cell>
          <cell r="X92">
            <v>0.87364291030074859</v>
          </cell>
          <cell r="Y92">
            <v>0.92285987701536798</v>
          </cell>
          <cell r="Z92">
            <v>0.89569459962756048</v>
          </cell>
          <cell r="AA92">
            <v>0.49739583333333331</v>
          </cell>
          <cell r="AB92">
            <v>0.49727767695099817</v>
          </cell>
          <cell r="AC92">
            <v>0.49727767695099817</v>
          </cell>
          <cell r="AD92">
            <v>0.49727767695099817</v>
          </cell>
          <cell r="AE92">
            <v>0.49727767695099817</v>
          </cell>
          <cell r="AF92">
            <v>0.49727767695099817</v>
          </cell>
          <cell r="AG92">
            <v>0.49727767695099817</v>
          </cell>
          <cell r="AH92">
            <v>0.49609375</v>
          </cell>
          <cell r="AI92">
            <v>0.49654576856649396</v>
          </cell>
          <cell r="AJ92">
            <v>0.4967897271268058</v>
          </cell>
          <cell r="AK92">
            <v>0.49902152641878667</v>
          </cell>
          <cell r="AL92">
            <v>0.49902152641878667</v>
          </cell>
          <cell r="AM92">
            <v>0.49902152641878667</v>
          </cell>
          <cell r="AN92">
            <v>0.49902152641878667</v>
          </cell>
          <cell r="AO92">
            <v>0.49902152641878667</v>
          </cell>
          <cell r="AP92">
            <v>0.49902152641878667</v>
          </cell>
          <cell r="AQ92">
            <v>0.49902152641878667</v>
          </cell>
          <cell r="AR92">
            <v>0.49902152641878667</v>
          </cell>
          <cell r="AS92">
            <v>0.49902152641878667</v>
          </cell>
          <cell r="AT92">
            <v>0.49902152641878667</v>
          </cell>
          <cell r="AU92">
            <v>0.49902152641878667</v>
          </cell>
          <cell r="AV92">
            <v>0.49902152641878667</v>
          </cell>
          <cell r="AW92">
            <v>0.49902152641878667</v>
          </cell>
          <cell r="AX92">
            <v>0.49902152641878667</v>
          </cell>
          <cell r="AY92">
            <v>0.49902152641878667</v>
          </cell>
          <cell r="AZ92">
            <v>0.49902152641878667</v>
          </cell>
          <cell r="BA92">
            <v>0.49902152641878667</v>
          </cell>
          <cell r="BB92">
            <v>0.49902152641878667</v>
          </cell>
          <cell r="BC92">
            <v>0.49902152641878667</v>
          </cell>
          <cell r="BD92">
            <v>0.49902152641878667</v>
          </cell>
          <cell r="BE92">
            <v>0.49902152641878667</v>
          </cell>
          <cell r="BF92">
            <v>0.49902152641878667</v>
          </cell>
          <cell r="BG92">
            <v>0.49902152641878667</v>
          </cell>
          <cell r="BH92">
            <v>0.49902152641878667</v>
          </cell>
          <cell r="BI92">
            <v>0.49902152641878667</v>
          </cell>
          <cell r="BJ92">
            <v>0.49902152641878667</v>
          </cell>
          <cell r="BK92">
            <v>0.49902152641878667</v>
          </cell>
          <cell r="BL92">
            <v>0.49902152641878667</v>
          </cell>
          <cell r="BM92">
            <v>0.49902152641878667</v>
          </cell>
          <cell r="BN92">
            <v>0.49902152641878667</v>
          </cell>
          <cell r="BO92">
            <v>0.49902152641878667</v>
          </cell>
          <cell r="BP92">
            <v>0.49902152641878667</v>
          </cell>
          <cell r="BQ92">
            <v>0.49902152641878667</v>
          </cell>
          <cell r="BR92">
            <v>0.49902152641878667</v>
          </cell>
          <cell r="BS92">
            <v>0.49902152641878667</v>
          </cell>
          <cell r="BT92">
            <v>0.49902152641878667</v>
          </cell>
          <cell r="BU92">
            <v>0.49902152641878667</v>
          </cell>
          <cell r="BV92">
            <v>0.49902152641878667</v>
          </cell>
          <cell r="BW92">
            <v>0.49902152641878667</v>
          </cell>
          <cell r="BX92">
            <v>0.49902152641878667</v>
          </cell>
          <cell r="BY92">
            <v>0.49902152641878667</v>
          </cell>
          <cell r="BZ92">
            <v>0.49902152641878667</v>
          </cell>
          <cell r="CA92">
            <v>0.49902152641878667</v>
          </cell>
          <cell r="CB92">
            <v>0.49902152641878667</v>
          </cell>
          <cell r="CC92">
            <v>0.49902152641878667</v>
          </cell>
          <cell r="CD92">
            <v>0.49902152641878667</v>
          </cell>
          <cell r="CE92">
            <v>0.49902152641878667</v>
          </cell>
          <cell r="CF92">
            <v>0.49902152641878667</v>
          </cell>
          <cell r="CG92">
            <v>0.49902152641878667</v>
          </cell>
          <cell r="CH92">
            <v>0.49902152641878667</v>
          </cell>
          <cell r="CI92">
            <v>0.49902152641878667</v>
          </cell>
          <cell r="CJ92">
            <v>0.49902152641878667</v>
          </cell>
          <cell r="CK92">
            <v>0.49902152641878667</v>
          </cell>
          <cell r="CL92">
            <v>0.49902152641878667</v>
          </cell>
          <cell r="CM92">
            <v>0.49902152641878667</v>
          </cell>
          <cell r="CN92">
            <v>0.49902152641878667</v>
          </cell>
          <cell r="CO92">
            <v>0.49902152641878667</v>
          </cell>
          <cell r="CP92">
            <v>0.49902152641878667</v>
          </cell>
          <cell r="CQ92">
            <v>0.49902152641878667</v>
          </cell>
          <cell r="CR92">
            <v>0.49902152641878667</v>
          </cell>
          <cell r="CS92">
            <v>0.49902152641878667</v>
          </cell>
          <cell r="CT92">
            <v>0.49902152641878667</v>
          </cell>
          <cell r="CU92">
            <v>0.49902152641878667</v>
          </cell>
          <cell r="CV92">
            <v>0.49902152641878667</v>
          </cell>
          <cell r="CW92">
            <v>0.49902152641878667</v>
          </cell>
          <cell r="CX92">
            <v>0.49902152641878667</v>
          </cell>
          <cell r="CY92">
            <v>0.49902152641878667</v>
          </cell>
          <cell r="CZ92">
            <v>0.49902152641878667</v>
          </cell>
          <cell r="DA92">
            <v>0.49902152641878667</v>
          </cell>
          <cell r="DB92">
            <v>0.49902152641878667</v>
          </cell>
          <cell r="DC92">
            <v>0.49902152641878667</v>
          </cell>
          <cell r="DD92">
            <v>0.49902152641878667</v>
          </cell>
          <cell r="DE92">
            <v>0.49902152641878667</v>
          </cell>
          <cell r="DF92">
            <v>0.49902152641878667</v>
          </cell>
          <cell r="DG92">
            <v>0.49902152641878667</v>
          </cell>
          <cell r="DH92">
            <v>0.49902152641878667</v>
          </cell>
          <cell r="DI92">
            <v>0.49902152641878667</v>
          </cell>
          <cell r="DJ92">
            <v>0.49902152641878667</v>
          </cell>
          <cell r="DL92" t="str">
            <v>.Natural Gas.Production.SupplyTRService requested.Natural Gas.Production.Supply.Processing</v>
          </cell>
        </row>
        <row r="93">
          <cell r="M93" t="str">
            <v>1000 m3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L93" t="str">
            <v>.Natural Gas.Production.SupplyTRService requested.Natural Gas.Production.Supply.LNG Compression</v>
          </cell>
        </row>
        <row r="94">
          <cell r="DL94" t="str">
            <v/>
          </cell>
        </row>
        <row r="95">
          <cell r="DL95" t="str">
            <v/>
          </cell>
        </row>
        <row r="96">
          <cell r="DL96" t="str">
            <v/>
          </cell>
        </row>
        <row r="97">
          <cell r="L97" t="str">
            <v>Conventional</v>
          </cell>
          <cell r="M97" t="str">
            <v>1000 m3</v>
          </cell>
          <cell r="N97">
            <v>0.74859138163637928</v>
          </cell>
          <cell r="O97">
            <v>0.74119038234135037</v>
          </cell>
          <cell r="P97">
            <v>0.73388675698958539</v>
          </cell>
          <cell r="Q97">
            <v>0.72667859643662913</v>
          </cell>
          <cell r="R97">
            <v>0.71956404112236294</v>
          </cell>
          <cell r="S97">
            <v>0.72103658536585313</v>
          </cell>
          <cell r="T97">
            <v>0.70046082949308763</v>
          </cell>
          <cell r="U97">
            <v>0.69548584544759029</v>
          </cell>
          <cell r="V97">
            <v>0.67988032909498808</v>
          </cell>
          <cell r="W97">
            <v>0.66891133557800153</v>
          </cell>
          <cell r="X97">
            <v>0.54490075339084043</v>
          </cell>
          <cell r="Y97">
            <v>0.41886734340933496</v>
          </cell>
          <cell r="Z97">
            <v>0.34469715662951789</v>
          </cell>
          <cell r="AA97">
            <v>0.27726839147688753</v>
          </cell>
          <cell r="AB97">
            <v>0.23094284812445567</v>
          </cell>
          <cell r="AC97">
            <v>0.19066563684935417</v>
          </cell>
          <cell r="AD97">
            <v>0.13552532168498749</v>
          </cell>
          <cell r="AE97">
            <v>0.117338374611103</v>
          </cell>
          <cell r="AF97">
            <v>8.6583385723540532E-2</v>
          </cell>
          <cell r="AG97">
            <v>7.8911847282748332E-2</v>
          </cell>
          <cell r="AH97">
            <v>8.0385846712318437E-2</v>
          </cell>
          <cell r="AI97">
            <v>5.3619985525327478E-2</v>
          </cell>
          <cell r="AJ97">
            <v>4.4792307948623156E-2</v>
          </cell>
          <cell r="AK97">
            <v>3.9616128300891534E-2</v>
          </cell>
          <cell r="AL97">
            <v>3.688796441784601E-2</v>
          </cell>
          <cell r="AM97">
            <v>3.1003870025448119E-2</v>
          </cell>
          <cell r="AN97">
            <v>2.5843093608127591E-2</v>
          </cell>
          <cell r="AO97">
            <v>2.3500857110098701E-2</v>
          </cell>
          <cell r="AP97">
            <v>2.1384803057360804E-2</v>
          </cell>
          <cell r="AQ97">
            <v>1.8184721157978249E-2</v>
          </cell>
          <cell r="AR97">
            <v>1.541156824658611E-2</v>
          </cell>
          <cell r="AS97">
            <v>1.4071944433922736E-2</v>
          </cell>
          <cell r="AT97">
            <v>1.3057833575683138E-2</v>
          </cell>
          <cell r="AU97">
            <v>1.1634985635108017E-2</v>
          </cell>
          <cell r="AV97">
            <v>1.0373265398513375E-2</v>
          </cell>
          <cell r="AW97">
            <v>9.3605165334062577E-3</v>
          </cell>
          <cell r="AX97">
            <v>8.5299305705098423E-3</v>
          </cell>
          <cell r="AY97">
            <v>7.8464578795184141E-3</v>
          </cell>
          <cell r="AZ97">
            <v>7.2107212572425127E-3</v>
          </cell>
          <cell r="BA97">
            <v>6.6066342839539941E-3</v>
          </cell>
          <cell r="BB97">
            <v>6.043110834369478E-3</v>
          </cell>
          <cell r="BC97">
            <v>5.517742200520849E-3</v>
          </cell>
          <cell r="BD97">
            <v>5.0474044150833836E-3</v>
          </cell>
          <cell r="BE97">
            <v>4.6285347392420566E-3</v>
          </cell>
          <cell r="BF97">
            <v>4.2441461885919483E-3</v>
          </cell>
          <cell r="BG97">
            <v>3.8938077323719894E-3</v>
          </cell>
          <cell r="BH97">
            <v>3.5764168747597597E-3</v>
          </cell>
          <cell r="BI97">
            <v>3.2898679347205598E-3</v>
          </cell>
          <cell r="BJ97">
            <v>3.0312498392361495E-3</v>
          </cell>
          <cell r="BK97">
            <v>2.7982138529525579E-3</v>
          </cell>
          <cell r="BL97">
            <v>2.5885831739999015E-3</v>
          </cell>
          <cell r="BM97">
            <v>2.5885831739999019E-3</v>
          </cell>
          <cell r="BN97">
            <v>2.5885831739999019E-3</v>
          </cell>
          <cell r="BO97">
            <v>2.5885831739999019E-3</v>
          </cell>
          <cell r="BP97">
            <v>2.5885831739999019E-3</v>
          </cell>
          <cell r="BQ97">
            <v>2.5885831739999019E-3</v>
          </cell>
          <cell r="BR97">
            <v>2.5885831739999019E-3</v>
          </cell>
          <cell r="BS97">
            <v>2.5885831739999019E-3</v>
          </cell>
          <cell r="BT97">
            <v>2.5885831739999015E-3</v>
          </cell>
          <cell r="BU97">
            <v>2.5885831739999019E-3</v>
          </cell>
          <cell r="BV97">
            <v>2.5885831739999019E-3</v>
          </cell>
          <cell r="BW97">
            <v>2.5885831739999019E-3</v>
          </cell>
          <cell r="BX97">
            <v>2.5885831739999019E-3</v>
          </cell>
          <cell r="BY97">
            <v>2.5885831739999019E-3</v>
          </cell>
          <cell r="BZ97">
            <v>2.5885831739999019E-3</v>
          </cell>
          <cell r="CA97">
            <v>2.5885831739999024E-3</v>
          </cell>
          <cell r="CB97">
            <v>2.5885831739999019E-3</v>
          </cell>
          <cell r="CC97">
            <v>2.5885831739999024E-3</v>
          </cell>
          <cell r="CD97">
            <v>2.5885831739999024E-3</v>
          </cell>
          <cell r="CE97">
            <v>2.5885831739999015E-3</v>
          </cell>
          <cell r="CF97">
            <v>2.5885831739999019E-3</v>
          </cell>
          <cell r="CG97">
            <v>2.5885831739999019E-3</v>
          </cell>
          <cell r="CH97">
            <v>2.5885831739999019E-3</v>
          </cell>
          <cell r="CI97">
            <v>2.5885831739999019E-3</v>
          </cell>
          <cell r="CJ97">
            <v>2.5885831739999019E-3</v>
          </cell>
          <cell r="CK97">
            <v>2.5885831739999019E-3</v>
          </cell>
          <cell r="CL97">
            <v>2.5885831739999019E-3</v>
          </cell>
          <cell r="CM97">
            <v>2.5885831739999019E-3</v>
          </cell>
          <cell r="CN97">
            <v>2.5885831739999019E-3</v>
          </cell>
          <cell r="CO97">
            <v>2.5885831739999019E-3</v>
          </cell>
          <cell r="CP97">
            <v>2.5885831739999019E-3</v>
          </cell>
          <cell r="CQ97">
            <v>2.5885831739999019E-3</v>
          </cell>
          <cell r="CR97">
            <v>2.5885831739999019E-3</v>
          </cell>
          <cell r="CS97">
            <v>2.5885831739999019E-3</v>
          </cell>
          <cell r="CT97">
            <v>2.5885831739999019E-3</v>
          </cell>
          <cell r="CU97">
            <v>2.5885831739999019E-3</v>
          </cell>
          <cell r="CV97">
            <v>2.5885831739999019E-3</v>
          </cell>
          <cell r="CW97">
            <v>2.5885831739999019E-3</v>
          </cell>
          <cell r="CX97">
            <v>2.5885831739999019E-3</v>
          </cell>
          <cell r="CY97">
            <v>2.5885831739999019E-3</v>
          </cell>
          <cell r="CZ97">
            <v>2.5885831739999019E-3</v>
          </cell>
          <cell r="DA97">
            <v>2.5885831739999019E-3</v>
          </cell>
          <cell r="DB97">
            <v>2.5885831739999019E-3</v>
          </cell>
          <cell r="DC97">
            <v>2.5885831739999019E-3</v>
          </cell>
          <cell r="DD97">
            <v>2.5885831739999019E-3</v>
          </cell>
          <cell r="DE97">
            <v>2.5885831739999019E-3</v>
          </cell>
          <cell r="DF97">
            <v>2.5885831739999019E-3</v>
          </cell>
          <cell r="DG97">
            <v>2.5885831739999019E-3</v>
          </cell>
          <cell r="DH97">
            <v>2.5885831739999019E-3</v>
          </cell>
          <cell r="DI97">
            <v>2.5885831739999019E-3</v>
          </cell>
          <cell r="DJ97">
            <v>2.5885831739999019E-3</v>
          </cell>
          <cell r="DL97" t="str">
            <v>.Natural Gas.Production.Supply.ExtractionBCService requested.Natural Gas.Production.Supply.Extraction.Conventional</v>
          </cell>
        </row>
        <row r="98">
          <cell r="L98" t="str">
            <v>Shale</v>
          </cell>
          <cell r="M98" t="str">
            <v>1000 m3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2.8432472876917376E-2</v>
          </cell>
          <cell r="X98">
            <v>5.4664070751380238E-2</v>
          </cell>
          <cell r="Y98">
            <v>0.10386821139027383</v>
          </cell>
          <cell r="Z98">
            <v>0.11840080469522944</v>
          </cell>
          <cell r="AA98">
            <v>0.13930281521313537</v>
          </cell>
          <cell r="AB98">
            <v>0.11779658949626069</v>
          </cell>
          <cell r="AC98">
            <v>8.4151002027162275E-2</v>
          </cell>
          <cell r="AD98">
            <v>7.0243404785122046E-2</v>
          </cell>
          <cell r="AE98">
            <v>6.2213145016826954E-2</v>
          </cell>
          <cell r="AF98">
            <v>4.7591856430186659E-2</v>
          </cell>
          <cell r="AG98">
            <v>3.0124737328337103E-2</v>
          </cell>
          <cell r="AH98">
            <v>2.4170321119909237E-2</v>
          </cell>
          <cell r="AI98">
            <v>2.0042499202548015E-2</v>
          </cell>
          <cell r="AJ98">
            <v>1.5638947436100399E-2</v>
          </cell>
          <cell r="AK98">
            <v>1.2929921049475266E-2</v>
          </cell>
          <cell r="AL98">
            <v>1.1306516142669363E-2</v>
          </cell>
          <cell r="AM98">
            <v>1.0546921475596858E-2</v>
          </cell>
          <cell r="AN98">
            <v>1.0368438636923674E-2</v>
          </cell>
          <cell r="AO98">
            <v>9.3804670304425148E-3</v>
          </cell>
          <cell r="AP98">
            <v>8.5557871099210172E-3</v>
          </cell>
          <cell r="AQ98">
            <v>8.6086753519653055E-3</v>
          </cell>
          <cell r="AR98">
            <v>8.9750899412847588E-3</v>
          </cell>
          <cell r="AS98">
            <v>8.5877945716766827E-3</v>
          </cell>
          <cell r="AT98">
            <v>7.9044716081021812E-3</v>
          </cell>
          <cell r="AU98">
            <v>7.8306413567634185E-3</v>
          </cell>
          <cell r="AV98">
            <v>7.8094218821506047E-3</v>
          </cell>
          <cell r="AW98">
            <v>7.6192200090326413E-3</v>
          </cell>
          <cell r="AX98">
            <v>7.349028517344436E-3</v>
          </cell>
          <cell r="AY98">
            <v>6.9648933962867046E-3</v>
          </cell>
          <cell r="AZ98">
            <v>6.6207957561680193E-3</v>
          </cell>
          <cell r="BA98">
            <v>6.3467935948001127E-3</v>
          </cell>
          <cell r="BB98">
            <v>6.1146199848660819E-3</v>
          </cell>
          <cell r="BC98">
            <v>5.9167160101407136E-3</v>
          </cell>
          <cell r="BD98">
            <v>5.7200297137799698E-3</v>
          </cell>
          <cell r="BE98">
            <v>5.5193803519569444E-3</v>
          </cell>
          <cell r="BF98">
            <v>5.3471268411043873E-3</v>
          </cell>
          <cell r="BG98">
            <v>5.1921307456975919E-3</v>
          </cell>
          <cell r="BH98">
            <v>5.0503045363269076E-3</v>
          </cell>
          <cell r="BI98">
            <v>4.9188252243550735E-3</v>
          </cell>
          <cell r="BJ98">
            <v>4.7960883891889333E-3</v>
          </cell>
          <cell r="BK98">
            <v>4.6811611418931644E-3</v>
          </cell>
          <cell r="BL98">
            <v>4.5729465035820385E-3</v>
          </cell>
          <cell r="BM98">
            <v>4.5729465035820385E-3</v>
          </cell>
          <cell r="BN98">
            <v>4.5729465035820385E-3</v>
          </cell>
          <cell r="BO98">
            <v>4.5729465035820385E-3</v>
          </cell>
          <cell r="BP98">
            <v>4.5729465035820385E-3</v>
          </cell>
          <cell r="BQ98">
            <v>4.5729465035820385E-3</v>
          </cell>
          <cell r="BR98">
            <v>4.5729465035820385E-3</v>
          </cell>
          <cell r="BS98">
            <v>4.5729465035820385E-3</v>
          </cell>
          <cell r="BT98">
            <v>4.5729465035820394E-3</v>
          </cell>
          <cell r="BU98">
            <v>4.5729465035820385E-3</v>
          </cell>
          <cell r="BV98">
            <v>4.5729465035820385E-3</v>
          </cell>
          <cell r="BW98">
            <v>4.5729465035820385E-3</v>
          </cell>
          <cell r="BX98">
            <v>4.5729465035820385E-3</v>
          </cell>
          <cell r="BY98">
            <v>4.5729465035820385E-3</v>
          </cell>
          <cell r="BZ98">
            <v>4.5729465035820385E-3</v>
          </cell>
          <cell r="CA98">
            <v>4.5729465035820385E-3</v>
          </cell>
          <cell r="CB98">
            <v>4.5729465035820385E-3</v>
          </cell>
          <cell r="CC98">
            <v>4.5729465035820385E-3</v>
          </cell>
          <cell r="CD98">
            <v>4.5729465035820385E-3</v>
          </cell>
          <cell r="CE98">
            <v>4.5729465035820385E-3</v>
          </cell>
          <cell r="CF98">
            <v>4.5729465035820385E-3</v>
          </cell>
          <cell r="CG98">
            <v>4.5729465035820394E-3</v>
          </cell>
          <cell r="CH98">
            <v>4.5729465035820394E-3</v>
          </cell>
          <cell r="CI98">
            <v>4.5729465035820385E-3</v>
          </cell>
          <cell r="CJ98">
            <v>4.5729465035820394E-3</v>
          </cell>
          <cell r="CK98">
            <v>4.5729465035820385E-3</v>
          </cell>
          <cell r="CL98">
            <v>4.5729465035820385E-3</v>
          </cell>
          <cell r="CM98">
            <v>4.5729465035820385E-3</v>
          </cell>
          <cell r="CN98">
            <v>4.5729465035820385E-3</v>
          </cell>
          <cell r="CO98">
            <v>4.5729465035820385E-3</v>
          </cell>
          <cell r="CP98">
            <v>4.5729465035820385E-3</v>
          </cell>
          <cell r="CQ98">
            <v>4.5729465035820385E-3</v>
          </cell>
          <cell r="CR98">
            <v>4.5729465035820385E-3</v>
          </cell>
          <cell r="CS98">
            <v>4.5729465035820385E-3</v>
          </cell>
          <cell r="CT98">
            <v>4.5729465035820385E-3</v>
          </cell>
          <cell r="CU98">
            <v>4.5729465035820385E-3</v>
          </cell>
          <cell r="CV98">
            <v>4.5729465035820385E-3</v>
          </cell>
          <cell r="CW98">
            <v>4.5729465035820385E-3</v>
          </cell>
          <cell r="CX98">
            <v>4.5729465035820385E-3</v>
          </cell>
          <cell r="CY98">
            <v>4.5729465035820385E-3</v>
          </cell>
          <cell r="CZ98">
            <v>4.5729465035820385E-3</v>
          </cell>
          <cell r="DA98">
            <v>4.5729465035820385E-3</v>
          </cell>
          <cell r="DB98">
            <v>4.5729465035820385E-3</v>
          </cell>
          <cell r="DC98">
            <v>4.5729465035820385E-3</v>
          </cell>
          <cell r="DD98">
            <v>4.5729465035820385E-3</v>
          </cell>
          <cell r="DE98">
            <v>4.5729465035820385E-3</v>
          </cell>
          <cell r="DF98">
            <v>4.5729465035820385E-3</v>
          </cell>
          <cell r="DG98">
            <v>4.5729465035820385E-3</v>
          </cell>
          <cell r="DH98">
            <v>4.5729465035820385E-3</v>
          </cell>
          <cell r="DI98">
            <v>4.5729465035820385E-3</v>
          </cell>
          <cell r="DJ98">
            <v>4.5729465035820385E-3</v>
          </cell>
          <cell r="DL98" t="str">
            <v>.Natural Gas.Production.Supply.ExtractionBCService requested.Natural Gas.Production.Supply.Extraction.Shale</v>
          </cell>
        </row>
        <row r="99">
          <cell r="L99" t="str">
            <v>Tight</v>
          </cell>
          <cell r="M99" t="str">
            <v>1000 m3</v>
          </cell>
          <cell r="N99">
            <v>0.25140861836362077</v>
          </cell>
          <cell r="O99">
            <v>0.25880961765864957</v>
          </cell>
          <cell r="P99">
            <v>0.26611324301041461</v>
          </cell>
          <cell r="Q99">
            <v>0.27332140356337087</v>
          </cell>
          <cell r="R99">
            <v>0.28043595887763706</v>
          </cell>
          <cell r="S99">
            <v>0.27896341463414687</v>
          </cell>
          <cell r="T99">
            <v>0.29953917050691231</v>
          </cell>
          <cell r="U99">
            <v>0.30451415455240965</v>
          </cell>
          <cell r="V99">
            <v>0.32011967090501187</v>
          </cell>
          <cell r="W99">
            <v>0.30265619154508105</v>
          </cell>
          <cell r="X99">
            <v>0.40043517585777938</v>
          </cell>
          <cell r="Y99">
            <v>0.47726444520039107</v>
          </cell>
          <cell r="Z99">
            <v>0.53690203867525266</v>
          </cell>
          <cell r="AA99">
            <v>0.5834287933099771</v>
          </cell>
          <cell r="AB99">
            <v>0.65126056237928365</v>
          </cell>
          <cell r="AC99">
            <v>0.72518336112348358</v>
          </cell>
          <cell r="AD99">
            <v>0.79423127352989054</v>
          </cell>
          <cell r="AE99">
            <v>0.82044848037207008</v>
          </cell>
          <cell r="AF99">
            <v>0.86582475784627277</v>
          </cell>
          <cell r="AG99">
            <v>0.89096341538891444</v>
          </cell>
          <cell r="AH99">
            <v>0.89544383216777235</v>
          </cell>
          <cell r="AI99">
            <v>0.92633751527212449</v>
          </cell>
          <cell r="AJ99">
            <v>0.93956874461527629</v>
          </cell>
          <cell r="AK99">
            <v>0.94745395064963323</v>
          </cell>
          <cell r="AL99">
            <v>0.95180551943948466</v>
          </cell>
          <cell r="AM99">
            <v>0.95844920849895499</v>
          </cell>
          <cell r="AN99">
            <v>0.96378846775494886</v>
          </cell>
          <cell r="AO99">
            <v>0.96711867585945888</v>
          </cell>
          <cell r="AP99">
            <v>0.9700594098327181</v>
          </cell>
          <cell r="AQ99">
            <v>0.97320660349005639</v>
          </cell>
          <cell r="AR99">
            <v>0.97561334181212911</v>
          </cell>
          <cell r="AS99">
            <v>0.97734026099440052</v>
          </cell>
          <cell r="AT99">
            <v>0.97903769481621472</v>
          </cell>
          <cell r="AU99">
            <v>0.98053437300812851</v>
          </cell>
          <cell r="AV99">
            <v>0.98181731271933592</v>
          </cell>
          <cell r="AW99">
            <v>0.98302026345756122</v>
          </cell>
          <cell r="AX99">
            <v>0.98412104091214569</v>
          </cell>
          <cell r="AY99">
            <v>0.98518864872419487</v>
          </cell>
          <cell r="AZ99">
            <v>0.98616848298658943</v>
          </cell>
          <cell r="BA99">
            <v>0.98704657212124591</v>
          </cell>
          <cell r="BB99">
            <v>0.98784226918076445</v>
          </cell>
          <cell r="BC99">
            <v>0.98856554178933831</v>
          </cell>
          <cell r="BD99">
            <v>0.98923256587113684</v>
          </cell>
          <cell r="BE99">
            <v>0.98985208490880094</v>
          </cell>
          <cell r="BF99">
            <v>0.9904087269703038</v>
          </cell>
          <cell r="BG99">
            <v>0.99091406152193051</v>
          </cell>
          <cell r="BH99">
            <v>0.99137327858891344</v>
          </cell>
          <cell r="BI99">
            <v>0.99179130684092431</v>
          </cell>
          <cell r="BJ99">
            <v>0.99217266177157493</v>
          </cell>
          <cell r="BK99">
            <v>0.99252062500515426</v>
          </cell>
          <cell r="BL99">
            <v>0.99283847032241801</v>
          </cell>
          <cell r="BM99">
            <v>0.99283847032241801</v>
          </cell>
          <cell r="BN99">
            <v>0.99283847032241801</v>
          </cell>
          <cell r="BO99">
            <v>0.99283847032241801</v>
          </cell>
          <cell r="BP99">
            <v>0.99283847032241801</v>
          </cell>
          <cell r="BQ99">
            <v>0.99283847032241801</v>
          </cell>
          <cell r="BR99">
            <v>0.99283847032241801</v>
          </cell>
          <cell r="BS99">
            <v>0.99283847032241801</v>
          </cell>
          <cell r="BT99">
            <v>0.99283847032241801</v>
          </cell>
          <cell r="BU99">
            <v>0.99283847032241801</v>
          </cell>
          <cell r="BV99">
            <v>0.99283847032241801</v>
          </cell>
          <cell r="BW99">
            <v>0.99283847032241801</v>
          </cell>
          <cell r="BX99">
            <v>0.99283847032241801</v>
          </cell>
          <cell r="BY99">
            <v>0.99283847032241801</v>
          </cell>
          <cell r="BZ99">
            <v>0.99283847032241801</v>
          </cell>
          <cell r="CA99">
            <v>0.99283847032241801</v>
          </cell>
          <cell r="CB99">
            <v>0.99283847032241812</v>
          </cell>
          <cell r="CC99">
            <v>0.99283847032241801</v>
          </cell>
          <cell r="CD99">
            <v>0.99283847032241801</v>
          </cell>
          <cell r="CE99">
            <v>0.99283847032241801</v>
          </cell>
          <cell r="CF99">
            <v>0.99283847032241801</v>
          </cell>
          <cell r="CG99">
            <v>0.99283847032241801</v>
          </cell>
          <cell r="CH99">
            <v>0.99283847032241801</v>
          </cell>
          <cell r="CI99">
            <v>0.9928384703224179</v>
          </cell>
          <cell r="CJ99">
            <v>0.99283847032241801</v>
          </cell>
          <cell r="CK99">
            <v>0.99283847032241812</v>
          </cell>
          <cell r="CL99">
            <v>0.99283847032241801</v>
          </cell>
          <cell r="CM99">
            <v>0.99283847032241801</v>
          </cell>
          <cell r="CN99">
            <v>0.99283847032241812</v>
          </cell>
          <cell r="CO99">
            <v>0.99283847032241801</v>
          </cell>
          <cell r="CP99">
            <v>0.99283847032241801</v>
          </cell>
          <cell r="CQ99">
            <v>0.99283847032241801</v>
          </cell>
          <cell r="CR99">
            <v>0.99283847032241801</v>
          </cell>
          <cell r="CS99">
            <v>0.99283847032241801</v>
          </cell>
          <cell r="CT99">
            <v>0.99283847032241801</v>
          </cell>
          <cell r="CU99">
            <v>0.99283847032241801</v>
          </cell>
          <cell r="CV99">
            <v>0.99283847032241801</v>
          </cell>
          <cell r="CW99">
            <v>0.99283847032241801</v>
          </cell>
          <cell r="CX99">
            <v>0.99283847032241801</v>
          </cell>
          <cell r="CY99">
            <v>0.99283847032241801</v>
          </cell>
          <cell r="CZ99">
            <v>0.99283847032241801</v>
          </cell>
          <cell r="DA99">
            <v>0.99283847032241801</v>
          </cell>
          <cell r="DB99">
            <v>0.99283847032241801</v>
          </cell>
          <cell r="DC99">
            <v>0.99283847032241801</v>
          </cell>
          <cell r="DD99">
            <v>0.99283847032241801</v>
          </cell>
          <cell r="DE99">
            <v>0.99283847032241812</v>
          </cell>
          <cell r="DF99">
            <v>0.99283847032241812</v>
          </cell>
          <cell r="DG99">
            <v>0.99283847032241801</v>
          </cell>
          <cell r="DH99">
            <v>0.9928384703224179</v>
          </cell>
          <cell r="DI99">
            <v>0.99283847032241801</v>
          </cell>
          <cell r="DJ99">
            <v>0.99283847032241801</v>
          </cell>
          <cell r="DL99" t="str">
            <v>.Natural Gas.Production.Supply.ExtractionBCService requested.Natural Gas.Production.Supply.Extraction.Tight</v>
          </cell>
        </row>
        <row r="100">
          <cell r="L100" t="str">
            <v>Coalbed Methane</v>
          </cell>
          <cell r="M100" t="str">
            <v>1000 m3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L100" t="str">
            <v>.Natural Gas.Production.Supply.ExtractionBCService requested.Natural Gas.Production.Supply.Extraction.Coalbed Methane</v>
          </cell>
        </row>
        <row r="101">
          <cell r="DL101" t="str">
            <v/>
          </cell>
        </row>
        <row r="102">
          <cell r="L102" t="str">
            <v>Conventional</v>
          </cell>
          <cell r="M102" t="str">
            <v>1000 m3</v>
          </cell>
          <cell r="N102">
            <v>0.78128604837337268</v>
          </cell>
          <cell r="O102">
            <v>0.7714945631017579</v>
          </cell>
          <cell r="P102">
            <v>0.76111293049865536</v>
          </cell>
          <cell r="Q102">
            <v>0.74158247998125715</v>
          </cell>
          <cell r="R102">
            <v>0.72049358130934538</v>
          </cell>
          <cell r="S102">
            <v>0.70646502835538727</v>
          </cell>
          <cell r="T102">
            <v>0.67130044843049352</v>
          </cell>
          <cell r="U102">
            <v>0.63934927060261237</v>
          </cell>
          <cell r="V102">
            <v>0.61702127659574413</v>
          </cell>
          <cell r="W102">
            <v>0.59808362369337864</v>
          </cell>
          <cell r="X102">
            <v>0.57389519498633057</v>
          </cell>
          <cell r="Y102">
            <v>0.55950837429215927</v>
          </cell>
          <cell r="Z102">
            <v>0.54956674273455475</v>
          </cell>
          <cell r="AA102">
            <v>0.5537164347308029</v>
          </cell>
          <cell r="AB102">
            <v>0.5455799621626789</v>
          </cell>
          <cell r="AC102">
            <v>0.51538818826297794</v>
          </cell>
          <cell r="AD102">
            <v>0.46052877978892026</v>
          </cell>
          <cell r="AE102">
            <v>0.41997082110056783</v>
          </cell>
          <cell r="AF102">
            <v>0.40210491232037165</v>
          </cell>
          <cell r="AG102">
            <v>0.39243468170134982</v>
          </cell>
          <cell r="AH102">
            <v>0.38846116740453462</v>
          </cell>
          <cell r="AI102">
            <v>0.39067373700650931</v>
          </cell>
          <cell r="AJ102">
            <v>0.38050790084980241</v>
          </cell>
          <cell r="AK102">
            <v>0.37532555700041098</v>
          </cell>
          <cell r="AL102">
            <v>0.37591932721464055</v>
          </cell>
          <cell r="AM102">
            <v>0.37581085351031335</v>
          </cell>
          <cell r="AN102">
            <v>0.37594304837244091</v>
          </cell>
          <cell r="AO102">
            <v>0.37854999413924667</v>
          </cell>
          <cell r="AP102">
            <v>0.38052856895141418</v>
          </cell>
          <cell r="AQ102">
            <v>0.38461548824792174</v>
          </cell>
          <cell r="AR102">
            <v>0.38726788039881105</v>
          </cell>
          <cell r="AS102">
            <v>0.39067242817520614</v>
          </cell>
          <cell r="AT102">
            <v>0.39295462443792334</v>
          </cell>
          <cell r="AU102">
            <v>0.39373684537392895</v>
          </cell>
          <cell r="AV102">
            <v>0.3940012913492083</v>
          </cell>
          <cell r="AW102">
            <v>0.39372605589158383</v>
          </cell>
          <cell r="AX102">
            <v>0.39282718869831612</v>
          </cell>
          <cell r="AY102">
            <v>0.39142776996079931</v>
          </cell>
          <cell r="AZ102">
            <v>0.3894957193069315</v>
          </cell>
          <cell r="BA102">
            <v>0.38708963225290266</v>
          </cell>
          <cell r="BB102">
            <v>0.38434559877054303</v>
          </cell>
          <cell r="BC102">
            <v>0.38243024129718106</v>
          </cell>
          <cell r="BD102">
            <v>0.3805826960741916</v>
          </cell>
          <cell r="BE102">
            <v>0.37770995066099805</v>
          </cell>
          <cell r="BF102">
            <v>0.37450803204641442</v>
          </cell>
          <cell r="BG102">
            <v>0.36995930166366142</v>
          </cell>
          <cell r="BH102">
            <v>0.36428659917413553</v>
          </cell>
          <cell r="BI102">
            <v>0.35855870476999091</v>
          </cell>
          <cell r="BJ102">
            <v>0.35282297299910576</v>
          </cell>
          <cell r="BK102">
            <v>0.34710831047421775</v>
          </cell>
          <cell r="BL102">
            <v>0.34143473923767592</v>
          </cell>
          <cell r="BM102">
            <v>0.34143473923767587</v>
          </cell>
          <cell r="BN102">
            <v>0.34143473923767592</v>
          </cell>
          <cell r="BO102">
            <v>0.34143473923767592</v>
          </cell>
          <cell r="BP102">
            <v>0.34143473923767592</v>
          </cell>
          <cell r="BQ102">
            <v>0.34143473923767587</v>
          </cell>
          <cell r="BR102">
            <v>0.34143473923767598</v>
          </cell>
          <cell r="BS102">
            <v>0.34143473923767592</v>
          </cell>
          <cell r="BT102">
            <v>0.34143473923767592</v>
          </cell>
          <cell r="BU102">
            <v>0.34143473923767592</v>
          </cell>
          <cell r="BV102">
            <v>0.34143473923767592</v>
          </cell>
          <cell r="BW102">
            <v>0.34143473923767592</v>
          </cell>
          <cell r="BX102">
            <v>0.34143473923767592</v>
          </cell>
          <cell r="BY102">
            <v>0.34143473923767592</v>
          </cell>
          <cell r="BZ102">
            <v>0.34143473923767592</v>
          </cell>
          <cell r="CA102">
            <v>0.34143473923767592</v>
          </cell>
          <cell r="CB102">
            <v>0.34143473923767592</v>
          </cell>
          <cell r="CC102">
            <v>0.34143473923767592</v>
          </cell>
          <cell r="CD102">
            <v>0.34143473923767592</v>
          </cell>
          <cell r="CE102">
            <v>0.34143473923767592</v>
          </cell>
          <cell r="CF102">
            <v>0.34143473923767592</v>
          </cell>
          <cell r="CG102">
            <v>0.34143473923767592</v>
          </cell>
          <cell r="CH102">
            <v>0.34143473923767592</v>
          </cell>
          <cell r="CI102">
            <v>0.34143473923767592</v>
          </cell>
          <cell r="CJ102">
            <v>0.34143473923767592</v>
          </cell>
          <cell r="CK102">
            <v>0.34143473923767592</v>
          </cell>
          <cell r="CL102">
            <v>0.34143473923767592</v>
          </cell>
          <cell r="CM102">
            <v>0.34143473923767592</v>
          </cell>
          <cell r="CN102">
            <v>0.34143473923767592</v>
          </cell>
          <cell r="CO102">
            <v>0.34143473923767592</v>
          </cell>
          <cell r="CP102">
            <v>0.34143473923767592</v>
          </cell>
          <cell r="CQ102">
            <v>0.34143473923767592</v>
          </cell>
          <cell r="CR102">
            <v>0.34143473923767592</v>
          </cell>
          <cell r="CS102">
            <v>0.34143473923767592</v>
          </cell>
          <cell r="CT102">
            <v>0.34143473923767592</v>
          </cell>
          <cell r="CU102">
            <v>0.34143473923767592</v>
          </cell>
          <cell r="CV102">
            <v>0.34143473923767592</v>
          </cell>
          <cell r="CW102">
            <v>0.34143473923767592</v>
          </cell>
          <cell r="CX102">
            <v>0.34143473923767592</v>
          </cell>
          <cell r="CY102">
            <v>0.34143473923767592</v>
          </cell>
          <cell r="CZ102">
            <v>0.34143473923767592</v>
          </cell>
          <cell r="DA102">
            <v>0.34143473923767592</v>
          </cell>
          <cell r="DB102">
            <v>0.34143473923767592</v>
          </cell>
          <cell r="DC102">
            <v>0.34143473923767592</v>
          </cell>
          <cell r="DD102">
            <v>0.34143473923767592</v>
          </cell>
          <cell r="DE102">
            <v>0.34143473923767592</v>
          </cell>
          <cell r="DF102">
            <v>0.34143473923767592</v>
          </cell>
          <cell r="DG102">
            <v>0.34143473923767592</v>
          </cell>
          <cell r="DH102">
            <v>0.34143473923767592</v>
          </cell>
          <cell r="DI102">
            <v>0.34143473923767592</v>
          </cell>
          <cell r="DJ102">
            <v>0.34143473923767592</v>
          </cell>
          <cell r="DL102" t="str">
            <v>.Natural Gas.Production.Supply.ExtractionABService requested.Natural Gas.Production.Supply.Extraction.Conventional</v>
          </cell>
        </row>
        <row r="103">
          <cell r="L103" t="str">
            <v>Shale</v>
          </cell>
          <cell r="M103" t="str">
            <v>1000 m3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1.1559890799547932E-6</v>
          </cell>
          <cell r="Y103">
            <v>1.472024748412644E-4</v>
          </cell>
          <cell r="Z103">
            <v>9.8613527748322083E-4</v>
          </cell>
          <cell r="AA103">
            <v>3.0969145656784356E-3</v>
          </cell>
          <cell r="AB103">
            <v>7.315731967514498E-3</v>
          </cell>
          <cell r="AC103">
            <v>1.2696475063083022E-2</v>
          </cell>
          <cell r="AD103">
            <v>2.4156146345578649E-2</v>
          </cell>
          <cell r="AE103">
            <v>2.7212550917783296E-2</v>
          </cell>
          <cell r="AF103">
            <v>3.260959475142803E-2</v>
          </cell>
          <cell r="AG103">
            <v>4.1414847103198711E-2</v>
          </cell>
          <cell r="AH103">
            <v>4.5287617486521062E-2</v>
          </cell>
          <cell r="AI103">
            <v>4.6015505105271762E-2</v>
          </cell>
          <cell r="AJ103">
            <v>5.3761259465257304E-2</v>
          </cell>
          <cell r="AK103">
            <v>5.7229288491796558E-2</v>
          </cell>
          <cell r="AL103">
            <v>5.9095773418618797E-2</v>
          </cell>
          <cell r="AM103">
            <v>6.1245211138339563E-2</v>
          </cell>
          <cell r="AN103">
            <v>6.3243971562150933E-2</v>
          </cell>
          <cell r="AO103">
            <v>6.5088810190840826E-2</v>
          </cell>
          <cell r="AP103">
            <v>6.7926157558969594E-2</v>
          </cell>
          <cell r="AQ103">
            <v>6.8058720798431144E-2</v>
          </cell>
          <cell r="AR103">
            <v>6.9317173863113118E-2</v>
          </cell>
          <cell r="AS103">
            <v>7.0811294431499569E-2</v>
          </cell>
          <cell r="AT103">
            <v>7.2437621458476584E-2</v>
          </cell>
          <cell r="AU103">
            <v>7.3897815248291421E-2</v>
          </cell>
          <cell r="AV103">
            <v>7.5318614817845131E-2</v>
          </cell>
          <cell r="AW103">
            <v>7.6780179155607128E-2</v>
          </cell>
          <cell r="AX103">
            <v>7.8333193727225775E-2</v>
          </cell>
          <cell r="AY103">
            <v>7.9977814850368145E-2</v>
          </cell>
          <cell r="AZ103">
            <v>8.1627485028930039E-2</v>
          </cell>
          <cell r="BA103">
            <v>8.3259431644105764E-2</v>
          </cell>
          <cell r="BB103">
            <v>8.4559993866330715E-2</v>
          </cell>
          <cell r="BC103">
            <v>8.4521325490666516E-2</v>
          </cell>
          <cell r="BD103">
            <v>8.4238777584628791E-2</v>
          </cell>
          <cell r="BE103">
            <v>8.4804780371899188E-2</v>
          </cell>
          <cell r="BF103">
            <v>8.5502331783787605E-2</v>
          </cell>
          <cell r="BG103">
            <v>8.638506970102712E-2</v>
          </cell>
          <cell r="BH103">
            <v>8.74555894212629E-2</v>
          </cell>
          <cell r="BI103">
            <v>8.8585696194959568E-2</v>
          </cell>
          <cell r="BJ103">
            <v>8.9744904711175397E-2</v>
          </cell>
          <cell r="BK103">
            <v>9.0936170380363376E-2</v>
          </cell>
          <cell r="BL103">
            <v>9.2162220046644108E-2</v>
          </cell>
          <cell r="BM103">
            <v>9.2162220046644108E-2</v>
          </cell>
          <cell r="BN103">
            <v>9.2162220046644122E-2</v>
          </cell>
          <cell r="BO103">
            <v>9.2162220046644108E-2</v>
          </cell>
          <cell r="BP103">
            <v>9.2162220046644122E-2</v>
          </cell>
          <cell r="BQ103">
            <v>9.2162220046644122E-2</v>
          </cell>
          <cell r="BR103">
            <v>9.2162220046644122E-2</v>
          </cell>
          <cell r="BS103">
            <v>9.2162220046644122E-2</v>
          </cell>
          <cell r="BT103">
            <v>9.2162220046644122E-2</v>
          </cell>
          <cell r="BU103">
            <v>9.2162220046644122E-2</v>
          </cell>
          <cell r="BV103">
            <v>9.2162220046644122E-2</v>
          </cell>
          <cell r="BW103">
            <v>9.2162220046644122E-2</v>
          </cell>
          <cell r="BX103">
            <v>9.2162220046644122E-2</v>
          </cell>
          <cell r="BY103">
            <v>9.2162220046644122E-2</v>
          </cell>
          <cell r="BZ103">
            <v>9.2162220046644122E-2</v>
          </cell>
          <cell r="CA103">
            <v>9.2162220046644122E-2</v>
          </cell>
          <cell r="CB103">
            <v>9.2162220046644122E-2</v>
          </cell>
          <cell r="CC103">
            <v>9.2162220046644122E-2</v>
          </cell>
          <cell r="CD103">
            <v>9.2162220046644122E-2</v>
          </cell>
          <cell r="CE103">
            <v>9.2162220046644122E-2</v>
          </cell>
          <cell r="CF103">
            <v>9.2162220046644122E-2</v>
          </cell>
          <cell r="CG103">
            <v>9.2162220046644122E-2</v>
          </cell>
          <cell r="CH103">
            <v>9.2162220046644122E-2</v>
          </cell>
          <cell r="CI103">
            <v>9.2162220046644122E-2</v>
          </cell>
          <cell r="CJ103">
            <v>9.2162220046644122E-2</v>
          </cell>
          <cell r="CK103">
            <v>9.2162220046644122E-2</v>
          </cell>
          <cell r="CL103">
            <v>9.2162220046644122E-2</v>
          </cell>
          <cell r="CM103">
            <v>9.2162220046644122E-2</v>
          </cell>
          <cell r="CN103">
            <v>9.2162220046644122E-2</v>
          </cell>
          <cell r="CO103">
            <v>9.2162220046644122E-2</v>
          </cell>
          <cell r="CP103">
            <v>9.2162220046644122E-2</v>
          </cell>
          <cell r="CQ103">
            <v>9.2162220046644122E-2</v>
          </cell>
          <cell r="CR103">
            <v>9.2162220046644122E-2</v>
          </cell>
          <cell r="CS103">
            <v>9.2162220046644122E-2</v>
          </cell>
          <cell r="CT103">
            <v>9.2162220046644122E-2</v>
          </cell>
          <cell r="CU103">
            <v>9.2162220046644122E-2</v>
          </cell>
          <cell r="CV103">
            <v>9.2162220046644122E-2</v>
          </cell>
          <cell r="CW103">
            <v>9.2162220046644122E-2</v>
          </cell>
          <cell r="CX103">
            <v>9.2162220046644122E-2</v>
          </cell>
          <cell r="CY103">
            <v>9.2162220046644122E-2</v>
          </cell>
          <cell r="CZ103">
            <v>9.2162220046644122E-2</v>
          </cell>
          <cell r="DA103">
            <v>9.2162220046644122E-2</v>
          </cell>
          <cell r="DB103">
            <v>9.2162220046644122E-2</v>
          </cell>
          <cell r="DC103">
            <v>9.2162220046644122E-2</v>
          </cell>
          <cell r="DD103">
            <v>9.2162220046644122E-2</v>
          </cell>
          <cell r="DE103">
            <v>9.2162220046644122E-2</v>
          </cell>
          <cell r="DF103">
            <v>9.2162220046644122E-2</v>
          </cell>
          <cell r="DG103">
            <v>9.2162220046644122E-2</v>
          </cell>
          <cell r="DH103">
            <v>9.2162220046644122E-2</v>
          </cell>
          <cell r="DI103">
            <v>9.2162220046644122E-2</v>
          </cell>
          <cell r="DJ103">
            <v>9.2162220046644122E-2</v>
          </cell>
          <cell r="DL103" t="str">
            <v>.Natural Gas.Production.Supply.ExtractionABService requested.Natural Gas.Production.Supply.Extraction.Shale</v>
          </cell>
        </row>
        <row r="104">
          <cell r="L104" t="str">
            <v>Tight</v>
          </cell>
          <cell r="M104" t="str">
            <v>1000 m3</v>
          </cell>
          <cell r="N104">
            <v>0.21871395162662732</v>
          </cell>
          <cell r="O104">
            <v>0.2285054368982421</v>
          </cell>
          <cell r="P104">
            <v>0.23888706950134458</v>
          </cell>
          <cell r="Q104">
            <v>0.24991386082665856</v>
          </cell>
          <cell r="R104">
            <v>0.26164787880942747</v>
          </cell>
          <cell r="S104">
            <v>0.2714555765595465</v>
          </cell>
          <cell r="T104">
            <v>0.28692077727952137</v>
          </cell>
          <cell r="U104">
            <v>0.30565951271671854</v>
          </cell>
          <cell r="V104">
            <v>0.31987703260254086</v>
          </cell>
          <cell r="W104">
            <v>0.3304878048780498</v>
          </cell>
          <cell r="X104">
            <v>0.344391140531906</v>
          </cell>
          <cell r="Y104">
            <v>0.35650745227806585</v>
          </cell>
          <cell r="Z104">
            <v>0.36573494632122949</v>
          </cell>
          <cell r="AA104">
            <v>0.36162216180445828</v>
          </cell>
          <cell r="AB104">
            <v>0.37088749614339589</v>
          </cell>
          <cell r="AC104">
            <v>0.39815601062485595</v>
          </cell>
          <cell r="AD104">
            <v>0.4472814562194744</v>
          </cell>
          <cell r="AE104">
            <v>0.49254245336846958</v>
          </cell>
          <cell r="AF104">
            <v>0.51217019370176153</v>
          </cell>
          <cell r="AG104">
            <v>0.52097224338586834</v>
          </cell>
          <cell r="AH104">
            <v>0.51949321800191184</v>
          </cell>
          <cell r="AI104">
            <v>0.51712539136894009</v>
          </cell>
          <cell r="AJ104">
            <v>0.52556553297834485</v>
          </cell>
          <cell r="AK104">
            <v>0.53066465281570241</v>
          </cell>
          <cell r="AL104">
            <v>0.52969326726191024</v>
          </cell>
          <cell r="AM104">
            <v>0.52983841862713599</v>
          </cell>
          <cell r="AN104">
            <v>0.53009423644732856</v>
          </cell>
          <cell r="AO104">
            <v>0.52786287008539701</v>
          </cell>
          <cell r="AP104">
            <v>0.52531425737434945</v>
          </cell>
          <cell r="AQ104">
            <v>0.52306323481528572</v>
          </cell>
          <cell r="AR104">
            <v>0.52114618464210438</v>
          </cell>
          <cell r="AS104">
            <v>0.51804555125566842</v>
          </cell>
          <cell r="AT104">
            <v>0.51585663904510259</v>
          </cell>
          <cell r="AU104">
            <v>0.51528524771942552</v>
          </cell>
          <cell r="AV104">
            <v>0.51516683709142175</v>
          </cell>
          <cell r="AW104">
            <v>0.51544514888368453</v>
          </cell>
          <cell r="AX104">
            <v>0.51615630520371447</v>
          </cell>
          <cell r="AY104">
            <v>0.51717325470879938</v>
          </cell>
          <cell r="AZ104">
            <v>0.51861818685300598</v>
          </cell>
          <cell r="BA104">
            <v>0.52045774573988468</v>
          </cell>
          <cell r="BB104">
            <v>0.52285764850846983</v>
          </cell>
          <cell r="BC104">
            <v>0.52564562826958472</v>
          </cell>
          <cell r="BD104">
            <v>0.52852919414181354</v>
          </cell>
          <cell r="BE104">
            <v>0.53153606569581158</v>
          </cell>
          <cell r="BF104">
            <v>0.53467607766264302</v>
          </cell>
          <cell r="BG104">
            <v>0.5389056984450008</v>
          </cell>
          <cell r="BH104">
            <v>0.54400880709741917</v>
          </cell>
          <cell r="BI104">
            <v>0.5490579019069014</v>
          </cell>
          <cell r="BJ104">
            <v>0.55404013755884529</v>
          </cell>
          <cell r="BK104">
            <v>0.55892767230658069</v>
          </cell>
          <cell r="BL104">
            <v>0.56370159292062594</v>
          </cell>
          <cell r="BM104">
            <v>0.56370159292062594</v>
          </cell>
          <cell r="BN104">
            <v>0.56370159292062594</v>
          </cell>
          <cell r="BO104">
            <v>0.56370159292062605</v>
          </cell>
          <cell r="BP104">
            <v>0.56370159292062594</v>
          </cell>
          <cell r="BQ104">
            <v>0.56370159292062594</v>
          </cell>
          <cell r="BR104">
            <v>0.56370159292062594</v>
          </cell>
          <cell r="BS104">
            <v>0.56370159292062594</v>
          </cell>
          <cell r="BT104">
            <v>0.56370159292062594</v>
          </cell>
          <cell r="BU104">
            <v>0.56370159292062594</v>
          </cell>
          <cell r="BV104">
            <v>0.56370159292062594</v>
          </cell>
          <cell r="BW104">
            <v>0.56370159292062594</v>
          </cell>
          <cell r="BX104">
            <v>0.56370159292062594</v>
          </cell>
          <cell r="BY104">
            <v>0.56370159292062594</v>
          </cell>
          <cell r="BZ104">
            <v>0.56370159292062594</v>
          </cell>
          <cell r="CA104">
            <v>0.56370159292062594</v>
          </cell>
          <cell r="CB104">
            <v>0.56370159292062594</v>
          </cell>
          <cell r="CC104">
            <v>0.56370159292062594</v>
          </cell>
          <cell r="CD104">
            <v>0.56370159292062594</v>
          </cell>
          <cell r="CE104">
            <v>0.56370159292062594</v>
          </cell>
          <cell r="CF104">
            <v>0.56370159292062594</v>
          </cell>
          <cell r="CG104">
            <v>0.56370159292062594</v>
          </cell>
          <cell r="CH104">
            <v>0.56370159292062594</v>
          </cell>
          <cell r="CI104">
            <v>0.56370159292062594</v>
          </cell>
          <cell r="CJ104">
            <v>0.56370159292062594</v>
          </cell>
          <cell r="CK104">
            <v>0.56370159292062594</v>
          </cell>
          <cell r="CL104">
            <v>0.56370159292062594</v>
          </cell>
          <cell r="CM104">
            <v>0.56370159292062594</v>
          </cell>
          <cell r="CN104">
            <v>0.56370159292062594</v>
          </cell>
          <cell r="CO104">
            <v>0.56370159292062594</v>
          </cell>
          <cell r="CP104">
            <v>0.56370159292062594</v>
          </cell>
          <cell r="CQ104">
            <v>0.56370159292062594</v>
          </cell>
          <cell r="CR104">
            <v>0.56370159292062594</v>
          </cell>
          <cell r="CS104">
            <v>0.56370159292062594</v>
          </cell>
          <cell r="CT104">
            <v>0.56370159292062594</v>
          </cell>
          <cell r="CU104">
            <v>0.56370159292062594</v>
          </cell>
          <cell r="CV104">
            <v>0.56370159292062594</v>
          </cell>
          <cell r="CW104">
            <v>0.56370159292062594</v>
          </cell>
          <cell r="CX104">
            <v>0.56370159292062594</v>
          </cell>
          <cell r="CY104">
            <v>0.56370159292062594</v>
          </cell>
          <cell r="CZ104">
            <v>0.56370159292062594</v>
          </cell>
          <cell r="DA104">
            <v>0.56370159292062594</v>
          </cell>
          <cell r="DB104">
            <v>0.56370159292062594</v>
          </cell>
          <cell r="DC104">
            <v>0.56370159292062594</v>
          </cell>
          <cell r="DD104">
            <v>0.56370159292062594</v>
          </cell>
          <cell r="DE104">
            <v>0.56370159292062594</v>
          </cell>
          <cell r="DF104">
            <v>0.56370159292062594</v>
          </cell>
          <cell r="DG104">
            <v>0.56370159292062594</v>
          </cell>
          <cell r="DH104">
            <v>0.56370159292062594</v>
          </cell>
          <cell r="DI104">
            <v>0.56370159292062594</v>
          </cell>
          <cell r="DJ104">
            <v>0.56370159292062594</v>
          </cell>
          <cell r="DL104" t="str">
            <v>.Natural Gas.Production.Supply.ExtractionABService requested.Natural Gas.Production.Supply.Extraction.Tight</v>
          </cell>
        </row>
        <row r="105">
          <cell r="L105" t="str">
            <v>Coalbed Methane</v>
          </cell>
          <cell r="M105" t="str">
            <v>1000 m3</v>
          </cell>
          <cell r="N105">
            <v>0</v>
          </cell>
          <cell r="O105">
            <v>0</v>
          </cell>
          <cell r="P105">
            <v>0</v>
          </cell>
          <cell r="Q105">
            <v>8.5036591920842376E-3</v>
          </cell>
          <cell r="R105">
            <v>1.7858539881227164E-2</v>
          </cell>
          <cell r="S105">
            <v>2.2079395085066136E-2</v>
          </cell>
          <cell r="T105">
            <v>4.1778774289985117E-2</v>
          </cell>
          <cell r="U105">
            <v>5.4991216680669024E-2</v>
          </cell>
          <cell r="V105">
            <v>6.3101690801715071E-2</v>
          </cell>
          <cell r="W105">
            <v>7.1428571428571466E-2</v>
          </cell>
          <cell r="X105">
            <v>8.1712508492683383E-2</v>
          </cell>
          <cell r="Y105">
            <v>8.3836970954933684E-2</v>
          </cell>
          <cell r="Z105">
            <v>8.3712175666732419E-2</v>
          </cell>
          <cell r="AA105">
            <v>8.1564488899060483E-2</v>
          </cell>
          <cell r="AB105">
            <v>7.621680972641072E-2</v>
          </cell>
          <cell r="AC105">
            <v>7.3759326049083099E-2</v>
          </cell>
          <cell r="AD105">
            <v>6.8033617646026681E-2</v>
          </cell>
          <cell r="AE105">
            <v>6.0274174613179299E-2</v>
          </cell>
          <cell r="AF105">
            <v>5.3115299226438803E-2</v>
          </cell>
          <cell r="AG105">
            <v>4.517822780958311E-2</v>
          </cell>
          <cell r="AH105">
            <v>4.6757997107032524E-2</v>
          </cell>
          <cell r="AI105">
            <v>4.6185366519278861E-2</v>
          </cell>
          <cell r="AJ105">
            <v>4.0165306706595454E-2</v>
          </cell>
          <cell r="AK105">
            <v>3.6780501692089969E-2</v>
          </cell>
          <cell r="AL105">
            <v>3.5291632104830384E-2</v>
          </cell>
          <cell r="AM105">
            <v>3.3105516724211102E-2</v>
          </cell>
          <cell r="AN105">
            <v>3.0718743618079605E-2</v>
          </cell>
          <cell r="AO105">
            <v>2.8498325584515476E-2</v>
          </cell>
          <cell r="AP105">
            <v>2.6231016115266782E-2</v>
          </cell>
          <cell r="AQ105">
            <v>2.4262556138361337E-2</v>
          </cell>
          <cell r="AR105">
            <v>2.2268761095971576E-2</v>
          </cell>
          <cell r="AS105">
            <v>2.0470726137625836E-2</v>
          </cell>
          <cell r="AT105">
            <v>1.8751115058497466E-2</v>
          </cell>
          <cell r="AU105">
            <v>1.7080091658354085E-2</v>
          </cell>
          <cell r="AV105">
            <v>1.5513256741524772E-2</v>
          </cell>
          <cell r="AW105">
            <v>1.4048616069124574E-2</v>
          </cell>
          <cell r="AX105">
            <v>1.2683312370743627E-2</v>
          </cell>
          <cell r="AY105">
            <v>1.1421160480033197E-2</v>
          </cell>
          <cell r="AZ105">
            <v>1.0258608811132542E-2</v>
          </cell>
          <cell r="BA105">
            <v>9.193190363106939E-3</v>
          </cell>
          <cell r="BB105">
            <v>8.2367588546563269E-3</v>
          </cell>
          <cell r="BC105">
            <v>7.4028049425677433E-3</v>
          </cell>
          <cell r="BD105">
            <v>6.6493321993661642E-3</v>
          </cell>
          <cell r="BE105">
            <v>5.9492032712911676E-3</v>
          </cell>
          <cell r="BF105">
            <v>5.3135585071549408E-3</v>
          </cell>
          <cell r="BG105">
            <v>4.7499301903107432E-3</v>
          </cell>
          <cell r="BH105">
            <v>4.2490043071823688E-3</v>
          </cell>
          <cell r="BI105">
            <v>3.7976971281481709E-3</v>
          </cell>
          <cell r="BJ105">
            <v>3.3919847308736136E-3</v>
          </cell>
          <cell r="BK105">
            <v>3.027846838838191E-3</v>
          </cell>
          <cell r="BL105">
            <v>2.7014477950540348E-3</v>
          </cell>
          <cell r="BM105">
            <v>2.7014477950540348E-3</v>
          </cell>
          <cell r="BN105">
            <v>2.7014477950540348E-3</v>
          </cell>
          <cell r="BO105">
            <v>2.7014477950540348E-3</v>
          </cell>
          <cell r="BP105">
            <v>2.7014477950540348E-3</v>
          </cell>
          <cell r="BQ105">
            <v>2.7014477950540348E-3</v>
          </cell>
          <cell r="BR105">
            <v>2.7014477950540348E-3</v>
          </cell>
          <cell r="BS105">
            <v>2.7014477950540348E-3</v>
          </cell>
          <cell r="BT105">
            <v>2.7014477950540348E-3</v>
          </cell>
          <cell r="BU105">
            <v>2.7014477950540348E-3</v>
          </cell>
          <cell r="BV105">
            <v>2.7014477950540348E-3</v>
          </cell>
          <cell r="BW105">
            <v>2.7014477950540348E-3</v>
          </cell>
          <cell r="BX105">
            <v>2.7014477950540348E-3</v>
          </cell>
          <cell r="BY105">
            <v>2.7014477950540348E-3</v>
          </cell>
          <cell r="BZ105">
            <v>2.7014477950540348E-3</v>
          </cell>
          <cell r="CA105">
            <v>2.7014477950540348E-3</v>
          </cell>
          <cell r="CB105">
            <v>2.7014477950540348E-3</v>
          </cell>
          <cell r="CC105">
            <v>2.7014477950540348E-3</v>
          </cell>
          <cell r="CD105">
            <v>2.7014477950540348E-3</v>
          </cell>
          <cell r="CE105">
            <v>2.7014477950540348E-3</v>
          </cell>
          <cell r="CF105">
            <v>2.7014477950540348E-3</v>
          </cell>
          <cell r="CG105">
            <v>2.7014477950540348E-3</v>
          </cell>
          <cell r="CH105">
            <v>2.7014477950540348E-3</v>
          </cell>
          <cell r="CI105">
            <v>2.7014477950540348E-3</v>
          </cell>
          <cell r="CJ105">
            <v>2.7014477950540348E-3</v>
          </cell>
          <cell r="CK105">
            <v>2.7014477950540348E-3</v>
          </cell>
          <cell r="CL105">
            <v>2.7014477950540348E-3</v>
          </cell>
          <cell r="CM105">
            <v>2.7014477950540348E-3</v>
          </cell>
          <cell r="CN105">
            <v>2.7014477950540348E-3</v>
          </cell>
          <cell r="CO105">
            <v>2.7014477950540348E-3</v>
          </cell>
          <cell r="CP105">
            <v>2.7014477950540348E-3</v>
          </cell>
          <cell r="CQ105">
            <v>2.7014477950540348E-3</v>
          </cell>
          <cell r="CR105">
            <v>2.7014477950540348E-3</v>
          </cell>
          <cell r="CS105">
            <v>2.7014477950540348E-3</v>
          </cell>
          <cell r="CT105">
            <v>2.7014477950540348E-3</v>
          </cell>
          <cell r="CU105">
            <v>2.7014477950540348E-3</v>
          </cell>
          <cell r="CV105">
            <v>2.7014477950540348E-3</v>
          </cell>
          <cell r="CW105">
            <v>2.7014477950540348E-3</v>
          </cell>
          <cell r="CX105">
            <v>2.7014477950540348E-3</v>
          </cell>
          <cell r="CY105">
            <v>2.7014477950540348E-3</v>
          </cell>
          <cell r="CZ105">
            <v>2.7014477950540348E-3</v>
          </cell>
          <cell r="DA105">
            <v>2.7014477950540348E-3</v>
          </cell>
          <cell r="DB105">
            <v>2.7014477950540348E-3</v>
          </cell>
          <cell r="DC105">
            <v>2.7014477950540348E-3</v>
          </cell>
          <cell r="DD105">
            <v>2.7014477950540348E-3</v>
          </cell>
          <cell r="DE105">
            <v>2.7014477950540348E-3</v>
          </cell>
          <cell r="DF105">
            <v>2.7014477950540348E-3</v>
          </cell>
          <cell r="DG105">
            <v>2.7014477950540348E-3</v>
          </cell>
          <cell r="DH105">
            <v>2.7014477950540348E-3</v>
          </cell>
          <cell r="DI105">
            <v>2.7014477950540348E-3</v>
          </cell>
          <cell r="DJ105">
            <v>2.7014477950540348E-3</v>
          </cell>
          <cell r="DL105" t="str">
            <v>.Natural Gas.Production.Supply.ExtractionABService requested.Natural Gas.Production.Supply.Extraction.Coalbed Methane</v>
          </cell>
        </row>
        <row r="106">
          <cell r="DL106" t="str">
            <v/>
          </cell>
        </row>
        <row r="107">
          <cell r="L107" t="str">
            <v>Conventional</v>
          </cell>
          <cell r="M107" t="str">
            <v>1000 m3</v>
          </cell>
          <cell r="N107">
            <v>0.43440361911066744</v>
          </cell>
          <cell r="O107">
            <v>0.43504253851460345</v>
          </cell>
          <cell r="P107">
            <v>0.43573742949718747</v>
          </cell>
          <cell r="Q107">
            <v>0.43649598393574079</v>
          </cell>
          <cell r="R107">
            <v>0.43732737077469747</v>
          </cell>
          <cell r="S107">
            <v>0.44238975817922976</v>
          </cell>
          <cell r="T107">
            <v>0.43521126760563256</v>
          </cell>
          <cell r="U107">
            <v>0.43920972644376827</v>
          </cell>
          <cell r="V107">
            <v>0.43902439024390244</v>
          </cell>
          <cell r="W107">
            <v>0.44718309859154876</v>
          </cell>
          <cell r="X107">
            <v>0.58390091806233824</v>
          </cell>
          <cell r="Y107">
            <v>0.62440272873100322</v>
          </cell>
          <cell r="Z107">
            <v>0.58811125645825968</v>
          </cell>
          <cell r="AA107">
            <v>0.61860604725223767</v>
          </cell>
          <cell r="AB107">
            <v>0.67726820652621078</v>
          </cell>
          <cell r="AC107">
            <v>0.70412637732230299</v>
          </cell>
          <cell r="AD107">
            <v>0.70813771486925636</v>
          </cell>
          <cell r="AE107">
            <v>0.73744124069789574</v>
          </cell>
          <cell r="AF107">
            <v>0.75813587221578305</v>
          </cell>
          <cell r="AG107">
            <v>0.77110099525468834</v>
          </cell>
          <cell r="AH107">
            <v>0.77174445622597188</v>
          </cell>
          <cell r="AI107">
            <v>0.77294720270878359</v>
          </cell>
          <cell r="AJ107">
            <v>0.77398027767433597</v>
          </cell>
          <cell r="AK107">
            <v>0.79343899304564247</v>
          </cell>
          <cell r="AL107">
            <v>0.80900495678462347</v>
          </cell>
          <cell r="AM107">
            <v>0.82206018985671159</v>
          </cell>
          <cell r="AN107">
            <v>0.83306635747465785</v>
          </cell>
          <cell r="AO107">
            <v>0.84264141756338473</v>
          </cell>
          <cell r="AP107">
            <v>0.85121195062447519</v>
          </cell>
          <cell r="AQ107">
            <v>0.85899027582107734</v>
          </cell>
          <cell r="AR107">
            <v>0.86641015692426404</v>
          </cell>
          <cell r="AS107">
            <v>0.87340300378545932</v>
          </cell>
          <cell r="AT107">
            <v>0.87932627673415498</v>
          </cell>
          <cell r="AU107">
            <v>0.88445824218577018</v>
          </cell>
          <cell r="AV107">
            <v>0.8894054318194532</v>
          </cell>
          <cell r="AW107">
            <v>0.89417215094677271</v>
          </cell>
          <cell r="AX107">
            <v>0.89876238576461964</v>
          </cell>
          <cell r="AY107">
            <v>0.90318007399546452</v>
          </cell>
          <cell r="AZ107">
            <v>0.90737479721797853</v>
          </cell>
          <cell r="BA107">
            <v>0.91136508045225784</v>
          </cell>
          <cell r="BB107">
            <v>0.9152027434152632</v>
          </cell>
          <cell r="BC107">
            <v>0.91889183136226726</v>
          </cell>
          <cell r="BD107">
            <v>0.92243634146239295</v>
          </cell>
          <cell r="BE107">
            <v>0.9258404822827393</v>
          </cell>
          <cell r="BF107">
            <v>0.92910843199919335</v>
          </cell>
          <cell r="BG107">
            <v>0.9322443867714133</v>
          </cell>
          <cell r="BH107">
            <v>0.93525254201058494</v>
          </cell>
          <cell r="BI107">
            <v>0.9381370747059482</v>
          </cell>
          <cell r="BJ107">
            <v>0.94090213020323277</v>
          </cell>
          <cell r="BK107">
            <v>0.94355180805459105</v>
          </cell>
          <cell r="BL107">
            <v>0.94609015210314495</v>
          </cell>
          <cell r="BM107">
            <v>0.94609015210314484</v>
          </cell>
          <cell r="BN107">
            <v>0.94609015210314495</v>
          </cell>
          <cell r="BO107">
            <v>0.94609015210314484</v>
          </cell>
          <cell r="BP107">
            <v>0.94609015210314484</v>
          </cell>
          <cell r="BQ107">
            <v>0.94609015210314484</v>
          </cell>
          <cell r="BR107">
            <v>0.94609015210314484</v>
          </cell>
          <cell r="BS107">
            <v>0.94609015210314484</v>
          </cell>
          <cell r="BT107">
            <v>0.94609015210314484</v>
          </cell>
          <cell r="BU107">
            <v>0.94609015210314495</v>
          </cell>
          <cell r="BV107">
            <v>0.94609015210314484</v>
          </cell>
          <cell r="BW107">
            <v>0.94609015210314495</v>
          </cell>
          <cell r="BX107">
            <v>0.94609015210314484</v>
          </cell>
          <cell r="BY107">
            <v>0.94609015210314484</v>
          </cell>
          <cell r="BZ107">
            <v>0.94609015210314484</v>
          </cell>
          <cell r="CA107">
            <v>0.94609015210314484</v>
          </cell>
          <cell r="CB107">
            <v>0.94609015210314484</v>
          </cell>
          <cell r="CC107">
            <v>0.94609015210314484</v>
          </cell>
          <cell r="CD107">
            <v>0.94609015210314484</v>
          </cell>
          <cell r="CE107">
            <v>0.94609015210314484</v>
          </cell>
          <cell r="CF107">
            <v>0.94609015210314484</v>
          </cell>
          <cell r="CG107">
            <v>0.94609015210314473</v>
          </cell>
          <cell r="CH107">
            <v>0.94609015210314484</v>
          </cell>
          <cell r="CI107">
            <v>0.94609015210314484</v>
          </cell>
          <cell r="CJ107">
            <v>0.94609015210314484</v>
          </cell>
          <cell r="CK107">
            <v>0.94609015210314484</v>
          </cell>
          <cell r="CL107">
            <v>0.94609015210314484</v>
          </cell>
          <cell r="CM107">
            <v>0.94609015210314484</v>
          </cell>
          <cell r="CN107">
            <v>0.94609015210314495</v>
          </cell>
          <cell r="CO107">
            <v>0.94609015210314484</v>
          </cell>
          <cell r="CP107">
            <v>0.94609015210314473</v>
          </cell>
          <cell r="CQ107">
            <v>0.94609015210314484</v>
          </cell>
          <cell r="CR107">
            <v>0.94609015210314484</v>
          </cell>
          <cell r="CS107">
            <v>0.94609015210314484</v>
          </cell>
          <cell r="CT107">
            <v>0.94609015210314473</v>
          </cell>
          <cell r="CU107">
            <v>0.94609015210314484</v>
          </cell>
          <cell r="CV107">
            <v>0.94609015210314484</v>
          </cell>
          <cell r="CW107">
            <v>0.94609015210314473</v>
          </cell>
          <cell r="CX107">
            <v>0.94609015210314495</v>
          </cell>
          <cell r="CY107">
            <v>0.94609015210314484</v>
          </cell>
          <cell r="CZ107">
            <v>0.94609015210314484</v>
          </cell>
          <cell r="DA107">
            <v>0.94609015210314484</v>
          </cell>
          <cell r="DB107">
            <v>0.94609015210314484</v>
          </cell>
          <cell r="DC107">
            <v>0.94609015210314484</v>
          </cell>
          <cell r="DD107">
            <v>0.94609015210314484</v>
          </cell>
          <cell r="DE107">
            <v>0.94609015210314484</v>
          </cell>
          <cell r="DF107">
            <v>0.94609015210314484</v>
          </cell>
          <cell r="DG107">
            <v>0.94609015210314484</v>
          </cell>
          <cell r="DH107">
            <v>0.94609015210314484</v>
          </cell>
          <cell r="DI107">
            <v>0.94609015210314495</v>
          </cell>
          <cell r="DJ107">
            <v>0.94609015210314484</v>
          </cell>
          <cell r="DL107" t="str">
            <v>.Natural Gas.Production.Supply.ExtractionSKService requested.Natural Gas.Production.Supply.Extraction.Conventional</v>
          </cell>
        </row>
        <row r="108">
          <cell r="L108" t="str">
            <v>Shale</v>
          </cell>
          <cell r="M108" t="str">
            <v>1000 m3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L108" t="str">
            <v>.Natural Gas.Production.Supply.ExtractionSKService requested.Natural Gas.Production.Supply.Extraction.Shale</v>
          </cell>
        </row>
        <row r="109">
          <cell r="L109" t="str">
            <v>Tight</v>
          </cell>
          <cell r="M109" t="str">
            <v>1000 m3</v>
          </cell>
          <cell r="N109">
            <v>0.56559638088933262</v>
          </cell>
          <cell r="O109">
            <v>0.56495746148539649</v>
          </cell>
          <cell r="P109">
            <v>0.56426257050281259</v>
          </cell>
          <cell r="Q109">
            <v>0.56350401606425926</v>
          </cell>
          <cell r="R109">
            <v>0.56267262922530259</v>
          </cell>
          <cell r="S109">
            <v>0.55761024182077024</v>
          </cell>
          <cell r="T109">
            <v>0.56478873239436744</v>
          </cell>
          <cell r="U109">
            <v>0.56079027355623168</v>
          </cell>
          <cell r="V109">
            <v>0.5609756097560975</v>
          </cell>
          <cell r="W109">
            <v>0.55281690140845119</v>
          </cell>
          <cell r="X109">
            <v>0.41609908193766171</v>
          </cell>
          <cell r="Y109">
            <v>0.37559727126899672</v>
          </cell>
          <cell r="Z109">
            <v>0.41188874354174032</v>
          </cell>
          <cell r="AA109">
            <v>0.38139395274776222</v>
          </cell>
          <cell r="AB109">
            <v>0.32273179347378922</v>
          </cell>
          <cell r="AC109">
            <v>0.29587362267769696</v>
          </cell>
          <cell r="AD109">
            <v>0.29186228513074364</v>
          </cell>
          <cell r="AE109">
            <v>0.26255875930210432</v>
          </cell>
          <cell r="AF109">
            <v>0.24186412778421693</v>
          </cell>
          <cell r="AG109">
            <v>0.22889900474531172</v>
          </cell>
          <cell r="AH109">
            <v>0.22825554377402815</v>
          </cell>
          <cell r="AI109">
            <v>0.22705279729121638</v>
          </cell>
          <cell r="AJ109">
            <v>0.22601972232566397</v>
          </cell>
          <cell r="AK109">
            <v>0.20656100695435745</v>
          </cell>
          <cell r="AL109">
            <v>0.19099504321537658</v>
          </cell>
          <cell r="AM109">
            <v>0.17793981014328838</v>
          </cell>
          <cell r="AN109">
            <v>0.16693364252534215</v>
          </cell>
          <cell r="AO109">
            <v>0.15735858243661524</v>
          </cell>
          <cell r="AP109">
            <v>0.14878804937552481</v>
          </cell>
          <cell r="AQ109">
            <v>0.14100972417892271</v>
          </cell>
          <cell r="AR109">
            <v>0.13358984307573596</v>
          </cell>
          <cell r="AS109">
            <v>0.12659699621454062</v>
          </cell>
          <cell r="AT109">
            <v>0.12067372326584509</v>
          </cell>
          <cell r="AU109">
            <v>0.11554175781422978</v>
          </cell>
          <cell r="AV109">
            <v>0.11059456818054685</v>
          </cell>
          <cell r="AW109">
            <v>0.10582784905322717</v>
          </cell>
          <cell r="AX109">
            <v>0.10123761423538043</v>
          </cell>
          <cell r="AY109">
            <v>9.6819926004535484E-2</v>
          </cell>
          <cell r="AZ109">
            <v>9.2625202782021548E-2</v>
          </cell>
          <cell r="BA109">
            <v>8.8634919547742066E-2</v>
          </cell>
          <cell r="BB109">
            <v>8.4797256584736816E-2</v>
          </cell>
          <cell r="BC109">
            <v>8.1108168637732819E-2</v>
          </cell>
          <cell r="BD109">
            <v>7.7563658537607133E-2</v>
          </cell>
          <cell r="BE109">
            <v>7.4159517717260801E-2</v>
          </cell>
          <cell r="BF109">
            <v>7.0891568000806662E-2</v>
          </cell>
          <cell r="BG109">
            <v>6.7755613228586711E-2</v>
          </cell>
          <cell r="BH109">
            <v>6.47474579894151E-2</v>
          </cell>
          <cell r="BI109">
            <v>6.1862925294051803E-2</v>
          </cell>
          <cell r="BJ109">
            <v>5.9097869796767309E-2</v>
          </cell>
          <cell r="BK109">
            <v>5.6448191945408947E-2</v>
          </cell>
          <cell r="BL109">
            <v>5.3909847896855108E-2</v>
          </cell>
          <cell r="BM109">
            <v>5.3909847896855101E-2</v>
          </cell>
          <cell r="BN109">
            <v>5.3909847896855108E-2</v>
          </cell>
          <cell r="BO109">
            <v>5.3909847896855108E-2</v>
          </cell>
          <cell r="BP109">
            <v>5.3909847896855101E-2</v>
          </cell>
          <cell r="BQ109">
            <v>5.3909847896855108E-2</v>
          </cell>
          <cell r="BR109">
            <v>5.3909847896855108E-2</v>
          </cell>
          <cell r="BS109">
            <v>5.3909847896855108E-2</v>
          </cell>
          <cell r="BT109">
            <v>5.3909847896855108E-2</v>
          </cell>
          <cell r="BU109">
            <v>5.3909847896855108E-2</v>
          </cell>
          <cell r="BV109">
            <v>5.3909847896855108E-2</v>
          </cell>
          <cell r="BW109">
            <v>5.3909847896855108E-2</v>
          </cell>
          <cell r="BX109">
            <v>5.3909847896855108E-2</v>
          </cell>
          <cell r="BY109">
            <v>5.3909847896855108E-2</v>
          </cell>
          <cell r="BZ109">
            <v>5.3909847896855108E-2</v>
          </cell>
          <cell r="CA109">
            <v>5.3909847896855108E-2</v>
          </cell>
          <cell r="CB109">
            <v>5.3909847896855115E-2</v>
          </cell>
          <cell r="CC109">
            <v>5.3909847896855108E-2</v>
          </cell>
          <cell r="CD109">
            <v>5.3909847896855108E-2</v>
          </cell>
          <cell r="CE109">
            <v>5.3909847896855108E-2</v>
          </cell>
          <cell r="CF109">
            <v>5.3909847896855108E-2</v>
          </cell>
          <cell r="CG109">
            <v>5.3909847896855108E-2</v>
          </cell>
          <cell r="CH109">
            <v>5.3909847896855108E-2</v>
          </cell>
          <cell r="CI109">
            <v>5.3909847896855108E-2</v>
          </cell>
          <cell r="CJ109">
            <v>5.3909847896855108E-2</v>
          </cell>
          <cell r="CK109">
            <v>5.3909847896855108E-2</v>
          </cell>
          <cell r="CL109">
            <v>5.3909847896855108E-2</v>
          </cell>
          <cell r="CM109">
            <v>5.3909847896855108E-2</v>
          </cell>
          <cell r="CN109">
            <v>5.3909847896855108E-2</v>
          </cell>
          <cell r="CO109">
            <v>5.3909847896855108E-2</v>
          </cell>
          <cell r="CP109">
            <v>5.3909847896855108E-2</v>
          </cell>
          <cell r="CQ109">
            <v>5.3909847896855108E-2</v>
          </cell>
          <cell r="CR109">
            <v>5.3909847896855108E-2</v>
          </cell>
          <cell r="CS109">
            <v>5.3909847896855108E-2</v>
          </cell>
          <cell r="CT109">
            <v>5.3909847896855108E-2</v>
          </cell>
          <cell r="CU109">
            <v>5.3909847896855108E-2</v>
          </cell>
          <cell r="CV109">
            <v>5.3909847896855108E-2</v>
          </cell>
          <cell r="CW109">
            <v>5.3909847896855108E-2</v>
          </cell>
          <cell r="CX109">
            <v>5.3909847896855108E-2</v>
          </cell>
          <cell r="CY109">
            <v>5.3909847896855108E-2</v>
          </cell>
          <cell r="CZ109">
            <v>5.3909847896855108E-2</v>
          </cell>
          <cell r="DA109">
            <v>5.3909847896855108E-2</v>
          </cell>
          <cell r="DB109">
            <v>5.3909847896855108E-2</v>
          </cell>
          <cell r="DC109">
            <v>5.3909847896855108E-2</v>
          </cell>
          <cell r="DD109">
            <v>5.3909847896855108E-2</v>
          </cell>
          <cell r="DE109">
            <v>5.3909847896855108E-2</v>
          </cell>
          <cell r="DF109">
            <v>5.3909847896855108E-2</v>
          </cell>
          <cell r="DG109">
            <v>5.3909847896855108E-2</v>
          </cell>
          <cell r="DH109">
            <v>5.3909847896855108E-2</v>
          </cell>
          <cell r="DI109">
            <v>5.3909847896855108E-2</v>
          </cell>
          <cell r="DJ109">
            <v>5.3909847896855108E-2</v>
          </cell>
          <cell r="DL109" t="str">
            <v>.Natural Gas.Production.Supply.ExtractionSKService requested.Natural Gas.Production.Supply.Extraction.Tight</v>
          </cell>
        </row>
        <row r="110">
          <cell r="L110" t="str">
            <v>Coalbed Methane</v>
          </cell>
          <cell r="M110" t="str">
            <v>1000 m3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L110" t="str">
            <v>.Natural Gas.Production.Supply.ExtractionSKService requested.Natural Gas.Production.Supply.Extraction.Coalbed Methane</v>
          </cell>
        </row>
        <row r="111">
          <cell r="DL111" t="str">
            <v/>
          </cell>
        </row>
        <row r="112">
          <cell r="L112" t="str">
            <v>Conventional</v>
          </cell>
          <cell r="M112" t="str">
            <v>1000 m3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L112" t="str">
            <v>.Natural Gas.Production.Supply.ExtractionMBService requested.Natural Gas.Production.Supply.Extraction.Conventional</v>
          </cell>
        </row>
        <row r="113">
          <cell r="L113" t="str">
            <v>Shale</v>
          </cell>
          <cell r="M113" t="str">
            <v>1000 m3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L113" t="str">
            <v>.Natural Gas.Production.Supply.ExtractionMBService requested.Natural Gas.Production.Supply.Extraction.Shale</v>
          </cell>
        </row>
        <row r="114">
          <cell r="L114" t="str">
            <v>Tight</v>
          </cell>
          <cell r="M114" t="str">
            <v>1000 m3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L114" t="str">
            <v>.Natural Gas.Production.Supply.ExtractionMBService requested.Natural Gas.Production.Supply.Extraction.Tight</v>
          </cell>
        </row>
        <row r="115">
          <cell r="L115" t="str">
            <v>Coalbed Methane</v>
          </cell>
          <cell r="M115" t="str">
            <v>1000 m3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L115" t="str">
            <v>.Natural Gas.Production.Supply.ExtractionMBService requested.Natural Gas.Production.Supply.Extraction.Coalbed Methane</v>
          </cell>
        </row>
        <row r="116">
          <cell r="DL116" t="str">
            <v/>
          </cell>
        </row>
        <row r="117">
          <cell r="L117" t="str">
            <v>Conventional</v>
          </cell>
          <cell r="M117" t="str">
            <v>1000 m3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>
            <v>1</v>
          </cell>
          <cell r="AI117">
            <v>1</v>
          </cell>
          <cell r="AJ117">
            <v>1</v>
          </cell>
          <cell r="AK117">
            <v>1</v>
          </cell>
          <cell r="AL117">
            <v>1</v>
          </cell>
          <cell r="AM117">
            <v>1</v>
          </cell>
          <cell r="AN117">
            <v>1</v>
          </cell>
          <cell r="AO117">
            <v>1</v>
          </cell>
          <cell r="AP117">
            <v>1</v>
          </cell>
          <cell r="AQ117">
            <v>1</v>
          </cell>
          <cell r="AR117">
            <v>1</v>
          </cell>
          <cell r="AS117">
            <v>1</v>
          </cell>
          <cell r="AT117">
            <v>1</v>
          </cell>
          <cell r="AU117">
            <v>1</v>
          </cell>
          <cell r="AV117">
            <v>1</v>
          </cell>
          <cell r="AW117">
            <v>1</v>
          </cell>
          <cell r="AX117">
            <v>1</v>
          </cell>
          <cell r="AY117">
            <v>1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  <cell r="BT117">
            <v>1</v>
          </cell>
          <cell r="BU117">
            <v>1</v>
          </cell>
          <cell r="BV117">
            <v>1</v>
          </cell>
          <cell r="BW117">
            <v>1</v>
          </cell>
          <cell r="BX117">
            <v>1</v>
          </cell>
          <cell r="BY117">
            <v>1</v>
          </cell>
          <cell r="BZ117">
            <v>1</v>
          </cell>
          <cell r="CA117">
            <v>1</v>
          </cell>
          <cell r="CB117">
            <v>1</v>
          </cell>
          <cell r="CC117">
            <v>1</v>
          </cell>
          <cell r="CD117">
            <v>1</v>
          </cell>
          <cell r="CE117">
            <v>1</v>
          </cell>
          <cell r="CF117">
            <v>1</v>
          </cell>
          <cell r="CG117">
            <v>1</v>
          </cell>
          <cell r="CH117">
            <v>1</v>
          </cell>
          <cell r="CI117">
            <v>1</v>
          </cell>
          <cell r="CJ117">
            <v>1</v>
          </cell>
          <cell r="CK117">
            <v>1</v>
          </cell>
          <cell r="CL117">
            <v>1</v>
          </cell>
          <cell r="CM117">
            <v>1</v>
          </cell>
          <cell r="CN117">
            <v>1</v>
          </cell>
          <cell r="CO117">
            <v>1</v>
          </cell>
          <cell r="CP117">
            <v>1</v>
          </cell>
          <cell r="CQ117">
            <v>1</v>
          </cell>
          <cell r="CR117">
            <v>1</v>
          </cell>
          <cell r="CS117">
            <v>1</v>
          </cell>
          <cell r="CT117">
            <v>1</v>
          </cell>
          <cell r="CU117">
            <v>1</v>
          </cell>
          <cell r="CV117">
            <v>1</v>
          </cell>
          <cell r="CW117">
            <v>1</v>
          </cell>
          <cell r="CX117">
            <v>1</v>
          </cell>
          <cell r="CY117">
            <v>1</v>
          </cell>
          <cell r="CZ117">
            <v>1</v>
          </cell>
          <cell r="DA117">
            <v>1</v>
          </cell>
          <cell r="DB117">
            <v>1</v>
          </cell>
          <cell r="DC117">
            <v>1</v>
          </cell>
          <cell r="DD117">
            <v>1</v>
          </cell>
          <cell r="DE117">
            <v>1</v>
          </cell>
          <cell r="DF117">
            <v>1</v>
          </cell>
          <cell r="DG117">
            <v>1</v>
          </cell>
          <cell r="DH117">
            <v>1</v>
          </cell>
          <cell r="DI117">
            <v>1</v>
          </cell>
          <cell r="DJ117">
            <v>1</v>
          </cell>
          <cell r="DL117" t="str">
            <v>.Natural Gas.Production.Supply.ExtractionONService requested.Natural Gas.Production.Supply.Extraction.Conventional</v>
          </cell>
        </row>
        <row r="118">
          <cell r="L118" t="str">
            <v>Shale</v>
          </cell>
          <cell r="M118" t="str">
            <v>1000 m3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L118" t="str">
            <v>.Natural Gas.Production.Supply.ExtractionONService requested.Natural Gas.Production.Supply.Extraction.Shale</v>
          </cell>
        </row>
        <row r="119">
          <cell r="L119" t="str">
            <v>Tight</v>
          </cell>
          <cell r="M119" t="str">
            <v>1000 m3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L119" t="str">
            <v>.Natural Gas.Production.Supply.ExtractionONService requested.Natural Gas.Production.Supply.Extraction.Tight</v>
          </cell>
        </row>
        <row r="120">
          <cell r="L120" t="str">
            <v>Coalbed Methane</v>
          </cell>
          <cell r="M120" t="str">
            <v>1000 m3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L120" t="str">
            <v>.Natural Gas.Production.Supply.ExtractionONService requested.Natural Gas.Production.Supply.Extraction.Coalbed Methane</v>
          </cell>
        </row>
        <row r="121">
          <cell r="DL121" t="str">
            <v/>
          </cell>
        </row>
        <row r="122">
          <cell r="L122" t="str">
            <v>Conventional</v>
          </cell>
          <cell r="M122" t="str">
            <v>1000 m3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L122" t="str">
            <v>.Natural Gas.Production.Supply.ExtractionQCService requested.Natural Gas.Production.Supply.Extraction.Conventional</v>
          </cell>
        </row>
        <row r="123">
          <cell r="L123" t="str">
            <v>Shale</v>
          </cell>
          <cell r="M123" t="str">
            <v>1000 m3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L123" t="str">
            <v>.Natural Gas.Production.Supply.ExtractionQCService requested.Natural Gas.Production.Supply.Extraction.Shale</v>
          </cell>
        </row>
        <row r="124">
          <cell r="L124" t="str">
            <v>Tight</v>
          </cell>
          <cell r="M124" t="str">
            <v>1000 m3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L124" t="str">
            <v>.Natural Gas.Production.Supply.ExtractionQCService requested.Natural Gas.Production.Supply.Extraction.Tight</v>
          </cell>
        </row>
        <row r="125">
          <cell r="L125" t="str">
            <v>Coalbed Methane</v>
          </cell>
          <cell r="M125" t="str">
            <v>1000 m3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L125" t="str">
            <v>.Natural Gas.Production.Supply.ExtractionQCService requested.Natural Gas.Production.Supply.Extraction.Coalbed Methane</v>
          </cell>
        </row>
        <row r="126">
          <cell r="DL126" t="str">
            <v/>
          </cell>
        </row>
        <row r="127">
          <cell r="L127" t="str">
            <v>Conventional</v>
          </cell>
          <cell r="M127" t="str">
            <v>1000 m3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E127">
            <v>1</v>
          </cell>
          <cell r="AF127">
            <v>1</v>
          </cell>
          <cell r="AG127">
            <v>1</v>
          </cell>
          <cell r="AH127">
            <v>1</v>
          </cell>
          <cell r="AI127">
            <v>1</v>
          </cell>
          <cell r="AJ127">
            <v>1</v>
          </cell>
          <cell r="AK127">
            <v>1</v>
          </cell>
          <cell r="AL127">
            <v>1</v>
          </cell>
          <cell r="AM127">
            <v>1</v>
          </cell>
          <cell r="AN127">
            <v>1</v>
          </cell>
          <cell r="AO127">
            <v>1</v>
          </cell>
          <cell r="AP127">
            <v>1</v>
          </cell>
          <cell r="AQ127">
            <v>1</v>
          </cell>
          <cell r="AR127">
            <v>1</v>
          </cell>
          <cell r="AS127">
            <v>1</v>
          </cell>
          <cell r="AT127">
            <v>1</v>
          </cell>
          <cell r="AU127">
            <v>1</v>
          </cell>
          <cell r="AV127">
            <v>1</v>
          </cell>
          <cell r="AW127">
            <v>1</v>
          </cell>
          <cell r="AX127">
            <v>1</v>
          </cell>
          <cell r="AY127">
            <v>1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  <cell r="BT127">
            <v>1</v>
          </cell>
          <cell r="BU127">
            <v>1</v>
          </cell>
          <cell r="BV127">
            <v>1</v>
          </cell>
          <cell r="BW127">
            <v>1</v>
          </cell>
          <cell r="BX127">
            <v>1</v>
          </cell>
          <cell r="BY127">
            <v>1</v>
          </cell>
          <cell r="BZ127">
            <v>1</v>
          </cell>
          <cell r="CA127">
            <v>1</v>
          </cell>
          <cell r="CB127">
            <v>1</v>
          </cell>
          <cell r="CC127">
            <v>1</v>
          </cell>
          <cell r="CD127">
            <v>1</v>
          </cell>
          <cell r="CE127">
            <v>1</v>
          </cell>
          <cell r="CF127">
            <v>1</v>
          </cell>
          <cell r="CG127">
            <v>1</v>
          </cell>
          <cell r="CH127">
            <v>1</v>
          </cell>
          <cell r="CI127">
            <v>1</v>
          </cell>
          <cell r="CJ127">
            <v>1</v>
          </cell>
          <cell r="CK127">
            <v>1</v>
          </cell>
          <cell r="CL127">
            <v>1</v>
          </cell>
          <cell r="CM127">
            <v>1</v>
          </cell>
          <cell r="CN127">
            <v>1</v>
          </cell>
          <cell r="CO127">
            <v>1</v>
          </cell>
          <cell r="CP127">
            <v>1</v>
          </cell>
          <cell r="CQ127">
            <v>1</v>
          </cell>
          <cell r="CR127">
            <v>1</v>
          </cell>
          <cell r="CS127">
            <v>1</v>
          </cell>
          <cell r="CT127">
            <v>1</v>
          </cell>
          <cell r="CU127">
            <v>1</v>
          </cell>
          <cell r="CV127">
            <v>1</v>
          </cell>
          <cell r="CW127">
            <v>1</v>
          </cell>
          <cell r="CX127">
            <v>1</v>
          </cell>
          <cell r="CY127">
            <v>1</v>
          </cell>
          <cell r="CZ127">
            <v>1</v>
          </cell>
          <cell r="DA127">
            <v>1</v>
          </cell>
          <cell r="DB127">
            <v>1</v>
          </cell>
          <cell r="DC127">
            <v>1</v>
          </cell>
          <cell r="DD127">
            <v>1</v>
          </cell>
          <cell r="DE127">
            <v>1</v>
          </cell>
          <cell r="DF127">
            <v>1</v>
          </cell>
          <cell r="DG127">
            <v>1</v>
          </cell>
          <cell r="DH127">
            <v>1</v>
          </cell>
          <cell r="DI127">
            <v>1</v>
          </cell>
          <cell r="DJ127">
            <v>1</v>
          </cell>
          <cell r="DL127" t="str">
            <v>.Natural Gas.Production.Supply.ExtractionNBService requested.Natural Gas.Production.Supply.Extraction.Conventional</v>
          </cell>
        </row>
        <row r="128">
          <cell r="L128" t="str">
            <v>Shale</v>
          </cell>
          <cell r="M128" t="str">
            <v>1000 m3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L128" t="str">
            <v>.Natural Gas.Production.Supply.ExtractionNBService requested.Natural Gas.Production.Supply.Extraction.Shale</v>
          </cell>
        </row>
        <row r="129">
          <cell r="L129" t="str">
            <v>Tight</v>
          </cell>
          <cell r="M129" t="str">
            <v>1000 m3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L129" t="str">
            <v>.Natural Gas.Production.Supply.ExtractionNBService requested.Natural Gas.Production.Supply.Extraction.Tight</v>
          </cell>
        </row>
        <row r="130">
          <cell r="L130" t="str">
            <v>Coalbed Methane</v>
          </cell>
          <cell r="M130" t="str">
            <v>1000 m3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L130" t="str">
            <v>.Natural Gas.Production.Supply.ExtractionNBService requested.Natural Gas.Production.Supply.Extraction.Coalbed Methane</v>
          </cell>
        </row>
        <row r="131">
          <cell r="DL131" t="str">
            <v/>
          </cell>
        </row>
        <row r="132">
          <cell r="L132" t="str">
            <v>Conventional</v>
          </cell>
          <cell r="M132" t="str">
            <v>1000 m3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E132">
            <v>1</v>
          </cell>
          <cell r="AF132">
            <v>1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L132" t="str">
            <v>.Natural Gas.Production.Supply.ExtractionNSService requested.Natural Gas.Production.Supply.Extraction.Conventional</v>
          </cell>
        </row>
        <row r="133">
          <cell r="L133" t="str">
            <v>Shale</v>
          </cell>
          <cell r="M133" t="str">
            <v>1000 m3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L133" t="str">
            <v>.Natural Gas.Production.Supply.ExtractionNSService requested.Natural Gas.Production.Supply.Extraction.Shale</v>
          </cell>
        </row>
        <row r="134">
          <cell r="L134" t="str">
            <v>Tight</v>
          </cell>
          <cell r="M134" t="str">
            <v>1000 m3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L134" t="str">
            <v>.Natural Gas.Production.Supply.ExtractionNSService requested.Natural Gas.Production.Supply.Extraction.Tight</v>
          </cell>
        </row>
        <row r="135">
          <cell r="L135" t="str">
            <v>Coalbed Methane</v>
          </cell>
          <cell r="M135" t="str">
            <v>1000 m3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L135" t="str">
            <v>.Natural Gas.Production.Supply.ExtractionNSService requested.Natural Gas.Production.Supply.Extraction.Coalbed Methane</v>
          </cell>
        </row>
        <row r="136">
          <cell r="DL136" t="str">
            <v/>
          </cell>
        </row>
        <row r="137">
          <cell r="L137" t="str">
            <v>Conventional</v>
          </cell>
          <cell r="M137" t="str">
            <v>1000 m3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L137" t="str">
            <v>.Natural Gas.Production.Supply.ExtractionPEService requested.Natural Gas.Production.Supply.Extraction.Conventional</v>
          </cell>
        </row>
        <row r="138">
          <cell r="L138" t="str">
            <v>Shale</v>
          </cell>
          <cell r="M138" t="str">
            <v>1000 m3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L138" t="str">
            <v>.Natural Gas.Production.Supply.ExtractionPEService requested.Natural Gas.Production.Supply.Extraction.Shale</v>
          </cell>
        </row>
        <row r="139">
          <cell r="L139" t="str">
            <v>Tight</v>
          </cell>
          <cell r="M139" t="str">
            <v>1000 m3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L139" t="str">
            <v>.Natural Gas.Production.Supply.ExtractionPEService requested.Natural Gas.Production.Supply.Extraction.Tight</v>
          </cell>
        </row>
        <row r="140">
          <cell r="L140" t="str">
            <v>Coalbed Methane</v>
          </cell>
          <cell r="M140" t="str">
            <v>1000 m3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L140" t="str">
            <v>.Natural Gas.Production.Supply.ExtractionPEService requested.Natural Gas.Production.Supply.Extraction.Coalbed Methane</v>
          </cell>
        </row>
        <row r="141">
          <cell r="DL141" t="str">
            <v/>
          </cell>
        </row>
        <row r="142">
          <cell r="L142" t="str">
            <v>Conventional</v>
          </cell>
          <cell r="M142" t="str">
            <v>1000 m3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L142" t="str">
            <v>.Natural Gas.Production.Supply.ExtractionNLService requested.Natural Gas.Production.Supply.Extraction.Conventional</v>
          </cell>
        </row>
        <row r="143">
          <cell r="L143" t="str">
            <v>Shale</v>
          </cell>
          <cell r="M143" t="str">
            <v>1000 m3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L143" t="str">
            <v>.Natural Gas.Production.Supply.ExtractionNLService requested.Natural Gas.Production.Supply.Extraction.Shale</v>
          </cell>
        </row>
        <row r="144">
          <cell r="L144" t="str">
            <v>Tight</v>
          </cell>
          <cell r="M144" t="str">
            <v>1000 m3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L144" t="str">
            <v>.Natural Gas.Production.Supply.ExtractionNLService requested.Natural Gas.Production.Supply.Extraction.Tight</v>
          </cell>
        </row>
        <row r="145">
          <cell r="L145" t="str">
            <v>Coalbed Methane</v>
          </cell>
          <cell r="M145" t="str">
            <v>1000 m3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L145" t="str">
            <v>.Natural Gas.Production.Supply.ExtractionNLService requested.Natural Gas.Production.Supply.Extraction.Coalbed Methane</v>
          </cell>
        </row>
        <row r="146">
          <cell r="DL146" t="str">
            <v/>
          </cell>
        </row>
        <row r="147">
          <cell r="L147" t="str">
            <v>Conventional</v>
          </cell>
          <cell r="M147" t="str">
            <v>1000 m3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L147" t="str">
            <v>.Natural Gas.Production.Supply.ExtractionYTService requested.Natural Gas.Production.Supply.Extraction.Conventional</v>
          </cell>
        </row>
        <row r="148">
          <cell r="L148" t="str">
            <v>Shale</v>
          </cell>
          <cell r="M148" t="str">
            <v>1000 m3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L148" t="str">
            <v>.Natural Gas.Production.Supply.ExtractionYTService requested.Natural Gas.Production.Supply.Extraction.Shale</v>
          </cell>
        </row>
        <row r="149">
          <cell r="L149" t="str">
            <v>Tight</v>
          </cell>
          <cell r="M149" t="str">
            <v>1000 m3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L149" t="str">
            <v>.Natural Gas.Production.Supply.ExtractionYTService requested.Natural Gas.Production.Supply.Extraction.Tight</v>
          </cell>
        </row>
        <row r="150">
          <cell r="L150" t="str">
            <v>Coalbed Methane</v>
          </cell>
          <cell r="M150" t="str">
            <v>1000 m3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L150" t="str">
            <v>.Natural Gas.Production.Supply.ExtractionYTService requested.Natural Gas.Production.Supply.Extraction.Coalbed Methane</v>
          </cell>
        </row>
        <row r="151">
          <cell r="DL151" t="str">
            <v/>
          </cell>
        </row>
        <row r="152">
          <cell r="L152" t="str">
            <v>Conventional</v>
          </cell>
          <cell r="M152" t="str">
            <v>1000 m3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E152">
            <v>1</v>
          </cell>
          <cell r="AF152">
            <v>1</v>
          </cell>
          <cell r="AG152">
            <v>1</v>
          </cell>
          <cell r="AH152">
            <v>1</v>
          </cell>
          <cell r="AI152">
            <v>1</v>
          </cell>
          <cell r="AJ152">
            <v>1</v>
          </cell>
          <cell r="AK152">
            <v>1</v>
          </cell>
          <cell r="AL152">
            <v>1</v>
          </cell>
          <cell r="AM152">
            <v>1</v>
          </cell>
          <cell r="AN152">
            <v>1</v>
          </cell>
          <cell r="AO152">
            <v>1</v>
          </cell>
          <cell r="AP152">
            <v>1</v>
          </cell>
          <cell r="AQ152">
            <v>1</v>
          </cell>
          <cell r="AR152">
            <v>1</v>
          </cell>
          <cell r="AS152">
            <v>1</v>
          </cell>
          <cell r="AT152">
            <v>1</v>
          </cell>
          <cell r="AU152">
            <v>1</v>
          </cell>
          <cell r="AV152">
            <v>1</v>
          </cell>
          <cell r="AW152">
            <v>1</v>
          </cell>
          <cell r="AX152">
            <v>1</v>
          </cell>
          <cell r="AY152">
            <v>1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  <cell r="BT152">
            <v>1</v>
          </cell>
          <cell r="BU152">
            <v>1</v>
          </cell>
          <cell r="BV152">
            <v>1</v>
          </cell>
          <cell r="BW152">
            <v>1</v>
          </cell>
          <cell r="BX152">
            <v>1</v>
          </cell>
          <cell r="BY152">
            <v>1</v>
          </cell>
          <cell r="BZ152">
            <v>1</v>
          </cell>
          <cell r="CA152">
            <v>1</v>
          </cell>
          <cell r="CB152">
            <v>1</v>
          </cell>
          <cell r="CC152">
            <v>1</v>
          </cell>
          <cell r="CD152">
            <v>1</v>
          </cell>
          <cell r="CE152">
            <v>1</v>
          </cell>
          <cell r="CF152">
            <v>1</v>
          </cell>
          <cell r="CG152">
            <v>1</v>
          </cell>
          <cell r="CH152">
            <v>1</v>
          </cell>
          <cell r="CI152">
            <v>1</v>
          </cell>
          <cell r="CJ152">
            <v>1</v>
          </cell>
          <cell r="CK152">
            <v>1</v>
          </cell>
          <cell r="CL152">
            <v>1</v>
          </cell>
          <cell r="CM152">
            <v>1</v>
          </cell>
          <cell r="CN152">
            <v>1</v>
          </cell>
          <cell r="CO152">
            <v>1</v>
          </cell>
          <cell r="CP152">
            <v>1</v>
          </cell>
          <cell r="CQ152">
            <v>1</v>
          </cell>
          <cell r="CR152">
            <v>1</v>
          </cell>
          <cell r="CS152">
            <v>1</v>
          </cell>
          <cell r="CT152">
            <v>1</v>
          </cell>
          <cell r="CU152">
            <v>1</v>
          </cell>
          <cell r="CV152">
            <v>1</v>
          </cell>
          <cell r="CW152">
            <v>1</v>
          </cell>
          <cell r="CX152">
            <v>1</v>
          </cell>
          <cell r="CY152">
            <v>1</v>
          </cell>
          <cell r="CZ152">
            <v>1</v>
          </cell>
          <cell r="DA152">
            <v>1</v>
          </cell>
          <cell r="DB152">
            <v>1</v>
          </cell>
          <cell r="DC152">
            <v>1</v>
          </cell>
          <cell r="DD152">
            <v>1</v>
          </cell>
          <cell r="DE152">
            <v>1</v>
          </cell>
          <cell r="DF152">
            <v>1</v>
          </cell>
          <cell r="DG152">
            <v>1</v>
          </cell>
          <cell r="DH152">
            <v>1</v>
          </cell>
          <cell r="DI152">
            <v>1</v>
          </cell>
          <cell r="DJ152">
            <v>1</v>
          </cell>
          <cell r="DL152" t="str">
            <v>.Natural Gas.Production.Supply.ExtractionNTService requested.Natural Gas.Production.Supply.Extraction.Conventional</v>
          </cell>
        </row>
        <row r="153">
          <cell r="L153" t="str">
            <v>Shale</v>
          </cell>
          <cell r="M153" t="str">
            <v>1000 m3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L153" t="str">
            <v>.Natural Gas.Production.Supply.ExtractionNTService requested.Natural Gas.Production.Supply.Extraction.Shale</v>
          </cell>
        </row>
        <row r="154">
          <cell r="L154" t="str">
            <v>Tight</v>
          </cell>
          <cell r="M154" t="str">
            <v>1000 m3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L154" t="str">
            <v>.Natural Gas.Production.Supply.ExtractionNTService requested.Natural Gas.Production.Supply.Extraction.Tight</v>
          </cell>
        </row>
        <row r="155">
          <cell r="L155" t="str">
            <v>Coalbed Methane</v>
          </cell>
          <cell r="M155" t="str">
            <v>1000 m3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L155" t="str">
            <v>.Natural Gas.Production.Supply.ExtractionNTService requested.Natural Gas.Production.Supply.Extraction.Coalbed Methane</v>
          </cell>
        </row>
        <row r="156">
          <cell r="DL156" t="str">
            <v/>
          </cell>
        </row>
        <row r="157">
          <cell r="L157" t="str">
            <v>Conventional</v>
          </cell>
          <cell r="M157" t="str">
            <v>1000 m3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L157" t="str">
            <v>.Natural Gas.Production.Supply.ExtractionNUService requested.Natural Gas.Production.Supply.Extraction.Conventional</v>
          </cell>
        </row>
        <row r="158">
          <cell r="L158" t="str">
            <v>Shale</v>
          </cell>
          <cell r="M158" t="str">
            <v>1000 m3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L158" t="str">
            <v>.Natural Gas.Production.Supply.ExtractionNUService requested.Natural Gas.Production.Supply.Extraction.Shale</v>
          </cell>
        </row>
        <row r="159">
          <cell r="L159" t="str">
            <v>Tight</v>
          </cell>
          <cell r="M159" t="str">
            <v>1000 m3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L159" t="str">
            <v>.Natural Gas.Production.Supply.ExtractionNUService requested.Natural Gas.Production.Supply.Extraction.Tight</v>
          </cell>
        </row>
        <row r="160">
          <cell r="L160" t="str">
            <v>Coalbed Methane</v>
          </cell>
          <cell r="M160" t="str">
            <v>1000 m3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L160" t="str">
            <v>.Natural Gas.Production.Supply.ExtractionNUService requested.Natural Gas.Production.Supply.Extraction.Coalbed Methane</v>
          </cell>
        </row>
        <row r="161">
          <cell r="DL161" t="str">
            <v/>
          </cell>
        </row>
        <row r="162">
          <cell r="L162" t="str">
            <v>Conventional</v>
          </cell>
          <cell r="M162" t="str">
            <v>1000 m3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  <cell r="AU162">
            <v>1</v>
          </cell>
          <cell r="AV162">
            <v>1</v>
          </cell>
          <cell r="AW162">
            <v>1</v>
          </cell>
          <cell r="AX162">
            <v>1</v>
          </cell>
          <cell r="AY162">
            <v>1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>
            <v>1</v>
          </cell>
          <cell r="CF162">
            <v>1</v>
          </cell>
          <cell r="CG162">
            <v>1</v>
          </cell>
          <cell r="CH162">
            <v>1</v>
          </cell>
          <cell r="CI162">
            <v>1</v>
          </cell>
          <cell r="CJ162">
            <v>1</v>
          </cell>
          <cell r="CK162">
            <v>1</v>
          </cell>
          <cell r="CL162">
            <v>1</v>
          </cell>
          <cell r="CM162">
            <v>1</v>
          </cell>
          <cell r="CN162">
            <v>1</v>
          </cell>
          <cell r="CO162">
            <v>1</v>
          </cell>
          <cell r="CP162">
            <v>1</v>
          </cell>
          <cell r="CQ162">
            <v>1</v>
          </cell>
          <cell r="CR162">
            <v>1</v>
          </cell>
          <cell r="CS162">
            <v>1</v>
          </cell>
          <cell r="CT162">
            <v>1</v>
          </cell>
          <cell r="CU162">
            <v>1</v>
          </cell>
          <cell r="CV162">
            <v>1</v>
          </cell>
          <cell r="CW162">
            <v>1</v>
          </cell>
          <cell r="CX162">
            <v>1</v>
          </cell>
          <cell r="CY162">
            <v>1</v>
          </cell>
          <cell r="CZ162">
            <v>1</v>
          </cell>
          <cell r="DA162">
            <v>1</v>
          </cell>
          <cell r="DB162">
            <v>1</v>
          </cell>
          <cell r="DC162">
            <v>1</v>
          </cell>
          <cell r="DD162">
            <v>1</v>
          </cell>
          <cell r="DE162">
            <v>1</v>
          </cell>
          <cell r="DF162">
            <v>1</v>
          </cell>
          <cell r="DG162">
            <v>1</v>
          </cell>
          <cell r="DH162">
            <v>1</v>
          </cell>
          <cell r="DI162">
            <v>1</v>
          </cell>
          <cell r="DJ162">
            <v>1</v>
          </cell>
          <cell r="DL162" t="str">
            <v>.Natural Gas.Production.Supply.ExtractionATService requested.Natural Gas.Production.Supply.Extraction.Conventional</v>
          </cell>
        </row>
        <row r="163">
          <cell r="L163" t="str">
            <v>Shale</v>
          </cell>
          <cell r="M163" t="str">
            <v>1000 m3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L163" t="str">
            <v>.Natural Gas.Production.Supply.ExtractionATService requested.Natural Gas.Production.Supply.Extraction.Shale</v>
          </cell>
        </row>
        <row r="164">
          <cell r="L164" t="str">
            <v>Tight</v>
          </cell>
          <cell r="M164" t="str">
            <v>1000 m3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L164" t="str">
            <v>.Natural Gas.Production.Supply.ExtractionATService requested.Natural Gas.Production.Supply.Extraction.Tight</v>
          </cell>
        </row>
        <row r="165">
          <cell r="L165" t="str">
            <v>Coalbed Methane</v>
          </cell>
          <cell r="M165" t="str">
            <v>1000 m3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L165" t="str">
            <v>.Natural Gas.Production.Supply.ExtractionATService requested.Natural Gas.Production.Supply.Extraction.Coalbed Methane</v>
          </cell>
        </row>
        <row r="166">
          <cell r="DL166" t="str">
            <v/>
          </cell>
        </row>
        <row r="167">
          <cell r="L167" t="str">
            <v>Conventional</v>
          </cell>
          <cell r="M167" t="str">
            <v>1000 m3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E167">
            <v>1</v>
          </cell>
          <cell r="AF167">
            <v>1</v>
          </cell>
          <cell r="AG167">
            <v>1</v>
          </cell>
          <cell r="AH167">
            <v>1</v>
          </cell>
          <cell r="AI167">
            <v>1</v>
          </cell>
          <cell r="AJ167">
            <v>1</v>
          </cell>
          <cell r="AK167">
            <v>1</v>
          </cell>
          <cell r="AL167">
            <v>1</v>
          </cell>
          <cell r="AM167">
            <v>1</v>
          </cell>
          <cell r="AN167">
            <v>1</v>
          </cell>
          <cell r="AO167">
            <v>1</v>
          </cell>
          <cell r="AP167">
            <v>1</v>
          </cell>
          <cell r="AQ167">
            <v>1</v>
          </cell>
          <cell r="AR167">
            <v>1</v>
          </cell>
          <cell r="AS167">
            <v>1</v>
          </cell>
          <cell r="AT167">
            <v>1</v>
          </cell>
          <cell r="AU167">
            <v>1</v>
          </cell>
          <cell r="AV167">
            <v>1</v>
          </cell>
          <cell r="AW167">
            <v>1</v>
          </cell>
          <cell r="AX167">
            <v>1</v>
          </cell>
          <cell r="AY167">
            <v>1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  <cell r="BT167">
            <v>1</v>
          </cell>
          <cell r="BU167">
            <v>1</v>
          </cell>
          <cell r="BV167">
            <v>1</v>
          </cell>
          <cell r="BW167">
            <v>1</v>
          </cell>
          <cell r="BX167">
            <v>1</v>
          </cell>
          <cell r="BY167">
            <v>1</v>
          </cell>
          <cell r="BZ167">
            <v>1</v>
          </cell>
          <cell r="CA167">
            <v>1</v>
          </cell>
          <cell r="CB167">
            <v>1</v>
          </cell>
          <cell r="CC167">
            <v>1</v>
          </cell>
          <cell r="CD167">
            <v>1</v>
          </cell>
          <cell r="CE167">
            <v>1</v>
          </cell>
          <cell r="CF167">
            <v>1</v>
          </cell>
          <cell r="CG167">
            <v>1</v>
          </cell>
          <cell r="CH167">
            <v>1</v>
          </cell>
          <cell r="CI167">
            <v>1</v>
          </cell>
          <cell r="CJ167">
            <v>1</v>
          </cell>
          <cell r="CK167">
            <v>1</v>
          </cell>
          <cell r="CL167">
            <v>1</v>
          </cell>
          <cell r="CM167">
            <v>1</v>
          </cell>
          <cell r="CN167">
            <v>1</v>
          </cell>
          <cell r="CO167">
            <v>1</v>
          </cell>
          <cell r="CP167">
            <v>1</v>
          </cell>
          <cell r="CQ167">
            <v>1</v>
          </cell>
          <cell r="CR167">
            <v>1</v>
          </cell>
          <cell r="CS167">
            <v>1</v>
          </cell>
          <cell r="CT167">
            <v>1</v>
          </cell>
          <cell r="CU167">
            <v>1</v>
          </cell>
          <cell r="CV167">
            <v>1</v>
          </cell>
          <cell r="CW167">
            <v>1</v>
          </cell>
          <cell r="CX167">
            <v>1</v>
          </cell>
          <cell r="CY167">
            <v>1</v>
          </cell>
          <cell r="CZ167">
            <v>1</v>
          </cell>
          <cell r="DA167">
            <v>1</v>
          </cell>
          <cell r="DB167">
            <v>1</v>
          </cell>
          <cell r="DC167">
            <v>1</v>
          </cell>
          <cell r="DD167">
            <v>1</v>
          </cell>
          <cell r="DE167">
            <v>1</v>
          </cell>
          <cell r="DF167">
            <v>1</v>
          </cell>
          <cell r="DG167">
            <v>1</v>
          </cell>
          <cell r="DH167">
            <v>1</v>
          </cell>
          <cell r="DI167">
            <v>1</v>
          </cell>
          <cell r="DJ167">
            <v>1</v>
          </cell>
          <cell r="DL167" t="str">
            <v>.Natural Gas.Production.Supply.ExtractionTRService requested.Natural Gas.Production.Supply.Extraction.Conventional</v>
          </cell>
        </row>
        <row r="168">
          <cell r="L168" t="str">
            <v>Shale</v>
          </cell>
          <cell r="M168" t="str">
            <v>1000 m3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0</v>
          </cell>
          <cell r="DD168">
            <v>0</v>
          </cell>
          <cell r="DE168">
            <v>0</v>
          </cell>
          <cell r="DF168">
            <v>0</v>
          </cell>
          <cell r="DG168">
            <v>0</v>
          </cell>
          <cell r="DH168">
            <v>0</v>
          </cell>
          <cell r="DI168">
            <v>0</v>
          </cell>
          <cell r="DJ168">
            <v>0</v>
          </cell>
          <cell r="DL168" t="str">
            <v>.Natural Gas.Production.Supply.ExtractionTRService requested.Natural Gas.Production.Supply.Extraction.Shale</v>
          </cell>
        </row>
        <row r="169">
          <cell r="L169" t="str">
            <v>Tight</v>
          </cell>
          <cell r="M169" t="str">
            <v>1000 m3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L169" t="str">
            <v>.Natural Gas.Production.Supply.ExtractionTRService requested.Natural Gas.Production.Supply.Extraction.Tight</v>
          </cell>
        </row>
        <row r="170">
          <cell r="L170" t="str">
            <v>Coalbed Methane</v>
          </cell>
          <cell r="M170" t="str">
            <v>1000 m3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  <cell r="DH170">
            <v>0</v>
          </cell>
          <cell r="DI170">
            <v>0</v>
          </cell>
          <cell r="DJ170">
            <v>0</v>
          </cell>
          <cell r="DL170" t="str">
            <v>.Natural Gas.Production.Supply.ExtractionTRService requested.Natural Gas.Production.Supply.Extraction.Coalbed Methane</v>
          </cell>
        </row>
        <row r="171">
          <cell r="DL171" t="str">
            <v/>
          </cell>
        </row>
        <row r="172">
          <cell r="DL172" t="str">
            <v/>
          </cell>
        </row>
        <row r="173">
          <cell r="DL173" t="str">
            <v/>
          </cell>
        </row>
        <row r="174">
          <cell r="M174" t="str">
            <v>%</v>
          </cell>
          <cell r="N174">
            <v>1</v>
          </cell>
          <cell r="DL174" t="str">
            <v>.Natural Gas.Production.Supply.Extraction.ConventionalRaw NGMarket share</v>
          </cell>
        </row>
        <row r="175">
          <cell r="DL175" t="str">
            <v/>
          </cell>
        </row>
        <row r="176">
          <cell r="M176" t="str">
            <v>unit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E176">
            <v>1</v>
          </cell>
          <cell r="AF176">
            <v>1</v>
          </cell>
          <cell r="AG176">
            <v>1</v>
          </cell>
          <cell r="AH176">
            <v>1</v>
          </cell>
          <cell r="AI176">
            <v>1</v>
          </cell>
          <cell r="AJ176">
            <v>1</v>
          </cell>
          <cell r="AK176">
            <v>1</v>
          </cell>
          <cell r="AL176">
            <v>1</v>
          </cell>
          <cell r="AM176">
            <v>1</v>
          </cell>
          <cell r="AN176">
            <v>1</v>
          </cell>
          <cell r="AO176">
            <v>1</v>
          </cell>
          <cell r="AP176">
            <v>1</v>
          </cell>
          <cell r="AQ176">
            <v>1</v>
          </cell>
          <cell r="AR176">
            <v>1</v>
          </cell>
          <cell r="AS176">
            <v>1</v>
          </cell>
          <cell r="AT176">
            <v>1</v>
          </cell>
          <cell r="AU176">
            <v>1</v>
          </cell>
          <cell r="AV176">
            <v>1</v>
          </cell>
          <cell r="AW176">
            <v>1</v>
          </cell>
          <cell r="AX176">
            <v>1</v>
          </cell>
          <cell r="AY176">
            <v>1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>
            <v>1</v>
          </cell>
          <cell r="CF176">
            <v>1</v>
          </cell>
          <cell r="CG176">
            <v>1</v>
          </cell>
          <cell r="CH176">
            <v>1</v>
          </cell>
          <cell r="CI176">
            <v>1</v>
          </cell>
          <cell r="CJ176">
            <v>1</v>
          </cell>
          <cell r="CK176">
            <v>1</v>
          </cell>
          <cell r="CL176">
            <v>1</v>
          </cell>
          <cell r="CM176">
            <v>1</v>
          </cell>
          <cell r="CN176">
            <v>1</v>
          </cell>
          <cell r="CO176">
            <v>1</v>
          </cell>
          <cell r="CP176">
            <v>1</v>
          </cell>
          <cell r="CQ176">
            <v>1</v>
          </cell>
          <cell r="CR176">
            <v>1</v>
          </cell>
          <cell r="CS176">
            <v>1</v>
          </cell>
          <cell r="CT176">
            <v>1</v>
          </cell>
          <cell r="CU176">
            <v>1</v>
          </cell>
          <cell r="CV176">
            <v>1</v>
          </cell>
          <cell r="CW176">
            <v>1</v>
          </cell>
          <cell r="CX176">
            <v>1</v>
          </cell>
          <cell r="CY176">
            <v>1</v>
          </cell>
          <cell r="CZ176">
            <v>1</v>
          </cell>
          <cell r="DA176">
            <v>1</v>
          </cell>
          <cell r="DB176">
            <v>1</v>
          </cell>
          <cell r="DC176">
            <v>1</v>
          </cell>
          <cell r="DD176">
            <v>1</v>
          </cell>
          <cell r="DE176">
            <v>1</v>
          </cell>
          <cell r="DF176">
            <v>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L176" t="str">
            <v>.Natural Gas.Production.Supply.Extraction.ConventionalRaw NGService requested.Natural Gas.Production.Supply.Extraction.Off road transport</v>
          </cell>
        </row>
        <row r="177">
          <cell r="M177" t="str">
            <v>1000 m3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1</v>
          </cell>
          <cell r="AP177">
            <v>1</v>
          </cell>
          <cell r="AQ177">
            <v>1</v>
          </cell>
          <cell r="AR177">
            <v>1</v>
          </cell>
          <cell r="AS177">
            <v>1</v>
          </cell>
          <cell r="AT177">
            <v>1</v>
          </cell>
          <cell r="AU177">
            <v>1</v>
          </cell>
          <cell r="AV177">
            <v>1</v>
          </cell>
          <cell r="AW177">
            <v>1</v>
          </cell>
          <cell r="AX177">
            <v>1</v>
          </cell>
          <cell r="AY177">
            <v>1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>
            <v>1</v>
          </cell>
          <cell r="CF177">
            <v>1</v>
          </cell>
          <cell r="CG177">
            <v>1</v>
          </cell>
          <cell r="CH177">
            <v>1</v>
          </cell>
          <cell r="CI177">
            <v>1</v>
          </cell>
          <cell r="CJ177">
            <v>1</v>
          </cell>
          <cell r="CK177">
            <v>1</v>
          </cell>
          <cell r="CL177">
            <v>1</v>
          </cell>
          <cell r="CM177">
            <v>1</v>
          </cell>
          <cell r="CN177">
            <v>1</v>
          </cell>
          <cell r="CO177">
            <v>1</v>
          </cell>
          <cell r="CP177">
            <v>1</v>
          </cell>
          <cell r="CQ177">
            <v>1</v>
          </cell>
          <cell r="CR177">
            <v>1</v>
          </cell>
          <cell r="CS177">
            <v>1</v>
          </cell>
          <cell r="CT177">
            <v>1</v>
          </cell>
          <cell r="CU177">
            <v>1</v>
          </cell>
          <cell r="CV177">
            <v>1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L177" t="str">
            <v>.Natural Gas.Production.Supply.Extraction.ConventionalRaw NGService requested.Natural Gas.Production.Supply.Extraction.Compression</v>
          </cell>
        </row>
        <row r="178">
          <cell r="M178" t="str">
            <v>unit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1</v>
          </cell>
          <cell r="AM178">
            <v>1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  <cell r="AU178">
            <v>1</v>
          </cell>
          <cell r="AV178">
            <v>1</v>
          </cell>
          <cell r="AW178">
            <v>1</v>
          </cell>
          <cell r="AX178">
            <v>1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1</v>
          </cell>
          <cell r="CJ178">
            <v>1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L178" t="str">
            <v>.Natural Gas.Production.Supply.Extraction.ConventionalRaw NGService requested.Natural Gas.Production.Supply.Testing and Maintenance</v>
          </cell>
        </row>
        <row r="179">
          <cell r="DL179" t="str">
            <v/>
          </cell>
        </row>
        <row r="180">
          <cell r="M180" t="str">
            <v>Wells</v>
          </cell>
          <cell r="N180">
            <v>8.8270632246998713E-5</v>
          </cell>
          <cell r="O180">
            <v>9.0877470348600932E-5</v>
          </cell>
          <cell r="P180">
            <v>9.5449523784259902E-5</v>
          </cell>
          <cell r="Q180">
            <v>1.2823778033142967E-4</v>
          </cell>
          <cell r="R180">
            <v>1.6052998523587278E-4</v>
          </cell>
          <cell r="S180">
            <v>1.8900787786047291E-4</v>
          </cell>
          <cell r="T180">
            <v>2.5448285150717303E-4</v>
          </cell>
          <cell r="U180">
            <v>2.7346029540043122E-4</v>
          </cell>
          <cell r="V180">
            <v>3.014310153924968E-4</v>
          </cell>
          <cell r="W180">
            <v>3.0152988406845281E-4</v>
          </cell>
          <cell r="X180">
            <v>3.2372244640185686E-4</v>
          </cell>
          <cell r="Y180">
            <v>3.6013859040156778E-4</v>
          </cell>
          <cell r="Z180">
            <v>4.5260215262821137E-4</v>
          </cell>
          <cell r="AA180">
            <v>5.7046048396083111E-4</v>
          </cell>
          <cell r="AB180">
            <v>7.7787643911713267E-4</v>
          </cell>
          <cell r="AC180">
            <v>7.5620339913115239E-4</v>
          </cell>
          <cell r="AD180">
            <v>8.8796071637233388E-4</v>
          </cell>
          <cell r="AE180">
            <v>9.9832585303174766E-4</v>
          </cell>
          <cell r="AF180">
            <v>9.1016728302111731E-4</v>
          </cell>
          <cell r="AG180">
            <v>6.1411133139007519E-4</v>
          </cell>
          <cell r="AH180">
            <v>7.394328733605906E-4</v>
          </cell>
          <cell r="AI180">
            <v>7.6671283570161751E-4</v>
          </cell>
          <cell r="AJ180">
            <v>7.6671283570161751E-4</v>
          </cell>
          <cell r="AK180">
            <v>7.6671283570161751E-4</v>
          </cell>
          <cell r="AL180">
            <v>7.6671283570161751E-4</v>
          </cell>
          <cell r="AM180">
            <v>7.6671283570161751E-4</v>
          </cell>
          <cell r="AN180">
            <v>7.6671283570161751E-4</v>
          </cell>
          <cell r="AO180">
            <v>7.6671283570161751E-4</v>
          </cell>
          <cell r="AP180">
            <v>7.6671283570161751E-4</v>
          </cell>
          <cell r="AQ180">
            <v>7.6671283570161751E-4</v>
          </cell>
          <cell r="AR180">
            <v>7.6671283570161751E-4</v>
          </cell>
          <cell r="AS180">
            <v>7.6671283570161751E-4</v>
          </cell>
          <cell r="AT180">
            <v>7.6671283570161751E-4</v>
          </cell>
          <cell r="AU180">
            <v>7.6671283570161751E-4</v>
          </cell>
          <cell r="AV180">
            <v>7.6671283570161751E-4</v>
          </cell>
          <cell r="AW180">
            <v>7.6671283570161751E-4</v>
          </cell>
          <cell r="AX180">
            <v>7.6671283570161751E-4</v>
          </cell>
          <cell r="AY180">
            <v>7.6671283570161751E-4</v>
          </cell>
          <cell r="AZ180">
            <v>7.6671283570161751E-4</v>
          </cell>
          <cell r="BA180">
            <v>7.6671283570161751E-4</v>
          </cell>
          <cell r="BB180">
            <v>7.6671283570161751E-4</v>
          </cell>
          <cell r="BC180">
            <v>7.6671283570161751E-4</v>
          </cell>
          <cell r="BD180">
            <v>7.6671283570161751E-4</v>
          </cell>
          <cell r="BE180">
            <v>7.6671283570161751E-4</v>
          </cell>
          <cell r="BF180">
            <v>7.6671283570161751E-4</v>
          </cell>
          <cell r="BG180">
            <v>7.6671283570161751E-4</v>
          </cell>
          <cell r="BH180">
            <v>7.6671283570161751E-4</v>
          </cell>
          <cell r="BI180">
            <v>7.6671283570161751E-4</v>
          </cell>
          <cell r="BJ180">
            <v>7.6671283570161751E-4</v>
          </cell>
          <cell r="BK180">
            <v>7.6671283570161751E-4</v>
          </cell>
          <cell r="BL180">
            <v>7.6671283570161751E-4</v>
          </cell>
          <cell r="BM180">
            <v>7.6671283570161751E-4</v>
          </cell>
          <cell r="BN180">
            <v>7.6671283570161751E-4</v>
          </cell>
          <cell r="BO180">
            <v>7.6671283570161751E-4</v>
          </cell>
          <cell r="BP180">
            <v>7.6671283570161751E-4</v>
          </cell>
          <cell r="BQ180">
            <v>7.6671283570161751E-4</v>
          </cell>
          <cell r="BR180">
            <v>7.6671283570161751E-4</v>
          </cell>
          <cell r="BS180">
            <v>7.6671283570161751E-4</v>
          </cell>
          <cell r="BT180">
            <v>7.6671283570161751E-4</v>
          </cell>
          <cell r="BU180">
            <v>7.6671283570161751E-4</v>
          </cell>
          <cell r="BV180">
            <v>7.6671283570161751E-4</v>
          </cell>
          <cell r="BW180">
            <v>7.6671283570161751E-4</v>
          </cell>
          <cell r="BX180">
            <v>7.6671283570161751E-4</v>
          </cell>
          <cell r="BY180">
            <v>7.6671283570161751E-4</v>
          </cell>
          <cell r="BZ180">
            <v>7.6671283570161751E-4</v>
          </cell>
          <cell r="CA180">
            <v>7.6671283570161751E-4</v>
          </cell>
          <cell r="CB180">
            <v>7.6671283570161751E-4</v>
          </cell>
          <cell r="CC180">
            <v>7.6671283570161751E-4</v>
          </cell>
          <cell r="CD180">
            <v>7.6671283570161751E-4</v>
          </cell>
          <cell r="CE180">
            <v>7.6671283570161751E-4</v>
          </cell>
          <cell r="CF180">
            <v>7.6671283570161751E-4</v>
          </cell>
          <cell r="CG180">
            <v>7.6671283570161751E-4</v>
          </cell>
          <cell r="CH180">
            <v>7.6671283570161751E-4</v>
          </cell>
          <cell r="CI180">
            <v>7.6671283570161751E-4</v>
          </cell>
          <cell r="CJ180">
            <v>7.6671283570161751E-4</v>
          </cell>
          <cell r="CK180">
            <v>7.6671283570161751E-4</v>
          </cell>
          <cell r="CL180">
            <v>7.6671283570161751E-4</v>
          </cell>
          <cell r="CM180">
            <v>7.6671283570161751E-4</v>
          </cell>
          <cell r="CN180">
            <v>7.6671283570161751E-4</v>
          </cell>
          <cell r="CO180">
            <v>7.6671283570161751E-4</v>
          </cell>
          <cell r="CP180">
            <v>7.6671283570161751E-4</v>
          </cell>
          <cell r="CQ180">
            <v>7.6671283570161751E-4</v>
          </cell>
          <cell r="CR180">
            <v>7.6671283570161751E-4</v>
          </cell>
          <cell r="CS180">
            <v>7.6671283570161751E-4</v>
          </cell>
          <cell r="CT180">
            <v>7.6671283570161751E-4</v>
          </cell>
          <cell r="CU180">
            <v>7.6671283570161751E-4</v>
          </cell>
          <cell r="CV180">
            <v>7.6671283570161751E-4</v>
          </cell>
          <cell r="CW180">
            <v>7.6671283570161751E-4</v>
          </cell>
          <cell r="CX180">
            <v>7.6671283570161751E-4</v>
          </cell>
          <cell r="CY180">
            <v>7.6671283570161751E-4</v>
          </cell>
          <cell r="CZ180">
            <v>7.6671283570161751E-4</v>
          </cell>
          <cell r="DA180">
            <v>7.6671283570161751E-4</v>
          </cell>
          <cell r="DB180">
            <v>7.6671283570161751E-4</v>
          </cell>
          <cell r="DC180">
            <v>7.6671283570161751E-4</v>
          </cell>
          <cell r="DD180">
            <v>7.6671283570161751E-4</v>
          </cell>
          <cell r="DE180">
            <v>7.6671283570161751E-4</v>
          </cell>
          <cell r="DF180">
            <v>7.6671283570161751E-4</v>
          </cell>
          <cell r="DG180">
            <v>7.6671283570161751E-4</v>
          </cell>
          <cell r="DH180">
            <v>7.6671283570161751E-4</v>
          </cell>
          <cell r="DI180">
            <v>7.6671283570161751E-4</v>
          </cell>
          <cell r="DJ180">
            <v>7.6671283570161751E-4</v>
          </cell>
          <cell r="DL180" t="str">
            <v>.Natural Gas.Production.Supply.Extraction.ConventionalBCRaw NGService requested.Natural Gas.Production.Supply.Extraction.Drilling</v>
          </cell>
        </row>
        <row r="181">
          <cell r="M181" t="str">
            <v>Wells</v>
          </cell>
          <cell r="N181">
            <v>3.9219913390500056E-4</v>
          </cell>
          <cell r="O181">
            <v>4.4668788735022311E-4</v>
          </cell>
          <cell r="P181">
            <v>4.9427838222766143E-4</v>
          </cell>
          <cell r="Q181">
            <v>5.7257790627259929E-4</v>
          </cell>
          <cell r="R181">
            <v>6.4682455815049365E-4</v>
          </cell>
          <cell r="S181">
            <v>7.2161910323680122E-4</v>
          </cell>
          <cell r="T181">
            <v>7.9600873371215946E-4</v>
          </cell>
          <cell r="U181">
            <v>8.6011797278877074E-4</v>
          </cell>
          <cell r="V181">
            <v>9.4524689803861619E-4</v>
          </cell>
          <cell r="W181">
            <v>1.0485604316073241E-3</v>
          </cell>
          <cell r="X181">
            <v>1.1398880977178923E-3</v>
          </cell>
          <cell r="Y181">
            <v>1.2660609127294756E-3</v>
          </cell>
          <cell r="Z181">
            <v>1.4281590845540112E-3</v>
          </cell>
          <cell r="AA181">
            <v>1.5612143906137408E-3</v>
          </cell>
          <cell r="AB181">
            <v>1.7183451794146873E-3</v>
          </cell>
          <cell r="AC181">
            <v>1.8717857234471359E-3</v>
          </cell>
          <cell r="AD181">
            <v>1.9948631531215536E-3</v>
          </cell>
          <cell r="AE181">
            <v>2.0617011315002512E-3</v>
          </cell>
          <cell r="AF181">
            <v>2.2735311297403605E-3</v>
          </cell>
          <cell r="AG181">
            <v>2.3661114338057194E-3</v>
          </cell>
          <cell r="AH181">
            <v>2.380069348617926E-3</v>
          </cell>
          <cell r="AI181">
            <v>2.4518414593809475E-3</v>
          </cell>
          <cell r="AJ181">
            <v>2.4518414593809475E-3</v>
          </cell>
          <cell r="AK181">
            <v>2.4518414593809475E-3</v>
          </cell>
          <cell r="AL181">
            <v>2.4518414593809475E-3</v>
          </cell>
          <cell r="AM181">
            <v>2.4518414593809475E-3</v>
          </cell>
          <cell r="AN181">
            <v>2.4518414593809475E-3</v>
          </cell>
          <cell r="AO181">
            <v>2.4518414593809475E-3</v>
          </cell>
          <cell r="AP181">
            <v>2.4518414593809475E-3</v>
          </cell>
          <cell r="AQ181">
            <v>2.4518414593809475E-3</v>
          </cell>
          <cell r="AR181">
            <v>2.4518414593809475E-3</v>
          </cell>
          <cell r="AS181">
            <v>2.4518414593809475E-3</v>
          </cell>
          <cell r="AT181">
            <v>2.4518414593809475E-3</v>
          </cell>
          <cell r="AU181">
            <v>2.4518414593809475E-3</v>
          </cell>
          <cell r="AV181">
            <v>2.4518414593809475E-3</v>
          </cell>
          <cell r="AW181">
            <v>2.4518414593809475E-3</v>
          </cell>
          <cell r="AX181">
            <v>2.4518414593809475E-3</v>
          </cell>
          <cell r="AY181">
            <v>2.4518414593809475E-3</v>
          </cell>
          <cell r="AZ181">
            <v>2.4518414593809475E-3</v>
          </cell>
          <cell r="BA181">
            <v>2.4518414593809475E-3</v>
          </cell>
          <cell r="BB181">
            <v>2.4518414593809475E-3</v>
          </cell>
          <cell r="BC181">
            <v>2.4518414593809475E-3</v>
          </cell>
          <cell r="BD181">
            <v>2.4518414593809475E-3</v>
          </cell>
          <cell r="BE181">
            <v>2.4518414593809475E-3</v>
          </cell>
          <cell r="BF181">
            <v>2.4518414593809475E-3</v>
          </cell>
          <cell r="BG181">
            <v>2.4518414593809475E-3</v>
          </cell>
          <cell r="BH181">
            <v>2.4518414593809475E-3</v>
          </cell>
          <cell r="BI181">
            <v>2.4518414593809475E-3</v>
          </cell>
          <cell r="BJ181">
            <v>2.4518414593809475E-3</v>
          </cell>
          <cell r="BK181">
            <v>2.4518414593809475E-3</v>
          </cell>
          <cell r="BL181">
            <v>2.4518414593809475E-3</v>
          </cell>
          <cell r="BM181">
            <v>2.4518414593809475E-3</v>
          </cell>
          <cell r="BN181">
            <v>2.4518414593809475E-3</v>
          </cell>
          <cell r="BO181">
            <v>2.4518414593809475E-3</v>
          </cell>
          <cell r="BP181">
            <v>2.4518414593809475E-3</v>
          </cell>
          <cell r="BQ181">
            <v>2.4518414593809475E-3</v>
          </cell>
          <cell r="BR181">
            <v>2.4518414593809475E-3</v>
          </cell>
          <cell r="BS181">
            <v>2.4518414593809475E-3</v>
          </cell>
          <cell r="BT181">
            <v>2.4518414593809475E-3</v>
          </cell>
          <cell r="BU181">
            <v>2.4518414593809475E-3</v>
          </cell>
          <cell r="BV181">
            <v>2.4518414593809475E-3</v>
          </cell>
          <cell r="BW181">
            <v>2.4518414593809475E-3</v>
          </cell>
          <cell r="BX181">
            <v>2.4518414593809475E-3</v>
          </cell>
          <cell r="BY181">
            <v>2.4518414593809475E-3</v>
          </cell>
          <cell r="BZ181">
            <v>2.4518414593809475E-3</v>
          </cell>
          <cell r="CA181">
            <v>2.4518414593809475E-3</v>
          </cell>
          <cell r="CB181">
            <v>2.4518414593809475E-3</v>
          </cell>
          <cell r="CC181">
            <v>2.4518414593809475E-3</v>
          </cell>
          <cell r="CD181">
            <v>2.4518414593809475E-3</v>
          </cell>
          <cell r="CE181">
            <v>2.4518414593809475E-3</v>
          </cell>
          <cell r="CF181">
            <v>2.4518414593809475E-3</v>
          </cell>
          <cell r="CG181">
            <v>2.4518414593809475E-3</v>
          </cell>
          <cell r="CH181">
            <v>2.4518414593809475E-3</v>
          </cell>
          <cell r="CI181">
            <v>2.4518414593809475E-3</v>
          </cell>
          <cell r="CJ181">
            <v>2.4518414593809475E-3</v>
          </cell>
          <cell r="CK181">
            <v>2.4518414593809475E-3</v>
          </cell>
          <cell r="CL181">
            <v>2.4518414593809475E-3</v>
          </cell>
          <cell r="CM181">
            <v>2.4518414593809475E-3</v>
          </cell>
          <cell r="CN181">
            <v>2.4518414593809475E-3</v>
          </cell>
          <cell r="CO181">
            <v>2.4518414593809475E-3</v>
          </cell>
          <cell r="CP181">
            <v>2.4518414593809475E-3</v>
          </cell>
          <cell r="CQ181">
            <v>2.4518414593809475E-3</v>
          </cell>
          <cell r="CR181">
            <v>2.4518414593809475E-3</v>
          </cell>
          <cell r="CS181">
            <v>2.4518414593809475E-3</v>
          </cell>
          <cell r="CT181">
            <v>2.4518414593809475E-3</v>
          </cell>
          <cell r="CU181">
            <v>2.4518414593809475E-3</v>
          </cell>
          <cell r="CV181">
            <v>2.4518414593809475E-3</v>
          </cell>
          <cell r="CW181">
            <v>2.4518414593809475E-3</v>
          </cell>
          <cell r="CX181">
            <v>2.4518414593809475E-3</v>
          </cell>
          <cell r="CY181">
            <v>2.4518414593809475E-3</v>
          </cell>
          <cell r="CZ181">
            <v>2.4518414593809475E-3</v>
          </cell>
          <cell r="DA181">
            <v>2.4518414593809475E-3</v>
          </cell>
          <cell r="DB181">
            <v>2.4518414593809475E-3</v>
          </cell>
          <cell r="DC181">
            <v>2.4518414593809475E-3</v>
          </cell>
          <cell r="DD181">
            <v>2.4518414593809475E-3</v>
          </cell>
          <cell r="DE181">
            <v>2.4518414593809475E-3</v>
          </cell>
          <cell r="DF181">
            <v>2.4518414593809475E-3</v>
          </cell>
          <cell r="DG181">
            <v>2.4518414593809475E-3</v>
          </cell>
          <cell r="DH181">
            <v>2.4518414593809475E-3</v>
          </cell>
          <cell r="DI181">
            <v>2.4518414593809475E-3</v>
          </cell>
          <cell r="DJ181">
            <v>2.4518414593809475E-3</v>
          </cell>
          <cell r="DL181" t="str">
            <v>.Natural Gas.Production.Supply.Extraction.ConventionalABRaw NGService requested.Natural Gas.Production.Supply.Extraction.Drilling</v>
          </cell>
        </row>
        <row r="182">
          <cell r="M182" t="str">
            <v>Wells</v>
          </cell>
          <cell r="N182">
            <v>2.5092069992984235E-3</v>
          </cell>
          <cell r="O182">
            <v>3.1925763035193741E-3</v>
          </cell>
          <cell r="P182">
            <v>3.6604733133524412E-3</v>
          </cell>
          <cell r="Q182">
            <v>3.8981998167104638E-3</v>
          </cell>
          <cell r="R182">
            <v>3.9002964322106203E-3</v>
          </cell>
          <cell r="S182">
            <v>4.1297573907204659E-3</v>
          </cell>
          <cell r="T182">
            <v>4.3477963051649438E-3</v>
          </cell>
          <cell r="U182">
            <v>5.1729776795952738E-3</v>
          </cell>
          <cell r="V182">
            <v>5.5278545948638643E-3</v>
          </cell>
          <cell r="W182">
            <v>5.7861858968063316E-3</v>
          </cell>
          <cell r="X182">
            <v>4.9505948237705353E-3</v>
          </cell>
          <cell r="Y182">
            <v>4.9178933197460651E-3</v>
          </cell>
          <cell r="Z182">
            <v>5.4150451559892235E-3</v>
          </cell>
          <cell r="AA182">
            <v>5.1558751871204414E-3</v>
          </cell>
          <cell r="AB182">
            <v>4.2674936223251114E-3</v>
          </cell>
          <cell r="AC182">
            <v>3.9590018438395097E-3</v>
          </cell>
          <cell r="AD182">
            <v>4.4196452389402103E-3</v>
          </cell>
          <cell r="AE182">
            <v>4.1306490953355902E-3</v>
          </cell>
          <cell r="AF182">
            <v>4.0439257792375125E-3</v>
          </cell>
          <cell r="AG182">
            <v>3.7415961418695298E-3</v>
          </cell>
          <cell r="AH182">
            <v>3.5680627379780926E-3</v>
          </cell>
          <cell r="AI182">
            <v>4.0466781962520482E-3</v>
          </cell>
          <cell r="AJ182">
            <v>4.0466781962520482E-3</v>
          </cell>
          <cell r="AK182">
            <v>4.0466781962520482E-3</v>
          </cell>
          <cell r="AL182">
            <v>4.0466781962520482E-3</v>
          </cell>
          <cell r="AM182">
            <v>4.0466781962520482E-3</v>
          </cell>
          <cell r="AN182">
            <v>4.0466781962520482E-3</v>
          </cell>
          <cell r="AO182">
            <v>4.0466781962520482E-3</v>
          </cell>
          <cell r="AP182">
            <v>4.0466781962520482E-3</v>
          </cell>
          <cell r="AQ182">
            <v>4.0466781962520482E-3</v>
          </cell>
          <cell r="AR182">
            <v>4.0466781962520482E-3</v>
          </cell>
          <cell r="AS182">
            <v>4.0466781962520482E-3</v>
          </cell>
          <cell r="AT182">
            <v>4.0466781962520482E-3</v>
          </cell>
          <cell r="AU182">
            <v>4.0466781962520482E-3</v>
          </cell>
          <cell r="AV182">
            <v>4.0466781962520482E-3</v>
          </cell>
          <cell r="AW182">
            <v>4.0466781962520482E-3</v>
          </cell>
          <cell r="AX182">
            <v>4.0466781962520482E-3</v>
          </cell>
          <cell r="AY182">
            <v>4.0466781962520482E-3</v>
          </cell>
          <cell r="AZ182">
            <v>4.0466781962520482E-3</v>
          </cell>
          <cell r="BA182">
            <v>4.0466781962520482E-3</v>
          </cell>
          <cell r="BB182">
            <v>4.0466781962520482E-3</v>
          </cell>
          <cell r="BC182">
            <v>4.0466781962520482E-3</v>
          </cell>
          <cell r="BD182">
            <v>4.0466781962520482E-3</v>
          </cell>
          <cell r="BE182">
            <v>4.0466781962520482E-3</v>
          </cell>
          <cell r="BF182">
            <v>4.0466781962520482E-3</v>
          </cell>
          <cell r="BG182">
            <v>4.0466781962520482E-3</v>
          </cell>
          <cell r="BH182">
            <v>4.0466781962520482E-3</v>
          </cell>
          <cell r="BI182">
            <v>4.0466781962520482E-3</v>
          </cell>
          <cell r="BJ182">
            <v>4.0466781962520482E-3</v>
          </cell>
          <cell r="BK182">
            <v>4.0466781962520482E-3</v>
          </cell>
          <cell r="BL182">
            <v>4.0466781962520482E-3</v>
          </cell>
          <cell r="BM182">
            <v>4.0466781962520482E-3</v>
          </cell>
          <cell r="BN182">
            <v>4.0466781962520482E-3</v>
          </cell>
          <cell r="BO182">
            <v>4.0466781962520482E-3</v>
          </cell>
          <cell r="BP182">
            <v>4.0466781962520482E-3</v>
          </cell>
          <cell r="BQ182">
            <v>4.0466781962520482E-3</v>
          </cell>
          <cell r="BR182">
            <v>4.0466781962520482E-3</v>
          </cell>
          <cell r="BS182">
            <v>4.0466781962520482E-3</v>
          </cell>
          <cell r="BT182">
            <v>4.0466781962520482E-3</v>
          </cell>
          <cell r="BU182">
            <v>4.0466781962520482E-3</v>
          </cell>
          <cell r="BV182">
            <v>4.0466781962520482E-3</v>
          </cell>
          <cell r="BW182">
            <v>4.0466781962520482E-3</v>
          </cell>
          <cell r="BX182">
            <v>4.0466781962520482E-3</v>
          </cell>
          <cell r="BY182">
            <v>4.0466781962520482E-3</v>
          </cell>
          <cell r="BZ182">
            <v>4.0466781962520482E-3</v>
          </cell>
          <cell r="CA182">
            <v>4.0466781962520482E-3</v>
          </cell>
          <cell r="CB182">
            <v>4.0466781962520482E-3</v>
          </cell>
          <cell r="CC182">
            <v>4.0466781962520482E-3</v>
          </cell>
          <cell r="CD182">
            <v>4.0466781962520482E-3</v>
          </cell>
          <cell r="CE182">
            <v>4.0466781962520482E-3</v>
          </cell>
          <cell r="CF182">
            <v>4.0466781962520482E-3</v>
          </cell>
          <cell r="CG182">
            <v>4.0466781962520482E-3</v>
          </cell>
          <cell r="CH182">
            <v>4.0466781962520482E-3</v>
          </cell>
          <cell r="CI182">
            <v>4.0466781962520482E-3</v>
          </cell>
          <cell r="CJ182">
            <v>4.0466781962520482E-3</v>
          </cell>
          <cell r="CK182">
            <v>4.0466781962520482E-3</v>
          </cell>
          <cell r="CL182">
            <v>4.0466781962520482E-3</v>
          </cell>
          <cell r="CM182">
            <v>4.0466781962520482E-3</v>
          </cell>
          <cell r="CN182">
            <v>4.0466781962520482E-3</v>
          </cell>
          <cell r="CO182">
            <v>4.0466781962520482E-3</v>
          </cell>
          <cell r="CP182">
            <v>4.0466781962520482E-3</v>
          </cell>
          <cell r="CQ182">
            <v>4.0466781962520482E-3</v>
          </cell>
          <cell r="CR182">
            <v>4.0466781962520482E-3</v>
          </cell>
          <cell r="CS182">
            <v>4.0466781962520482E-3</v>
          </cell>
          <cell r="CT182">
            <v>4.0466781962520482E-3</v>
          </cell>
          <cell r="CU182">
            <v>4.0466781962520482E-3</v>
          </cell>
          <cell r="CV182">
            <v>4.0466781962520482E-3</v>
          </cell>
          <cell r="CW182">
            <v>4.0466781962520482E-3</v>
          </cell>
          <cell r="CX182">
            <v>4.0466781962520482E-3</v>
          </cell>
          <cell r="CY182">
            <v>4.0466781962520482E-3</v>
          </cell>
          <cell r="CZ182">
            <v>4.0466781962520482E-3</v>
          </cell>
          <cell r="DA182">
            <v>4.0466781962520482E-3</v>
          </cell>
          <cell r="DB182">
            <v>4.0466781962520482E-3</v>
          </cell>
          <cell r="DC182">
            <v>4.0466781962520482E-3</v>
          </cell>
          <cell r="DD182">
            <v>4.0466781962520482E-3</v>
          </cell>
          <cell r="DE182">
            <v>4.0466781962520482E-3</v>
          </cell>
          <cell r="DF182">
            <v>4.0466781962520482E-3</v>
          </cell>
          <cell r="DG182">
            <v>4.0466781962520482E-3</v>
          </cell>
          <cell r="DH182">
            <v>4.0466781962520482E-3</v>
          </cell>
          <cell r="DI182">
            <v>4.0466781962520482E-3</v>
          </cell>
          <cell r="DJ182">
            <v>4.0466781962520482E-3</v>
          </cell>
          <cell r="DL182" t="str">
            <v>.Natural Gas.Production.Supply.Extraction.ConventionalSKRaw NGService requested.Natural Gas.Production.Supply.Extraction.Drilling</v>
          </cell>
        </row>
        <row r="183">
          <cell r="M183" t="str">
            <v>Wells</v>
          </cell>
          <cell r="N183">
            <v>1.8692878082428005E-3</v>
          </cell>
          <cell r="O183">
            <v>3.1501831501831502E-3</v>
          </cell>
          <cell r="P183">
            <v>3.0987821380243571E-3</v>
          </cell>
          <cell r="Q183">
            <v>3.9614343707713127E-3</v>
          </cell>
          <cell r="R183">
            <v>4.3647015745148293E-3</v>
          </cell>
          <cell r="S183">
            <v>4.7800471327572661E-3</v>
          </cell>
          <cell r="T183">
            <v>4.8380878951426376E-3</v>
          </cell>
          <cell r="U183">
            <v>6.0197368421052635E-3</v>
          </cell>
          <cell r="V183">
            <v>6.6820512820512821E-3</v>
          </cell>
          <cell r="W183">
            <v>7.2747374239911554E-3</v>
          </cell>
          <cell r="X183">
            <v>7.7817109144542778E-3</v>
          </cell>
          <cell r="Y183">
            <v>8.3873015873015874E-3</v>
          </cell>
          <cell r="Z183">
            <v>9.0479452054794528E-3</v>
          </cell>
          <cell r="AA183">
            <v>1.0336200156372165E-2</v>
          </cell>
          <cell r="AB183">
            <v>1.2263450834879407E-2</v>
          </cell>
          <cell r="AC183">
            <v>1.1821428571428571E-2</v>
          </cell>
          <cell r="AD183">
            <v>1.8076398362892224E-2</v>
          </cell>
          <cell r="AE183">
            <v>1.6501240694789081E-2</v>
          </cell>
          <cell r="AF183">
            <v>1.4955156950672644E-2</v>
          </cell>
          <cell r="AG183">
            <v>1.6055155875299761E-2</v>
          </cell>
          <cell r="AH183">
            <v>1.8781512605042017E-2</v>
          </cell>
          <cell r="AI183">
            <v>1.9519650655021831E-2</v>
          </cell>
          <cell r="AJ183">
            <v>1.9519650655021831E-2</v>
          </cell>
          <cell r="AK183">
            <v>1.9519650655021831E-2</v>
          </cell>
          <cell r="AL183">
            <v>1.9519650655021831E-2</v>
          </cell>
          <cell r="AM183">
            <v>1.9519650655021831E-2</v>
          </cell>
          <cell r="AN183">
            <v>1.9519650655021831E-2</v>
          </cell>
          <cell r="AO183">
            <v>1.9519650655021831E-2</v>
          </cell>
          <cell r="AP183">
            <v>1.9519650655021831E-2</v>
          </cell>
          <cell r="AQ183">
            <v>1.9519650655021831E-2</v>
          </cell>
          <cell r="AR183">
            <v>1.9519650655021831E-2</v>
          </cell>
          <cell r="AS183">
            <v>1.9519650655021831E-2</v>
          </cell>
          <cell r="AT183">
            <v>1.9519650655021831E-2</v>
          </cell>
          <cell r="AU183">
            <v>1.9519650655021831E-2</v>
          </cell>
          <cell r="AV183">
            <v>1.9519650655021831E-2</v>
          </cell>
          <cell r="AW183">
            <v>1.9519650655021831E-2</v>
          </cell>
          <cell r="AX183">
            <v>1.9519650655021831E-2</v>
          </cell>
          <cell r="AY183">
            <v>1.9519650655021831E-2</v>
          </cell>
          <cell r="AZ183">
            <v>1.9519650655021831E-2</v>
          </cell>
          <cell r="BA183">
            <v>1.9519650655021831E-2</v>
          </cell>
          <cell r="BB183">
            <v>1.9519650655021831E-2</v>
          </cell>
          <cell r="BC183">
            <v>1.9519650655021831E-2</v>
          </cell>
          <cell r="BD183">
            <v>1.9519650655021831E-2</v>
          </cell>
          <cell r="BE183">
            <v>1.9519650655021831E-2</v>
          </cell>
          <cell r="BF183">
            <v>1.9519650655021831E-2</v>
          </cell>
          <cell r="BG183">
            <v>1.9519650655021831E-2</v>
          </cell>
          <cell r="BH183">
            <v>1.9519650655021831E-2</v>
          </cell>
          <cell r="BI183">
            <v>1.9519650655021831E-2</v>
          </cell>
          <cell r="BJ183">
            <v>1.9519650655021831E-2</v>
          </cell>
          <cell r="BK183">
            <v>1.9519650655021831E-2</v>
          </cell>
          <cell r="BL183">
            <v>1.9519650655021831E-2</v>
          </cell>
          <cell r="BM183">
            <v>1.9519650655021831E-2</v>
          </cell>
          <cell r="BN183">
            <v>1.9519650655021831E-2</v>
          </cell>
          <cell r="BO183">
            <v>1.9519650655021831E-2</v>
          </cell>
          <cell r="BP183">
            <v>1.9519650655021831E-2</v>
          </cell>
          <cell r="BQ183">
            <v>1.9519650655021831E-2</v>
          </cell>
          <cell r="BR183">
            <v>1.9519650655021831E-2</v>
          </cell>
          <cell r="BS183">
            <v>1.9519650655021831E-2</v>
          </cell>
          <cell r="BT183">
            <v>1.9519650655021831E-2</v>
          </cell>
          <cell r="BU183">
            <v>1.9519650655021831E-2</v>
          </cell>
          <cell r="BV183">
            <v>1.9519650655021831E-2</v>
          </cell>
          <cell r="BW183">
            <v>1.9519650655021831E-2</v>
          </cell>
          <cell r="BX183">
            <v>1.9519650655021831E-2</v>
          </cell>
          <cell r="BY183">
            <v>1.9519650655021831E-2</v>
          </cell>
          <cell r="BZ183">
            <v>1.9519650655021831E-2</v>
          </cell>
          <cell r="CA183">
            <v>1.9519650655021831E-2</v>
          </cell>
          <cell r="CB183">
            <v>1.9519650655021831E-2</v>
          </cell>
          <cell r="CC183">
            <v>1.9519650655021831E-2</v>
          </cell>
          <cell r="CD183">
            <v>1.9519650655021831E-2</v>
          </cell>
          <cell r="CE183">
            <v>1.9519650655021831E-2</v>
          </cell>
          <cell r="CF183">
            <v>1.9519650655021831E-2</v>
          </cell>
          <cell r="CG183">
            <v>1.9519650655021831E-2</v>
          </cell>
          <cell r="CH183">
            <v>1.9519650655021831E-2</v>
          </cell>
          <cell r="CI183">
            <v>1.9519650655021831E-2</v>
          </cell>
          <cell r="CJ183">
            <v>1.9519650655021831E-2</v>
          </cell>
          <cell r="CK183">
            <v>1.9519650655021831E-2</v>
          </cell>
          <cell r="CL183">
            <v>1.9519650655021831E-2</v>
          </cell>
          <cell r="CM183">
            <v>1.9519650655021831E-2</v>
          </cell>
          <cell r="CN183">
            <v>1.9519650655021831E-2</v>
          </cell>
          <cell r="CO183">
            <v>1.9519650655021831E-2</v>
          </cell>
          <cell r="CP183">
            <v>1.9519650655021831E-2</v>
          </cell>
          <cell r="CQ183">
            <v>1.9519650655021831E-2</v>
          </cell>
          <cell r="CR183">
            <v>1.9519650655021831E-2</v>
          </cell>
          <cell r="CS183">
            <v>1.9519650655021831E-2</v>
          </cell>
          <cell r="CT183">
            <v>1.9519650655021831E-2</v>
          </cell>
          <cell r="CU183">
            <v>1.9519650655021831E-2</v>
          </cell>
          <cell r="CV183">
            <v>1.9519650655021831E-2</v>
          </cell>
          <cell r="CW183">
            <v>1.9519650655021831E-2</v>
          </cell>
          <cell r="CX183">
            <v>1.9519650655021831E-2</v>
          </cell>
          <cell r="CY183">
            <v>1.9519650655021831E-2</v>
          </cell>
          <cell r="CZ183">
            <v>1.9519650655021831E-2</v>
          </cell>
          <cell r="DA183">
            <v>1.9519650655021831E-2</v>
          </cell>
          <cell r="DB183">
            <v>1.9519650655021831E-2</v>
          </cell>
          <cell r="DC183">
            <v>1.9519650655021831E-2</v>
          </cell>
          <cell r="DD183">
            <v>1.9519650655021831E-2</v>
          </cell>
          <cell r="DE183">
            <v>1.9519650655021831E-2</v>
          </cell>
          <cell r="DF183">
            <v>1.9519650655021831E-2</v>
          </cell>
          <cell r="DG183">
            <v>1.9519650655021831E-2</v>
          </cell>
          <cell r="DH183">
            <v>1.9519650655021831E-2</v>
          </cell>
          <cell r="DI183">
            <v>1.9519650655021831E-2</v>
          </cell>
          <cell r="DJ183">
            <v>1.9519650655021831E-2</v>
          </cell>
          <cell r="DL183" t="str">
            <v>.Natural Gas.Production.Supply.Extraction.ConventionalMBRaw NGService requested.Natural Gas.Production.Supply.Extraction.Drilling</v>
          </cell>
        </row>
        <row r="184">
          <cell r="M184" t="str">
            <v>Wells</v>
          </cell>
          <cell r="N184">
            <v>1.8692878082428005E-3</v>
          </cell>
          <cell r="O184">
            <v>3.1501831501831502E-3</v>
          </cell>
          <cell r="P184">
            <v>3.0987821380243571E-3</v>
          </cell>
          <cell r="Q184">
            <v>3.9614343707713127E-3</v>
          </cell>
          <cell r="R184">
            <v>4.3647015745148293E-3</v>
          </cell>
          <cell r="S184">
            <v>4.7800471327572661E-3</v>
          </cell>
          <cell r="T184">
            <v>4.8380878951426376E-3</v>
          </cell>
          <cell r="U184">
            <v>6.0197368421052635E-3</v>
          </cell>
          <cell r="V184">
            <v>6.6820512820512821E-3</v>
          </cell>
          <cell r="W184">
            <v>7.2747374239911554E-3</v>
          </cell>
          <cell r="X184">
            <v>7.7817109144542778E-3</v>
          </cell>
          <cell r="Y184">
            <v>8.3873015873015874E-3</v>
          </cell>
          <cell r="Z184">
            <v>9.0479452054794528E-3</v>
          </cell>
          <cell r="AA184">
            <v>1.0336200156372165E-2</v>
          </cell>
          <cell r="AB184">
            <v>1.2263450834879407E-2</v>
          </cell>
          <cell r="AC184">
            <v>1.1821428571428571E-2</v>
          </cell>
          <cell r="AD184">
            <v>1.8076398362892224E-2</v>
          </cell>
          <cell r="AE184">
            <v>1.6501240694789081E-2</v>
          </cell>
          <cell r="AF184">
            <v>1.4955156950672644E-2</v>
          </cell>
          <cell r="AG184">
            <v>1.6055155875299761E-2</v>
          </cell>
          <cell r="AH184">
            <v>1.8781512605042017E-2</v>
          </cell>
          <cell r="AI184">
            <v>1.9519650655021831E-2</v>
          </cell>
          <cell r="AJ184">
            <v>1.9519650655021831E-2</v>
          </cell>
          <cell r="AK184">
            <v>1.9519650655021831E-2</v>
          </cell>
          <cell r="AL184">
            <v>1.9519650655021831E-2</v>
          </cell>
          <cell r="AM184">
            <v>1.9519650655021831E-2</v>
          </cell>
          <cell r="AN184">
            <v>1.9519650655021831E-2</v>
          </cell>
          <cell r="AO184">
            <v>1.9519650655021831E-2</v>
          </cell>
          <cell r="AP184">
            <v>1.9519650655021831E-2</v>
          </cell>
          <cell r="AQ184">
            <v>1.9519650655021831E-2</v>
          </cell>
          <cell r="AR184">
            <v>1.9519650655021831E-2</v>
          </cell>
          <cell r="AS184">
            <v>1.9519650655021831E-2</v>
          </cell>
          <cell r="AT184">
            <v>1.9519650655021831E-2</v>
          </cell>
          <cell r="AU184">
            <v>1.9519650655021831E-2</v>
          </cell>
          <cell r="AV184">
            <v>1.9519650655021831E-2</v>
          </cell>
          <cell r="AW184">
            <v>1.9519650655021831E-2</v>
          </cell>
          <cell r="AX184">
            <v>1.9519650655021831E-2</v>
          </cell>
          <cell r="AY184">
            <v>1.9519650655021831E-2</v>
          </cell>
          <cell r="AZ184">
            <v>1.9519650655021831E-2</v>
          </cell>
          <cell r="BA184">
            <v>1.9519650655021831E-2</v>
          </cell>
          <cell r="BB184">
            <v>1.9519650655021831E-2</v>
          </cell>
          <cell r="BC184">
            <v>1.9519650655021831E-2</v>
          </cell>
          <cell r="BD184">
            <v>1.9519650655021831E-2</v>
          </cell>
          <cell r="BE184">
            <v>1.9519650655021831E-2</v>
          </cell>
          <cell r="BF184">
            <v>1.9519650655021831E-2</v>
          </cell>
          <cell r="BG184">
            <v>1.9519650655021831E-2</v>
          </cell>
          <cell r="BH184">
            <v>1.9519650655021831E-2</v>
          </cell>
          <cell r="BI184">
            <v>1.9519650655021831E-2</v>
          </cell>
          <cell r="BJ184">
            <v>1.9519650655021831E-2</v>
          </cell>
          <cell r="BK184">
            <v>1.9519650655021831E-2</v>
          </cell>
          <cell r="BL184">
            <v>1.9519650655021831E-2</v>
          </cell>
          <cell r="BM184">
            <v>1.9519650655021831E-2</v>
          </cell>
          <cell r="BN184">
            <v>1.9519650655021831E-2</v>
          </cell>
          <cell r="BO184">
            <v>1.9519650655021831E-2</v>
          </cell>
          <cell r="BP184">
            <v>1.9519650655021831E-2</v>
          </cell>
          <cell r="BQ184">
            <v>1.9519650655021831E-2</v>
          </cell>
          <cell r="BR184">
            <v>1.9519650655021831E-2</v>
          </cell>
          <cell r="BS184">
            <v>1.9519650655021831E-2</v>
          </cell>
          <cell r="BT184">
            <v>1.9519650655021831E-2</v>
          </cell>
          <cell r="BU184">
            <v>1.9519650655021831E-2</v>
          </cell>
          <cell r="BV184">
            <v>1.9519650655021831E-2</v>
          </cell>
          <cell r="BW184">
            <v>1.9519650655021831E-2</v>
          </cell>
          <cell r="BX184">
            <v>1.9519650655021831E-2</v>
          </cell>
          <cell r="BY184">
            <v>1.9519650655021831E-2</v>
          </cell>
          <cell r="BZ184">
            <v>1.9519650655021831E-2</v>
          </cell>
          <cell r="CA184">
            <v>1.9519650655021831E-2</v>
          </cell>
          <cell r="CB184">
            <v>1.9519650655021831E-2</v>
          </cell>
          <cell r="CC184">
            <v>1.9519650655021831E-2</v>
          </cell>
          <cell r="CD184">
            <v>1.9519650655021831E-2</v>
          </cell>
          <cell r="CE184">
            <v>1.9519650655021831E-2</v>
          </cell>
          <cell r="CF184">
            <v>1.9519650655021831E-2</v>
          </cell>
          <cell r="CG184">
            <v>1.9519650655021831E-2</v>
          </cell>
          <cell r="CH184">
            <v>1.9519650655021831E-2</v>
          </cell>
          <cell r="CI184">
            <v>1.9519650655021831E-2</v>
          </cell>
          <cell r="CJ184">
            <v>1.9519650655021831E-2</v>
          </cell>
          <cell r="CK184">
            <v>1.9519650655021831E-2</v>
          </cell>
          <cell r="CL184">
            <v>1.9519650655021831E-2</v>
          </cell>
          <cell r="CM184">
            <v>1.9519650655021831E-2</v>
          </cell>
          <cell r="CN184">
            <v>1.9519650655021831E-2</v>
          </cell>
          <cell r="CO184">
            <v>1.9519650655021831E-2</v>
          </cell>
          <cell r="CP184">
            <v>1.9519650655021831E-2</v>
          </cell>
          <cell r="CQ184">
            <v>1.9519650655021831E-2</v>
          </cell>
          <cell r="CR184">
            <v>1.9519650655021831E-2</v>
          </cell>
          <cell r="CS184">
            <v>1.9519650655021831E-2</v>
          </cell>
          <cell r="CT184">
            <v>1.9519650655021831E-2</v>
          </cell>
          <cell r="CU184">
            <v>1.9519650655021831E-2</v>
          </cell>
          <cell r="CV184">
            <v>1.9519650655021831E-2</v>
          </cell>
          <cell r="CW184">
            <v>1.9519650655021831E-2</v>
          </cell>
          <cell r="CX184">
            <v>1.9519650655021831E-2</v>
          </cell>
          <cell r="CY184">
            <v>1.9519650655021831E-2</v>
          </cell>
          <cell r="CZ184">
            <v>1.9519650655021831E-2</v>
          </cell>
          <cell r="DA184">
            <v>1.9519650655021831E-2</v>
          </cell>
          <cell r="DB184">
            <v>1.9519650655021831E-2</v>
          </cell>
          <cell r="DC184">
            <v>1.9519650655021831E-2</v>
          </cell>
          <cell r="DD184">
            <v>1.9519650655021831E-2</v>
          </cell>
          <cell r="DE184">
            <v>1.9519650655021831E-2</v>
          </cell>
          <cell r="DF184">
            <v>1.9519650655021831E-2</v>
          </cell>
          <cell r="DG184">
            <v>1.9519650655021831E-2</v>
          </cell>
          <cell r="DH184">
            <v>1.9519650655021831E-2</v>
          </cell>
          <cell r="DI184">
            <v>1.9519650655021831E-2</v>
          </cell>
          <cell r="DJ184">
            <v>1.9519650655021831E-2</v>
          </cell>
          <cell r="DL184" t="str">
            <v>.Natural Gas.Production.Supply.Extraction.ConventionalONRaw NGService requested.Natural Gas.Production.Supply.Extraction.Drilling</v>
          </cell>
        </row>
        <row r="185">
          <cell r="M185" t="str">
            <v>Wells</v>
          </cell>
          <cell r="N185">
            <v>1.8692878082428005E-3</v>
          </cell>
          <cell r="O185">
            <v>3.1501831501831502E-3</v>
          </cell>
          <cell r="P185">
            <v>3.0987821380243571E-3</v>
          </cell>
          <cell r="Q185">
            <v>3.9614343707713127E-3</v>
          </cell>
          <cell r="R185">
            <v>4.3647015745148293E-3</v>
          </cell>
          <cell r="S185">
            <v>4.7800471327572661E-3</v>
          </cell>
          <cell r="T185">
            <v>4.8380878951426376E-3</v>
          </cell>
          <cell r="U185">
            <v>6.0197368421052635E-3</v>
          </cell>
          <cell r="V185">
            <v>6.6820512820512821E-3</v>
          </cell>
          <cell r="W185">
            <v>7.2747374239911554E-3</v>
          </cell>
          <cell r="X185">
            <v>7.7817109144542778E-3</v>
          </cell>
          <cell r="Y185">
            <v>8.3873015873015874E-3</v>
          </cell>
          <cell r="Z185">
            <v>9.0479452054794528E-3</v>
          </cell>
          <cell r="AA185">
            <v>1.0336200156372165E-2</v>
          </cell>
          <cell r="AB185">
            <v>1.2263450834879407E-2</v>
          </cell>
          <cell r="AC185">
            <v>1.1821428571428571E-2</v>
          </cell>
          <cell r="AD185">
            <v>1.8076398362892224E-2</v>
          </cell>
          <cell r="AE185">
            <v>1.6501240694789081E-2</v>
          </cell>
          <cell r="AF185">
            <v>1.4955156950672644E-2</v>
          </cell>
          <cell r="AG185">
            <v>1.6055155875299761E-2</v>
          </cell>
          <cell r="AH185">
            <v>1.8781512605042017E-2</v>
          </cell>
          <cell r="AI185">
            <v>1.9519650655021831E-2</v>
          </cell>
          <cell r="AJ185">
            <v>1.9519650655021831E-2</v>
          </cell>
          <cell r="AK185">
            <v>1.9519650655021831E-2</v>
          </cell>
          <cell r="AL185">
            <v>1.9519650655021831E-2</v>
          </cell>
          <cell r="AM185">
            <v>1.9519650655021831E-2</v>
          </cell>
          <cell r="AN185">
            <v>1.9519650655021831E-2</v>
          </cell>
          <cell r="AO185">
            <v>1.9519650655021831E-2</v>
          </cell>
          <cell r="AP185">
            <v>1.9519650655021831E-2</v>
          </cell>
          <cell r="AQ185">
            <v>1.9519650655021831E-2</v>
          </cell>
          <cell r="AR185">
            <v>1.9519650655021831E-2</v>
          </cell>
          <cell r="AS185">
            <v>1.9519650655021831E-2</v>
          </cell>
          <cell r="AT185">
            <v>1.9519650655021831E-2</v>
          </cell>
          <cell r="AU185">
            <v>1.9519650655021831E-2</v>
          </cell>
          <cell r="AV185">
            <v>1.9519650655021831E-2</v>
          </cell>
          <cell r="AW185">
            <v>1.9519650655021831E-2</v>
          </cell>
          <cell r="AX185">
            <v>1.9519650655021831E-2</v>
          </cell>
          <cell r="AY185">
            <v>1.9519650655021831E-2</v>
          </cell>
          <cell r="AZ185">
            <v>1.9519650655021831E-2</v>
          </cell>
          <cell r="BA185">
            <v>1.9519650655021831E-2</v>
          </cell>
          <cell r="BB185">
            <v>1.9519650655021831E-2</v>
          </cell>
          <cell r="BC185">
            <v>1.9519650655021831E-2</v>
          </cell>
          <cell r="BD185">
            <v>1.9519650655021831E-2</v>
          </cell>
          <cell r="BE185">
            <v>1.9519650655021831E-2</v>
          </cell>
          <cell r="BF185">
            <v>1.9519650655021831E-2</v>
          </cell>
          <cell r="BG185">
            <v>1.9519650655021831E-2</v>
          </cell>
          <cell r="BH185">
            <v>1.9519650655021831E-2</v>
          </cell>
          <cell r="BI185">
            <v>1.9519650655021831E-2</v>
          </cell>
          <cell r="BJ185">
            <v>1.9519650655021831E-2</v>
          </cell>
          <cell r="BK185">
            <v>1.9519650655021831E-2</v>
          </cell>
          <cell r="BL185">
            <v>1.9519650655021831E-2</v>
          </cell>
          <cell r="BM185">
            <v>1.9519650655021831E-2</v>
          </cell>
          <cell r="BN185">
            <v>1.9519650655021831E-2</v>
          </cell>
          <cell r="BO185">
            <v>1.9519650655021831E-2</v>
          </cell>
          <cell r="BP185">
            <v>1.9519650655021831E-2</v>
          </cell>
          <cell r="BQ185">
            <v>1.9519650655021831E-2</v>
          </cell>
          <cell r="BR185">
            <v>1.9519650655021831E-2</v>
          </cell>
          <cell r="BS185">
            <v>1.9519650655021831E-2</v>
          </cell>
          <cell r="BT185">
            <v>1.9519650655021831E-2</v>
          </cell>
          <cell r="BU185">
            <v>1.9519650655021831E-2</v>
          </cell>
          <cell r="BV185">
            <v>1.9519650655021831E-2</v>
          </cell>
          <cell r="BW185">
            <v>1.9519650655021831E-2</v>
          </cell>
          <cell r="BX185">
            <v>1.9519650655021831E-2</v>
          </cell>
          <cell r="BY185">
            <v>1.9519650655021831E-2</v>
          </cell>
          <cell r="BZ185">
            <v>1.9519650655021831E-2</v>
          </cell>
          <cell r="CA185">
            <v>1.9519650655021831E-2</v>
          </cell>
          <cell r="CB185">
            <v>1.9519650655021831E-2</v>
          </cell>
          <cell r="CC185">
            <v>1.9519650655021831E-2</v>
          </cell>
          <cell r="CD185">
            <v>1.9519650655021831E-2</v>
          </cell>
          <cell r="CE185">
            <v>1.9519650655021831E-2</v>
          </cell>
          <cell r="CF185">
            <v>1.9519650655021831E-2</v>
          </cell>
          <cell r="CG185">
            <v>1.9519650655021831E-2</v>
          </cell>
          <cell r="CH185">
            <v>1.9519650655021831E-2</v>
          </cell>
          <cell r="CI185">
            <v>1.9519650655021831E-2</v>
          </cell>
          <cell r="CJ185">
            <v>1.9519650655021831E-2</v>
          </cell>
          <cell r="CK185">
            <v>1.9519650655021831E-2</v>
          </cell>
          <cell r="CL185">
            <v>1.9519650655021831E-2</v>
          </cell>
          <cell r="CM185">
            <v>1.9519650655021831E-2</v>
          </cell>
          <cell r="CN185">
            <v>1.9519650655021831E-2</v>
          </cell>
          <cell r="CO185">
            <v>1.9519650655021831E-2</v>
          </cell>
          <cell r="CP185">
            <v>1.9519650655021831E-2</v>
          </cell>
          <cell r="CQ185">
            <v>1.9519650655021831E-2</v>
          </cell>
          <cell r="CR185">
            <v>1.9519650655021831E-2</v>
          </cell>
          <cell r="CS185">
            <v>1.9519650655021831E-2</v>
          </cell>
          <cell r="CT185">
            <v>1.9519650655021831E-2</v>
          </cell>
          <cell r="CU185">
            <v>1.9519650655021831E-2</v>
          </cell>
          <cell r="CV185">
            <v>1.9519650655021831E-2</v>
          </cell>
          <cell r="CW185">
            <v>1.9519650655021831E-2</v>
          </cell>
          <cell r="CX185">
            <v>1.9519650655021831E-2</v>
          </cell>
          <cell r="CY185">
            <v>1.9519650655021831E-2</v>
          </cell>
          <cell r="CZ185">
            <v>1.9519650655021831E-2</v>
          </cell>
          <cell r="DA185">
            <v>1.9519650655021831E-2</v>
          </cell>
          <cell r="DB185">
            <v>1.9519650655021831E-2</v>
          </cell>
          <cell r="DC185">
            <v>1.9519650655021831E-2</v>
          </cell>
          <cell r="DD185">
            <v>1.9519650655021831E-2</v>
          </cell>
          <cell r="DE185">
            <v>1.9519650655021831E-2</v>
          </cell>
          <cell r="DF185">
            <v>1.9519650655021831E-2</v>
          </cell>
          <cell r="DG185">
            <v>1.9519650655021831E-2</v>
          </cell>
          <cell r="DH185">
            <v>1.9519650655021831E-2</v>
          </cell>
          <cell r="DI185">
            <v>1.9519650655021831E-2</v>
          </cell>
          <cell r="DJ185">
            <v>1.9519650655021831E-2</v>
          </cell>
          <cell r="DL185" t="str">
            <v>.Natural Gas.Production.Supply.Extraction.ConventionalQCRaw NGService requested.Natural Gas.Production.Supply.Extraction.Drilling</v>
          </cell>
        </row>
        <row r="186">
          <cell r="M186" t="str">
            <v>Wells</v>
          </cell>
          <cell r="N186">
            <v>1.8692878082428005E-3</v>
          </cell>
          <cell r="O186">
            <v>3.1501831501831502E-3</v>
          </cell>
          <cell r="P186">
            <v>3.0987821380243571E-3</v>
          </cell>
          <cell r="Q186">
            <v>3.9614343707713127E-3</v>
          </cell>
          <cell r="R186">
            <v>4.3647015745148293E-3</v>
          </cell>
          <cell r="S186">
            <v>4.7800471327572661E-3</v>
          </cell>
          <cell r="T186">
            <v>4.8380878951426376E-3</v>
          </cell>
          <cell r="U186">
            <v>6.0197368421052635E-3</v>
          </cell>
          <cell r="V186">
            <v>6.6820512820512821E-3</v>
          </cell>
          <cell r="W186">
            <v>7.2747374239911554E-3</v>
          </cell>
          <cell r="X186">
            <v>7.7817109144542778E-3</v>
          </cell>
          <cell r="Y186">
            <v>8.3873015873015874E-3</v>
          </cell>
          <cell r="Z186">
            <v>9.0479452054794528E-3</v>
          </cell>
          <cell r="AA186">
            <v>1.0336200156372165E-2</v>
          </cell>
          <cell r="AB186">
            <v>1.2263450834879407E-2</v>
          </cell>
          <cell r="AC186">
            <v>1.1821428571428571E-2</v>
          </cell>
          <cell r="AD186">
            <v>1.8076398362892224E-2</v>
          </cell>
          <cell r="AE186">
            <v>1.6501240694789081E-2</v>
          </cell>
          <cell r="AF186">
            <v>1.4955156950672644E-2</v>
          </cell>
          <cell r="AG186">
            <v>1.6055155875299761E-2</v>
          </cell>
          <cell r="AH186">
            <v>1.8781512605042017E-2</v>
          </cell>
          <cell r="AI186">
            <v>1.9519650655021831E-2</v>
          </cell>
          <cell r="AJ186">
            <v>1.9519650655021831E-2</v>
          </cell>
          <cell r="AK186">
            <v>1.9519650655021831E-2</v>
          </cell>
          <cell r="AL186">
            <v>1.9519650655021831E-2</v>
          </cell>
          <cell r="AM186">
            <v>1.9519650655021831E-2</v>
          </cell>
          <cell r="AN186">
            <v>1.9519650655021831E-2</v>
          </cell>
          <cell r="AO186">
            <v>1.9519650655021831E-2</v>
          </cell>
          <cell r="AP186">
            <v>1.9519650655021831E-2</v>
          </cell>
          <cell r="AQ186">
            <v>1.9519650655021831E-2</v>
          </cell>
          <cell r="AR186">
            <v>1.9519650655021831E-2</v>
          </cell>
          <cell r="AS186">
            <v>1.9519650655021831E-2</v>
          </cell>
          <cell r="AT186">
            <v>1.9519650655021831E-2</v>
          </cell>
          <cell r="AU186">
            <v>1.9519650655021831E-2</v>
          </cell>
          <cell r="AV186">
            <v>1.9519650655021831E-2</v>
          </cell>
          <cell r="AW186">
            <v>1.9519650655021831E-2</v>
          </cell>
          <cell r="AX186">
            <v>1.9519650655021831E-2</v>
          </cell>
          <cell r="AY186">
            <v>1.9519650655021831E-2</v>
          </cell>
          <cell r="AZ186">
            <v>1.9519650655021831E-2</v>
          </cell>
          <cell r="BA186">
            <v>1.9519650655021831E-2</v>
          </cell>
          <cell r="BB186">
            <v>1.9519650655021831E-2</v>
          </cell>
          <cell r="BC186">
            <v>1.9519650655021831E-2</v>
          </cell>
          <cell r="BD186">
            <v>1.9519650655021831E-2</v>
          </cell>
          <cell r="BE186">
            <v>1.9519650655021831E-2</v>
          </cell>
          <cell r="BF186">
            <v>1.9519650655021831E-2</v>
          </cell>
          <cell r="BG186">
            <v>1.9519650655021831E-2</v>
          </cell>
          <cell r="BH186">
            <v>1.9519650655021831E-2</v>
          </cell>
          <cell r="BI186">
            <v>1.9519650655021831E-2</v>
          </cell>
          <cell r="BJ186">
            <v>1.9519650655021831E-2</v>
          </cell>
          <cell r="BK186">
            <v>1.9519650655021831E-2</v>
          </cell>
          <cell r="BL186">
            <v>1.9519650655021831E-2</v>
          </cell>
          <cell r="BM186">
            <v>1.9519650655021831E-2</v>
          </cell>
          <cell r="BN186">
            <v>1.9519650655021831E-2</v>
          </cell>
          <cell r="BO186">
            <v>1.9519650655021831E-2</v>
          </cell>
          <cell r="BP186">
            <v>1.9519650655021831E-2</v>
          </cell>
          <cell r="BQ186">
            <v>1.9519650655021831E-2</v>
          </cell>
          <cell r="BR186">
            <v>1.9519650655021831E-2</v>
          </cell>
          <cell r="BS186">
            <v>1.9519650655021831E-2</v>
          </cell>
          <cell r="BT186">
            <v>1.9519650655021831E-2</v>
          </cell>
          <cell r="BU186">
            <v>1.9519650655021831E-2</v>
          </cell>
          <cell r="BV186">
            <v>1.9519650655021831E-2</v>
          </cell>
          <cell r="BW186">
            <v>1.9519650655021831E-2</v>
          </cell>
          <cell r="BX186">
            <v>1.9519650655021831E-2</v>
          </cell>
          <cell r="BY186">
            <v>1.9519650655021831E-2</v>
          </cell>
          <cell r="BZ186">
            <v>1.9519650655021831E-2</v>
          </cell>
          <cell r="CA186">
            <v>1.9519650655021831E-2</v>
          </cell>
          <cell r="CB186">
            <v>1.9519650655021831E-2</v>
          </cell>
          <cell r="CC186">
            <v>1.9519650655021831E-2</v>
          </cell>
          <cell r="CD186">
            <v>1.9519650655021831E-2</v>
          </cell>
          <cell r="CE186">
            <v>1.9519650655021831E-2</v>
          </cell>
          <cell r="CF186">
            <v>1.9519650655021831E-2</v>
          </cell>
          <cell r="CG186">
            <v>1.9519650655021831E-2</v>
          </cell>
          <cell r="CH186">
            <v>1.9519650655021831E-2</v>
          </cell>
          <cell r="CI186">
            <v>1.9519650655021831E-2</v>
          </cell>
          <cell r="CJ186">
            <v>1.9519650655021831E-2</v>
          </cell>
          <cell r="CK186">
            <v>1.9519650655021831E-2</v>
          </cell>
          <cell r="CL186">
            <v>1.9519650655021831E-2</v>
          </cell>
          <cell r="CM186">
            <v>1.9519650655021831E-2</v>
          </cell>
          <cell r="CN186">
            <v>1.9519650655021831E-2</v>
          </cell>
          <cell r="CO186">
            <v>1.9519650655021831E-2</v>
          </cell>
          <cell r="CP186">
            <v>1.9519650655021831E-2</v>
          </cell>
          <cell r="CQ186">
            <v>1.9519650655021831E-2</v>
          </cell>
          <cell r="CR186">
            <v>1.9519650655021831E-2</v>
          </cell>
          <cell r="CS186">
            <v>1.9519650655021831E-2</v>
          </cell>
          <cell r="CT186">
            <v>1.9519650655021831E-2</v>
          </cell>
          <cell r="CU186">
            <v>1.9519650655021831E-2</v>
          </cell>
          <cell r="CV186">
            <v>1.9519650655021831E-2</v>
          </cell>
          <cell r="CW186">
            <v>1.9519650655021831E-2</v>
          </cell>
          <cell r="CX186">
            <v>1.9519650655021831E-2</v>
          </cell>
          <cell r="CY186">
            <v>1.9519650655021831E-2</v>
          </cell>
          <cell r="CZ186">
            <v>1.9519650655021831E-2</v>
          </cell>
          <cell r="DA186">
            <v>1.9519650655021831E-2</v>
          </cell>
          <cell r="DB186">
            <v>1.9519650655021831E-2</v>
          </cell>
          <cell r="DC186">
            <v>1.9519650655021831E-2</v>
          </cell>
          <cell r="DD186">
            <v>1.9519650655021831E-2</v>
          </cell>
          <cell r="DE186">
            <v>1.9519650655021831E-2</v>
          </cell>
          <cell r="DF186">
            <v>1.9519650655021831E-2</v>
          </cell>
          <cell r="DG186">
            <v>1.9519650655021831E-2</v>
          </cell>
          <cell r="DH186">
            <v>1.9519650655021831E-2</v>
          </cell>
          <cell r="DI186">
            <v>1.9519650655021831E-2</v>
          </cell>
          <cell r="DJ186">
            <v>1.9519650655021831E-2</v>
          </cell>
          <cell r="DL186" t="str">
            <v>.Natural Gas.Production.Supply.Extraction.ConventionalNBRaw NGService requested.Natural Gas.Production.Supply.Extraction.Drilling</v>
          </cell>
        </row>
        <row r="187">
          <cell r="M187" t="str">
            <v>Wells</v>
          </cell>
          <cell r="N187">
            <v>1.8692878082428005E-3</v>
          </cell>
          <cell r="O187">
            <v>3.1501831501831502E-3</v>
          </cell>
          <cell r="P187">
            <v>3.0987821380243571E-3</v>
          </cell>
          <cell r="Q187">
            <v>3.9614343707713127E-3</v>
          </cell>
          <cell r="R187">
            <v>4.3647015745148293E-3</v>
          </cell>
          <cell r="S187">
            <v>4.7800471327572661E-3</v>
          </cell>
          <cell r="T187">
            <v>4.8380878951426376E-3</v>
          </cell>
          <cell r="U187">
            <v>6.0197368421052635E-3</v>
          </cell>
          <cell r="V187">
            <v>6.6820512820512821E-3</v>
          </cell>
          <cell r="W187">
            <v>7.2747374239911554E-3</v>
          </cell>
          <cell r="X187">
            <v>7.7817109144542778E-3</v>
          </cell>
          <cell r="Y187">
            <v>8.3873015873015874E-3</v>
          </cell>
          <cell r="Z187">
            <v>9.0479452054794528E-3</v>
          </cell>
          <cell r="AA187">
            <v>1.0336200156372165E-2</v>
          </cell>
          <cell r="AB187">
            <v>1.2263450834879407E-2</v>
          </cell>
          <cell r="AC187">
            <v>1.1821428571428571E-2</v>
          </cell>
          <cell r="AD187">
            <v>1.8076398362892224E-2</v>
          </cell>
          <cell r="AE187">
            <v>1.6501240694789081E-2</v>
          </cell>
          <cell r="AF187">
            <v>1.4955156950672644E-2</v>
          </cell>
          <cell r="AG187">
            <v>1.6055155875299761E-2</v>
          </cell>
          <cell r="AH187">
            <v>1.8781512605042017E-2</v>
          </cell>
          <cell r="AI187">
            <v>1.9519650655021831E-2</v>
          </cell>
          <cell r="AJ187">
            <v>1.9519650655021831E-2</v>
          </cell>
          <cell r="AK187">
            <v>1.9519650655021831E-2</v>
          </cell>
          <cell r="AL187">
            <v>1.9519650655021831E-2</v>
          </cell>
          <cell r="AM187">
            <v>1.9519650655021831E-2</v>
          </cell>
          <cell r="AN187">
            <v>1.9519650655021831E-2</v>
          </cell>
          <cell r="AO187">
            <v>1.9519650655021831E-2</v>
          </cell>
          <cell r="AP187">
            <v>1.9519650655021831E-2</v>
          </cell>
          <cell r="AQ187">
            <v>1.9519650655021831E-2</v>
          </cell>
          <cell r="AR187">
            <v>1.9519650655021831E-2</v>
          </cell>
          <cell r="AS187">
            <v>1.9519650655021831E-2</v>
          </cell>
          <cell r="AT187">
            <v>1.9519650655021831E-2</v>
          </cell>
          <cell r="AU187">
            <v>1.9519650655021831E-2</v>
          </cell>
          <cell r="AV187">
            <v>1.9519650655021831E-2</v>
          </cell>
          <cell r="AW187">
            <v>1.9519650655021831E-2</v>
          </cell>
          <cell r="AX187">
            <v>1.9519650655021831E-2</v>
          </cell>
          <cell r="AY187">
            <v>1.9519650655021831E-2</v>
          </cell>
          <cell r="AZ187">
            <v>1.9519650655021831E-2</v>
          </cell>
          <cell r="BA187">
            <v>1.9519650655021831E-2</v>
          </cell>
          <cell r="BB187">
            <v>1.9519650655021831E-2</v>
          </cell>
          <cell r="BC187">
            <v>1.9519650655021831E-2</v>
          </cell>
          <cell r="BD187">
            <v>1.9519650655021831E-2</v>
          </cell>
          <cell r="BE187">
            <v>1.9519650655021831E-2</v>
          </cell>
          <cell r="BF187">
            <v>1.9519650655021831E-2</v>
          </cell>
          <cell r="BG187">
            <v>1.9519650655021831E-2</v>
          </cell>
          <cell r="BH187">
            <v>1.9519650655021831E-2</v>
          </cell>
          <cell r="BI187">
            <v>1.9519650655021831E-2</v>
          </cell>
          <cell r="BJ187">
            <v>1.9519650655021831E-2</v>
          </cell>
          <cell r="BK187">
            <v>1.9519650655021831E-2</v>
          </cell>
          <cell r="BL187">
            <v>1.9519650655021831E-2</v>
          </cell>
          <cell r="BM187">
            <v>1.9519650655021831E-2</v>
          </cell>
          <cell r="BN187">
            <v>1.9519650655021831E-2</v>
          </cell>
          <cell r="BO187">
            <v>1.9519650655021831E-2</v>
          </cell>
          <cell r="BP187">
            <v>1.9519650655021831E-2</v>
          </cell>
          <cell r="BQ187">
            <v>1.9519650655021831E-2</v>
          </cell>
          <cell r="BR187">
            <v>1.9519650655021831E-2</v>
          </cell>
          <cell r="BS187">
            <v>1.9519650655021831E-2</v>
          </cell>
          <cell r="BT187">
            <v>1.9519650655021831E-2</v>
          </cell>
          <cell r="BU187">
            <v>1.9519650655021831E-2</v>
          </cell>
          <cell r="BV187">
            <v>1.9519650655021831E-2</v>
          </cell>
          <cell r="BW187">
            <v>1.9519650655021831E-2</v>
          </cell>
          <cell r="BX187">
            <v>1.9519650655021831E-2</v>
          </cell>
          <cell r="BY187">
            <v>1.9519650655021831E-2</v>
          </cell>
          <cell r="BZ187">
            <v>1.9519650655021831E-2</v>
          </cell>
          <cell r="CA187">
            <v>1.9519650655021831E-2</v>
          </cell>
          <cell r="CB187">
            <v>1.9519650655021831E-2</v>
          </cell>
          <cell r="CC187">
            <v>1.9519650655021831E-2</v>
          </cell>
          <cell r="CD187">
            <v>1.9519650655021831E-2</v>
          </cell>
          <cell r="CE187">
            <v>1.9519650655021831E-2</v>
          </cell>
          <cell r="CF187">
            <v>1.9519650655021831E-2</v>
          </cell>
          <cell r="CG187">
            <v>1.9519650655021831E-2</v>
          </cell>
          <cell r="CH187">
            <v>1.9519650655021831E-2</v>
          </cell>
          <cell r="CI187">
            <v>1.9519650655021831E-2</v>
          </cell>
          <cell r="CJ187">
            <v>1.9519650655021831E-2</v>
          </cell>
          <cell r="CK187">
            <v>1.9519650655021831E-2</v>
          </cell>
          <cell r="CL187">
            <v>1.9519650655021831E-2</v>
          </cell>
          <cell r="CM187">
            <v>1.9519650655021831E-2</v>
          </cell>
          <cell r="CN187">
            <v>1.9519650655021831E-2</v>
          </cell>
          <cell r="CO187">
            <v>1.9519650655021831E-2</v>
          </cell>
          <cell r="CP187">
            <v>1.9519650655021831E-2</v>
          </cell>
          <cell r="CQ187">
            <v>1.9519650655021831E-2</v>
          </cell>
          <cell r="CR187">
            <v>1.9519650655021831E-2</v>
          </cell>
          <cell r="CS187">
            <v>1.9519650655021831E-2</v>
          </cell>
          <cell r="CT187">
            <v>1.9519650655021831E-2</v>
          </cell>
          <cell r="CU187">
            <v>1.9519650655021831E-2</v>
          </cell>
          <cell r="CV187">
            <v>1.9519650655021831E-2</v>
          </cell>
          <cell r="CW187">
            <v>1.9519650655021831E-2</v>
          </cell>
          <cell r="CX187">
            <v>1.9519650655021831E-2</v>
          </cell>
          <cell r="CY187">
            <v>1.9519650655021831E-2</v>
          </cell>
          <cell r="CZ187">
            <v>1.9519650655021831E-2</v>
          </cell>
          <cell r="DA187">
            <v>1.9519650655021831E-2</v>
          </cell>
          <cell r="DB187">
            <v>1.9519650655021831E-2</v>
          </cell>
          <cell r="DC187">
            <v>1.9519650655021831E-2</v>
          </cell>
          <cell r="DD187">
            <v>1.9519650655021831E-2</v>
          </cell>
          <cell r="DE187">
            <v>1.9519650655021831E-2</v>
          </cell>
          <cell r="DF187">
            <v>1.9519650655021831E-2</v>
          </cell>
          <cell r="DG187">
            <v>1.9519650655021831E-2</v>
          </cell>
          <cell r="DH187">
            <v>1.9519650655021831E-2</v>
          </cell>
          <cell r="DI187">
            <v>1.9519650655021831E-2</v>
          </cell>
          <cell r="DJ187">
            <v>1.9519650655021831E-2</v>
          </cell>
          <cell r="DL187" t="str">
            <v>.Natural Gas.Production.Supply.Extraction.ConventionalNSRaw NGService requested.Natural Gas.Production.Supply.Extraction.Drilling</v>
          </cell>
        </row>
        <row r="188">
          <cell r="M188" t="str">
            <v>Wells</v>
          </cell>
          <cell r="N188">
            <v>1.8692878082428005E-3</v>
          </cell>
          <cell r="O188">
            <v>3.1501831501831502E-3</v>
          </cell>
          <cell r="P188">
            <v>3.0987821380243571E-3</v>
          </cell>
          <cell r="Q188">
            <v>3.9614343707713127E-3</v>
          </cell>
          <cell r="R188">
            <v>4.3647015745148293E-3</v>
          </cell>
          <cell r="S188">
            <v>4.7800471327572661E-3</v>
          </cell>
          <cell r="T188">
            <v>4.8380878951426376E-3</v>
          </cell>
          <cell r="U188">
            <v>6.0197368421052635E-3</v>
          </cell>
          <cell r="V188">
            <v>6.6820512820512821E-3</v>
          </cell>
          <cell r="W188">
            <v>7.2747374239911554E-3</v>
          </cell>
          <cell r="X188">
            <v>7.7817109144542778E-3</v>
          </cell>
          <cell r="Y188">
            <v>8.3873015873015874E-3</v>
          </cell>
          <cell r="Z188">
            <v>9.0479452054794528E-3</v>
          </cell>
          <cell r="AA188">
            <v>1.0336200156372165E-2</v>
          </cell>
          <cell r="AB188">
            <v>1.2263450834879407E-2</v>
          </cell>
          <cell r="AC188">
            <v>1.1821428571428571E-2</v>
          </cell>
          <cell r="AD188">
            <v>1.8076398362892224E-2</v>
          </cell>
          <cell r="AE188">
            <v>1.6501240694789081E-2</v>
          </cell>
          <cell r="AF188">
            <v>1.4955156950672644E-2</v>
          </cell>
          <cell r="AG188">
            <v>1.6055155875299761E-2</v>
          </cell>
          <cell r="AH188">
            <v>1.8781512605042017E-2</v>
          </cell>
          <cell r="AI188">
            <v>1.9519650655021831E-2</v>
          </cell>
          <cell r="AJ188">
            <v>1.9519650655021831E-2</v>
          </cell>
          <cell r="AK188">
            <v>1.9519650655021831E-2</v>
          </cell>
          <cell r="AL188">
            <v>1.9519650655021831E-2</v>
          </cell>
          <cell r="AM188">
            <v>1.9519650655021831E-2</v>
          </cell>
          <cell r="AN188">
            <v>1.9519650655021831E-2</v>
          </cell>
          <cell r="AO188">
            <v>1.9519650655021831E-2</v>
          </cell>
          <cell r="AP188">
            <v>1.9519650655021831E-2</v>
          </cell>
          <cell r="AQ188">
            <v>1.9519650655021831E-2</v>
          </cell>
          <cell r="AR188">
            <v>1.9519650655021831E-2</v>
          </cell>
          <cell r="AS188">
            <v>1.9519650655021831E-2</v>
          </cell>
          <cell r="AT188">
            <v>1.9519650655021831E-2</v>
          </cell>
          <cell r="AU188">
            <v>1.9519650655021831E-2</v>
          </cell>
          <cell r="AV188">
            <v>1.9519650655021831E-2</v>
          </cell>
          <cell r="AW188">
            <v>1.9519650655021831E-2</v>
          </cell>
          <cell r="AX188">
            <v>1.9519650655021831E-2</v>
          </cell>
          <cell r="AY188">
            <v>1.9519650655021831E-2</v>
          </cell>
          <cell r="AZ188">
            <v>1.9519650655021831E-2</v>
          </cell>
          <cell r="BA188">
            <v>1.9519650655021831E-2</v>
          </cell>
          <cell r="BB188">
            <v>1.9519650655021831E-2</v>
          </cell>
          <cell r="BC188">
            <v>1.9519650655021831E-2</v>
          </cell>
          <cell r="BD188">
            <v>1.9519650655021831E-2</v>
          </cell>
          <cell r="BE188">
            <v>1.9519650655021831E-2</v>
          </cell>
          <cell r="BF188">
            <v>1.9519650655021831E-2</v>
          </cell>
          <cell r="BG188">
            <v>1.9519650655021831E-2</v>
          </cell>
          <cell r="BH188">
            <v>1.9519650655021831E-2</v>
          </cell>
          <cell r="BI188">
            <v>1.9519650655021831E-2</v>
          </cell>
          <cell r="BJ188">
            <v>1.9519650655021831E-2</v>
          </cell>
          <cell r="BK188">
            <v>1.9519650655021831E-2</v>
          </cell>
          <cell r="BL188">
            <v>1.9519650655021831E-2</v>
          </cell>
          <cell r="BM188">
            <v>1.9519650655021831E-2</v>
          </cell>
          <cell r="BN188">
            <v>1.9519650655021831E-2</v>
          </cell>
          <cell r="BO188">
            <v>1.9519650655021831E-2</v>
          </cell>
          <cell r="BP188">
            <v>1.9519650655021831E-2</v>
          </cell>
          <cell r="BQ188">
            <v>1.9519650655021831E-2</v>
          </cell>
          <cell r="BR188">
            <v>1.9519650655021831E-2</v>
          </cell>
          <cell r="BS188">
            <v>1.9519650655021831E-2</v>
          </cell>
          <cell r="BT188">
            <v>1.9519650655021831E-2</v>
          </cell>
          <cell r="BU188">
            <v>1.9519650655021831E-2</v>
          </cell>
          <cell r="BV188">
            <v>1.9519650655021831E-2</v>
          </cell>
          <cell r="BW188">
            <v>1.9519650655021831E-2</v>
          </cell>
          <cell r="BX188">
            <v>1.9519650655021831E-2</v>
          </cell>
          <cell r="BY188">
            <v>1.9519650655021831E-2</v>
          </cell>
          <cell r="BZ188">
            <v>1.9519650655021831E-2</v>
          </cell>
          <cell r="CA188">
            <v>1.9519650655021831E-2</v>
          </cell>
          <cell r="CB188">
            <v>1.9519650655021831E-2</v>
          </cell>
          <cell r="CC188">
            <v>1.9519650655021831E-2</v>
          </cell>
          <cell r="CD188">
            <v>1.9519650655021831E-2</v>
          </cell>
          <cell r="CE188">
            <v>1.9519650655021831E-2</v>
          </cell>
          <cell r="CF188">
            <v>1.9519650655021831E-2</v>
          </cell>
          <cell r="CG188">
            <v>1.9519650655021831E-2</v>
          </cell>
          <cell r="CH188">
            <v>1.9519650655021831E-2</v>
          </cell>
          <cell r="CI188">
            <v>1.9519650655021831E-2</v>
          </cell>
          <cell r="CJ188">
            <v>1.9519650655021831E-2</v>
          </cell>
          <cell r="CK188">
            <v>1.9519650655021831E-2</v>
          </cell>
          <cell r="CL188">
            <v>1.9519650655021831E-2</v>
          </cell>
          <cell r="CM188">
            <v>1.9519650655021831E-2</v>
          </cell>
          <cell r="CN188">
            <v>1.9519650655021831E-2</v>
          </cell>
          <cell r="CO188">
            <v>1.9519650655021831E-2</v>
          </cell>
          <cell r="CP188">
            <v>1.9519650655021831E-2</v>
          </cell>
          <cell r="CQ188">
            <v>1.9519650655021831E-2</v>
          </cell>
          <cell r="CR188">
            <v>1.9519650655021831E-2</v>
          </cell>
          <cell r="CS188">
            <v>1.9519650655021831E-2</v>
          </cell>
          <cell r="CT188">
            <v>1.9519650655021831E-2</v>
          </cell>
          <cell r="CU188">
            <v>1.9519650655021831E-2</v>
          </cell>
          <cell r="CV188">
            <v>1.9519650655021831E-2</v>
          </cell>
          <cell r="CW188">
            <v>1.9519650655021831E-2</v>
          </cell>
          <cell r="CX188">
            <v>1.9519650655021831E-2</v>
          </cell>
          <cell r="CY188">
            <v>1.9519650655021831E-2</v>
          </cell>
          <cell r="CZ188">
            <v>1.9519650655021831E-2</v>
          </cell>
          <cell r="DA188">
            <v>1.9519650655021831E-2</v>
          </cell>
          <cell r="DB188">
            <v>1.9519650655021831E-2</v>
          </cell>
          <cell r="DC188">
            <v>1.9519650655021831E-2</v>
          </cell>
          <cell r="DD188">
            <v>1.9519650655021831E-2</v>
          </cell>
          <cell r="DE188">
            <v>1.9519650655021831E-2</v>
          </cell>
          <cell r="DF188">
            <v>1.9519650655021831E-2</v>
          </cell>
          <cell r="DG188">
            <v>1.9519650655021831E-2</v>
          </cell>
          <cell r="DH188">
            <v>1.9519650655021831E-2</v>
          </cell>
          <cell r="DI188">
            <v>1.9519650655021831E-2</v>
          </cell>
          <cell r="DJ188">
            <v>1.9519650655021831E-2</v>
          </cell>
          <cell r="DL188" t="str">
            <v>.Natural Gas.Production.Supply.Extraction.ConventionalPERaw NGService requested.Natural Gas.Production.Supply.Extraction.Drilling</v>
          </cell>
        </row>
        <row r="189">
          <cell r="M189" t="str">
            <v>Wells</v>
          </cell>
          <cell r="N189">
            <v>1.8692878082428005E-3</v>
          </cell>
          <cell r="O189">
            <v>3.1501831501831502E-3</v>
          </cell>
          <cell r="P189">
            <v>3.0987821380243571E-3</v>
          </cell>
          <cell r="Q189">
            <v>3.9614343707713127E-3</v>
          </cell>
          <cell r="R189">
            <v>4.3647015745148293E-3</v>
          </cell>
          <cell r="S189">
            <v>4.7800471327572661E-3</v>
          </cell>
          <cell r="T189">
            <v>4.8380878951426376E-3</v>
          </cell>
          <cell r="U189">
            <v>6.0197368421052635E-3</v>
          </cell>
          <cell r="V189">
            <v>6.6820512820512821E-3</v>
          </cell>
          <cell r="W189">
            <v>7.2747374239911554E-3</v>
          </cell>
          <cell r="X189">
            <v>7.7817109144542778E-3</v>
          </cell>
          <cell r="Y189">
            <v>8.3873015873015874E-3</v>
          </cell>
          <cell r="Z189">
            <v>9.0479452054794528E-3</v>
          </cell>
          <cell r="AA189">
            <v>1.0336200156372165E-2</v>
          </cell>
          <cell r="AB189">
            <v>1.2263450834879407E-2</v>
          </cell>
          <cell r="AC189">
            <v>1.1821428571428571E-2</v>
          </cell>
          <cell r="AD189">
            <v>1.8076398362892224E-2</v>
          </cell>
          <cell r="AE189">
            <v>1.6501240694789081E-2</v>
          </cell>
          <cell r="AF189">
            <v>1.4955156950672644E-2</v>
          </cell>
          <cell r="AG189">
            <v>1.6055155875299761E-2</v>
          </cell>
          <cell r="AH189">
            <v>1.8781512605042017E-2</v>
          </cell>
          <cell r="AI189">
            <v>1.9519650655021831E-2</v>
          </cell>
          <cell r="AJ189">
            <v>1.9519650655021831E-2</v>
          </cell>
          <cell r="AK189">
            <v>1.9519650655021831E-2</v>
          </cell>
          <cell r="AL189">
            <v>1.9519650655021831E-2</v>
          </cell>
          <cell r="AM189">
            <v>1.9519650655021831E-2</v>
          </cell>
          <cell r="AN189">
            <v>1.9519650655021831E-2</v>
          </cell>
          <cell r="AO189">
            <v>1.9519650655021831E-2</v>
          </cell>
          <cell r="AP189">
            <v>1.9519650655021831E-2</v>
          </cell>
          <cell r="AQ189">
            <v>1.9519650655021831E-2</v>
          </cell>
          <cell r="AR189">
            <v>1.9519650655021831E-2</v>
          </cell>
          <cell r="AS189">
            <v>1.9519650655021831E-2</v>
          </cell>
          <cell r="AT189">
            <v>1.9519650655021831E-2</v>
          </cell>
          <cell r="AU189">
            <v>1.9519650655021831E-2</v>
          </cell>
          <cell r="AV189">
            <v>1.9519650655021831E-2</v>
          </cell>
          <cell r="AW189">
            <v>1.9519650655021831E-2</v>
          </cell>
          <cell r="AX189">
            <v>1.9519650655021831E-2</v>
          </cell>
          <cell r="AY189">
            <v>1.9519650655021831E-2</v>
          </cell>
          <cell r="AZ189">
            <v>1.9519650655021831E-2</v>
          </cell>
          <cell r="BA189">
            <v>1.9519650655021831E-2</v>
          </cell>
          <cell r="BB189">
            <v>1.9519650655021831E-2</v>
          </cell>
          <cell r="BC189">
            <v>1.9519650655021831E-2</v>
          </cell>
          <cell r="BD189">
            <v>1.9519650655021831E-2</v>
          </cell>
          <cell r="BE189">
            <v>1.9519650655021831E-2</v>
          </cell>
          <cell r="BF189">
            <v>1.9519650655021831E-2</v>
          </cell>
          <cell r="BG189">
            <v>1.9519650655021831E-2</v>
          </cell>
          <cell r="BH189">
            <v>1.9519650655021831E-2</v>
          </cell>
          <cell r="BI189">
            <v>1.9519650655021831E-2</v>
          </cell>
          <cell r="BJ189">
            <v>1.9519650655021831E-2</v>
          </cell>
          <cell r="BK189">
            <v>1.9519650655021831E-2</v>
          </cell>
          <cell r="BL189">
            <v>1.9519650655021831E-2</v>
          </cell>
          <cell r="BM189">
            <v>1.9519650655021831E-2</v>
          </cell>
          <cell r="BN189">
            <v>1.9519650655021831E-2</v>
          </cell>
          <cell r="BO189">
            <v>1.9519650655021831E-2</v>
          </cell>
          <cell r="BP189">
            <v>1.9519650655021831E-2</v>
          </cell>
          <cell r="BQ189">
            <v>1.9519650655021831E-2</v>
          </cell>
          <cell r="BR189">
            <v>1.9519650655021831E-2</v>
          </cell>
          <cell r="BS189">
            <v>1.9519650655021831E-2</v>
          </cell>
          <cell r="BT189">
            <v>1.9519650655021831E-2</v>
          </cell>
          <cell r="BU189">
            <v>1.9519650655021831E-2</v>
          </cell>
          <cell r="BV189">
            <v>1.9519650655021831E-2</v>
          </cell>
          <cell r="BW189">
            <v>1.9519650655021831E-2</v>
          </cell>
          <cell r="BX189">
            <v>1.9519650655021831E-2</v>
          </cell>
          <cell r="BY189">
            <v>1.9519650655021831E-2</v>
          </cell>
          <cell r="BZ189">
            <v>1.9519650655021831E-2</v>
          </cell>
          <cell r="CA189">
            <v>1.9519650655021831E-2</v>
          </cell>
          <cell r="CB189">
            <v>1.9519650655021831E-2</v>
          </cell>
          <cell r="CC189">
            <v>1.9519650655021831E-2</v>
          </cell>
          <cell r="CD189">
            <v>1.9519650655021831E-2</v>
          </cell>
          <cell r="CE189">
            <v>1.9519650655021831E-2</v>
          </cell>
          <cell r="CF189">
            <v>1.9519650655021831E-2</v>
          </cell>
          <cell r="CG189">
            <v>1.9519650655021831E-2</v>
          </cell>
          <cell r="CH189">
            <v>1.9519650655021831E-2</v>
          </cell>
          <cell r="CI189">
            <v>1.9519650655021831E-2</v>
          </cell>
          <cell r="CJ189">
            <v>1.9519650655021831E-2</v>
          </cell>
          <cell r="CK189">
            <v>1.9519650655021831E-2</v>
          </cell>
          <cell r="CL189">
            <v>1.9519650655021831E-2</v>
          </cell>
          <cell r="CM189">
            <v>1.9519650655021831E-2</v>
          </cell>
          <cell r="CN189">
            <v>1.9519650655021831E-2</v>
          </cell>
          <cell r="CO189">
            <v>1.9519650655021831E-2</v>
          </cell>
          <cell r="CP189">
            <v>1.9519650655021831E-2</v>
          </cell>
          <cell r="CQ189">
            <v>1.9519650655021831E-2</v>
          </cell>
          <cell r="CR189">
            <v>1.9519650655021831E-2</v>
          </cell>
          <cell r="CS189">
            <v>1.9519650655021831E-2</v>
          </cell>
          <cell r="CT189">
            <v>1.9519650655021831E-2</v>
          </cell>
          <cell r="CU189">
            <v>1.9519650655021831E-2</v>
          </cell>
          <cell r="CV189">
            <v>1.9519650655021831E-2</v>
          </cell>
          <cell r="CW189">
            <v>1.9519650655021831E-2</v>
          </cell>
          <cell r="CX189">
            <v>1.9519650655021831E-2</v>
          </cell>
          <cell r="CY189">
            <v>1.9519650655021831E-2</v>
          </cell>
          <cell r="CZ189">
            <v>1.9519650655021831E-2</v>
          </cell>
          <cell r="DA189">
            <v>1.9519650655021831E-2</v>
          </cell>
          <cell r="DB189">
            <v>1.9519650655021831E-2</v>
          </cell>
          <cell r="DC189">
            <v>1.9519650655021831E-2</v>
          </cell>
          <cell r="DD189">
            <v>1.9519650655021831E-2</v>
          </cell>
          <cell r="DE189">
            <v>1.9519650655021831E-2</v>
          </cell>
          <cell r="DF189">
            <v>1.9519650655021831E-2</v>
          </cell>
          <cell r="DG189">
            <v>1.9519650655021831E-2</v>
          </cell>
          <cell r="DH189">
            <v>1.9519650655021831E-2</v>
          </cell>
          <cell r="DI189">
            <v>1.9519650655021831E-2</v>
          </cell>
          <cell r="DJ189">
            <v>1.9519650655021831E-2</v>
          </cell>
          <cell r="DL189" t="str">
            <v>.Natural Gas.Production.Supply.Extraction.ConventionalNLRaw NGService requested.Natural Gas.Production.Supply.Extraction.Drilling</v>
          </cell>
        </row>
        <row r="190">
          <cell r="M190" t="str">
            <v>Wells</v>
          </cell>
          <cell r="N190">
            <v>1.8692878082428005E-3</v>
          </cell>
          <cell r="O190">
            <v>3.1501831501831502E-3</v>
          </cell>
          <cell r="P190">
            <v>3.0987821380243571E-3</v>
          </cell>
          <cell r="Q190">
            <v>3.9614343707713127E-3</v>
          </cell>
          <cell r="R190">
            <v>4.3647015745148293E-3</v>
          </cell>
          <cell r="S190">
            <v>4.7800471327572661E-3</v>
          </cell>
          <cell r="T190">
            <v>4.8380878951426376E-3</v>
          </cell>
          <cell r="U190">
            <v>6.0197368421052635E-3</v>
          </cell>
          <cell r="V190">
            <v>6.6820512820512821E-3</v>
          </cell>
          <cell r="W190">
            <v>7.2747374239911554E-3</v>
          </cell>
          <cell r="X190">
            <v>7.7817109144542778E-3</v>
          </cell>
          <cell r="Y190">
            <v>8.3873015873015874E-3</v>
          </cell>
          <cell r="Z190">
            <v>9.0479452054794528E-3</v>
          </cell>
          <cell r="AA190">
            <v>1.0336200156372165E-2</v>
          </cell>
          <cell r="AB190">
            <v>1.2263450834879407E-2</v>
          </cell>
          <cell r="AC190">
            <v>1.1821428571428571E-2</v>
          </cell>
          <cell r="AD190">
            <v>1.8076398362892224E-2</v>
          </cell>
          <cell r="AE190">
            <v>1.6501240694789081E-2</v>
          </cell>
          <cell r="AF190">
            <v>1.4955156950672644E-2</v>
          </cell>
          <cell r="AG190">
            <v>1.6055155875299761E-2</v>
          </cell>
          <cell r="AH190">
            <v>1.8781512605042017E-2</v>
          </cell>
          <cell r="AI190">
            <v>1.9519650655021831E-2</v>
          </cell>
          <cell r="AJ190">
            <v>1.9519650655021831E-2</v>
          </cell>
          <cell r="AK190">
            <v>1.9519650655021831E-2</v>
          </cell>
          <cell r="AL190">
            <v>1.9519650655021831E-2</v>
          </cell>
          <cell r="AM190">
            <v>1.9519650655021831E-2</v>
          </cell>
          <cell r="AN190">
            <v>1.9519650655021831E-2</v>
          </cell>
          <cell r="AO190">
            <v>1.9519650655021831E-2</v>
          </cell>
          <cell r="AP190">
            <v>1.9519650655021831E-2</v>
          </cell>
          <cell r="AQ190">
            <v>1.9519650655021831E-2</v>
          </cell>
          <cell r="AR190">
            <v>1.9519650655021831E-2</v>
          </cell>
          <cell r="AS190">
            <v>1.9519650655021831E-2</v>
          </cell>
          <cell r="AT190">
            <v>1.9519650655021831E-2</v>
          </cell>
          <cell r="AU190">
            <v>1.9519650655021831E-2</v>
          </cell>
          <cell r="AV190">
            <v>1.9519650655021831E-2</v>
          </cell>
          <cell r="AW190">
            <v>1.9519650655021831E-2</v>
          </cell>
          <cell r="AX190">
            <v>1.9519650655021831E-2</v>
          </cell>
          <cell r="AY190">
            <v>1.9519650655021831E-2</v>
          </cell>
          <cell r="AZ190">
            <v>1.9519650655021831E-2</v>
          </cell>
          <cell r="BA190">
            <v>1.9519650655021831E-2</v>
          </cell>
          <cell r="BB190">
            <v>1.9519650655021831E-2</v>
          </cell>
          <cell r="BC190">
            <v>1.9519650655021831E-2</v>
          </cell>
          <cell r="BD190">
            <v>1.9519650655021831E-2</v>
          </cell>
          <cell r="BE190">
            <v>1.9519650655021831E-2</v>
          </cell>
          <cell r="BF190">
            <v>1.9519650655021831E-2</v>
          </cell>
          <cell r="BG190">
            <v>1.9519650655021831E-2</v>
          </cell>
          <cell r="BH190">
            <v>1.9519650655021831E-2</v>
          </cell>
          <cell r="BI190">
            <v>1.9519650655021831E-2</v>
          </cell>
          <cell r="BJ190">
            <v>1.9519650655021831E-2</v>
          </cell>
          <cell r="BK190">
            <v>1.9519650655021831E-2</v>
          </cell>
          <cell r="BL190">
            <v>1.9519650655021831E-2</v>
          </cell>
          <cell r="BM190">
            <v>1.9519650655021831E-2</v>
          </cell>
          <cell r="BN190">
            <v>1.9519650655021831E-2</v>
          </cell>
          <cell r="BO190">
            <v>1.9519650655021831E-2</v>
          </cell>
          <cell r="BP190">
            <v>1.9519650655021831E-2</v>
          </cell>
          <cell r="BQ190">
            <v>1.9519650655021831E-2</v>
          </cell>
          <cell r="BR190">
            <v>1.9519650655021831E-2</v>
          </cell>
          <cell r="BS190">
            <v>1.9519650655021831E-2</v>
          </cell>
          <cell r="BT190">
            <v>1.9519650655021831E-2</v>
          </cell>
          <cell r="BU190">
            <v>1.9519650655021831E-2</v>
          </cell>
          <cell r="BV190">
            <v>1.9519650655021831E-2</v>
          </cell>
          <cell r="BW190">
            <v>1.9519650655021831E-2</v>
          </cell>
          <cell r="BX190">
            <v>1.9519650655021831E-2</v>
          </cell>
          <cell r="BY190">
            <v>1.9519650655021831E-2</v>
          </cell>
          <cell r="BZ190">
            <v>1.9519650655021831E-2</v>
          </cell>
          <cell r="CA190">
            <v>1.9519650655021831E-2</v>
          </cell>
          <cell r="CB190">
            <v>1.9519650655021831E-2</v>
          </cell>
          <cell r="CC190">
            <v>1.9519650655021831E-2</v>
          </cell>
          <cell r="CD190">
            <v>1.9519650655021831E-2</v>
          </cell>
          <cell r="CE190">
            <v>1.9519650655021831E-2</v>
          </cell>
          <cell r="CF190">
            <v>1.9519650655021831E-2</v>
          </cell>
          <cell r="CG190">
            <v>1.9519650655021831E-2</v>
          </cell>
          <cell r="CH190">
            <v>1.9519650655021831E-2</v>
          </cell>
          <cell r="CI190">
            <v>1.9519650655021831E-2</v>
          </cell>
          <cell r="CJ190">
            <v>1.9519650655021831E-2</v>
          </cell>
          <cell r="CK190">
            <v>1.9519650655021831E-2</v>
          </cell>
          <cell r="CL190">
            <v>1.9519650655021831E-2</v>
          </cell>
          <cell r="CM190">
            <v>1.9519650655021831E-2</v>
          </cell>
          <cell r="CN190">
            <v>1.9519650655021831E-2</v>
          </cell>
          <cell r="CO190">
            <v>1.9519650655021831E-2</v>
          </cell>
          <cell r="CP190">
            <v>1.9519650655021831E-2</v>
          </cell>
          <cell r="CQ190">
            <v>1.9519650655021831E-2</v>
          </cell>
          <cell r="CR190">
            <v>1.9519650655021831E-2</v>
          </cell>
          <cell r="CS190">
            <v>1.9519650655021831E-2</v>
          </cell>
          <cell r="CT190">
            <v>1.9519650655021831E-2</v>
          </cell>
          <cell r="CU190">
            <v>1.9519650655021831E-2</v>
          </cell>
          <cell r="CV190">
            <v>1.9519650655021831E-2</v>
          </cell>
          <cell r="CW190">
            <v>1.9519650655021831E-2</v>
          </cell>
          <cell r="CX190">
            <v>1.9519650655021831E-2</v>
          </cell>
          <cell r="CY190">
            <v>1.9519650655021831E-2</v>
          </cell>
          <cell r="CZ190">
            <v>1.9519650655021831E-2</v>
          </cell>
          <cell r="DA190">
            <v>1.9519650655021831E-2</v>
          </cell>
          <cell r="DB190">
            <v>1.9519650655021831E-2</v>
          </cell>
          <cell r="DC190">
            <v>1.9519650655021831E-2</v>
          </cell>
          <cell r="DD190">
            <v>1.9519650655021831E-2</v>
          </cell>
          <cell r="DE190">
            <v>1.9519650655021831E-2</v>
          </cell>
          <cell r="DF190">
            <v>1.9519650655021831E-2</v>
          </cell>
          <cell r="DG190">
            <v>1.9519650655021831E-2</v>
          </cell>
          <cell r="DH190">
            <v>1.9519650655021831E-2</v>
          </cell>
          <cell r="DI190">
            <v>1.9519650655021831E-2</v>
          </cell>
          <cell r="DJ190">
            <v>1.9519650655021831E-2</v>
          </cell>
          <cell r="DL190" t="str">
            <v>.Natural Gas.Production.Supply.Extraction.ConventionalYTRaw NGService requested.Natural Gas.Production.Supply.Extraction.Drilling</v>
          </cell>
        </row>
        <row r="191">
          <cell r="M191" t="str">
            <v>Wells</v>
          </cell>
          <cell r="N191">
            <v>1.8692878082428005E-3</v>
          </cell>
          <cell r="O191">
            <v>3.1501831501831502E-3</v>
          </cell>
          <cell r="P191">
            <v>3.0987821380243571E-3</v>
          </cell>
          <cell r="Q191">
            <v>3.9614343707713127E-3</v>
          </cell>
          <cell r="R191">
            <v>4.3647015745148293E-3</v>
          </cell>
          <cell r="S191">
            <v>4.7800471327572661E-3</v>
          </cell>
          <cell r="T191">
            <v>4.8380878951426376E-3</v>
          </cell>
          <cell r="U191">
            <v>6.0197368421052635E-3</v>
          </cell>
          <cell r="V191">
            <v>6.6820512820512821E-3</v>
          </cell>
          <cell r="W191">
            <v>7.2747374239911554E-3</v>
          </cell>
          <cell r="X191">
            <v>7.7817109144542778E-3</v>
          </cell>
          <cell r="Y191">
            <v>8.3873015873015874E-3</v>
          </cell>
          <cell r="Z191">
            <v>9.0479452054794528E-3</v>
          </cell>
          <cell r="AA191">
            <v>1.0336200156372165E-2</v>
          </cell>
          <cell r="AB191">
            <v>1.2263450834879407E-2</v>
          </cell>
          <cell r="AC191">
            <v>1.1821428571428571E-2</v>
          </cell>
          <cell r="AD191">
            <v>1.8076398362892224E-2</v>
          </cell>
          <cell r="AE191">
            <v>1.6501240694789081E-2</v>
          </cell>
          <cell r="AF191">
            <v>1.4955156950672644E-2</v>
          </cell>
          <cell r="AG191">
            <v>1.6055155875299761E-2</v>
          </cell>
          <cell r="AH191">
            <v>1.8781512605042017E-2</v>
          </cell>
          <cell r="AI191">
            <v>1.9519650655021831E-2</v>
          </cell>
          <cell r="AJ191">
            <v>1.9519650655021831E-2</v>
          </cell>
          <cell r="AK191">
            <v>1.9519650655021831E-2</v>
          </cell>
          <cell r="AL191">
            <v>1.9519650655021831E-2</v>
          </cell>
          <cell r="AM191">
            <v>1.9519650655021831E-2</v>
          </cell>
          <cell r="AN191">
            <v>1.9519650655021831E-2</v>
          </cell>
          <cell r="AO191">
            <v>1.9519650655021831E-2</v>
          </cell>
          <cell r="AP191">
            <v>1.9519650655021831E-2</v>
          </cell>
          <cell r="AQ191">
            <v>1.9519650655021831E-2</v>
          </cell>
          <cell r="AR191">
            <v>1.9519650655021831E-2</v>
          </cell>
          <cell r="AS191">
            <v>1.9519650655021831E-2</v>
          </cell>
          <cell r="AT191">
            <v>1.9519650655021831E-2</v>
          </cell>
          <cell r="AU191">
            <v>1.9519650655021831E-2</v>
          </cell>
          <cell r="AV191">
            <v>1.9519650655021831E-2</v>
          </cell>
          <cell r="AW191">
            <v>1.9519650655021831E-2</v>
          </cell>
          <cell r="AX191">
            <v>1.9519650655021831E-2</v>
          </cell>
          <cell r="AY191">
            <v>1.9519650655021831E-2</v>
          </cell>
          <cell r="AZ191">
            <v>1.9519650655021831E-2</v>
          </cell>
          <cell r="BA191">
            <v>1.9519650655021831E-2</v>
          </cell>
          <cell r="BB191">
            <v>1.9519650655021831E-2</v>
          </cell>
          <cell r="BC191">
            <v>1.9519650655021831E-2</v>
          </cell>
          <cell r="BD191">
            <v>1.9519650655021831E-2</v>
          </cell>
          <cell r="BE191">
            <v>1.9519650655021831E-2</v>
          </cell>
          <cell r="BF191">
            <v>1.9519650655021831E-2</v>
          </cell>
          <cell r="BG191">
            <v>1.9519650655021831E-2</v>
          </cell>
          <cell r="BH191">
            <v>1.9519650655021831E-2</v>
          </cell>
          <cell r="BI191">
            <v>1.9519650655021831E-2</v>
          </cell>
          <cell r="BJ191">
            <v>1.9519650655021831E-2</v>
          </cell>
          <cell r="BK191">
            <v>1.9519650655021831E-2</v>
          </cell>
          <cell r="BL191">
            <v>1.9519650655021831E-2</v>
          </cell>
          <cell r="BM191">
            <v>1.9519650655021831E-2</v>
          </cell>
          <cell r="BN191">
            <v>1.9519650655021831E-2</v>
          </cell>
          <cell r="BO191">
            <v>1.9519650655021831E-2</v>
          </cell>
          <cell r="BP191">
            <v>1.9519650655021831E-2</v>
          </cell>
          <cell r="BQ191">
            <v>1.9519650655021831E-2</v>
          </cell>
          <cell r="BR191">
            <v>1.9519650655021831E-2</v>
          </cell>
          <cell r="BS191">
            <v>1.9519650655021831E-2</v>
          </cell>
          <cell r="BT191">
            <v>1.9519650655021831E-2</v>
          </cell>
          <cell r="BU191">
            <v>1.9519650655021831E-2</v>
          </cell>
          <cell r="BV191">
            <v>1.9519650655021831E-2</v>
          </cell>
          <cell r="BW191">
            <v>1.9519650655021831E-2</v>
          </cell>
          <cell r="BX191">
            <v>1.9519650655021831E-2</v>
          </cell>
          <cell r="BY191">
            <v>1.9519650655021831E-2</v>
          </cell>
          <cell r="BZ191">
            <v>1.9519650655021831E-2</v>
          </cell>
          <cell r="CA191">
            <v>1.9519650655021831E-2</v>
          </cell>
          <cell r="CB191">
            <v>1.9519650655021831E-2</v>
          </cell>
          <cell r="CC191">
            <v>1.9519650655021831E-2</v>
          </cell>
          <cell r="CD191">
            <v>1.9519650655021831E-2</v>
          </cell>
          <cell r="CE191">
            <v>1.9519650655021831E-2</v>
          </cell>
          <cell r="CF191">
            <v>1.9519650655021831E-2</v>
          </cell>
          <cell r="CG191">
            <v>1.9519650655021831E-2</v>
          </cell>
          <cell r="CH191">
            <v>1.9519650655021831E-2</v>
          </cell>
          <cell r="CI191">
            <v>1.9519650655021831E-2</v>
          </cell>
          <cell r="CJ191">
            <v>1.9519650655021831E-2</v>
          </cell>
          <cell r="CK191">
            <v>1.9519650655021831E-2</v>
          </cell>
          <cell r="CL191">
            <v>1.9519650655021831E-2</v>
          </cell>
          <cell r="CM191">
            <v>1.9519650655021831E-2</v>
          </cell>
          <cell r="CN191">
            <v>1.9519650655021831E-2</v>
          </cell>
          <cell r="CO191">
            <v>1.9519650655021831E-2</v>
          </cell>
          <cell r="CP191">
            <v>1.9519650655021831E-2</v>
          </cell>
          <cell r="CQ191">
            <v>1.9519650655021831E-2</v>
          </cell>
          <cell r="CR191">
            <v>1.9519650655021831E-2</v>
          </cell>
          <cell r="CS191">
            <v>1.9519650655021831E-2</v>
          </cell>
          <cell r="CT191">
            <v>1.9519650655021831E-2</v>
          </cell>
          <cell r="CU191">
            <v>1.9519650655021831E-2</v>
          </cell>
          <cell r="CV191">
            <v>1.9519650655021831E-2</v>
          </cell>
          <cell r="CW191">
            <v>1.9519650655021831E-2</v>
          </cell>
          <cell r="CX191">
            <v>1.9519650655021831E-2</v>
          </cell>
          <cell r="CY191">
            <v>1.9519650655021831E-2</v>
          </cell>
          <cell r="CZ191">
            <v>1.9519650655021831E-2</v>
          </cell>
          <cell r="DA191">
            <v>1.9519650655021831E-2</v>
          </cell>
          <cell r="DB191">
            <v>1.9519650655021831E-2</v>
          </cell>
          <cell r="DC191">
            <v>1.9519650655021831E-2</v>
          </cell>
          <cell r="DD191">
            <v>1.9519650655021831E-2</v>
          </cell>
          <cell r="DE191">
            <v>1.9519650655021831E-2</v>
          </cell>
          <cell r="DF191">
            <v>1.9519650655021831E-2</v>
          </cell>
          <cell r="DG191">
            <v>1.9519650655021831E-2</v>
          </cell>
          <cell r="DH191">
            <v>1.9519650655021831E-2</v>
          </cell>
          <cell r="DI191">
            <v>1.9519650655021831E-2</v>
          </cell>
          <cell r="DJ191">
            <v>1.9519650655021831E-2</v>
          </cell>
          <cell r="DL191" t="str">
            <v>.Natural Gas.Production.Supply.Extraction.ConventionalNTRaw NGService requested.Natural Gas.Production.Supply.Extraction.Drilling</v>
          </cell>
        </row>
        <row r="192">
          <cell r="M192" t="str">
            <v>Wells</v>
          </cell>
          <cell r="N192">
            <v>1.8692878082428005E-3</v>
          </cell>
          <cell r="O192">
            <v>3.1501831501831502E-3</v>
          </cell>
          <cell r="P192">
            <v>3.0987821380243571E-3</v>
          </cell>
          <cell r="Q192">
            <v>3.9614343707713127E-3</v>
          </cell>
          <cell r="R192">
            <v>4.3647015745148293E-3</v>
          </cell>
          <cell r="S192">
            <v>4.7800471327572661E-3</v>
          </cell>
          <cell r="T192">
            <v>4.8380878951426376E-3</v>
          </cell>
          <cell r="U192">
            <v>6.0197368421052635E-3</v>
          </cell>
          <cell r="V192">
            <v>6.6820512820512821E-3</v>
          </cell>
          <cell r="W192">
            <v>7.2747374239911554E-3</v>
          </cell>
          <cell r="X192">
            <v>7.7817109144542778E-3</v>
          </cell>
          <cell r="Y192">
            <v>8.3873015873015874E-3</v>
          </cell>
          <cell r="Z192">
            <v>9.0479452054794528E-3</v>
          </cell>
          <cell r="AA192">
            <v>1.0336200156372165E-2</v>
          </cell>
          <cell r="AB192">
            <v>1.2263450834879407E-2</v>
          </cell>
          <cell r="AC192">
            <v>1.1821428571428571E-2</v>
          </cell>
          <cell r="AD192">
            <v>1.8076398362892224E-2</v>
          </cell>
          <cell r="AE192">
            <v>1.6501240694789081E-2</v>
          </cell>
          <cell r="AF192">
            <v>1.4955156950672644E-2</v>
          </cell>
          <cell r="AG192">
            <v>1.6055155875299761E-2</v>
          </cell>
          <cell r="AH192">
            <v>1.8781512605042017E-2</v>
          </cell>
          <cell r="AI192">
            <v>1.9519650655021831E-2</v>
          </cell>
          <cell r="AJ192">
            <v>1.9519650655021831E-2</v>
          </cell>
          <cell r="AK192">
            <v>1.9519650655021831E-2</v>
          </cell>
          <cell r="AL192">
            <v>1.9519650655021831E-2</v>
          </cell>
          <cell r="AM192">
            <v>1.9519650655021831E-2</v>
          </cell>
          <cell r="AN192">
            <v>1.9519650655021831E-2</v>
          </cell>
          <cell r="AO192">
            <v>1.9519650655021831E-2</v>
          </cell>
          <cell r="AP192">
            <v>1.9519650655021831E-2</v>
          </cell>
          <cell r="AQ192">
            <v>1.9519650655021831E-2</v>
          </cell>
          <cell r="AR192">
            <v>1.9519650655021831E-2</v>
          </cell>
          <cell r="AS192">
            <v>1.9519650655021831E-2</v>
          </cell>
          <cell r="AT192">
            <v>1.9519650655021831E-2</v>
          </cell>
          <cell r="AU192">
            <v>1.9519650655021831E-2</v>
          </cell>
          <cell r="AV192">
            <v>1.9519650655021831E-2</v>
          </cell>
          <cell r="AW192">
            <v>1.9519650655021831E-2</v>
          </cell>
          <cell r="AX192">
            <v>1.9519650655021831E-2</v>
          </cell>
          <cell r="AY192">
            <v>1.9519650655021831E-2</v>
          </cell>
          <cell r="AZ192">
            <v>1.9519650655021831E-2</v>
          </cell>
          <cell r="BA192">
            <v>1.9519650655021831E-2</v>
          </cell>
          <cell r="BB192">
            <v>1.9519650655021831E-2</v>
          </cell>
          <cell r="BC192">
            <v>1.9519650655021831E-2</v>
          </cell>
          <cell r="BD192">
            <v>1.9519650655021831E-2</v>
          </cell>
          <cell r="BE192">
            <v>1.9519650655021831E-2</v>
          </cell>
          <cell r="BF192">
            <v>1.9519650655021831E-2</v>
          </cell>
          <cell r="BG192">
            <v>1.9519650655021831E-2</v>
          </cell>
          <cell r="BH192">
            <v>1.9519650655021831E-2</v>
          </cell>
          <cell r="BI192">
            <v>1.9519650655021831E-2</v>
          </cell>
          <cell r="BJ192">
            <v>1.9519650655021831E-2</v>
          </cell>
          <cell r="BK192">
            <v>1.9519650655021831E-2</v>
          </cell>
          <cell r="BL192">
            <v>1.9519650655021831E-2</v>
          </cell>
          <cell r="BM192">
            <v>1.9519650655021831E-2</v>
          </cell>
          <cell r="BN192">
            <v>1.9519650655021831E-2</v>
          </cell>
          <cell r="BO192">
            <v>1.9519650655021831E-2</v>
          </cell>
          <cell r="BP192">
            <v>1.9519650655021831E-2</v>
          </cell>
          <cell r="BQ192">
            <v>1.9519650655021831E-2</v>
          </cell>
          <cell r="BR192">
            <v>1.9519650655021831E-2</v>
          </cell>
          <cell r="BS192">
            <v>1.9519650655021831E-2</v>
          </cell>
          <cell r="BT192">
            <v>1.9519650655021831E-2</v>
          </cell>
          <cell r="BU192">
            <v>1.9519650655021831E-2</v>
          </cell>
          <cell r="BV192">
            <v>1.9519650655021831E-2</v>
          </cell>
          <cell r="BW192">
            <v>1.9519650655021831E-2</v>
          </cell>
          <cell r="BX192">
            <v>1.9519650655021831E-2</v>
          </cell>
          <cell r="BY192">
            <v>1.9519650655021831E-2</v>
          </cell>
          <cell r="BZ192">
            <v>1.9519650655021831E-2</v>
          </cell>
          <cell r="CA192">
            <v>1.9519650655021831E-2</v>
          </cell>
          <cell r="CB192">
            <v>1.9519650655021831E-2</v>
          </cell>
          <cell r="CC192">
            <v>1.9519650655021831E-2</v>
          </cell>
          <cell r="CD192">
            <v>1.9519650655021831E-2</v>
          </cell>
          <cell r="CE192">
            <v>1.9519650655021831E-2</v>
          </cell>
          <cell r="CF192">
            <v>1.9519650655021831E-2</v>
          </cell>
          <cell r="CG192">
            <v>1.9519650655021831E-2</v>
          </cell>
          <cell r="CH192">
            <v>1.9519650655021831E-2</v>
          </cell>
          <cell r="CI192">
            <v>1.9519650655021831E-2</v>
          </cell>
          <cell r="CJ192">
            <v>1.9519650655021831E-2</v>
          </cell>
          <cell r="CK192">
            <v>1.9519650655021831E-2</v>
          </cell>
          <cell r="CL192">
            <v>1.9519650655021831E-2</v>
          </cell>
          <cell r="CM192">
            <v>1.9519650655021831E-2</v>
          </cell>
          <cell r="CN192">
            <v>1.9519650655021831E-2</v>
          </cell>
          <cell r="CO192">
            <v>1.9519650655021831E-2</v>
          </cell>
          <cell r="CP192">
            <v>1.9519650655021831E-2</v>
          </cell>
          <cell r="CQ192">
            <v>1.9519650655021831E-2</v>
          </cell>
          <cell r="CR192">
            <v>1.9519650655021831E-2</v>
          </cell>
          <cell r="CS192">
            <v>1.9519650655021831E-2</v>
          </cell>
          <cell r="CT192">
            <v>1.9519650655021831E-2</v>
          </cell>
          <cell r="CU192">
            <v>1.9519650655021831E-2</v>
          </cell>
          <cell r="CV192">
            <v>1.9519650655021831E-2</v>
          </cell>
          <cell r="CW192">
            <v>1.9519650655021831E-2</v>
          </cell>
          <cell r="CX192">
            <v>1.9519650655021831E-2</v>
          </cell>
          <cell r="CY192">
            <v>1.9519650655021831E-2</v>
          </cell>
          <cell r="CZ192">
            <v>1.9519650655021831E-2</v>
          </cell>
          <cell r="DA192">
            <v>1.9519650655021831E-2</v>
          </cell>
          <cell r="DB192">
            <v>1.9519650655021831E-2</v>
          </cell>
          <cell r="DC192">
            <v>1.9519650655021831E-2</v>
          </cell>
          <cell r="DD192">
            <v>1.9519650655021831E-2</v>
          </cell>
          <cell r="DE192">
            <v>1.9519650655021831E-2</v>
          </cell>
          <cell r="DF192">
            <v>1.9519650655021831E-2</v>
          </cell>
          <cell r="DG192">
            <v>1.9519650655021831E-2</v>
          </cell>
          <cell r="DH192">
            <v>1.9519650655021831E-2</v>
          </cell>
          <cell r="DI192">
            <v>1.9519650655021831E-2</v>
          </cell>
          <cell r="DJ192">
            <v>1.9519650655021831E-2</v>
          </cell>
          <cell r="DL192" t="str">
            <v>.Natural Gas.Production.Supply.Extraction.ConventionalNURaw NGService requested.Natural Gas.Production.Supply.Extraction.Drilling</v>
          </cell>
        </row>
        <row r="193">
          <cell r="M193" t="str">
            <v>Wells</v>
          </cell>
          <cell r="N193">
            <v>1.8692878082428005E-3</v>
          </cell>
          <cell r="O193">
            <v>3.1501831501831502E-3</v>
          </cell>
          <cell r="P193">
            <v>3.0987821380243571E-3</v>
          </cell>
          <cell r="Q193">
            <v>3.9614343707713127E-3</v>
          </cell>
          <cell r="R193">
            <v>4.3647015745148293E-3</v>
          </cell>
          <cell r="S193">
            <v>4.7800471327572661E-3</v>
          </cell>
          <cell r="T193">
            <v>4.8380878951426376E-3</v>
          </cell>
          <cell r="U193">
            <v>6.0197368421052635E-3</v>
          </cell>
          <cell r="V193">
            <v>6.6820512820512821E-3</v>
          </cell>
          <cell r="W193">
            <v>7.2747374239911554E-3</v>
          </cell>
          <cell r="X193">
            <v>7.7817109144542778E-3</v>
          </cell>
          <cell r="Y193">
            <v>8.3873015873015874E-3</v>
          </cell>
          <cell r="Z193">
            <v>9.0479452054794528E-3</v>
          </cell>
          <cell r="AA193">
            <v>1.0336200156372165E-2</v>
          </cell>
          <cell r="AB193">
            <v>1.2263450834879407E-2</v>
          </cell>
          <cell r="AC193">
            <v>1.1821428571428571E-2</v>
          </cell>
          <cell r="AD193">
            <v>1.8076398362892224E-2</v>
          </cell>
          <cell r="AE193">
            <v>1.6501240694789081E-2</v>
          </cell>
          <cell r="AF193">
            <v>1.4955156950672644E-2</v>
          </cell>
          <cell r="AG193">
            <v>1.6055155875299761E-2</v>
          </cell>
          <cell r="AH193">
            <v>1.8781512605042017E-2</v>
          </cell>
          <cell r="AI193">
            <v>1.9519650655021831E-2</v>
          </cell>
          <cell r="AJ193">
            <v>1.9519650655021831E-2</v>
          </cell>
          <cell r="AK193">
            <v>1.9519650655021831E-2</v>
          </cell>
          <cell r="AL193">
            <v>1.9519650655021831E-2</v>
          </cell>
          <cell r="AM193">
            <v>1.9519650655021831E-2</v>
          </cell>
          <cell r="AN193">
            <v>1.9519650655021831E-2</v>
          </cell>
          <cell r="AO193">
            <v>1.9519650655021831E-2</v>
          </cell>
          <cell r="AP193">
            <v>1.9519650655021831E-2</v>
          </cell>
          <cell r="AQ193">
            <v>1.9519650655021831E-2</v>
          </cell>
          <cell r="AR193">
            <v>1.9519650655021831E-2</v>
          </cell>
          <cell r="AS193">
            <v>1.9519650655021831E-2</v>
          </cell>
          <cell r="AT193">
            <v>1.9519650655021831E-2</v>
          </cell>
          <cell r="AU193">
            <v>1.9519650655021831E-2</v>
          </cell>
          <cell r="AV193">
            <v>1.9519650655021831E-2</v>
          </cell>
          <cell r="AW193">
            <v>1.9519650655021831E-2</v>
          </cell>
          <cell r="AX193">
            <v>1.9519650655021831E-2</v>
          </cell>
          <cell r="AY193">
            <v>1.9519650655021831E-2</v>
          </cell>
          <cell r="AZ193">
            <v>1.9519650655021831E-2</v>
          </cell>
          <cell r="BA193">
            <v>1.9519650655021831E-2</v>
          </cell>
          <cell r="BB193">
            <v>1.9519650655021831E-2</v>
          </cell>
          <cell r="BC193">
            <v>1.9519650655021831E-2</v>
          </cell>
          <cell r="BD193">
            <v>1.9519650655021831E-2</v>
          </cell>
          <cell r="BE193">
            <v>1.9519650655021831E-2</v>
          </cell>
          <cell r="BF193">
            <v>1.9519650655021831E-2</v>
          </cell>
          <cell r="BG193">
            <v>1.9519650655021831E-2</v>
          </cell>
          <cell r="BH193">
            <v>1.9519650655021831E-2</v>
          </cell>
          <cell r="BI193">
            <v>1.9519650655021831E-2</v>
          </cell>
          <cell r="BJ193">
            <v>1.9519650655021831E-2</v>
          </cell>
          <cell r="BK193">
            <v>1.9519650655021831E-2</v>
          </cell>
          <cell r="BL193">
            <v>1.9519650655021831E-2</v>
          </cell>
          <cell r="BM193">
            <v>1.9519650655021831E-2</v>
          </cell>
          <cell r="BN193">
            <v>1.9519650655021831E-2</v>
          </cell>
          <cell r="BO193">
            <v>1.9519650655021831E-2</v>
          </cell>
          <cell r="BP193">
            <v>1.9519650655021831E-2</v>
          </cell>
          <cell r="BQ193">
            <v>1.9519650655021831E-2</v>
          </cell>
          <cell r="BR193">
            <v>1.9519650655021831E-2</v>
          </cell>
          <cell r="BS193">
            <v>1.9519650655021831E-2</v>
          </cell>
          <cell r="BT193">
            <v>1.9519650655021831E-2</v>
          </cell>
          <cell r="BU193">
            <v>1.9519650655021831E-2</v>
          </cell>
          <cell r="BV193">
            <v>1.9519650655021831E-2</v>
          </cell>
          <cell r="BW193">
            <v>1.9519650655021831E-2</v>
          </cell>
          <cell r="BX193">
            <v>1.9519650655021831E-2</v>
          </cell>
          <cell r="BY193">
            <v>1.9519650655021831E-2</v>
          </cell>
          <cell r="BZ193">
            <v>1.9519650655021831E-2</v>
          </cell>
          <cell r="CA193">
            <v>1.9519650655021831E-2</v>
          </cell>
          <cell r="CB193">
            <v>1.9519650655021831E-2</v>
          </cell>
          <cell r="CC193">
            <v>1.9519650655021831E-2</v>
          </cell>
          <cell r="CD193">
            <v>1.9519650655021831E-2</v>
          </cell>
          <cell r="CE193">
            <v>1.9519650655021831E-2</v>
          </cell>
          <cell r="CF193">
            <v>1.9519650655021831E-2</v>
          </cell>
          <cell r="CG193">
            <v>1.9519650655021831E-2</v>
          </cell>
          <cell r="CH193">
            <v>1.9519650655021831E-2</v>
          </cell>
          <cell r="CI193">
            <v>1.9519650655021831E-2</v>
          </cell>
          <cell r="CJ193">
            <v>1.9519650655021831E-2</v>
          </cell>
          <cell r="CK193">
            <v>1.9519650655021831E-2</v>
          </cell>
          <cell r="CL193">
            <v>1.9519650655021831E-2</v>
          </cell>
          <cell r="CM193">
            <v>1.9519650655021831E-2</v>
          </cell>
          <cell r="CN193">
            <v>1.9519650655021831E-2</v>
          </cell>
          <cell r="CO193">
            <v>1.9519650655021831E-2</v>
          </cell>
          <cell r="CP193">
            <v>1.9519650655021831E-2</v>
          </cell>
          <cell r="CQ193">
            <v>1.9519650655021831E-2</v>
          </cell>
          <cell r="CR193">
            <v>1.9519650655021831E-2</v>
          </cell>
          <cell r="CS193">
            <v>1.9519650655021831E-2</v>
          </cell>
          <cell r="CT193">
            <v>1.9519650655021831E-2</v>
          </cell>
          <cell r="CU193">
            <v>1.9519650655021831E-2</v>
          </cell>
          <cell r="CV193">
            <v>1.9519650655021831E-2</v>
          </cell>
          <cell r="CW193">
            <v>1.9519650655021831E-2</v>
          </cell>
          <cell r="CX193">
            <v>1.9519650655021831E-2</v>
          </cell>
          <cell r="CY193">
            <v>1.9519650655021831E-2</v>
          </cell>
          <cell r="CZ193">
            <v>1.9519650655021831E-2</v>
          </cell>
          <cell r="DA193">
            <v>1.9519650655021831E-2</v>
          </cell>
          <cell r="DB193">
            <v>1.9519650655021831E-2</v>
          </cell>
          <cell r="DC193">
            <v>1.9519650655021831E-2</v>
          </cell>
          <cell r="DD193">
            <v>1.9519650655021831E-2</v>
          </cell>
          <cell r="DE193">
            <v>1.9519650655021831E-2</v>
          </cell>
          <cell r="DF193">
            <v>1.9519650655021831E-2</v>
          </cell>
          <cell r="DG193">
            <v>1.9519650655021831E-2</v>
          </cell>
          <cell r="DH193">
            <v>1.9519650655021831E-2</v>
          </cell>
          <cell r="DI193">
            <v>1.9519650655021831E-2</v>
          </cell>
          <cell r="DJ193">
            <v>1.9519650655021831E-2</v>
          </cell>
          <cell r="DL193" t="str">
            <v>.Natural Gas.Production.Supply.Extraction.ConventionalATRaw NGService requested.Natural Gas.Production.Supply.Extraction.Drilling</v>
          </cell>
        </row>
        <row r="194">
          <cell r="M194" t="str">
            <v>Wells</v>
          </cell>
          <cell r="N194">
            <v>1.8692878082428005E-3</v>
          </cell>
          <cell r="O194">
            <v>3.1501831501831502E-3</v>
          </cell>
          <cell r="P194">
            <v>3.0987821380243571E-3</v>
          </cell>
          <cell r="Q194">
            <v>3.9614343707713127E-3</v>
          </cell>
          <cell r="R194">
            <v>4.3647015745148293E-3</v>
          </cell>
          <cell r="S194">
            <v>4.7800471327572661E-3</v>
          </cell>
          <cell r="T194">
            <v>4.8380878951426376E-3</v>
          </cell>
          <cell r="U194">
            <v>6.0197368421052635E-3</v>
          </cell>
          <cell r="V194">
            <v>6.6820512820512821E-3</v>
          </cell>
          <cell r="W194">
            <v>7.2747374239911554E-3</v>
          </cell>
          <cell r="X194">
            <v>7.7817109144542778E-3</v>
          </cell>
          <cell r="Y194">
            <v>8.3873015873015874E-3</v>
          </cell>
          <cell r="Z194">
            <v>9.0479452054794528E-3</v>
          </cell>
          <cell r="AA194">
            <v>1.0336200156372165E-2</v>
          </cell>
          <cell r="AB194">
            <v>1.2263450834879407E-2</v>
          </cell>
          <cell r="AC194">
            <v>1.1821428571428571E-2</v>
          </cell>
          <cell r="AD194">
            <v>1.8076398362892224E-2</v>
          </cell>
          <cell r="AE194">
            <v>1.6501240694789081E-2</v>
          </cell>
          <cell r="AF194">
            <v>1.4955156950672644E-2</v>
          </cell>
          <cell r="AG194">
            <v>1.6055155875299761E-2</v>
          </cell>
          <cell r="AH194">
            <v>1.8781512605042017E-2</v>
          </cell>
          <cell r="AI194">
            <v>1.9519650655021831E-2</v>
          </cell>
          <cell r="AJ194">
            <v>1.9519650655021831E-2</v>
          </cell>
          <cell r="AK194">
            <v>1.9519650655021831E-2</v>
          </cell>
          <cell r="AL194">
            <v>1.9519650655021831E-2</v>
          </cell>
          <cell r="AM194">
            <v>1.9519650655021831E-2</v>
          </cell>
          <cell r="AN194">
            <v>1.9519650655021831E-2</v>
          </cell>
          <cell r="AO194">
            <v>1.9519650655021831E-2</v>
          </cell>
          <cell r="AP194">
            <v>1.9519650655021831E-2</v>
          </cell>
          <cell r="AQ194">
            <v>1.9519650655021831E-2</v>
          </cell>
          <cell r="AR194">
            <v>1.9519650655021831E-2</v>
          </cell>
          <cell r="AS194">
            <v>1.9519650655021831E-2</v>
          </cell>
          <cell r="AT194">
            <v>1.9519650655021831E-2</v>
          </cell>
          <cell r="AU194">
            <v>1.9519650655021831E-2</v>
          </cell>
          <cell r="AV194">
            <v>1.9519650655021831E-2</v>
          </cell>
          <cell r="AW194">
            <v>1.9519650655021831E-2</v>
          </cell>
          <cell r="AX194">
            <v>1.9519650655021831E-2</v>
          </cell>
          <cell r="AY194">
            <v>1.9519650655021831E-2</v>
          </cell>
          <cell r="AZ194">
            <v>1.9519650655021831E-2</v>
          </cell>
          <cell r="BA194">
            <v>1.9519650655021831E-2</v>
          </cell>
          <cell r="BB194">
            <v>1.9519650655021831E-2</v>
          </cell>
          <cell r="BC194">
            <v>1.9519650655021831E-2</v>
          </cell>
          <cell r="BD194">
            <v>1.9519650655021831E-2</v>
          </cell>
          <cell r="BE194">
            <v>1.9519650655021831E-2</v>
          </cell>
          <cell r="BF194">
            <v>1.9519650655021831E-2</v>
          </cell>
          <cell r="BG194">
            <v>1.9519650655021831E-2</v>
          </cell>
          <cell r="BH194">
            <v>1.9519650655021831E-2</v>
          </cell>
          <cell r="BI194">
            <v>1.9519650655021831E-2</v>
          </cell>
          <cell r="BJ194">
            <v>1.9519650655021831E-2</v>
          </cell>
          <cell r="BK194">
            <v>1.9519650655021831E-2</v>
          </cell>
          <cell r="BL194">
            <v>1.9519650655021831E-2</v>
          </cell>
          <cell r="BM194">
            <v>1.9519650655021831E-2</v>
          </cell>
          <cell r="BN194">
            <v>1.9519650655021831E-2</v>
          </cell>
          <cell r="BO194">
            <v>1.9519650655021831E-2</v>
          </cell>
          <cell r="BP194">
            <v>1.9519650655021831E-2</v>
          </cell>
          <cell r="BQ194">
            <v>1.9519650655021831E-2</v>
          </cell>
          <cell r="BR194">
            <v>1.9519650655021831E-2</v>
          </cell>
          <cell r="BS194">
            <v>1.9519650655021831E-2</v>
          </cell>
          <cell r="BT194">
            <v>1.9519650655021831E-2</v>
          </cell>
          <cell r="BU194">
            <v>1.9519650655021831E-2</v>
          </cell>
          <cell r="BV194">
            <v>1.9519650655021831E-2</v>
          </cell>
          <cell r="BW194">
            <v>1.9519650655021831E-2</v>
          </cell>
          <cell r="BX194">
            <v>1.9519650655021831E-2</v>
          </cell>
          <cell r="BY194">
            <v>1.9519650655021831E-2</v>
          </cell>
          <cell r="BZ194">
            <v>1.9519650655021831E-2</v>
          </cell>
          <cell r="CA194">
            <v>1.9519650655021831E-2</v>
          </cell>
          <cell r="CB194">
            <v>1.9519650655021831E-2</v>
          </cell>
          <cell r="CC194">
            <v>1.9519650655021831E-2</v>
          </cell>
          <cell r="CD194">
            <v>1.9519650655021831E-2</v>
          </cell>
          <cell r="CE194">
            <v>1.9519650655021831E-2</v>
          </cell>
          <cell r="CF194">
            <v>1.9519650655021831E-2</v>
          </cell>
          <cell r="CG194">
            <v>1.9519650655021831E-2</v>
          </cell>
          <cell r="CH194">
            <v>1.9519650655021831E-2</v>
          </cell>
          <cell r="CI194">
            <v>1.9519650655021831E-2</v>
          </cell>
          <cell r="CJ194">
            <v>1.9519650655021831E-2</v>
          </cell>
          <cell r="CK194">
            <v>1.9519650655021831E-2</v>
          </cell>
          <cell r="CL194">
            <v>1.9519650655021831E-2</v>
          </cell>
          <cell r="CM194">
            <v>1.9519650655021831E-2</v>
          </cell>
          <cell r="CN194">
            <v>1.9519650655021831E-2</v>
          </cell>
          <cell r="CO194">
            <v>1.9519650655021831E-2</v>
          </cell>
          <cell r="CP194">
            <v>1.9519650655021831E-2</v>
          </cell>
          <cell r="CQ194">
            <v>1.9519650655021831E-2</v>
          </cell>
          <cell r="CR194">
            <v>1.9519650655021831E-2</v>
          </cell>
          <cell r="CS194">
            <v>1.9519650655021831E-2</v>
          </cell>
          <cell r="CT194">
            <v>1.9519650655021831E-2</v>
          </cell>
          <cell r="CU194">
            <v>1.9519650655021831E-2</v>
          </cell>
          <cell r="CV194">
            <v>1.9519650655021831E-2</v>
          </cell>
          <cell r="CW194">
            <v>1.9519650655021831E-2</v>
          </cell>
          <cell r="CX194">
            <v>1.9519650655021831E-2</v>
          </cell>
          <cell r="CY194">
            <v>1.9519650655021831E-2</v>
          </cell>
          <cell r="CZ194">
            <v>1.9519650655021831E-2</v>
          </cell>
          <cell r="DA194">
            <v>1.9519650655021831E-2</v>
          </cell>
          <cell r="DB194">
            <v>1.9519650655021831E-2</v>
          </cell>
          <cell r="DC194">
            <v>1.9519650655021831E-2</v>
          </cell>
          <cell r="DD194">
            <v>1.9519650655021831E-2</v>
          </cell>
          <cell r="DE194">
            <v>1.9519650655021831E-2</v>
          </cell>
          <cell r="DF194">
            <v>1.9519650655021831E-2</v>
          </cell>
          <cell r="DG194">
            <v>1.9519650655021831E-2</v>
          </cell>
          <cell r="DH194">
            <v>1.9519650655021831E-2</v>
          </cell>
          <cell r="DI194">
            <v>1.9519650655021831E-2</v>
          </cell>
          <cell r="DJ194">
            <v>1.9519650655021831E-2</v>
          </cell>
          <cell r="DL194" t="str">
            <v>.Natural Gas.Production.Supply.Extraction.ConventionalTRRaw NGService requested.Natural Gas.Production.Supply.Extraction.Drilling</v>
          </cell>
        </row>
        <row r="195">
          <cell r="L195" t="str">
            <v>Assume same as AB</v>
          </cell>
          <cell r="M195" t="str">
            <v>tCH4</v>
          </cell>
          <cell r="N195">
            <v>2E-3</v>
          </cell>
          <cell r="O195">
            <v>2E-3</v>
          </cell>
          <cell r="P195">
            <v>2E-3</v>
          </cell>
          <cell r="Q195">
            <v>2E-3</v>
          </cell>
          <cell r="R195">
            <v>2E-3</v>
          </cell>
          <cell r="S195">
            <v>2E-3</v>
          </cell>
          <cell r="T195">
            <v>2E-3</v>
          </cell>
          <cell r="U195">
            <v>2E-3</v>
          </cell>
          <cell r="V195">
            <v>2E-3</v>
          </cell>
          <cell r="W195">
            <v>2E-3</v>
          </cell>
          <cell r="X195">
            <v>2E-3</v>
          </cell>
          <cell r="Y195">
            <v>2E-3</v>
          </cell>
          <cell r="Z195">
            <v>2E-3</v>
          </cell>
          <cell r="AA195">
            <v>2E-3</v>
          </cell>
          <cell r="AB195">
            <v>2E-3</v>
          </cell>
          <cell r="AC195">
            <v>2E-3</v>
          </cell>
          <cell r="AD195">
            <v>2E-3</v>
          </cell>
          <cell r="AE195">
            <v>2E-3</v>
          </cell>
          <cell r="AF195">
            <v>2E-3</v>
          </cell>
          <cell r="AG195">
            <v>2E-3</v>
          </cell>
          <cell r="AH195">
            <v>2E-3</v>
          </cell>
          <cell r="AI195">
            <v>2E-3</v>
          </cell>
          <cell r="AJ195">
            <v>2E-3</v>
          </cell>
          <cell r="AK195">
            <v>2E-3</v>
          </cell>
          <cell r="AL195">
            <v>2E-3</v>
          </cell>
          <cell r="AM195">
            <v>2E-3</v>
          </cell>
          <cell r="AN195">
            <v>2E-3</v>
          </cell>
          <cell r="AO195">
            <v>2E-3</v>
          </cell>
          <cell r="AP195">
            <v>2E-3</v>
          </cell>
          <cell r="AQ195">
            <v>2E-3</v>
          </cell>
          <cell r="AR195">
            <v>2E-3</v>
          </cell>
          <cell r="AS195">
            <v>2E-3</v>
          </cell>
          <cell r="AT195">
            <v>2E-3</v>
          </cell>
          <cell r="AU195">
            <v>2E-3</v>
          </cell>
          <cell r="AV195">
            <v>2E-3</v>
          </cell>
          <cell r="AW195">
            <v>2E-3</v>
          </cell>
          <cell r="AX195">
            <v>2E-3</v>
          </cell>
          <cell r="AY195">
            <v>2E-3</v>
          </cell>
          <cell r="AZ195">
            <v>2E-3</v>
          </cell>
          <cell r="BA195">
            <v>2E-3</v>
          </cell>
          <cell r="BB195">
            <v>2E-3</v>
          </cell>
          <cell r="BC195">
            <v>2E-3</v>
          </cell>
          <cell r="BD195">
            <v>2E-3</v>
          </cell>
          <cell r="BE195">
            <v>2E-3</v>
          </cell>
          <cell r="BF195">
            <v>2E-3</v>
          </cell>
          <cell r="BG195">
            <v>2E-3</v>
          </cell>
          <cell r="BH195">
            <v>2E-3</v>
          </cell>
          <cell r="BI195">
            <v>2E-3</v>
          </cell>
          <cell r="BJ195">
            <v>2E-3</v>
          </cell>
          <cell r="BK195">
            <v>2E-3</v>
          </cell>
          <cell r="BL195">
            <v>2E-3</v>
          </cell>
          <cell r="BM195">
            <v>2E-3</v>
          </cell>
          <cell r="BN195">
            <v>2E-3</v>
          </cell>
          <cell r="BO195">
            <v>2E-3</v>
          </cell>
          <cell r="BP195">
            <v>2E-3</v>
          </cell>
          <cell r="BQ195">
            <v>2E-3</v>
          </cell>
          <cell r="BR195">
            <v>2E-3</v>
          </cell>
          <cell r="BS195">
            <v>2E-3</v>
          </cell>
          <cell r="BT195">
            <v>2E-3</v>
          </cell>
          <cell r="BU195">
            <v>2E-3</v>
          </cell>
          <cell r="BV195">
            <v>2E-3</v>
          </cell>
          <cell r="BW195">
            <v>2E-3</v>
          </cell>
          <cell r="BX195">
            <v>2E-3</v>
          </cell>
          <cell r="BY195">
            <v>2E-3</v>
          </cell>
          <cell r="BZ195">
            <v>2E-3</v>
          </cell>
          <cell r="CA195">
            <v>2E-3</v>
          </cell>
          <cell r="CB195">
            <v>2E-3</v>
          </cell>
          <cell r="CC195">
            <v>2E-3</v>
          </cell>
          <cell r="CD195">
            <v>2E-3</v>
          </cell>
          <cell r="CE195">
            <v>2E-3</v>
          </cell>
          <cell r="CF195">
            <v>2E-3</v>
          </cell>
          <cell r="CG195">
            <v>2E-3</v>
          </cell>
          <cell r="CH195">
            <v>2E-3</v>
          </cell>
          <cell r="CI195">
            <v>2E-3</v>
          </cell>
          <cell r="CJ195">
            <v>2E-3</v>
          </cell>
          <cell r="CK195">
            <v>2E-3</v>
          </cell>
          <cell r="CL195">
            <v>2E-3</v>
          </cell>
          <cell r="CM195">
            <v>2E-3</v>
          </cell>
          <cell r="CN195">
            <v>2E-3</v>
          </cell>
          <cell r="CO195">
            <v>2E-3</v>
          </cell>
          <cell r="CP195">
            <v>2E-3</v>
          </cell>
          <cell r="CQ195">
            <v>2E-3</v>
          </cell>
          <cell r="CR195">
            <v>2E-3</v>
          </cell>
          <cell r="CS195">
            <v>2E-3</v>
          </cell>
          <cell r="CT195">
            <v>2E-3</v>
          </cell>
          <cell r="CU195">
            <v>2E-3</v>
          </cell>
          <cell r="CV195">
            <v>2E-3</v>
          </cell>
          <cell r="CW195">
            <v>2E-3</v>
          </cell>
          <cell r="CX195">
            <v>2E-3</v>
          </cell>
          <cell r="CY195">
            <v>2E-3</v>
          </cell>
          <cell r="CZ195">
            <v>2E-3</v>
          </cell>
          <cell r="DA195">
            <v>2E-3</v>
          </cell>
          <cell r="DB195">
            <v>2E-3</v>
          </cell>
          <cell r="DC195">
            <v>2E-3</v>
          </cell>
          <cell r="DD195">
            <v>2E-3</v>
          </cell>
          <cell r="DE195">
            <v>2E-3</v>
          </cell>
          <cell r="DF195">
            <v>2E-3</v>
          </cell>
          <cell r="DG195">
            <v>2E-3</v>
          </cell>
          <cell r="DH195">
            <v>2E-3</v>
          </cell>
          <cell r="DI195">
            <v>2E-3</v>
          </cell>
          <cell r="DJ195">
            <v>2E-3</v>
          </cell>
          <cell r="DL195" t="str">
            <v>.Natural Gas.Production.Supply.Extraction.ConventionalBCRaw NGService requested.Natural Gas.Production.Supply.Fugitive</v>
          </cell>
        </row>
        <row r="196">
          <cell r="L196" t="str">
            <v>Clearstone</v>
          </cell>
          <cell r="M196" t="str">
            <v>tCH4</v>
          </cell>
          <cell r="N196">
            <v>2E-3</v>
          </cell>
          <cell r="O196">
            <v>2E-3</v>
          </cell>
          <cell r="P196">
            <v>2E-3</v>
          </cell>
          <cell r="Q196">
            <v>2E-3</v>
          </cell>
          <cell r="R196">
            <v>2E-3</v>
          </cell>
          <cell r="S196">
            <v>2E-3</v>
          </cell>
          <cell r="T196">
            <v>2E-3</v>
          </cell>
          <cell r="U196">
            <v>2E-3</v>
          </cell>
          <cell r="V196">
            <v>2E-3</v>
          </cell>
          <cell r="W196">
            <v>2E-3</v>
          </cell>
          <cell r="X196">
            <v>2E-3</v>
          </cell>
          <cell r="Y196">
            <v>2E-3</v>
          </cell>
          <cell r="Z196">
            <v>2E-3</v>
          </cell>
          <cell r="AA196">
            <v>2E-3</v>
          </cell>
          <cell r="AB196">
            <v>2E-3</v>
          </cell>
          <cell r="AC196">
            <v>2E-3</v>
          </cell>
          <cell r="AD196">
            <v>2E-3</v>
          </cell>
          <cell r="AE196">
            <v>2E-3</v>
          </cell>
          <cell r="AF196">
            <v>2E-3</v>
          </cell>
          <cell r="AG196">
            <v>2E-3</v>
          </cell>
          <cell r="AH196">
            <v>2E-3</v>
          </cell>
          <cell r="AI196">
            <v>2E-3</v>
          </cell>
          <cell r="AJ196">
            <v>2E-3</v>
          </cell>
          <cell r="AK196">
            <v>2E-3</v>
          </cell>
          <cell r="AL196">
            <v>2E-3</v>
          </cell>
          <cell r="AM196">
            <v>2E-3</v>
          </cell>
          <cell r="AN196">
            <v>2E-3</v>
          </cell>
          <cell r="AO196">
            <v>2E-3</v>
          </cell>
          <cell r="AP196">
            <v>2E-3</v>
          </cell>
          <cell r="AQ196">
            <v>2E-3</v>
          </cell>
          <cell r="AR196">
            <v>2E-3</v>
          </cell>
          <cell r="AS196">
            <v>2E-3</v>
          </cell>
          <cell r="AT196">
            <v>2E-3</v>
          </cell>
          <cell r="AU196">
            <v>2E-3</v>
          </cell>
          <cell r="AV196">
            <v>2E-3</v>
          </cell>
          <cell r="AW196">
            <v>2E-3</v>
          </cell>
          <cell r="AX196">
            <v>2E-3</v>
          </cell>
          <cell r="AY196">
            <v>2E-3</v>
          </cell>
          <cell r="AZ196">
            <v>2E-3</v>
          </cell>
          <cell r="BA196">
            <v>2E-3</v>
          </cell>
          <cell r="BB196">
            <v>2E-3</v>
          </cell>
          <cell r="BC196">
            <v>2E-3</v>
          </cell>
          <cell r="BD196">
            <v>2E-3</v>
          </cell>
          <cell r="BE196">
            <v>2E-3</v>
          </cell>
          <cell r="BF196">
            <v>2E-3</v>
          </cell>
          <cell r="BG196">
            <v>2E-3</v>
          </cell>
          <cell r="BH196">
            <v>2E-3</v>
          </cell>
          <cell r="BI196">
            <v>2E-3</v>
          </cell>
          <cell r="BJ196">
            <v>2E-3</v>
          </cell>
          <cell r="BK196">
            <v>2E-3</v>
          </cell>
          <cell r="BL196">
            <v>2E-3</v>
          </cell>
          <cell r="BM196">
            <v>2E-3</v>
          </cell>
          <cell r="BN196">
            <v>2E-3</v>
          </cell>
          <cell r="BO196">
            <v>2E-3</v>
          </cell>
          <cell r="BP196">
            <v>2E-3</v>
          </cell>
          <cell r="BQ196">
            <v>2E-3</v>
          </cell>
          <cell r="BR196">
            <v>2E-3</v>
          </cell>
          <cell r="BS196">
            <v>2E-3</v>
          </cell>
          <cell r="BT196">
            <v>2E-3</v>
          </cell>
          <cell r="BU196">
            <v>2E-3</v>
          </cell>
          <cell r="BV196">
            <v>2E-3</v>
          </cell>
          <cell r="BW196">
            <v>2E-3</v>
          </cell>
          <cell r="BX196">
            <v>2E-3</v>
          </cell>
          <cell r="BY196">
            <v>2E-3</v>
          </cell>
          <cell r="BZ196">
            <v>2E-3</v>
          </cell>
          <cell r="CA196">
            <v>2E-3</v>
          </cell>
          <cell r="CB196">
            <v>2E-3</v>
          </cell>
          <cell r="CC196">
            <v>2E-3</v>
          </cell>
          <cell r="CD196">
            <v>2E-3</v>
          </cell>
          <cell r="CE196">
            <v>2E-3</v>
          </cell>
          <cell r="CF196">
            <v>2E-3</v>
          </cell>
          <cell r="CG196">
            <v>2E-3</v>
          </cell>
          <cell r="CH196">
            <v>2E-3</v>
          </cell>
          <cell r="CI196">
            <v>2E-3</v>
          </cell>
          <cell r="CJ196">
            <v>2E-3</v>
          </cell>
          <cell r="CK196">
            <v>2E-3</v>
          </cell>
          <cell r="CL196">
            <v>2E-3</v>
          </cell>
          <cell r="CM196">
            <v>2E-3</v>
          </cell>
          <cell r="CN196">
            <v>2E-3</v>
          </cell>
          <cell r="CO196">
            <v>2E-3</v>
          </cell>
          <cell r="CP196">
            <v>2E-3</v>
          </cell>
          <cell r="CQ196">
            <v>2E-3</v>
          </cell>
          <cell r="CR196">
            <v>2E-3</v>
          </cell>
          <cell r="CS196">
            <v>2E-3</v>
          </cell>
          <cell r="CT196">
            <v>2E-3</v>
          </cell>
          <cell r="CU196">
            <v>2E-3</v>
          </cell>
          <cell r="CV196">
            <v>2E-3</v>
          </cell>
          <cell r="CW196">
            <v>2E-3</v>
          </cell>
          <cell r="CX196">
            <v>2E-3</v>
          </cell>
          <cell r="CY196">
            <v>2E-3</v>
          </cell>
          <cell r="CZ196">
            <v>2E-3</v>
          </cell>
          <cell r="DA196">
            <v>2E-3</v>
          </cell>
          <cell r="DB196">
            <v>2E-3</v>
          </cell>
          <cell r="DC196">
            <v>2E-3</v>
          </cell>
          <cell r="DD196">
            <v>2E-3</v>
          </cell>
          <cell r="DE196">
            <v>2E-3</v>
          </cell>
          <cell r="DF196">
            <v>2E-3</v>
          </cell>
          <cell r="DG196">
            <v>2E-3</v>
          </cell>
          <cell r="DH196">
            <v>2E-3</v>
          </cell>
          <cell r="DI196">
            <v>2E-3</v>
          </cell>
          <cell r="DJ196">
            <v>2E-3</v>
          </cell>
          <cell r="DL196" t="str">
            <v>.Natural Gas.Production.Supply.Extraction.ConventionalABRaw NGService requested.Natural Gas.Production.Supply.Fugitive</v>
          </cell>
        </row>
        <row r="197">
          <cell r="L197" t="str">
            <v>Assume same as AB</v>
          </cell>
          <cell r="M197" t="str">
            <v>tCH4</v>
          </cell>
          <cell r="N197">
            <v>2E-3</v>
          </cell>
          <cell r="O197">
            <v>2E-3</v>
          </cell>
          <cell r="P197">
            <v>2E-3</v>
          </cell>
          <cell r="Q197">
            <v>2E-3</v>
          </cell>
          <cell r="R197">
            <v>2E-3</v>
          </cell>
          <cell r="S197">
            <v>2E-3</v>
          </cell>
          <cell r="T197">
            <v>2E-3</v>
          </cell>
          <cell r="U197">
            <v>2E-3</v>
          </cell>
          <cell r="V197">
            <v>2E-3</v>
          </cell>
          <cell r="W197">
            <v>2E-3</v>
          </cell>
          <cell r="X197">
            <v>2E-3</v>
          </cell>
          <cell r="Y197">
            <v>2E-3</v>
          </cell>
          <cell r="Z197">
            <v>2E-3</v>
          </cell>
          <cell r="AA197">
            <v>2E-3</v>
          </cell>
          <cell r="AB197">
            <v>2E-3</v>
          </cell>
          <cell r="AC197">
            <v>2E-3</v>
          </cell>
          <cell r="AD197">
            <v>2E-3</v>
          </cell>
          <cell r="AE197">
            <v>2E-3</v>
          </cell>
          <cell r="AF197">
            <v>2E-3</v>
          </cell>
          <cell r="AG197">
            <v>2E-3</v>
          </cell>
          <cell r="AH197">
            <v>2E-3</v>
          </cell>
          <cell r="AI197">
            <v>2E-3</v>
          </cell>
          <cell r="AJ197">
            <v>2E-3</v>
          </cell>
          <cell r="AK197">
            <v>2E-3</v>
          </cell>
          <cell r="AL197">
            <v>2E-3</v>
          </cell>
          <cell r="AM197">
            <v>2E-3</v>
          </cell>
          <cell r="AN197">
            <v>2E-3</v>
          </cell>
          <cell r="AO197">
            <v>2E-3</v>
          </cell>
          <cell r="AP197">
            <v>2E-3</v>
          </cell>
          <cell r="AQ197">
            <v>2E-3</v>
          </cell>
          <cell r="AR197">
            <v>2E-3</v>
          </cell>
          <cell r="AS197">
            <v>2E-3</v>
          </cell>
          <cell r="AT197">
            <v>2E-3</v>
          </cell>
          <cell r="AU197">
            <v>2E-3</v>
          </cell>
          <cell r="AV197">
            <v>2E-3</v>
          </cell>
          <cell r="AW197">
            <v>2E-3</v>
          </cell>
          <cell r="AX197">
            <v>2E-3</v>
          </cell>
          <cell r="AY197">
            <v>2E-3</v>
          </cell>
          <cell r="AZ197">
            <v>2E-3</v>
          </cell>
          <cell r="BA197">
            <v>2E-3</v>
          </cell>
          <cell r="BB197">
            <v>2E-3</v>
          </cell>
          <cell r="BC197">
            <v>2E-3</v>
          </cell>
          <cell r="BD197">
            <v>2E-3</v>
          </cell>
          <cell r="BE197">
            <v>2E-3</v>
          </cell>
          <cell r="BF197">
            <v>2E-3</v>
          </cell>
          <cell r="BG197">
            <v>2E-3</v>
          </cell>
          <cell r="BH197">
            <v>2E-3</v>
          </cell>
          <cell r="BI197">
            <v>2E-3</v>
          </cell>
          <cell r="BJ197">
            <v>2E-3</v>
          </cell>
          <cell r="BK197">
            <v>2E-3</v>
          </cell>
          <cell r="BL197">
            <v>2E-3</v>
          </cell>
          <cell r="BM197">
            <v>2E-3</v>
          </cell>
          <cell r="BN197">
            <v>2E-3</v>
          </cell>
          <cell r="BO197">
            <v>2E-3</v>
          </cell>
          <cell r="BP197">
            <v>2E-3</v>
          </cell>
          <cell r="BQ197">
            <v>2E-3</v>
          </cell>
          <cell r="BR197">
            <v>2E-3</v>
          </cell>
          <cell r="BS197">
            <v>2E-3</v>
          </cell>
          <cell r="BT197">
            <v>2E-3</v>
          </cell>
          <cell r="BU197">
            <v>2E-3</v>
          </cell>
          <cell r="BV197">
            <v>2E-3</v>
          </cell>
          <cell r="BW197">
            <v>2E-3</v>
          </cell>
          <cell r="BX197">
            <v>2E-3</v>
          </cell>
          <cell r="BY197">
            <v>2E-3</v>
          </cell>
          <cell r="BZ197">
            <v>2E-3</v>
          </cell>
          <cell r="CA197">
            <v>2E-3</v>
          </cell>
          <cell r="CB197">
            <v>2E-3</v>
          </cell>
          <cell r="CC197">
            <v>2E-3</v>
          </cell>
          <cell r="CD197">
            <v>2E-3</v>
          </cell>
          <cell r="CE197">
            <v>2E-3</v>
          </cell>
          <cell r="CF197">
            <v>2E-3</v>
          </cell>
          <cell r="CG197">
            <v>2E-3</v>
          </cell>
          <cell r="CH197">
            <v>2E-3</v>
          </cell>
          <cell r="CI197">
            <v>2E-3</v>
          </cell>
          <cell r="CJ197">
            <v>2E-3</v>
          </cell>
          <cell r="CK197">
            <v>2E-3</v>
          </cell>
          <cell r="CL197">
            <v>2E-3</v>
          </cell>
          <cell r="CM197">
            <v>2E-3</v>
          </cell>
          <cell r="CN197">
            <v>2E-3</v>
          </cell>
          <cell r="CO197">
            <v>2E-3</v>
          </cell>
          <cell r="CP197">
            <v>2E-3</v>
          </cell>
          <cell r="CQ197">
            <v>2E-3</v>
          </cell>
          <cell r="CR197">
            <v>2E-3</v>
          </cell>
          <cell r="CS197">
            <v>2E-3</v>
          </cell>
          <cell r="CT197">
            <v>2E-3</v>
          </cell>
          <cell r="CU197">
            <v>2E-3</v>
          </cell>
          <cell r="CV197">
            <v>2E-3</v>
          </cell>
          <cell r="CW197">
            <v>2E-3</v>
          </cell>
          <cell r="CX197">
            <v>2E-3</v>
          </cell>
          <cell r="CY197">
            <v>2E-3</v>
          </cell>
          <cell r="CZ197">
            <v>2E-3</v>
          </cell>
          <cell r="DA197">
            <v>2E-3</v>
          </cell>
          <cell r="DB197">
            <v>2E-3</v>
          </cell>
          <cell r="DC197">
            <v>2E-3</v>
          </cell>
          <cell r="DD197">
            <v>2E-3</v>
          </cell>
          <cell r="DE197">
            <v>2E-3</v>
          </cell>
          <cell r="DF197">
            <v>2E-3</v>
          </cell>
          <cell r="DG197">
            <v>2E-3</v>
          </cell>
          <cell r="DH197">
            <v>2E-3</v>
          </cell>
          <cell r="DI197">
            <v>2E-3</v>
          </cell>
          <cell r="DJ197">
            <v>2E-3</v>
          </cell>
          <cell r="DL197" t="str">
            <v>.Natural Gas.Production.Supply.Extraction.ConventionalSKRaw NGService requested.Natural Gas.Production.Supply.Fugitive</v>
          </cell>
        </row>
        <row r="198">
          <cell r="L198" t="str">
            <v>Assume same as AB</v>
          </cell>
          <cell r="M198" t="str">
            <v>tCH4</v>
          </cell>
          <cell r="N198">
            <v>2E-3</v>
          </cell>
          <cell r="O198">
            <v>2E-3</v>
          </cell>
          <cell r="P198">
            <v>2E-3</v>
          </cell>
          <cell r="Q198">
            <v>2E-3</v>
          </cell>
          <cell r="R198">
            <v>2E-3</v>
          </cell>
          <cell r="S198">
            <v>2E-3</v>
          </cell>
          <cell r="T198">
            <v>2E-3</v>
          </cell>
          <cell r="U198">
            <v>2E-3</v>
          </cell>
          <cell r="V198">
            <v>2E-3</v>
          </cell>
          <cell r="W198">
            <v>2E-3</v>
          </cell>
          <cell r="X198">
            <v>2E-3</v>
          </cell>
          <cell r="Y198">
            <v>2E-3</v>
          </cell>
          <cell r="Z198">
            <v>2E-3</v>
          </cell>
          <cell r="AA198">
            <v>2E-3</v>
          </cell>
          <cell r="AB198">
            <v>2E-3</v>
          </cell>
          <cell r="AC198">
            <v>2E-3</v>
          </cell>
          <cell r="AD198">
            <v>2E-3</v>
          </cell>
          <cell r="AE198">
            <v>2E-3</v>
          </cell>
          <cell r="AF198">
            <v>2E-3</v>
          </cell>
          <cell r="AG198">
            <v>2E-3</v>
          </cell>
          <cell r="AH198">
            <v>2E-3</v>
          </cell>
          <cell r="AI198">
            <v>2E-3</v>
          </cell>
          <cell r="AJ198">
            <v>2E-3</v>
          </cell>
          <cell r="AK198">
            <v>2E-3</v>
          </cell>
          <cell r="AL198">
            <v>2E-3</v>
          </cell>
          <cell r="AM198">
            <v>2E-3</v>
          </cell>
          <cell r="AN198">
            <v>2E-3</v>
          </cell>
          <cell r="AO198">
            <v>2E-3</v>
          </cell>
          <cell r="AP198">
            <v>2E-3</v>
          </cell>
          <cell r="AQ198">
            <v>2E-3</v>
          </cell>
          <cell r="AR198">
            <v>2E-3</v>
          </cell>
          <cell r="AS198">
            <v>2E-3</v>
          </cell>
          <cell r="AT198">
            <v>2E-3</v>
          </cell>
          <cell r="AU198">
            <v>2E-3</v>
          </cell>
          <cell r="AV198">
            <v>2E-3</v>
          </cell>
          <cell r="AW198">
            <v>2E-3</v>
          </cell>
          <cell r="AX198">
            <v>2E-3</v>
          </cell>
          <cell r="AY198">
            <v>2E-3</v>
          </cell>
          <cell r="AZ198">
            <v>2E-3</v>
          </cell>
          <cell r="BA198">
            <v>2E-3</v>
          </cell>
          <cell r="BB198">
            <v>2E-3</v>
          </cell>
          <cell r="BC198">
            <v>2E-3</v>
          </cell>
          <cell r="BD198">
            <v>2E-3</v>
          </cell>
          <cell r="BE198">
            <v>2E-3</v>
          </cell>
          <cell r="BF198">
            <v>2E-3</v>
          </cell>
          <cell r="BG198">
            <v>2E-3</v>
          </cell>
          <cell r="BH198">
            <v>2E-3</v>
          </cell>
          <cell r="BI198">
            <v>2E-3</v>
          </cell>
          <cell r="BJ198">
            <v>2E-3</v>
          </cell>
          <cell r="BK198">
            <v>2E-3</v>
          </cell>
          <cell r="BL198">
            <v>2E-3</v>
          </cell>
          <cell r="BM198">
            <v>2E-3</v>
          </cell>
          <cell r="BN198">
            <v>2E-3</v>
          </cell>
          <cell r="BO198">
            <v>2E-3</v>
          </cell>
          <cell r="BP198">
            <v>2E-3</v>
          </cell>
          <cell r="BQ198">
            <v>2E-3</v>
          </cell>
          <cell r="BR198">
            <v>2E-3</v>
          </cell>
          <cell r="BS198">
            <v>2E-3</v>
          </cell>
          <cell r="BT198">
            <v>2E-3</v>
          </cell>
          <cell r="BU198">
            <v>2E-3</v>
          </cell>
          <cell r="BV198">
            <v>2E-3</v>
          </cell>
          <cell r="BW198">
            <v>2E-3</v>
          </cell>
          <cell r="BX198">
            <v>2E-3</v>
          </cell>
          <cell r="BY198">
            <v>2E-3</v>
          </cell>
          <cell r="BZ198">
            <v>2E-3</v>
          </cell>
          <cell r="CA198">
            <v>2E-3</v>
          </cell>
          <cell r="CB198">
            <v>2E-3</v>
          </cell>
          <cell r="CC198">
            <v>2E-3</v>
          </cell>
          <cell r="CD198">
            <v>2E-3</v>
          </cell>
          <cell r="CE198">
            <v>2E-3</v>
          </cell>
          <cell r="CF198">
            <v>2E-3</v>
          </cell>
          <cell r="CG198">
            <v>2E-3</v>
          </cell>
          <cell r="CH198">
            <v>2E-3</v>
          </cell>
          <cell r="CI198">
            <v>2E-3</v>
          </cell>
          <cell r="CJ198">
            <v>2E-3</v>
          </cell>
          <cell r="CK198">
            <v>2E-3</v>
          </cell>
          <cell r="CL198">
            <v>2E-3</v>
          </cell>
          <cell r="CM198">
            <v>2E-3</v>
          </cell>
          <cell r="CN198">
            <v>2E-3</v>
          </cell>
          <cell r="CO198">
            <v>2E-3</v>
          </cell>
          <cell r="CP198">
            <v>2E-3</v>
          </cell>
          <cell r="CQ198">
            <v>2E-3</v>
          </cell>
          <cell r="CR198">
            <v>2E-3</v>
          </cell>
          <cell r="CS198">
            <v>2E-3</v>
          </cell>
          <cell r="CT198">
            <v>2E-3</v>
          </cell>
          <cell r="CU198">
            <v>2E-3</v>
          </cell>
          <cell r="CV198">
            <v>2E-3</v>
          </cell>
          <cell r="CW198">
            <v>2E-3</v>
          </cell>
          <cell r="CX198">
            <v>2E-3</v>
          </cell>
          <cell r="CY198">
            <v>2E-3</v>
          </cell>
          <cell r="CZ198">
            <v>2E-3</v>
          </cell>
          <cell r="DA198">
            <v>2E-3</v>
          </cell>
          <cell r="DB198">
            <v>2E-3</v>
          </cell>
          <cell r="DC198">
            <v>2E-3</v>
          </cell>
          <cell r="DD198">
            <v>2E-3</v>
          </cell>
          <cell r="DE198">
            <v>2E-3</v>
          </cell>
          <cell r="DF198">
            <v>2E-3</v>
          </cell>
          <cell r="DG198">
            <v>2E-3</v>
          </cell>
          <cell r="DH198">
            <v>2E-3</v>
          </cell>
          <cell r="DI198">
            <v>2E-3</v>
          </cell>
          <cell r="DJ198">
            <v>2E-3</v>
          </cell>
          <cell r="DL198" t="str">
            <v>.Natural Gas.Production.Supply.Extraction.ConventionalMBRaw NGService requested.Natural Gas.Production.Supply.Fugitive</v>
          </cell>
        </row>
        <row r="199">
          <cell r="L199" t="str">
            <v>Assume same as AB</v>
          </cell>
          <cell r="M199" t="str">
            <v>tCH4</v>
          </cell>
          <cell r="N199">
            <v>2E-3</v>
          </cell>
          <cell r="O199">
            <v>2E-3</v>
          </cell>
          <cell r="P199">
            <v>2E-3</v>
          </cell>
          <cell r="Q199">
            <v>2E-3</v>
          </cell>
          <cell r="R199">
            <v>2E-3</v>
          </cell>
          <cell r="S199">
            <v>2E-3</v>
          </cell>
          <cell r="T199">
            <v>2E-3</v>
          </cell>
          <cell r="U199">
            <v>2E-3</v>
          </cell>
          <cell r="V199">
            <v>2E-3</v>
          </cell>
          <cell r="W199">
            <v>2E-3</v>
          </cell>
          <cell r="X199">
            <v>2E-3</v>
          </cell>
          <cell r="Y199">
            <v>2E-3</v>
          </cell>
          <cell r="Z199">
            <v>2E-3</v>
          </cell>
          <cell r="AA199">
            <v>2E-3</v>
          </cell>
          <cell r="AB199">
            <v>2E-3</v>
          </cell>
          <cell r="AC199">
            <v>2E-3</v>
          </cell>
          <cell r="AD199">
            <v>2E-3</v>
          </cell>
          <cell r="AE199">
            <v>2E-3</v>
          </cell>
          <cell r="AF199">
            <v>2E-3</v>
          </cell>
          <cell r="AG199">
            <v>2E-3</v>
          </cell>
          <cell r="AH199">
            <v>2E-3</v>
          </cell>
          <cell r="AI199">
            <v>2E-3</v>
          </cell>
          <cell r="AJ199">
            <v>2E-3</v>
          </cell>
          <cell r="AK199">
            <v>2E-3</v>
          </cell>
          <cell r="AL199">
            <v>2E-3</v>
          </cell>
          <cell r="AM199">
            <v>2E-3</v>
          </cell>
          <cell r="AN199">
            <v>2E-3</v>
          </cell>
          <cell r="AO199">
            <v>2E-3</v>
          </cell>
          <cell r="AP199">
            <v>2E-3</v>
          </cell>
          <cell r="AQ199">
            <v>2E-3</v>
          </cell>
          <cell r="AR199">
            <v>2E-3</v>
          </cell>
          <cell r="AS199">
            <v>2E-3</v>
          </cell>
          <cell r="AT199">
            <v>2E-3</v>
          </cell>
          <cell r="AU199">
            <v>2E-3</v>
          </cell>
          <cell r="AV199">
            <v>2E-3</v>
          </cell>
          <cell r="AW199">
            <v>2E-3</v>
          </cell>
          <cell r="AX199">
            <v>2E-3</v>
          </cell>
          <cell r="AY199">
            <v>2E-3</v>
          </cell>
          <cell r="AZ199">
            <v>2E-3</v>
          </cell>
          <cell r="BA199">
            <v>2E-3</v>
          </cell>
          <cell r="BB199">
            <v>2E-3</v>
          </cell>
          <cell r="BC199">
            <v>2E-3</v>
          </cell>
          <cell r="BD199">
            <v>2E-3</v>
          </cell>
          <cell r="BE199">
            <v>2E-3</v>
          </cell>
          <cell r="BF199">
            <v>2E-3</v>
          </cell>
          <cell r="BG199">
            <v>2E-3</v>
          </cell>
          <cell r="BH199">
            <v>2E-3</v>
          </cell>
          <cell r="BI199">
            <v>2E-3</v>
          </cell>
          <cell r="BJ199">
            <v>2E-3</v>
          </cell>
          <cell r="BK199">
            <v>2E-3</v>
          </cell>
          <cell r="BL199">
            <v>2E-3</v>
          </cell>
          <cell r="BM199">
            <v>2E-3</v>
          </cell>
          <cell r="BN199">
            <v>2E-3</v>
          </cell>
          <cell r="BO199">
            <v>2E-3</v>
          </cell>
          <cell r="BP199">
            <v>2E-3</v>
          </cell>
          <cell r="BQ199">
            <v>2E-3</v>
          </cell>
          <cell r="BR199">
            <v>2E-3</v>
          </cell>
          <cell r="BS199">
            <v>2E-3</v>
          </cell>
          <cell r="BT199">
            <v>2E-3</v>
          </cell>
          <cell r="BU199">
            <v>2E-3</v>
          </cell>
          <cell r="BV199">
            <v>2E-3</v>
          </cell>
          <cell r="BW199">
            <v>2E-3</v>
          </cell>
          <cell r="BX199">
            <v>2E-3</v>
          </cell>
          <cell r="BY199">
            <v>2E-3</v>
          </cell>
          <cell r="BZ199">
            <v>2E-3</v>
          </cell>
          <cell r="CA199">
            <v>2E-3</v>
          </cell>
          <cell r="CB199">
            <v>2E-3</v>
          </cell>
          <cell r="CC199">
            <v>2E-3</v>
          </cell>
          <cell r="CD199">
            <v>2E-3</v>
          </cell>
          <cell r="CE199">
            <v>2E-3</v>
          </cell>
          <cell r="CF199">
            <v>2E-3</v>
          </cell>
          <cell r="CG199">
            <v>2E-3</v>
          </cell>
          <cell r="CH199">
            <v>2E-3</v>
          </cell>
          <cell r="CI199">
            <v>2E-3</v>
          </cell>
          <cell r="CJ199">
            <v>2E-3</v>
          </cell>
          <cell r="CK199">
            <v>2E-3</v>
          </cell>
          <cell r="CL199">
            <v>2E-3</v>
          </cell>
          <cell r="CM199">
            <v>2E-3</v>
          </cell>
          <cell r="CN199">
            <v>2E-3</v>
          </cell>
          <cell r="CO199">
            <v>2E-3</v>
          </cell>
          <cell r="CP199">
            <v>2E-3</v>
          </cell>
          <cell r="CQ199">
            <v>2E-3</v>
          </cell>
          <cell r="CR199">
            <v>2E-3</v>
          </cell>
          <cell r="CS199">
            <v>2E-3</v>
          </cell>
          <cell r="CT199">
            <v>2E-3</v>
          </cell>
          <cell r="CU199">
            <v>2E-3</v>
          </cell>
          <cell r="CV199">
            <v>2E-3</v>
          </cell>
          <cell r="CW199">
            <v>2E-3</v>
          </cell>
          <cell r="CX199">
            <v>2E-3</v>
          </cell>
          <cell r="CY199">
            <v>2E-3</v>
          </cell>
          <cell r="CZ199">
            <v>2E-3</v>
          </cell>
          <cell r="DA199">
            <v>2E-3</v>
          </cell>
          <cell r="DB199">
            <v>2E-3</v>
          </cell>
          <cell r="DC199">
            <v>2E-3</v>
          </cell>
          <cell r="DD199">
            <v>2E-3</v>
          </cell>
          <cell r="DE199">
            <v>2E-3</v>
          </cell>
          <cell r="DF199">
            <v>2E-3</v>
          </cell>
          <cell r="DG199">
            <v>2E-3</v>
          </cell>
          <cell r="DH199">
            <v>2E-3</v>
          </cell>
          <cell r="DI199">
            <v>2E-3</v>
          </cell>
          <cell r="DJ199">
            <v>2E-3</v>
          </cell>
          <cell r="DL199" t="str">
            <v>.Natural Gas.Production.Supply.Extraction.ConventionalONRaw NGService requested.Natural Gas.Production.Supply.Fugitive</v>
          </cell>
        </row>
        <row r="200">
          <cell r="L200" t="str">
            <v>Assume same as AB</v>
          </cell>
          <cell r="M200" t="str">
            <v>tCH4</v>
          </cell>
          <cell r="N200">
            <v>2E-3</v>
          </cell>
          <cell r="O200">
            <v>2E-3</v>
          </cell>
          <cell r="P200">
            <v>2E-3</v>
          </cell>
          <cell r="Q200">
            <v>2E-3</v>
          </cell>
          <cell r="R200">
            <v>2E-3</v>
          </cell>
          <cell r="S200">
            <v>2E-3</v>
          </cell>
          <cell r="T200">
            <v>2E-3</v>
          </cell>
          <cell r="U200">
            <v>2E-3</v>
          </cell>
          <cell r="V200">
            <v>2E-3</v>
          </cell>
          <cell r="W200">
            <v>2E-3</v>
          </cell>
          <cell r="X200">
            <v>2E-3</v>
          </cell>
          <cell r="Y200">
            <v>2E-3</v>
          </cell>
          <cell r="Z200">
            <v>2E-3</v>
          </cell>
          <cell r="AA200">
            <v>2E-3</v>
          </cell>
          <cell r="AB200">
            <v>2E-3</v>
          </cell>
          <cell r="AC200">
            <v>2E-3</v>
          </cell>
          <cell r="AD200">
            <v>2E-3</v>
          </cell>
          <cell r="AE200">
            <v>2E-3</v>
          </cell>
          <cell r="AF200">
            <v>2E-3</v>
          </cell>
          <cell r="AG200">
            <v>2E-3</v>
          </cell>
          <cell r="AH200">
            <v>2E-3</v>
          </cell>
          <cell r="AI200">
            <v>2E-3</v>
          </cell>
          <cell r="AJ200">
            <v>2E-3</v>
          </cell>
          <cell r="AK200">
            <v>2E-3</v>
          </cell>
          <cell r="AL200">
            <v>2E-3</v>
          </cell>
          <cell r="AM200">
            <v>2E-3</v>
          </cell>
          <cell r="AN200">
            <v>2E-3</v>
          </cell>
          <cell r="AO200">
            <v>2E-3</v>
          </cell>
          <cell r="AP200">
            <v>2E-3</v>
          </cell>
          <cell r="AQ200">
            <v>2E-3</v>
          </cell>
          <cell r="AR200">
            <v>2E-3</v>
          </cell>
          <cell r="AS200">
            <v>2E-3</v>
          </cell>
          <cell r="AT200">
            <v>2E-3</v>
          </cell>
          <cell r="AU200">
            <v>2E-3</v>
          </cell>
          <cell r="AV200">
            <v>2E-3</v>
          </cell>
          <cell r="AW200">
            <v>2E-3</v>
          </cell>
          <cell r="AX200">
            <v>2E-3</v>
          </cell>
          <cell r="AY200">
            <v>2E-3</v>
          </cell>
          <cell r="AZ200">
            <v>2E-3</v>
          </cell>
          <cell r="BA200">
            <v>2E-3</v>
          </cell>
          <cell r="BB200">
            <v>2E-3</v>
          </cell>
          <cell r="BC200">
            <v>2E-3</v>
          </cell>
          <cell r="BD200">
            <v>2E-3</v>
          </cell>
          <cell r="BE200">
            <v>2E-3</v>
          </cell>
          <cell r="BF200">
            <v>2E-3</v>
          </cell>
          <cell r="BG200">
            <v>2E-3</v>
          </cell>
          <cell r="BH200">
            <v>2E-3</v>
          </cell>
          <cell r="BI200">
            <v>2E-3</v>
          </cell>
          <cell r="BJ200">
            <v>2E-3</v>
          </cell>
          <cell r="BK200">
            <v>2E-3</v>
          </cell>
          <cell r="BL200">
            <v>2E-3</v>
          </cell>
          <cell r="BM200">
            <v>2E-3</v>
          </cell>
          <cell r="BN200">
            <v>2E-3</v>
          </cell>
          <cell r="BO200">
            <v>2E-3</v>
          </cell>
          <cell r="BP200">
            <v>2E-3</v>
          </cell>
          <cell r="BQ200">
            <v>2E-3</v>
          </cell>
          <cell r="BR200">
            <v>2E-3</v>
          </cell>
          <cell r="BS200">
            <v>2E-3</v>
          </cell>
          <cell r="BT200">
            <v>2E-3</v>
          </cell>
          <cell r="BU200">
            <v>2E-3</v>
          </cell>
          <cell r="BV200">
            <v>2E-3</v>
          </cell>
          <cell r="BW200">
            <v>2E-3</v>
          </cell>
          <cell r="BX200">
            <v>2E-3</v>
          </cell>
          <cell r="BY200">
            <v>2E-3</v>
          </cell>
          <cell r="BZ200">
            <v>2E-3</v>
          </cell>
          <cell r="CA200">
            <v>2E-3</v>
          </cell>
          <cell r="CB200">
            <v>2E-3</v>
          </cell>
          <cell r="CC200">
            <v>2E-3</v>
          </cell>
          <cell r="CD200">
            <v>2E-3</v>
          </cell>
          <cell r="CE200">
            <v>2E-3</v>
          </cell>
          <cell r="CF200">
            <v>2E-3</v>
          </cell>
          <cell r="CG200">
            <v>2E-3</v>
          </cell>
          <cell r="CH200">
            <v>2E-3</v>
          </cell>
          <cell r="CI200">
            <v>2E-3</v>
          </cell>
          <cell r="CJ200">
            <v>2E-3</v>
          </cell>
          <cell r="CK200">
            <v>2E-3</v>
          </cell>
          <cell r="CL200">
            <v>2E-3</v>
          </cell>
          <cell r="CM200">
            <v>2E-3</v>
          </cell>
          <cell r="CN200">
            <v>2E-3</v>
          </cell>
          <cell r="CO200">
            <v>2E-3</v>
          </cell>
          <cell r="CP200">
            <v>2E-3</v>
          </cell>
          <cell r="CQ200">
            <v>2E-3</v>
          </cell>
          <cell r="CR200">
            <v>2E-3</v>
          </cell>
          <cell r="CS200">
            <v>2E-3</v>
          </cell>
          <cell r="CT200">
            <v>2E-3</v>
          </cell>
          <cell r="CU200">
            <v>2E-3</v>
          </cell>
          <cell r="CV200">
            <v>2E-3</v>
          </cell>
          <cell r="CW200">
            <v>2E-3</v>
          </cell>
          <cell r="CX200">
            <v>2E-3</v>
          </cell>
          <cell r="CY200">
            <v>2E-3</v>
          </cell>
          <cell r="CZ200">
            <v>2E-3</v>
          </cell>
          <cell r="DA200">
            <v>2E-3</v>
          </cell>
          <cell r="DB200">
            <v>2E-3</v>
          </cell>
          <cell r="DC200">
            <v>2E-3</v>
          </cell>
          <cell r="DD200">
            <v>2E-3</v>
          </cell>
          <cell r="DE200">
            <v>2E-3</v>
          </cell>
          <cell r="DF200">
            <v>2E-3</v>
          </cell>
          <cell r="DG200">
            <v>2E-3</v>
          </cell>
          <cell r="DH200">
            <v>2E-3</v>
          </cell>
          <cell r="DI200">
            <v>2E-3</v>
          </cell>
          <cell r="DJ200">
            <v>2E-3</v>
          </cell>
          <cell r="DL200" t="str">
            <v>.Natural Gas.Production.Supply.Extraction.ConventionalQCRaw NGService requested.Natural Gas.Production.Supply.Fugitive</v>
          </cell>
        </row>
        <row r="201">
          <cell r="L201" t="str">
            <v>Assume same as AB</v>
          </cell>
          <cell r="M201" t="str">
            <v>tCH4</v>
          </cell>
          <cell r="N201">
            <v>2E-3</v>
          </cell>
          <cell r="O201">
            <v>2E-3</v>
          </cell>
          <cell r="P201">
            <v>2E-3</v>
          </cell>
          <cell r="Q201">
            <v>2E-3</v>
          </cell>
          <cell r="R201">
            <v>2E-3</v>
          </cell>
          <cell r="S201">
            <v>2E-3</v>
          </cell>
          <cell r="T201">
            <v>2E-3</v>
          </cell>
          <cell r="U201">
            <v>2E-3</v>
          </cell>
          <cell r="V201">
            <v>2E-3</v>
          </cell>
          <cell r="W201">
            <v>2E-3</v>
          </cell>
          <cell r="X201">
            <v>2E-3</v>
          </cell>
          <cell r="Y201">
            <v>2E-3</v>
          </cell>
          <cell r="Z201">
            <v>2E-3</v>
          </cell>
          <cell r="AA201">
            <v>2E-3</v>
          </cell>
          <cell r="AB201">
            <v>2E-3</v>
          </cell>
          <cell r="AC201">
            <v>2E-3</v>
          </cell>
          <cell r="AD201">
            <v>2E-3</v>
          </cell>
          <cell r="AE201">
            <v>2E-3</v>
          </cell>
          <cell r="AF201">
            <v>2E-3</v>
          </cell>
          <cell r="AG201">
            <v>2E-3</v>
          </cell>
          <cell r="AH201">
            <v>2E-3</v>
          </cell>
          <cell r="AI201">
            <v>2E-3</v>
          </cell>
          <cell r="AJ201">
            <v>2E-3</v>
          </cell>
          <cell r="AK201">
            <v>2E-3</v>
          </cell>
          <cell r="AL201">
            <v>2E-3</v>
          </cell>
          <cell r="AM201">
            <v>2E-3</v>
          </cell>
          <cell r="AN201">
            <v>2E-3</v>
          </cell>
          <cell r="AO201">
            <v>2E-3</v>
          </cell>
          <cell r="AP201">
            <v>2E-3</v>
          </cell>
          <cell r="AQ201">
            <v>2E-3</v>
          </cell>
          <cell r="AR201">
            <v>2E-3</v>
          </cell>
          <cell r="AS201">
            <v>2E-3</v>
          </cell>
          <cell r="AT201">
            <v>2E-3</v>
          </cell>
          <cell r="AU201">
            <v>2E-3</v>
          </cell>
          <cell r="AV201">
            <v>2E-3</v>
          </cell>
          <cell r="AW201">
            <v>2E-3</v>
          </cell>
          <cell r="AX201">
            <v>2E-3</v>
          </cell>
          <cell r="AY201">
            <v>2E-3</v>
          </cell>
          <cell r="AZ201">
            <v>2E-3</v>
          </cell>
          <cell r="BA201">
            <v>2E-3</v>
          </cell>
          <cell r="BB201">
            <v>2E-3</v>
          </cell>
          <cell r="BC201">
            <v>2E-3</v>
          </cell>
          <cell r="BD201">
            <v>2E-3</v>
          </cell>
          <cell r="BE201">
            <v>2E-3</v>
          </cell>
          <cell r="BF201">
            <v>2E-3</v>
          </cell>
          <cell r="BG201">
            <v>2E-3</v>
          </cell>
          <cell r="BH201">
            <v>2E-3</v>
          </cell>
          <cell r="BI201">
            <v>2E-3</v>
          </cell>
          <cell r="BJ201">
            <v>2E-3</v>
          </cell>
          <cell r="BK201">
            <v>2E-3</v>
          </cell>
          <cell r="BL201">
            <v>2E-3</v>
          </cell>
          <cell r="BM201">
            <v>2E-3</v>
          </cell>
          <cell r="BN201">
            <v>2E-3</v>
          </cell>
          <cell r="BO201">
            <v>2E-3</v>
          </cell>
          <cell r="BP201">
            <v>2E-3</v>
          </cell>
          <cell r="BQ201">
            <v>2E-3</v>
          </cell>
          <cell r="BR201">
            <v>2E-3</v>
          </cell>
          <cell r="BS201">
            <v>2E-3</v>
          </cell>
          <cell r="BT201">
            <v>2E-3</v>
          </cell>
          <cell r="BU201">
            <v>2E-3</v>
          </cell>
          <cell r="BV201">
            <v>2E-3</v>
          </cell>
          <cell r="BW201">
            <v>2E-3</v>
          </cell>
          <cell r="BX201">
            <v>2E-3</v>
          </cell>
          <cell r="BY201">
            <v>2E-3</v>
          </cell>
          <cell r="BZ201">
            <v>2E-3</v>
          </cell>
          <cell r="CA201">
            <v>2E-3</v>
          </cell>
          <cell r="CB201">
            <v>2E-3</v>
          </cell>
          <cell r="CC201">
            <v>2E-3</v>
          </cell>
          <cell r="CD201">
            <v>2E-3</v>
          </cell>
          <cell r="CE201">
            <v>2E-3</v>
          </cell>
          <cell r="CF201">
            <v>2E-3</v>
          </cell>
          <cell r="CG201">
            <v>2E-3</v>
          </cell>
          <cell r="CH201">
            <v>2E-3</v>
          </cell>
          <cell r="CI201">
            <v>2E-3</v>
          </cell>
          <cell r="CJ201">
            <v>2E-3</v>
          </cell>
          <cell r="CK201">
            <v>2E-3</v>
          </cell>
          <cell r="CL201">
            <v>2E-3</v>
          </cell>
          <cell r="CM201">
            <v>2E-3</v>
          </cell>
          <cell r="CN201">
            <v>2E-3</v>
          </cell>
          <cell r="CO201">
            <v>2E-3</v>
          </cell>
          <cell r="CP201">
            <v>2E-3</v>
          </cell>
          <cell r="CQ201">
            <v>2E-3</v>
          </cell>
          <cell r="CR201">
            <v>2E-3</v>
          </cell>
          <cell r="CS201">
            <v>2E-3</v>
          </cell>
          <cell r="CT201">
            <v>2E-3</v>
          </cell>
          <cell r="CU201">
            <v>2E-3</v>
          </cell>
          <cell r="CV201">
            <v>2E-3</v>
          </cell>
          <cell r="CW201">
            <v>2E-3</v>
          </cell>
          <cell r="CX201">
            <v>2E-3</v>
          </cell>
          <cell r="CY201">
            <v>2E-3</v>
          </cell>
          <cell r="CZ201">
            <v>2E-3</v>
          </cell>
          <cell r="DA201">
            <v>2E-3</v>
          </cell>
          <cell r="DB201">
            <v>2E-3</v>
          </cell>
          <cell r="DC201">
            <v>2E-3</v>
          </cell>
          <cell r="DD201">
            <v>2E-3</v>
          </cell>
          <cell r="DE201">
            <v>2E-3</v>
          </cell>
          <cell r="DF201">
            <v>2E-3</v>
          </cell>
          <cell r="DG201">
            <v>2E-3</v>
          </cell>
          <cell r="DH201">
            <v>2E-3</v>
          </cell>
          <cell r="DI201">
            <v>2E-3</v>
          </cell>
          <cell r="DJ201">
            <v>2E-3</v>
          </cell>
          <cell r="DL201" t="str">
            <v>.Natural Gas.Production.Supply.Extraction.ConventionalNBRaw NGService requested.Natural Gas.Production.Supply.Fugitive</v>
          </cell>
        </row>
        <row r="202">
          <cell r="L202" t="str">
            <v>Assume same as AB</v>
          </cell>
          <cell r="M202" t="str">
            <v>tCH4</v>
          </cell>
          <cell r="N202">
            <v>2E-3</v>
          </cell>
          <cell r="O202">
            <v>2E-3</v>
          </cell>
          <cell r="P202">
            <v>2E-3</v>
          </cell>
          <cell r="Q202">
            <v>2E-3</v>
          </cell>
          <cell r="R202">
            <v>2E-3</v>
          </cell>
          <cell r="S202">
            <v>2E-3</v>
          </cell>
          <cell r="T202">
            <v>2E-3</v>
          </cell>
          <cell r="U202">
            <v>2E-3</v>
          </cell>
          <cell r="V202">
            <v>2E-3</v>
          </cell>
          <cell r="W202">
            <v>2E-3</v>
          </cell>
          <cell r="X202">
            <v>2E-3</v>
          </cell>
          <cell r="Y202">
            <v>2E-3</v>
          </cell>
          <cell r="Z202">
            <v>2E-3</v>
          </cell>
          <cell r="AA202">
            <v>2E-3</v>
          </cell>
          <cell r="AB202">
            <v>2E-3</v>
          </cell>
          <cell r="AC202">
            <v>2E-3</v>
          </cell>
          <cell r="AD202">
            <v>2E-3</v>
          </cell>
          <cell r="AE202">
            <v>2E-3</v>
          </cell>
          <cell r="AF202">
            <v>2E-3</v>
          </cell>
          <cell r="AG202">
            <v>2E-3</v>
          </cell>
          <cell r="AH202">
            <v>2E-3</v>
          </cell>
          <cell r="AI202">
            <v>2E-3</v>
          </cell>
          <cell r="AJ202">
            <v>2E-3</v>
          </cell>
          <cell r="AK202">
            <v>2E-3</v>
          </cell>
          <cell r="AL202">
            <v>2E-3</v>
          </cell>
          <cell r="AM202">
            <v>2E-3</v>
          </cell>
          <cell r="AN202">
            <v>2E-3</v>
          </cell>
          <cell r="AO202">
            <v>2E-3</v>
          </cell>
          <cell r="AP202">
            <v>2E-3</v>
          </cell>
          <cell r="AQ202">
            <v>2E-3</v>
          </cell>
          <cell r="AR202">
            <v>2E-3</v>
          </cell>
          <cell r="AS202">
            <v>2E-3</v>
          </cell>
          <cell r="AT202">
            <v>2E-3</v>
          </cell>
          <cell r="AU202">
            <v>2E-3</v>
          </cell>
          <cell r="AV202">
            <v>2E-3</v>
          </cell>
          <cell r="AW202">
            <v>2E-3</v>
          </cell>
          <cell r="AX202">
            <v>2E-3</v>
          </cell>
          <cell r="AY202">
            <v>2E-3</v>
          </cell>
          <cell r="AZ202">
            <v>2E-3</v>
          </cell>
          <cell r="BA202">
            <v>2E-3</v>
          </cell>
          <cell r="BB202">
            <v>2E-3</v>
          </cell>
          <cell r="BC202">
            <v>2E-3</v>
          </cell>
          <cell r="BD202">
            <v>2E-3</v>
          </cell>
          <cell r="BE202">
            <v>2E-3</v>
          </cell>
          <cell r="BF202">
            <v>2E-3</v>
          </cell>
          <cell r="BG202">
            <v>2E-3</v>
          </cell>
          <cell r="BH202">
            <v>2E-3</v>
          </cell>
          <cell r="BI202">
            <v>2E-3</v>
          </cell>
          <cell r="BJ202">
            <v>2E-3</v>
          </cell>
          <cell r="BK202">
            <v>2E-3</v>
          </cell>
          <cell r="BL202">
            <v>2E-3</v>
          </cell>
          <cell r="BM202">
            <v>2E-3</v>
          </cell>
          <cell r="BN202">
            <v>2E-3</v>
          </cell>
          <cell r="BO202">
            <v>2E-3</v>
          </cell>
          <cell r="BP202">
            <v>2E-3</v>
          </cell>
          <cell r="BQ202">
            <v>2E-3</v>
          </cell>
          <cell r="BR202">
            <v>2E-3</v>
          </cell>
          <cell r="BS202">
            <v>2E-3</v>
          </cell>
          <cell r="BT202">
            <v>2E-3</v>
          </cell>
          <cell r="BU202">
            <v>2E-3</v>
          </cell>
          <cell r="BV202">
            <v>2E-3</v>
          </cell>
          <cell r="BW202">
            <v>2E-3</v>
          </cell>
          <cell r="BX202">
            <v>2E-3</v>
          </cell>
          <cell r="BY202">
            <v>2E-3</v>
          </cell>
          <cell r="BZ202">
            <v>2E-3</v>
          </cell>
          <cell r="CA202">
            <v>2E-3</v>
          </cell>
          <cell r="CB202">
            <v>2E-3</v>
          </cell>
          <cell r="CC202">
            <v>2E-3</v>
          </cell>
          <cell r="CD202">
            <v>2E-3</v>
          </cell>
          <cell r="CE202">
            <v>2E-3</v>
          </cell>
          <cell r="CF202">
            <v>2E-3</v>
          </cell>
          <cell r="CG202">
            <v>2E-3</v>
          </cell>
          <cell r="CH202">
            <v>2E-3</v>
          </cell>
          <cell r="CI202">
            <v>2E-3</v>
          </cell>
          <cell r="CJ202">
            <v>2E-3</v>
          </cell>
          <cell r="CK202">
            <v>2E-3</v>
          </cell>
          <cell r="CL202">
            <v>2E-3</v>
          </cell>
          <cell r="CM202">
            <v>2E-3</v>
          </cell>
          <cell r="CN202">
            <v>2E-3</v>
          </cell>
          <cell r="CO202">
            <v>2E-3</v>
          </cell>
          <cell r="CP202">
            <v>2E-3</v>
          </cell>
          <cell r="CQ202">
            <v>2E-3</v>
          </cell>
          <cell r="CR202">
            <v>2E-3</v>
          </cell>
          <cell r="CS202">
            <v>2E-3</v>
          </cell>
          <cell r="CT202">
            <v>2E-3</v>
          </cell>
          <cell r="CU202">
            <v>2E-3</v>
          </cell>
          <cell r="CV202">
            <v>2E-3</v>
          </cell>
          <cell r="CW202">
            <v>2E-3</v>
          </cell>
          <cell r="CX202">
            <v>2E-3</v>
          </cell>
          <cell r="CY202">
            <v>2E-3</v>
          </cell>
          <cell r="CZ202">
            <v>2E-3</v>
          </cell>
          <cell r="DA202">
            <v>2E-3</v>
          </cell>
          <cell r="DB202">
            <v>2E-3</v>
          </cell>
          <cell r="DC202">
            <v>2E-3</v>
          </cell>
          <cell r="DD202">
            <v>2E-3</v>
          </cell>
          <cell r="DE202">
            <v>2E-3</v>
          </cell>
          <cell r="DF202">
            <v>2E-3</v>
          </cell>
          <cell r="DG202">
            <v>2E-3</v>
          </cell>
          <cell r="DH202">
            <v>2E-3</v>
          </cell>
          <cell r="DI202">
            <v>2E-3</v>
          </cell>
          <cell r="DJ202">
            <v>2E-3</v>
          </cell>
          <cell r="DL202" t="str">
            <v>.Natural Gas.Production.Supply.Extraction.ConventionalNSRaw NGService requested.Natural Gas.Production.Supply.Fugitive</v>
          </cell>
        </row>
        <row r="203">
          <cell r="L203" t="str">
            <v>Assume same as AB</v>
          </cell>
          <cell r="M203" t="str">
            <v>tCH4</v>
          </cell>
          <cell r="N203">
            <v>2E-3</v>
          </cell>
          <cell r="O203">
            <v>2E-3</v>
          </cell>
          <cell r="P203">
            <v>2E-3</v>
          </cell>
          <cell r="Q203">
            <v>2E-3</v>
          </cell>
          <cell r="R203">
            <v>2E-3</v>
          </cell>
          <cell r="S203">
            <v>2E-3</v>
          </cell>
          <cell r="T203">
            <v>2E-3</v>
          </cell>
          <cell r="U203">
            <v>2E-3</v>
          </cell>
          <cell r="V203">
            <v>2E-3</v>
          </cell>
          <cell r="W203">
            <v>2E-3</v>
          </cell>
          <cell r="X203">
            <v>2E-3</v>
          </cell>
          <cell r="Y203">
            <v>2E-3</v>
          </cell>
          <cell r="Z203">
            <v>2E-3</v>
          </cell>
          <cell r="AA203">
            <v>2E-3</v>
          </cell>
          <cell r="AB203">
            <v>2E-3</v>
          </cell>
          <cell r="AC203">
            <v>2E-3</v>
          </cell>
          <cell r="AD203">
            <v>2E-3</v>
          </cell>
          <cell r="AE203">
            <v>2E-3</v>
          </cell>
          <cell r="AF203">
            <v>2E-3</v>
          </cell>
          <cell r="AG203">
            <v>2E-3</v>
          </cell>
          <cell r="AH203">
            <v>2E-3</v>
          </cell>
          <cell r="AI203">
            <v>2E-3</v>
          </cell>
          <cell r="AJ203">
            <v>2E-3</v>
          </cell>
          <cell r="AK203">
            <v>2E-3</v>
          </cell>
          <cell r="AL203">
            <v>2E-3</v>
          </cell>
          <cell r="AM203">
            <v>2E-3</v>
          </cell>
          <cell r="AN203">
            <v>2E-3</v>
          </cell>
          <cell r="AO203">
            <v>2E-3</v>
          </cell>
          <cell r="AP203">
            <v>2E-3</v>
          </cell>
          <cell r="AQ203">
            <v>2E-3</v>
          </cell>
          <cell r="AR203">
            <v>2E-3</v>
          </cell>
          <cell r="AS203">
            <v>2E-3</v>
          </cell>
          <cell r="AT203">
            <v>2E-3</v>
          </cell>
          <cell r="AU203">
            <v>2E-3</v>
          </cell>
          <cell r="AV203">
            <v>2E-3</v>
          </cell>
          <cell r="AW203">
            <v>2E-3</v>
          </cell>
          <cell r="AX203">
            <v>2E-3</v>
          </cell>
          <cell r="AY203">
            <v>2E-3</v>
          </cell>
          <cell r="AZ203">
            <v>2E-3</v>
          </cell>
          <cell r="BA203">
            <v>2E-3</v>
          </cell>
          <cell r="BB203">
            <v>2E-3</v>
          </cell>
          <cell r="BC203">
            <v>2E-3</v>
          </cell>
          <cell r="BD203">
            <v>2E-3</v>
          </cell>
          <cell r="BE203">
            <v>2E-3</v>
          </cell>
          <cell r="BF203">
            <v>2E-3</v>
          </cell>
          <cell r="BG203">
            <v>2E-3</v>
          </cell>
          <cell r="BH203">
            <v>2E-3</v>
          </cell>
          <cell r="BI203">
            <v>2E-3</v>
          </cell>
          <cell r="BJ203">
            <v>2E-3</v>
          </cell>
          <cell r="BK203">
            <v>2E-3</v>
          </cell>
          <cell r="BL203">
            <v>2E-3</v>
          </cell>
          <cell r="BM203">
            <v>2E-3</v>
          </cell>
          <cell r="BN203">
            <v>2E-3</v>
          </cell>
          <cell r="BO203">
            <v>2E-3</v>
          </cell>
          <cell r="BP203">
            <v>2E-3</v>
          </cell>
          <cell r="BQ203">
            <v>2E-3</v>
          </cell>
          <cell r="BR203">
            <v>2E-3</v>
          </cell>
          <cell r="BS203">
            <v>2E-3</v>
          </cell>
          <cell r="BT203">
            <v>2E-3</v>
          </cell>
          <cell r="BU203">
            <v>2E-3</v>
          </cell>
          <cell r="BV203">
            <v>2E-3</v>
          </cell>
          <cell r="BW203">
            <v>2E-3</v>
          </cell>
          <cell r="BX203">
            <v>2E-3</v>
          </cell>
          <cell r="BY203">
            <v>2E-3</v>
          </cell>
          <cell r="BZ203">
            <v>2E-3</v>
          </cell>
          <cell r="CA203">
            <v>2E-3</v>
          </cell>
          <cell r="CB203">
            <v>2E-3</v>
          </cell>
          <cell r="CC203">
            <v>2E-3</v>
          </cell>
          <cell r="CD203">
            <v>2E-3</v>
          </cell>
          <cell r="CE203">
            <v>2E-3</v>
          </cell>
          <cell r="CF203">
            <v>2E-3</v>
          </cell>
          <cell r="CG203">
            <v>2E-3</v>
          </cell>
          <cell r="CH203">
            <v>2E-3</v>
          </cell>
          <cell r="CI203">
            <v>2E-3</v>
          </cell>
          <cell r="CJ203">
            <v>2E-3</v>
          </cell>
          <cell r="CK203">
            <v>2E-3</v>
          </cell>
          <cell r="CL203">
            <v>2E-3</v>
          </cell>
          <cell r="CM203">
            <v>2E-3</v>
          </cell>
          <cell r="CN203">
            <v>2E-3</v>
          </cell>
          <cell r="CO203">
            <v>2E-3</v>
          </cell>
          <cell r="CP203">
            <v>2E-3</v>
          </cell>
          <cell r="CQ203">
            <v>2E-3</v>
          </cell>
          <cell r="CR203">
            <v>2E-3</v>
          </cell>
          <cell r="CS203">
            <v>2E-3</v>
          </cell>
          <cell r="CT203">
            <v>2E-3</v>
          </cell>
          <cell r="CU203">
            <v>2E-3</v>
          </cell>
          <cell r="CV203">
            <v>2E-3</v>
          </cell>
          <cell r="CW203">
            <v>2E-3</v>
          </cell>
          <cell r="CX203">
            <v>2E-3</v>
          </cell>
          <cell r="CY203">
            <v>2E-3</v>
          </cell>
          <cell r="CZ203">
            <v>2E-3</v>
          </cell>
          <cell r="DA203">
            <v>2E-3</v>
          </cell>
          <cell r="DB203">
            <v>2E-3</v>
          </cell>
          <cell r="DC203">
            <v>2E-3</v>
          </cell>
          <cell r="DD203">
            <v>2E-3</v>
          </cell>
          <cell r="DE203">
            <v>2E-3</v>
          </cell>
          <cell r="DF203">
            <v>2E-3</v>
          </cell>
          <cell r="DG203">
            <v>2E-3</v>
          </cell>
          <cell r="DH203">
            <v>2E-3</v>
          </cell>
          <cell r="DI203">
            <v>2E-3</v>
          </cell>
          <cell r="DJ203">
            <v>2E-3</v>
          </cell>
          <cell r="DL203" t="str">
            <v>.Natural Gas.Production.Supply.Extraction.ConventionalPERaw NGService requested.Natural Gas.Production.Supply.Fugitive</v>
          </cell>
        </row>
        <row r="204">
          <cell r="L204" t="str">
            <v>Assume same as AB</v>
          </cell>
          <cell r="M204" t="str">
            <v>tCH4</v>
          </cell>
          <cell r="N204">
            <v>2E-3</v>
          </cell>
          <cell r="O204">
            <v>2E-3</v>
          </cell>
          <cell r="P204">
            <v>2E-3</v>
          </cell>
          <cell r="Q204">
            <v>2E-3</v>
          </cell>
          <cell r="R204">
            <v>2E-3</v>
          </cell>
          <cell r="S204">
            <v>2E-3</v>
          </cell>
          <cell r="T204">
            <v>2E-3</v>
          </cell>
          <cell r="U204">
            <v>2E-3</v>
          </cell>
          <cell r="V204">
            <v>2E-3</v>
          </cell>
          <cell r="W204">
            <v>2E-3</v>
          </cell>
          <cell r="X204">
            <v>2E-3</v>
          </cell>
          <cell r="Y204">
            <v>2E-3</v>
          </cell>
          <cell r="Z204">
            <v>2E-3</v>
          </cell>
          <cell r="AA204">
            <v>2E-3</v>
          </cell>
          <cell r="AB204">
            <v>2E-3</v>
          </cell>
          <cell r="AC204">
            <v>2E-3</v>
          </cell>
          <cell r="AD204">
            <v>2E-3</v>
          </cell>
          <cell r="AE204">
            <v>2E-3</v>
          </cell>
          <cell r="AF204">
            <v>2E-3</v>
          </cell>
          <cell r="AG204">
            <v>2E-3</v>
          </cell>
          <cell r="AH204">
            <v>2E-3</v>
          </cell>
          <cell r="AI204">
            <v>2E-3</v>
          </cell>
          <cell r="AJ204">
            <v>2E-3</v>
          </cell>
          <cell r="AK204">
            <v>2E-3</v>
          </cell>
          <cell r="AL204">
            <v>2E-3</v>
          </cell>
          <cell r="AM204">
            <v>2E-3</v>
          </cell>
          <cell r="AN204">
            <v>2E-3</v>
          </cell>
          <cell r="AO204">
            <v>2E-3</v>
          </cell>
          <cell r="AP204">
            <v>2E-3</v>
          </cell>
          <cell r="AQ204">
            <v>2E-3</v>
          </cell>
          <cell r="AR204">
            <v>2E-3</v>
          </cell>
          <cell r="AS204">
            <v>2E-3</v>
          </cell>
          <cell r="AT204">
            <v>2E-3</v>
          </cell>
          <cell r="AU204">
            <v>2E-3</v>
          </cell>
          <cell r="AV204">
            <v>2E-3</v>
          </cell>
          <cell r="AW204">
            <v>2E-3</v>
          </cell>
          <cell r="AX204">
            <v>2E-3</v>
          </cell>
          <cell r="AY204">
            <v>2E-3</v>
          </cell>
          <cell r="AZ204">
            <v>2E-3</v>
          </cell>
          <cell r="BA204">
            <v>2E-3</v>
          </cell>
          <cell r="BB204">
            <v>2E-3</v>
          </cell>
          <cell r="BC204">
            <v>2E-3</v>
          </cell>
          <cell r="BD204">
            <v>2E-3</v>
          </cell>
          <cell r="BE204">
            <v>2E-3</v>
          </cell>
          <cell r="BF204">
            <v>2E-3</v>
          </cell>
          <cell r="BG204">
            <v>2E-3</v>
          </cell>
          <cell r="BH204">
            <v>2E-3</v>
          </cell>
          <cell r="BI204">
            <v>2E-3</v>
          </cell>
          <cell r="BJ204">
            <v>2E-3</v>
          </cell>
          <cell r="BK204">
            <v>2E-3</v>
          </cell>
          <cell r="BL204">
            <v>2E-3</v>
          </cell>
          <cell r="BM204">
            <v>2E-3</v>
          </cell>
          <cell r="BN204">
            <v>2E-3</v>
          </cell>
          <cell r="BO204">
            <v>2E-3</v>
          </cell>
          <cell r="BP204">
            <v>2E-3</v>
          </cell>
          <cell r="BQ204">
            <v>2E-3</v>
          </cell>
          <cell r="BR204">
            <v>2E-3</v>
          </cell>
          <cell r="BS204">
            <v>2E-3</v>
          </cell>
          <cell r="BT204">
            <v>2E-3</v>
          </cell>
          <cell r="BU204">
            <v>2E-3</v>
          </cell>
          <cell r="BV204">
            <v>2E-3</v>
          </cell>
          <cell r="BW204">
            <v>2E-3</v>
          </cell>
          <cell r="BX204">
            <v>2E-3</v>
          </cell>
          <cell r="BY204">
            <v>2E-3</v>
          </cell>
          <cell r="BZ204">
            <v>2E-3</v>
          </cell>
          <cell r="CA204">
            <v>2E-3</v>
          </cell>
          <cell r="CB204">
            <v>2E-3</v>
          </cell>
          <cell r="CC204">
            <v>2E-3</v>
          </cell>
          <cell r="CD204">
            <v>2E-3</v>
          </cell>
          <cell r="CE204">
            <v>2E-3</v>
          </cell>
          <cell r="CF204">
            <v>2E-3</v>
          </cell>
          <cell r="CG204">
            <v>2E-3</v>
          </cell>
          <cell r="CH204">
            <v>2E-3</v>
          </cell>
          <cell r="CI204">
            <v>2E-3</v>
          </cell>
          <cell r="CJ204">
            <v>2E-3</v>
          </cell>
          <cell r="CK204">
            <v>2E-3</v>
          </cell>
          <cell r="CL204">
            <v>2E-3</v>
          </cell>
          <cell r="CM204">
            <v>2E-3</v>
          </cell>
          <cell r="CN204">
            <v>2E-3</v>
          </cell>
          <cell r="CO204">
            <v>2E-3</v>
          </cell>
          <cell r="CP204">
            <v>2E-3</v>
          </cell>
          <cell r="CQ204">
            <v>2E-3</v>
          </cell>
          <cell r="CR204">
            <v>2E-3</v>
          </cell>
          <cell r="CS204">
            <v>2E-3</v>
          </cell>
          <cell r="CT204">
            <v>2E-3</v>
          </cell>
          <cell r="CU204">
            <v>2E-3</v>
          </cell>
          <cell r="CV204">
            <v>2E-3</v>
          </cell>
          <cell r="CW204">
            <v>2E-3</v>
          </cell>
          <cell r="CX204">
            <v>2E-3</v>
          </cell>
          <cell r="CY204">
            <v>2E-3</v>
          </cell>
          <cell r="CZ204">
            <v>2E-3</v>
          </cell>
          <cell r="DA204">
            <v>2E-3</v>
          </cell>
          <cell r="DB204">
            <v>2E-3</v>
          </cell>
          <cell r="DC204">
            <v>2E-3</v>
          </cell>
          <cell r="DD204">
            <v>2E-3</v>
          </cell>
          <cell r="DE204">
            <v>2E-3</v>
          </cell>
          <cell r="DF204">
            <v>2E-3</v>
          </cell>
          <cell r="DG204">
            <v>2E-3</v>
          </cell>
          <cell r="DH204">
            <v>2E-3</v>
          </cell>
          <cell r="DI204">
            <v>2E-3</v>
          </cell>
          <cell r="DJ204">
            <v>2E-3</v>
          </cell>
          <cell r="DL204" t="str">
            <v>.Natural Gas.Production.Supply.Extraction.ConventionalNLRaw NGService requested.Natural Gas.Production.Supply.Fugitive</v>
          </cell>
        </row>
        <row r="205">
          <cell r="L205" t="str">
            <v>Assume same as AB</v>
          </cell>
          <cell r="M205" t="str">
            <v>tCH4</v>
          </cell>
          <cell r="N205">
            <v>2E-3</v>
          </cell>
          <cell r="O205">
            <v>2E-3</v>
          </cell>
          <cell r="P205">
            <v>2E-3</v>
          </cell>
          <cell r="Q205">
            <v>2E-3</v>
          </cell>
          <cell r="R205">
            <v>2E-3</v>
          </cell>
          <cell r="S205">
            <v>2E-3</v>
          </cell>
          <cell r="T205">
            <v>2E-3</v>
          </cell>
          <cell r="U205">
            <v>2E-3</v>
          </cell>
          <cell r="V205">
            <v>2E-3</v>
          </cell>
          <cell r="W205">
            <v>2E-3</v>
          </cell>
          <cell r="X205">
            <v>2E-3</v>
          </cell>
          <cell r="Y205">
            <v>2E-3</v>
          </cell>
          <cell r="Z205">
            <v>2E-3</v>
          </cell>
          <cell r="AA205">
            <v>2E-3</v>
          </cell>
          <cell r="AB205">
            <v>2E-3</v>
          </cell>
          <cell r="AC205">
            <v>2E-3</v>
          </cell>
          <cell r="AD205">
            <v>2E-3</v>
          </cell>
          <cell r="AE205">
            <v>2E-3</v>
          </cell>
          <cell r="AF205">
            <v>2E-3</v>
          </cell>
          <cell r="AG205">
            <v>2E-3</v>
          </cell>
          <cell r="AH205">
            <v>2E-3</v>
          </cell>
          <cell r="AI205">
            <v>2E-3</v>
          </cell>
          <cell r="AJ205">
            <v>2E-3</v>
          </cell>
          <cell r="AK205">
            <v>2E-3</v>
          </cell>
          <cell r="AL205">
            <v>2E-3</v>
          </cell>
          <cell r="AM205">
            <v>2E-3</v>
          </cell>
          <cell r="AN205">
            <v>2E-3</v>
          </cell>
          <cell r="AO205">
            <v>2E-3</v>
          </cell>
          <cell r="AP205">
            <v>2E-3</v>
          </cell>
          <cell r="AQ205">
            <v>2E-3</v>
          </cell>
          <cell r="AR205">
            <v>2E-3</v>
          </cell>
          <cell r="AS205">
            <v>2E-3</v>
          </cell>
          <cell r="AT205">
            <v>2E-3</v>
          </cell>
          <cell r="AU205">
            <v>2E-3</v>
          </cell>
          <cell r="AV205">
            <v>2E-3</v>
          </cell>
          <cell r="AW205">
            <v>2E-3</v>
          </cell>
          <cell r="AX205">
            <v>2E-3</v>
          </cell>
          <cell r="AY205">
            <v>2E-3</v>
          </cell>
          <cell r="AZ205">
            <v>2E-3</v>
          </cell>
          <cell r="BA205">
            <v>2E-3</v>
          </cell>
          <cell r="BB205">
            <v>2E-3</v>
          </cell>
          <cell r="BC205">
            <v>2E-3</v>
          </cell>
          <cell r="BD205">
            <v>2E-3</v>
          </cell>
          <cell r="BE205">
            <v>2E-3</v>
          </cell>
          <cell r="BF205">
            <v>2E-3</v>
          </cell>
          <cell r="BG205">
            <v>2E-3</v>
          </cell>
          <cell r="BH205">
            <v>2E-3</v>
          </cell>
          <cell r="BI205">
            <v>2E-3</v>
          </cell>
          <cell r="BJ205">
            <v>2E-3</v>
          </cell>
          <cell r="BK205">
            <v>2E-3</v>
          </cell>
          <cell r="BL205">
            <v>2E-3</v>
          </cell>
          <cell r="BM205">
            <v>2E-3</v>
          </cell>
          <cell r="BN205">
            <v>2E-3</v>
          </cell>
          <cell r="BO205">
            <v>2E-3</v>
          </cell>
          <cell r="BP205">
            <v>2E-3</v>
          </cell>
          <cell r="BQ205">
            <v>2E-3</v>
          </cell>
          <cell r="BR205">
            <v>2E-3</v>
          </cell>
          <cell r="BS205">
            <v>2E-3</v>
          </cell>
          <cell r="BT205">
            <v>2E-3</v>
          </cell>
          <cell r="BU205">
            <v>2E-3</v>
          </cell>
          <cell r="BV205">
            <v>2E-3</v>
          </cell>
          <cell r="BW205">
            <v>2E-3</v>
          </cell>
          <cell r="BX205">
            <v>2E-3</v>
          </cell>
          <cell r="BY205">
            <v>2E-3</v>
          </cell>
          <cell r="BZ205">
            <v>2E-3</v>
          </cell>
          <cell r="CA205">
            <v>2E-3</v>
          </cell>
          <cell r="CB205">
            <v>2E-3</v>
          </cell>
          <cell r="CC205">
            <v>2E-3</v>
          </cell>
          <cell r="CD205">
            <v>2E-3</v>
          </cell>
          <cell r="CE205">
            <v>2E-3</v>
          </cell>
          <cell r="CF205">
            <v>2E-3</v>
          </cell>
          <cell r="CG205">
            <v>2E-3</v>
          </cell>
          <cell r="CH205">
            <v>2E-3</v>
          </cell>
          <cell r="CI205">
            <v>2E-3</v>
          </cell>
          <cell r="CJ205">
            <v>2E-3</v>
          </cell>
          <cell r="CK205">
            <v>2E-3</v>
          </cell>
          <cell r="CL205">
            <v>2E-3</v>
          </cell>
          <cell r="CM205">
            <v>2E-3</v>
          </cell>
          <cell r="CN205">
            <v>2E-3</v>
          </cell>
          <cell r="CO205">
            <v>2E-3</v>
          </cell>
          <cell r="CP205">
            <v>2E-3</v>
          </cell>
          <cell r="CQ205">
            <v>2E-3</v>
          </cell>
          <cell r="CR205">
            <v>2E-3</v>
          </cell>
          <cell r="CS205">
            <v>2E-3</v>
          </cell>
          <cell r="CT205">
            <v>2E-3</v>
          </cell>
          <cell r="CU205">
            <v>2E-3</v>
          </cell>
          <cell r="CV205">
            <v>2E-3</v>
          </cell>
          <cell r="CW205">
            <v>2E-3</v>
          </cell>
          <cell r="CX205">
            <v>2E-3</v>
          </cell>
          <cell r="CY205">
            <v>2E-3</v>
          </cell>
          <cell r="CZ205">
            <v>2E-3</v>
          </cell>
          <cell r="DA205">
            <v>2E-3</v>
          </cell>
          <cell r="DB205">
            <v>2E-3</v>
          </cell>
          <cell r="DC205">
            <v>2E-3</v>
          </cell>
          <cell r="DD205">
            <v>2E-3</v>
          </cell>
          <cell r="DE205">
            <v>2E-3</v>
          </cell>
          <cell r="DF205">
            <v>2E-3</v>
          </cell>
          <cell r="DG205">
            <v>2E-3</v>
          </cell>
          <cell r="DH205">
            <v>2E-3</v>
          </cell>
          <cell r="DI205">
            <v>2E-3</v>
          </cell>
          <cell r="DJ205">
            <v>2E-3</v>
          </cell>
          <cell r="DL205" t="str">
            <v>.Natural Gas.Production.Supply.Extraction.ConventionalYTRaw NGService requested.Natural Gas.Production.Supply.Fugitive</v>
          </cell>
        </row>
        <row r="206">
          <cell r="L206" t="str">
            <v>Assume same as AB</v>
          </cell>
          <cell r="M206" t="str">
            <v>tCH4</v>
          </cell>
          <cell r="N206">
            <v>2E-3</v>
          </cell>
          <cell r="O206">
            <v>2E-3</v>
          </cell>
          <cell r="P206">
            <v>2E-3</v>
          </cell>
          <cell r="Q206">
            <v>2E-3</v>
          </cell>
          <cell r="R206">
            <v>2E-3</v>
          </cell>
          <cell r="S206">
            <v>2E-3</v>
          </cell>
          <cell r="T206">
            <v>2E-3</v>
          </cell>
          <cell r="U206">
            <v>2E-3</v>
          </cell>
          <cell r="V206">
            <v>2E-3</v>
          </cell>
          <cell r="W206">
            <v>2E-3</v>
          </cell>
          <cell r="X206">
            <v>2E-3</v>
          </cell>
          <cell r="Y206">
            <v>2E-3</v>
          </cell>
          <cell r="Z206">
            <v>2E-3</v>
          </cell>
          <cell r="AA206">
            <v>2E-3</v>
          </cell>
          <cell r="AB206">
            <v>2E-3</v>
          </cell>
          <cell r="AC206">
            <v>2E-3</v>
          </cell>
          <cell r="AD206">
            <v>2E-3</v>
          </cell>
          <cell r="AE206">
            <v>2E-3</v>
          </cell>
          <cell r="AF206">
            <v>2E-3</v>
          </cell>
          <cell r="AG206">
            <v>2E-3</v>
          </cell>
          <cell r="AH206">
            <v>2E-3</v>
          </cell>
          <cell r="AI206">
            <v>2E-3</v>
          </cell>
          <cell r="AJ206">
            <v>2E-3</v>
          </cell>
          <cell r="AK206">
            <v>2E-3</v>
          </cell>
          <cell r="AL206">
            <v>2E-3</v>
          </cell>
          <cell r="AM206">
            <v>2E-3</v>
          </cell>
          <cell r="AN206">
            <v>2E-3</v>
          </cell>
          <cell r="AO206">
            <v>2E-3</v>
          </cell>
          <cell r="AP206">
            <v>2E-3</v>
          </cell>
          <cell r="AQ206">
            <v>2E-3</v>
          </cell>
          <cell r="AR206">
            <v>2E-3</v>
          </cell>
          <cell r="AS206">
            <v>2E-3</v>
          </cell>
          <cell r="AT206">
            <v>2E-3</v>
          </cell>
          <cell r="AU206">
            <v>2E-3</v>
          </cell>
          <cell r="AV206">
            <v>2E-3</v>
          </cell>
          <cell r="AW206">
            <v>2E-3</v>
          </cell>
          <cell r="AX206">
            <v>2E-3</v>
          </cell>
          <cell r="AY206">
            <v>2E-3</v>
          </cell>
          <cell r="AZ206">
            <v>2E-3</v>
          </cell>
          <cell r="BA206">
            <v>2E-3</v>
          </cell>
          <cell r="BB206">
            <v>2E-3</v>
          </cell>
          <cell r="BC206">
            <v>2E-3</v>
          </cell>
          <cell r="BD206">
            <v>2E-3</v>
          </cell>
          <cell r="BE206">
            <v>2E-3</v>
          </cell>
          <cell r="BF206">
            <v>2E-3</v>
          </cell>
          <cell r="BG206">
            <v>2E-3</v>
          </cell>
          <cell r="BH206">
            <v>2E-3</v>
          </cell>
          <cell r="BI206">
            <v>2E-3</v>
          </cell>
          <cell r="BJ206">
            <v>2E-3</v>
          </cell>
          <cell r="BK206">
            <v>2E-3</v>
          </cell>
          <cell r="BL206">
            <v>2E-3</v>
          </cell>
          <cell r="BM206">
            <v>2E-3</v>
          </cell>
          <cell r="BN206">
            <v>2E-3</v>
          </cell>
          <cell r="BO206">
            <v>2E-3</v>
          </cell>
          <cell r="BP206">
            <v>2E-3</v>
          </cell>
          <cell r="BQ206">
            <v>2E-3</v>
          </cell>
          <cell r="BR206">
            <v>2E-3</v>
          </cell>
          <cell r="BS206">
            <v>2E-3</v>
          </cell>
          <cell r="BT206">
            <v>2E-3</v>
          </cell>
          <cell r="BU206">
            <v>2E-3</v>
          </cell>
          <cell r="BV206">
            <v>2E-3</v>
          </cell>
          <cell r="BW206">
            <v>2E-3</v>
          </cell>
          <cell r="BX206">
            <v>2E-3</v>
          </cell>
          <cell r="BY206">
            <v>2E-3</v>
          </cell>
          <cell r="BZ206">
            <v>2E-3</v>
          </cell>
          <cell r="CA206">
            <v>2E-3</v>
          </cell>
          <cell r="CB206">
            <v>2E-3</v>
          </cell>
          <cell r="CC206">
            <v>2E-3</v>
          </cell>
          <cell r="CD206">
            <v>2E-3</v>
          </cell>
          <cell r="CE206">
            <v>2E-3</v>
          </cell>
          <cell r="CF206">
            <v>2E-3</v>
          </cell>
          <cell r="CG206">
            <v>2E-3</v>
          </cell>
          <cell r="CH206">
            <v>2E-3</v>
          </cell>
          <cell r="CI206">
            <v>2E-3</v>
          </cell>
          <cell r="CJ206">
            <v>2E-3</v>
          </cell>
          <cell r="CK206">
            <v>2E-3</v>
          </cell>
          <cell r="CL206">
            <v>2E-3</v>
          </cell>
          <cell r="CM206">
            <v>2E-3</v>
          </cell>
          <cell r="CN206">
            <v>2E-3</v>
          </cell>
          <cell r="CO206">
            <v>2E-3</v>
          </cell>
          <cell r="CP206">
            <v>2E-3</v>
          </cell>
          <cell r="CQ206">
            <v>2E-3</v>
          </cell>
          <cell r="CR206">
            <v>2E-3</v>
          </cell>
          <cell r="CS206">
            <v>2E-3</v>
          </cell>
          <cell r="CT206">
            <v>2E-3</v>
          </cell>
          <cell r="CU206">
            <v>2E-3</v>
          </cell>
          <cell r="CV206">
            <v>2E-3</v>
          </cell>
          <cell r="CW206">
            <v>2E-3</v>
          </cell>
          <cell r="CX206">
            <v>2E-3</v>
          </cell>
          <cell r="CY206">
            <v>2E-3</v>
          </cell>
          <cell r="CZ206">
            <v>2E-3</v>
          </cell>
          <cell r="DA206">
            <v>2E-3</v>
          </cell>
          <cell r="DB206">
            <v>2E-3</v>
          </cell>
          <cell r="DC206">
            <v>2E-3</v>
          </cell>
          <cell r="DD206">
            <v>2E-3</v>
          </cell>
          <cell r="DE206">
            <v>2E-3</v>
          </cell>
          <cell r="DF206">
            <v>2E-3</v>
          </cell>
          <cell r="DG206">
            <v>2E-3</v>
          </cell>
          <cell r="DH206">
            <v>2E-3</v>
          </cell>
          <cell r="DI206">
            <v>2E-3</v>
          </cell>
          <cell r="DJ206">
            <v>2E-3</v>
          </cell>
          <cell r="DL206" t="str">
            <v>.Natural Gas.Production.Supply.Extraction.ConventionalNTRaw NGService requested.Natural Gas.Production.Supply.Fugitive</v>
          </cell>
        </row>
        <row r="207">
          <cell r="L207" t="str">
            <v>Assume same as AB</v>
          </cell>
          <cell r="M207" t="str">
            <v>tCH4</v>
          </cell>
          <cell r="N207">
            <v>2E-3</v>
          </cell>
          <cell r="O207">
            <v>2E-3</v>
          </cell>
          <cell r="P207">
            <v>2E-3</v>
          </cell>
          <cell r="Q207">
            <v>2E-3</v>
          </cell>
          <cell r="R207">
            <v>2E-3</v>
          </cell>
          <cell r="S207">
            <v>2E-3</v>
          </cell>
          <cell r="T207">
            <v>2E-3</v>
          </cell>
          <cell r="U207">
            <v>2E-3</v>
          </cell>
          <cell r="V207">
            <v>2E-3</v>
          </cell>
          <cell r="W207">
            <v>2E-3</v>
          </cell>
          <cell r="X207">
            <v>2E-3</v>
          </cell>
          <cell r="Y207">
            <v>2E-3</v>
          </cell>
          <cell r="Z207">
            <v>2E-3</v>
          </cell>
          <cell r="AA207">
            <v>2E-3</v>
          </cell>
          <cell r="AB207">
            <v>2E-3</v>
          </cell>
          <cell r="AC207">
            <v>2E-3</v>
          </cell>
          <cell r="AD207">
            <v>2E-3</v>
          </cell>
          <cell r="AE207">
            <v>2E-3</v>
          </cell>
          <cell r="AF207">
            <v>2E-3</v>
          </cell>
          <cell r="AG207">
            <v>2E-3</v>
          </cell>
          <cell r="AH207">
            <v>2E-3</v>
          </cell>
          <cell r="AI207">
            <v>2E-3</v>
          </cell>
          <cell r="AJ207">
            <v>2E-3</v>
          </cell>
          <cell r="AK207">
            <v>2E-3</v>
          </cell>
          <cell r="AL207">
            <v>2E-3</v>
          </cell>
          <cell r="AM207">
            <v>2E-3</v>
          </cell>
          <cell r="AN207">
            <v>2E-3</v>
          </cell>
          <cell r="AO207">
            <v>2E-3</v>
          </cell>
          <cell r="AP207">
            <v>2E-3</v>
          </cell>
          <cell r="AQ207">
            <v>2E-3</v>
          </cell>
          <cell r="AR207">
            <v>2E-3</v>
          </cell>
          <cell r="AS207">
            <v>2E-3</v>
          </cell>
          <cell r="AT207">
            <v>2E-3</v>
          </cell>
          <cell r="AU207">
            <v>2E-3</v>
          </cell>
          <cell r="AV207">
            <v>2E-3</v>
          </cell>
          <cell r="AW207">
            <v>2E-3</v>
          </cell>
          <cell r="AX207">
            <v>2E-3</v>
          </cell>
          <cell r="AY207">
            <v>2E-3</v>
          </cell>
          <cell r="AZ207">
            <v>2E-3</v>
          </cell>
          <cell r="BA207">
            <v>2E-3</v>
          </cell>
          <cell r="BB207">
            <v>2E-3</v>
          </cell>
          <cell r="BC207">
            <v>2E-3</v>
          </cell>
          <cell r="BD207">
            <v>2E-3</v>
          </cell>
          <cell r="BE207">
            <v>2E-3</v>
          </cell>
          <cell r="BF207">
            <v>2E-3</v>
          </cell>
          <cell r="BG207">
            <v>2E-3</v>
          </cell>
          <cell r="BH207">
            <v>2E-3</v>
          </cell>
          <cell r="BI207">
            <v>2E-3</v>
          </cell>
          <cell r="BJ207">
            <v>2E-3</v>
          </cell>
          <cell r="BK207">
            <v>2E-3</v>
          </cell>
          <cell r="BL207">
            <v>2E-3</v>
          </cell>
          <cell r="BM207">
            <v>2E-3</v>
          </cell>
          <cell r="BN207">
            <v>2E-3</v>
          </cell>
          <cell r="BO207">
            <v>2E-3</v>
          </cell>
          <cell r="BP207">
            <v>2E-3</v>
          </cell>
          <cell r="BQ207">
            <v>2E-3</v>
          </cell>
          <cell r="BR207">
            <v>2E-3</v>
          </cell>
          <cell r="BS207">
            <v>2E-3</v>
          </cell>
          <cell r="BT207">
            <v>2E-3</v>
          </cell>
          <cell r="BU207">
            <v>2E-3</v>
          </cell>
          <cell r="BV207">
            <v>2E-3</v>
          </cell>
          <cell r="BW207">
            <v>2E-3</v>
          </cell>
          <cell r="BX207">
            <v>2E-3</v>
          </cell>
          <cell r="BY207">
            <v>2E-3</v>
          </cell>
          <cell r="BZ207">
            <v>2E-3</v>
          </cell>
          <cell r="CA207">
            <v>2E-3</v>
          </cell>
          <cell r="CB207">
            <v>2E-3</v>
          </cell>
          <cell r="CC207">
            <v>2E-3</v>
          </cell>
          <cell r="CD207">
            <v>2E-3</v>
          </cell>
          <cell r="CE207">
            <v>2E-3</v>
          </cell>
          <cell r="CF207">
            <v>2E-3</v>
          </cell>
          <cell r="CG207">
            <v>2E-3</v>
          </cell>
          <cell r="CH207">
            <v>2E-3</v>
          </cell>
          <cell r="CI207">
            <v>2E-3</v>
          </cell>
          <cell r="CJ207">
            <v>2E-3</v>
          </cell>
          <cell r="CK207">
            <v>2E-3</v>
          </cell>
          <cell r="CL207">
            <v>2E-3</v>
          </cell>
          <cell r="CM207">
            <v>2E-3</v>
          </cell>
          <cell r="CN207">
            <v>2E-3</v>
          </cell>
          <cell r="CO207">
            <v>2E-3</v>
          </cell>
          <cell r="CP207">
            <v>2E-3</v>
          </cell>
          <cell r="CQ207">
            <v>2E-3</v>
          </cell>
          <cell r="CR207">
            <v>2E-3</v>
          </cell>
          <cell r="CS207">
            <v>2E-3</v>
          </cell>
          <cell r="CT207">
            <v>2E-3</v>
          </cell>
          <cell r="CU207">
            <v>2E-3</v>
          </cell>
          <cell r="CV207">
            <v>2E-3</v>
          </cell>
          <cell r="CW207">
            <v>2E-3</v>
          </cell>
          <cell r="CX207">
            <v>2E-3</v>
          </cell>
          <cell r="CY207">
            <v>2E-3</v>
          </cell>
          <cell r="CZ207">
            <v>2E-3</v>
          </cell>
          <cell r="DA207">
            <v>2E-3</v>
          </cell>
          <cell r="DB207">
            <v>2E-3</v>
          </cell>
          <cell r="DC207">
            <v>2E-3</v>
          </cell>
          <cell r="DD207">
            <v>2E-3</v>
          </cell>
          <cell r="DE207">
            <v>2E-3</v>
          </cell>
          <cell r="DF207">
            <v>2E-3</v>
          </cell>
          <cell r="DG207">
            <v>2E-3</v>
          </cell>
          <cell r="DH207">
            <v>2E-3</v>
          </cell>
          <cell r="DI207">
            <v>2E-3</v>
          </cell>
          <cell r="DJ207">
            <v>2E-3</v>
          </cell>
          <cell r="DL207" t="str">
            <v>.Natural Gas.Production.Supply.Extraction.ConventionalNURaw NGService requested.Natural Gas.Production.Supply.Fugitive</v>
          </cell>
        </row>
        <row r="208">
          <cell r="L208" t="str">
            <v>Assume same as AB</v>
          </cell>
          <cell r="M208" t="str">
            <v>tCH4</v>
          </cell>
          <cell r="N208">
            <v>2E-3</v>
          </cell>
          <cell r="O208">
            <v>2E-3</v>
          </cell>
          <cell r="P208">
            <v>2E-3</v>
          </cell>
          <cell r="Q208">
            <v>2E-3</v>
          </cell>
          <cell r="R208">
            <v>2E-3</v>
          </cell>
          <cell r="S208">
            <v>2E-3</v>
          </cell>
          <cell r="T208">
            <v>2E-3</v>
          </cell>
          <cell r="U208">
            <v>2E-3</v>
          </cell>
          <cell r="V208">
            <v>2E-3</v>
          </cell>
          <cell r="W208">
            <v>2E-3</v>
          </cell>
          <cell r="X208">
            <v>2E-3</v>
          </cell>
          <cell r="Y208">
            <v>2E-3</v>
          </cell>
          <cell r="Z208">
            <v>2E-3</v>
          </cell>
          <cell r="AA208">
            <v>2E-3</v>
          </cell>
          <cell r="AB208">
            <v>2E-3</v>
          </cell>
          <cell r="AC208">
            <v>2E-3</v>
          </cell>
          <cell r="AD208">
            <v>2E-3</v>
          </cell>
          <cell r="AE208">
            <v>2E-3</v>
          </cell>
          <cell r="AF208">
            <v>2E-3</v>
          </cell>
          <cell r="AG208">
            <v>2E-3</v>
          </cell>
          <cell r="AH208">
            <v>2E-3</v>
          </cell>
          <cell r="AI208">
            <v>2E-3</v>
          </cell>
          <cell r="AJ208">
            <v>2E-3</v>
          </cell>
          <cell r="AK208">
            <v>2E-3</v>
          </cell>
          <cell r="AL208">
            <v>2E-3</v>
          </cell>
          <cell r="AM208">
            <v>2E-3</v>
          </cell>
          <cell r="AN208">
            <v>2E-3</v>
          </cell>
          <cell r="AO208">
            <v>2E-3</v>
          </cell>
          <cell r="AP208">
            <v>2E-3</v>
          </cell>
          <cell r="AQ208">
            <v>2E-3</v>
          </cell>
          <cell r="AR208">
            <v>2E-3</v>
          </cell>
          <cell r="AS208">
            <v>2E-3</v>
          </cell>
          <cell r="AT208">
            <v>2E-3</v>
          </cell>
          <cell r="AU208">
            <v>2E-3</v>
          </cell>
          <cell r="AV208">
            <v>2E-3</v>
          </cell>
          <cell r="AW208">
            <v>2E-3</v>
          </cell>
          <cell r="AX208">
            <v>2E-3</v>
          </cell>
          <cell r="AY208">
            <v>2E-3</v>
          </cell>
          <cell r="AZ208">
            <v>2E-3</v>
          </cell>
          <cell r="BA208">
            <v>2E-3</v>
          </cell>
          <cell r="BB208">
            <v>2E-3</v>
          </cell>
          <cell r="BC208">
            <v>2E-3</v>
          </cell>
          <cell r="BD208">
            <v>2E-3</v>
          </cell>
          <cell r="BE208">
            <v>2E-3</v>
          </cell>
          <cell r="BF208">
            <v>2E-3</v>
          </cell>
          <cell r="BG208">
            <v>2E-3</v>
          </cell>
          <cell r="BH208">
            <v>2E-3</v>
          </cell>
          <cell r="BI208">
            <v>2E-3</v>
          </cell>
          <cell r="BJ208">
            <v>2E-3</v>
          </cell>
          <cell r="BK208">
            <v>2E-3</v>
          </cell>
          <cell r="BL208">
            <v>2E-3</v>
          </cell>
          <cell r="BM208">
            <v>2E-3</v>
          </cell>
          <cell r="BN208">
            <v>2E-3</v>
          </cell>
          <cell r="BO208">
            <v>2E-3</v>
          </cell>
          <cell r="BP208">
            <v>2E-3</v>
          </cell>
          <cell r="BQ208">
            <v>2E-3</v>
          </cell>
          <cell r="BR208">
            <v>2E-3</v>
          </cell>
          <cell r="BS208">
            <v>2E-3</v>
          </cell>
          <cell r="BT208">
            <v>2E-3</v>
          </cell>
          <cell r="BU208">
            <v>2E-3</v>
          </cell>
          <cell r="BV208">
            <v>2E-3</v>
          </cell>
          <cell r="BW208">
            <v>2E-3</v>
          </cell>
          <cell r="BX208">
            <v>2E-3</v>
          </cell>
          <cell r="BY208">
            <v>2E-3</v>
          </cell>
          <cell r="BZ208">
            <v>2E-3</v>
          </cell>
          <cell r="CA208">
            <v>2E-3</v>
          </cell>
          <cell r="CB208">
            <v>2E-3</v>
          </cell>
          <cell r="CC208">
            <v>2E-3</v>
          </cell>
          <cell r="CD208">
            <v>2E-3</v>
          </cell>
          <cell r="CE208">
            <v>2E-3</v>
          </cell>
          <cell r="CF208">
            <v>2E-3</v>
          </cell>
          <cell r="CG208">
            <v>2E-3</v>
          </cell>
          <cell r="CH208">
            <v>2E-3</v>
          </cell>
          <cell r="CI208">
            <v>2E-3</v>
          </cell>
          <cell r="CJ208">
            <v>2E-3</v>
          </cell>
          <cell r="CK208">
            <v>2E-3</v>
          </cell>
          <cell r="CL208">
            <v>2E-3</v>
          </cell>
          <cell r="CM208">
            <v>2E-3</v>
          </cell>
          <cell r="CN208">
            <v>2E-3</v>
          </cell>
          <cell r="CO208">
            <v>2E-3</v>
          </cell>
          <cell r="CP208">
            <v>2E-3</v>
          </cell>
          <cell r="CQ208">
            <v>2E-3</v>
          </cell>
          <cell r="CR208">
            <v>2E-3</v>
          </cell>
          <cell r="CS208">
            <v>2E-3</v>
          </cell>
          <cell r="CT208">
            <v>2E-3</v>
          </cell>
          <cell r="CU208">
            <v>2E-3</v>
          </cell>
          <cell r="CV208">
            <v>2E-3</v>
          </cell>
          <cell r="CW208">
            <v>2E-3</v>
          </cell>
          <cell r="CX208">
            <v>2E-3</v>
          </cell>
          <cell r="CY208">
            <v>2E-3</v>
          </cell>
          <cell r="CZ208">
            <v>2E-3</v>
          </cell>
          <cell r="DA208">
            <v>2E-3</v>
          </cell>
          <cell r="DB208">
            <v>2E-3</v>
          </cell>
          <cell r="DC208">
            <v>2E-3</v>
          </cell>
          <cell r="DD208">
            <v>2E-3</v>
          </cell>
          <cell r="DE208">
            <v>2E-3</v>
          </cell>
          <cell r="DF208">
            <v>2E-3</v>
          </cell>
          <cell r="DG208">
            <v>2E-3</v>
          </cell>
          <cell r="DH208">
            <v>2E-3</v>
          </cell>
          <cell r="DI208">
            <v>2E-3</v>
          </cell>
          <cell r="DJ208">
            <v>2E-3</v>
          </cell>
          <cell r="DL208" t="str">
            <v>.Natural Gas.Production.Supply.Extraction.ConventionalATRaw NGService requested.Natural Gas.Production.Supply.Fugitive</v>
          </cell>
        </row>
        <row r="209">
          <cell r="L209" t="str">
            <v>Assume same as AB</v>
          </cell>
          <cell r="M209" t="str">
            <v>tCH4</v>
          </cell>
          <cell r="N209">
            <v>2E-3</v>
          </cell>
          <cell r="O209">
            <v>2E-3</v>
          </cell>
          <cell r="P209">
            <v>2E-3</v>
          </cell>
          <cell r="Q209">
            <v>2E-3</v>
          </cell>
          <cell r="R209">
            <v>2E-3</v>
          </cell>
          <cell r="S209">
            <v>2E-3</v>
          </cell>
          <cell r="T209">
            <v>2E-3</v>
          </cell>
          <cell r="U209">
            <v>2E-3</v>
          </cell>
          <cell r="V209">
            <v>2E-3</v>
          </cell>
          <cell r="W209">
            <v>2E-3</v>
          </cell>
          <cell r="X209">
            <v>2E-3</v>
          </cell>
          <cell r="Y209">
            <v>2E-3</v>
          </cell>
          <cell r="Z209">
            <v>2E-3</v>
          </cell>
          <cell r="AA209">
            <v>2E-3</v>
          </cell>
          <cell r="AB209">
            <v>2E-3</v>
          </cell>
          <cell r="AC209">
            <v>2E-3</v>
          </cell>
          <cell r="AD209">
            <v>2E-3</v>
          </cell>
          <cell r="AE209">
            <v>2E-3</v>
          </cell>
          <cell r="AF209">
            <v>2E-3</v>
          </cell>
          <cell r="AG209">
            <v>2E-3</v>
          </cell>
          <cell r="AH209">
            <v>2E-3</v>
          </cell>
          <cell r="AI209">
            <v>2E-3</v>
          </cell>
          <cell r="AJ209">
            <v>2E-3</v>
          </cell>
          <cell r="AK209">
            <v>2E-3</v>
          </cell>
          <cell r="AL209">
            <v>2E-3</v>
          </cell>
          <cell r="AM209">
            <v>2E-3</v>
          </cell>
          <cell r="AN209">
            <v>2E-3</v>
          </cell>
          <cell r="AO209">
            <v>2E-3</v>
          </cell>
          <cell r="AP209">
            <v>2E-3</v>
          </cell>
          <cell r="AQ209">
            <v>2E-3</v>
          </cell>
          <cell r="AR209">
            <v>2E-3</v>
          </cell>
          <cell r="AS209">
            <v>2E-3</v>
          </cell>
          <cell r="AT209">
            <v>2E-3</v>
          </cell>
          <cell r="AU209">
            <v>2E-3</v>
          </cell>
          <cell r="AV209">
            <v>2E-3</v>
          </cell>
          <cell r="AW209">
            <v>2E-3</v>
          </cell>
          <cell r="AX209">
            <v>2E-3</v>
          </cell>
          <cell r="AY209">
            <v>2E-3</v>
          </cell>
          <cell r="AZ209">
            <v>2E-3</v>
          </cell>
          <cell r="BA209">
            <v>2E-3</v>
          </cell>
          <cell r="BB209">
            <v>2E-3</v>
          </cell>
          <cell r="BC209">
            <v>2E-3</v>
          </cell>
          <cell r="BD209">
            <v>2E-3</v>
          </cell>
          <cell r="BE209">
            <v>2E-3</v>
          </cell>
          <cell r="BF209">
            <v>2E-3</v>
          </cell>
          <cell r="BG209">
            <v>2E-3</v>
          </cell>
          <cell r="BH209">
            <v>2E-3</v>
          </cell>
          <cell r="BI209">
            <v>2E-3</v>
          </cell>
          <cell r="BJ209">
            <v>2E-3</v>
          </cell>
          <cell r="BK209">
            <v>2E-3</v>
          </cell>
          <cell r="BL209">
            <v>2E-3</v>
          </cell>
          <cell r="BM209">
            <v>2E-3</v>
          </cell>
          <cell r="BN209">
            <v>2E-3</v>
          </cell>
          <cell r="BO209">
            <v>2E-3</v>
          </cell>
          <cell r="BP209">
            <v>2E-3</v>
          </cell>
          <cell r="BQ209">
            <v>2E-3</v>
          </cell>
          <cell r="BR209">
            <v>2E-3</v>
          </cell>
          <cell r="BS209">
            <v>2E-3</v>
          </cell>
          <cell r="BT209">
            <v>2E-3</v>
          </cell>
          <cell r="BU209">
            <v>2E-3</v>
          </cell>
          <cell r="BV209">
            <v>2E-3</v>
          </cell>
          <cell r="BW209">
            <v>2E-3</v>
          </cell>
          <cell r="BX209">
            <v>2E-3</v>
          </cell>
          <cell r="BY209">
            <v>2E-3</v>
          </cell>
          <cell r="BZ209">
            <v>2E-3</v>
          </cell>
          <cell r="CA209">
            <v>2E-3</v>
          </cell>
          <cell r="CB209">
            <v>2E-3</v>
          </cell>
          <cell r="CC209">
            <v>2E-3</v>
          </cell>
          <cell r="CD209">
            <v>2E-3</v>
          </cell>
          <cell r="CE209">
            <v>2E-3</v>
          </cell>
          <cell r="CF209">
            <v>2E-3</v>
          </cell>
          <cell r="CG209">
            <v>2E-3</v>
          </cell>
          <cell r="CH209">
            <v>2E-3</v>
          </cell>
          <cell r="CI209">
            <v>2E-3</v>
          </cell>
          <cell r="CJ209">
            <v>2E-3</v>
          </cell>
          <cell r="CK209">
            <v>2E-3</v>
          </cell>
          <cell r="CL209">
            <v>2E-3</v>
          </cell>
          <cell r="CM209">
            <v>2E-3</v>
          </cell>
          <cell r="CN209">
            <v>2E-3</v>
          </cell>
          <cell r="CO209">
            <v>2E-3</v>
          </cell>
          <cell r="CP209">
            <v>2E-3</v>
          </cell>
          <cell r="CQ209">
            <v>2E-3</v>
          </cell>
          <cell r="CR209">
            <v>2E-3</v>
          </cell>
          <cell r="CS209">
            <v>2E-3</v>
          </cell>
          <cell r="CT209">
            <v>2E-3</v>
          </cell>
          <cell r="CU209">
            <v>2E-3</v>
          </cell>
          <cell r="CV209">
            <v>2E-3</v>
          </cell>
          <cell r="CW209">
            <v>2E-3</v>
          </cell>
          <cell r="CX209">
            <v>2E-3</v>
          </cell>
          <cell r="CY209">
            <v>2E-3</v>
          </cell>
          <cell r="CZ209">
            <v>2E-3</v>
          </cell>
          <cell r="DA209">
            <v>2E-3</v>
          </cell>
          <cell r="DB209">
            <v>2E-3</v>
          </cell>
          <cell r="DC209">
            <v>2E-3</v>
          </cell>
          <cell r="DD209">
            <v>2E-3</v>
          </cell>
          <cell r="DE209">
            <v>2E-3</v>
          </cell>
          <cell r="DF209">
            <v>2E-3</v>
          </cell>
          <cell r="DG209">
            <v>2E-3</v>
          </cell>
          <cell r="DH209">
            <v>2E-3</v>
          </cell>
          <cell r="DI209">
            <v>2E-3</v>
          </cell>
          <cell r="DJ209">
            <v>2E-3</v>
          </cell>
          <cell r="DL209" t="str">
            <v>.Natural Gas.Production.Supply.Extraction.ConventionalTRRaw NGService requested.Natural Gas.Production.Supply.Fugitive</v>
          </cell>
        </row>
        <row r="210">
          <cell r="DL210" t="str">
            <v/>
          </cell>
        </row>
        <row r="211">
          <cell r="DL211" t="str">
            <v/>
          </cell>
        </row>
        <row r="212">
          <cell r="DL212" t="str">
            <v/>
          </cell>
        </row>
        <row r="213">
          <cell r="M213" t="str">
            <v>%</v>
          </cell>
          <cell r="N213">
            <v>1</v>
          </cell>
          <cell r="DL213" t="str">
            <v>.Natural Gas.Production.Supply.Extraction.TightRaw NGMarket share</v>
          </cell>
        </row>
        <row r="214">
          <cell r="M214" t="str">
            <v>%</v>
          </cell>
          <cell r="DL214" t="str">
            <v>.Natural Gas.Production.Supply.Extraction.TightRaw NG EfficientMarket share</v>
          </cell>
        </row>
        <row r="215">
          <cell r="DL215" t="str">
            <v/>
          </cell>
        </row>
        <row r="216">
          <cell r="M216" t="str">
            <v>unit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1</v>
          </cell>
          <cell r="AG216">
            <v>1</v>
          </cell>
          <cell r="AH216">
            <v>1</v>
          </cell>
          <cell r="AI216">
            <v>1</v>
          </cell>
          <cell r="AJ216">
            <v>1</v>
          </cell>
          <cell r="AK216">
            <v>1</v>
          </cell>
          <cell r="AL216">
            <v>1</v>
          </cell>
          <cell r="AM216">
            <v>1</v>
          </cell>
          <cell r="AN216">
            <v>1</v>
          </cell>
          <cell r="AO216">
            <v>1</v>
          </cell>
          <cell r="AP216">
            <v>1</v>
          </cell>
          <cell r="AQ216">
            <v>1</v>
          </cell>
          <cell r="AR216">
            <v>1</v>
          </cell>
          <cell r="AS216">
            <v>1</v>
          </cell>
          <cell r="AT216">
            <v>1</v>
          </cell>
          <cell r="AU216">
            <v>1</v>
          </cell>
          <cell r="AV216">
            <v>1</v>
          </cell>
          <cell r="AW216">
            <v>1</v>
          </cell>
          <cell r="AX216">
            <v>1</v>
          </cell>
          <cell r="AY216">
            <v>1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>
            <v>1</v>
          </cell>
          <cell r="CF216">
            <v>1</v>
          </cell>
          <cell r="CG216">
            <v>1</v>
          </cell>
          <cell r="CH216">
            <v>1</v>
          </cell>
          <cell r="CI216">
            <v>1</v>
          </cell>
          <cell r="CJ216">
            <v>1</v>
          </cell>
          <cell r="CK216">
            <v>1</v>
          </cell>
          <cell r="CL216">
            <v>1</v>
          </cell>
          <cell r="CM216">
            <v>1</v>
          </cell>
          <cell r="CN216">
            <v>1</v>
          </cell>
          <cell r="CO216">
            <v>1</v>
          </cell>
          <cell r="CP216">
            <v>1</v>
          </cell>
          <cell r="CQ216">
            <v>1</v>
          </cell>
          <cell r="CR216">
            <v>1</v>
          </cell>
          <cell r="CS216">
            <v>1</v>
          </cell>
          <cell r="CT216">
            <v>1</v>
          </cell>
          <cell r="CU216">
            <v>1</v>
          </cell>
          <cell r="CV216">
            <v>1</v>
          </cell>
          <cell r="CW216">
            <v>1</v>
          </cell>
          <cell r="CX216">
            <v>1</v>
          </cell>
          <cell r="CY216">
            <v>1</v>
          </cell>
          <cell r="CZ216">
            <v>1</v>
          </cell>
          <cell r="DA216">
            <v>1</v>
          </cell>
          <cell r="DB216">
            <v>1</v>
          </cell>
          <cell r="DC216">
            <v>1</v>
          </cell>
          <cell r="DD216">
            <v>1</v>
          </cell>
          <cell r="DE216">
            <v>1</v>
          </cell>
          <cell r="DF216">
            <v>1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L216" t="str">
            <v>.Natural Gas.Production.Supply.Extraction.TightRaw NGService requested.Natural Gas.Production.Supply.Extraction.Off road transport</v>
          </cell>
        </row>
        <row r="217">
          <cell r="M217" t="str">
            <v>1000 m3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</v>
          </cell>
          <cell r="AG217">
            <v>1</v>
          </cell>
          <cell r="AH217">
            <v>1</v>
          </cell>
          <cell r="AI217">
            <v>1</v>
          </cell>
          <cell r="AJ217">
            <v>1</v>
          </cell>
          <cell r="AK217">
            <v>1</v>
          </cell>
          <cell r="AL217">
            <v>1</v>
          </cell>
          <cell r="AM217">
            <v>1</v>
          </cell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>
            <v>1</v>
          </cell>
          <cell r="AS217">
            <v>1</v>
          </cell>
          <cell r="AT217">
            <v>1</v>
          </cell>
          <cell r="AU217">
            <v>1</v>
          </cell>
          <cell r="AV217">
            <v>1</v>
          </cell>
          <cell r="AW217">
            <v>1</v>
          </cell>
          <cell r="AX217">
            <v>1</v>
          </cell>
          <cell r="AY217">
            <v>1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>
            <v>1</v>
          </cell>
          <cell r="CF217">
            <v>1</v>
          </cell>
          <cell r="CG217">
            <v>1</v>
          </cell>
          <cell r="CH217">
            <v>1</v>
          </cell>
          <cell r="CI217">
            <v>1</v>
          </cell>
          <cell r="CJ217">
            <v>1</v>
          </cell>
          <cell r="CK217">
            <v>1</v>
          </cell>
          <cell r="CL217">
            <v>1</v>
          </cell>
          <cell r="CM217">
            <v>1</v>
          </cell>
          <cell r="CN217">
            <v>1</v>
          </cell>
          <cell r="CO217">
            <v>1</v>
          </cell>
          <cell r="CP217">
            <v>1</v>
          </cell>
          <cell r="CQ217">
            <v>1</v>
          </cell>
          <cell r="CR217">
            <v>1</v>
          </cell>
          <cell r="CS217">
            <v>1</v>
          </cell>
          <cell r="CT217">
            <v>1</v>
          </cell>
          <cell r="CU217">
            <v>1</v>
          </cell>
          <cell r="CV217">
            <v>1</v>
          </cell>
          <cell r="CW217">
            <v>1</v>
          </cell>
          <cell r="CX217">
            <v>1</v>
          </cell>
          <cell r="CY217">
            <v>1</v>
          </cell>
          <cell r="CZ217">
            <v>1</v>
          </cell>
          <cell r="DA217">
            <v>1</v>
          </cell>
          <cell r="DB217">
            <v>1</v>
          </cell>
          <cell r="DC217">
            <v>1</v>
          </cell>
          <cell r="DD217">
            <v>1</v>
          </cell>
          <cell r="DE217">
            <v>1</v>
          </cell>
          <cell r="DF217">
            <v>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L217" t="str">
            <v>.Natural Gas.Production.Supply.Extraction.TightRaw NGService requested.Natural Gas.Production.Supply.Extraction.Compression</v>
          </cell>
        </row>
        <row r="218">
          <cell r="M218" t="str">
            <v>unit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E218">
            <v>1</v>
          </cell>
          <cell r="AF218">
            <v>1</v>
          </cell>
          <cell r="AG218">
            <v>1</v>
          </cell>
          <cell r="AH218">
            <v>1</v>
          </cell>
          <cell r="AI218">
            <v>1</v>
          </cell>
          <cell r="AJ218">
            <v>1</v>
          </cell>
          <cell r="AK218">
            <v>1</v>
          </cell>
          <cell r="AL218">
            <v>1</v>
          </cell>
          <cell r="AM218">
            <v>1</v>
          </cell>
          <cell r="AN218">
            <v>1</v>
          </cell>
          <cell r="AO218">
            <v>1</v>
          </cell>
          <cell r="AP218">
            <v>1</v>
          </cell>
          <cell r="AQ218">
            <v>1</v>
          </cell>
          <cell r="AR218">
            <v>1</v>
          </cell>
          <cell r="AS218">
            <v>1</v>
          </cell>
          <cell r="AT218">
            <v>1</v>
          </cell>
          <cell r="AU218">
            <v>1</v>
          </cell>
          <cell r="AV218">
            <v>1</v>
          </cell>
          <cell r="AW218">
            <v>1</v>
          </cell>
          <cell r="AX218">
            <v>1</v>
          </cell>
          <cell r="AY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>
            <v>1</v>
          </cell>
          <cell r="CF218">
            <v>1</v>
          </cell>
          <cell r="CG218">
            <v>1</v>
          </cell>
          <cell r="CH218">
            <v>1</v>
          </cell>
          <cell r="CI218">
            <v>1</v>
          </cell>
          <cell r="CJ218">
            <v>1</v>
          </cell>
          <cell r="CK218">
            <v>1</v>
          </cell>
          <cell r="CL218">
            <v>1</v>
          </cell>
          <cell r="CM218">
            <v>1</v>
          </cell>
          <cell r="CN218">
            <v>1</v>
          </cell>
          <cell r="CO218">
            <v>1</v>
          </cell>
          <cell r="CP218">
            <v>1</v>
          </cell>
          <cell r="CQ218">
            <v>1</v>
          </cell>
          <cell r="CR218">
            <v>1</v>
          </cell>
          <cell r="CS218">
            <v>1</v>
          </cell>
          <cell r="CT218">
            <v>1</v>
          </cell>
          <cell r="CU218">
            <v>1</v>
          </cell>
          <cell r="CV218">
            <v>1</v>
          </cell>
          <cell r="CW218">
            <v>1</v>
          </cell>
          <cell r="CX218">
            <v>1</v>
          </cell>
          <cell r="CY218">
            <v>1</v>
          </cell>
          <cell r="CZ218">
            <v>1</v>
          </cell>
          <cell r="DA218">
            <v>1</v>
          </cell>
          <cell r="DB218">
            <v>1</v>
          </cell>
          <cell r="DC218">
            <v>1</v>
          </cell>
          <cell r="DD218">
            <v>1</v>
          </cell>
          <cell r="DE218">
            <v>1</v>
          </cell>
          <cell r="DF218">
            <v>1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L218" t="str">
            <v>.Natural Gas.Production.Supply.Extraction.TightRaw NGService requested.Natural Gas.Production.Supply.Testing and Maintenance</v>
          </cell>
        </row>
        <row r="219">
          <cell r="M219" t="str">
            <v>unit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E219">
            <v>1</v>
          </cell>
          <cell r="AF219">
            <v>1</v>
          </cell>
          <cell r="AG219">
            <v>1</v>
          </cell>
          <cell r="AH219">
            <v>1</v>
          </cell>
          <cell r="AI219">
            <v>1</v>
          </cell>
          <cell r="AJ219">
            <v>1</v>
          </cell>
          <cell r="AK219">
            <v>1</v>
          </cell>
          <cell r="AL219">
            <v>1</v>
          </cell>
          <cell r="AM219">
            <v>1</v>
          </cell>
          <cell r="AN219">
            <v>1</v>
          </cell>
          <cell r="AO219">
            <v>1</v>
          </cell>
          <cell r="AP219">
            <v>1</v>
          </cell>
          <cell r="AQ219">
            <v>1</v>
          </cell>
          <cell r="AR219">
            <v>1</v>
          </cell>
          <cell r="AS219">
            <v>1</v>
          </cell>
          <cell r="AT219">
            <v>1</v>
          </cell>
          <cell r="AU219">
            <v>1</v>
          </cell>
          <cell r="AV219">
            <v>1</v>
          </cell>
          <cell r="AW219">
            <v>1</v>
          </cell>
          <cell r="AX219">
            <v>1</v>
          </cell>
          <cell r="AY219">
            <v>1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>
            <v>1</v>
          </cell>
          <cell r="CF219">
            <v>1</v>
          </cell>
          <cell r="CG219">
            <v>1</v>
          </cell>
          <cell r="CH219">
            <v>1</v>
          </cell>
          <cell r="CI219">
            <v>1</v>
          </cell>
          <cell r="CJ219">
            <v>1</v>
          </cell>
          <cell r="CK219">
            <v>1</v>
          </cell>
          <cell r="CL219">
            <v>1</v>
          </cell>
          <cell r="CM219">
            <v>1</v>
          </cell>
          <cell r="CN219">
            <v>1</v>
          </cell>
          <cell r="CO219">
            <v>1</v>
          </cell>
          <cell r="CP219">
            <v>1</v>
          </cell>
          <cell r="CQ219">
            <v>1</v>
          </cell>
          <cell r="CR219">
            <v>1</v>
          </cell>
          <cell r="CS219">
            <v>1</v>
          </cell>
          <cell r="CT219">
            <v>1</v>
          </cell>
          <cell r="CU219">
            <v>1</v>
          </cell>
          <cell r="CV219">
            <v>1</v>
          </cell>
          <cell r="CW219">
            <v>1</v>
          </cell>
          <cell r="CX219">
            <v>1</v>
          </cell>
          <cell r="CY219">
            <v>1</v>
          </cell>
          <cell r="CZ219">
            <v>1</v>
          </cell>
          <cell r="DA219">
            <v>1</v>
          </cell>
          <cell r="DB219">
            <v>1</v>
          </cell>
          <cell r="DC219">
            <v>1</v>
          </cell>
          <cell r="DD219">
            <v>1</v>
          </cell>
          <cell r="DE219">
            <v>1</v>
          </cell>
          <cell r="DF219">
            <v>1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L219" t="str">
            <v>.Natural Gas.Production.Supply.Extraction.TightRaw NG EfficientService requested.Natural Gas.Production.Supply.Extraction.Off road transport</v>
          </cell>
        </row>
        <row r="220">
          <cell r="M220" t="str">
            <v>1000 m3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  <cell r="AI220">
            <v>1</v>
          </cell>
          <cell r="AJ220">
            <v>1</v>
          </cell>
          <cell r="AK220">
            <v>1</v>
          </cell>
          <cell r="AL220">
            <v>1</v>
          </cell>
          <cell r="AM220">
            <v>1</v>
          </cell>
          <cell r="AN220">
            <v>1</v>
          </cell>
          <cell r="AO220">
            <v>1</v>
          </cell>
          <cell r="AP220">
            <v>1</v>
          </cell>
          <cell r="AQ220">
            <v>1</v>
          </cell>
          <cell r="AR220">
            <v>1</v>
          </cell>
          <cell r="AS220">
            <v>1</v>
          </cell>
          <cell r="AT220">
            <v>1</v>
          </cell>
          <cell r="AU220">
            <v>1</v>
          </cell>
          <cell r="AV220">
            <v>1</v>
          </cell>
          <cell r="AW220">
            <v>1</v>
          </cell>
          <cell r="AX220">
            <v>1</v>
          </cell>
          <cell r="AY220">
            <v>1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>
            <v>1</v>
          </cell>
          <cell r="CF220">
            <v>1</v>
          </cell>
          <cell r="CG220">
            <v>1</v>
          </cell>
          <cell r="CH220">
            <v>1</v>
          </cell>
          <cell r="CI220">
            <v>1</v>
          </cell>
          <cell r="CJ220">
            <v>1</v>
          </cell>
          <cell r="CK220">
            <v>1</v>
          </cell>
          <cell r="CL220">
            <v>1</v>
          </cell>
          <cell r="CM220">
            <v>1</v>
          </cell>
          <cell r="CN220">
            <v>1</v>
          </cell>
          <cell r="CO220">
            <v>1</v>
          </cell>
          <cell r="CP220">
            <v>1</v>
          </cell>
          <cell r="CQ220">
            <v>1</v>
          </cell>
          <cell r="CR220">
            <v>1</v>
          </cell>
          <cell r="CS220">
            <v>1</v>
          </cell>
          <cell r="CT220">
            <v>1</v>
          </cell>
          <cell r="CU220">
            <v>1</v>
          </cell>
          <cell r="CV220">
            <v>1</v>
          </cell>
          <cell r="CW220">
            <v>1</v>
          </cell>
          <cell r="CX220">
            <v>1</v>
          </cell>
          <cell r="CY220">
            <v>1</v>
          </cell>
          <cell r="CZ220">
            <v>1</v>
          </cell>
          <cell r="DA220">
            <v>1</v>
          </cell>
          <cell r="DB220">
            <v>1</v>
          </cell>
          <cell r="DC220">
            <v>1</v>
          </cell>
          <cell r="DD220">
            <v>1</v>
          </cell>
          <cell r="DE220">
            <v>1</v>
          </cell>
          <cell r="DF220">
            <v>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L220" t="str">
            <v>.Natural Gas.Production.Supply.Extraction.TightRaw NG EfficientService requested.Natural Gas.Production.Supply.Extraction.Compression</v>
          </cell>
        </row>
        <row r="221">
          <cell r="M221" t="str">
            <v>unit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F221">
            <v>1</v>
          </cell>
          <cell r="AG221">
            <v>1</v>
          </cell>
          <cell r="AH221">
            <v>1</v>
          </cell>
          <cell r="AI221">
            <v>1</v>
          </cell>
          <cell r="AJ221">
            <v>1</v>
          </cell>
          <cell r="AK221">
            <v>1</v>
          </cell>
          <cell r="AL221">
            <v>1</v>
          </cell>
          <cell r="AM221">
            <v>1</v>
          </cell>
          <cell r="AN221">
            <v>1</v>
          </cell>
          <cell r="AO221">
            <v>1</v>
          </cell>
          <cell r="AP221">
            <v>1</v>
          </cell>
          <cell r="AQ221">
            <v>1</v>
          </cell>
          <cell r="AR221">
            <v>1</v>
          </cell>
          <cell r="AS221">
            <v>1</v>
          </cell>
          <cell r="AT221">
            <v>1</v>
          </cell>
          <cell r="AU221">
            <v>1</v>
          </cell>
          <cell r="AV221">
            <v>1</v>
          </cell>
          <cell r="AW221">
            <v>1</v>
          </cell>
          <cell r="AX221">
            <v>1</v>
          </cell>
          <cell r="AY221">
            <v>1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>
            <v>1</v>
          </cell>
          <cell r="CF221">
            <v>1</v>
          </cell>
          <cell r="CG221">
            <v>1</v>
          </cell>
          <cell r="CH221">
            <v>1</v>
          </cell>
          <cell r="CI221">
            <v>1</v>
          </cell>
          <cell r="CJ221">
            <v>1</v>
          </cell>
          <cell r="CK221">
            <v>1</v>
          </cell>
          <cell r="CL221">
            <v>1</v>
          </cell>
          <cell r="CM221">
            <v>1</v>
          </cell>
          <cell r="CN221">
            <v>1</v>
          </cell>
          <cell r="CO221">
            <v>1</v>
          </cell>
          <cell r="CP221">
            <v>1</v>
          </cell>
          <cell r="CQ221">
            <v>1</v>
          </cell>
          <cell r="CR221">
            <v>1</v>
          </cell>
          <cell r="CS221">
            <v>1</v>
          </cell>
          <cell r="CT221">
            <v>1</v>
          </cell>
          <cell r="CU221">
            <v>1</v>
          </cell>
          <cell r="CV221">
            <v>1</v>
          </cell>
          <cell r="CW221">
            <v>1</v>
          </cell>
          <cell r="CX221">
            <v>1</v>
          </cell>
          <cell r="CY221">
            <v>1</v>
          </cell>
          <cell r="CZ221">
            <v>1</v>
          </cell>
          <cell r="DA221">
            <v>1</v>
          </cell>
          <cell r="DB221">
            <v>1</v>
          </cell>
          <cell r="DC221">
            <v>1</v>
          </cell>
          <cell r="DD221">
            <v>1</v>
          </cell>
          <cell r="DE221">
            <v>1</v>
          </cell>
          <cell r="DF221">
            <v>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L221" t="str">
            <v>.Natural Gas.Production.Supply.Extraction.TightRaw NG EfficientService requested.Natural Gas.Production.Supply.Testing and Maintenance</v>
          </cell>
        </row>
        <row r="222">
          <cell r="DL222" t="str">
            <v/>
          </cell>
        </row>
        <row r="223">
          <cell r="M223" t="str">
            <v>Wells</v>
          </cell>
          <cell r="N223">
            <v>1.3333333333333334E-4</v>
          </cell>
          <cell r="O223">
            <v>1.3333333333333334E-4</v>
          </cell>
          <cell r="P223">
            <v>1.3333333333333334E-4</v>
          </cell>
          <cell r="Q223">
            <v>1.3333333333333334E-4</v>
          </cell>
          <cell r="R223">
            <v>1.3333333333333334E-4</v>
          </cell>
          <cell r="S223">
            <v>1.3333333333333334E-4</v>
          </cell>
          <cell r="T223">
            <v>1.3333333333333334E-4</v>
          </cell>
          <cell r="U223">
            <v>1.3333333333333334E-4</v>
          </cell>
          <cell r="V223">
            <v>1.3333333333333334E-4</v>
          </cell>
          <cell r="W223">
            <v>1.3333333333333334E-4</v>
          </cell>
          <cell r="X223">
            <v>1.3333333333333334E-4</v>
          </cell>
          <cell r="Y223">
            <v>1.3333333333333334E-4</v>
          </cell>
          <cell r="Z223">
            <v>1.3333333333333334E-4</v>
          </cell>
          <cell r="AA223">
            <v>1.3333333333333334E-4</v>
          </cell>
          <cell r="AB223">
            <v>1.3333333333333334E-4</v>
          </cell>
          <cell r="AC223">
            <v>1.3333333333333334E-4</v>
          </cell>
          <cell r="AD223">
            <v>1.3333333333333334E-4</v>
          </cell>
          <cell r="AE223">
            <v>1.3333333333333334E-4</v>
          </cell>
          <cell r="AF223">
            <v>1.3333333333333334E-4</v>
          </cell>
          <cell r="AG223">
            <v>1.3333333333333334E-4</v>
          </cell>
          <cell r="AH223">
            <v>1.3333333333333334E-4</v>
          </cell>
          <cell r="AI223">
            <v>1.3333333333333334E-4</v>
          </cell>
          <cell r="AJ223">
            <v>1.3333333333333334E-4</v>
          </cell>
          <cell r="AK223">
            <v>1.3333333333333334E-4</v>
          </cell>
          <cell r="AL223">
            <v>1.3333333333333334E-4</v>
          </cell>
          <cell r="AM223">
            <v>1.3333333333333334E-4</v>
          </cell>
          <cell r="AN223">
            <v>1.3333333333333334E-4</v>
          </cell>
          <cell r="AO223">
            <v>1.3333333333333334E-4</v>
          </cell>
          <cell r="AP223">
            <v>1.3333333333333334E-4</v>
          </cell>
          <cell r="AQ223">
            <v>1.3333333333333334E-4</v>
          </cell>
          <cell r="AR223">
            <v>1.3333333333333334E-4</v>
          </cell>
          <cell r="AS223">
            <v>1.3333333333333334E-4</v>
          </cell>
          <cell r="AT223">
            <v>1.3333333333333334E-4</v>
          </cell>
          <cell r="AU223">
            <v>1.3333333333333334E-4</v>
          </cell>
          <cell r="AV223">
            <v>1.3333333333333334E-4</v>
          </cell>
          <cell r="AW223">
            <v>1.3333333333333334E-4</v>
          </cell>
          <cell r="AX223">
            <v>1.3333333333333334E-4</v>
          </cell>
          <cell r="AY223">
            <v>1.3333333333333334E-4</v>
          </cell>
          <cell r="AZ223">
            <v>1.3333333333333334E-4</v>
          </cell>
          <cell r="BA223">
            <v>1.3333333333333334E-4</v>
          </cell>
          <cell r="BB223">
            <v>1.3333333333333334E-4</v>
          </cell>
          <cell r="BC223">
            <v>1.3333333333333334E-4</v>
          </cell>
          <cell r="BD223">
            <v>1.3333333333333334E-4</v>
          </cell>
          <cell r="BE223">
            <v>1.3333333333333334E-4</v>
          </cell>
          <cell r="BF223">
            <v>1.3333333333333334E-4</v>
          </cell>
          <cell r="BG223">
            <v>1.3333333333333334E-4</v>
          </cell>
          <cell r="BH223">
            <v>1.3333333333333334E-4</v>
          </cell>
          <cell r="BI223">
            <v>1.3333333333333334E-4</v>
          </cell>
          <cell r="BJ223">
            <v>1.3333333333333334E-4</v>
          </cell>
          <cell r="BK223">
            <v>1.3333333333333334E-4</v>
          </cell>
          <cell r="BL223">
            <v>1.3333333333333334E-4</v>
          </cell>
          <cell r="BM223">
            <v>1.3333333333333334E-4</v>
          </cell>
          <cell r="BN223">
            <v>1.3333333333333334E-4</v>
          </cell>
          <cell r="BO223">
            <v>1.3333333333333334E-4</v>
          </cell>
          <cell r="BP223">
            <v>1.3333333333333334E-4</v>
          </cell>
          <cell r="BQ223">
            <v>1.3333333333333334E-4</v>
          </cell>
          <cell r="BR223">
            <v>1.3333333333333334E-4</v>
          </cell>
          <cell r="BS223">
            <v>1.3333333333333334E-4</v>
          </cell>
          <cell r="BT223">
            <v>1.3333333333333334E-4</v>
          </cell>
          <cell r="BU223">
            <v>1.3333333333333334E-4</v>
          </cell>
          <cell r="BV223">
            <v>1.3333333333333334E-4</v>
          </cell>
          <cell r="BW223">
            <v>1.3333333333333334E-4</v>
          </cell>
          <cell r="BX223">
            <v>1.3333333333333334E-4</v>
          </cell>
          <cell r="BY223">
            <v>1.3333333333333334E-4</v>
          </cell>
          <cell r="BZ223">
            <v>1.3333333333333334E-4</v>
          </cell>
          <cell r="CA223">
            <v>1.3333333333333334E-4</v>
          </cell>
          <cell r="CB223">
            <v>1.3333333333333334E-4</v>
          </cell>
          <cell r="CC223">
            <v>1.3333333333333334E-4</v>
          </cell>
          <cell r="CD223">
            <v>1.3333333333333334E-4</v>
          </cell>
          <cell r="CE223">
            <v>1.3333333333333334E-4</v>
          </cell>
          <cell r="CF223">
            <v>1.3333333333333334E-4</v>
          </cell>
          <cell r="CG223">
            <v>1.3333333333333334E-4</v>
          </cell>
          <cell r="CH223">
            <v>1.3333333333333334E-4</v>
          </cell>
          <cell r="CI223">
            <v>1.3333333333333334E-4</v>
          </cell>
          <cell r="CJ223">
            <v>1.3333333333333334E-4</v>
          </cell>
          <cell r="CK223">
            <v>1.3333333333333334E-4</v>
          </cell>
          <cell r="CL223">
            <v>1.3333333333333334E-4</v>
          </cell>
          <cell r="CM223">
            <v>1.3333333333333334E-4</v>
          </cell>
          <cell r="CN223">
            <v>1.3333333333333334E-4</v>
          </cell>
          <cell r="CO223">
            <v>1.3333333333333334E-4</v>
          </cell>
          <cell r="CP223">
            <v>1.3333333333333334E-4</v>
          </cell>
          <cell r="CQ223">
            <v>1.3333333333333334E-4</v>
          </cell>
          <cell r="CR223">
            <v>1.3333333333333334E-4</v>
          </cell>
          <cell r="CS223">
            <v>1.3333333333333334E-4</v>
          </cell>
          <cell r="CT223">
            <v>1.3333333333333334E-4</v>
          </cell>
          <cell r="CU223">
            <v>1.3333333333333334E-4</v>
          </cell>
          <cell r="CV223">
            <v>1.3333333333333334E-4</v>
          </cell>
          <cell r="CW223">
            <v>1.3333333333333334E-4</v>
          </cell>
          <cell r="CX223">
            <v>1.3333333333333334E-4</v>
          </cell>
          <cell r="CY223">
            <v>1.3333333333333334E-4</v>
          </cell>
          <cell r="CZ223">
            <v>1.3333333333333334E-4</v>
          </cell>
          <cell r="DA223">
            <v>1.3333333333333334E-4</v>
          </cell>
          <cell r="DB223">
            <v>1.3333333333333334E-4</v>
          </cell>
          <cell r="DC223">
            <v>1.3333333333333334E-4</v>
          </cell>
          <cell r="DD223">
            <v>1.3333333333333334E-4</v>
          </cell>
          <cell r="DE223">
            <v>1.3333333333333334E-4</v>
          </cell>
          <cell r="DF223">
            <v>1.3333333333333334E-4</v>
          </cell>
          <cell r="DG223">
            <v>1.3333333333333334E-4</v>
          </cell>
          <cell r="DH223">
            <v>1.3333333333333334E-4</v>
          </cell>
          <cell r="DI223">
            <v>1.3333333333333334E-4</v>
          </cell>
          <cell r="DJ223">
            <v>1.3333333333333334E-4</v>
          </cell>
          <cell r="DL223" t="str">
            <v>.Natural Gas.Production.Supply.Extraction.TightBCRaw NGService requested.Natural Gas.Production.Supply.Extraction.Drilling</v>
          </cell>
        </row>
        <row r="224">
          <cell r="M224" t="str">
            <v>Wells</v>
          </cell>
          <cell r="N224">
            <v>1.3333333333333334E-4</v>
          </cell>
          <cell r="O224">
            <v>1.3333333333333334E-4</v>
          </cell>
          <cell r="P224">
            <v>1.3333333333333334E-4</v>
          </cell>
          <cell r="Q224">
            <v>1.3333333333333334E-4</v>
          </cell>
          <cell r="R224">
            <v>1.3333333333333334E-4</v>
          </cell>
          <cell r="S224">
            <v>1.3333333333333334E-4</v>
          </cell>
          <cell r="T224">
            <v>1.3333333333333334E-4</v>
          </cell>
          <cell r="U224">
            <v>1.3333333333333334E-4</v>
          </cell>
          <cell r="V224">
            <v>1.3333333333333334E-4</v>
          </cell>
          <cell r="W224">
            <v>1.3333333333333334E-4</v>
          </cell>
          <cell r="X224">
            <v>1.3333333333333334E-4</v>
          </cell>
          <cell r="Y224">
            <v>1.3333333333333334E-4</v>
          </cell>
          <cell r="Z224">
            <v>1.3333333333333334E-4</v>
          </cell>
          <cell r="AA224">
            <v>1.3333333333333334E-4</v>
          </cell>
          <cell r="AB224">
            <v>1.3333333333333334E-4</v>
          </cell>
          <cell r="AC224">
            <v>1.3333333333333334E-4</v>
          </cell>
          <cell r="AD224">
            <v>1.3333333333333334E-4</v>
          </cell>
          <cell r="AE224">
            <v>1.3333333333333334E-4</v>
          </cell>
          <cell r="AF224">
            <v>1.3333333333333334E-4</v>
          </cell>
          <cell r="AG224">
            <v>1.3333333333333334E-4</v>
          </cell>
          <cell r="AH224">
            <v>1.3333333333333334E-4</v>
          </cell>
          <cell r="AI224">
            <v>1.3333333333333334E-4</v>
          </cell>
          <cell r="AJ224">
            <v>1.3333333333333334E-4</v>
          </cell>
          <cell r="AK224">
            <v>1.3333333333333334E-4</v>
          </cell>
          <cell r="AL224">
            <v>1.3333333333333334E-4</v>
          </cell>
          <cell r="AM224">
            <v>1.3333333333333334E-4</v>
          </cell>
          <cell r="AN224">
            <v>1.3333333333333334E-4</v>
          </cell>
          <cell r="AO224">
            <v>1.3333333333333334E-4</v>
          </cell>
          <cell r="AP224">
            <v>1.3333333333333334E-4</v>
          </cell>
          <cell r="AQ224">
            <v>1.3333333333333334E-4</v>
          </cell>
          <cell r="AR224">
            <v>1.3333333333333334E-4</v>
          </cell>
          <cell r="AS224">
            <v>1.3333333333333334E-4</v>
          </cell>
          <cell r="AT224">
            <v>1.3333333333333334E-4</v>
          </cell>
          <cell r="AU224">
            <v>1.3333333333333334E-4</v>
          </cell>
          <cell r="AV224">
            <v>1.3333333333333334E-4</v>
          </cell>
          <cell r="AW224">
            <v>1.3333333333333334E-4</v>
          </cell>
          <cell r="AX224">
            <v>1.3333333333333334E-4</v>
          </cell>
          <cell r="AY224">
            <v>1.3333333333333334E-4</v>
          </cell>
          <cell r="AZ224">
            <v>1.3333333333333334E-4</v>
          </cell>
          <cell r="BA224">
            <v>1.3333333333333334E-4</v>
          </cell>
          <cell r="BB224">
            <v>1.3333333333333334E-4</v>
          </cell>
          <cell r="BC224">
            <v>1.3333333333333334E-4</v>
          </cell>
          <cell r="BD224">
            <v>1.3333333333333334E-4</v>
          </cell>
          <cell r="BE224">
            <v>1.3333333333333334E-4</v>
          </cell>
          <cell r="BF224">
            <v>1.3333333333333334E-4</v>
          </cell>
          <cell r="BG224">
            <v>1.3333333333333334E-4</v>
          </cell>
          <cell r="BH224">
            <v>1.3333333333333334E-4</v>
          </cell>
          <cell r="BI224">
            <v>1.3333333333333334E-4</v>
          </cell>
          <cell r="BJ224">
            <v>1.3333333333333334E-4</v>
          </cell>
          <cell r="BK224">
            <v>1.3333333333333334E-4</v>
          </cell>
          <cell r="BL224">
            <v>1.3333333333333334E-4</v>
          </cell>
          <cell r="BM224">
            <v>1.3333333333333334E-4</v>
          </cell>
          <cell r="BN224">
            <v>1.3333333333333334E-4</v>
          </cell>
          <cell r="BO224">
            <v>1.3333333333333334E-4</v>
          </cell>
          <cell r="BP224">
            <v>1.3333333333333334E-4</v>
          </cell>
          <cell r="BQ224">
            <v>1.3333333333333334E-4</v>
          </cell>
          <cell r="BR224">
            <v>1.3333333333333334E-4</v>
          </cell>
          <cell r="BS224">
            <v>1.3333333333333334E-4</v>
          </cell>
          <cell r="BT224">
            <v>1.3333333333333334E-4</v>
          </cell>
          <cell r="BU224">
            <v>1.3333333333333334E-4</v>
          </cell>
          <cell r="BV224">
            <v>1.3333333333333334E-4</v>
          </cell>
          <cell r="BW224">
            <v>1.3333333333333334E-4</v>
          </cell>
          <cell r="BX224">
            <v>1.3333333333333334E-4</v>
          </cell>
          <cell r="BY224">
            <v>1.3333333333333334E-4</v>
          </cell>
          <cell r="BZ224">
            <v>1.3333333333333334E-4</v>
          </cell>
          <cell r="CA224">
            <v>1.3333333333333334E-4</v>
          </cell>
          <cell r="CB224">
            <v>1.3333333333333334E-4</v>
          </cell>
          <cell r="CC224">
            <v>1.3333333333333334E-4</v>
          </cell>
          <cell r="CD224">
            <v>1.3333333333333334E-4</v>
          </cell>
          <cell r="CE224">
            <v>1.3333333333333334E-4</v>
          </cell>
          <cell r="CF224">
            <v>1.3333333333333334E-4</v>
          </cell>
          <cell r="CG224">
            <v>1.3333333333333334E-4</v>
          </cell>
          <cell r="CH224">
            <v>1.3333333333333334E-4</v>
          </cell>
          <cell r="CI224">
            <v>1.3333333333333334E-4</v>
          </cell>
          <cell r="CJ224">
            <v>1.3333333333333334E-4</v>
          </cell>
          <cell r="CK224">
            <v>1.3333333333333334E-4</v>
          </cell>
          <cell r="CL224">
            <v>1.3333333333333334E-4</v>
          </cell>
          <cell r="CM224">
            <v>1.3333333333333334E-4</v>
          </cell>
          <cell r="CN224">
            <v>1.3333333333333334E-4</v>
          </cell>
          <cell r="CO224">
            <v>1.3333333333333334E-4</v>
          </cell>
          <cell r="CP224">
            <v>1.3333333333333334E-4</v>
          </cell>
          <cell r="CQ224">
            <v>1.3333333333333334E-4</v>
          </cell>
          <cell r="CR224">
            <v>1.3333333333333334E-4</v>
          </cell>
          <cell r="CS224">
            <v>1.3333333333333334E-4</v>
          </cell>
          <cell r="CT224">
            <v>1.3333333333333334E-4</v>
          </cell>
          <cell r="CU224">
            <v>1.3333333333333334E-4</v>
          </cell>
          <cell r="CV224">
            <v>1.3333333333333334E-4</v>
          </cell>
          <cell r="CW224">
            <v>1.3333333333333334E-4</v>
          </cell>
          <cell r="CX224">
            <v>1.3333333333333334E-4</v>
          </cell>
          <cell r="CY224">
            <v>1.3333333333333334E-4</v>
          </cell>
          <cell r="CZ224">
            <v>1.3333333333333334E-4</v>
          </cell>
          <cell r="DA224">
            <v>1.3333333333333334E-4</v>
          </cell>
          <cell r="DB224">
            <v>1.3333333333333334E-4</v>
          </cell>
          <cell r="DC224">
            <v>1.3333333333333334E-4</v>
          </cell>
          <cell r="DD224">
            <v>1.3333333333333334E-4</v>
          </cell>
          <cell r="DE224">
            <v>1.3333333333333334E-4</v>
          </cell>
          <cell r="DF224">
            <v>1.3333333333333334E-4</v>
          </cell>
          <cell r="DG224">
            <v>1.3333333333333334E-4</v>
          </cell>
          <cell r="DH224">
            <v>1.3333333333333334E-4</v>
          </cell>
          <cell r="DI224">
            <v>1.3333333333333334E-4</v>
          </cell>
          <cell r="DJ224">
            <v>1.3333333333333334E-4</v>
          </cell>
          <cell r="DL224" t="str">
            <v>.Natural Gas.Production.Supply.Extraction.TightABRaw NGService requested.Natural Gas.Production.Supply.Extraction.Drilling</v>
          </cell>
        </row>
        <row r="225">
          <cell r="M225" t="str">
            <v>Wells</v>
          </cell>
          <cell r="N225">
            <v>1.3333333333333334E-4</v>
          </cell>
          <cell r="O225">
            <v>1.3333333333333334E-4</v>
          </cell>
          <cell r="P225">
            <v>1.3333333333333334E-4</v>
          </cell>
          <cell r="Q225">
            <v>1.3333333333333334E-4</v>
          </cell>
          <cell r="R225">
            <v>1.3333333333333334E-4</v>
          </cell>
          <cell r="S225">
            <v>1.3333333333333334E-4</v>
          </cell>
          <cell r="T225">
            <v>1.3333333333333334E-4</v>
          </cell>
          <cell r="U225">
            <v>1.3333333333333334E-4</v>
          </cell>
          <cell r="V225">
            <v>1.3333333333333334E-4</v>
          </cell>
          <cell r="W225">
            <v>1.3333333333333334E-4</v>
          </cell>
          <cell r="X225">
            <v>1.3333333333333334E-4</v>
          </cell>
          <cell r="Y225">
            <v>1.3333333333333334E-4</v>
          </cell>
          <cell r="Z225">
            <v>1.3333333333333334E-4</v>
          </cell>
          <cell r="AA225">
            <v>1.3333333333333334E-4</v>
          </cell>
          <cell r="AB225">
            <v>1.3333333333333334E-4</v>
          </cell>
          <cell r="AC225">
            <v>1.3333333333333334E-4</v>
          </cell>
          <cell r="AD225">
            <v>1.3333333333333334E-4</v>
          </cell>
          <cell r="AE225">
            <v>1.3333333333333334E-4</v>
          </cell>
          <cell r="AF225">
            <v>1.3333333333333334E-4</v>
          </cell>
          <cell r="AG225">
            <v>1.3333333333333334E-4</v>
          </cell>
          <cell r="AH225">
            <v>1.3333333333333334E-4</v>
          </cell>
          <cell r="AI225">
            <v>1.3333333333333334E-4</v>
          </cell>
          <cell r="AJ225">
            <v>1.3333333333333334E-4</v>
          </cell>
          <cell r="AK225">
            <v>1.3333333333333334E-4</v>
          </cell>
          <cell r="AL225">
            <v>1.3333333333333334E-4</v>
          </cell>
          <cell r="AM225">
            <v>1.3333333333333334E-4</v>
          </cell>
          <cell r="AN225">
            <v>1.3333333333333334E-4</v>
          </cell>
          <cell r="AO225">
            <v>1.3333333333333334E-4</v>
          </cell>
          <cell r="AP225">
            <v>1.3333333333333334E-4</v>
          </cell>
          <cell r="AQ225">
            <v>1.3333333333333334E-4</v>
          </cell>
          <cell r="AR225">
            <v>1.3333333333333334E-4</v>
          </cell>
          <cell r="AS225">
            <v>1.3333333333333334E-4</v>
          </cell>
          <cell r="AT225">
            <v>1.3333333333333334E-4</v>
          </cell>
          <cell r="AU225">
            <v>1.3333333333333334E-4</v>
          </cell>
          <cell r="AV225">
            <v>1.3333333333333334E-4</v>
          </cell>
          <cell r="AW225">
            <v>1.3333333333333334E-4</v>
          </cell>
          <cell r="AX225">
            <v>1.3333333333333334E-4</v>
          </cell>
          <cell r="AY225">
            <v>1.3333333333333334E-4</v>
          </cell>
          <cell r="AZ225">
            <v>1.3333333333333334E-4</v>
          </cell>
          <cell r="BA225">
            <v>1.3333333333333334E-4</v>
          </cell>
          <cell r="BB225">
            <v>1.3333333333333334E-4</v>
          </cell>
          <cell r="BC225">
            <v>1.3333333333333334E-4</v>
          </cell>
          <cell r="BD225">
            <v>1.3333333333333334E-4</v>
          </cell>
          <cell r="BE225">
            <v>1.3333333333333334E-4</v>
          </cell>
          <cell r="BF225">
            <v>1.3333333333333334E-4</v>
          </cell>
          <cell r="BG225">
            <v>1.3333333333333334E-4</v>
          </cell>
          <cell r="BH225">
            <v>1.3333333333333334E-4</v>
          </cell>
          <cell r="BI225">
            <v>1.3333333333333334E-4</v>
          </cell>
          <cell r="BJ225">
            <v>1.3333333333333334E-4</v>
          </cell>
          <cell r="BK225">
            <v>1.3333333333333334E-4</v>
          </cell>
          <cell r="BL225">
            <v>1.3333333333333334E-4</v>
          </cell>
          <cell r="BM225">
            <v>1.3333333333333334E-4</v>
          </cell>
          <cell r="BN225">
            <v>1.3333333333333334E-4</v>
          </cell>
          <cell r="BO225">
            <v>1.3333333333333334E-4</v>
          </cell>
          <cell r="BP225">
            <v>1.3333333333333334E-4</v>
          </cell>
          <cell r="BQ225">
            <v>1.3333333333333334E-4</v>
          </cell>
          <cell r="BR225">
            <v>1.3333333333333334E-4</v>
          </cell>
          <cell r="BS225">
            <v>1.3333333333333334E-4</v>
          </cell>
          <cell r="BT225">
            <v>1.3333333333333334E-4</v>
          </cell>
          <cell r="BU225">
            <v>1.3333333333333334E-4</v>
          </cell>
          <cell r="BV225">
            <v>1.3333333333333334E-4</v>
          </cell>
          <cell r="BW225">
            <v>1.3333333333333334E-4</v>
          </cell>
          <cell r="BX225">
            <v>1.3333333333333334E-4</v>
          </cell>
          <cell r="BY225">
            <v>1.3333333333333334E-4</v>
          </cell>
          <cell r="BZ225">
            <v>1.3333333333333334E-4</v>
          </cell>
          <cell r="CA225">
            <v>1.3333333333333334E-4</v>
          </cell>
          <cell r="CB225">
            <v>1.3333333333333334E-4</v>
          </cell>
          <cell r="CC225">
            <v>1.3333333333333334E-4</v>
          </cell>
          <cell r="CD225">
            <v>1.3333333333333334E-4</v>
          </cell>
          <cell r="CE225">
            <v>1.3333333333333334E-4</v>
          </cell>
          <cell r="CF225">
            <v>1.3333333333333334E-4</v>
          </cell>
          <cell r="CG225">
            <v>1.3333333333333334E-4</v>
          </cell>
          <cell r="CH225">
            <v>1.3333333333333334E-4</v>
          </cell>
          <cell r="CI225">
            <v>1.3333333333333334E-4</v>
          </cell>
          <cell r="CJ225">
            <v>1.3333333333333334E-4</v>
          </cell>
          <cell r="CK225">
            <v>1.3333333333333334E-4</v>
          </cell>
          <cell r="CL225">
            <v>1.3333333333333334E-4</v>
          </cell>
          <cell r="CM225">
            <v>1.3333333333333334E-4</v>
          </cell>
          <cell r="CN225">
            <v>1.3333333333333334E-4</v>
          </cell>
          <cell r="CO225">
            <v>1.3333333333333334E-4</v>
          </cell>
          <cell r="CP225">
            <v>1.3333333333333334E-4</v>
          </cell>
          <cell r="CQ225">
            <v>1.3333333333333334E-4</v>
          </cell>
          <cell r="CR225">
            <v>1.3333333333333334E-4</v>
          </cell>
          <cell r="CS225">
            <v>1.3333333333333334E-4</v>
          </cell>
          <cell r="CT225">
            <v>1.3333333333333334E-4</v>
          </cell>
          <cell r="CU225">
            <v>1.3333333333333334E-4</v>
          </cell>
          <cell r="CV225">
            <v>1.3333333333333334E-4</v>
          </cell>
          <cell r="CW225">
            <v>1.3333333333333334E-4</v>
          </cell>
          <cell r="CX225">
            <v>1.3333333333333334E-4</v>
          </cell>
          <cell r="CY225">
            <v>1.3333333333333334E-4</v>
          </cell>
          <cell r="CZ225">
            <v>1.3333333333333334E-4</v>
          </cell>
          <cell r="DA225">
            <v>1.3333333333333334E-4</v>
          </cell>
          <cell r="DB225">
            <v>1.3333333333333334E-4</v>
          </cell>
          <cell r="DC225">
            <v>1.3333333333333334E-4</v>
          </cell>
          <cell r="DD225">
            <v>1.3333333333333334E-4</v>
          </cell>
          <cell r="DE225">
            <v>1.3333333333333334E-4</v>
          </cell>
          <cell r="DF225">
            <v>1.3333333333333334E-4</v>
          </cell>
          <cell r="DG225">
            <v>1.3333333333333334E-4</v>
          </cell>
          <cell r="DH225">
            <v>1.3333333333333334E-4</v>
          </cell>
          <cell r="DI225">
            <v>1.3333333333333334E-4</v>
          </cell>
          <cell r="DJ225">
            <v>1.3333333333333334E-4</v>
          </cell>
          <cell r="DL225" t="str">
            <v>.Natural Gas.Production.Supply.Extraction.TightSKRaw NGService requested.Natural Gas.Production.Supply.Extraction.Drilling</v>
          </cell>
        </row>
        <row r="226">
          <cell r="M226" t="str">
            <v>Wells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L226" t="str">
            <v>.Natural Gas.Production.Supply.Extraction.TightMBRaw NGService requested.Natural Gas.Production.Supply.Extraction.Drilling</v>
          </cell>
        </row>
        <row r="227">
          <cell r="M227" t="str">
            <v>Wells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L227" t="str">
            <v>.Natural Gas.Production.Supply.Extraction.TightONRaw NGService requested.Natural Gas.Production.Supply.Extraction.Drilling</v>
          </cell>
        </row>
        <row r="228">
          <cell r="M228" t="str">
            <v>Wells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L228" t="str">
            <v>.Natural Gas.Production.Supply.Extraction.TightQCRaw NGService requested.Natural Gas.Production.Supply.Extraction.Drilling</v>
          </cell>
        </row>
        <row r="229">
          <cell r="M229" t="str">
            <v>Wells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L229" t="str">
            <v>.Natural Gas.Production.Supply.Extraction.TightNBRaw NGService requested.Natural Gas.Production.Supply.Extraction.Drilling</v>
          </cell>
        </row>
        <row r="230">
          <cell r="M230" t="str">
            <v>Wells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L230" t="str">
            <v>.Natural Gas.Production.Supply.Extraction.TightNSRaw NGService requested.Natural Gas.Production.Supply.Extraction.Drilling</v>
          </cell>
        </row>
        <row r="231">
          <cell r="M231" t="str">
            <v>Wells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L231" t="str">
            <v>.Natural Gas.Production.Supply.Extraction.TightPERaw NGService requested.Natural Gas.Production.Supply.Extraction.Drilling</v>
          </cell>
        </row>
        <row r="232">
          <cell r="M232" t="str">
            <v>Wells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L232" t="str">
            <v>.Natural Gas.Production.Supply.Extraction.TightNLRaw NGService requested.Natural Gas.Production.Supply.Extraction.Drilling</v>
          </cell>
        </row>
        <row r="233">
          <cell r="M233" t="str">
            <v>Wells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L233" t="str">
            <v>.Natural Gas.Production.Supply.Extraction.TightYTRaw NGService requested.Natural Gas.Production.Supply.Extraction.Drilling</v>
          </cell>
        </row>
        <row r="234">
          <cell r="M234" t="str">
            <v>Wells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L234" t="str">
            <v>.Natural Gas.Production.Supply.Extraction.TightNTRaw NGService requested.Natural Gas.Production.Supply.Extraction.Drilling</v>
          </cell>
        </row>
        <row r="235">
          <cell r="M235" t="str">
            <v>Wells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0</v>
          </cell>
          <cell r="DI235">
            <v>0</v>
          </cell>
          <cell r="DJ235">
            <v>0</v>
          </cell>
          <cell r="DL235" t="str">
            <v>.Natural Gas.Production.Supply.Extraction.TightNURaw NGService requested.Natural Gas.Production.Supply.Extraction.Drilling</v>
          </cell>
        </row>
        <row r="236">
          <cell r="M236" t="str">
            <v>Wells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L236" t="str">
            <v>.Natural Gas.Production.Supply.Extraction.TightATRaw NGService requested.Natural Gas.Production.Supply.Extraction.Drilling</v>
          </cell>
        </row>
        <row r="237">
          <cell r="M237" t="str">
            <v>Wells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L237" t="str">
            <v>.Natural Gas.Production.Supply.Extraction.TightTRRaw NGService requested.Natural Gas.Production.Supply.Extraction.Drilling</v>
          </cell>
        </row>
        <row r="238">
          <cell r="M238" t="str">
            <v>Wells</v>
          </cell>
          <cell r="N238">
            <v>1.0666666666666668E-4</v>
          </cell>
          <cell r="O238">
            <v>1.0666666666666668E-4</v>
          </cell>
          <cell r="P238">
            <v>1.0666666666666668E-4</v>
          </cell>
          <cell r="Q238">
            <v>1.0666666666666668E-4</v>
          </cell>
          <cell r="R238">
            <v>1.0666666666666668E-4</v>
          </cell>
          <cell r="S238">
            <v>1.0666666666666668E-4</v>
          </cell>
          <cell r="T238">
            <v>1.0666666666666668E-4</v>
          </cell>
          <cell r="U238">
            <v>1.0666666666666668E-4</v>
          </cell>
          <cell r="V238">
            <v>1.0666666666666668E-4</v>
          </cell>
          <cell r="W238">
            <v>1.0666666666666668E-4</v>
          </cell>
          <cell r="X238">
            <v>1.0666666666666668E-4</v>
          </cell>
          <cell r="Y238">
            <v>1.0666666666666668E-4</v>
          </cell>
          <cell r="Z238">
            <v>1.0666666666666668E-4</v>
          </cell>
          <cell r="AA238">
            <v>1.0666666666666668E-4</v>
          </cell>
          <cell r="AB238">
            <v>1.0666666666666668E-4</v>
          </cell>
          <cell r="AC238">
            <v>1.0666666666666668E-4</v>
          </cell>
          <cell r="AD238">
            <v>1.0666666666666668E-4</v>
          </cell>
          <cell r="AE238">
            <v>1.0666666666666668E-4</v>
          </cell>
          <cell r="AF238">
            <v>1.0666666666666668E-4</v>
          </cell>
          <cell r="AG238">
            <v>1.0666666666666668E-4</v>
          </cell>
          <cell r="AH238">
            <v>1.0666666666666668E-4</v>
          </cell>
          <cell r="AI238">
            <v>1.0666666666666668E-4</v>
          </cell>
          <cell r="AJ238">
            <v>1.0666666666666668E-4</v>
          </cell>
          <cell r="AK238">
            <v>1.0666666666666668E-4</v>
          </cell>
          <cell r="AL238">
            <v>1.0666666666666668E-4</v>
          </cell>
          <cell r="AM238">
            <v>1.0666666666666668E-4</v>
          </cell>
          <cell r="AN238">
            <v>1.0666666666666668E-4</v>
          </cell>
          <cell r="AO238">
            <v>1.0666666666666668E-4</v>
          </cell>
          <cell r="AP238">
            <v>1.0666666666666668E-4</v>
          </cell>
          <cell r="AQ238">
            <v>1.0666666666666668E-4</v>
          </cell>
          <cell r="AR238">
            <v>1.0666666666666668E-4</v>
          </cell>
          <cell r="AS238">
            <v>1.0666666666666668E-4</v>
          </cell>
          <cell r="AT238">
            <v>1.0666666666666668E-4</v>
          </cell>
          <cell r="AU238">
            <v>1.0666666666666668E-4</v>
          </cell>
          <cell r="AV238">
            <v>1.0666666666666668E-4</v>
          </cell>
          <cell r="AW238">
            <v>1.0666666666666668E-4</v>
          </cell>
          <cell r="AX238">
            <v>1.0666666666666668E-4</v>
          </cell>
          <cell r="AY238">
            <v>1.0666666666666668E-4</v>
          </cell>
          <cell r="AZ238">
            <v>1.0666666666666668E-4</v>
          </cell>
          <cell r="BA238">
            <v>1.0666666666666668E-4</v>
          </cell>
          <cell r="BB238">
            <v>1.0666666666666668E-4</v>
          </cell>
          <cell r="BC238">
            <v>1.0666666666666668E-4</v>
          </cell>
          <cell r="BD238">
            <v>1.0666666666666668E-4</v>
          </cell>
          <cell r="BE238">
            <v>1.0666666666666668E-4</v>
          </cell>
          <cell r="BF238">
            <v>1.0666666666666668E-4</v>
          </cell>
          <cell r="BG238">
            <v>1.0666666666666668E-4</v>
          </cell>
          <cell r="BH238">
            <v>1.0666666666666668E-4</v>
          </cell>
          <cell r="BI238">
            <v>1.0666666666666668E-4</v>
          </cell>
          <cell r="BJ238">
            <v>1.0666666666666668E-4</v>
          </cell>
          <cell r="BK238">
            <v>1.0666666666666668E-4</v>
          </cell>
          <cell r="BL238">
            <v>1.0666666666666668E-4</v>
          </cell>
          <cell r="BM238">
            <v>1.0666666666666668E-4</v>
          </cell>
          <cell r="BN238">
            <v>1.0666666666666668E-4</v>
          </cell>
          <cell r="BO238">
            <v>1.0666666666666668E-4</v>
          </cell>
          <cell r="BP238">
            <v>1.0666666666666668E-4</v>
          </cell>
          <cell r="BQ238">
            <v>1.0666666666666668E-4</v>
          </cell>
          <cell r="BR238">
            <v>1.0666666666666668E-4</v>
          </cell>
          <cell r="BS238">
            <v>1.0666666666666668E-4</v>
          </cell>
          <cell r="BT238">
            <v>1.0666666666666668E-4</v>
          </cell>
          <cell r="BU238">
            <v>1.0666666666666668E-4</v>
          </cell>
          <cell r="BV238">
            <v>1.0666666666666668E-4</v>
          </cell>
          <cell r="BW238">
            <v>1.0666666666666668E-4</v>
          </cell>
          <cell r="BX238">
            <v>1.0666666666666668E-4</v>
          </cell>
          <cell r="BY238">
            <v>1.0666666666666668E-4</v>
          </cell>
          <cell r="BZ238">
            <v>1.0666666666666668E-4</v>
          </cell>
          <cell r="CA238">
            <v>1.0666666666666668E-4</v>
          </cell>
          <cell r="CB238">
            <v>1.0666666666666668E-4</v>
          </cell>
          <cell r="CC238">
            <v>1.0666666666666668E-4</v>
          </cell>
          <cell r="CD238">
            <v>1.0666666666666668E-4</v>
          </cell>
          <cell r="CE238">
            <v>1.0666666666666668E-4</v>
          </cell>
          <cell r="CF238">
            <v>1.0666666666666668E-4</v>
          </cell>
          <cell r="CG238">
            <v>1.0666666666666668E-4</v>
          </cell>
          <cell r="CH238">
            <v>1.0666666666666668E-4</v>
          </cell>
          <cell r="CI238">
            <v>1.0666666666666668E-4</v>
          </cell>
          <cell r="CJ238">
            <v>1.0666666666666668E-4</v>
          </cell>
          <cell r="CK238">
            <v>1.0666666666666668E-4</v>
          </cell>
          <cell r="CL238">
            <v>1.0666666666666668E-4</v>
          </cell>
          <cell r="CM238">
            <v>1.0666666666666668E-4</v>
          </cell>
          <cell r="CN238">
            <v>1.0666666666666668E-4</v>
          </cell>
          <cell r="CO238">
            <v>1.0666666666666668E-4</v>
          </cell>
          <cell r="CP238">
            <v>1.0666666666666668E-4</v>
          </cell>
          <cell r="CQ238">
            <v>1.0666666666666668E-4</v>
          </cell>
          <cell r="CR238">
            <v>1.0666666666666668E-4</v>
          </cell>
          <cell r="CS238">
            <v>1.0666666666666668E-4</v>
          </cell>
          <cell r="CT238">
            <v>1.0666666666666668E-4</v>
          </cell>
          <cell r="CU238">
            <v>1.0666666666666668E-4</v>
          </cell>
          <cell r="CV238">
            <v>1.0666666666666668E-4</v>
          </cell>
          <cell r="CW238">
            <v>1.0666666666666668E-4</v>
          </cell>
          <cell r="CX238">
            <v>1.0666666666666668E-4</v>
          </cell>
          <cell r="CY238">
            <v>1.0666666666666668E-4</v>
          </cell>
          <cell r="CZ238">
            <v>1.0666666666666668E-4</v>
          </cell>
          <cell r="DA238">
            <v>1.0666666666666668E-4</v>
          </cell>
          <cell r="DB238">
            <v>1.0666666666666668E-4</v>
          </cell>
          <cell r="DC238">
            <v>1.0666666666666668E-4</v>
          </cell>
          <cell r="DD238">
            <v>1.0666666666666668E-4</v>
          </cell>
          <cell r="DE238">
            <v>1.0666666666666668E-4</v>
          </cell>
          <cell r="DF238">
            <v>1.0666666666666668E-4</v>
          </cell>
          <cell r="DG238">
            <v>1.0666666666666668E-4</v>
          </cell>
          <cell r="DH238">
            <v>1.0666666666666668E-4</v>
          </cell>
          <cell r="DI238">
            <v>1.0666666666666668E-4</v>
          </cell>
          <cell r="DJ238">
            <v>1.0666666666666668E-4</v>
          </cell>
          <cell r="DL238" t="str">
            <v>.Natural Gas.Production.Supply.Extraction.TightBCRaw NG EfficientService requested.Natural Gas.Production.Supply.Extraction.Drilling</v>
          </cell>
        </row>
        <row r="239">
          <cell r="M239" t="str">
            <v>Wells</v>
          </cell>
          <cell r="N239">
            <v>1.0666666666666668E-4</v>
          </cell>
          <cell r="O239">
            <v>1.0666666666666668E-4</v>
          </cell>
          <cell r="P239">
            <v>1.0666666666666668E-4</v>
          </cell>
          <cell r="Q239">
            <v>1.0666666666666668E-4</v>
          </cell>
          <cell r="R239">
            <v>1.0666666666666668E-4</v>
          </cell>
          <cell r="S239">
            <v>1.0666666666666668E-4</v>
          </cell>
          <cell r="T239">
            <v>1.0666666666666668E-4</v>
          </cell>
          <cell r="U239">
            <v>1.0666666666666668E-4</v>
          </cell>
          <cell r="V239">
            <v>1.0666666666666668E-4</v>
          </cell>
          <cell r="W239">
            <v>1.0666666666666668E-4</v>
          </cell>
          <cell r="X239">
            <v>1.0666666666666668E-4</v>
          </cell>
          <cell r="Y239">
            <v>1.0666666666666668E-4</v>
          </cell>
          <cell r="Z239">
            <v>1.0666666666666668E-4</v>
          </cell>
          <cell r="AA239">
            <v>1.0666666666666668E-4</v>
          </cell>
          <cell r="AB239">
            <v>1.0666666666666668E-4</v>
          </cell>
          <cell r="AC239">
            <v>1.0666666666666668E-4</v>
          </cell>
          <cell r="AD239">
            <v>1.0666666666666668E-4</v>
          </cell>
          <cell r="AE239">
            <v>1.0666666666666668E-4</v>
          </cell>
          <cell r="AF239">
            <v>1.0666666666666668E-4</v>
          </cell>
          <cell r="AG239">
            <v>1.0666666666666668E-4</v>
          </cell>
          <cell r="AH239">
            <v>1.0666666666666668E-4</v>
          </cell>
          <cell r="AI239">
            <v>1.0666666666666668E-4</v>
          </cell>
          <cell r="AJ239">
            <v>1.0666666666666668E-4</v>
          </cell>
          <cell r="AK239">
            <v>1.0666666666666668E-4</v>
          </cell>
          <cell r="AL239">
            <v>1.0666666666666668E-4</v>
          </cell>
          <cell r="AM239">
            <v>1.0666666666666668E-4</v>
          </cell>
          <cell r="AN239">
            <v>1.0666666666666668E-4</v>
          </cell>
          <cell r="AO239">
            <v>1.0666666666666668E-4</v>
          </cell>
          <cell r="AP239">
            <v>1.0666666666666668E-4</v>
          </cell>
          <cell r="AQ239">
            <v>1.0666666666666668E-4</v>
          </cell>
          <cell r="AR239">
            <v>1.0666666666666668E-4</v>
          </cell>
          <cell r="AS239">
            <v>1.0666666666666668E-4</v>
          </cell>
          <cell r="AT239">
            <v>1.0666666666666668E-4</v>
          </cell>
          <cell r="AU239">
            <v>1.0666666666666668E-4</v>
          </cell>
          <cell r="AV239">
            <v>1.0666666666666668E-4</v>
          </cell>
          <cell r="AW239">
            <v>1.0666666666666668E-4</v>
          </cell>
          <cell r="AX239">
            <v>1.0666666666666668E-4</v>
          </cell>
          <cell r="AY239">
            <v>1.0666666666666668E-4</v>
          </cell>
          <cell r="AZ239">
            <v>1.0666666666666668E-4</v>
          </cell>
          <cell r="BA239">
            <v>1.0666666666666668E-4</v>
          </cell>
          <cell r="BB239">
            <v>1.0666666666666668E-4</v>
          </cell>
          <cell r="BC239">
            <v>1.0666666666666668E-4</v>
          </cell>
          <cell r="BD239">
            <v>1.0666666666666668E-4</v>
          </cell>
          <cell r="BE239">
            <v>1.0666666666666668E-4</v>
          </cell>
          <cell r="BF239">
            <v>1.0666666666666668E-4</v>
          </cell>
          <cell r="BG239">
            <v>1.0666666666666668E-4</v>
          </cell>
          <cell r="BH239">
            <v>1.0666666666666668E-4</v>
          </cell>
          <cell r="BI239">
            <v>1.0666666666666668E-4</v>
          </cell>
          <cell r="BJ239">
            <v>1.0666666666666668E-4</v>
          </cell>
          <cell r="BK239">
            <v>1.0666666666666668E-4</v>
          </cell>
          <cell r="BL239">
            <v>1.0666666666666668E-4</v>
          </cell>
          <cell r="BM239">
            <v>1.0666666666666668E-4</v>
          </cell>
          <cell r="BN239">
            <v>1.0666666666666668E-4</v>
          </cell>
          <cell r="BO239">
            <v>1.0666666666666668E-4</v>
          </cell>
          <cell r="BP239">
            <v>1.0666666666666668E-4</v>
          </cell>
          <cell r="BQ239">
            <v>1.0666666666666668E-4</v>
          </cell>
          <cell r="BR239">
            <v>1.0666666666666668E-4</v>
          </cell>
          <cell r="BS239">
            <v>1.0666666666666668E-4</v>
          </cell>
          <cell r="BT239">
            <v>1.0666666666666668E-4</v>
          </cell>
          <cell r="BU239">
            <v>1.0666666666666668E-4</v>
          </cell>
          <cell r="BV239">
            <v>1.0666666666666668E-4</v>
          </cell>
          <cell r="BW239">
            <v>1.0666666666666668E-4</v>
          </cell>
          <cell r="BX239">
            <v>1.0666666666666668E-4</v>
          </cell>
          <cell r="BY239">
            <v>1.0666666666666668E-4</v>
          </cell>
          <cell r="BZ239">
            <v>1.0666666666666668E-4</v>
          </cell>
          <cell r="CA239">
            <v>1.0666666666666668E-4</v>
          </cell>
          <cell r="CB239">
            <v>1.0666666666666668E-4</v>
          </cell>
          <cell r="CC239">
            <v>1.0666666666666668E-4</v>
          </cell>
          <cell r="CD239">
            <v>1.0666666666666668E-4</v>
          </cell>
          <cell r="CE239">
            <v>1.0666666666666668E-4</v>
          </cell>
          <cell r="CF239">
            <v>1.0666666666666668E-4</v>
          </cell>
          <cell r="CG239">
            <v>1.0666666666666668E-4</v>
          </cell>
          <cell r="CH239">
            <v>1.0666666666666668E-4</v>
          </cell>
          <cell r="CI239">
            <v>1.0666666666666668E-4</v>
          </cell>
          <cell r="CJ239">
            <v>1.0666666666666668E-4</v>
          </cell>
          <cell r="CK239">
            <v>1.0666666666666668E-4</v>
          </cell>
          <cell r="CL239">
            <v>1.0666666666666668E-4</v>
          </cell>
          <cell r="CM239">
            <v>1.0666666666666668E-4</v>
          </cell>
          <cell r="CN239">
            <v>1.0666666666666668E-4</v>
          </cell>
          <cell r="CO239">
            <v>1.0666666666666668E-4</v>
          </cell>
          <cell r="CP239">
            <v>1.0666666666666668E-4</v>
          </cell>
          <cell r="CQ239">
            <v>1.0666666666666668E-4</v>
          </cell>
          <cell r="CR239">
            <v>1.0666666666666668E-4</v>
          </cell>
          <cell r="CS239">
            <v>1.0666666666666668E-4</v>
          </cell>
          <cell r="CT239">
            <v>1.0666666666666668E-4</v>
          </cell>
          <cell r="CU239">
            <v>1.0666666666666668E-4</v>
          </cell>
          <cell r="CV239">
            <v>1.0666666666666668E-4</v>
          </cell>
          <cell r="CW239">
            <v>1.0666666666666668E-4</v>
          </cell>
          <cell r="CX239">
            <v>1.0666666666666668E-4</v>
          </cell>
          <cell r="CY239">
            <v>1.0666666666666668E-4</v>
          </cell>
          <cell r="CZ239">
            <v>1.0666666666666668E-4</v>
          </cell>
          <cell r="DA239">
            <v>1.0666666666666668E-4</v>
          </cell>
          <cell r="DB239">
            <v>1.0666666666666668E-4</v>
          </cell>
          <cell r="DC239">
            <v>1.0666666666666668E-4</v>
          </cell>
          <cell r="DD239">
            <v>1.0666666666666668E-4</v>
          </cell>
          <cell r="DE239">
            <v>1.0666666666666668E-4</v>
          </cell>
          <cell r="DF239">
            <v>1.0666666666666668E-4</v>
          </cell>
          <cell r="DG239">
            <v>1.0666666666666668E-4</v>
          </cell>
          <cell r="DH239">
            <v>1.0666666666666668E-4</v>
          </cell>
          <cell r="DI239">
            <v>1.0666666666666668E-4</v>
          </cell>
          <cell r="DJ239">
            <v>1.0666666666666668E-4</v>
          </cell>
          <cell r="DL239" t="str">
            <v>.Natural Gas.Production.Supply.Extraction.TightABRaw NG EfficientService requested.Natural Gas.Production.Supply.Extraction.Drilling</v>
          </cell>
        </row>
        <row r="240">
          <cell r="M240" t="str">
            <v>Wells</v>
          </cell>
          <cell r="N240">
            <v>1.0666666666666668E-4</v>
          </cell>
          <cell r="O240">
            <v>1.0666666666666668E-4</v>
          </cell>
          <cell r="P240">
            <v>1.0666666666666668E-4</v>
          </cell>
          <cell r="Q240">
            <v>1.0666666666666668E-4</v>
          </cell>
          <cell r="R240">
            <v>1.0666666666666668E-4</v>
          </cell>
          <cell r="S240">
            <v>1.0666666666666668E-4</v>
          </cell>
          <cell r="T240">
            <v>1.0666666666666668E-4</v>
          </cell>
          <cell r="U240">
            <v>1.0666666666666668E-4</v>
          </cell>
          <cell r="V240">
            <v>1.0666666666666668E-4</v>
          </cell>
          <cell r="W240">
            <v>1.0666666666666668E-4</v>
          </cell>
          <cell r="X240">
            <v>1.0666666666666668E-4</v>
          </cell>
          <cell r="Y240">
            <v>1.0666666666666668E-4</v>
          </cell>
          <cell r="Z240">
            <v>1.0666666666666668E-4</v>
          </cell>
          <cell r="AA240">
            <v>1.0666666666666668E-4</v>
          </cell>
          <cell r="AB240">
            <v>1.0666666666666668E-4</v>
          </cell>
          <cell r="AC240">
            <v>1.0666666666666668E-4</v>
          </cell>
          <cell r="AD240">
            <v>1.0666666666666668E-4</v>
          </cell>
          <cell r="AE240">
            <v>1.0666666666666668E-4</v>
          </cell>
          <cell r="AF240">
            <v>1.0666666666666668E-4</v>
          </cell>
          <cell r="AG240">
            <v>1.0666666666666668E-4</v>
          </cell>
          <cell r="AH240">
            <v>1.0666666666666668E-4</v>
          </cell>
          <cell r="AI240">
            <v>1.0666666666666668E-4</v>
          </cell>
          <cell r="AJ240">
            <v>1.0666666666666668E-4</v>
          </cell>
          <cell r="AK240">
            <v>1.0666666666666668E-4</v>
          </cell>
          <cell r="AL240">
            <v>1.0666666666666668E-4</v>
          </cell>
          <cell r="AM240">
            <v>1.0666666666666668E-4</v>
          </cell>
          <cell r="AN240">
            <v>1.0666666666666668E-4</v>
          </cell>
          <cell r="AO240">
            <v>1.0666666666666668E-4</v>
          </cell>
          <cell r="AP240">
            <v>1.0666666666666668E-4</v>
          </cell>
          <cell r="AQ240">
            <v>1.0666666666666668E-4</v>
          </cell>
          <cell r="AR240">
            <v>1.0666666666666668E-4</v>
          </cell>
          <cell r="AS240">
            <v>1.0666666666666668E-4</v>
          </cell>
          <cell r="AT240">
            <v>1.0666666666666668E-4</v>
          </cell>
          <cell r="AU240">
            <v>1.0666666666666668E-4</v>
          </cell>
          <cell r="AV240">
            <v>1.0666666666666668E-4</v>
          </cell>
          <cell r="AW240">
            <v>1.0666666666666668E-4</v>
          </cell>
          <cell r="AX240">
            <v>1.0666666666666668E-4</v>
          </cell>
          <cell r="AY240">
            <v>1.0666666666666668E-4</v>
          </cell>
          <cell r="AZ240">
            <v>1.0666666666666668E-4</v>
          </cell>
          <cell r="BA240">
            <v>1.0666666666666668E-4</v>
          </cell>
          <cell r="BB240">
            <v>1.0666666666666668E-4</v>
          </cell>
          <cell r="BC240">
            <v>1.0666666666666668E-4</v>
          </cell>
          <cell r="BD240">
            <v>1.0666666666666668E-4</v>
          </cell>
          <cell r="BE240">
            <v>1.0666666666666668E-4</v>
          </cell>
          <cell r="BF240">
            <v>1.0666666666666668E-4</v>
          </cell>
          <cell r="BG240">
            <v>1.0666666666666668E-4</v>
          </cell>
          <cell r="BH240">
            <v>1.0666666666666668E-4</v>
          </cell>
          <cell r="BI240">
            <v>1.0666666666666668E-4</v>
          </cell>
          <cell r="BJ240">
            <v>1.0666666666666668E-4</v>
          </cell>
          <cell r="BK240">
            <v>1.0666666666666668E-4</v>
          </cell>
          <cell r="BL240">
            <v>1.0666666666666668E-4</v>
          </cell>
          <cell r="BM240">
            <v>1.0666666666666668E-4</v>
          </cell>
          <cell r="BN240">
            <v>1.0666666666666668E-4</v>
          </cell>
          <cell r="BO240">
            <v>1.0666666666666668E-4</v>
          </cell>
          <cell r="BP240">
            <v>1.0666666666666668E-4</v>
          </cell>
          <cell r="BQ240">
            <v>1.0666666666666668E-4</v>
          </cell>
          <cell r="BR240">
            <v>1.0666666666666668E-4</v>
          </cell>
          <cell r="BS240">
            <v>1.0666666666666668E-4</v>
          </cell>
          <cell r="BT240">
            <v>1.0666666666666668E-4</v>
          </cell>
          <cell r="BU240">
            <v>1.0666666666666668E-4</v>
          </cell>
          <cell r="BV240">
            <v>1.0666666666666668E-4</v>
          </cell>
          <cell r="BW240">
            <v>1.0666666666666668E-4</v>
          </cell>
          <cell r="BX240">
            <v>1.0666666666666668E-4</v>
          </cell>
          <cell r="BY240">
            <v>1.0666666666666668E-4</v>
          </cell>
          <cell r="BZ240">
            <v>1.0666666666666668E-4</v>
          </cell>
          <cell r="CA240">
            <v>1.0666666666666668E-4</v>
          </cell>
          <cell r="CB240">
            <v>1.0666666666666668E-4</v>
          </cell>
          <cell r="CC240">
            <v>1.0666666666666668E-4</v>
          </cell>
          <cell r="CD240">
            <v>1.0666666666666668E-4</v>
          </cell>
          <cell r="CE240">
            <v>1.0666666666666668E-4</v>
          </cell>
          <cell r="CF240">
            <v>1.0666666666666668E-4</v>
          </cell>
          <cell r="CG240">
            <v>1.0666666666666668E-4</v>
          </cell>
          <cell r="CH240">
            <v>1.0666666666666668E-4</v>
          </cell>
          <cell r="CI240">
            <v>1.0666666666666668E-4</v>
          </cell>
          <cell r="CJ240">
            <v>1.0666666666666668E-4</v>
          </cell>
          <cell r="CK240">
            <v>1.0666666666666668E-4</v>
          </cell>
          <cell r="CL240">
            <v>1.0666666666666668E-4</v>
          </cell>
          <cell r="CM240">
            <v>1.0666666666666668E-4</v>
          </cell>
          <cell r="CN240">
            <v>1.0666666666666668E-4</v>
          </cell>
          <cell r="CO240">
            <v>1.0666666666666668E-4</v>
          </cell>
          <cell r="CP240">
            <v>1.0666666666666668E-4</v>
          </cell>
          <cell r="CQ240">
            <v>1.0666666666666668E-4</v>
          </cell>
          <cell r="CR240">
            <v>1.0666666666666668E-4</v>
          </cell>
          <cell r="CS240">
            <v>1.0666666666666668E-4</v>
          </cell>
          <cell r="CT240">
            <v>1.0666666666666668E-4</v>
          </cell>
          <cell r="CU240">
            <v>1.0666666666666668E-4</v>
          </cell>
          <cell r="CV240">
            <v>1.0666666666666668E-4</v>
          </cell>
          <cell r="CW240">
            <v>1.0666666666666668E-4</v>
          </cell>
          <cell r="CX240">
            <v>1.0666666666666668E-4</v>
          </cell>
          <cell r="CY240">
            <v>1.0666666666666668E-4</v>
          </cell>
          <cell r="CZ240">
            <v>1.0666666666666668E-4</v>
          </cell>
          <cell r="DA240">
            <v>1.0666666666666668E-4</v>
          </cell>
          <cell r="DB240">
            <v>1.0666666666666668E-4</v>
          </cell>
          <cell r="DC240">
            <v>1.0666666666666668E-4</v>
          </cell>
          <cell r="DD240">
            <v>1.0666666666666668E-4</v>
          </cell>
          <cell r="DE240">
            <v>1.0666666666666668E-4</v>
          </cell>
          <cell r="DF240">
            <v>1.0666666666666668E-4</v>
          </cell>
          <cell r="DG240">
            <v>1.0666666666666668E-4</v>
          </cell>
          <cell r="DH240">
            <v>1.0666666666666668E-4</v>
          </cell>
          <cell r="DI240">
            <v>1.0666666666666668E-4</v>
          </cell>
          <cell r="DJ240">
            <v>1.0666666666666668E-4</v>
          </cell>
          <cell r="DL240" t="str">
            <v>.Natural Gas.Production.Supply.Extraction.TightSKRaw NG EfficientService requested.Natural Gas.Production.Supply.Extraction.Drilling</v>
          </cell>
        </row>
        <row r="241">
          <cell r="M241" t="str">
            <v>Wells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L241" t="str">
            <v>.Natural Gas.Production.Supply.Extraction.TightMBRaw NG EfficientService requested.Natural Gas.Production.Supply.Extraction.Drilling</v>
          </cell>
        </row>
        <row r="242">
          <cell r="M242" t="str">
            <v>Wells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L242" t="str">
            <v>.Natural Gas.Production.Supply.Extraction.TightONRaw NG EfficientService requested.Natural Gas.Production.Supply.Extraction.Drilling</v>
          </cell>
        </row>
        <row r="243">
          <cell r="M243" t="str">
            <v>Wells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L243" t="str">
            <v>.Natural Gas.Production.Supply.Extraction.TightQCRaw NG EfficientService requested.Natural Gas.Production.Supply.Extraction.Drilling</v>
          </cell>
        </row>
        <row r="244">
          <cell r="M244" t="str">
            <v>Wells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L244" t="str">
            <v>.Natural Gas.Production.Supply.Extraction.TightNBRaw NG EfficientService requested.Natural Gas.Production.Supply.Extraction.Drilling</v>
          </cell>
        </row>
        <row r="245">
          <cell r="M245" t="str">
            <v>Wells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L245" t="str">
            <v>.Natural Gas.Production.Supply.Extraction.TightNSRaw NG EfficientService requested.Natural Gas.Production.Supply.Extraction.Drilling</v>
          </cell>
        </row>
        <row r="246">
          <cell r="M246" t="str">
            <v>Wells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L246" t="str">
            <v>.Natural Gas.Production.Supply.Extraction.TightPERaw NG EfficientService requested.Natural Gas.Production.Supply.Extraction.Drilling</v>
          </cell>
        </row>
        <row r="247">
          <cell r="M247" t="str">
            <v>Wells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L247" t="str">
            <v>.Natural Gas.Production.Supply.Extraction.TightNLRaw NG EfficientService requested.Natural Gas.Production.Supply.Extraction.Drilling</v>
          </cell>
        </row>
        <row r="248">
          <cell r="M248" t="str">
            <v>Wells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L248" t="str">
            <v>.Natural Gas.Production.Supply.Extraction.TightYTRaw NG EfficientService requested.Natural Gas.Production.Supply.Extraction.Drilling</v>
          </cell>
        </row>
        <row r="249">
          <cell r="M249" t="str">
            <v>Wells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  <cell r="DD249">
            <v>0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L249" t="str">
            <v>.Natural Gas.Production.Supply.Extraction.TightNTRaw NG EfficientService requested.Natural Gas.Production.Supply.Extraction.Drilling</v>
          </cell>
        </row>
        <row r="250">
          <cell r="M250" t="str">
            <v>Wells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L250" t="str">
            <v>.Natural Gas.Production.Supply.Extraction.TightNURaw NG EfficientService requested.Natural Gas.Production.Supply.Extraction.Drilling</v>
          </cell>
        </row>
        <row r="251">
          <cell r="M251" t="str">
            <v>Wells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  <cell r="DD251">
            <v>0</v>
          </cell>
          <cell r="DE251">
            <v>0</v>
          </cell>
          <cell r="DF251">
            <v>0</v>
          </cell>
          <cell r="DG251">
            <v>0</v>
          </cell>
          <cell r="DH251">
            <v>0</v>
          </cell>
          <cell r="DI251">
            <v>0</v>
          </cell>
          <cell r="DJ251">
            <v>0</v>
          </cell>
          <cell r="DL251" t="str">
            <v>.Natural Gas.Production.Supply.Extraction.TightATRaw NG EfficientService requested.Natural Gas.Production.Supply.Extraction.Drilling</v>
          </cell>
        </row>
        <row r="252">
          <cell r="M252" t="str">
            <v>Wells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  <cell r="DD252">
            <v>0</v>
          </cell>
          <cell r="DE252">
            <v>0</v>
          </cell>
          <cell r="DF252">
            <v>0</v>
          </cell>
          <cell r="DG252">
            <v>0</v>
          </cell>
          <cell r="DH252">
            <v>0</v>
          </cell>
          <cell r="DI252">
            <v>0</v>
          </cell>
          <cell r="DJ252">
            <v>0</v>
          </cell>
          <cell r="DL252" t="str">
            <v>.Natural Gas.Production.Supply.Extraction.TightTRRaw NG EfficientService requested.Natural Gas.Production.Supply.Extraction.Drilling</v>
          </cell>
        </row>
        <row r="253">
          <cell r="L253" t="str">
            <v>Assume same as AB</v>
          </cell>
          <cell r="M253" t="str">
            <v>tCH4</v>
          </cell>
          <cell r="N253">
            <v>2E-3</v>
          </cell>
          <cell r="O253">
            <v>2E-3</v>
          </cell>
          <cell r="P253">
            <v>2E-3</v>
          </cell>
          <cell r="Q253">
            <v>2E-3</v>
          </cell>
          <cell r="R253">
            <v>2E-3</v>
          </cell>
          <cell r="S253">
            <v>2E-3</v>
          </cell>
          <cell r="T253">
            <v>2E-3</v>
          </cell>
          <cell r="U253">
            <v>2E-3</v>
          </cell>
          <cell r="V253">
            <v>2E-3</v>
          </cell>
          <cell r="W253">
            <v>2E-3</v>
          </cell>
          <cell r="X253">
            <v>2E-3</v>
          </cell>
          <cell r="Y253">
            <v>2E-3</v>
          </cell>
          <cell r="Z253">
            <v>2E-3</v>
          </cell>
          <cell r="AA253">
            <v>2E-3</v>
          </cell>
          <cell r="AB253">
            <v>2E-3</v>
          </cell>
          <cell r="AC253">
            <v>2E-3</v>
          </cell>
          <cell r="AD253">
            <v>2E-3</v>
          </cell>
          <cell r="AE253">
            <v>2E-3</v>
          </cell>
          <cell r="AF253">
            <v>2E-3</v>
          </cell>
          <cell r="AG253">
            <v>2E-3</v>
          </cell>
          <cell r="AH253">
            <v>2E-3</v>
          </cell>
          <cell r="AI253">
            <v>2E-3</v>
          </cell>
          <cell r="AJ253">
            <v>2E-3</v>
          </cell>
          <cell r="AK253">
            <v>2E-3</v>
          </cell>
          <cell r="AL253">
            <v>2E-3</v>
          </cell>
          <cell r="AM253">
            <v>2E-3</v>
          </cell>
          <cell r="AN253">
            <v>2E-3</v>
          </cell>
          <cell r="AO253">
            <v>2E-3</v>
          </cell>
          <cell r="AP253">
            <v>2E-3</v>
          </cell>
          <cell r="AQ253">
            <v>2E-3</v>
          </cell>
          <cell r="AR253">
            <v>2E-3</v>
          </cell>
          <cell r="AS253">
            <v>2E-3</v>
          </cell>
          <cell r="AT253">
            <v>2E-3</v>
          </cell>
          <cell r="AU253">
            <v>2E-3</v>
          </cell>
          <cell r="AV253">
            <v>2E-3</v>
          </cell>
          <cell r="AW253">
            <v>2E-3</v>
          </cell>
          <cell r="AX253">
            <v>2E-3</v>
          </cell>
          <cell r="AY253">
            <v>2E-3</v>
          </cell>
          <cell r="AZ253">
            <v>2E-3</v>
          </cell>
          <cell r="BA253">
            <v>2E-3</v>
          </cell>
          <cell r="BB253">
            <v>2E-3</v>
          </cell>
          <cell r="BC253">
            <v>2E-3</v>
          </cell>
          <cell r="BD253">
            <v>2E-3</v>
          </cell>
          <cell r="BE253">
            <v>2E-3</v>
          </cell>
          <cell r="BF253">
            <v>2E-3</v>
          </cell>
          <cell r="BG253">
            <v>2E-3</v>
          </cell>
          <cell r="BH253">
            <v>2E-3</v>
          </cell>
          <cell r="BI253">
            <v>2E-3</v>
          </cell>
          <cell r="BJ253">
            <v>2E-3</v>
          </cell>
          <cell r="BK253">
            <v>2E-3</v>
          </cell>
          <cell r="BL253">
            <v>2E-3</v>
          </cell>
          <cell r="BM253">
            <v>2E-3</v>
          </cell>
          <cell r="BN253">
            <v>2E-3</v>
          </cell>
          <cell r="BO253">
            <v>2E-3</v>
          </cell>
          <cell r="BP253">
            <v>2E-3</v>
          </cell>
          <cell r="BQ253">
            <v>2E-3</v>
          </cell>
          <cell r="BR253">
            <v>2E-3</v>
          </cell>
          <cell r="BS253">
            <v>2E-3</v>
          </cell>
          <cell r="BT253">
            <v>2E-3</v>
          </cell>
          <cell r="BU253">
            <v>2E-3</v>
          </cell>
          <cell r="BV253">
            <v>2E-3</v>
          </cell>
          <cell r="BW253">
            <v>2E-3</v>
          </cell>
          <cell r="BX253">
            <v>2E-3</v>
          </cell>
          <cell r="BY253">
            <v>2E-3</v>
          </cell>
          <cell r="BZ253">
            <v>2E-3</v>
          </cell>
          <cell r="CA253">
            <v>2E-3</v>
          </cell>
          <cell r="CB253">
            <v>2E-3</v>
          </cell>
          <cell r="CC253">
            <v>2E-3</v>
          </cell>
          <cell r="CD253">
            <v>2E-3</v>
          </cell>
          <cell r="CE253">
            <v>2E-3</v>
          </cell>
          <cell r="CF253">
            <v>2E-3</v>
          </cell>
          <cell r="CG253">
            <v>2E-3</v>
          </cell>
          <cell r="CH253">
            <v>2E-3</v>
          </cell>
          <cell r="CI253">
            <v>2E-3</v>
          </cell>
          <cell r="CJ253">
            <v>2E-3</v>
          </cell>
          <cell r="CK253">
            <v>2E-3</v>
          </cell>
          <cell r="CL253">
            <v>2E-3</v>
          </cell>
          <cell r="CM253">
            <v>2E-3</v>
          </cell>
          <cell r="CN253">
            <v>2E-3</v>
          </cell>
          <cell r="CO253">
            <v>2E-3</v>
          </cell>
          <cell r="CP253">
            <v>2E-3</v>
          </cell>
          <cell r="CQ253">
            <v>2E-3</v>
          </cell>
          <cell r="CR253">
            <v>2E-3</v>
          </cell>
          <cell r="CS253">
            <v>2E-3</v>
          </cell>
          <cell r="CT253">
            <v>2E-3</v>
          </cell>
          <cell r="CU253">
            <v>2E-3</v>
          </cell>
          <cell r="CV253">
            <v>2E-3</v>
          </cell>
          <cell r="CW253">
            <v>2E-3</v>
          </cell>
          <cell r="CX253">
            <v>2E-3</v>
          </cell>
          <cell r="CY253">
            <v>2E-3</v>
          </cell>
          <cell r="CZ253">
            <v>2E-3</v>
          </cell>
          <cell r="DA253">
            <v>2E-3</v>
          </cell>
          <cell r="DB253">
            <v>2E-3</v>
          </cell>
          <cell r="DC253">
            <v>2E-3</v>
          </cell>
          <cell r="DD253">
            <v>2E-3</v>
          </cell>
          <cell r="DE253">
            <v>2E-3</v>
          </cell>
          <cell r="DF253">
            <v>2E-3</v>
          </cell>
          <cell r="DG253">
            <v>2E-3</v>
          </cell>
          <cell r="DH253">
            <v>2E-3</v>
          </cell>
          <cell r="DI253">
            <v>2E-3</v>
          </cell>
          <cell r="DJ253">
            <v>2E-3</v>
          </cell>
          <cell r="DL253" t="str">
            <v>.Natural Gas.Production.Supply.Extraction.TightBCRaw NGService requested.Natural Gas.Production.Supply.Fugitive</v>
          </cell>
        </row>
        <row r="254">
          <cell r="L254" t="str">
            <v>Clearstone</v>
          </cell>
          <cell r="M254" t="str">
            <v>tCH4</v>
          </cell>
          <cell r="N254">
            <v>2E-3</v>
          </cell>
          <cell r="O254">
            <v>2E-3</v>
          </cell>
          <cell r="P254">
            <v>2E-3</v>
          </cell>
          <cell r="Q254">
            <v>2E-3</v>
          </cell>
          <cell r="R254">
            <v>2E-3</v>
          </cell>
          <cell r="S254">
            <v>2E-3</v>
          </cell>
          <cell r="T254">
            <v>2E-3</v>
          </cell>
          <cell r="U254">
            <v>2E-3</v>
          </cell>
          <cell r="V254">
            <v>2E-3</v>
          </cell>
          <cell r="W254">
            <v>2E-3</v>
          </cell>
          <cell r="X254">
            <v>2E-3</v>
          </cell>
          <cell r="Y254">
            <v>2E-3</v>
          </cell>
          <cell r="Z254">
            <v>2E-3</v>
          </cell>
          <cell r="AA254">
            <v>2E-3</v>
          </cell>
          <cell r="AB254">
            <v>2E-3</v>
          </cell>
          <cell r="AC254">
            <v>2E-3</v>
          </cell>
          <cell r="AD254">
            <v>2E-3</v>
          </cell>
          <cell r="AE254">
            <v>2E-3</v>
          </cell>
          <cell r="AF254">
            <v>2E-3</v>
          </cell>
          <cell r="AG254">
            <v>2E-3</v>
          </cell>
          <cell r="AH254">
            <v>2E-3</v>
          </cell>
          <cell r="AI254">
            <v>2E-3</v>
          </cell>
          <cell r="AJ254">
            <v>2E-3</v>
          </cell>
          <cell r="AK254">
            <v>2E-3</v>
          </cell>
          <cell r="AL254">
            <v>2E-3</v>
          </cell>
          <cell r="AM254">
            <v>2E-3</v>
          </cell>
          <cell r="AN254">
            <v>2E-3</v>
          </cell>
          <cell r="AO254">
            <v>2E-3</v>
          </cell>
          <cell r="AP254">
            <v>2E-3</v>
          </cell>
          <cell r="AQ254">
            <v>2E-3</v>
          </cell>
          <cell r="AR254">
            <v>2E-3</v>
          </cell>
          <cell r="AS254">
            <v>2E-3</v>
          </cell>
          <cell r="AT254">
            <v>2E-3</v>
          </cell>
          <cell r="AU254">
            <v>2E-3</v>
          </cell>
          <cell r="AV254">
            <v>2E-3</v>
          </cell>
          <cell r="AW254">
            <v>2E-3</v>
          </cell>
          <cell r="AX254">
            <v>2E-3</v>
          </cell>
          <cell r="AY254">
            <v>2E-3</v>
          </cell>
          <cell r="AZ254">
            <v>2E-3</v>
          </cell>
          <cell r="BA254">
            <v>2E-3</v>
          </cell>
          <cell r="BB254">
            <v>2E-3</v>
          </cell>
          <cell r="BC254">
            <v>2E-3</v>
          </cell>
          <cell r="BD254">
            <v>2E-3</v>
          </cell>
          <cell r="BE254">
            <v>2E-3</v>
          </cell>
          <cell r="BF254">
            <v>2E-3</v>
          </cell>
          <cell r="BG254">
            <v>2E-3</v>
          </cell>
          <cell r="BH254">
            <v>2E-3</v>
          </cell>
          <cell r="BI254">
            <v>2E-3</v>
          </cell>
          <cell r="BJ254">
            <v>2E-3</v>
          </cell>
          <cell r="BK254">
            <v>2E-3</v>
          </cell>
          <cell r="BL254">
            <v>2E-3</v>
          </cell>
          <cell r="BM254">
            <v>2E-3</v>
          </cell>
          <cell r="BN254">
            <v>2E-3</v>
          </cell>
          <cell r="BO254">
            <v>2E-3</v>
          </cell>
          <cell r="BP254">
            <v>2E-3</v>
          </cell>
          <cell r="BQ254">
            <v>2E-3</v>
          </cell>
          <cell r="BR254">
            <v>2E-3</v>
          </cell>
          <cell r="BS254">
            <v>2E-3</v>
          </cell>
          <cell r="BT254">
            <v>2E-3</v>
          </cell>
          <cell r="BU254">
            <v>2E-3</v>
          </cell>
          <cell r="BV254">
            <v>2E-3</v>
          </cell>
          <cell r="BW254">
            <v>2E-3</v>
          </cell>
          <cell r="BX254">
            <v>2E-3</v>
          </cell>
          <cell r="BY254">
            <v>2E-3</v>
          </cell>
          <cell r="BZ254">
            <v>2E-3</v>
          </cell>
          <cell r="CA254">
            <v>2E-3</v>
          </cell>
          <cell r="CB254">
            <v>2E-3</v>
          </cell>
          <cell r="CC254">
            <v>2E-3</v>
          </cell>
          <cell r="CD254">
            <v>2E-3</v>
          </cell>
          <cell r="CE254">
            <v>2E-3</v>
          </cell>
          <cell r="CF254">
            <v>2E-3</v>
          </cell>
          <cell r="CG254">
            <v>2E-3</v>
          </cell>
          <cell r="CH254">
            <v>2E-3</v>
          </cell>
          <cell r="CI254">
            <v>2E-3</v>
          </cell>
          <cell r="CJ254">
            <v>2E-3</v>
          </cell>
          <cell r="CK254">
            <v>2E-3</v>
          </cell>
          <cell r="CL254">
            <v>2E-3</v>
          </cell>
          <cell r="CM254">
            <v>2E-3</v>
          </cell>
          <cell r="CN254">
            <v>2E-3</v>
          </cell>
          <cell r="CO254">
            <v>2E-3</v>
          </cell>
          <cell r="CP254">
            <v>2E-3</v>
          </cell>
          <cell r="CQ254">
            <v>2E-3</v>
          </cell>
          <cell r="CR254">
            <v>2E-3</v>
          </cell>
          <cell r="CS254">
            <v>2E-3</v>
          </cell>
          <cell r="CT254">
            <v>2E-3</v>
          </cell>
          <cell r="CU254">
            <v>2E-3</v>
          </cell>
          <cell r="CV254">
            <v>2E-3</v>
          </cell>
          <cell r="CW254">
            <v>2E-3</v>
          </cell>
          <cell r="CX254">
            <v>2E-3</v>
          </cell>
          <cell r="CY254">
            <v>2E-3</v>
          </cell>
          <cell r="CZ254">
            <v>2E-3</v>
          </cell>
          <cell r="DA254">
            <v>2E-3</v>
          </cell>
          <cell r="DB254">
            <v>2E-3</v>
          </cell>
          <cell r="DC254">
            <v>2E-3</v>
          </cell>
          <cell r="DD254">
            <v>2E-3</v>
          </cell>
          <cell r="DE254">
            <v>2E-3</v>
          </cell>
          <cell r="DF254">
            <v>2E-3</v>
          </cell>
          <cell r="DG254">
            <v>2E-3</v>
          </cell>
          <cell r="DH254">
            <v>2E-3</v>
          </cell>
          <cell r="DI254">
            <v>2E-3</v>
          </cell>
          <cell r="DJ254">
            <v>2E-3</v>
          </cell>
          <cell r="DL254" t="str">
            <v>.Natural Gas.Production.Supply.Extraction.TightABRaw NGService requested.Natural Gas.Production.Supply.Fugitive</v>
          </cell>
        </row>
        <row r="255">
          <cell r="L255" t="str">
            <v>Assume same as AB</v>
          </cell>
          <cell r="M255" t="str">
            <v>tCH4</v>
          </cell>
          <cell r="N255">
            <v>2E-3</v>
          </cell>
          <cell r="O255">
            <v>2E-3</v>
          </cell>
          <cell r="P255">
            <v>2E-3</v>
          </cell>
          <cell r="Q255">
            <v>2E-3</v>
          </cell>
          <cell r="R255">
            <v>2E-3</v>
          </cell>
          <cell r="S255">
            <v>2E-3</v>
          </cell>
          <cell r="T255">
            <v>2E-3</v>
          </cell>
          <cell r="U255">
            <v>2E-3</v>
          </cell>
          <cell r="V255">
            <v>2E-3</v>
          </cell>
          <cell r="W255">
            <v>2E-3</v>
          </cell>
          <cell r="X255">
            <v>2E-3</v>
          </cell>
          <cell r="Y255">
            <v>2E-3</v>
          </cell>
          <cell r="Z255">
            <v>2E-3</v>
          </cell>
          <cell r="AA255">
            <v>2E-3</v>
          </cell>
          <cell r="AB255">
            <v>2E-3</v>
          </cell>
          <cell r="AC255">
            <v>2E-3</v>
          </cell>
          <cell r="AD255">
            <v>2E-3</v>
          </cell>
          <cell r="AE255">
            <v>2E-3</v>
          </cell>
          <cell r="AF255">
            <v>2E-3</v>
          </cell>
          <cell r="AG255">
            <v>2E-3</v>
          </cell>
          <cell r="AH255">
            <v>2E-3</v>
          </cell>
          <cell r="AI255">
            <v>2E-3</v>
          </cell>
          <cell r="AJ255">
            <v>2E-3</v>
          </cell>
          <cell r="AK255">
            <v>2E-3</v>
          </cell>
          <cell r="AL255">
            <v>2E-3</v>
          </cell>
          <cell r="AM255">
            <v>2E-3</v>
          </cell>
          <cell r="AN255">
            <v>2E-3</v>
          </cell>
          <cell r="AO255">
            <v>2E-3</v>
          </cell>
          <cell r="AP255">
            <v>2E-3</v>
          </cell>
          <cell r="AQ255">
            <v>2E-3</v>
          </cell>
          <cell r="AR255">
            <v>2E-3</v>
          </cell>
          <cell r="AS255">
            <v>2E-3</v>
          </cell>
          <cell r="AT255">
            <v>2E-3</v>
          </cell>
          <cell r="AU255">
            <v>2E-3</v>
          </cell>
          <cell r="AV255">
            <v>2E-3</v>
          </cell>
          <cell r="AW255">
            <v>2E-3</v>
          </cell>
          <cell r="AX255">
            <v>2E-3</v>
          </cell>
          <cell r="AY255">
            <v>2E-3</v>
          </cell>
          <cell r="AZ255">
            <v>2E-3</v>
          </cell>
          <cell r="BA255">
            <v>2E-3</v>
          </cell>
          <cell r="BB255">
            <v>2E-3</v>
          </cell>
          <cell r="BC255">
            <v>2E-3</v>
          </cell>
          <cell r="BD255">
            <v>2E-3</v>
          </cell>
          <cell r="BE255">
            <v>2E-3</v>
          </cell>
          <cell r="BF255">
            <v>2E-3</v>
          </cell>
          <cell r="BG255">
            <v>2E-3</v>
          </cell>
          <cell r="BH255">
            <v>2E-3</v>
          </cell>
          <cell r="BI255">
            <v>2E-3</v>
          </cell>
          <cell r="BJ255">
            <v>2E-3</v>
          </cell>
          <cell r="BK255">
            <v>2E-3</v>
          </cell>
          <cell r="BL255">
            <v>2E-3</v>
          </cell>
          <cell r="BM255">
            <v>2E-3</v>
          </cell>
          <cell r="BN255">
            <v>2E-3</v>
          </cell>
          <cell r="BO255">
            <v>2E-3</v>
          </cell>
          <cell r="BP255">
            <v>2E-3</v>
          </cell>
          <cell r="BQ255">
            <v>2E-3</v>
          </cell>
          <cell r="BR255">
            <v>2E-3</v>
          </cell>
          <cell r="BS255">
            <v>2E-3</v>
          </cell>
          <cell r="BT255">
            <v>2E-3</v>
          </cell>
          <cell r="BU255">
            <v>2E-3</v>
          </cell>
          <cell r="BV255">
            <v>2E-3</v>
          </cell>
          <cell r="BW255">
            <v>2E-3</v>
          </cell>
          <cell r="BX255">
            <v>2E-3</v>
          </cell>
          <cell r="BY255">
            <v>2E-3</v>
          </cell>
          <cell r="BZ255">
            <v>2E-3</v>
          </cell>
          <cell r="CA255">
            <v>2E-3</v>
          </cell>
          <cell r="CB255">
            <v>2E-3</v>
          </cell>
          <cell r="CC255">
            <v>2E-3</v>
          </cell>
          <cell r="CD255">
            <v>2E-3</v>
          </cell>
          <cell r="CE255">
            <v>2E-3</v>
          </cell>
          <cell r="CF255">
            <v>2E-3</v>
          </cell>
          <cell r="CG255">
            <v>2E-3</v>
          </cell>
          <cell r="CH255">
            <v>2E-3</v>
          </cell>
          <cell r="CI255">
            <v>2E-3</v>
          </cell>
          <cell r="CJ255">
            <v>2E-3</v>
          </cell>
          <cell r="CK255">
            <v>2E-3</v>
          </cell>
          <cell r="CL255">
            <v>2E-3</v>
          </cell>
          <cell r="CM255">
            <v>2E-3</v>
          </cell>
          <cell r="CN255">
            <v>2E-3</v>
          </cell>
          <cell r="CO255">
            <v>2E-3</v>
          </cell>
          <cell r="CP255">
            <v>2E-3</v>
          </cell>
          <cell r="CQ255">
            <v>2E-3</v>
          </cell>
          <cell r="CR255">
            <v>2E-3</v>
          </cell>
          <cell r="CS255">
            <v>2E-3</v>
          </cell>
          <cell r="CT255">
            <v>2E-3</v>
          </cell>
          <cell r="CU255">
            <v>2E-3</v>
          </cell>
          <cell r="CV255">
            <v>2E-3</v>
          </cell>
          <cell r="CW255">
            <v>2E-3</v>
          </cell>
          <cell r="CX255">
            <v>2E-3</v>
          </cell>
          <cell r="CY255">
            <v>2E-3</v>
          </cell>
          <cell r="CZ255">
            <v>2E-3</v>
          </cell>
          <cell r="DA255">
            <v>2E-3</v>
          </cell>
          <cell r="DB255">
            <v>2E-3</v>
          </cell>
          <cell r="DC255">
            <v>2E-3</v>
          </cell>
          <cell r="DD255">
            <v>2E-3</v>
          </cell>
          <cell r="DE255">
            <v>2E-3</v>
          </cell>
          <cell r="DF255">
            <v>2E-3</v>
          </cell>
          <cell r="DG255">
            <v>2E-3</v>
          </cell>
          <cell r="DH255">
            <v>2E-3</v>
          </cell>
          <cell r="DI255">
            <v>2E-3</v>
          </cell>
          <cell r="DJ255">
            <v>2E-3</v>
          </cell>
          <cell r="DL255" t="str">
            <v>.Natural Gas.Production.Supply.Extraction.TightSKRaw NGService requested.Natural Gas.Production.Supply.Fugitive</v>
          </cell>
        </row>
        <row r="256">
          <cell r="L256" t="str">
            <v>Assume same as AB</v>
          </cell>
          <cell r="M256" t="str">
            <v>tCH4</v>
          </cell>
          <cell r="N256">
            <v>2E-3</v>
          </cell>
          <cell r="O256">
            <v>2E-3</v>
          </cell>
          <cell r="P256">
            <v>2E-3</v>
          </cell>
          <cell r="Q256">
            <v>2E-3</v>
          </cell>
          <cell r="R256">
            <v>2E-3</v>
          </cell>
          <cell r="S256">
            <v>2E-3</v>
          </cell>
          <cell r="T256">
            <v>2E-3</v>
          </cell>
          <cell r="U256">
            <v>2E-3</v>
          </cell>
          <cell r="V256">
            <v>2E-3</v>
          </cell>
          <cell r="W256">
            <v>2E-3</v>
          </cell>
          <cell r="X256">
            <v>2E-3</v>
          </cell>
          <cell r="Y256">
            <v>2E-3</v>
          </cell>
          <cell r="Z256">
            <v>2E-3</v>
          </cell>
          <cell r="AA256">
            <v>2E-3</v>
          </cell>
          <cell r="AB256">
            <v>2E-3</v>
          </cell>
          <cell r="AC256">
            <v>2E-3</v>
          </cell>
          <cell r="AD256">
            <v>2E-3</v>
          </cell>
          <cell r="AE256">
            <v>2E-3</v>
          </cell>
          <cell r="AF256">
            <v>2E-3</v>
          </cell>
          <cell r="AG256">
            <v>2E-3</v>
          </cell>
          <cell r="AH256">
            <v>2E-3</v>
          </cell>
          <cell r="AI256">
            <v>2E-3</v>
          </cell>
          <cell r="AJ256">
            <v>2E-3</v>
          </cell>
          <cell r="AK256">
            <v>2E-3</v>
          </cell>
          <cell r="AL256">
            <v>2E-3</v>
          </cell>
          <cell r="AM256">
            <v>2E-3</v>
          </cell>
          <cell r="AN256">
            <v>2E-3</v>
          </cell>
          <cell r="AO256">
            <v>2E-3</v>
          </cell>
          <cell r="AP256">
            <v>2E-3</v>
          </cell>
          <cell r="AQ256">
            <v>2E-3</v>
          </cell>
          <cell r="AR256">
            <v>2E-3</v>
          </cell>
          <cell r="AS256">
            <v>2E-3</v>
          </cell>
          <cell r="AT256">
            <v>2E-3</v>
          </cell>
          <cell r="AU256">
            <v>2E-3</v>
          </cell>
          <cell r="AV256">
            <v>2E-3</v>
          </cell>
          <cell r="AW256">
            <v>2E-3</v>
          </cell>
          <cell r="AX256">
            <v>2E-3</v>
          </cell>
          <cell r="AY256">
            <v>2E-3</v>
          </cell>
          <cell r="AZ256">
            <v>2E-3</v>
          </cell>
          <cell r="BA256">
            <v>2E-3</v>
          </cell>
          <cell r="BB256">
            <v>2E-3</v>
          </cell>
          <cell r="BC256">
            <v>2E-3</v>
          </cell>
          <cell r="BD256">
            <v>2E-3</v>
          </cell>
          <cell r="BE256">
            <v>2E-3</v>
          </cell>
          <cell r="BF256">
            <v>2E-3</v>
          </cell>
          <cell r="BG256">
            <v>2E-3</v>
          </cell>
          <cell r="BH256">
            <v>2E-3</v>
          </cell>
          <cell r="BI256">
            <v>2E-3</v>
          </cell>
          <cell r="BJ256">
            <v>2E-3</v>
          </cell>
          <cell r="BK256">
            <v>2E-3</v>
          </cell>
          <cell r="BL256">
            <v>2E-3</v>
          </cell>
          <cell r="BM256">
            <v>2E-3</v>
          </cell>
          <cell r="BN256">
            <v>2E-3</v>
          </cell>
          <cell r="BO256">
            <v>2E-3</v>
          </cell>
          <cell r="BP256">
            <v>2E-3</v>
          </cell>
          <cell r="BQ256">
            <v>2E-3</v>
          </cell>
          <cell r="BR256">
            <v>2E-3</v>
          </cell>
          <cell r="BS256">
            <v>2E-3</v>
          </cell>
          <cell r="BT256">
            <v>2E-3</v>
          </cell>
          <cell r="BU256">
            <v>2E-3</v>
          </cell>
          <cell r="BV256">
            <v>2E-3</v>
          </cell>
          <cell r="BW256">
            <v>2E-3</v>
          </cell>
          <cell r="BX256">
            <v>2E-3</v>
          </cell>
          <cell r="BY256">
            <v>2E-3</v>
          </cell>
          <cell r="BZ256">
            <v>2E-3</v>
          </cell>
          <cell r="CA256">
            <v>2E-3</v>
          </cell>
          <cell r="CB256">
            <v>2E-3</v>
          </cell>
          <cell r="CC256">
            <v>2E-3</v>
          </cell>
          <cell r="CD256">
            <v>2E-3</v>
          </cell>
          <cell r="CE256">
            <v>2E-3</v>
          </cell>
          <cell r="CF256">
            <v>2E-3</v>
          </cell>
          <cell r="CG256">
            <v>2E-3</v>
          </cell>
          <cell r="CH256">
            <v>2E-3</v>
          </cell>
          <cell r="CI256">
            <v>2E-3</v>
          </cell>
          <cell r="CJ256">
            <v>2E-3</v>
          </cell>
          <cell r="CK256">
            <v>2E-3</v>
          </cell>
          <cell r="CL256">
            <v>2E-3</v>
          </cell>
          <cell r="CM256">
            <v>2E-3</v>
          </cell>
          <cell r="CN256">
            <v>2E-3</v>
          </cell>
          <cell r="CO256">
            <v>2E-3</v>
          </cell>
          <cell r="CP256">
            <v>2E-3</v>
          </cell>
          <cell r="CQ256">
            <v>2E-3</v>
          </cell>
          <cell r="CR256">
            <v>2E-3</v>
          </cell>
          <cell r="CS256">
            <v>2E-3</v>
          </cell>
          <cell r="CT256">
            <v>2E-3</v>
          </cell>
          <cell r="CU256">
            <v>2E-3</v>
          </cell>
          <cell r="CV256">
            <v>2E-3</v>
          </cell>
          <cell r="CW256">
            <v>2E-3</v>
          </cell>
          <cell r="CX256">
            <v>2E-3</v>
          </cell>
          <cell r="CY256">
            <v>2E-3</v>
          </cell>
          <cell r="CZ256">
            <v>2E-3</v>
          </cell>
          <cell r="DA256">
            <v>2E-3</v>
          </cell>
          <cell r="DB256">
            <v>2E-3</v>
          </cell>
          <cell r="DC256">
            <v>2E-3</v>
          </cell>
          <cell r="DD256">
            <v>2E-3</v>
          </cell>
          <cell r="DE256">
            <v>2E-3</v>
          </cell>
          <cell r="DF256">
            <v>2E-3</v>
          </cell>
          <cell r="DG256">
            <v>2E-3</v>
          </cell>
          <cell r="DH256">
            <v>2E-3</v>
          </cell>
          <cell r="DI256">
            <v>2E-3</v>
          </cell>
          <cell r="DJ256">
            <v>2E-3</v>
          </cell>
          <cell r="DL256" t="str">
            <v>.Natural Gas.Production.Supply.Extraction.TightMBRaw NGService requested.Natural Gas.Production.Supply.Fugitive</v>
          </cell>
        </row>
        <row r="257">
          <cell r="L257" t="str">
            <v>Assume same as AB</v>
          </cell>
          <cell r="M257" t="str">
            <v>tCH4</v>
          </cell>
          <cell r="N257">
            <v>2E-3</v>
          </cell>
          <cell r="O257">
            <v>2E-3</v>
          </cell>
          <cell r="P257">
            <v>2E-3</v>
          </cell>
          <cell r="Q257">
            <v>2E-3</v>
          </cell>
          <cell r="R257">
            <v>2E-3</v>
          </cell>
          <cell r="S257">
            <v>2E-3</v>
          </cell>
          <cell r="T257">
            <v>2E-3</v>
          </cell>
          <cell r="U257">
            <v>2E-3</v>
          </cell>
          <cell r="V257">
            <v>2E-3</v>
          </cell>
          <cell r="W257">
            <v>2E-3</v>
          </cell>
          <cell r="X257">
            <v>2E-3</v>
          </cell>
          <cell r="Y257">
            <v>2E-3</v>
          </cell>
          <cell r="Z257">
            <v>2E-3</v>
          </cell>
          <cell r="AA257">
            <v>2E-3</v>
          </cell>
          <cell r="AB257">
            <v>2E-3</v>
          </cell>
          <cell r="AC257">
            <v>2E-3</v>
          </cell>
          <cell r="AD257">
            <v>2E-3</v>
          </cell>
          <cell r="AE257">
            <v>2E-3</v>
          </cell>
          <cell r="AF257">
            <v>2E-3</v>
          </cell>
          <cell r="AG257">
            <v>2E-3</v>
          </cell>
          <cell r="AH257">
            <v>2E-3</v>
          </cell>
          <cell r="AI257">
            <v>2E-3</v>
          </cell>
          <cell r="AJ257">
            <v>2E-3</v>
          </cell>
          <cell r="AK257">
            <v>2E-3</v>
          </cell>
          <cell r="AL257">
            <v>2E-3</v>
          </cell>
          <cell r="AM257">
            <v>2E-3</v>
          </cell>
          <cell r="AN257">
            <v>2E-3</v>
          </cell>
          <cell r="AO257">
            <v>2E-3</v>
          </cell>
          <cell r="AP257">
            <v>2E-3</v>
          </cell>
          <cell r="AQ257">
            <v>2E-3</v>
          </cell>
          <cell r="AR257">
            <v>2E-3</v>
          </cell>
          <cell r="AS257">
            <v>2E-3</v>
          </cell>
          <cell r="AT257">
            <v>2E-3</v>
          </cell>
          <cell r="AU257">
            <v>2E-3</v>
          </cell>
          <cell r="AV257">
            <v>2E-3</v>
          </cell>
          <cell r="AW257">
            <v>2E-3</v>
          </cell>
          <cell r="AX257">
            <v>2E-3</v>
          </cell>
          <cell r="AY257">
            <v>2E-3</v>
          </cell>
          <cell r="AZ257">
            <v>2E-3</v>
          </cell>
          <cell r="BA257">
            <v>2E-3</v>
          </cell>
          <cell r="BB257">
            <v>2E-3</v>
          </cell>
          <cell r="BC257">
            <v>2E-3</v>
          </cell>
          <cell r="BD257">
            <v>2E-3</v>
          </cell>
          <cell r="BE257">
            <v>2E-3</v>
          </cell>
          <cell r="BF257">
            <v>2E-3</v>
          </cell>
          <cell r="BG257">
            <v>2E-3</v>
          </cell>
          <cell r="BH257">
            <v>2E-3</v>
          </cell>
          <cell r="BI257">
            <v>2E-3</v>
          </cell>
          <cell r="BJ257">
            <v>2E-3</v>
          </cell>
          <cell r="BK257">
            <v>2E-3</v>
          </cell>
          <cell r="BL257">
            <v>2E-3</v>
          </cell>
          <cell r="BM257">
            <v>2E-3</v>
          </cell>
          <cell r="BN257">
            <v>2E-3</v>
          </cell>
          <cell r="BO257">
            <v>2E-3</v>
          </cell>
          <cell r="BP257">
            <v>2E-3</v>
          </cell>
          <cell r="BQ257">
            <v>2E-3</v>
          </cell>
          <cell r="BR257">
            <v>2E-3</v>
          </cell>
          <cell r="BS257">
            <v>2E-3</v>
          </cell>
          <cell r="BT257">
            <v>2E-3</v>
          </cell>
          <cell r="BU257">
            <v>2E-3</v>
          </cell>
          <cell r="BV257">
            <v>2E-3</v>
          </cell>
          <cell r="BW257">
            <v>2E-3</v>
          </cell>
          <cell r="BX257">
            <v>2E-3</v>
          </cell>
          <cell r="BY257">
            <v>2E-3</v>
          </cell>
          <cell r="BZ257">
            <v>2E-3</v>
          </cell>
          <cell r="CA257">
            <v>2E-3</v>
          </cell>
          <cell r="CB257">
            <v>2E-3</v>
          </cell>
          <cell r="CC257">
            <v>2E-3</v>
          </cell>
          <cell r="CD257">
            <v>2E-3</v>
          </cell>
          <cell r="CE257">
            <v>2E-3</v>
          </cell>
          <cell r="CF257">
            <v>2E-3</v>
          </cell>
          <cell r="CG257">
            <v>2E-3</v>
          </cell>
          <cell r="CH257">
            <v>2E-3</v>
          </cell>
          <cell r="CI257">
            <v>2E-3</v>
          </cell>
          <cell r="CJ257">
            <v>2E-3</v>
          </cell>
          <cell r="CK257">
            <v>2E-3</v>
          </cell>
          <cell r="CL257">
            <v>2E-3</v>
          </cell>
          <cell r="CM257">
            <v>2E-3</v>
          </cell>
          <cell r="CN257">
            <v>2E-3</v>
          </cell>
          <cell r="CO257">
            <v>2E-3</v>
          </cell>
          <cell r="CP257">
            <v>2E-3</v>
          </cell>
          <cell r="CQ257">
            <v>2E-3</v>
          </cell>
          <cell r="CR257">
            <v>2E-3</v>
          </cell>
          <cell r="CS257">
            <v>2E-3</v>
          </cell>
          <cell r="CT257">
            <v>2E-3</v>
          </cell>
          <cell r="CU257">
            <v>2E-3</v>
          </cell>
          <cell r="CV257">
            <v>2E-3</v>
          </cell>
          <cell r="CW257">
            <v>2E-3</v>
          </cell>
          <cell r="CX257">
            <v>2E-3</v>
          </cell>
          <cell r="CY257">
            <v>2E-3</v>
          </cell>
          <cell r="CZ257">
            <v>2E-3</v>
          </cell>
          <cell r="DA257">
            <v>2E-3</v>
          </cell>
          <cell r="DB257">
            <v>2E-3</v>
          </cell>
          <cell r="DC257">
            <v>2E-3</v>
          </cell>
          <cell r="DD257">
            <v>2E-3</v>
          </cell>
          <cell r="DE257">
            <v>2E-3</v>
          </cell>
          <cell r="DF257">
            <v>2E-3</v>
          </cell>
          <cell r="DG257">
            <v>2E-3</v>
          </cell>
          <cell r="DH257">
            <v>2E-3</v>
          </cell>
          <cell r="DI257">
            <v>2E-3</v>
          </cell>
          <cell r="DJ257">
            <v>2E-3</v>
          </cell>
          <cell r="DL257" t="str">
            <v>.Natural Gas.Production.Supply.Extraction.TightONRaw NGService requested.Natural Gas.Production.Supply.Fugitive</v>
          </cell>
        </row>
        <row r="258">
          <cell r="L258" t="str">
            <v>Assume same as AB</v>
          </cell>
          <cell r="M258" t="str">
            <v>tCH4</v>
          </cell>
          <cell r="N258">
            <v>2E-3</v>
          </cell>
          <cell r="O258">
            <v>2E-3</v>
          </cell>
          <cell r="P258">
            <v>2E-3</v>
          </cell>
          <cell r="Q258">
            <v>2E-3</v>
          </cell>
          <cell r="R258">
            <v>2E-3</v>
          </cell>
          <cell r="S258">
            <v>2E-3</v>
          </cell>
          <cell r="T258">
            <v>2E-3</v>
          </cell>
          <cell r="U258">
            <v>2E-3</v>
          </cell>
          <cell r="V258">
            <v>2E-3</v>
          </cell>
          <cell r="W258">
            <v>2E-3</v>
          </cell>
          <cell r="X258">
            <v>2E-3</v>
          </cell>
          <cell r="Y258">
            <v>2E-3</v>
          </cell>
          <cell r="Z258">
            <v>2E-3</v>
          </cell>
          <cell r="AA258">
            <v>2E-3</v>
          </cell>
          <cell r="AB258">
            <v>2E-3</v>
          </cell>
          <cell r="AC258">
            <v>2E-3</v>
          </cell>
          <cell r="AD258">
            <v>2E-3</v>
          </cell>
          <cell r="AE258">
            <v>2E-3</v>
          </cell>
          <cell r="AF258">
            <v>2E-3</v>
          </cell>
          <cell r="AG258">
            <v>2E-3</v>
          </cell>
          <cell r="AH258">
            <v>2E-3</v>
          </cell>
          <cell r="AI258">
            <v>2E-3</v>
          </cell>
          <cell r="AJ258">
            <v>2E-3</v>
          </cell>
          <cell r="AK258">
            <v>2E-3</v>
          </cell>
          <cell r="AL258">
            <v>2E-3</v>
          </cell>
          <cell r="AM258">
            <v>2E-3</v>
          </cell>
          <cell r="AN258">
            <v>2E-3</v>
          </cell>
          <cell r="AO258">
            <v>2E-3</v>
          </cell>
          <cell r="AP258">
            <v>2E-3</v>
          </cell>
          <cell r="AQ258">
            <v>2E-3</v>
          </cell>
          <cell r="AR258">
            <v>2E-3</v>
          </cell>
          <cell r="AS258">
            <v>2E-3</v>
          </cell>
          <cell r="AT258">
            <v>2E-3</v>
          </cell>
          <cell r="AU258">
            <v>2E-3</v>
          </cell>
          <cell r="AV258">
            <v>2E-3</v>
          </cell>
          <cell r="AW258">
            <v>2E-3</v>
          </cell>
          <cell r="AX258">
            <v>2E-3</v>
          </cell>
          <cell r="AY258">
            <v>2E-3</v>
          </cell>
          <cell r="AZ258">
            <v>2E-3</v>
          </cell>
          <cell r="BA258">
            <v>2E-3</v>
          </cell>
          <cell r="BB258">
            <v>2E-3</v>
          </cell>
          <cell r="BC258">
            <v>2E-3</v>
          </cell>
          <cell r="BD258">
            <v>2E-3</v>
          </cell>
          <cell r="BE258">
            <v>2E-3</v>
          </cell>
          <cell r="BF258">
            <v>2E-3</v>
          </cell>
          <cell r="BG258">
            <v>2E-3</v>
          </cell>
          <cell r="BH258">
            <v>2E-3</v>
          </cell>
          <cell r="BI258">
            <v>2E-3</v>
          </cell>
          <cell r="BJ258">
            <v>2E-3</v>
          </cell>
          <cell r="BK258">
            <v>2E-3</v>
          </cell>
          <cell r="BL258">
            <v>2E-3</v>
          </cell>
          <cell r="BM258">
            <v>2E-3</v>
          </cell>
          <cell r="BN258">
            <v>2E-3</v>
          </cell>
          <cell r="BO258">
            <v>2E-3</v>
          </cell>
          <cell r="BP258">
            <v>2E-3</v>
          </cell>
          <cell r="BQ258">
            <v>2E-3</v>
          </cell>
          <cell r="BR258">
            <v>2E-3</v>
          </cell>
          <cell r="BS258">
            <v>2E-3</v>
          </cell>
          <cell r="BT258">
            <v>2E-3</v>
          </cell>
          <cell r="BU258">
            <v>2E-3</v>
          </cell>
          <cell r="BV258">
            <v>2E-3</v>
          </cell>
          <cell r="BW258">
            <v>2E-3</v>
          </cell>
          <cell r="BX258">
            <v>2E-3</v>
          </cell>
          <cell r="BY258">
            <v>2E-3</v>
          </cell>
          <cell r="BZ258">
            <v>2E-3</v>
          </cell>
          <cell r="CA258">
            <v>2E-3</v>
          </cell>
          <cell r="CB258">
            <v>2E-3</v>
          </cell>
          <cell r="CC258">
            <v>2E-3</v>
          </cell>
          <cell r="CD258">
            <v>2E-3</v>
          </cell>
          <cell r="CE258">
            <v>2E-3</v>
          </cell>
          <cell r="CF258">
            <v>2E-3</v>
          </cell>
          <cell r="CG258">
            <v>2E-3</v>
          </cell>
          <cell r="CH258">
            <v>2E-3</v>
          </cell>
          <cell r="CI258">
            <v>2E-3</v>
          </cell>
          <cell r="CJ258">
            <v>2E-3</v>
          </cell>
          <cell r="CK258">
            <v>2E-3</v>
          </cell>
          <cell r="CL258">
            <v>2E-3</v>
          </cell>
          <cell r="CM258">
            <v>2E-3</v>
          </cell>
          <cell r="CN258">
            <v>2E-3</v>
          </cell>
          <cell r="CO258">
            <v>2E-3</v>
          </cell>
          <cell r="CP258">
            <v>2E-3</v>
          </cell>
          <cell r="CQ258">
            <v>2E-3</v>
          </cell>
          <cell r="CR258">
            <v>2E-3</v>
          </cell>
          <cell r="CS258">
            <v>2E-3</v>
          </cell>
          <cell r="CT258">
            <v>2E-3</v>
          </cell>
          <cell r="CU258">
            <v>2E-3</v>
          </cell>
          <cell r="CV258">
            <v>2E-3</v>
          </cell>
          <cell r="CW258">
            <v>2E-3</v>
          </cell>
          <cell r="CX258">
            <v>2E-3</v>
          </cell>
          <cell r="CY258">
            <v>2E-3</v>
          </cell>
          <cell r="CZ258">
            <v>2E-3</v>
          </cell>
          <cell r="DA258">
            <v>2E-3</v>
          </cell>
          <cell r="DB258">
            <v>2E-3</v>
          </cell>
          <cell r="DC258">
            <v>2E-3</v>
          </cell>
          <cell r="DD258">
            <v>2E-3</v>
          </cell>
          <cell r="DE258">
            <v>2E-3</v>
          </cell>
          <cell r="DF258">
            <v>2E-3</v>
          </cell>
          <cell r="DG258">
            <v>2E-3</v>
          </cell>
          <cell r="DH258">
            <v>2E-3</v>
          </cell>
          <cell r="DI258">
            <v>2E-3</v>
          </cell>
          <cell r="DJ258">
            <v>2E-3</v>
          </cell>
          <cell r="DL258" t="str">
            <v>.Natural Gas.Production.Supply.Extraction.TightQCRaw NGService requested.Natural Gas.Production.Supply.Fugitive</v>
          </cell>
        </row>
        <row r="259">
          <cell r="L259" t="str">
            <v>Assume same as AB</v>
          </cell>
          <cell r="M259" t="str">
            <v>tCH4</v>
          </cell>
          <cell r="N259">
            <v>2E-3</v>
          </cell>
          <cell r="O259">
            <v>2E-3</v>
          </cell>
          <cell r="P259">
            <v>2E-3</v>
          </cell>
          <cell r="Q259">
            <v>2E-3</v>
          </cell>
          <cell r="R259">
            <v>2E-3</v>
          </cell>
          <cell r="S259">
            <v>2E-3</v>
          </cell>
          <cell r="T259">
            <v>2E-3</v>
          </cell>
          <cell r="U259">
            <v>2E-3</v>
          </cell>
          <cell r="V259">
            <v>2E-3</v>
          </cell>
          <cell r="W259">
            <v>2E-3</v>
          </cell>
          <cell r="X259">
            <v>2E-3</v>
          </cell>
          <cell r="Y259">
            <v>2E-3</v>
          </cell>
          <cell r="Z259">
            <v>2E-3</v>
          </cell>
          <cell r="AA259">
            <v>2E-3</v>
          </cell>
          <cell r="AB259">
            <v>2E-3</v>
          </cell>
          <cell r="AC259">
            <v>2E-3</v>
          </cell>
          <cell r="AD259">
            <v>2E-3</v>
          </cell>
          <cell r="AE259">
            <v>2E-3</v>
          </cell>
          <cell r="AF259">
            <v>2E-3</v>
          </cell>
          <cell r="AG259">
            <v>2E-3</v>
          </cell>
          <cell r="AH259">
            <v>2E-3</v>
          </cell>
          <cell r="AI259">
            <v>2E-3</v>
          </cell>
          <cell r="AJ259">
            <v>2E-3</v>
          </cell>
          <cell r="AK259">
            <v>2E-3</v>
          </cell>
          <cell r="AL259">
            <v>2E-3</v>
          </cell>
          <cell r="AM259">
            <v>2E-3</v>
          </cell>
          <cell r="AN259">
            <v>2E-3</v>
          </cell>
          <cell r="AO259">
            <v>2E-3</v>
          </cell>
          <cell r="AP259">
            <v>2E-3</v>
          </cell>
          <cell r="AQ259">
            <v>2E-3</v>
          </cell>
          <cell r="AR259">
            <v>2E-3</v>
          </cell>
          <cell r="AS259">
            <v>2E-3</v>
          </cell>
          <cell r="AT259">
            <v>2E-3</v>
          </cell>
          <cell r="AU259">
            <v>2E-3</v>
          </cell>
          <cell r="AV259">
            <v>2E-3</v>
          </cell>
          <cell r="AW259">
            <v>2E-3</v>
          </cell>
          <cell r="AX259">
            <v>2E-3</v>
          </cell>
          <cell r="AY259">
            <v>2E-3</v>
          </cell>
          <cell r="AZ259">
            <v>2E-3</v>
          </cell>
          <cell r="BA259">
            <v>2E-3</v>
          </cell>
          <cell r="BB259">
            <v>2E-3</v>
          </cell>
          <cell r="BC259">
            <v>2E-3</v>
          </cell>
          <cell r="BD259">
            <v>2E-3</v>
          </cell>
          <cell r="BE259">
            <v>2E-3</v>
          </cell>
          <cell r="BF259">
            <v>2E-3</v>
          </cell>
          <cell r="BG259">
            <v>2E-3</v>
          </cell>
          <cell r="BH259">
            <v>2E-3</v>
          </cell>
          <cell r="BI259">
            <v>2E-3</v>
          </cell>
          <cell r="BJ259">
            <v>2E-3</v>
          </cell>
          <cell r="BK259">
            <v>2E-3</v>
          </cell>
          <cell r="BL259">
            <v>2E-3</v>
          </cell>
          <cell r="BM259">
            <v>2E-3</v>
          </cell>
          <cell r="BN259">
            <v>2E-3</v>
          </cell>
          <cell r="BO259">
            <v>2E-3</v>
          </cell>
          <cell r="BP259">
            <v>2E-3</v>
          </cell>
          <cell r="BQ259">
            <v>2E-3</v>
          </cell>
          <cell r="BR259">
            <v>2E-3</v>
          </cell>
          <cell r="BS259">
            <v>2E-3</v>
          </cell>
          <cell r="BT259">
            <v>2E-3</v>
          </cell>
          <cell r="BU259">
            <v>2E-3</v>
          </cell>
          <cell r="BV259">
            <v>2E-3</v>
          </cell>
          <cell r="BW259">
            <v>2E-3</v>
          </cell>
          <cell r="BX259">
            <v>2E-3</v>
          </cell>
          <cell r="BY259">
            <v>2E-3</v>
          </cell>
          <cell r="BZ259">
            <v>2E-3</v>
          </cell>
          <cell r="CA259">
            <v>2E-3</v>
          </cell>
          <cell r="CB259">
            <v>2E-3</v>
          </cell>
          <cell r="CC259">
            <v>2E-3</v>
          </cell>
          <cell r="CD259">
            <v>2E-3</v>
          </cell>
          <cell r="CE259">
            <v>2E-3</v>
          </cell>
          <cell r="CF259">
            <v>2E-3</v>
          </cell>
          <cell r="CG259">
            <v>2E-3</v>
          </cell>
          <cell r="CH259">
            <v>2E-3</v>
          </cell>
          <cell r="CI259">
            <v>2E-3</v>
          </cell>
          <cell r="CJ259">
            <v>2E-3</v>
          </cell>
          <cell r="CK259">
            <v>2E-3</v>
          </cell>
          <cell r="CL259">
            <v>2E-3</v>
          </cell>
          <cell r="CM259">
            <v>2E-3</v>
          </cell>
          <cell r="CN259">
            <v>2E-3</v>
          </cell>
          <cell r="CO259">
            <v>2E-3</v>
          </cell>
          <cell r="CP259">
            <v>2E-3</v>
          </cell>
          <cell r="CQ259">
            <v>2E-3</v>
          </cell>
          <cell r="CR259">
            <v>2E-3</v>
          </cell>
          <cell r="CS259">
            <v>2E-3</v>
          </cell>
          <cell r="CT259">
            <v>2E-3</v>
          </cell>
          <cell r="CU259">
            <v>2E-3</v>
          </cell>
          <cell r="CV259">
            <v>2E-3</v>
          </cell>
          <cell r="CW259">
            <v>2E-3</v>
          </cell>
          <cell r="CX259">
            <v>2E-3</v>
          </cell>
          <cell r="CY259">
            <v>2E-3</v>
          </cell>
          <cell r="CZ259">
            <v>2E-3</v>
          </cell>
          <cell r="DA259">
            <v>2E-3</v>
          </cell>
          <cell r="DB259">
            <v>2E-3</v>
          </cell>
          <cell r="DC259">
            <v>2E-3</v>
          </cell>
          <cell r="DD259">
            <v>2E-3</v>
          </cell>
          <cell r="DE259">
            <v>2E-3</v>
          </cell>
          <cell r="DF259">
            <v>2E-3</v>
          </cell>
          <cell r="DG259">
            <v>2E-3</v>
          </cell>
          <cell r="DH259">
            <v>2E-3</v>
          </cell>
          <cell r="DI259">
            <v>2E-3</v>
          </cell>
          <cell r="DJ259">
            <v>2E-3</v>
          </cell>
          <cell r="DL259" t="str">
            <v>.Natural Gas.Production.Supply.Extraction.TightNBRaw NGService requested.Natural Gas.Production.Supply.Fugitive</v>
          </cell>
        </row>
        <row r="260">
          <cell r="L260" t="str">
            <v>Assume same as AB</v>
          </cell>
          <cell r="M260" t="str">
            <v>tCH4</v>
          </cell>
          <cell r="N260">
            <v>2E-3</v>
          </cell>
          <cell r="O260">
            <v>2E-3</v>
          </cell>
          <cell r="P260">
            <v>2E-3</v>
          </cell>
          <cell r="Q260">
            <v>2E-3</v>
          </cell>
          <cell r="R260">
            <v>2E-3</v>
          </cell>
          <cell r="S260">
            <v>2E-3</v>
          </cell>
          <cell r="T260">
            <v>2E-3</v>
          </cell>
          <cell r="U260">
            <v>2E-3</v>
          </cell>
          <cell r="V260">
            <v>2E-3</v>
          </cell>
          <cell r="W260">
            <v>2E-3</v>
          </cell>
          <cell r="X260">
            <v>2E-3</v>
          </cell>
          <cell r="Y260">
            <v>2E-3</v>
          </cell>
          <cell r="Z260">
            <v>2E-3</v>
          </cell>
          <cell r="AA260">
            <v>2E-3</v>
          </cell>
          <cell r="AB260">
            <v>2E-3</v>
          </cell>
          <cell r="AC260">
            <v>2E-3</v>
          </cell>
          <cell r="AD260">
            <v>2E-3</v>
          </cell>
          <cell r="AE260">
            <v>2E-3</v>
          </cell>
          <cell r="AF260">
            <v>2E-3</v>
          </cell>
          <cell r="AG260">
            <v>2E-3</v>
          </cell>
          <cell r="AH260">
            <v>2E-3</v>
          </cell>
          <cell r="AI260">
            <v>2E-3</v>
          </cell>
          <cell r="AJ260">
            <v>2E-3</v>
          </cell>
          <cell r="AK260">
            <v>2E-3</v>
          </cell>
          <cell r="AL260">
            <v>2E-3</v>
          </cell>
          <cell r="AM260">
            <v>2E-3</v>
          </cell>
          <cell r="AN260">
            <v>2E-3</v>
          </cell>
          <cell r="AO260">
            <v>2E-3</v>
          </cell>
          <cell r="AP260">
            <v>2E-3</v>
          </cell>
          <cell r="AQ260">
            <v>2E-3</v>
          </cell>
          <cell r="AR260">
            <v>2E-3</v>
          </cell>
          <cell r="AS260">
            <v>2E-3</v>
          </cell>
          <cell r="AT260">
            <v>2E-3</v>
          </cell>
          <cell r="AU260">
            <v>2E-3</v>
          </cell>
          <cell r="AV260">
            <v>2E-3</v>
          </cell>
          <cell r="AW260">
            <v>2E-3</v>
          </cell>
          <cell r="AX260">
            <v>2E-3</v>
          </cell>
          <cell r="AY260">
            <v>2E-3</v>
          </cell>
          <cell r="AZ260">
            <v>2E-3</v>
          </cell>
          <cell r="BA260">
            <v>2E-3</v>
          </cell>
          <cell r="BB260">
            <v>2E-3</v>
          </cell>
          <cell r="BC260">
            <v>2E-3</v>
          </cell>
          <cell r="BD260">
            <v>2E-3</v>
          </cell>
          <cell r="BE260">
            <v>2E-3</v>
          </cell>
          <cell r="BF260">
            <v>2E-3</v>
          </cell>
          <cell r="BG260">
            <v>2E-3</v>
          </cell>
          <cell r="BH260">
            <v>2E-3</v>
          </cell>
          <cell r="BI260">
            <v>2E-3</v>
          </cell>
          <cell r="BJ260">
            <v>2E-3</v>
          </cell>
          <cell r="BK260">
            <v>2E-3</v>
          </cell>
          <cell r="BL260">
            <v>2E-3</v>
          </cell>
          <cell r="BM260">
            <v>2E-3</v>
          </cell>
          <cell r="BN260">
            <v>2E-3</v>
          </cell>
          <cell r="BO260">
            <v>2E-3</v>
          </cell>
          <cell r="BP260">
            <v>2E-3</v>
          </cell>
          <cell r="BQ260">
            <v>2E-3</v>
          </cell>
          <cell r="BR260">
            <v>2E-3</v>
          </cell>
          <cell r="BS260">
            <v>2E-3</v>
          </cell>
          <cell r="BT260">
            <v>2E-3</v>
          </cell>
          <cell r="BU260">
            <v>2E-3</v>
          </cell>
          <cell r="BV260">
            <v>2E-3</v>
          </cell>
          <cell r="BW260">
            <v>2E-3</v>
          </cell>
          <cell r="BX260">
            <v>2E-3</v>
          </cell>
          <cell r="BY260">
            <v>2E-3</v>
          </cell>
          <cell r="BZ260">
            <v>2E-3</v>
          </cell>
          <cell r="CA260">
            <v>2E-3</v>
          </cell>
          <cell r="CB260">
            <v>2E-3</v>
          </cell>
          <cell r="CC260">
            <v>2E-3</v>
          </cell>
          <cell r="CD260">
            <v>2E-3</v>
          </cell>
          <cell r="CE260">
            <v>2E-3</v>
          </cell>
          <cell r="CF260">
            <v>2E-3</v>
          </cell>
          <cell r="CG260">
            <v>2E-3</v>
          </cell>
          <cell r="CH260">
            <v>2E-3</v>
          </cell>
          <cell r="CI260">
            <v>2E-3</v>
          </cell>
          <cell r="CJ260">
            <v>2E-3</v>
          </cell>
          <cell r="CK260">
            <v>2E-3</v>
          </cell>
          <cell r="CL260">
            <v>2E-3</v>
          </cell>
          <cell r="CM260">
            <v>2E-3</v>
          </cell>
          <cell r="CN260">
            <v>2E-3</v>
          </cell>
          <cell r="CO260">
            <v>2E-3</v>
          </cell>
          <cell r="CP260">
            <v>2E-3</v>
          </cell>
          <cell r="CQ260">
            <v>2E-3</v>
          </cell>
          <cell r="CR260">
            <v>2E-3</v>
          </cell>
          <cell r="CS260">
            <v>2E-3</v>
          </cell>
          <cell r="CT260">
            <v>2E-3</v>
          </cell>
          <cell r="CU260">
            <v>2E-3</v>
          </cell>
          <cell r="CV260">
            <v>2E-3</v>
          </cell>
          <cell r="CW260">
            <v>2E-3</v>
          </cell>
          <cell r="CX260">
            <v>2E-3</v>
          </cell>
          <cell r="CY260">
            <v>2E-3</v>
          </cell>
          <cell r="CZ260">
            <v>2E-3</v>
          </cell>
          <cell r="DA260">
            <v>2E-3</v>
          </cell>
          <cell r="DB260">
            <v>2E-3</v>
          </cell>
          <cell r="DC260">
            <v>2E-3</v>
          </cell>
          <cell r="DD260">
            <v>2E-3</v>
          </cell>
          <cell r="DE260">
            <v>2E-3</v>
          </cell>
          <cell r="DF260">
            <v>2E-3</v>
          </cell>
          <cell r="DG260">
            <v>2E-3</v>
          </cell>
          <cell r="DH260">
            <v>2E-3</v>
          </cell>
          <cell r="DI260">
            <v>2E-3</v>
          </cell>
          <cell r="DJ260">
            <v>2E-3</v>
          </cell>
          <cell r="DL260" t="str">
            <v>.Natural Gas.Production.Supply.Extraction.TightNSRaw NGService requested.Natural Gas.Production.Supply.Fugitive</v>
          </cell>
        </row>
        <row r="261">
          <cell r="L261" t="str">
            <v>Assume same as AB</v>
          </cell>
          <cell r="M261" t="str">
            <v>tCH4</v>
          </cell>
          <cell r="N261">
            <v>2E-3</v>
          </cell>
          <cell r="O261">
            <v>2E-3</v>
          </cell>
          <cell r="P261">
            <v>2E-3</v>
          </cell>
          <cell r="Q261">
            <v>2E-3</v>
          </cell>
          <cell r="R261">
            <v>2E-3</v>
          </cell>
          <cell r="S261">
            <v>2E-3</v>
          </cell>
          <cell r="T261">
            <v>2E-3</v>
          </cell>
          <cell r="U261">
            <v>2E-3</v>
          </cell>
          <cell r="V261">
            <v>2E-3</v>
          </cell>
          <cell r="W261">
            <v>2E-3</v>
          </cell>
          <cell r="X261">
            <v>2E-3</v>
          </cell>
          <cell r="Y261">
            <v>2E-3</v>
          </cell>
          <cell r="Z261">
            <v>2E-3</v>
          </cell>
          <cell r="AA261">
            <v>2E-3</v>
          </cell>
          <cell r="AB261">
            <v>2E-3</v>
          </cell>
          <cell r="AC261">
            <v>2E-3</v>
          </cell>
          <cell r="AD261">
            <v>2E-3</v>
          </cell>
          <cell r="AE261">
            <v>2E-3</v>
          </cell>
          <cell r="AF261">
            <v>2E-3</v>
          </cell>
          <cell r="AG261">
            <v>2E-3</v>
          </cell>
          <cell r="AH261">
            <v>2E-3</v>
          </cell>
          <cell r="AI261">
            <v>2E-3</v>
          </cell>
          <cell r="AJ261">
            <v>2E-3</v>
          </cell>
          <cell r="AK261">
            <v>2E-3</v>
          </cell>
          <cell r="AL261">
            <v>2E-3</v>
          </cell>
          <cell r="AM261">
            <v>2E-3</v>
          </cell>
          <cell r="AN261">
            <v>2E-3</v>
          </cell>
          <cell r="AO261">
            <v>2E-3</v>
          </cell>
          <cell r="AP261">
            <v>2E-3</v>
          </cell>
          <cell r="AQ261">
            <v>2E-3</v>
          </cell>
          <cell r="AR261">
            <v>2E-3</v>
          </cell>
          <cell r="AS261">
            <v>2E-3</v>
          </cell>
          <cell r="AT261">
            <v>2E-3</v>
          </cell>
          <cell r="AU261">
            <v>2E-3</v>
          </cell>
          <cell r="AV261">
            <v>2E-3</v>
          </cell>
          <cell r="AW261">
            <v>2E-3</v>
          </cell>
          <cell r="AX261">
            <v>2E-3</v>
          </cell>
          <cell r="AY261">
            <v>2E-3</v>
          </cell>
          <cell r="AZ261">
            <v>2E-3</v>
          </cell>
          <cell r="BA261">
            <v>2E-3</v>
          </cell>
          <cell r="BB261">
            <v>2E-3</v>
          </cell>
          <cell r="BC261">
            <v>2E-3</v>
          </cell>
          <cell r="BD261">
            <v>2E-3</v>
          </cell>
          <cell r="BE261">
            <v>2E-3</v>
          </cell>
          <cell r="BF261">
            <v>2E-3</v>
          </cell>
          <cell r="BG261">
            <v>2E-3</v>
          </cell>
          <cell r="BH261">
            <v>2E-3</v>
          </cell>
          <cell r="BI261">
            <v>2E-3</v>
          </cell>
          <cell r="BJ261">
            <v>2E-3</v>
          </cell>
          <cell r="BK261">
            <v>2E-3</v>
          </cell>
          <cell r="BL261">
            <v>2E-3</v>
          </cell>
          <cell r="BM261">
            <v>2E-3</v>
          </cell>
          <cell r="BN261">
            <v>2E-3</v>
          </cell>
          <cell r="BO261">
            <v>2E-3</v>
          </cell>
          <cell r="BP261">
            <v>2E-3</v>
          </cell>
          <cell r="BQ261">
            <v>2E-3</v>
          </cell>
          <cell r="BR261">
            <v>2E-3</v>
          </cell>
          <cell r="BS261">
            <v>2E-3</v>
          </cell>
          <cell r="BT261">
            <v>2E-3</v>
          </cell>
          <cell r="BU261">
            <v>2E-3</v>
          </cell>
          <cell r="BV261">
            <v>2E-3</v>
          </cell>
          <cell r="BW261">
            <v>2E-3</v>
          </cell>
          <cell r="BX261">
            <v>2E-3</v>
          </cell>
          <cell r="BY261">
            <v>2E-3</v>
          </cell>
          <cell r="BZ261">
            <v>2E-3</v>
          </cell>
          <cell r="CA261">
            <v>2E-3</v>
          </cell>
          <cell r="CB261">
            <v>2E-3</v>
          </cell>
          <cell r="CC261">
            <v>2E-3</v>
          </cell>
          <cell r="CD261">
            <v>2E-3</v>
          </cell>
          <cell r="CE261">
            <v>2E-3</v>
          </cell>
          <cell r="CF261">
            <v>2E-3</v>
          </cell>
          <cell r="CG261">
            <v>2E-3</v>
          </cell>
          <cell r="CH261">
            <v>2E-3</v>
          </cell>
          <cell r="CI261">
            <v>2E-3</v>
          </cell>
          <cell r="CJ261">
            <v>2E-3</v>
          </cell>
          <cell r="CK261">
            <v>2E-3</v>
          </cell>
          <cell r="CL261">
            <v>2E-3</v>
          </cell>
          <cell r="CM261">
            <v>2E-3</v>
          </cell>
          <cell r="CN261">
            <v>2E-3</v>
          </cell>
          <cell r="CO261">
            <v>2E-3</v>
          </cell>
          <cell r="CP261">
            <v>2E-3</v>
          </cell>
          <cell r="CQ261">
            <v>2E-3</v>
          </cell>
          <cell r="CR261">
            <v>2E-3</v>
          </cell>
          <cell r="CS261">
            <v>2E-3</v>
          </cell>
          <cell r="CT261">
            <v>2E-3</v>
          </cell>
          <cell r="CU261">
            <v>2E-3</v>
          </cell>
          <cell r="CV261">
            <v>2E-3</v>
          </cell>
          <cell r="CW261">
            <v>2E-3</v>
          </cell>
          <cell r="CX261">
            <v>2E-3</v>
          </cell>
          <cell r="CY261">
            <v>2E-3</v>
          </cell>
          <cell r="CZ261">
            <v>2E-3</v>
          </cell>
          <cell r="DA261">
            <v>2E-3</v>
          </cell>
          <cell r="DB261">
            <v>2E-3</v>
          </cell>
          <cell r="DC261">
            <v>2E-3</v>
          </cell>
          <cell r="DD261">
            <v>2E-3</v>
          </cell>
          <cell r="DE261">
            <v>2E-3</v>
          </cell>
          <cell r="DF261">
            <v>2E-3</v>
          </cell>
          <cell r="DG261">
            <v>2E-3</v>
          </cell>
          <cell r="DH261">
            <v>2E-3</v>
          </cell>
          <cell r="DI261">
            <v>2E-3</v>
          </cell>
          <cell r="DJ261">
            <v>2E-3</v>
          </cell>
          <cell r="DL261" t="str">
            <v>.Natural Gas.Production.Supply.Extraction.TightPERaw NGService requested.Natural Gas.Production.Supply.Fugitive</v>
          </cell>
        </row>
        <row r="262">
          <cell r="L262" t="str">
            <v>Assume same as AB</v>
          </cell>
          <cell r="M262" t="str">
            <v>tCH4</v>
          </cell>
          <cell r="N262">
            <v>2E-3</v>
          </cell>
          <cell r="O262">
            <v>2E-3</v>
          </cell>
          <cell r="P262">
            <v>2E-3</v>
          </cell>
          <cell r="Q262">
            <v>2E-3</v>
          </cell>
          <cell r="R262">
            <v>2E-3</v>
          </cell>
          <cell r="S262">
            <v>2E-3</v>
          </cell>
          <cell r="T262">
            <v>2E-3</v>
          </cell>
          <cell r="U262">
            <v>2E-3</v>
          </cell>
          <cell r="V262">
            <v>2E-3</v>
          </cell>
          <cell r="W262">
            <v>2E-3</v>
          </cell>
          <cell r="X262">
            <v>2E-3</v>
          </cell>
          <cell r="Y262">
            <v>2E-3</v>
          </cell>
          <cell r="Z262">
            <v>2E-3</v>
          </cell>
          <cell r="AA262">
            <v>2E-3</v>
          </cell>
          <cell r="AB262">
            <v>2E-3</v>
          </cell>
          <cell r="AC262">
            <v>2E-3</v>
          </cell>
          <cell r="AD262">
            <v>2E-3</v>
          </cell>
          <cell r="AE262">
            <v>2E-3</v>
          </cell>
          <cell r="AF262">
            <v>2E-3</v>
          </cell>
          <cell r="AG262">
            <v>2E-3</v>
          </cell>
          <cell r="AH262">
            <v>2E-3</v>
          </cell>
          <cell r="AI262">
            <v>2E-3</v>
          </cell>
          <cell r="AJ262">
            <v>2E-3</v>
          </cell>
          <cell r="AK262">
            <v>2E-3</v>
          </cell>
          <cell r="AL262">
            <v>2E-3</v>
          </cell>
          <cell r="AM262">
            <v>2E-3</v>
          </cell>
          <cell r="AN262">
            <v>2E-3</v>
          </cell>
          <cell r="AO262">
            <v>2E-3</v>
          </cell>
          <cell r="AP262">
            <v>2E-3</v>
          </cell>
          <cell r="AQ262">
            <v>2E-3</v>
          </cell>
          <cell r="AR262">
            <v>2E-3</v>
          </cell>
          <cell r="AS262">
            <v>2E-3</v>
          </cell>
          <cell r="AT262">
            <v>2E-3</v>
          </cell>
          <cell r="AU262">
            <v>2E-3</v>
          </cell>
          <cell r="AV262">
            <v>2E-3</v>
          </cell>
          <cell r="AW262">
            <v>2E-3</v>
          </cell>
          <cell r="AX262">
            <v>2E-3</v>
          </cell>
          <cell r="AY262">
            <v>2E-3</v>
          </cell>
          <cell r="AZ262">
            <v>2E-3</v>
          </cell>
          <cell r="BA262">
            <v>2E-3</v>
          </cell>
          <cell r="BB262">
            <v>2E-3</v>
          </cell>
          <cell r="BC262">
            <v>2E-3</v>
          </cell>
          <cell r="BD262">
            <v>2E-3</v>
          </cell>
          <cell r="BE262">
            <v>2E-3</v>
          </cell>
          <cell r="BF262">
            <v>2E-3</v>
          </cell>
          <cell r="BG262">
            <v>2E-3</v>
          </cell>
          <cell r="BH262">
            <v>2E-3</v>
          </cell>
          <cell r="BI262">
            <v>2E-3</v>
          </cell>
          <cell r="BJ262">
            <v>2E-3</v>
          </cell>
          <cell r="BK262">
            <v>2E-3</v>
          </cell>
          <cell r="BL262">
            <v>2E-3</v>
          </cell>
          <cell r="BM262">
            <v>2E-3</v>
          </cell>
          <cell r="BN262">
            <v>2E-3</v>
          </cell>
          <cell r="BO262">
            <v>2E-3</v>
          </cell>
          <cell r="BP262">
            <v>2E-3</v>
          </cell>
          <cell r="BQ262">
            <v>2E-3</v>
          </cell>
          <cell r="BR262">
            <v>2E-3</v>
          </cell>
          <cell r="BS262">
            <v>2E-3</v>
          </cell>
          <cell r="BT262">
            <v>2E-3</v>
          </cell>
          <cell r="BU262">
            <v>2E-3</v>
          </cell>
          <cell r="BV262">
            <v>2E-3</v>
          </cell>
          <cell r="BW262">
            <v>2E-3</v>
          </cell>
          <cell r="BX262">
            <v>2E-3</v>
          </cell>
          <cell r="BY262">
            <v>2E-3</v>
          </cell>
          <cell r="BZ262">
            <v>2E-3</v>
          </cell>
          <cell r="CA262">
            <v>2E-3</v>
          </cell>
          <cell r="CB262">
            <v>2E-3</v>
          </cell>
          <cell r="CC262">
            <v>2E-3</v>
          </cell>
          <cell r="CD262">
            <v>2E-3</v>
          </cell>
          <cell r="CE262">
            <v>2E-3</v>
          </cell>
          <cell r="CF262">
            <v>2E-3</v>
          </cell>
          <cell r="CG262">
            <v>2E-3</v>
          </cell>
          <cell r="CH262">
            <v>2E-3</v>
          </cell>
          <cell r="CI262">
            <v>2E-3</v>
          </cell>
          <cell r="CJ262">
            <v>2E-3</v>
          </cell>
          <cell r="CK262">
            <v>2E-3</v>
          </cell>
          <cell r="CL262">
            <v>2E-3</v>
          </cell>
          <cell r="CM262">
            <v>2E-3</v>
          </cell>
          <cell r="CN262">
            <v>2E-3</v>
          </cell>
          <cell r="CO262">
            <v>2E-3</v>
          </cell>
          <cell r="CP262">
            <v>2E-3</v>
          </cell>
          <cell r="CQ262">
            <v>2E-3</v>
          </cell>
          <cell r="CR262">
            <v>2E-3</v>
          </cell>
          <cell r="CS262">
            <v>2E-3</v>
          </cell>
          <cell r="CT262">
            <v>2E-3</v>
          </cell>
          <cell r="CU262">
            <v>2E-3</v>
          </cell>
          <cell r="CV262">
            <v>2E-3</v>
          </cell>
          <cell r="CW262">
            <v>2E-3</v>
          </cell>
          <cell r="CX262">
            <v>2E-3</v>
          </cell>
          <cell r="CY262">
            <v>2E-3</v>
          </cell>
          <cell r="CZ262">
            <v>2E-3</v>
          </cell>
          <cell r="DA262">
            <v>2E-3</v>
          </cell>
          <cell r="DB262">
            <v>2E-3</v>
          </cell>
          <cell r="DC262">
            <v>2E-3</v>
          </cell>
          <cell r="DD262">
            <v>2E-3</v>
          </cell>
          <cell r="DE262">
            <v>2E-3</v>
          </cell>
          <cell r="DF262">
            <v>2E-3</v>
          </cell>
          <cell r="DG262">
            <v>2E-3</v>
          </cell>
          <cell r="DH262">
            <v>2E-3</v>
          </cell>
          <cell r="DI262">
            <v>2E-3</v>
          </cell>
          <cell r="DJ262">
            <v>2E-3</v>
          </cell>
          <cell r="DL262" t="str">
            <v>.Natural Gas.Production.Supply.Extraction.TightNLRaw NGService requested.Natural Gas.Production.Supply.Fugitive</v>
          </cell>
        </row>
        <row r="263">
          <cell r="L263" t="str">
            <v>Assume same as AB</v>
          </cell>
          <cell r="M263" t="str">
            <v>tCH4</v>
          </cell>
          <cell r="N263">
            <v>2E-3</v>
          </cell>
          <cell r="O263">
            <v>2E-3</v>
          </cell>
          <cell r="P263">
            <v>2E-3</v>
          </cell>
          <cell r="Q263">
            <v>2E-3</v>
          </cell>
          <cell r="R263">
            <v>2E-3</v>
          </cell>
          <cell r="S263">
            <v>2E-3</v>
          </cell>
          <cell r="T263">
            <v>2E-3</v>
          </cell>
          <cell r="U263">
            <v>2E-3</v>
          </cell>
          <cell r="V263">
            <v>2E-3</v>
          </cell>
          <cell r="W263">
            <v>2E-3</v>
          </cell>
          <cell r="X263">
            <v>2E-3</v>
          </cell>
          <cell r="Y263">
            <v>2E-3</v>
          </cell>
          <cell r="Z263">
            <v>2E-3</v>
          </cell>
          <cell r="AA263">
            <v>2E-3</v>
          </cell>
          <cell r="AB263">
            <v>2E-3</v>
          </cell>
          <cell r="AC263">
            <v>2E-3</v>
          </cell>
          <cell r="AD263">
            <v>2E-3</v>
          </cell>
          <cell r="AE263">
            <v>2E-3</v>
          </cell>
          <cell r="AF263">
            <v>2E-3</v>
          </cell>
          <cell r="AG263">
            <v>2E-3</v>
          </cell>
          <cell r="AH263">
            <v>2E-3</v>
          </cell>
          <cell r="AI263">
            <v>2E-3</v>
          </cell>
          <cell r="AJ263">
            <v>2E-3</v>
          </cell>
          <cell r="AK263">
            <v>2E-3</v>
          </cell>
          <cell r="AL263">
            <v>2E-3</v>
          </cell>
          <cell r="AM263">
            <v>2E-3</v>
          </cell>
          <cell r="AN263">
            <v>2E-3</v>
          </cell>
          <cell r="AO263">
            <v>2E-3</v>
          </cell>
          <cell r="AP263">
            <v>2E-3</v>
          </cell>
          <cell r="AQ263">
            <v>2E-3</v>
          </cell>
          <cell r="AR263">
            <v>2E-3</v>
          </cell>
          <cell r="AS263">
            <v>2E-3</v>
          </cell>
          <cell r="AT263">
            <v>2E-3</v>
          </cell>
          <cell r="AU263">
            <v>2E-3</v>
          </cell>
          <cell r="AV263">
            <v>2E-3</v>
          </cell>
          <cell r="AW263">
            <v>2E-3</v>
          </cell>
          <cell r="AX263">
            <v>2E-3</v>
          </cell>
          <cell r="AY263">
            <v>2E-3</v>
          </cell>
          <cell r="AZ263">
            <v>2E-3</v>
          </cell>
          <cell r="BA263">
            <v>2E-3</v>
          </cell>
          <cell r="BB263">
            <v>2E-3</v>
          </cell>
          <cell r="BC263">
            <v>2E-3</v>
          </cell>
          <cell r="BD263">
            <v>2E-3</v>
          </cell>
          <cell r="BE263">
            <v>2E-3</v>
          </cell>
          <cell r="BF263">
            <v>2E-3</v>
          </cell>
          <cell r="BG263">
            <v>2E-3</v>
          </cell>
          <cell r="BH263">
            <v>2E-3</v>
          </cell>
          <cell r="BI263">
            <v>2E-3</v>
          </cell>
          <cell r="BJ263">
            <v>2E-3</v>
          </cell>
          <cell r="BK263">
            <v>2E-3</v>
          </cell>
          <cell r="BL263">
            <v>2E-3</v>
          </cell>
          <cell r="BM263">
            <v>2E-3</v>
          </cell>
          <cell r="BN263">
            <v>2E-3</v>
          </cell>
          <cell r="BO263">
            <v>2E-3</v>
          </cell>
          <cell r="BP263">
            <v>2E-3</v>
          </cell>
          <cell r="BQ263">
            <v>2E-3</v>
          </cell>
          <cell r="BR263">
            <v>2E-3</v>
          </cell>
          <cell r="BS263">
            <v>2E-3</v>
          </cell>
          <cell r="BT263">
            <v>2E-3</v>
          </cell>
          <cell r="BU263">
            <v>2E-3</v>
          </cell>
          <cell r="BV263">
            <v>2E-3</v>
          </cell>
          <cell r="BW263">
            <v>2E-3</v>
          </cell>
          <cell r="BX263">
            <v>2E-3</v>
          </cell>
          <cell r="BY263">
            <v>2E-3</v>
          </cell>
          <cell r="BZ263">
            <v>2E-3</v>
          </cell>
          <cell r="CA263">
            <v>2E-3</v>
          </cell>
          <cell r="CB263">
            <v>2E-3</v>
          </cell>
          <cell r="CC263">
            <v>2E-3</v>
          </cell>
          <cell r="CD263">
            <v>2E-3</v>
          </cell>
          <cell r="CE263">
            <v>2E-3</v>
          </cell>
          <cell r="CF263">
            <v>2E-3</v>
          </cell>
          <cell r="CG263">
            <v>2E-3</v>
          </cell>
          <cell r="CH263">
            <v>2E-3</v>
          </cell>
          <cell r="CI263">
            <v>2E-3</v>
          </cell>
          <cell r="CJ263">
            <v>2E-3</v>
          </cell>
          <cell r="CK263">
            <v>2E-3</v>
          </cell>
          <cell r="CL263">
            <v>2E-3</v>
          </cell>
          <cell r="CM263">
            <v>2E-3</v>
          </cell>
          <cell r="CN263">
            <v>2E-3</v>
          </cell>
          <cell r="CO263">
            <v>2E-3</v>
          </cell>
          <cell r="CP263">
            <v>2E-3</v>
          </cell>
          <cell r="CQ263">
            <v>2E-3</v>
          </cell>
          <cell r="CR263">
            <v>2E-3</v>
          </cell>
          <cell r="CS263">
            <v>2E-3</v>
          </cell>
          <cell r="CT263">
            <v>2E-3</v>
          </cell>
          <cell r="CU263">
            <v>2E-3</v>
          </cell>
          <cell r="CV263">
            <v>2E-3</v>
          </cell>
          <cell r="CW263">
            <v>2E-3</v>
          </cell>
          <cell r="CX263">
            <v>2E-3</v>
          </cell>
          <cell r="CY263">
            <v>2E-3</v>
          </cell>
          <cell r="CZ263">
            <v>2E-3</v>
          </cell>
          <cell r="DA263">
            <v>2E-3</v>
          </cell>
          <cell r="DB263">
            <v>2E-3</v>
          </cell>
          <cell r="DC263">
            <v>2E-3</v>
          </cell>
          <cell r="DD263">
            <v>2E-3</v>
          </cell>
          <cell r="DE263">
            <v>2E-3</v>
          </cell>
          <cell r="DF263">
            <v>2E-3</v>
          </cell>
          <cell r="DG263">
            <v>2E-3</v>
          </cell>
          <cell r="DH263">
            <v>2E-3</v>
          </cell>
          <cell r="DI263">
            <v>2E-3</v>
          </cell>
          <cell r="DJ263">
            <v>2E-3</v>
          </cell>
          <cell r="DL263" t="str">
            <v>.Natural Gas.Production.Supply.Extraction.TightYTRaw NGService requested.Natural Gas.Production.Supply.Fugitive</v>
          </cell>
        </row>
        <row r="264">
          <cell r="L264" t="str">
            <v>Assume same as AB</v>
          </cell>
          <cell r="M264" t="str">
            <v>tCH4</v>
          </cell>
          <cell r="N264">
            <v>2E-3</v>
          </cell>
          <cell r="O264">
            <v>2E-3</v>
          </cell>
          <cell r="P264">
            <v>2E-3</v>
          </cell>
          <cell r="Q264">
            <v>2E-3</v>
          </cell>
          <cell r="R264">
            <v>2E-3</v>
          </cell>
          <cell r="S264">
            <v>2E-3</v>
          </cell>
          <cell r="T264">
            <v>2E-3</v>
          </cell>
          <cell r="U264">
            <v>2E-3</v>
          </cell>
          <cell r="V264">
            <v>2E-3</v>
          </cell>
          <cell r="W264">
            <v>2E-3</v>
          </cell>
          <cell r="X264">
            <v>2E-3</v>
          </cell>
          <cell r="Y264">
            <v>2E-3</v>
          </cell>
          <cell r="Z264">
            <v>2E-3</v>
          </cell>
          <cell r="AA264">
            <v>2E-3</v>
          </cell>
          <cell r="AB264">
            <v>2E-3</v>
          </cell>
          <cell r="AC264">
            <v>2E-3</v>
          </cell>
          <cell r="AD264">
            <v>2E-3</v>
          </cell>
          <cell r="AE264">
            <v>2E-3</v>
          </cell>
          <cell r="AF264">
            <v>2E-3</v>
          </cell>
          <cell r="AG264">
            <v>2E-3</v>
          </cell>
          <cell r="AH264">
            <v>2E-3</v>
          </cell>
          <cell r="AI264">
            <v>2E-3</v>
          </cell>
          <cell r="AJ264">
            <v>2E-3</v>
          </cell>
          <cell r="AK264">
            <v>2E-3</v>
          </cell>
          <cell r="AL264">
            <v>2E-3</v>
          </cell>
          <cell r="AM264">
            <v>2E-3</v>
          </cell>
          <cell r="AN264">
            <v>2E-3</v>
          </cell>
          <cell r="AO264">
            <v>2E-3</v>
          </cell>
          <cell r="AP264">
            <v>2E-3</v>
          </cell>
          <cell r="AQ264">
            <v>2E-3</v>
          </cell>
          <cell r="AR264">
            <v>2E-3</v>
          </cell>
          <cell r="AS264">
            <v>2E-3</v>
          </cell>
          <cell r="AT264">
            <v>2E-3</v>
          </cell>
          <cell r="AU264">
            <v>2E-3</v>
          </cell>
          <cell r="AV264">
            <v>2E-3</v>
          </cell>
          <cell r="AW264">
            <v>2E-3</v>
          </cell>
          <cell r="AX264">
            <v>2E-3</v>
          </cell>
          <cell r="AY264">
            <v>2E-3</v>
          </cell>
          <cell r="AZ264">
            <v>2E-3</v>
          </cell>
          <cell r="BA264">
            <v>2E-3</v>
          </cell>
          <cell r="BB264">
            <v>2E-3</v>
          </cell>
          <cell r="BC264">
            <v>2E-3</v>
          </cell>
          <cell r="BD264">
            <v>2E-3</v>
          </cell>
          <cell r="BE264">
            <v>2E-3</v>
          </cell>
          <cell r="BF264">
            <v>2E-3</v>
          </cell>
          <cell r="BG264">
            <v>2E-3</v>
          </cell>
          <cell r="BH264">
            <v>2E-3</v>
          </cell>
          <cell r="BI264">
            <v>2E-3</v>
          </cell>
          <cell r="BJ264">
            <v>2E-3</v>
          </cell>
          <cell r="BK264">
            <v>2E-3</v>
          </cell>
          <cell r="BL264">
            <v>2E-3</v>
          </cell>
          <cell r="BM264">
            <v>2E-3</v>
          </cell>
          <cell r="BN264">
            <v>2E-3</v>
          </cell>
          <cell r="BO264">
            <v>2E-3</v>
          </cell>
          <cell r="BP264">
            <v>2E-3</v>
          </cell>
          <cell r="BQ264">
            <v>2E-3</v>
          </cell>
          <cell r="BR264">
            <v>2E-3</v>
          </cell>
          <cell r="BS264">
            <v>2E-3</v>
          </cell>
          <cell r="BT264">
            <v>2E-3</v>
          </cell>
          <cell r="BU264">
            <v>2E-3</v>
          </cell>
          <cell r="BV264">
            <v>2E-3</v>
          </cell>
          <cell r="BW264">
            <v>2E-3</v>
          </cell>
          <cell r="BX264">
            <v>2E-3</v>
          </cell>
          <cell r="BY264">
            <v>2E-3</v>
          </cell>
          <cell r="BZ264">
            <v>2E-3</v>
          </cell>
          <cell r="CA264">
            <v>2E-3</v>
          </cell>
          <cell r="CB264">
            <v>2E-3</v>
          </cell>
          <cell r="CC264">
            <v>2E-3</v>
          </cell>
          <cell r="CD264">
            <v>2E-3</v>
          </cell>
          <cell r="CE264">
            <v>2E-3</v>
          </cell>
          <cell r="CF264">
            <v>2E-3</v>
          </cell>
          <cell r="CG264">
            <v>2E-3</v>
          </cell>
          <cell r="CH264">
            <v>2E-3</v>
          </cell>
          <cell r="CI264">
            <v>2E-3</v>
          </cell>
          <cell r="CJ264">
            <v>2E-3</v>
          </cell>
          <cell r="CK264">
            <v>2E-3</v>
          </cell>
          <cell r="CL264">
            <v>2E-3</v>
          </cell>
          <cell r="CM264">
            <v>2E-3</v>
          </cell>
          <cell r="CN264">
            <v>2E-3</v>
          </cell>
          <cell r="CO264">
            <v>2E-3</v>
          </cell>
          <cell r="CP264">
            <v>2E-3</v>
          </cell>
          <cell r="CQ264">
            <v>2E-3</v>
          </cell>
          <cell r="CR264">
            <v>2E-3</v>
          </cell>
          <cell r="CS264">
            <v>2E-3</v>
          </cell>
          <cell r="CT264">
            <v>2E-3</v>
          </cell>
          <cell r="CU264">
            <v>2E-3</v>
          </cell>
          <cell r="CV264">
            <v>2E-3</v>
          </cell>
          <cell r="CW264">
            <v>2E-3</v>
          </cell>
          <cell r="CX264">
            <v>2E-3</v>
          </cell>
          <cell r="CY264">
            <v>2E-3</v>
          </cell>
          <cell r="CZ264">
            <v>2E-3</v>
          </cell>
          <cell r="DA264">
            <v>2E-3</v>
          </cell>
          <cell r="DB264">
            <v>2E-3</v>
          </cell>
          <cell r="DC264">
            <v>2E-3</v>
          </cell>
          <cell r="DD264">
            <v>2E-3</v>
          </cell>
          <cell r="DE264">
            <v>2E-3</v>
          </cell>
          <cell r="DF264">
            <v>2E-3</v>
          </cell>
          <cell r="DG264">
            <v>2E-3</v>
          </cell>
          <cell r="DH264">
            <v>2E-3</v>
          </cell>
          <cell r="DI264">
            <v>2E-3</v>
          </cell>
          <cell r="DJ264">
            <v>2E-3</v>
          </cell>
          <cell r="DL264" t="str">
            <v>.Natural Gas.Production.Supply.Extraction.TightNTRaw NGService requested.Natural Gas.Production.Supply.Fugitive</v>
          </cell>
        </row>
        <row r="265">
          <cell r="L265" t="str">
            <v>Assume same as AB</v>
          </cell>
          <cell r="M265" t="str">
            <v>tCH4</v>
          </cell>
          <cell r="N265">
            <v>2E-3</v>
          </cell>
          <cell r="O265">
            <v>2E-3</v>
          </cell>
          <cell r="P265">
            <v>2E-3</v>
          </cell>
          <cell r="Q265">
            <v>2E-3</v>
          </cell>
          <cell r="R265">
            <v>2E-3</v>
          </cell>
          <cell r="S265">
            <v>2E-3</v>
          </cell>
          <cell r="T265">
            <v>2E-3</v>
          </cell>
          <cell r="U265">
            <v>2E-3</v>
          </cell>
          <cell r="V265">
            <v>2E-3</v>
          </cell>
          <cell r="W265">
            <v>2E-3</v>
          </cell>
          <cell r="X265">
            <v>2E-3</v>
          </cell>
          <cell r="Y265">
            <v>2E-3</v>
          </cell>
          <cell r="Z265">
            <v>2E-3</v>
          </cell>
          <cell r="AA265">
            <v>2E-3</v>
          </cell>
          <cell r="AB265">
            <v>2E-3</v>
          </cell>
          <cell r="AC265">
            <v>2E-3</v>
          </cell>
          <cell r="AD265">
            <v>2E-3</v>
          </cell>
          <cell r="AE265">
            <v>2E-3</v>
          </cell>
          <cell r="AF265">
            <v>2E-3</v>
          </cell>
          <cell r="AG265">
            <v>2E-3</v>
          </cell>
          <cell r="AH265">
            <v>2E-3</v>
          </cell>
          <cell r="AI265">
            <v>2E-3</v>
          </cell>
          <cell r="AJ265">
            <v>2E-3</v>
          </cell>
          <cell r="AK265">
            <v>2E-3</v>
          </cell>
          <cell r="AL265">
            <v>2E-3</v>
          </cell>
          <cell r="AM265">
            <v>2E-3</v>
          </cell>
          <cell r="AN265">
            <v>2E-3</v>
          </cell>
          <cell r="AO265">
            <v>2E-3</v>
          </cell>
          <cell r="AP265">
            <v>2E-3</v>
          </cell>
          <cell r="AQ265">
            <v>2E-3</v>
          </cell>
          <cell r="AR265">
            <v>2E-3</v>
          </cell>
          <cell r="AS265">
            <v>2E-3</v>
          </cell>
          <cell r="AT265">
            <v>2E-3</v>
          </cell>
          <cell r="AU265">
            <v>2E-3</v>
          </cell>
          <cell r="AV265">
            <v>2E-3</v>
          </cell>
          <cell r="AW265">
            <v>2E-3</v>
          </cell>
          <cell r="AX265">
            <v>2E-3</v>
          </cell>
          <cell r="AY265">
            <v>2E-3</v>
          </cell>
          <cell r="AZ265">
            <v>2E-3</v>
          </cell>
          <cell r="BA265">
            <v>2E-3</v>
          </cell>
          <cell r="BB265">
            <v>2E-3</v>
          </cell>
          <cell r="BC265">
            <v>2E-3</v>
          </cell>
          <cell r="BD265">
            <v>2E-3</v>
          </cell>
          <cell r="BE265">
            <v>2E-3</v>
          </cell>
          <cell r="BF265">
            <v>2E-3</v>
          </cell>
          <cell r="BG265">
            <v>2E-3</v>
          </cell>
          <cell r="BH265">
            <v>2E-3</v>
          </cell>
          <cell r="BI265">
            <v>2E-3</v>
          </cell>
          <cell r="BJ265">
            <v>2E-3</v>
          </cell>
          <cell r="BK265">
            <v>2E-3</v>
          </cell>
          <cell r="BL265">
            <v>2E-3</v>
          </cell>
          <cell r="BM265">
            <v>2E-3</v>
          </cell>
          <cell r="BN265">
            <v>2E-3</v>
          </cell>
          <cell r="BO265">
            <v>2E-3</v>
          </cell>
          <cell r="BP265">
            <v>2E-3</v>
          </cell>
          <cell r="BQ265">
            <v>2E-3</v>
          </cell>
          <cell r="BR265">
            <v>2E-3</v>
          </cell>
          <cell r="BS265">
            <v>2E-3</v>
          </cell>
          <cell r="BT265">
            <v>2E-3</v>
          </cell>
          <cell r="BU265">
            <v>2E-3</v>
          </cell>
          <cell r="BV265">
            <v>2E-3</v>
          </cell>
          <cell r="BW265">
            <v>2E-3</v>
          </cell>
          <cell r="BX265">
            <v>2E-3</v>
          </cell>
          <cell r="BY265">
            <v>2E-3</v>
          </cell>
          <cell r="BZ265">
            <v>2E-3</v>
          </cell>
          <cell r="CA265">
            <v>2E-3</v>
          </cell>
          <cell r="CB265">
            <v>2E-3</v>
          </cell>
          <cell r="CC265">
            <v>2E-3</v>
          </cell>
          <cell r="CD265">
            <v>2E-3</v>
          </cell>
          <cell r="CE265">
            <v>2E-3</v>
          </cell>
          <cell r="CF265">
            <v>2E-3</v>
          </cell>
          <cell r="CG265">
            <v>2E-3</v>
          </cell>
          <cell r="CH265">
            <v>2E-3</v>
          </cell>
          <cell r="CI265">
            <v>2E-3</v>
          </cell>
          <cell r="CJ265">
            <v>2E-3</v>
          </cell>
          <cell r="CK265">
            <v>2E-3</v>
          </cell>
          <cell r="CL265">
            <v>2E-3</v>
          </cell>
          <cell r="CM265">
            <v>2E-3</v>
          </cell>
          <cell r="CN265">
            <v>2E-3</v>
          </cell>
          <cell r="CO265">
            <v>2E-3</v>
          </cell>
          <cell r="CP265">
            <v>2E-3</v>
          </cell>
          <cell r="CQ265">
            <v>2E-3</v>
          </cell>
          <cell r="CR265">
            <v>2E-3</v>
          </cell>
          <cell r="CS265">
            <v>2E-3</v>
          </cell>
          <cell r="CT265">
            <v>2E-3</v>
          </cell>
          <cell r="CU265">
            <v>2E-3</v>
          </cell>
          <cell r="CV265">
            <v>2E-3</v>
          </cell>
          <cell r="CW265">
            <v>2E-3</v>
          </cell>
          <cell r="CX265">
            <v>2E-3</v>
          </cell>
          <cell r="CY265">
            <v>2E-3</v>
          </cell>
          <cell r="CZ265">
            <v>2E-3</v>
          </cell>
          <cell r="DA265">
            <v>2E-3</v>
          </cell>
          <cell r="DB265">
            <v>2E-3</v>
          </cell>
          <cell r="DC265">
            <v>2E-3</v>
          </cell>
          <cell r="DD265">
            <v>2E-3</v>
          </cell>
          <cell r="DE265">
            <v>2E-3</v>
          </cell>
          <cell r="DF265">
            <v>2E-3</v>
          </cell>
          <cell r="DG265">
            <v>2E-3</v>
          </cell>
          <cell r="DH265">
            <v>2E-3</v>
          </cell>
          <cell r="DI265">
            <v>2E-3</v>
          </cell>
          <cell r="DJ265">
            <v>2E-3</v>
          </cell>
          <cell r="DL265" t="str">
            <v>.Natural Gas.Production.Supply.Extraction.TightNURaw NGService requested.Natural Gas.Production.Supply.Fugitive</v>
          </cell>
        </row>
        <row r="266">
          <cell r="L266" t="str">
            <v>Assume same as AB</v>
          </cell>
          <cell r="M266" t="str">
            <v>tCH4</v>
          </cell>
          <cell r="N266">
            <v>2E-3</v>
          </cell>
          <cell r="O266">
            <v>2E-3</v>
          </cell>
          <cell r="P266">
            <v>2E-3</v>
          </cell>
          <cell r="Q266">
            <v>2E-3</v>
          </cell>
          <cell r="R266">
            <v>2E-3</v>
          </cell>
          <cell r="S266">
            <v>2E-3</v>
          </cell>
          <cell r="T266">
            <v>2E-3</v>
          </cell>
          <cell r="U266">
            <v>2E-3</v>
          </cell>
          <cell r="V266">
            <v>2E-3</v>
          </cell>
          <cell r="W266">
            <v>2E-3</v>
          </cell>
          <cell r="X266">
            <v>2E-3</v>
          </cell>
          <cell r="Y266">
            <v>2E-3</v>
          </cell>
          <cell r="Z266">
            <v>2E-3</v>
          </cell>
          <cell r="AA266">
            <v>2E-3</v>
          </cell>
          <cell r="AB266">
            <v>2E-3</v>
          </cell>
          <cell r="AC266">
            <v>2E-3</v>
          </cell>
          <cell r="AD266">
            <v>2E-3</v>
          </cell>
          <cell r="AE266">
            <v>2E-3</v>
          </cell>
          <cell r="AF266">
            <v>2E-3</v>
          </cell>
          <cell r="AG266">
            <v>2E-3</v>
          </cell>
          <cell r="AH266">
            <v>2E-3</v>
          </cell>
          <cell r="AI266">
            <v>2E-3</v>
          </cell>
          <cell r="AJ266">
            <v>2E-3</v>
          </cell>
          <cell r="AK266">
            <v>2E-3</v>
          </cell>
          <cell r="AL266">
            <v>2E-3</v>
          </cell>
          <cell r="AM266">
            <v>2E-3</v>
          </cell>
          <cell r="AN266">
            <v>2E-3</v>
          </cell>
          <cell r="AO266">
            <v>2E-3</v>
          </cell>
          <cell r="AP266">
            <v>2E-3</v>
          </cell>
          <cell r="AQ266">
            <v>2E-3</v>
          </cell>
          <cell r="AR266">
            <v>2E-3</v>
          </cell>
          <cell r="AS266">
            <v>2E-3</v>
          </cell>
          <cell r="AT266">
            <v>2E-3</v>
          </cell>
          <cell r="AU266">
            <v>2E-3</v>
          </cell>
          <cell r="AV266">
            <v>2E-3</v>
          </cell>
          <cell r="AW266">
            <v>2E-3</v>
          </cell>
          <cell r="AX266">
            <v>2E-3</v>
          </cell>
          <cell r="AY266">
            <v>2E-3</v>
          </cell>
          <cell r="AZ266">
            <v>2E-3</v>
          </cell>
          <cell r="BA266">
            <v>2E-3</v>
          </cell>
          <cell r="BB266">
            <v>2E-3</v>
          </cell>
          <cell r="BC266">
            <v>2E-3</v>
          </cell>
          <cell r="BD266">
            <v>2E-3</v>
          </cell>
          <cell r="BE266">
            <v>2E-3</v>
          </cell>
          <cell r="BF266">
            <v>2E-3</v>
          </cell>
          <cell r="BG266">
            <v>2E-3</v>
          </cell>
          <cell r="BH266">
            <v>2E-3</v>
          </cell>
          <cell r="BI266">
            <v>2E-3</v>
          </cell>
          <cell r="BJ266">
            <v>2E-3</v>
          </cell>
          <cell r="BK266">
            <v>2E-3</v>
          </cell>
          <cell r="BL266">
            <v>2E-3</v>
          </cell>
          <cell r="BM266">
            <v>2E-3</v>
          </cell>
          <cell r="BN266">
            <v>2E-3</v>
          </cell>
          <cell r="BO266">
            <v>2E-3</v>
          </cell>
          <cell r="BP266">
            <v>2E-3</v>
          </cell>
          <cell r="BQ266">
            <v>2E-3</v>
          </cell>
          <cell r="BR266">
            <v>2E-3</v>
          </cell>
          <cell r="BS266">
            <v>2E-3</v>
          </cell>
          <cell r="BT266">
            <v>2E-3</v>
          </cell>
          <cell r="BU266">
            <v>2E-3</v>
          </cell>
          <cell r="BV266">
            <v>2E-3</v>
          </cell>
          <cell r="BW266">
            <v>2E-3</v>
          </cell>
          <cell r="BX266">
            <v>2E-3</v>
          </cell>
          <cell r="BY266">
            <v>2E-3</v>
          </cell>
          <cell r="BZ266">
            <v>2E-3</v>
          </cell>
          <cell r="CA266">
            <v>2E-3</v>
          </cell>
          <cell r="CB266">
            <v>2E-3</v>
          </cell>
          <cell r="CC266">
            <v>2E-3</v>
          </cell>
          <cell r="CD266">
            <v>2E-3</v>
          </cell>
          <cell r="CE266">
            <v>2E-3</v>
          </cell>
          <cell r="CF266">
            <v>2E-3</v>
          </cell>
          <cell r="CG266">
            <v>2E-3</v>
          </cell>
          <cell r="CH266">
            <v>2E-3</v>
          </cell>
          <cell r="CI266">
            <v>2E-3</v>
          </cell>
          <cell r="CJ266">
            <v>2E-3</v>
          </cell>
          <cell r="CK266">
            <v>2E-3</v>
          </cell>
          <cell r="CL266">
            <v>2E-3</v>
          </cell>
          <cell r="CM266">
            <v>2E-3</v>
          </cell>
          <cell r="CN266">
            <v>2E-3</v>
          </cell>
          <cell r="CO266">
            <v>2E-3</v>
          </cell>
          <cell r="CP266">
            <v>2E-3</v>
          </cell>
          <cell r="CQ266">
            <v>2E-3</v>
          </cell>
          <cell r="CR266">
            <v>2E-3</v>
          </cell>
          <cell r="CS266">
            <v>2E-3</v>
          </cell>
          <cell r="CT266">
            <v>2E-3</v>
          </cell>
          <cell r="CU266">
            <v>2E-3</v>
          </cell>
          <cell r="CV266">
            <v>2E-3</v>
          </cell>
          <cell r="CW266">
            <v>2E-3</v>
          </cell>
          <cell r="CX266">
            <v>2E-3</v>
          </cell>
          <cell r="CY266">
            <v>2E-3</v>
          </cell>
          <cell r="CZ266">
            <v>2E-3</v>
          </cell>
          <cell r="DA266">
            <v>2E-3</v>
          </cell>
          <cell r="DB266">
            <v>2E-3</v>
          </cell>
          <cell r="DC266">
            <v>2E-3</v>
          </cell>
          <cell r="DD266">
            <v>2E-3</v>
          </cell>
          <cell r="DE266">
            <v>2E-3</v>
          </cell>
          <cell r="DF266">
            <v>2E-3</v>
          </cell>
          <cell r="DG266">
            <v>2E-3</v>
          </cell>
          <cell r="DH266">
            <v>2E-3</v>
          </cell>
          <cell r="DI266">
            <v>2E-3</v>
          </cell>
          <cell r="DJ266">
            <v>2E-3</v>
          </cell>
          <cell r="DL266" t="str">
            <v>.Natural Gas.Production.Supply.Extraction.TightATRaw NGService requested.Natural Gas.Production.Supply.Fugitive</v>
          </cell>
        </row>
        <row r="267">
          <cell r="L267" t="str">
            <v>Assume same as AB</v>
          </cell>
          <cell r="M267" t="str">
            <v>tCH4</v>
          </cell>
          <cell r="N267">
            <v>2E-3</v>
          </cell>
          <cell r="O267">
            <v>2E-3</v>
          </cell>
          <cell r="P267">
            <v>2E-3</v>
          </cell>
          <cell r="Q267">
            <v>2E-3</v>
          </cell>
          <cell r="R267">
            <v>2E-3</v>
          </cell>
          <cell r="S267">
            <v>2E-3</v>
          </cell>
          <cell r="T267">
            <v>2E-3</v>
          </cell>
          <cell r="U267">
            <v>2E-3</v>
          </cell>
          <cell r="V267">
            <v>2E-3</v>
          </cell>
          <cell r="W267">
            <v>2E-3</v>
          </cell>
          <cell r="X267">
            <v>2E-3</v>
          </cell>
          <cell r="Y267">
            <v>2E-3</v>
          </cell>
          <cell r="Z267">
            <v>2E-3</v>
          </cell>
          <cell r="AA267">
            <v>2E-3</v>
          </cell>
          <cell r="AB267">
            <v>2E-3</v>
          </cell>
          <cell r="AC267">
            <v>2E-3</v>
          </cell>
          <cell r="AD267">
            <v>2E-3</v>
          </cell>
          <cell r="AE267">
            <v>2E-3</v>
          </cell>
          <cell r="AF267">
            <v>2E-3</v>
          </cell>
          <cell r="AG267">
            <v>2E-3</v>
          </cell>
          <cell r="AH267">
            <v>2E-3</v>
          </cell>
          <cell r="AI267">
            <v>2E-3</v>
          </cell>
          <cell r="AJ267">
            <v>2E-3</v>
          </cell>
          <cell r="AK267">
            <v>2E-3</v>
          </cell>
          <cell r="AL267">
            <v>2E-3</v>
          </cell>
          <cell r="AM267">
            <v>2E-3</v>
          </cell>
          <cell r="AN267">
            <v>2E-3</v>
          </cell>
          <cell r="AO267">
            <v>2E-3</v>
          </cell>
          <cell r="AP267">
            <v>2E-3</v>
          </cell>
          <cell r="AQ267">
            <v>2E-3</v>
          </cell>
          <cell r="AR267">
            <v>2E-3</v>
          </cell>
          <cell r="AS267">
            <v>2E-3</v>
          </cell>
          <cell r="AT267">
            <v>2E-3</v>
          </cell>
          <cell r="AU267">
            <v>2E-3</v>
          </cell>
          <cell r="AV267">
            <v>2E-3</v>
          </cell>
          <cell r="AW267">
            <v>2E-3</v>
          </cell>
          <cell r="AX267">
            <v>2E-3</v>
          </cell>
          <cell r="AY267">
            <v>2E-3</v>
          </cell>
          <cell r="AZ267">
            <v>2E-3</v>
          </cell>
          <cell r="BA267">
            <v>2E-3</v>
          </cell>
          <cell r="BB267">
            <v>2E-3</v>
          </cell>
          <cell r="BC267">
            <v>2E-3</v>
          </cell>
          <cell r="BD267">
            <v>2E-3</v>
          </cell>
          <cell r="BE267">
            <v>2E-3</v>
          </cell>
          <cell r="BF267">
            <v>2E-3</v>
          </cell>
          <cell r="BG267">
            <v>2E-3</v>
          </cell>
          <cell r="BH267">
            <v>2E-3</v>
          </cell>
          <cell r="BI267">
            <v>2E-3</v>
          </cell>
          <cell r="BJ267">
            <v>2E-3</v>
          </cell>
          <cell r="BK267">
            <v>2E-3</v>
          </cell>
          <cell r="BL267">
            <v>2E-3</v>
          </cell>
          <cell r="BM267">
            <v>2E-3</v>
          </cell>
          <cell r="BN267">
            <v>2E-3</v>
          </cell>
          <cell r="BO267">
            <v>2E-3</v>
          </cell>
          <cell r="BP267">
            <v>2E-3</v>
          </cell>
          <cell r="BQ267">
            <v>2E-3</v>
          </cell>
          <cell r="BR267">
            <v>2E-3</v>
          </cell>
          <cell r="BS267">
            <v>2E-3</v>
          </cell>
          <cell r="BT267">
            <v>2E-3</v>
          </cell>
          <cell r="BU267">
            <v>2E-3</v>
          </cell>
          <cell r="BV267">
            <v>2E-3</v>
          </cell>
          <cell r="BW267">
            <v>2E-3</v>
          </cell>
          <cell r="BX267">
            <v>2E-3</v>
          </cell>
          <cell r="BY267">
            <v>2E-3</v>
          </cell>
          <cell r="BZ267">
            <v>2E-3</v>
          </cell>
          <cell r="CA267">
            <v>2E-3</v>
          </cell>
          <cell r="CB267">
            <v>2E-3</v>
          </cell>
          <cell r="CC267">
            <v>2E-3</v>
          </cell>
          <cell r="CD267">
            <v>2E-3</v>
          </cell>
          <cell r="CE267">
            <v>2E-3</v>
          </cell>
          <cell r="CF267">
            <v>2E-3</v>
          </cell>
          <cell r="CG267">
            <v>2E-3</v>
          </cell>
          <cell r="CH267">
            <v>2E-3</v>
          </cell>
          <cell r="CI267">
            <v>2E-3</v>
          </cell>
          <cell r="CJ267">
            <v>2E-3</v>
          </cell>
          <cell r="CK267">
            <v>2E-3</v>
          </cell>
          <cell r="CL267">
            <v>2E-3</v>
          </cell>
          <cell r="CM267">
            <v>2E-3</v>
          </cell>
          <cell r="CN267">
            <v>2E-3</v>
          </cell>
          <cell r="CO267">
            <v>2E-3</v>
          </cell>
          <cell r="CP267">
            <v>2E-3</v>
          </cell>
          <cell r="CQ267">
            <v>2E-3</v>
          </cell>
          <cell r="CR267">
            <v>2E-3</v>
          </cell>
          <cell r="CS267">
            <v>2E-3</v>
          </cell>
          <cell r="CT267">
            <v>2E-3</v>
          </cell>
          <cell r="CU267">
            <v>2E-3</v>
          </cell>
          <cell r="CV267">
            <v>2E-3</v>
          </cell>
          <cell r="CW267">
            <v>2E-3</v>
          </cell>
          <cell r="CX267">
            <v>2E-3</v>
          </cell>
          <cell r="CY267">
            <v>2E-3</v>
          </cell>
          <cell r="CZ267">
            <v>2E-3</v>
          </cell>
          <cell r="DA267">
            <v>2E-3</v>
          </cell>
          <cell r="DB267">
            <v>2E-3</v>
          </cell>
          <cell r="DC267">
            <v>2E-3</v>
          </cell>
          <cell r="DD267">
            <v>2E-3</v>
          </cell>
          <cell r="DE267">
            <v>2E-3</v>
          </cell>
          <cell r="DF267">
            <v>2E-3</v>
          </cell>
          <cell r="DG267">
            <v>2E-3</v>
          </cell>
          <cell r="DH267">
            <v>2E-3</v>
          </cell>
          <cell r="DI267">
            <v>2E-3</v>
          </cell>
          <cell r="DJ267">
            <v>2E-3</v>
          </cell>
          <cell r="DL267" t="str">
            <v>.Natural Gas.Production.Supply.Extraction.TightTRRaw NGService requested.Natural Gas.Production.Supply.Fugitive</v>
          </cell>
        </row>
        <row r="268">
          <cell r="M268" t="str">
            <v>tCH4</v>
          </cell>
          <cell r="N268">
            <v>1.6000000000000001E-3</v>
          </cell>
          <cell r="O268">
            <v>1.6000000000000001E-3</v>
          </cell>
          <cell r="P268">
            <v>1.6000000000000001E-3</v>
          </cell>
          <cell r="Q268">
            <v>1.6000000000000001E-3</v>
          </cell>
          <cell r="R268">
            <v>1.6000000000000001E-3</v>
          </cell>
          <cell r="S268">
            <v>1.6000000000000001E-3</v>
          </cell>
          <cell r="T268">
            <v>1.6000000000000001E-3</v>
          </cell>
          <cell r="U268">
            <v>1.6000000000000001E-3</v>
          </cell>
          <cell r="V268">
            <v>1.6000000000000001E-3</v>
          </cell>
          <cell r="W268">
            <v>1.6000000000000001E-3</v>
          </cell>
          <cell r="X268">
            <v>1.6000000000000001E-3</v>
          </cell>
          <cell r="Y268">
            <v>1.6000000000000001E-3</v>
          </cell>
          <cell r="Z268">
            <v>1.6000000000000001E-3</v>
          </cell>
          <cell r="AA268">
            <v>1.6000000000000001E-3</v>
          </cell>
          <cell r="AB268">
            <v>1.6000000000000001E-3</v>
          </cell>
          <cell r="AC268">
            <v>1.6000000000000001E-3</v>
          </cell>
          <cell r="AD268">
            <v>1.6000000000000001E-3</v>
          </cell>
          <cell r="AE268">
            <v>1.6000000000000001E-3</v>
          </cell>
          <cell r="AF268">
            <v>1.6000000000000001E-3</v>
          </cell>
          <cell r="AG268">
            <v>1.6000000000000001E-3</v>
          </cell>
          <cell r="AH268">
            <v>1.6000000000000001E-3</v>
          </cell>
          <cell r="AI268">
            <v>1.6000000000000001E-3</v>
          </cell>
          <cell r="AJ268">
            <v>1.6000000000000001E-3</v>
          </cell>
          <cell r="AK268">
            <v>1.6000000000000001E-3</v>
          </cell>
          <cell r="AL268">
            <v>1.6000000000000001E-3</v>
          </cell>
          <cell r="AM268">
            <v>1.6000000000000001E-3</v>
          </cell>
          <cell r="AN268">
            <v>1.6000000000000001E-3</v>
          </cell>
          <cell r="AO268">
            <v>1.6000000000000001E-3</v>
          </cell>
          <cell r="AP268">
            <v>1.6000000000000001E-3</v>
          </cell>
          <cell r="AQ268">
            <v>1.6000000000000001E-3</v>
          </cell>
          <cell r="AR268">
            <v>1.6000000000000001E-3</v>
          </cell>
          <cell r="AS268">
            <v>1.6000000000000001E-3</v>
          </cell>
          <cell r="AT268">
            <v>1.6000000000000001E-3</v>
          </cell>
          <cell r="AU268">
            <v>1.6000000000000001E-3</v>
          </cell>
          <cell r="AV268">
            <v>1.6000000000000001E-3</v>
          </cell>
          <cell r="AW268">
            <v>1.6000000000000001E-3</v>
          </cell>
          <cell r="AX268">
            <v>1.6000000000000001E-3</v>
          </cell>
          <cell r="AY268">
            <v>1.6000000000000001E-3</v>
          </cell>
          <cell r="AZ268">
            <v>1.6000000000000001E-3</v>
          </cell>
          <cell r="BA268">
            <v>1.6000000000000001E-3</v>
          </cell>
          <cell r="BB268">
            <v>1.6000000000000001E-3</v>
          </cell>
          <cell r="BC268">
            <v>1.6000000000000001E-3</v>
          </cell>
          <cell r="BD268">
            <v>1.6000000000000001E-3</v>
          </cell>
          <cell r="BE268">
            <v>1.6000000000000001E-3</v>
          </cell>
          <cell r="BF268">
            <v>1.6000000000000001E-3</v>
          </cell>
          <cell r="BG268">
            <v>1.6000000000000001E-3</v>
          </cell>
          <cell r="BH268">
            <v>1.6000000000000001E-3</v>
          </cell>
          <cell r="BI268">
            <v>1.6000000000000001E-3</v>
          </cell>
          <cell r="BJ268">
            <v>1.6000000000000001E-3</v>
          </cell>
          <cell r="BK268">
            <v>1.6000000000000001E-3</v>
          </cell>
          <cell r="BL268">
            <v>1.6000000000000001E-3</v>
          </cell>
          <cell r="BM268">
            <v>1.6000000000000001E-3</v>
          </cell>
          <cell r="BN268">
            <v>1.6000000000000001E-3</v>
          </cell>
          <cell r="BO268">
            <v>1.6000000000000001E-3</v>
          </cell>
          <cell r="BP268">
            <v>1.6000000000000001E-3</v>
          </cell>
          <cell r="BQ268">
            <v>1.6000000000000001E-3</v>
          </cell>
          <cell r="BR268">
            <v>1.6000000000000001E-3</v>
          </cell>
          <cell r="BS268">
            <v>1.6000000000000001E-3</v>
          </cell>
          <cell r="BT268">
            <v>1.6000000000000001E-3</v>
          </cell>
          <cell r="BU268">
            <v>1.6000000000000001E-3</v>
          </cell>
          <cell r="BV268">
            <v>1.6000000000000001E-3</v>
          </cell>
          <cell r="BW268">
            <v>1.6000000000000001E-3</v>
          </cell>
          <cell r="BX268">
            <v>1.6000000000000001E-3</v>
          </cell>
          <cell r="BY268">
            <v>1.6000000000000001E-3</v>
          </cell>
          <cell r="BZ268">
            <v>1.6000000000000001E-3</v>
          </cell>
          <cell r="CA268">
            <v>1.6000000000000001E-3</v>
          </cell>
          <cell r="CB268">
            <v>1.6000000000000001E-3</v>
          </cell>
          <cell r="CC268">
            <v>1.6000000000000001E-3</v>
          </cell>
          <cell r="CD268">
            <v>1.6000000000000001E-3</v>
          </cell>
          <cell r="CE268">
            <v>1.6000000000000001E-3</v>
          </cell>
          <cell r="CF268">
            <v>1.6000000000000001E-3</v>
          </cell>
          <cell r="CG268">
            <v>1.6000000000000001E-3</v>
          </cell>
          <cell r="CH268">
            <v>1.6000000000000001E-3</v>
          </cell>
          <cell r="CI268">
            <v>1.6000000000000001E-3</v>
          </cell>
          <cell r="CJ268">
            <v>1.6000000000000001E-3</v>
          </cell>
          <cell r="CK268">
            <v>1.6000000000000001E-3</v>
          </cell>
          <cell r="CL268">
            <v>1.6000000000000001E-3</v>
          </cell>
          <cell r="CM268">
            <v>1.6000000000000001E-3</v>
          </cell>
          <cell r="CN268">
            <v>1.6000000000000001E-3</v>
          </cell>
          <cell r="CO268">
            <v>1.6000000000000001E-3</v>
          </cell>
          <cell r="CP268">
            <v>1.6000000000000001E-3</v>
          </cell>
          <cell r="CQ268">
            <v>1.6000000000000001E-3</v>
          </cell>
          <cell r="CR268">
            <v>1.6000000000000001E-3</v>
          </cell>
          <cell r="CS268">
            <v>1.6000000000000001E-3</v>
          </cell>
          <cell r="CT268">
            <v>1.6000000000000001E-3</v>
          </cell>
          <cell r="CU268">
            <v>1.6000000000000001E-3</v>
          </cell>
          <cell r="CV268">
            <v>1.6000000000000001E-3</v>
          </cell>
          <cell r="CW268">
            <v>1.6000000000000001E-3</v>
          </cell>
          <cell r="CX268">
            <v>1.6000000000000001E-3</v>
          </cell>
          <cell r="CY268">
            <v>1.6000000000000001E-3</v>
          </cell>
          <cell r="CZ268">
            <v>1.6000000000000001E-3</v>
          </cell>
          <cell r="DA268">
            <v>1.6000000000000001E-3</v>
          </cell>
          <cell r="DB268">
            <v>1.6000000000000001E-3</v>
          </cell>
          <cell r="DC268">
            <v>1.6000000000000001E-3</v>
          </cell>
          <cell r="DD268">
            <v>1.6000000000000001E-3</v>
          </cell>
          <cell r="DE268">
            <v>1.6000000000000001E-3</v>
          </cell>
          <cell r="DF268">
            <v>1.6000000000000001E-3</v>
          </cell>
          <cell r="DG268">
            <v>1.6000000000000001E-3</v>
          </cell>
          <cell r="DH268">
            <v>1.6000000000000001E-3</v>
          </cell>
          <cell r="DI268">
            <v>1.6000000000000001E-3</v>
          </cell>
          <cell r="DJ268">
            <v>1.6000000000000001E-3</v>
          </cell>
          <cell r="DL268" t="str">
            <v>.Natural Gas.Production.Supply.Extraction.TightBCRaw NG EfficientService requested.Natural Gas.Production.Supply.Fugitive</v>
          </cell>
        </row>
        <row r="269">
          <cell r="M269" t="str">
            <v>tCH4</v>
          </cell>
          <cell r="N269">
            <v>1.6000000000000001E-3</v>
          </cell>
          <cell r="O269">
            <v>1.6000000000000001E-3</v>
          </cell>
          <cell r="P269">
            <v>1.6000000000000001E-3</v>
          </cell>
          <cell r="Q269">
            <v>1.6000000000000001E-3</v>
          </cell>
          <cell r="R269">
            <v>1.6000000000000001E-3</v>
          </cell>
          <cell r="S269">
            <v>1.6000000000000001E-3</v>
          </cell>
          <cell r="T269">
            <v>1.6000000000000001E-3</v>
          </cell>
          <cell r="U269">
            <v>1.6000000000000001E-3</v>
          </cell>
          <cell r="V269">
            <v>1.6000000000000001E-3</v>
          </cell>
          <cell r="W269">
            <v>1.6000000000000001E-3</v>
          </cell>
          <cell r="X269">
            <v>1.6000000000000001E-3</v>
          </cell>
          <cell r="Y269">
            <v>1.6000000000000001E-3</v>
          </cell>
          <cell r="Z269">
            <v>1.6000000000000001E-3</v>
          </cell>
          <cell r="AA269">
            <v>1.6000000000000001E-3</v>
          </cell>
          <cell r="AB269">
            <v>1.6000000000000001E-3</v>
          </cell>
          <cell r="AC269">
            <v>1.6000000000000001E-3</v>
          </cell>
          <cell r="AD269">
            <v>1.6000000000000001E-3</v>
          </cell>
          <cell r="AE269">
            <v>1.6000000000000001E-3</v>
          </cell>
          <cell r="AF269">
            <v>1.6000000000000001E-3</v>
          </cell>
          <cell r="AG269">
            <v>1.6000000000000001E-3</v>
          </cell>
          <cell r="AH269">
            <v>1.6000000000000001E-3</v>
          </cell>
          <cell r="AI269">
            <v>1.6000000000000001E-3</v>
          </cell>
          <cell r="AJ269">
            <v>1.6000000000000001E-3</v>
          </cell>
          <cell r="AK269">
            <v>1.6000000000000001E-3</v>
          </cell>
          <cell r="AL269">
            <v>1.6000000000000001E-3</v>
          </cell>
          <cell r="AM269">
            <v>1.6000000000000001E-3</v>
          </cell>
          <cell r="AN269">
            <v>1.6000000000000001E-3</v>
          </cell>
          <cell r="AO269">
            <v>1.6000000000000001E-3</v>
          </cell>
          <cell r="AP269">
            <v>1.6000000000000001E-3</v>
          </cell>
          <cell r="AQ269">
            <v>1.6000000000000001E-3</v>
          </cell>
          <cell r="AR269">
            <v>1.6000000000000001E-3</v>
          </cell>
          <cell r="AS269">
            <v>1.6000000000000001E-3</v>
          </cell>
          <cell r="AT269">
            <v>1.6000000000000001E-3</v>
          </cell>
          <cell r="AU269">
            <v>1.6000000000000001E-3</v>
          </cell>
          <cell r="AV269">
            <v>1.6000000000000001E-3</v>
          </cell>
          <cell r="AW269">
            <v>1.6000000000000001E-3</v>
          </cell>
          <cell r="AX269">
            <v>1.6000000000000001E-3</v>
          </cell>
          <cell r="AY269">
            <v>1.6000000000000001E-3</v>
          </cell>
          <cell r="AZ269">
            <v>1.6000000000000001E-3</v>
          </cell>
          <cell r="BA269">
            <v>1.6000000000000001E-3</v>
          </cell>
          <cell r="BB269">
            <v>1.6000000000000001E-3</v>
          </cell>
          <cell r="BC269">
            <v>1.6000000000000001E-3</v>
          </cell>
          <cell r="BD269">
            <v>1.6000000000000001E-3</v>
          </cell>
          <cell r="BE269">
            <v>1.6000000000000001E-3</v>
          </cell>
          <cell r="BF269">
            <v>1.6000000000000001E-3</v>
          </cell>
          <cell r="BG269">
            <v>1.6000000000000001E-3</v>
          </cell>
          <cell r="BH269">
            <v>1.6000000000000001E-3</v>
          </cell>
          <cell r="BI269">
            <v>1.6000000000000001E-3</v>
          </cell>
          <cell r="BJ269">
            <v>1.6000000000000001E-3</v>
          </cell>
          <cell r="BK269">
            <v>1.6000000000000001E-3</v>
          </cell>
          <cell r="BL269">
            <v>1.6000000000000001E-3</v>
          </cell>
          <cell r="BM269">
            <v>1.6000000000000001E-3</v>
          </cell>
          <cell r="BN269">
            <v>1.6000000000000001E-3</v>
          </cell>
          <cell r="BO269">
            <v>1.6000000000000001E-3</v>
          </cell>
          <cell r="BP269">
            <v>1.6000000000000001E-3</v>
          </cell>
          <cell r="BQ269">
            <v>1.6000000000000001E-3</v>
          </cell>
          <cell r="BR269">
            <v>1.6000000000000001E-3</v>
          </cell>
          <cell r="BS269">
            <v>1.6000000000000001E-3</v>
          </cell>
          <cell r="BT269">
            <v>1.6000000000000001E-3</v>
          </cell>
          <cell r="BU269">
            <v>1.6000000000000001E-3</v>
          </cell>
          <cell r="BV269">
            <v>1.6000000000000001E-3</v>
          </cell>
          <cell r="BW269">
            <v>1.6000000000000001E-3</v>
          </cell>
          <cell r="BX269">
            <v>1.6000000000000001E-3</v>
          </cell>
          <cell r="BY269">
            <v>1.6000000000000001E-3</v>
          </cell>
          <cell r="BZ269">
            <v>1.6000000000000001E-3</v>
          </cell>
          <cell r="CA269">
            <v>1.6000000000000001E-3</v>
          </cell>
          <cell r="CB269">
            <v>1.6000000000000001E-3</v>
          </cell>
          <cell r="CC269">
            <v>1.6000000000000001E-3</v>
          </cell>
          <cell r="CD269">
            <v>1.6000000000000001E-3</v>
          </cell>
          <cell r="CE269">
            <v>1.6000000000000001E-3</v>
          </cell>
          <cell r="CF269">
            <v>1.6000000000000001E-3</v>
          </cell>
          <cell r="CG269">
            <v>1.6000000000000001E-3</v>
          </cell>
          <cell r="CH269">
            <v>1.6000000000000001E-3</v>
          </cell>
          <cell r="CI269">
            <v>1.6000000000000001E-3</v>
          </cell>
          <cell r="CJ269">
            <v>1.6000000000000001E-3</v>
          </cell>
          <cell r="CK269">
            <v>1.6000000000000001E-3</v>
          </cell>
          <cell r="CL269">
            <v>1.6000000000000001E-3</v>
          </cell>
          <cell r="CM269">
            <v>1.6000000000000001E-3</v>
          </cell>
          <cell r="CN269">
            <v>1.6000000000000001E-3</v>
          </cell>
          <cell r="CO269">
            <v>1.6000000000000001E-3</v>
          </cell>
          <cell r="CP269">
            <v>1.6000000000000001E-3</v>
          </cell>
          <cell r="CQ269">
            <v>1.6000000000000001E-3</v>
          </cell>
          <cell r="CR269">
            <v>1.6000000000000001E-3</v>
          </cell>
          <cell r="CS269">
            <v>1.6000000000000001E-3</v>
          </cell>
          <cell r="CT269">
            <v>1.6000000000000001E-3</v>
          </cell>
          <cell r="CU269">
            <v>1.6000000000000001E-3</v>
          </cell>
          <cell r="CV269">
            <v>1.6000000000000001E-3</v>
          </cell>
          <cell r="CW269">
            <v>1.6000000000000001E-3</v>
          </cell>
          <cell r="CX269">
            <v>1.6000000000000001E-3</v>
          </cell>
          <cell r="CY269">
            <v>1.6000000000000001E-3</v>
          </cell>
          <cell r="CZ269">
            <v>1.6000000000000001E-3</v>
          </cell>
          <cell r="DA269">
            <v>1.6000000000000001E-3</v>
          </cell>
          <cell r="DB269">
            <v>1.6000000000000001E-3</v>
          </cell>
          <cell r="DC269">
            <v>1.6000000000000001E-3</v>
          </cell>
          <cell r="DD269">
            <v>1.6000000000000001E-3</v>
          </cell>
          <cell r="DE269">
            <v>1.6000000000000001E-3</v>
          </cell>
          <cell r="DF269">
            <v>1.6000000000000001E-3</v>
          </cell>
          <cell r="DG269">
            <v>1.6000000000000001E-3</v>
          </cell>
          <cell r="DH269">
            <v>1.6000000000000001E-3</v>
          </cell>
          <cell r="DI269">
            <v>1.6000000000000001E-3</v>
          </cell>
          <cell r="DJ269">
            <v>1.6000000000000001E-3</v>
          </cell>
          <cell r="DL269" t="str">
            <v>.Natural Gas.Production.Supply.Extraction.TightABRaw NG EfficientService requested.Natural Gas.Production.Supply.Fugitive</v>
          </cell>
        </row>
        <row r="270">
          <cell r="M270" t="str">
            <v>tCH4</v>
          </cell>
          <cell r="N270">
            <v>1.6000000000000001E-3</v>
          </cell>
          <cell r="O270">
            <v>1.6000000000000001E-3</v>
          </cell>
          <cell r="P270">
            <v>1.6000000000000001E-3</v>
          </cell>
          <cell r="Q270">
            <v>1.6000000000000001E-3</v>
          </cell>
          <cell r="R270">
            <v>1.6000000000000001E-3</v>
          </cell>
          <cell r="S270">
            <v>1.6000000000000001E-3</v>
          </cell>
          <cell r="T270">
            <v>1.6000000000000001E-3</v>
          </cell>
          <cell r="U270">
            <v>1.6000000000000001E-3</v>
          </cell>
          <cell r="V270">
            <v>1.6000000000000001E-3</v>
          </cell>
          <cell r="W270">
            <v>1.6000000000000001E-3</v>
          </cell>
          <cell r="X270">
            <v>1.6000000000000001E-3</v>
          </cell>
          <cell r="Y270">
            <v>1.6000000000000001E-3</v>
          </cell>
          <cell r="Z270">
            <v>1.6000000000000001E-3</v>
          </cell>
          <cell r="AA270">
            <v>1.6000000000000001E-3</v>
          </cell>
          <cell r="AB270">
            <v>1.6000000000000001E-3</v>
          </cell>
          <cell r="AC270">
            <v>1.6000000000000001E-3</v>
          </cell>
          <cell r="AD270">
            <v>1.6000000000000001E-3</v>
          </cell>
          <cell r="AE270">
            <v>1.6000000000000001E-3</v>
          </cell>
          <cell r="AF270">
            <v>1.6000000000000001E-3</v>
          </cell>
          <cell r="AG270">
            <v>1.6000000000000001E-3</v>
          </cell>
          <cell r="AH270">
            <v>1.6000000000000001E-3</v>
          </cell>
          <cell r="AI270">
            <v>1.6000000000000001E-3</v>
          </cell>
          <cell r="AJ270">
            <v>1.6000000000000001E-3</v>
          </cell>
          <cell r="AK270">
            <v>1.6000000000000001E-3</v>
          </cell>
          <cell r="AL270">
            <v>1.6000000000000001E-3</v>
          </cell>
          <cell r="AM270">
            <v>1.6000000000000001E-3</v>
          </cell>
          <cell r="AN270">
            <v>1.6000000000000001E-3</v>
          </cell>
          <cell r="AO270">
            <v>1.6000000000000001E-3</v>
          </cell>
          <cell r="AP270">
            <v>1.6000000000000001E-3</v>
          </cell>
          <cell r="AQ270">
            <v>1.6000000000000001E-3</v>
          </cell>
          <cell r="AR270">
            <v>1.6000000000000001E-3</v>
          </cell>
          <cell r="AS270">
            <v>1.6000000000000001E-3</v>
          </cell>
          <cell r="AT270">
            <v>1.6000000000000001E-3</v>
          </cell>
          <cell r="AU270">
            <v>1.6000000000000001E-3</v>
          </cell>
          <cell r="AV270">
            <v>1.6000000000000001E-3</v>
          </cell>
          <cell r="AW270">
            <v>1.6000000000000001E-3</v>
          </cell>
          <cell r="AX270">
            <v>1.6000000000000001E-3</v>
          </cell>
          <cell r="AY270">
            <v>1.6000000000000001E-3</v>
          </cell>
          <cell r="AZ270">
            <v>1.6000000000000001E-3</v>
          </cell>
          <cell r="BA270">
            <v>1.6000000000000001E-3</v>
          </cell>
          <cell r="BB270">
            <v>1.6000000000000001E-3</v>
          </cell>
          <cell r="BC270">
            <v>1.6000000000000001E-3</v>
          </cell>
          <cell r="BD270">
            <v>1.6000000000000001E-3</v>
          </cell>
          <cell r="BE270">
            <v>1.6000000000000001E-3</v>
          </cell>
          <cell r="BF270">
            <v>1.6000000000000001E-3</v>
          </cell>
          <cell r="BG270">
            <v>1.6000000000000001E-3</v>
          </cell>
          <cell r="BH270">
            <v>1.6000000000000001E-3</v>
          </cell>
          <cell r="BI270">
            <v>1.6000000000000001E-3</v>
          </cell>
          <cell r="BJ270">
            <v>1.6000000000000001E-3</v>
          </cell>
          <cell r="BK270">
            <v>1.6000000000000001E-3</v>
          </cell>
          <cell r="BL270">
            <v>1.6000000000000001E-3</v>
          </cell>
          <cell r="BM270">
            <v>1.6000000000000001E-3</v>
          </cell>
          <cell r="BN270">
            <v>1.6000000000000001E-3</v>
          </cell>
          <cell r="BO270">
            <v>1.6000000000000001E-3</v>
          </cell>
          <cell r="BP270">
            <v>1.6000000000000001E-3</v>
          </cell>
          <cell r="BQ270">
            <v>1.6000000000000001E-3</v>
          </cell>
          <cell r="BR270">
            <v>1.6000000000000001E-3</v>
          </cell>
          <cell r="BS270">
            <v>1.6000000000000001E-3</v>
          </cell>
          <cell r="BT270">
            <v>1.6000000000000001E-3</v>
          </cell>
          <cell r="BU270">
            <v>1.6000000000000001E-3</v>
          </cell>
          <cell r="BV270">
            <v>1.6000000000000001E-3</v>
          </cell>
          <cell r="BW270">
            <v>1.6000000000000001E-3</v>
          </cell>
          <cell r="BX270">
            <v>1.6000000000000001E-3</v>
          </cell>
          <cell r="BY270">
            <v>1.6000000000000001E-3</v>
          </cell>
          <cell r="BZ270">
            <v>1.6000000000000001E-3</v>
          </cell>
          <cell r="CA270">
            <v>1.6000000000000001E-3</v>
          </cell>
          <cell r="CB270">
            <v>1.6000000000000001E-3</v>
          </cell>
          <cell r="CC270">
            <v>1.6000000000000001E-3</v>
          </cell>
          <cell r="CD270">
            <v>1.6000000000000001E-3</v>
          </cell>
          <cell r="CE270">
            <v>1.6000000000000001E-3</v>
          </cell>
          <cell r="CF270">
            <v>1.6000000000000001E-3</v>
          </cell>
          <cell r="CG270">
            <v>1.6000000000000001E-3</v>
          </cell>
          <cell r="CH270">
            <v>1.6000000000000001E-3</v>
          </cell>
          <cell r="CI270">
            <v>1.6000000000000001E-3</v>
          </cell>
          <cell r="CJ270">
            <v>1.6000000000000001E-3</v>
          </cell>
          <cell r="CK270">
            <v>1.6000000000000001E-3</v>
          </cell>
          <cell r="CL270">
            <v>1.6000000000000001E-3</v>
          </cell>
          <cell r="CM270">
            <v>1.6000000000000001E-3</v>
          </cell>
          <cell r="CN270">
            <v>1.6000000000000001E-3</v>
          </cell>
          <cell r="CO270">
            <v>1.6000000000000001E-3</v>
          </cell>
          <cell r="CP270">
            <v>1.6000000000000001E-3</v>
          </cell>
          <cell r="CQ270">
            <v>1.6000000000000001E-3</v>
          </cell>
          <cell r="CR270">
            <v>1.6000000000000001E-3</v>
          </cell>
          <cell r="CS270">
            <v>1.6000000000000001E-3</v>
          </cell>
          <cell r="CT270">
            <v>1.6000000000000001E-3</v>
          </cell>
          <cell r="CU270">
            <v>1.6000000000000001E-3</v>
          </cell>
          <cell r="CV270">
            <v>1.6000000000000001E-3</v>
          </cell>
          <cell r="CW270">
            <v>1.6000000000000001E-3</v>
          </cell>
          <cell r="CX270">
            <v>1.6000000000000001E-3</v>
          </cell>
          <cell r="CY270">
            <v>1.6000000000000001E-3</v>
          </cell>
          <cell r="CZ270">
            <v>1.6000000000000001E-3</v>
          </cell>
          <cell r="DA270">
            <v>1.6000000000000001E-3</v>
          </cell>
          <cell r="DB270">
            <v>1.6000000000000001E-3</v>
          </cell>
          <cell r="DC270">
            <v>1.6000000000000001E-3</v>
          </cell>
          <cell r="DD270">
            <v>1.6000000000000001E-3</v>
          </cell>
          <cell r="DE270">
            <v>1.6000000000000001E-3</v>
          </cell>
          <cell r="DF270">
            <v>1.6000000000000001E-3</v>
          </cell>
          <cell r="DG270">
            <v>1.6000000000000001E-3</v>
          </cell>
          <cell r="DH270">
            <v>1.6000000000000001E-3</v>
          </cell>
          <cell r="DI270">
            <v>1.6000000000000001E-3</v>
          </cell>
          <cell r="DJ270">
            <v>1.6000000000000001E-3</v>
          </cell>
          <cell r="DL270" t="str">
            <v>.Natural Gas.Production.Supply.Extraction.TightSKRaw NG EfficientService requested.Natural Gas.Production.Supply.Fugitive</v>
          </cell>
        </row>
        <row r="271">
          <cell r="M271" t="str">
            <v>tCH4</v>
          </cell>
          <cell r="N271">
            <v>1.6000000000000001E-3</v>
          </cell>
          <cell r="O271">
            <v>1.6000000000000001E-3</v>
          </cell>
          <cell r="P271">
            <v>1.6000000000000001E-3</v>
          </cell>
          <cell r="Q271">
            <v>1.6000000000000001E-3</v>
          </cell>
          <cell r="R271">
            <v>1.6000000000000001E-3</v>
          </cell>
          <cell r="S271">
            <v>1.6000000000000001E-3</v>
          </cell>
          <cell r="T271">
            <v>1.6000000000000001E-3</v>
          </cell>
          <cell r="U271">
            <v>1.6000000000000001E-3</v>
          </cell>
          <cell r="V271">
            <v>1.6000000000000001E-3</v>
          </cell>
          <cell r="W271">
            <v>1.6000000000000001E-3</v>
          </cell>
          <cell r="X271">
            <v>1.6000000000000001E-3</v>
          </cell>
          <cell r="Y271">
            <v>1.6000000000000001E-3</v>
          </cell>
          <cell r="Z271">
            <v>1.6000000000000001E-3</v>
          </cell>
          <cell r="AA271">
            <v>1.6000000000000001E-3</v>
          </cell>
          <cell r="AB271">
            <v>1.6000000000000001E-3</v>
          </cell>
          <cell r="AC271">
            <v>1.6000000000000001E-3</v>
          </cell>
          <cell r="AD271">
            <v>1.6000000000000001E-3</v>
          </cell>
          <cell r="AE271">
            <v>1.6000000000000001E-3</v>
          </cell>
          <cell r="AF271">
            <v>1.6000000000000001E-3</v>
          </cell>
          <cell r="AG271">
            <v>1.6000000000000001E-3</v>
          </cell>
          <cell r="AH271">
            <v>1.6000000000000001E-3</v>
          </cell>
          <cell r="AI271">
            <v>1.6000000000000001E-3</v>
          </cell>
          <cell r="AJ271">
            <v>1.6000000000000001E-3</v>
          </cell>
          <cell r="AK271">
            <v>1.6000000000000001E-3</v>
          </cell>
          <cell r="AL271">
            <v>1.6000000000000001E-3</v>
          </cell>
          <cell r="AM271">
            <v>1.6000000000000001E-3</v>
          </cell>
          <cell r="AN271">
            <v>1.6000000000000001E-3</v>
          </cell>
          <cell r="AO271">
            <v>1.6000000000000001E-3</v>
          </cell>
          <cell r="AP271">
            <v>1.6000000000000001E-3</v>
          </cell>
          <cell r="AQ271">
            <v>1.6000000000000001E-3</v>
          </cell>
          <cell r="AR271">
            <v>1.6000000000000001E-3</v>
          </cell>
          <cell r="AS271">
            <v>1.6000000000000001E-3</v>
          </cell>
          <cell r="AT271">
            <v>1.6000000000000001E-3</v>
          </cell>
          <cell r="AU271">
            <v>1.6000000000000001E-3</v>
          </cell>
          <cell r="AV271">
            <v>1.6000000000000001E-3</v>
          </cell>
          <cell r="AW271">
            <v>1.6000000000000001E-3</v>
          </cell>
          <cell r="AX271">
            <v>1.6000000000000001E-3</v>
          </cell>
          <cell r="AY271">
            <v>1.6000000000000001E-3</v>
          </cell>
          <cell r="AZ271">
            <v>1.6000000000000001E-3</v>
          </cell>
          <cell r="BA271">
            <v>1.6000000000000001E-3</v>
          </cell>
          <cell r="BB271">
            <v>1.6000000000000001E-3</v>
          </cell>
          <cell r="BC271">
            <v>1.6000000000000001E-3</v>
          </cell>
          <cell r="BD271">
            <v>1.6000000000000001E-3</v>
          </cell>
          <cell r="BE271">
            <v>1.6000000000000001E-3</v>
          </cell>
          <cell r="BF271">
            <v>1.6000000000000001E-3</v>
          </cell>
          <cell r="BG271">
            <v>1.6000000000000001E-3</v>
          </cell>
          <cell r="BH271">
            <v>1.6000000000000001E-3</v>
          </cell>
          <cell r="BI271">
            <v>1.6000000000000001E-3</v>
          </cell>
          <cell r="BJ271">
            <v>1.6000000000000001E-3</v>
          </cell>
          <cell r="BK271">
            <v>1.6000000000000001E-3</v>
          </cell>
          <cell r="BL271">
            <v>1.6000000000000001E-3</v>
          </cell>
          <cell r="BM271">
            <v>1.6000000000000001E-3</v>
          </cell>
          <cell r="BN271">
            <v>1.6000000000000001E-3</v>
          </cell>
          <cell r="BO271">
            <v>1.6000000000000001E-3</v>
          </cell>
          <cell r="BP271">
            <v>1.6000000000000001E-3</v>
          </cell>
          <cell r="BQ271">
            <v>1.6000000000000001E-3</v>
          </cell>
          <cell r="BR271">
            <v>1.6000000000000001E-3</v>
          </cell>
          <cell r="BS271">
            <v>1.6000000000000001E-3</v>
          </cell>
          <cell r="BT271">
            <v>1.6000000000000001E-3</v>
          </cell>
          <cell r="BU271">
            <v>1.6000000000000001E-3</v>
          </cell>
          <cell r="BV271">
            <v>1.6000000000000001E-3</v>
          </cell>
          <cell r="BW271">
            <v>1.6000000000000001E-3</v>
          </cell>
          <cell r="BX271">
            <v>1.6000000000000001E-3</v>
          </cell>
          <cell r="BY271">
            <v>1.6000000000000001E-3</v>
          </cell>
          <cell r="BZ271">
            <v>1.6000000000000001E-3</v>
          </cell>
          <cell r="CA271">
            <v>1.6000000000000001E-3</v>
          </cell>
          <cell r="CB271">
            <v>1.6000000000000001E-3</v>
          </cell>
          <cell r="CC271">
            <v>1.6000000000000001E-3</v>
          </cell>
          <cell r="CD271">
            <v>1.6000000000000001E-3</v>
          </cell>
          <cell r="CE271">
            <v>1.6000000000000001E-3</v>
          </cell>
          <cell r="CF271">
            <v>1.6000000000000001E-3</v>
          </cell>
          <cell r="CG271">
            <v>1.6000000000000001E-3</v>
          </cell>
          <cell r="CH271">
            <v>1.6000000000000001E-3</v>
          </cell>
          <cell r="CI271">
            <v>1.6000000000000001E-3</v>
          </cell>
          <cell r="CJ271">
            <v>1.6000000000000001E-3</v>
          </cell>
          <cell r="CK271">
            <v>1.6000000000000001E-3</v>
          </cell>
          <cell r="CL271">
            <v>1.6000000000000001E-3</v>
          </cell>
          <cell r="CM271">
            <v>1.6000000000000001E-3</v>
          </cell>
          <cell r="CN271">
            <v>1.6000000000000001E-3</v>
          </cell>
          <cell r="CO271">
            <v>1.6000000000000001E-3</v>
          </cell>
          <cell r="CP271">
            <v>1.6000000000000001E-3</v>
          </cell>
          <cell r="CQ271">
            <v>1.6000000000000001E-3</v>
          </cell>
          <cell r="CR271">
            <v>1.6000000000000001E-3</v>
          </cell>
          <cell r="CS271">
            <v>1.6000000000000001E-3</v>
          </cell>
          <cell r="CT271">
            <v>1.6000000000000001E-3</v>
          </cell>
          <cell r="CU271">
            <v>1.6000000000000001E-3</v>
          </cell>
          <cell r="CV271">
            <v>1.6000000000000001E-3</v>
          </cell>
          <cell r="CW271">
            <v>1.6000000000000001E-3</v>
          </cell>
          <cell r="CX271">
            <v>1.6000000000000001E-3</v>
          </cell>
          <cell r="CY271">
            <v>1.6000000000000001E-3</v>
          </cell>
          <cell r="CZ271">
            <v>1.6000000000000001E-3</v>
          </cell>
          <cell r="DA271">
            <v>1.6000000000000001E-3</v>
          </cell>
          <cell r="DB271">
            <v>1.6000000000000001E-3</v>
          </cell>
          <cell r="DC271">
            <v>1.6000000000000001E-3</v>
          </cell>
          <cell r="DD271">
            <v>1.6000000000000001E-3</v>
          </cell>
          <cell r="DE271">
            <v>1.6000000000000001E-3</v>
          </cell>
          <cell r="DF271">
            <v>1.6000000000000001E-3</v>
          </cell>
          <cell r="DG271">
            <v>1.6000000000000001E-3</v>
          </cell>
          <cell r="DH271">
            <v>1.6000000000000001E-3</v>
          </cell>
          <cell r="DI271">
            <v>1.6000000000000001E-3</v>
          </cell>
          <cell r="DJ271">
            <v>1.6000000000000001E-3</v>
          </cell>
          <cell r="DL271" t="str">
            <v>.Natural Gas.Production.Supply.Extraction.TightMBRaw NG EfficientService requested.Natural Gas.Production.Supply.Fugitive</v>
          </cell>
        </row>
        <row r="272">
          <cell r="M272" t="str">
            <v>tCH4</v>
          </cell>
          <cell r="N272">
            <v>1.6000000000000001E-3</v>
          </cell>
          <cell r="O272">
            <v>1.6000000000000001E-3</v>
          </cell>
          <cell r="P272">
            <v>1.6000000000000001E-3</v>
          </cell>
          <cell r="Q272">
            <v>1.6000000000000001E-3</v>
          </cell>
          <cell r="R272">
            <v>1.6000000000000001E-3</v>
          </cell>
          <cell r="S272">
            <v>1.6000000000000001E-3</v>
          </cell>
          <cell r="T272">
            <v>1.6000000000000001E-3</v>
          </cell>
          <cell r="U272">
            <v>1.6000000000000001E-3</v>
          </cell>
          <cell r="V272">
            <v>1.6000000000000001E-3</v>
          </cell>
          <cell r="W272">
            <v>1.6000000000000001E-3</v>
          </cell>
          <cell r="X272">
            <v>1.6000000000000001E-3</v>
          </cell>
          <cell r="Y272">
            <v>1.6000000000000001E-3</v>
          </cell>
          <cell r="Z272">
            <v>1.6000000000000001E-3</v>
          </cell>
          <cell r="AA272">
            <v>1.6000000000000001E-3</v>
          </cell>
          <cell r="AB272">
            <v>1.6000000000000001E-3</v>
          </cell>
          <cell r="AC272">
            <v>1.6000000000000001E-3</v>
          </cell>
          <cell r="AD272">
            <v>1.6000000000000001E-3</v>
          </cell>
          <cell r="AE272">
            <v>1.6000000000000001E-3</v>
          </cell>
          <cell r="AF272">
            <v>1.6000000000000001E-3</v>
          </cell>
          <cell r="AG272">
            <v>1.6000000000000001E-3</v>
          </cell>
          <cell r="AH272">
            <v>1.6000000000000001E-3</v>
          </cell>
          <cell r="AI272">
            <v>1.6000000000000001E-3</v>
          </cell>
          <cell r="AJ272">
            <v>1.6000000000000001E-3</v>
          </cell>
          <cell r="AK272">
            <v>1.6000000000000001E-3</v>
          </cell>
          <cell r="AL272">
            <v>1.6000000000000001E-3</v>
          </cell>
          <cell r="AM272">
            <v>1.6000000000000001E-3</v>
          </cell>
          <cell r="AN272">
            <v>1.6000000000000001E-3</v>
          </cell>
          <cell r="AO272">
            <v>1.6000000000000001E-3</v>
          </cell>
          <cell r="AP272">
            <v>1.6000000000000001E-3</v>
          </cell>
          <cell r="AQ272">
            <v>1.6000000000000001E-3</v>
          </cell>
          <cell r="AR272">
            <v>1.6000000000000001E-3</v>
          </cell>
          <cell r="AS272">
            <v>1.6000000000000001E-3</v>
          </cell>
          <cell r="AT272">
            <v>1.6000000000000001E-3</v>
          </cell>
          <cell r="AU272">
            <v>1.6000000000000001E-3</v>
          </cell>
          <cell r="AV272">
            <v>1.6000000000000001E-3</v>
          </cell>
          <cell r="AW272">
            <v>1.6000000000000001E-3</v>
          </cell>
          <cell r="AX272">
            <v>1.6000000000000001E-3</v>
          </cell>
          <cell r="AY272">
            <v>1.6000000000000001E-3</v>
          </cell>
          <cell r="AZ272">
            <v>1.6000000000000001E-3</v>
          </cell>
          <cell r="BA272">
            <v>1.6000000000000001E-3</v>
          </cell>
          <cell r="BB272">
            <v>1.6000000000000001E-3</v>
          </cell>
          <cell r="BC272">
            <v>1.6000000000000001E-3</v>
          </cell>
          <cell r="BD272">
            <v>1.6000000000000001E-3</v>
          </cell>
          <cell r="BE272">
            <v>1.6000000000000001E-3</v>
          </cell>
          <cell r="BF272">
            <v>1.6000000000000001E-3</v>
          </cell>
          <cell r="BG272">
            <v>1.6000000000000001E-3</v>
          </cell>
          <cell r="BH272">
            <v>1.6000000000000001E-3</v>
          </cell>
          <cell r="BI272">
            <v>1.6000000000000001E-3</v>
          </cell>
          <cell r="BJ272">
            <v>1.6000000000000001E-3</v>
          </cell>
          <cell r="BK272">
            <v>1.6000000000000001E-3</v>
          </cell>
          <cell r="BL272">
            <v>1.6000000000000001E-3</v>
          </cell>
          <cell r="BM272">
            <v>1.6000000000000001E-3</v>
          </cell>
          <cell r="BN272">
            <v>1.6000000000000001E-3</v>
          </cell>
          <cell r="BO272">
            <v>1.6000000000000001E-3</v>
          </cell>
          <cell r="BP272">
            <v>1.6000000000000001E-3</v>
          </cell>
          <cell r="BQ272">
            <v>1.6000000000000001E-3</v>
          </cell>
          <cell r="BR272">
            <v>1.6000000000000001E-3</v>
          </cell>
          <cell r="BS272">
            <v>1.6000000000000001E-3</v>
          </cell>
          <cell r="BT272">
            <v>1.6000000000000001E-3</v>
          </cell>
          <cell r="BU272">
            <v>1.6000000000000001E-3</v>
          </cell>
          <cell r="BV272">
            <v>1.6000000000000001E-3</v>
          </cell>
          <cell r="BW272">
            <v>1.6000000000000001E-3</v>
          </cell>
          <cell r="BX272">
            <v>1.6000000000000001E-3</v>
          </cell>
          <cell r="BY272">
            <v>1.6000000000000001E-3</v>
          </cell>
          <cell r="BZ272">
            <v>1.6000000000000001E-3</v>
          </cell>
          <cell r="CA272">
            <v>1.6000000000000001E-3</v>
          </cell>
          <cell r="CB272">
            <v>1.6000000000000001E-3</v>
          </cell>
          <cell r="CC272">
            <v>1.6000000000000001E-3</v>
          </cell>
          <cell r="CD272">
            <v>1.6000000000000001E-3</v>
          </cell>
          <cell r="CE272">
            <v>1.6000000000000001E-3</v>
          </cell>
          <cell r="CF272">
            <v>1.6000000000000001E-3</v>
          </cell>
          <cell r="CG272">
            <v>1.6000000000000001E-3</v>
          </cell>
          <cell r="CH272">
            <v>1.6000000000000001E-3</v>
          </cell>
          <cell r="CI272">
            <v>1.6000000000000001E-3</v>
          </cell>
          <cell r="CJ272">
            <v>1.6000000000000001E-3</v>
          </cell>
          <cell r="CK272">
            <v>1.6000000000000001E-3</v>
          </cell>
          <cell r="CL272">
            <v>1.6000000000000001E-3</v>
          </cell>
          <cell r="CM272">
            <v>1.6000000000000001E-3</v>
          </cell>
          <cell r="CN272">
            <v>1.6000000000000001E-3</v>
          </cell>
          <cell r="CO272">
            <v>1.6000000000000001E-3</v>
          </cell>
          <cell r="CP272">
            <v>1.6000000000000001E-3</v>
          </cell>
          <cell r="CQ272">
            <v>1.6000000000000001E-3</v>
          </cell>
          <cell r="CR272">
            <v>1.6000000000000001E-3</v>
          </cell>
          <cell r="CS272">
            <v>1.6000000000000001E-3</v>
          </cell>
          <cell r="CT272">
            <v>1.6000000000000001E-3</v>
          </cell>
          <cell r="CU272">
            <v>1.6000000000000001E-3</v>
          </cell>
          <cell r="CV272">
            <v>1.6000000000000001E-3</v>
          </cell>
          <cell r="CW272">
            <v>1.6000000000000001E-3</v>
          </cell>
          <cell r="CX272">
            <v>1.6000000000000001E-3</v>
          </cell>
          <cell r="CY272">
            <v>1.6000000000000001E-3</v>
          </cell>
          <cell r="CZ272">
            <v>1.6000000000000001E-3</v>
          </cell>
          <cell r="DA272">
            <v>1.6000000000000001E-3</v>
          </cell>
          <cell r="DB272">
            <v>1.6000000000000001E-3</v>
          </cell>
          <cell r="DC272">
            <v>1.6000000000000001E-3</v>
          </cell>
          <cell r="DD272">
            <v>1.6000000000000001E-3</v>
          </cell>
          <cell r="DE272">
            <v>1.6000000000000001E-3</v>
          </cell>
          <cell r="DF272">
            <v>1.6000000000000001E-3</v>
          </cell>
          <cell r="DG272">
            <v>1.6000000000000001E-3</v>
          </cell>
          <cell r="DH272">
            <v>1.6000000000000001E-3</v>
          </cell>
          <cell r="DI272">
            <v>1.6000000000000001E-3</v>
          </cell>
          <cell r="DJ272">
            <v>1.6000000000000001E-3</v>
          </cell>
          <cell r="DL272" t="str">
            <v>.Natural Gas.Production.Supply.Extraction.TightONRaw NG EfficientService requested.Natural Gas.Production.Supply.Fugitive</v>
          </cell>
        </row>
        <row r="273">
          <cell r="M273" t="str">
            <v>tCH4</v>
          </cell>
          <cell r="N273">
            <v>1.6000000000000001E-3</v>
          </cell>
          <cell r="O273">
            <v>1.6000000000000001E-3</v>
          </cell>
          <cell r="P273">
            <v>1.6000000000000001E-3</v>
          </cell>
          <cell r="Q273">
            <v>1.6000000000000001E-3</v>
          </cell>
          <cell r="R273">
            <v>1.6000000000000001E-3</v>
          </cell>
          <cell r="S273">
            <v>1.6000000000000001E-3</v>
          </cell>
          <cell r="T273">
            <v>1.6000000000000001E-3</v>
          </cell>
          <cell r="U273">
            <v>1.6000000000000001E-3</v>
          </cell>
          <cell r="V273">
            <v>1.6000000000000001E-3</v>
          </cell>
          <cell r="W273">
            <v>1.6000000000000001E-3</v>
          </cell>
          <cell r="X273">
            <v>1.6000000000000001E-3</v>
          </cell>
          <cell r="Y273">
            <v>1.6000000000000001E-3</v>
          </cell>
          <cell r="Z273">
            <v>1.6000000000000001E-3</v>
          </cell>
          <cell r="AA273">
            <v>1.6000000000000001E-3</v>
          </cell>
          <cell r="AB273">
            <v>1.6000000000000001E-3</v>
          </cell>
          <cell r="AC273">
            <v>1.6000000000000001E-3</v>
          </cell>
          <cell r="AD273">
            <v>1.6000000000000001E-3</v>
          </cell>
          <cell r="AE273">
            <v>1.6000000000000001E-3</v>
          </cell>
          <cell r="AF273">
            <v>1.6000000000000001E-3</v>
          </cell>
          <cell r="AG273">
            <v>1.6000000000000001E-3</v>
          </cell>
          <cell r="AH273">
            <v>1.6000000000000001E-3</v>
          </cell>
          <cell r="AI273">
            <v>1.6000000000000001E-3</v>
          </cell>
          <cell r="AJ273">
            <v>1.6000000000000001E-3</v>
          </cell>
          <cell r="AK273">
            <v>1.6000000000000001E-3</v>
          </cell>
          <cell r="AL273">
            <v>1.6000000000000001E-3</v>
          </cell>
          <cell r="AM273">
            <v>1.6000000000000001E-3</v>
          </cell>
          <cell r="AN273">
            <v>1.6000000000000001E-3</v>
          </cell>
          <cell r="AO273">
            <v>1.6000000000000001E-3</v>
          </cell>
          <cell r="AP273">
            <v>1.6000000000000001E-3</v>
          </cell>
          <cell r="AQ273">
            <v>1.6000000000000001E-3</v>
          </cell>
          <cell r="AR273">
            <v>1.6000000000000001E-3</v>
          </cell>
          <cell r="AS273">
            <v>1.6000000000000001E-3</v>
          </cell>
          <cell r="AT273">
            <v>1.6000000000000001E-3</v>
          </cell>
          <cell r="AU273">
            <v>1.6000000000000001E-3</v>
          </cell>
          <cell r="AV273">
            <v>1.6000000000000001E-3</v>
          </cell>
          <cell r="AW273">
            <v>1.6000000000000001E-3</v>
          </cell>
          <cell r="AX273">
            <v>1.6000000000000001E-3</v>
          </cell>
          <cell r="AY273">
            <v>1.6000000000000001E-3</v>
          </cell>
          <cell r="AZ273">
            <v>1.6000000000000001E-3</v>
          </cell>
          <cell r="BA273">
            <v>1.6000000000000001E-3</v>
          </cell>
          <cell r="BB273">
            <v>1.6000000000000001E-3</v>
          </cell>
          <cell r="BC273">
            <v>1.6000000000000001E-3</v>
          </cell>
          <cell r="BD273">
            <v>1.6000000000000001E-3</v>
          </cell>
          <cell r="BE273">
            <v>1.6000000000000001E-3</v>
          </cell>
          <cell r="BF273">
            <v>1.6000000000000001E-3</v>
          </cell>
          <cell r="BG273">
            <v>1.6000000000000001E-3</v>
          </cell>
          <cell r="BH273">
            <v>1.6000000000000001E-3</v>
          </cell>
          <cell r="BI273">
            <v>1.6000000000000001E-3</v>
          </cell>
          <cell r="BJ273">
            <v>1.6000000000000001E-3</v>
          </cell>
          <cell r="BK273">
            <v>1.6000000000000001E-3</v>
          </cell>
          <cell r="BL273">
            <v>1.6000000000000001E-3</v>
          </cell>
          <cell r="BM273">
            <v>1.6000000000000001E-3</v>
          </cell>
          <cell r="BN273">
            <v>1.6000000000000001E-3</v>
          </cell>
          <cell r="BO273">
            <v>1.6000000000000001E-3</v>
          </cell>
          <cell r="BP273">
            <v>1.6000000000000001E-3</v>
          </cell>
          <cell r="BQ273">
            <v>1.6000000000000001E-3</v>
          </cell>
          <cell r="BR273">
            <v>1.6000000000000001E-3</v>
          </cell>
          <cell r="BS273">
            <v>1.6000000000000001E-3</v>
          </cell>
          <cell r="BT273">
            <v>1.6000000000000001E-3</v>
          </cell>
          <cell r="BU273">
            <v>1.6000000000000001E-3</v>
          </cell>
          <cell r="BV273">
            <v>1.6000000000000001E-3</v>
          </cell>
          <cell r="BW273">
            <v>1.6000000000000001E-3</v>
          </cell>
          <cell r="BX273">
            <v>1.6000000000000001E-3</v>
          </cell>
          <cell r="BY273">
            <v>1.6000000000000001E-3</v>
          </cell>
          <cell r="BZ273">
            <v>1.6000000000000001E-3</v>
          </cell>
          <cell r="CA273">
            <v>1.6000000000000001E-3</v>
          </cell>
          <cell r="CB273">
            <v>1.6000000000000001E-3</v>
          </cell>
          <cell r="CC273">
            <v>1.6000000000000001E-3</v>
          </cell>
          <cell r="CD273">
            <v>1.6000000000000001E-3</v>
          </cell>
          <cell r="CE273">
            <v>1.6000000000000001E-3</v>
          </cell>
          <cell r="CF273">
            <v>1.6000000000000001E-3</v>
          </cell>
          <cell r="CG273">
            <v>1.6000000000000001E-3</v>
          </cell>
          <cell r="CH273">
            <v>1.6000000000000001E-3</v>
          </cell>
          <cell r="CI273">
            <v>1.6000000000000001E-3</v>
          </cell>
          <cell r="CJ273">
            <v>1.6000000000000001E-3</v>
          </cell>
          <cell r="CK273">
            <v>1.6000000000000001E-3</v>
          </cell>
          <cell r="CL273">
            <v>1.6000000000000001E-3</v>
          </cell>
          <cell r="CM273">
            <v>1.6000000000000001E-3</v>
          </cell>
          <cell r="CN273">
            <v>1.6000000000000001E-3</v>
          </cell>
          <cell r="CO273">
            <v>1.6000000000000001E-3</v>
          </cell>
          <cell r="CP273">
            <v>1.6000000000000001E-3</v>
          </cell>
          <cell r="CQ273">
            <v>1.6000000000000001E-3</v>
          </cell>
          <cell r="CR273">
            <v>1.6000000000000001E-3</v>
          </cell>
          <cell r="CS273">
            <v>1.6000000000000001E-3</v>
          </cell>
          <cell r="CT273">
            <v>1.6000000000000001E-3</v>
          </cell>
          <cell r="CU273">
            <v>1.6000000000000001E-3</v>
          </cell>
          <cell r="CV273">
            <v>1.6000000000000001E-3</v>
          </cell>
          <cell r="CW273">
            <v>1.6000000000000001E-3</v>
          </cell>
          <cell r="CX273">
            <v>1.6000000000000001E-3</v>
          </cell>
          <cell r="CY273">
            <v>1.6000000000000001E-3</v>
          </cell>
          <cell r="CZ273">
            <v>1.6000000000000001E-3</v>
          </cell>
          <cell r="DA273">
            <v>1.6000000000000001E-3</v>
          </cell>
          <cell r="DB273">
            <v>1.6000000000000001E-3</v>
          </cell>
          <cell r="DC273">
            <v>1.6000000000000001E-3</v>
          </cell>
          <cell r="DD273">
            <v>1.6000000000000001E-3</v>
          </cell>
          <cell r="DE273">
            <v>1.6000000000000001E-3</v>
          </cell>
          <cell r="DF273">
            <v>1.6000000000000001E-3</v>
          </cell>
          <cell r="DG273">
            <v>1.6000000000000001E-3</v>
          </cell>
          <cell r="DH273">
            <v>1.6000000000000001E-3</v>
          </cell>
          <cell r="DI273">
            <v>1.6000000000000001E-3</v>
          </cell>
          <cell r="DJ273">
            <v>1.6000000000000001E-3</v>
          </cell>
          <cell r="DL273" t="str">
            <v>.Natural Gas.Production.Supply.Extraction.TightQCRaw NG EfficientService requested.Natural Gas.Production.Supply.Fugitive</v>
          </cell>
        </row>
        <row r="274">
          <cell r="M274" t="str">
            <v>tCH4</v>
          </cell>
          <cell r="N274">
            <v>1.6000000000000001E-3</v>
          </cell>
          <cell r="O274">
            <v>1.6000000000000001E-3</v>
          </cell>
          <cell r="P274">
            <v>1.6000000000000001E-3</v>
          </cell>
          <cell r="Q274">
            <v>1.6000000000000001E-3</v>
          </cell>
          <cell r="R274">
            <v>1.6000000000000001E-3</v>
          </cell>
          <cell r="S274">
            <v>1.6000000000000001E-3</v>
          </cell>
          <cell r="T274">
            <v>1.6000000000000001E-3</v>
          </cell>
          <cell r="U274">
            <v>1.6000000000000001E-3</v>
          </cell>
          <cell r="V274">
            <v>1.6000000000000001E-3</v>
          </cell>
          <cell r="W274">
            <v>1.6000000000000001E-3</v>
          </cell>
          <cell r="X274">
            <v>1.6000000000000001E-3</v>
          </cell>
          <cell r="Y274">
            <v>1.6000000000000001E-3</v>
          </cell>
          <cell r="Z274">
            <v>1.6000000000000001E-3</v>
          </cell>
          <cell r="AA274">
            <v>1.6000000000000001E-3</v>
          </cell>
          <cell r="AB274">
            <v>1.6000000000000001E-3</v>
          </cell>
          <cell r="AC274">
            <v>1.6000000000000001E-3</v>
          </cell>
          <cell r="AD274">
            <v>1.6000000000000001E-3</v>
          </cell>
          <cell r="AE274">
            <v>1.6000000000000001E-3</v>
          </cell>
          <cell r="AF274">
            <v>1.6000000000000001E-3</v>
          </cell>
          <cell r="AG274">
            <v>1.6000000000000001E-3</v>
          </cell>
          <cell r="AH274">
            <v>1.6000000000000001E-3</v>
          </cell>
          <cell r="AI274">
            <v>1.6000000000000001E-3</v>
          </cell>
          <cell r="AJ274">
            <v>1.6000000000000001E-3</v>
          </cell>
          <cell r="AK274">
            <v>1.6000000000000001E-3</v>
          </cell>
          <cell r="AL274">
            <v>1.6000000000000001E-3</v>
          </cell>
          <cell r="AM274">
            <v>1.6000000000000001E-3</v>
          </cell>
          <cell r="AN274">
            <v>1.6000000000000001E-3</v>
          </cell>
          <cell r="AO274">
            <v>1.6000000000000001E-3</v>
          </cell>
          <cell r="AP274">
            <v>1.6000000000000001E-3</v>
          </cell>
          <cell r="AQ274">
            <v>1.6000000000000001E-3</v>
          </cell>
          <cell r="AR274">
            <v>1.6000000000000001E-3</v>
          </cell>
          <cell r="AS274">
            <v>1.6000000000000001E-3</v>
          </cell>
          <cell r="AT274">
            <v>1.6000000000000001E-3</v>
          </cell>
          <cell r="AU274">
            <v>1.6000000000000001E-3</v>
          </cell>
          <cell r="AV274">
            <v>1.6000000000000001E-3</v>
          </cell>
          <cell r="AW274">
            <v>1.6000000000000001E-3</v>
          </cell>
          <cell r="AX274">
            <v>1.6000000000000001E-3</v>
          </cell>
          <cell r="AY274">
            <v>1.6000000000000001E-3</v>
          </cell>
          <cell r="AZ274">
            <v>1.6000000000000001E-3</v>
          </cell>
          <cell r="BA274">
            <v>1.6000000000000001E-3</v>
          </cell>
          <cell r="BB274">
            <v>1.6000000000000001E-3</v>
          </cell>
          <cell r="BC274">
            <v>1.6000000000000001E-3</v>
          </cell>
          <cell r="BD274">
            <v>1.6000000000000001E-3</v>
          </cell>
          <cell r="BE274">
            <v>1.6000000000000001E-3</v>
          </cell>
          <cell r="BF274">
            <v>1.6000000000000001E-3</v>
          </cell>
          <cell r="BG274">
            <v>1.6000000000000001E-3</v>
          </cell>
          <cell r="BH274">
            <v>1.6000000000000001E-3</v>
          </cell>
          <cell r="BI274">
            <v>1.6000000000000001E-3</v>
          </cell>
          <cell r="BJ274">
            <v>1.6000000000000001E-3</v>
          </cell>
          <cell r="BK274">
            <v>1.6000000000000001E-3</v>
          </cell>
          <cell r="BL274">
            <v>1.6000000000000001E-3</v>
          </cell>
          <cell r="BM274">
            <v>1.6000000000000001E-3</v>
          </cell>
          <cell r="BN274">
            <v>1.6000000000000001E-3</v>
          </cell>
          <cell r="BO274">
            <v>1.6000000000000001E-3</v>
          </cell>
          <cell r="BP274">
            <v>1.6000000000000001E-3</v>
          </cell>
          <cell r="BQ274">
            <v>1.6000000000000001E-3</v>
          </cell>
          <cell r="BR274">
            <v>1.6000000000000001E-3</v>
          </cell>
          <cell r="BS274">
            <v>1.6000000000000001E-3</v>
          </cell>
          <cell r="BT274">
            <v>1.6000000000000001E-3</v>
          </cell>
          <cell r="BU274">
            <v>1.6000000000000001E-3</v>
          </cell>
          <cell r="BV274">
            <v>1.6000000000000001E-3</v>
          </cell>
          <cell r="BW274">
            <v>1.6000000000000001E-3</v>
          </cell>
          <cell r="BX274">
            <v>1.6000000000000001E-3</v>
          </cell>
          <cell r="BY274">
            <v>1.6000000000000001E-3</v>
          </cell>
          <cell r="BZ274">
            <v>1.6000000000000001E-3</v>
          </cell>
          <cell r="CA274">
            <v>1.6000000000000001E-3</v>
          </cell>
          <cell r="CB274">
            <v>1.6000000000000001E-3</v>
          </cell>
          <cell r="CC274">
            <v>1.6000000000000001E-3</v>
          </cell>
          <cell r="CD274">
            <v>1.6000000000000001E-3</v>
          </cell>
          <cell r="CE274">
            <v>1.6000000000000001E-3</v>
          </cell>
          <cell r="CF274">
            <v>1.6000000000000001E-3</v>
          </cell>
          <cell r="CG274">
            <v>1.6000000000000001E-3</v>
          </cell>
          <cell r="CH274">
            <v>1.6000000000000001E-3</v>
          </cell>
          <cell r="CI274">
            <v>1.6000000000000001E-3</v>
          </cell>
          <cell r="CJ274">
            <v>1.6000000000000001E-3</v>
          </cell>
          <cell r="CK274">
            <v>1.6000000000000001E-3</v>
          </cell>
          <cell r="CL274">
            <v>1.6000000000000001E-3</v>
          </cell>
          <cell r="CM274">
            <v>1.6000000000000001E-3</v>
          </cell>
          <cell r="CN274">
            <v>1.6000000000000001E-3</v>
          </cell>
          <cell r="CO274">
            <v>1.6000000000000001E-3</v>
          </cell>
          <cell r="CP274">
            <v>1.6000000000000001E-3</v>
          </cell>
          <cell r="CQ274">
            <v>1.6000000000000001E-3</v>
          </cell>
          <cell r="CR274">
            <v>1.6000000000000001E-3</v>
          </cell>
          <cell r="CS274">
            <v>1.6000000000000001E-3</v>
          </cell>
          <cell r="CT274">
            <v>1.6000000000000001E-3</v>
          </cell>
          <cell r="CU274">
            <v>1.6000000000000001E-3</v>
          </cell>
          <cell r="CV274">
            <v>1.6000000000000001E-3</v>
          </cell>
          <cell r="CW274">
            <v>1.6000000000000001E-3</v>
          </cell>
          <cell r="CX274">
            <v>1.6000000000000001E-3</v>
          </cell>
          <cell r="CY274">
            <v>1.6000000000000001E-3</v>
          </cell>
          <cell r="CZ274">
            <v>1.6000000000000001E-3</v>
          </cell>
          <cell r="DA274">
            <v>1.6000000000000001E-3</v>
          </cell>
          <cell r="DB274">
            <v>1.6000000000000001E-3</v>
          </cell>
          <cell r="DC274">
            <v>1.6000000000000001E-3</v>
          </cell>
          <cell r="DD274">
            <v>1.6000000000000001E-3</v>
          </cell>
          <cell r="DE274">
            <v>1.6000000000000001E-3</v>
          </cell>
          <cell r="DF274">
            <v>1.6000000000000001E-3</v>
          </cell>
          <cell r="DG274">
            <v>1.6000000000000001E-3</v>
          </cell>
          <cell r="DH274">
            <v>1.6000000000000001E-3</v>
          </cell>
          <cell r="DI274">
            <v>1.6000000000000001E-3</v>
          </cell>
          <cell r="DJ274">
            <v>1.6000000000000001E-3</v>
          </cell>
          <cell r="DL274" t="str">
            <v>.Natural Gas.Production.Supply.Extraction.TightNBRaw NG EfficientService requested.Natural Gas.Production.Supply.Fugitive</v>
          </cell>
        </row>
        <row r="275">
          <cell r="M275" t="str">
            <v>tCH4</v>
          </cell>
          <cell r="N275">
            <v>1.6000000000000001E-3</v>
          </cell>
          <cell r="O275">
            <v>1.6000000000000001E-3</v>
          </cell>
          <cell r="P275">
            <v>1.6000000000000001E-3</v>
          </cell>
          <cell r="Q275">
            <v>1.6000000000000001E-3</v>
          </cell>
          <cell r="R275">
            <v>1.6000000000000001E-3</v>
          </cell>
          <cell r="S275">
            <v>1.6000000000000001E-3</v>
          </cell>
          <cell r="T275">
            <v>1.6000000000000001E-3</v>
          </cell>
          <cell r="U275">
            <v>1.6000000000000001E-3</v>
          </cell>
          <cell r="V275">
            <v>1.6000000000000001E-3</v>
          </cell>
          <cell r="W275">
            <v>1.6000000000000001E-3</v>
          </cell>
          <cell r="X275">
            <v>1.6000000000000001E-3</v>
          </cell>
          <cell r="Y275">
            <v>1.6000000000000001E-3</v>
          </cell>
          <cell r="Z275">
            <v>1.6000000000000001E-3</v>
          </cell>
          <cell r="AA275">
            <v>1.6000000000000001E-3</v>
          </cell>
          <cell r="AB275">
            <v>1.6000000000000001E-3</v>
          </cell>
          <cell r="AC275">
            <v>1.6000000000000001E-3</v>
          </cell>
          <cell r="AD275">
            <v>1.6000000000000001E-3</v>
          </cell>
          <cell r="AE275">
            <v>1.6000000000000001E-3</v>
          </cell>
          <cell r="AF275">
            <v>1.6000000000000001E-3</v>
          </cell>
          <cell r="AG275">
            <v>1.6000000000000001E-3</v>
          </cell>
          <cell r="AH275">
            <v>1.6000000000000001E-3</v>
          </cell>
          <cell r="AI275">
            <v>1.6000000000000001E-3</v>
          </cell>
          <cell r="AJ275">
            <v>1.6000000000000001E-3</v>
          </cell>
          <cell r="AK275">
            <v>1.6000000000000001E-3</v>
          </cell>
          <cell r="AL275">
            <v>1.6000000000000001E-3</v>
          </cell>
          <cell r="AM275">
            <v>1.6000000000000001E-3</v>
          </cell>
          <cell r="AN275">
            <v>1.6000000000000001E-3</v>
          </cell>
          <cell r="AO275">
            <v>1.6000000000000001E-3</v>
          </cell>
          <cell r="AP275">
            <v>1.6000000000000001E-3</v>
          </cell>
          <cell r="AQ275">
            <v>1.6000000000000001E-3</v>
          </cell>
          <cell r="AR275">
            <v>1.6000000000000001E-3</v>
          </cell>
          <cell r="AS275">
            <v>1.6000000000000001E-3</v>
          </cell>
          <cell r="AT275">
            <v>1.6000000000000001E-3</v>
          </cell>
          <cell r="AU275">
            <v>1.6000000000000001E-3</v>
          </cell>
          <cell r="AV275">
            <v>1.6000000000000001E-3</v>
          </cell>
          <cell r="AW275">
            <v>1.6000000000000001E-3</v>
          </cell>
          <cell r="AX275">
            <v>1.6000000000000001E-3</v>
          </cell>
          <cell r="AY275">
            <v>1.6000000000000001E-3</v>
          </cell>
          <cell r="AZ275">
            <v>1.6000000000000001E-3</v>
          </cell>
          <cell r="BA275">
            <v>1.6000000000000001E-3</v>
          </cell>
          <cell r="BB275">
            <v>1.6000000000000001E-3</v>
          </cell>
          <cell r="BC275">
            <v>1.6000000000000001E-3</v>
          </cell>
          <cell r="BD275">
            <v>1.6000000000000001E-3</v>
          </cell>
          <cell r="BE275">
            <v>1.6000000000000001E-3</v>
          </cell>
          <cell r="BF275">
            <v>1.6000000000000001E-3</v>
          </cell>
          <cell r="BG275">
            <v>1.6000000000000001E-3</v>
          </cell>
          <cell r="BH275">
            <v>1.6000000000000001E-3</v>
          </cell>
          <cell r="BI275">
            <v>1.6000000000000001E-3</v>
          </cell>
          <cell r="BJ275">
            <v>1.6000000000000001E-3</v>
          </cell>
          <cell r="BK275">
            <v>1.6000000000000001E-3</v>
          </cell>
          <cell r="BL275">
            <v>1.6000000000000001E-3</v>
          </cell>
          <cell r="BM275">
            <v>1.6000000000000001E-3</v>
          </cell>
          <cell r="BN275">
            <v>1.6000000000000001E-3</v>
          </cell>
          <cell r="BO275">
            <v>1.6000000000000001E-3</v>
          </cell>
          <cell r="BP275">
            <v>1.6000000000000001E-3</v>
          </cell>
          <cell r="BQ275">
            <v>1.6000000000000001E-3</v>
          </cell>
          <cell r="BR275">
            <v>1.6000000000000001E-3</v>
          </cell>
          <cell r="BS275">
            <v>1.6000000000000001E-3</v>
          </cell>
          <cell r="BT275">
            <v>1.6000000000000001E-3</v>
          </cell>
          <cell r="BU275">
            <v>1.6000000000000001E-3</v>
          </cell>
          <cell r="BV275">
            <v>1.6000000000000001E-3</v>
          </cell>
          <cell r="BW275">
            <v>1.6000000000000001E-3</v>
          </cell>
          <cell r="BX275">
            <v>1.6000000000000001E-3</v>
          </cell>
          <cell r="BY275">
            <v>1.6000000000000001E-3</v>
          </cell>
          <cell r="BZ275">
            <v>1.6000000000000001E-3</v>
          </cell>
          <cell r="CA275">
            <v>1.6000000000000001E-3</v>
          </cell>
          <cell r="CB275">
            <v>1.6000000000000001E-3</v>
          </cell>
          <cell r="CC275">
            <v>1.6000000000000001E-3</v>
          </cell>
          <cell r="CD275">
            <v>1.6000000000000001E-3</v>
          </cell>
          <cell r="CE275">
            <v>1.6000000000000001E-3</v>
          </cell>
          <cell r="CF275">
            <v>1.6000000000000001E-3</v>
          </cell>
          <cell r="CG275">
            <v>1.6000000000000001E-3</v>
          </cell>
          <cell r="CH275">
            <v>1.6000000000000001E-3</v>
          </cell>
          <cell r="CI275">
            <v>1.6000000000000001E-3</v>
          </cell>
          <cell r="CJ275">
            <v>1.6000000000000001E-3</v>
          </cell>
          <cell r="CK275">
            <v>1.6000000000000001E-3</v>
          </cell>
          <cell r="CL275">
            <v>1.6000000000000001E-3</v>
          </cell>
          <cell r="CM275">
            <v>1.6000000000000001E-3</v>
          </cell>
          <cell r="CN275">
            <v>1.6000000000000001E-3</v>
          </cell>
          <cell r="CO275">
            <v>1.6000000000000001E-3</v>
          </cell>
          <cell r="CP275">
            <v>1.6000000000000001E-3</v>
          </cell>
          <cell r="CQ275">
            <v>1.6000000000000001E-3</v>
          </cell>
          <cell r="CR275">
            <v>1.6000000000000001E-3</v>
          </cell>
          <cell r="CS275">
            <v>1.6000000000000001E-3</v>
          </cell>
          <cell r="CT275">
            <v>1.6000000000000001E-3</v>
          </cell>
          <cell r="CU275">
            <v>1.6000000000000001E-3</v>
          </cell>
          <cell r="CV275">
            <v>1.6000000000000001E-3</v>
          </cell>
          <cell r="CW275">
            <v>1.6000000000000001E-3</v>
          </cell>
          <cell r="CX275">
            <v>1.6000000000000001E-3</v>
          </cell>
          <cell r="CY275">
            <v>1.6000000000000001E-3</v>
          </cell>
          <cell r="CZ275">
            <v>1.6000000000000001E-3</v>
          </cell>
          <cell r="DA275">
            <v>1.6000000000000001E-3</v>
          </cell>
          <cell r="DB275">
            <v>1.6000000000000001E-3</v>
          </cell>
          <cell r="DC275">
            <v>1.6000000000000001E-3</v>
          </cell>
          <cell r="DD275">
            <v>1.6000000000000001E-3</v>
          </cell>
          <cell r="DE275">
            <v>1.6000000000000001E-3</v>
          </cell>
          <cell r="DF275">
            <v>1.6000000000000001E-3</v>
          </cell>
          <cell r="DG275">
            <v>1.6000000000000001E-3</v>
          </cell>
          <cell r="DH275">
            <v>1.6000000000000001E-3</v>
          </cell>
          <cell r="DI275">
            <v>1.6000000000000001E-3</v>
          </cell>
          <cell r="DJ275">
            <v>1.6000000000000001E-3</v>
          </cell>
          <cell r="DL275" t="str">
            <v>.Natural Gas.Production.Supply.Extraction.TightNSRaw NG EfficientService requested.Natural Gas.Production.Supply.Fugitive</v>
          </cell>
        </row>
        <row r="276">
          <cell r="M276" t="str">
            <v>tCH4</v>
          </cell>
          <cell r="N276">
            <v>1.6000000000000001E-3</v>
          </cell>
          <cell r="O276">
            <v>1.6000000000000001E-3</v>
          </cell>
          <cell r="P276">
            <v>1.6000000000000001E-3</v>
          </cell>
          <cell r="Q276">
            <v>1.6000000000000001E-3</v>
          </cell>
          <cell r="R276">
            <v>1.6000000000000001E-3</v>
          </cell>
          <cell r="S276">
            <v>1.6000000000000001E-3</v>
          </cell>
          <cell r="T276">
            <v>1.6000000000000001E-3</v>
          </cell>
          <cell r="U276">
            <v>1.6000000000000001E-3</v>
          </cell>
          <cell r="V276">
            <v>1.6000000000000001E-3</v>
          </cell>
          <cell r="W276">
            <v>1.6000000000000001E-3</v>
          </cell>
          <cell r="X276">
            <v>1.6000000000000001E-3</v>
          </cell>
          <cell r="Y276">
            <v>1.6000000000000001E-3</v>
          </cell>
          <cell r="Z276">
            <v>1.6000000000000001E-3</v>
          </cell>
          <cell r="AA276">
            <v>1.6000000000000001E-3</v>
          </cell>
          <cell r="AB276">
            <v>1.6000000000000001E-3</v>
          </cell>
          <cell r="AC276">
            <v>1.6000000000000001E-3</v>
          </cell>
          <cell r="AD276">
            <v>1.6000000000000001E-3</v>
          </cell>
          <cell r="AE276">
            <v>1.6000000000000001E-3</v>
          </cell>
          <cell r="AF276">
            <v>1.6000000000000001E-3</v>
          </cell>
          <cell r="AG276">
            <v>1.6000000000000001E-3</v>
          </cell>
          <cell r="AH276">
            <v>1.6000000000000001E-3</v>
          </cell>
          <cell r="AI276">
            <v>1.6000000000000001E-3</v>
          </cell>
          <cell r="AJ276">
            <v>1.6000000000000001E-3</v>
          </cell>
          <cell r="AK276">
            <v>1.6000000000000001E-3</v>
          </cell>
          <cell r="AL276">
            <v>1.6000000000000001E-3</v>
          </cell>
          <cell r="AM276">
            <v>1.6000000000000001E-3</v>
          </cell>
          <cell r="AN276">
            <v>1.6000000000000001E-3</v>
          </cell>
          <cell r="AO276">
            <v>1.6000000000000001E-3</v>
          </cell>
          <cell r="AP276">
            <v>1.6000000000000001E-3</v>
          </cell>
          <cell r="AQ276">
            <v>1.6000000000000001E-3</v>
          </cell>
          <cell r="AR276">
            <v>1.6000000000000001E-3</v>
          </cell>
          <cell r="AS276">
            <v>1.6000000000000001E-3</v>
          </cell>
          <cell r="AT276">
            <v>1.6000000000000001E-3</v>
          </cell>
          <cell r="AU276">
            <v>1.6000000000000001E-3</v>
          </cell>
          <cell r="AV276">
            <v>1.6000000000000001E-3</v>
          </cell>
          <cell r="AW276">
            <v>1.6000000000000001E-3</v>
          </cell>
          <cell r="AX276">
            <v>1.6000000000000001E-3</v>
          </cell>
          <cell r="AY276">
            <v>1.6000000000000001E-3</v>
          </cell>
          <cell r="AZ276">
            <v>1.6000000000000001E-3</v>
          </cell>
          <cell r="BA276">
            <v>1.6000000000000001E-3</v>
          </cell>
          <cell r="BB276">
            <v>1.6000000000000001E-3</v>
          </cell>
          <cell r="BC276">
            <v>1.6000000000000001E-3</v>
          </cell>
          <cell r="BD276">
            <v>1.6000000000000001E-3</v>
          </cell>
          <cell r="BE276">
            <v>1.6000000000000001E-3</v>
          </cell>
          <cell r="BF276">
            <v>1.6000000000000001E-3</v>
          </cell>
          <cell r="BG276">
            <v>1.6000000000000001E-3</v>
          </cell>
          <cell r="BH276">
            <v>1.6000000000000001E-3</v>
          </cell>
          <cell r="BI276">
            <v>1.6000000000000001E-3</v>
          </cell>
          <cell r="BJ276">
            <v>1.6000000000000001E-3</v>
          </cell>
          <cell r="BK276">
            <v>1.6000000000000001E-3</v>
          </cell>
          <cell r="BL276">
            <v>1.6000000000000001E-3</v>
          </cell>
          <cell r="BM276">
            <v>1.6000000000000001E-3</v>
          </cell>
          <cell r="BN276">
            <v>1.6000000000000001E-3</v>
          </cell>
          <cell r="BO276">
            <v>1.6000000000000001E-3</v>
          </cell>
          <cell r="BP276">
            <v>1.6000000000000001E-3</v>
          </cell>
          <cell r="BQ276">
            <v>1.6000000000000001E-3</v>
          </cell>
          <cell r="BR276">
            <v>1.6000000000000001E-3</v>
          </cell>
          <cell r="BS276">
            <v>1.6000000000000001E-3</v>
          </cell>
          <cell r="BT276">
            <v>1.6000000000000001E-3</v>
          </cell>
          <cell r="BU276">
            <v>1.6000000000000001E-3</v>
          </cell>
          <cell r="BV276">
            <v>1.6000000000000001E-3</v>
          </cell>
          <cell r="BW276">
            <v>1.6000000000000001E-3</v>
          </cell>
          <cell r="BX276">
            <v>1.6000000000000001E-3</v>
          </cell>
          <cell r="BY276">
            <v>1.6000000000000001E-3</v>
          </cell>
          <cell r="BZ276">
            <v>1.6000000000000001E-3</v>
          </cell>
          <cell r="CA276">
            <v>1.6000000000000001E-3</v>
          </cell>
          <cell r="CB276">
            <v>1.6000000000000001E-3</v>
          </cell>
          <cell r="CC276">
            <v>1.6000000000000001E-3</v>
          </cell>
          <cell r="CD276">
            <v>1.6000000000000001E-3</v>
          </cell>
          <cell r="CE276">
            <v>1.6000000000000001E-3</v>
          </cell>
          <cell r="CF276">
            <v>1.6000000000000001E-3</v>
          </cell>
          <cell r="CG276">
            <v>1.6000000000000001E-3</v>
          </cell>
          <cell r="CH276">
            <v>1.6000000000000001E-3</v>
          </cell>
          <cell r="CI276">
            <v>1.6000000000000001E-3</v>
          </cell>
          <cell r="CJ276">
            <v>1.6000000000000001E-3</v>
          </cell>
          <cell r="CK276">
            <v>1.6000000000000001E-3</v>
          </cell>
          <cell r="CL276">
            <v>1.6000000000000001E-3</v>
          </cell>
          <cell r="CM276">
            <v>1.6000000000000001E-3</v>
          </cell>
          <cell r="CN276">
            <v>1.6000000000000001E-3</v>
          </cell>
          <cell r="CO276">
            <v>1.6000000000000001E-3</v>
          </cell>
          <cell r="CP276">
            <v>1.6000000000000001E-3</v>
          </cell>
          <cell r="CQ276">
            <v>1.6000000000000001E-3</v>
          </cell>
          <cell r="CR276">
            <v>1.6000000000000001E-3</v>
          </cell>
          <cell r="CS276">
            <v>1.6000000000000001E-3</v>
          </cell>
          <cell r="CT276">
            <v>1.6000000000000001E-3</v>
          </cell>
          <cell r="CU276">
            <v>1.6000000000000001E-3</v>
          </cell>
          <cell r="CV276">
            <v>1.6000000000000001E-3</v>
          </cell>
          <cell r="CW276">
            <v>1.6000000000000001E-3</v>
          </cell>
          <cell r="CX276">
            <v>1.6000000000000001E-3</v>
          </cell>
          <cell r="CY276">
            <v>1.6000000000000001E-3</v>
          </cell>
          <cell r="CZ276">
            <v>1.6000000000000001E-3</v>
          </cell>
          <cell r="DA276">
            <v>1.6000000000000001E-3</v>
          </cell>
          <cell r="DB276">
            <v>1.6000000000000001E-3</v>
          </cell>
          <cell r="DC276">
            <v>1.6000000000000001E-3</v>
          </cell>
          <cell r="DD276">
            <v>1.6000000000000001E-3</v>
          </cell>
          <cell r="DE276">
            <v>1.6000000000000001E-3</v>
          </cell>
          <cell r="DF276">
            <v>1.6000000000000001E-3</v>
          </cell>
          <cell r="DG276">
            <v>1.6000000000000001E-3</v>
          </cell>
          <cell r="DH276">
            <v>1.6000000000000001E-3</v>
          </cell>
          <cell r="DI276">
            <v>1.6000000000000001E-3</v>
          </cell>
          <cell r="DJ276">
            <v>1.6000000000000001E-3</v>
          </cell>
          <cell r="DL276" t="str">
            <v>.Natural Gas.Production.Supply.Extraction.TightPERaw NG EfficientService requested.Natural Gas.Production.Supply.Fugitive</v>
          </cell>
        </row>
        <row r="277">
          <cell r="M277" t="str">
            <v>tCH4</v>
          </cell>
          <cell r="N277">
            <v>1.6000000000000001E-3</v>
          </cell>
          <cell r="O277">
            <v>1.6000000000000001E-3</v>
          </cell>
          <cell r="P277">
            <v>1.6000000000000001E-3</v>
          </cell>
          <cell r="Q277">
            <v>1.6000000000000001E-3</v>
          </cell>
          <cell r="R277">
            <v>1.6000000000000001E-3</v>
          </cell>
          <cell r="S277">
            <v>1.6000000000000001E-3</v>
          </cell>
          <cell r="T277">
            <v>1.6000000000000001E-3</v>
          </cell>
          <cell r="U277">
            <v>1.6000000000000001E-3</v>
          </cell>
          <cell r="V277">
            <v>1.6000000000000001E-3</v>
          </cell>
          <cell r="W277">
            <v>1.6000000000000001E-3</v>
          </cell>
          <cell r="X277">
            <v>1.6000000000000001E-3</v>
          </cell>
          <cell r="Y277">
            <v>1.6000000000000001E-3</v>
          </cell>
          <cell r="Z277">
            <v>1.6000000000000001E-3</v>
          </cell>
          <cell r="AA277">
            <v>1.6000000000000001E-3</v>
          </cell>
          <cell r="AB277">
            <v>1.6000000000000001E-3</v>
          </cell>
          <cell r="AC277">
            <v>1.6000000000000001E-3</v>
          </cell>
          <cell r="AD277">
            <v>1.6000000000000001E-3</v>
          </cell>
          <cell r="AE277">
            <v>1.6000000000000001E-3</v>
          </cell>
          <cell r="AF277">
            <v>1.6000000000000001E-3</v>
          </cell>
          <cell r="AG277">
            <v>1.6000000000000001E-3</v>
          </cell>
          <cell r="AH277">
            <v>1.6000000000000001E-3</v>
          </cell>
          <cell r="AI277">
            <v>1.6000000000000001E-3</v>
          </cell>
          <cell r="AJ277">
            <v>1.6000000000000001E-3</v>
          </cell>
          <cell r="AK277">
            <v>1.6000000000000001E-3</v>
          </cell>
          <cell r="AL277">
            <v>1.6000000000000001E-3</v>
          </cell>
          <cell r="AM277">
            <v>1.6000000000000001E-3</v>
          </cell>
          <cell r="AN277">
            <v>1.6000000000000001E-3</v>
          </cell>
          <cell r="AO277">
            <v>1.6000000000000001E-3</v>
          </cell>
          <cell r="AP277">
            <v>1.6000000000000001E-3</v>
          </cell>
          <cell r="AQ277">
            <v>1.6000000000000001E-3</v>
          </cell>
          <cell r="AR277">
            <v>1.6000000000000001E-3</v>
          </cell>
          <cell r="AS277">
            <v>1.6000000000000001E-3</v>
          </cell>
          <cell r="AT277">
            <v>1.6000000000000001E-3</v>
          </cell>
          <cell r="AU277">
            <v>1.6000000000000001E-3</v>
          </cell>
          <cell r="AV277">
            <v>1.6000000000000001E-3</v>
          </cell>
          <cell r="AW277">
            <v>1.6000000000000001E-3</v>
          </cell>
          <cell r="AX277">
            <v>1.6000000000000001E-3</v>
          </cell>
          <cell r="AY277">
            <v>1.6000000000000001E-3</v>
          </cell>
          <cell r="AZ277">
            <v>1.6000000000000001E-3</v>
          </cell>
          <cell r="BA277">
            <v>1.6000000000000001E-3</v>
          </cell>
          <cell r="BB277">
            <v>1.6000000000000001E-3</v>
          </cell>
          <cell r="BC277">
            <v>1.6000000000000001E-3</v>
          </cell>
          <cell r="BD277">
            <v>1.6000000000000001E-3</v>
          </cell>
          <cell r="BE277">
            <v>1.6000000000000001E-3</v>
          </cell>
          <cell r="BF277">
            <v>1.6000000000000001E-3</v>
          </cell>
          <cell r="BG277">
            <v>1.6000000000000001E-3</v>
          </cell>
          <cell r="BH277">
            <v>1.6000000000000001E-3</v>
          </cell>
          <cell r="BI277">
            <v>1.6000000000000001E-3</v>
          </cell>
          <cell r="BJ277">
            <v>1.6000000000000001E-3</v>
          </cell>
          <cell r="BK277">
            <v>1.6000000000000001E-3</v>
          </cell>
          <cell r="BL277">
            <v>1.6000000000000001E-3</v>
          </cell>
          <cell r="BM277">
            <v>1.6000000000000001E-3</v>
          </cell>
          <cell r="BN277">
            <v>1.6000000000000001E-3</v>
          </cell>
          <cell r="BO277">
            <v>1.6000000000000001E-3</v>
          </cell>
          <cell r="BP277">
            <v>1.6000000000000001E-3</v>
          </cell>
          <cell r="BQ277">
            <v>1.6000000000000001E-3</v>
          </cell>
          <cell r="BR277">
            <v>1.6000000000000001E-3</v>
          </cell>
          <cell r="BS277">
            <v>1.6000000000000001E-3</v>
          </cell>
          <cell r="BT277">
            <v>1.6000000000000001E-3</v>
          </cell>
          <cell r="BU277">
            <v>1.6000000000000001E-3</v>
          </cell>
          <cell r="BV277">
            <v>1.6000000000000001E-3</v>
          </cell>
          <cell r="BW277">
            <v>1.6000000000000001E-3</v>
          </cell>
          <cell r="BX277">
            <v>1.6000000000000001E-3</v>
          </cell>
          <cell r="BY277">
            <v>1.6000000000000001E-3</v>
          </cell>
          <cell r="BZ277">
            <v>1.6000000000000001E-3</v>
          </cell>
          <cell r="CA277">
            <v>1.6000000000000001E-3</v>
          </cell>
          <cell r="CB277">
            <v>1.6000000000000001E-3</v>
          </cell>
          <cell r="CC277">
            <v>1.6000000000000001E-3</v>
          </cell>
          <cell r="CD277">
            <v>1.6000000000000001E-3</v>
          </cell>
          <cell r="CE277">
            <v>1.6000000000000001E-3</v>
          </cell>
          <cell r="CF277">
            <v>1.6000000000000001E-3</v>
          </cell>
          <cell r="CG277">
            <v>1.6000000000000001E-3</v>
          </cell>
          <cell r="CH277">
            <v>1.6000000000000001E-3</v>
          </cell>
          <cell r="CI277">
            <v>1.6000000000000001E-3</v>
          </cell>
          <cell r="CJ277">
            <v>1.6000000000000001E-3</v>
          </cell>
          <cell r="CK277">
            <v>1.6000000000000001E-3</v>
          </cell>
          <cell r="CL277">
            <v>1.6000000000000001E-3</v>
          </cell>
          <cell r="CM277">
            <v>1.6000000000000001E-3</v>
          </cell>
          <cell r="CN277">
            <v>1.6000000000000001E-3</v>
          </cell>
          <cell r="CO277">
            <v>1.6000000000000001E-3</v>
          </cell>
          <cell r="CP277">
            <v>1.6000000000000001E-3</v>
          </cell>
          <cell r="CQ277">
            <v>1.6000000000000001E-3</v>
          </cell>
          <cell r="CR277">
            <v>1.6000000000000001E-3</v>
          </cell>
          <cell r="CS277">
            <v>1.6000000000000001E-3</v>
          </cell>
          <cell r="CT277">
            <v>1.6000000000000001E-3</v>
          </cell>
          <cell r="CU277">
            <v>1.6000000000000001E-3</v>
          </cell>
          <cell r="CV277">
            <v>1.6000000000000001E-3</v>
          </cell>
          <cell r="CW277">
            <v>1.6000000000000001E-3</v>
          </cell>
          <cell r="CX277">
            <v>1.6000000000000001E-3</v>
          </cell>
          <cell r="CY277">
            <v>1.6000000000000001E-3</v>
          </cell>
          <cell r="CZ277">
            <v>1.6000000000000001E-3</v>
          </cell>
          <cell r="DA277">
            <v>1.6000000000000001E-3</v>
          </cell>
          <cell r="DB277">
            <v>1.6000000000000001E-3</v>
          </cell>
          <cell r="DC277">
            <v>1.6000000000000001E-3</v>
          </cell>
          <cell r="DD277">
            <v>1.6000000000000001E-3</v>
          </cell>
          <cell r="DE277">
            <v>1.6000000000000001E-3</v>
          </cell>
          <cell r="DF277">
            <v>1.6000000000000001E-3</v>
          </cell>
          <cell r="DG277">
            <v>1.6000000000000001E-3</v>
          </cell>
          <cell r="DH277">
            <v>1.6000000000000001E-3</v>
          </cell>
          <cell r="DI277">
            <v>1.6000000000000001E-3</v>
          </cell>
          <cell r="DJ277">
            <v>1.6000000000000001E-3</v>
          </cell>
          <cell r="DL277" t="str">
            <v>.Natural Gas.Production.Supply.Extraction.TightNLRaw NG EfficientService requested.Natural Gas.Production.Supply.Fugitive</v>
          </cell>
        </row>
        <row r="278">
          <cell r="M278" t="str">
            <v>tCH4</v>
          </cell>
          <cell r="N278">
            <v>1.6000000000000001E-3</v>
          </cell>
          <cell r="O278">
            <v>1.6000000000000001E-3</v>
          </cell>
          <cell r="P278">
            <v>1.6000000000000001E-3</v>
          </cell>
          <cell r="Q278">
            <v>1.6000000000000001E-3</v>
          </cell>
          <cell r="R278">
            <v>1.6000000000000001E-3</v>
          </cell>
          <cell r="S278">
            <v>1.6000000000000001E-3</v>
          </cell>
          <cell r="T278">
            <v>1.6000000000000001E-3</v>
          </cell>
          <cell r="U278">
            <v>1.6000000000000001E-3</v>
          </cell>
          <cell r="V278">
            <v>1.6000000000000001E-3</v>
          </cell>
          <cell r="W278">
            <v>1.6000000000000001E-3</v>
          </cell>
          <cell r="X278">
            <v>1.6000000000000001E-3</v>
          </cell>
          <cell r="Y278">
            <v>1.6000000000000001E-3</v>
          </cell>
          <cell r="Z278">
            <v>1.6000000000000001E-3</v>
          </cell>
          <cell r="AA278">
            <v>1.6000000000000001E-3</v>
          </cell>
          <cell r="AB278">
            <v>1.6000000000000001E-3</v>
          </cell>
          <cell r="AC278">
            <v>1.6000000000000001E-3</v>
          </cell>
          <cell r="AD278">
            <v>1.6000000000000001E-3</v>
          </cell>
          <cell r="AE278">
            <v>1.6000000000000001E-3</v>
          </cell>
          <cell r="AF278">
            <v>1.6000000000000001E-3</v>
          </cell>
          <cell r="AG278">
            <v>1.6000000000000001E-3</v>
          </cell>
          <cell r="AH278">
            <v>1.6000000000000001E-3</v>
          </cell>
          <cell r="AI278">
            <v>1.6000000000000001E-3</v>
          </cell>
          <cell r="AJ278">
            <v>1.6000000000000001E-3</v>
          </cell>
          <cell r="AK278">
            <v>1.6000000000000001E-3</v>
          </cell>
          <cell r="AL278">
            <v>1.6000000000000001E-3</v>
          </cell>
          <cell r="AM278">
            <v>1.6000000000000001E-3</v>
          </cell>
          <cell r="AN278">
            <v>1.6000000000000001E-3</v>
          </cell>
          <cell r="AO278">
            <v>1.6000000000000001E-3</v>
          </cell>
          <cell r="AP278">
            <v>1.6000000000000001E-3</v>
          </cell>
          <cell r="AQ278">
            <v>1.6000000000000001E-3</v>
          </cell>
          <cell r="AR278">
            <v>1.6000000000000001E-3</v>
          </cell>
          <cell r="AS278">
            <v>1.6000000000000001E-3</v>
          </cell>
          <cell r="AT278">
            <v>1.6000000000000001E-3</v>
          </cell>
          <cell r="AU278">
            <v>1.6000000000000001E-3</v>
          </cell>
          <cell r="AV278">
            <v>1.6000000000000001E-3</v>
          </cell>
          <cell r="AW278">
            <v>1.6000000000000001E-3</v>
          </cell>
          <cell r="AX278">
            <v>1.6000000000000001E-3</v>
          </cell>
          <cell r="AY278">
            <v>1.6000000000000001E-3</v>
          </cell>
          <cell r="AZ278">
            <v>1.6000000000000001E-3</v>
          </cell>
          <cell r="BA278">
            <v>1.6000000000000001E-3</v>
          </cell>
          <cell r="BB278">
            <v>1.6000000000000001E-3</v>
          </cell>
          <cell r="BC278">
            <v>1.6000000000000001E-3</v>
          </cell>
          <cell r="BD278">
            <v>1.6000000000000001E-3</v>
          </cell>
          <cell r="BE278">
            <v>1.6000000000000001E-3</v>
          </cell>
          <cell r="BF278">
            <v>1.6000000000000001E-3</v>
          </cell>
          <cell r="BG278">
            <v>1.6000000000000001E-3</v>
          </cell>
          <cell r="BH278">
            <v>1.6000000000000001E-3</v>
          </cell>
          <cell r="BI278">
            <v>1.6000000000000001E-3</v>
          </cell>
          <cell r="BJ278">
            <v>1.6000000000000001E-3</v>
          </cell>
          <cell r="BK278">
            <v>1.6000000000000001E-3</v>
          </cell>
          <cell r="BL278">
            <v>1.6000000000000001E-3</v>
          </cell>
          <cell r="BM278">
            <v>1.6000000000000001E-3</v>
          </cell>
          <cell r="BN278">
            <v>1.6000000000000001E-3</v>
          </cell>
          <cell r="BO278">
            <v>1.6000000000000001E-3</v>
          </cell>
          <cell r="BP278">
            <v>1.6000000000000001E-3</v>
          </cell>
          <cell r="BQ278">
            <v>1.6000000000000001E-3</v>
          </cell>
          <cell r="BR278">
            <v>1.6000000000000001E-3</v>
          </cell>
          <cell r="BS278">
            <v>1.6000000000000001E-3</v>
          </cell>
          <cell r="BT278">
            <v>1.6000000000000001E-3</v>
          </cell>
          <cell r="BU278">
            <v>1.6000000000000001E-3</v>
          </cell>
          <cell r="BV278">
            <v>1.6000000000000001E-3</v>
          </cell>
          <cell r="BW278">
            <v>1.6000000000000001E-3</v>
          </cell>
          <cell r="BX278">
            <v>1.6000000000000001E-3</v>
          </cell>
          <cell r="BY278">
            <v>1.6000000000000001E-3</v>
          </cell>
          <cell r="BZ278">
            <v>1.6000000000000001E-3</v>
          </cell>
          <cell r="CA278">
            <v>1.6000000000000001E-3</v>
          </cell>
          <cell r="CB278">
            <v>1.6000000000000001E-3</v>
          </cell>
          <cell r="CC278">
            <v>1.6000000000000001E-3</v>
          </cell>
          <cell r="CD278">
            <v>1.6000000000000001E-3</v>
          </cell>
          <cell r="CE278">
            <v>1.6000000000000001E-3</v>
          </cell>
          <cell r="CF278">
            <v>1.6000000000000001E-3</v>
          </cell>
          <cell r="CG278">
            <v>1.6000000000000001E-3</v>
          </cell>
          <cell r="CH278">
            <v>1.6000000000000001E-3</v>
          </cell>
          <cell r="CI278">
            <v>1.6000000000000001E-3</v>
          </cell>
          <cell r="CJ278">
            <v>1.6000000000000001E-3</v>
          </cell>
          <cell r="CK278">
            <v>1.6000000000000001E-3</v>
          </cell>
          <cell r="CL278">
            <v>1.6000000000000001E-3</v>
          </cell>
          <cell r="CM278">
            <v>1.6000000000000001E-3</v>
          </cell>
          <cell r="CN278">
            <v>1.6000000000000001E-3</v>
          </cell>
          <cell r="CO278">
            <v>1.6000000000000001E-3</v>
          </cell>
          <cell r="CP278">
            <v>1.6000000000000001E-3</v>
          </cell>
          <cell r="CQ278">
            <v>1.6000000000000001E-3</v>
          </cell>
          <cell r="CR278">
            <v>1.6000000000000001E-3</v>
          </cell>
          <cell r="CS278">
            <v>1.6000000000000001E-3</v>
          </cell>
          <cell r="CT278">
            <v>1.6000000000000001E-3</v>
          </cell>
          <cell r="CU278">
            <v>1.6000000000000001E-3</v>
          </cell>
          <cell r="CV278">
            <v>1.6000000000000001E-3</v>
          </cell>
          <cell r="CW278">
            <v>1.6000000000000001E-3</v>
          </cell>
          <cell r="CX278">
            <v>1.6000000000000001E-3</v>
          </cell>
          <cell r="CY278">
            <v>1.6000000000000001E-3</v>
          </cell>
          <cell r="CZ278">
            <v>1.6000000000000001E-3</v>
          </cell>
          <cell r="DA278">
            <v>1.6000000000000001E-3</v>
          </cell>
          <cell r="DB278">
            <v>1.6000000000000001E-3</v>
          </cell>
          <cell r="DC278">
            <v>1.6000000000000001E-3</v>
          </cell>
          <cell r="DD278">
            <v>1.6000000000000001E-3</v>
          </cell>
          <cell r="DE278">
            <v>1.6000000000000001E-3</v>
          </cell>
          <cell r="DF278">
            <v>1.6000000000000001E-3</v>
          </cell>
          <cell r="DG278">
            <v>1.6000000000000001E-3</v>
          </cell>
          <cell r="DH278">
            <v>1.6000000000000001E-3</v>
          </cell>
          <cell r="DI278">
            <v>1.6000000000000001E-3</v>
          </cell>
          <cell r="DJ278">
            <v>1.6000000000000001E-3</v>
          </cell>
          <cell r="DL278" t="str">
            <v>.Natural Gas.Production.Supply.Extraction.TightYTRaw NG EfficientService requested.Natural Gas.Production.Supply.Fugitive</v>
          </cell>
        </row>
        <row r="279">
          <cell r="M279" t="str">
            <v>tCH4</v>
          </cell>
          <cell r="N279">
            <v>1.6000000000000001E-3</v>
          </cell>
          <cell r="O279">
            <v>1.6000000000000001E-3</v>
          </cell>
          <cell r="P279">
            <v>1.6000000000000001E-3</v>
          </cell>
          <cell r="Q279">
            <v>1.6000000000000001E-3</v>
          </cell>
          <cell r="R279">
            <v>1.6000000000000001E-3</v>
          </cell>
          <cell r="S279">
            <v>1.6000000000000001E-3</v>
          </cell>
          <cell r="T279">
            <v>1.6000000000000001E-3</v>
          </cell>
          <cell r="U279">
            <v>1.6000000000000001E-3</v>
          </cell>
          <cell r="V279">
            <v>1.6000000000000001E-3</v>
          </cell>
          <cell r="W279">
            <v>1.6000000000000001E-3</v>
          </cell>
          <cell r="X279">
            <v>1.6000000000000001E-3</v>
          </cell>
          <cell r="Y279">
            <v>1.6000000000000001E-3</v>
          </cell>
          <cell r="Z279">
            <v>1.6000000000000001E-3</v>
          </cell>
          <cell r="AA279">
            <v>1.6000000000000001E-3</v>
          </cell>
          <cell r="AB279">
            <v>1.6000000000000001E-3</v>
          </cell>
          <cell r="AC279">
            <v>1.6000000000000001E-3</v>
          </cell>
          <cell r="AD279">
            <v>1.6000000000000001E-3</v>
          </cell>
          <cell r="AE279">
            <v>1.6000000000000001E-3</v>
          </cell>
          <cell r="AF279">
            <v>1.6000000000000001E-3</v>
          </cell>
          <cell r="AG279">
            <v>1.6000000000000001E-3</v>
          </cell>
          <cell r="AH279">
            <v>1.6000000000000001E-3</v>
          </cell>
          <cell r="AI279">
            <v>1.6000000000000001E-3</v>
          </cell>
          <cell r="AJ279">
            <v>1.6000000000000001E-3</v>
          </cell>
          <cell r="AK279">
            <v>1.6000000000000001E-3</v>
          </cell>
          <cell r="AL279">
            <v>1.6000000000000001E-3</v>
          </cell>
          <cell r="AM279">
            <v>1.6000000000000001E-3</v>
          </cell>
          <cell r="AN279">
            <v>1.6000000000000001E-3</v>
          </cell>
          <cell r="AO279">
            <v>1.6000000000000001E-3</v>
          </cell>
          <cell r="AP279">
            <v>1.6000000000000001E-3</v>
          </cell>
          <cell r="AQ279">
            <v>1.6000000000000001E-3</v>
          </cell>
          <cell r="AR279">
            <v>1.6000000000000001E-3</v>
          </cell>
          <cell r="AS279">
            <v>1.6000000000000001E-3</v>
          </cell>
          <cell r="AT279">
            <v>1.6000000000000001E-3</v>
          </cell>
          <cell r="AU279">
            <v>1.6000000000000001E-3</v>
          </cell>
          <cell r="AV279">
            <v>1.6000000000000001E-3</v>
          </cell>
          <cell r="AW279">
            <v>1.6000000000000001E-3</v>
          </cell>
          <cell r="AX279">
            <v>1.6000000000000001E-3</v>
          </cell>
          <cell r="AY279">
            <v>1.6000000000000001E-3</v>
          </cell>
          <cell r="AZ279">
            <v>1.6000000000000001E-3</v>
          </cell>
          <cell r="BA279">
            <v>1.6000000000000001E-3</v>
          </cell>
          <cell r="BB279">
            <v>1.6000000000000001E-3</v>
          </cell>
          <cell r="BC279">
            <v>1.6000000000000001E-3</v>
          </cell>
          <cell r="BD279">
            <v>1.6000000000000001E-3</v>
          </cell>
          <cell r="BE279">
            <v>1.6000000000000001E-3</v>
          </cell>
          <cell r="BF279">
            <v>1.6000000000000001E-3</v>
          </cell>
          <cell r="BG279">
            <v>1.6000000000000001E-3</v>
          </cell>
          <cell r="BH279">
            <v>1.6000000000000001E-3</v>
          </cell>
          <cell r="BI279">
            <v>1.6000000000000001E-3</v>
          </cell>
          <cell r="BJ279">
            <v>1.6000000000000001E-3</v>
          </cell>
          <cell r="BK279">
            <v>1.6000000000000001E-3</v>
          </cell>
          <cell r="BL279">
            <v>1.6000000000000001E-3</v>
          </cell>
          <cell r="BM279">
            <v>1.6000000000000001E-3</v>
          </cell>
          <cell r="BN279">
            <v>1.6000000000000001E-3</v>
          </cell>
          <cell r="BO279">
            <v>1.6000000000000001E-3</v>
          </cell>
          <cell r="BP279">
            <v>1.6000000000000001E-3</v>
          </cell>
          <cell r="BQ279">
            <v>1.6000000000000001E-3</v>
          </cell>
          <cell r="BR279">
            <v>1.6000000000000001E-3</v>
          </cell>
          <cell r="BS279">
            <v>1.6000000000000001E-3</v>
          </cell>
          <cell r="BT279">
            <v>1.6000000000000001E-3</v>
          </cell>
          <cell r="BU279">
            <v>1.6000000000000001E-3</v>
          </cell>
          <cell r="BV279">
            <v>1.6000000000000001E-3</v>
          </cell>
          <cell r="BW279">
            <v>1.6000000000000001E-3</v>
          </cell>
          <cell r="BX279">
            <v>1.6000000000000001E-3</v>
          </cell>
          <cell r="BY279">
            <v>1.6000000000000001E-3</v>
          </cell>
          <cell r="BZ279">
            <v>1.6000000000000001E-3</v>
          </cell>
          <cell r="CA279">
            <v>1.6000000000000001E-3</v>
          </cell>
          <cell r="CB279">
            <v>1.6000000000000001E-3</v>
          </cell>
          <cell r="CC279">
            <v>1.6000000000000001E-3</v>
          </cell>
          <cell r="CD279">
            <v>1.6000000000000001E-3</v>
          </cell>
          <cell r="CE279">
            <v>1.6000000000000001E-3</v>
          </cell>
          <cell r="CF279">
            <v>1.6000000000000001E-3</v>
          </cell>
          <cell r="CG279">
            <v>1.6000000000000001E-3</v>
          </cell>
          <cell r="CH279">
            <v>1.6000000000000001E-3</v>
          </cell>
          <cell r="CI279">
            <v>1.6000000000000001E-3</v>
          </cell>
          <cell r="CJ279">
            <v>1.6000000000000001E-3</v>
          </cell>
          <cell r="CK279">
            <v>1.6000000000000001E-3</v>
          </cell>
          <cell r="CL279">
            <v>1.6000000000000001E-3</v>
          </cell>
          <cell r="CM279">
            <v>1.6000000000000001E-3</v>
          </cell>
          <cell r="CN279">
            <v>1.6000000000000001E-3</v>
          </cell>
          <cell r="CO279">
            <v>1.6000000000000001E-3</v>
          </cell>
          <cell r="CP279">
            <v>1.6000000000000001E-3</v>
          </cell>
          <cell r="CQ279">
            <v>1.6000000000000001E-3</v>
          </cell>
          <cell r="CR279">
            <v>1.6000000000000001E-3</v>
          </cell>
          <cell r="CS279">
            <v>1.6000000000000001E-3</v>
          </cell>
          <cell r="CT279">
            <v>1.6000000000000001E-3</v>
          </cell>
          <cell r="CU279">
            <v>1.6000000000000001E-3</v>
          </cell>
          <cell r="CV279">
            <v>1.6000000000000001E-3</v>
          </cell>
          <cell r="CW279">
            <v>1.6000000000000001E-3</v>
          </cell>
          <cell r="CX279">
            <v>1.6000000000000001E-3</v>
          </cell>
          <cell r="CY279">
            <v>1.6000000000000001E-3</v>
          </cell>
          <cell r="CZ279">
            <v>1.6000000000000001E-3</v>
          </cell>
          <cell r="DA279">
            <v>1.6000000000000001E-3</v>
          </cell>
          <cell r="DB279">
            <v>1.6000000000000001E-3</v>
          </cell>
          <cell r="DC279">
            <v>1.6000000000000001E-3</v>
          </cell>
          <cell r="DD279">
            <v>1.6000000000000001E-3</v>
          </cell>
          <cell r="DE279">
            <v>1.6000000000000001E-3</v>
          </cell>
          <cell r="DF279">
            <v>1.6000000000000001E-3</v>
          </cell>
          <cell r="DG279">
            <v>1.6000000000000001E-3</v>
          </cell>
          <cell r="DH279">
            <v>1.6000000000000001E-3</v>
          </cell>
          <cell r="DI279">
            <v>1.6000000000000001E-3</v>
          </cell>
          <cell r="DJ279">
            <v>1.6000000000000001E-3</v>
          </cell>
          <cell r="DL279" t="str">
            <v>.Natural Gas.Production.Supply.Extraction.TightNTRaw NG EfficientService requested.Natural Gas.Production.Supply.Fugitive</v>
          </cell>
        </row>
        <row r="280">
          <cell r="M280" t="str">
            <v>tCH4</v>
          </cell>
          <cell r="N280">
            <v>1.6000000000000001E-3</v>
          </cell>
          <cell r="O280">
            <v>1.6000000000000001E-3</v>
          </cell>
          <cell r="P280">
            <v>1.6000000000000001E-3</v>
          </cell>
          <cell r="Q280">
            <v>1.6000000000000001E-3</v>
          </cell>
          <cell r="R280">
            <v>1.6000000000000001E-3</v>
          </cell>
          <cell r="S280">
            <v>1.6000000000000001E-3</v>
          </cell>
          <cell r="T280">
            <v>1.6000000000000001E-3</v>
          </cell>
          <cell r="U280">
            <v>1.6000000000000001E-3</v>
          </cell>
          <cell r="V280">
            <v>1.6000000000000001E-3</v>
          </cell>
          <cell r="W280">
            <v>1.6000000000000001E-3</v>
          </cell>
          <cell r="X280">
            <v>1.6000000000000001E-3</v>
          </cell>
          <cell r="Y280">
            <v>1.6000000000000001E-3</v>
          </cell>
          <cell r="Z280">
            <v>1.6000000000000001E-3</v>
          </cell>
          <cell r="AA280">
            <v>1.6000000000000001E-3</v>
          </cell>
          <cell r="AB280">
            <v>1.6000000000000001E-3</v>
          </cell>
          <cell r="AC280">
            <v>1.6000000000000001E-3</v>
          </cell>
          <cell r="AD280">
            <v>1.6000000000000001E-3</v>
          </cell>
          <cell r="AE280">
            <v>1.6000000000000001E-3</v>
          </cell>
          <cell r="AF280">
            <v>1.6000000000000001E-3</v>
          </cell>
          <cell r="AG280">
            <v>1.6000000000000001E-3</v>
          </cell>
          <cell r="AH280">
            <v>1.6000000000000001E-3</v>
          </cell>
          <cell r="AI280">
            <v>1.6000000000000001E-3</v>
          </cell>
          <cell r="AJ280">
            <v>1.6000000000000001E-3</v>
          </cell>
          <cell r="AK280">
            <v>1.6000000000000001E-3</v>
          </cell>
          <cell r="AL280">
            <v>1.6000000000000001E-3</v>
          </cell>
          <cell r="AM280">
            <v>1.6000000000000001E-3</v>
          </cell>
          <cell r="AN280">
            <v>1.6000000000000001E-3</v>
          </cell>
          <cell r="AO280">
            <v>1.6000000000000001E-3</v>
          </cell>
          <cell r="AP280">
            <v>1.6000000000000001E-3</v>
          </cell>
          <cell r="AQ280">
            <v>1.6000000000000001E-3</v>
          </cell>
          <cell r="AR280">
            <v>1.6000000000000001E-3</v>
          </cell>
          <cell r="AS280">
            <v>1.6000000000000001E-3</v>
          </cell>
          <cell r="AT280">
            <v>1.6000000000000001E-3</v>
          </cell>
          <cell r="AU280">
            <v>1.6000000000000001E-3</v>
          </cell>
          <cell r="AV280">
            <v>1.6000000000000001E-3</v>
          </cell>
          <cell r="AW280">
            <v>1.6000000000000001E-3</v>
          </cell>
          <cell r="AX280">
            <v>1.6000000000000001E-3</v>
          </cell>
          <cell r="AY280">
            <v>1.6000000000000001E-3</v>
          </cell>
          <cell r="AZ280">
            <v>1.6000000000000001E-3</v>
          </cell>
          <cell r="BA280">
            <v>1.6000000000000001E-3</v>
          </cell>
          <cell r="BB280">
            <v>1.6000000000000001E-3</v>
          </cell>
          <cell r="BC280">
            <v>1.6000000000000001E-3</v>
          </cell>
          <cell r="BD280">
            <v>1.6000000000000001E-3</v>
          </cell>
          <cell r="BE280">
            <v>1.6000000000000001E-3</v>
          </cell>
          <cell r="BF280">
            <v>1.6000000000000001E-3</v>
          </cell>
          <cell r="BG280">
            <v>1.6000000000000001E-3</v>
          </cell>
          <cell r="BH280">
            <v>1.6000000000000001E-3</v>
          </cell>
          <cell r="BI280">
            <v>1.6000000000000001E-3</v>
          </cell>
          <cell r="BJ280">
            <v>1.6000000000000001E-3</v>
          </cell>
          <cell r="BK280">
            <v>1.6000000000000001E-3</v>
          </cell>
          <cell r="BL280">
            <v>1.6000000000000001E-3</v>
          </cell>
          <cell r="BM280">
            <v>1.6000000000000001E-3</v>
          </cell>
          <cell r="BN280">
            <v>1.6000000000000001E-3</v>
          </cell>
          <cell r="BO280">
            <v>1.6000000000000001E-3</v>
          </cell>
          <cell r="BP280">
            <v>1.6000000000000001E-3</v>
          </cell>
          <cell r="BQ280">
            <v>1.6000000000000001E-3</v>
          </cell>
          <cell r="BR280">
            <v>1.6000000000000001E-3</v>
          </cell>
          <cell r="BS280">
            <v>1.6000000000000001E-3</v>
          </cell>
          <cell r="BT280">
            <v>1.6000000000000001E-3</v>
          </cell>
          <cell r="BU280">
            <v>1.6000000000000001E-3</v>
          </cell>
          <cell r="BV280">
            <v>1.6000000000000001E-3</v>
          </cell>
          <cell r="BW280">
            <v>1.6000000000000001E-3</v>
          </cell>
          <cell r="BX280">
            <v>1.6000000000000001E-3</v>
          </cell>
          <cell r="BY280">
            <v>1.6000000000000001E-3</v>
          </cell>
          <cell r="BZ280">
            <v>1.6000000000000001E-3</v>
          </cell>
          <cell r="CA280">
            <v>1.6000000000000001E-3</v>
          </cell>
          <cell r="CB280">
            <v>1.6000000000000001E-3</v>
          </cell>
          <cell r="CC280">
            <v>1.6000000000000001E-3</v>
          </cell>
          <cell r="CD280">
            <v>1.6000000000000001E-3</v>
          </cell>
          <cell r="CE280">
            <v>1.6000000000000001E-3</v>
          </cell>
          <cell r="CF280">
            <v>1.6000000000000001E-3</v>
          </cell>
          <cell r="CG280">
            <v>1.6000000000000001E-3</v>
          </cell>
          <cell r="CH280">
            <v>1.6000000000000001E-3</v>
          </cell>
          <cell r="CI280">
            <v>1.6000000000000001E-3</v>
          </cell>
          <cell r="CJ280">
            <v>1.6000000000000001E-3</v>
          </cell>
          <cell r="CK280">
            <v>1.6000000000000001E-3</v>
          </cell>
          <cell r="CL280">
            <v>1.6000000000000001E-3</v>
          </cell>
          <cell r="CM280">
            <v>1.6000000000000001E-3</v>
          </cell>
          <cell r="CN280">
            <v>1.6000000000000001E-3</v>
          </cell>
          <cell r="CO280">
            <v>1.6000000000000001E-3</v>
          </cell>
          <cell r="CP280">
            <v>1.6000000000000001E-3</v>
          </cell>
          <cell r="CQ280">
            <v>1.6000000000000001E-3</v>
          </cell>
          <cell r="CR280">
            <v>1.6000000000000001E-3</v>
          </cell>
          <cell r="CS280">
            <v>1.6000000000000001E-3</v>
          </cell>
          <cell r="CT280">
            <v>1.6000000000000001E-3</v>
          </cell>
          <cell r="CU280">
            <v>1.6000000000000001E-3</v>
          </cell>
          <cell r="CV280">
            <v>1.6000000000000001E-3</v>
          </cell>
          <cell r="CW280">
            <v>1.6000000000000001E-3</v>
          </cell>
          <cell r="CX280">
            <v>1.6000000000000001E-3</v>
          </cell>
          <cell r="CY280">
            <v>1.6000000000000001E-3</v>
          </cell>
          <cell r="CZ280">
            <v>1.6000000000000001E-3</v>
          </cell>
          <cell r="DA280">
            <v>1.6000000000000001E-3</v>
          </cell>
          <cell r="DB280">
            <v>1.6000000000000001E-3</v>
          </cell>
          <cell r="DC280">
            <v>1.6000000000000001E-3</v>
          </cell>
          <cell r="DD280">
            <v>1.6000000000000001E-3</v>
          </cell>
          <cell r="DE280">
            <v>1.6000000000000001E-3</v>
          </cell>
          <cell r="DF280">
            <v>1.6000000000000001E-3</v>
          </cell>
          <cell r="DG280">
            <v>1.6000000000000001E-3</v>
          </cell>
          <cell r="DH280">
            <v>1.6000000000000001E-3</v>
          </cell>
          <cell r="DI280">
            <v>1.6000000000000001E-3</v>
          </cell>
          <cell r="DJ280">
            <v>1.6000000000000001E-3</v>
          </cell>
          <cell r="DL280" t="str">
            <v>.Natural Gas.Production.Supply.Extraction.TightNURaw NG EfficientService requested.Natural Gas.Production.Supply.Fugitive</v>
          </cell>
        </row>
        <row r="281">
          <cell r="M281" t="str">
            <v>tCH4</v>
          </cell>
          <cell r="N281">
            <v>1.6000000000000001E-3</v>
          </cell>
          <cell r="O281">
            <v>1.6000000000000001E-3</v>
          </cell>
          <cell r="P281">
            <v>1.6000000000000001E-3</v>
          </cell>
          <cell r="Q281">
            <v>1.6000000000000001E-3</v>
          </cell>
          <cell r="R281">
            <v>1.6000000000000001E-3</v>
          </cell>
          <cell r="S281">
            <v>1.6000000000000001E-3</v>
          </cell>
          <cell r="T281">
            <v>1.6000000000000001E-3</v>
          </cell>
          <cell r="U281">
            <v>1.6000000000000001E-3</v>
          </cell>
          <cell r="V281">
            <v>1.6000000000000001E-3</v>
          </cell>
          <cell r="W281">
            <v>1.6000000000000001E-3</v>
          </cell>
          <cell r="X281">
            <v>1.6000000000000001E-3</v>
          </cell>
          <cell r="Y281">
            <v>1.6000000000000001E-3</v>
          </cell>
          <cell r="Z281">
            <v>1.6000000000000001E-3</v>
          </cell>
          <cell r="AA281">
            <v>1.6000000000000001E-3</v>
          </cell>
          <cell r="AB281">
            <v>1.6000000000000001E-3</v>
          </cell>
          <cell r="AC281">
            <v>1.6000000000000001E-3</v>
          </cell>
          <cell r="AD281">
            <v>1.6000000000000001E-3</v>
          </cell>
          <cell r="AE281">
            <v>1.6000000000000001E-3</v>
          </cell>
          <cell r="AF281">
            <v>1.6000000000000001E-3</v>
          </cell>
          <cell r="AG281">
            <v>1.6000000000000001E-3</v>
          </cell>
          <cell r="AH281">
            <v>1.6000000000000001E-3</v>
          </cell>
          <cell r="AI281">
            <v>1.6000000000000001E-3</v>
          </cell>
          <cell r="AJ281">
            <v>1.6000000000000001E-3</v>
          </cell>
          <cell r="AK281">
            <v>1.6000000000000001E-3</v>
          </cell>
          <cell r="AL281">
            <v>1.6000000000000001E-3</v>
          </cell>
          <cell r="AM281">
            <v>1.6000000000000001E-3</v>
          </cell>
          <cell r="AN281">
            <v>1.6000000000000001E-3</v>
          </cell>
          <cell r="AO281">
            <v>1.6000000000000001E-3</v>
          </cell>
          <cell r="AP281">
            <v>1.6000000000000001E-3</v>
          </cell>
          <cell r="AQ281">
            <v>1.6000000000000001E-3</v>
          </cell>
          <cell r="AR281">
            <v>1.6000000000000001E-3</v>
          </cell>
          <cell r="AS281">
            <v>1.6000000000000001E-3</v>
          </cell>
          <cell r="AT281">
            <v>1.6000000000000001E-3</v>
          </cell>
          <cell r="AU281">
            <v>1.6000000000000001E-3</v>
          </cell>
          <cell r="AV281">
            <v>1.6000000000000001E-3</v>
          </cell>
          <cell r="AW281">
            <v>1.6000000000000001E-3</v>
          </cell>
          <cell r="AX281">
            <v>1.6000000000000001E-3</v>
          </cell>
          <cell r="AY281">
            <v>1.6000000000000001E-3</v>
          </cell>
          <cell r="AZ281">
            <v>1.6000000000000001E-3</v>
          </cell>
          <cell r="BA281">
            <v>1.6000000000000001E-3</v>
          </cell>
          <cell r="BB281">
            <v>1.6000000000000001E-3</v>
          </cell>
          <cell r="BC281">
            <v>1.6000000000000001E-3</v>
          </cell>
          <cell r="BD281">
            <v>1.6000000000000001E-3</v>
          </cell>
          <cell r="BE281">
            <v>1.6000000000000001E-3</v>
          </cell>
          <cell r="BF281">
            <v>1.6000000000000001E-3</v>
          </cell>
          <cell r="BG281">
            <v>1.6000000000000001E-3</v>
          </cell>
          <cell r="BH281">
            <v>1.6000000000000001E-3</v>
          </cell>
          <cell r="BI281">
            <v>1.6000000000000001E-3</v>
          </cell>
          <cell r="BJ281">
            <v>1.6000000000000001E-3</v>
          </cell>
          <cell r="BK281">
            <v>1.6000000000000001E-3</v>
          </cell>
          <cell r="BL281">
            <v>1.6000000000000001E-3</v>
          </cell>
          <cell r="BM281">
            <v>1.6000000000000001E-3</v>
          </cell>
          <cell r="BN281">
            <v>1.6000000000000001E-3</v>
          </cell>
          <cell r="BO281">
            <v>1.6000000000000001E-3</v>
          </cell>
          <cell r="BP281">
            <v>1.6000000000000001E-3</v>
          </cell>
          <cell r="BQ281">
            <v>1.6000000000000001E-3</v>
          </cell>
          <cell r="BR281">
            <v>1.6000000000000001E-3</v>
          </cell>
          <cell r="BS281">
            <v>1.6000000000000001E-3</v>
          </cell>
          <cell r="BT281">
            <v>1.6000000000000001E-3</v>
          </cell>
          <cell r="BU281">
            <v>1.6000000000000001E-3</v>
          </cell>
          <cell r="BV281">
            <v>1.6000000000000001E-3</v>
          </cell>
          <cell r="BW281">
            <v>1.6000000000000001E-3</v>
          </cell>
          <cell r="BX281">
            <v>1.6000000000000001E-3</v>
          </cell>
          <cell r="BY281">
            <v>1.6000000000000001E-3</v>
          </cell>
          <cell r="BZ281">
            <v>1.6000000000000001E-3</v>
          </cell>
          <cell r="CA281">
            <v>1.6000000000000001E-3</v>
          </cell>
          <cell r="CB281">
            <v>1.6000000000000001E-3</v>
          </cell>
          <cell r="CC281">
            <v>1.6000000000000001E-3</v>
          </cell>
          <cell r="CD281">
            <v>1.6000000000000001E-3</v>
          </cell>
          <cell r="CE281">
            <v>1.6000000000000001E-3</v>
          </cell>
          <cell r="CF281">
            <v>1.6000000000000001E-3</v>
          </cell>
          <cell r="CG281">
            <v>1.6000000000000001E-3</v>
          </cell>
          <cell r="CH281">
            <v>1.6000000000000001E-3</v>
          </cell>
          <cell r="CI281">
            <v>1.6000000000000001E-3</v>
          </cell>
          <cell r="CJ281">
            <v>1.6000000000000001E-3</v>
          </cell>
          <cell r="CK281">
            <v>1.6000000000000001E-3</v>
          </cell>
          <cell r="CL281">
            <v>1.6000000000000001E-3</v>
          </cell>
          <cell r="CM281">
            <v>1.6000000000000001E-3</v>
          </cell>
          <cell r="CN281">
            <v>1.6000000000000001E-3</v>
          </cell>
          <cell r="CO281">
            <v>1.6000000000000001E-3</v>
          </cell>
          <cell r="CP281">
            <v>1.6000000000000001E-3</v>
          </cell>
          <cell r="CQ281">
            <v>1.6000000000000001E-3</v>
          </cell>
          <cell r="CR281">
            <v>1.6000000000000001E-3</v>
          </cell>
          <cell r="CS281">
            <v>1.6000000000000001E-3</v>
          </cell>
          <cell r="CT281">
            <v>1.6000000000000001E-3</v>
          </cell>
          <cell r="CU281">
            <v>1.6000000000000001E-3</v>
          </cell>
          <cell r="CV281">
            <v>1.6000000000000001E-3</v>
          </cell>
          <cell r="CW281">
            <v>1.6000000000000001E-3</v>
          </cell>
          <cell r="CX281">
            <v>1.6000000000000001E-3</v>
          </cell>
          <cell r="CY281">
            <v>1.6000000000000001E-3</v>
          </cell>
          <cell r="CZ281">
            <v>1.6000000000000001E-3</v>
          </cell>
          <cell r="DA281">
            <v>1.6000000000000001E-3</v>
          </cell>
          <cell r="DB281">
            <v>1.6000000000000001E-3</v>
          </cell>
          <cell r="DC281">
            <v>1.6000000000000001E-3</v>
          </cell>
          <cell r="DD281">
            <v>1.6000000000000001E-3</v>
          </cell>
          <cell r="DE281">
            <v>1.6000000000000001E-3</v>
          </cell>
          <cell r="DF281">
            <v>1.6000000000000001E-3</v>
          </cell>
          <cell r="DG281">
            <v>1.6000000000000001E-3</v>
          </cell>
          <cell r="DH281">
            <v>1.6000000000000001E-3</v>
          </cell>
          <cell r="DI281">
            <v>1.6000000000000001E-3</v>
          </cell>
          <cell r="DJ281">
            <v>1.6000000000000001E-3</v>
          </cell>
          <cell r="DL281" t="str">
            <v>.Natural Gas.Production.Supply.Extraction.TightATRaw NG EfficientService requested.Natural Gas.Production.Supply.Fugitive</v>
          </cell>
        </row>
        <row r="282">
          <cell r="M282" t="str">
            <v>tCH4</v>
          </cell>
          <cell r="N282">
            <v>1.6000000000000001E-3</v>
          </cell>
          <cell r="O282">
            <v>1.6000000000000001E-3</v>
          </cell>
          <cell r="P282">
            <v>1.6000000000000001E-3</v>
          </cell>
          <cell r="Q282">
            <v>1.6000000000000001E-3</v>
          </cell>
          <cell r="R282">
            <v>1.6000000000000001E-3</v>
          </cell>
          <cell r="S282">
            <v>1.6000000000000001E-3</v>
          </cell>
          <cell r="T282">
            <v>1.6000000000000001E-3</v>
          </cell>
          <cell r="U282">
            <v>1.6000000000000001E-3</v>
          </cell>
          <cell r="V282">
            <v>1.6000000000000001E-3</v>
          </cell>
          <cell r="W282">
            <v>1.6000000000000001E-3</v>
          </cell>
          <cell r="X282">
            <v>1.6000000000000001E-3</v>
          </cell>
          <cell r="Y282">
            <v>1.6000000000000001E-3</v>
          </cell>
          <cell r="Z282">
            <v>1.6000000000000001E-3</v>
          </cell>
          <cell r="AA282">
            <v>1.6000000000000001E-3</v>
          </cell>
          <cell r="AB282">
            <v>1.6000000000000001E-3</v>
          </cell>
          <cell r="AC282">
            <v>1.6000000000000001E-3</v>
          </cell>
          <cell r="AD282">
            <v>1.6000000000000001E-3</v>
          </cell>
          <cell r="AE282">
            <v>1.6000000000000001E-3</v>
          </cell>
          <cell r="AF282">
            <v>1.6000000000000001E-3</v>
          </cell>
          <cell r="AG282">
            <v>1.6000000000000001E-3</v>
          </cell>
          <cell r="AH282">
            <v>1.6000000000000001E-3</v>
          </cell>
          <cell r="AI282">
            <v>1.6000000000000001E-3</v>
          </cell>
          <cell r="AJ282">
            <v>1.6000000000000001E-3</v>
          </cell>
          <cell r="AK282">
            <v>1.6000000000000001E-3</v>
          </cell>
          <cell r="AL282">
            <v>1.6000000000000001E-3</v>
          </cell>
          <cell r="AM282">
            <v>1.6000000000000001E-3</v>
          </cell>
          <cell r="AN282">
            <v>1.6000000000000001E-3</v>
          </cell>
          <cell r="AO282">
            <v>1.6000000000000001E-3</v>
          </cell>
          <cell r="AP282">
            <v>1.6000000000000001E-3</v>
          </cell>
          <cell r="AQ282">
            <v>1.6000000000000001E-3</v>
          </cell>
          <cell r="AR282">
            <v>1.6000000000000001E-3</v>
          </cell>
          <cell r="AS282">
            <v>1.6000000000000001E-3</v>
          </cell>
          <cell r="AT282">
            <v>1.6000000000000001E-3</v>
          </cell>
          <cell r="AU282">
            <v>1.6000000000000001E-3</v>
          </cell>
          <cell r="AV282">
            <v>1.6000000000000001E-3</v>
          </cell>
          <cell r="AW282">
            <v>1.6000000000000001E-3</v>
          </cell>
          <cell r="AX282">
            <v>1.6000000000000001E-3</v>
          </cell>
          <cell r="AY282">
            <v>1.6000000000000001E-3</v>
          </cell>
          <cell r="AZ282">
            <v>1.6000000000000001E-3</v>
          </cell>
          <cell r="BA282">
            <v>1.6000000000000001E-3</v>
          </cell>
          <cell r="BB282">
            <v>1.6000000000000001E-3</v>
          </cell>
          <cell r="BC282">
            <v>1.6000000000000001E-3</v>
          </cell>
          <cell r="BD282">
            <v>1.6000000000000001E-3</v>
          </cell>
          <cell r="BE282">
            <v>1.6000000000000001E-3</v>
          </cell>
          <cell r="BF282">
            <v>1.6000000000000001E-3</v>
          </cell>
          <cell r="BG282">
            <v>1.6000000000000001E-3</v>
          </cell>
          <cell r="BH282">
            <v>1.6000000000000001E-3</v>
          </cell>
          <cell r="BI282">
            <v>1.6000000000000001E-3</v>
          </cell>
          <cell r="BJ282">
            <v>1.6000000000000001E-3</v>
          </cell>
          <cell r="BK282">
            <v>1.6000000000000001E-3</v>
          </cell>
          <cell r="BL282">
            <v>1.6000000000000001E-3</v>
          </cell>
          <cell r="BM282">
            <v>1.6000000000000001E-3</v>
          </cell>
          <cell r="BN282">
            <v>1.6000000000000001E-3</v>
          </cell>
          <cell r="BO282">
            <v>1.6000000000000001E-3</v>
          </cell>
          <cell r="BP282">
            <v>1.6000000000000001E-3</v>
          </cell>
          <cell r="BQ282">
            <v>1.6000000000000001E-3</v>
          </cell>
          <cell r="BR282">
            <v>1.6000000000000001E-3</v>
          </cell>
          <cell r="BS282">
            <v>1.6000000000000001E-3</v>
          </cell>
          <cell r="BT282">
            <v>1.6000000000000001E-3</v>
          </cell>
          <cell r="BU282">
            <v>1.6000000000000001E-3</v>
          </cell>
          <cell r="BV282">
            <v>1.6000000000000001E-3</v>
          </cell>
          <cell r="BW282">
            <v>1.6000000000000001E-3</v>
          </cell>
          <cell r="BX282">
            <v>1.6000000000000001E-3</v>
          </cell>
          <cell r="BY282">
            <v>1.6000000000000001E-3</v>
          </cell>
          <cell r="BZ282">
            <v>1.6000000000000001E-3</v>
          </cell>
          <cell r="CA282">
            <v>1.6000000000000001E-3</v>
          </cell>
          <cell r="CB282">
            <v>1.6000000000000001E-3</v>
          </cell>
          <cell r="CC282">
            <v>1.6000000000000001E-3</v>
          </cell>
          <cell r="CD282">
            <v>1.6000000000000001E-3</v>
          </cell>
          <cell r="CE282">
            <v>1.6000000000000001E-3</v>
          </cell>
          <cell r="CF282">
            <v>1.6000000000000001E-3</v>
          </cell>
          <cell r="CG282">
            <v>1.6000000000000001E-3</v>
          </cell>
          <cell r="CH282">
            <v>1.6000000000000001E-3</v>
          </cell>
          <cell r="CI282">
            <v>1.6000000000000001E-3</v>
          </cell>
          <cell r="CJ282">
            <v>1.6000000000000001E-3</v>
          </cell>
          <cell r="CK282">
            <v>1.6000000000000001E-3</v>
          </cell>
          <cell r="CL282">
            <v>1.6000000000000001E-3</v>
          </cell>
          <cell r="CM282">
            <v>1.6000000000000001E-3</v>
          </cell>
          <cell r="CN282">
            <v>1.6000000000000001E-3</v>
          </cell>
          <cell r="CO282">
            <v>1.6000000000000001E-3</v>
          </cell>
          <cell r="CP282">
            <v>1.6000000000000001E-3</v>
          </cell>
          <cell r="CQ282">
            <v>1.6000000000000001E-3</v>
          </cell>
          <cell r="CR282">
            <v>1.6000000000000001E-3</v>
          </cell>
          <cell r="CS282">
            <v>1.6000000000000001E-3</v>
          </cell>
          <cell r="CT282">
            <v>1.6000000000000001E-3</v>
          </cell>
          <cell r="CU282">
            <v>1.6000000000000001E-3</v>
          </cell>
          <cell r="CV282">
            <v>1.6000000000000001E-3</v>
          </cell>
          <cell r="CW282">
            <v>1.6000000000000001E-3</v>
          </cell>
          <cell r="CX282">
            <v>1.6000000000000001E-3</v>
          </cell>
          <cell r="CY282">
            <v>1.6000000000000001E-3</v>
          </cell>
          <cell r="CZ282">
            <v>1.6000000000000001E-3</v>
          </cell>
          <cell r="DA282">
            <v>1.6000000000000001E-3</v>
          </cell>
          <cell r="DB282">
            <v>1.6000000000000001E-3</v>
          </cell>
          <cell r="DC282">
            <v>1.6000000000000001E-3</v>
          </cell>
          <cell r="DD282">
            <v>1.6000000000000001E-3</v>
          </cell>
          <cell r="DE282">
            <v>1.6000000000000001E-3</v>
          </cell>
          <cell r="DF282">
            <v>1.6000000000000001E-3</v>
          </cell>
          <cell r="DG282">
            <v>1.6000000000000001E-3</v>
          </cell>
          <cell r="DH282">
            <v>1.6000000000000001E-3</v>
          </cell>
          <cell r="DI282">
            <v>1.6000000000000001E-3</v>
          </cell>
          <cell r="DJ282">
            <v>1.6000000000000001E-3</v>
          </cell>
          <cell r="DL282" t="str">
            <v>.Natural Gas.Production.Supply.Extraction.TightTRRaw NG EfficientService requested.Natural Gas.Production.Supply.Fugitive</v>
          </cell>
        </row>
        <row r="283">
          <cell r="DL283" t="str">
            <v/>
          </cell>
        </row>
        <row r="284">
          <cell r="DL284" t="str">
            <v/>
          </cell>
        </row>
        <row r="285">
          <cell r="DL285" t="str">
            <v/>
          </cell>
        </row>
        <row r="286">
          <cell r="M286" t="str">
            <v>%</v>
          </cell>
          <cell r="N286">
            <v>1</v>
          </cell>
          <cell r="DL286" t="str">
            <v>.Natural Gas.Production.Supply.Extraction.ShaleRaw NGMarket share</v>
          </cell>
        </row>
        <row r="287">
          <cell r="M287" t="str">
            <v>%</v>
          </cell>
          <cell r="DL287" t="str">
            <v>.Natural Gas.Production.Supply.Extraction.ShaleRaw NG EfficientMarket share</v>
          </cell>
        </row>
        <row r="288">
          <cell r="DL288" t="str">
            <v/>
          </cell>
        </row>
        <row r="289">
          <cell r="M289" t="str">
            <v>unit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1</v>
          </cell>
          <cell r="AA289">
            <v>1</v>
          </cell>
          <cell r="AB289">
            <v>1</v>
          </cell>
          <cell r="AC289">
            <v>1</v>
          </cell>
          <cell r="AD289">
            <v>1</v>
          </cell>
          <cell r="AE289">
            <v>1</v>
          </cell>
          <cell r="AF289">
            <v>1</v>
          </cell>
          <cell r="AG289">
            <v>1</v>
          </cell>
          <cell r="AH289">
            <v>1</v>
          </cell>
          <cell r="AI289">
            <v>1</v>
          </cell>
          <cell r="AJ289">
            <v>1</v>
          </cell>
          <cell r="AK289">
            <v>1</v>
          </cell>
          <cell r="AL289">
            <v>1</v>
          </cell>
          <cell r="AM289">
            <v>1</v>
          </cell>
          <cell r="AN289">
            <v>1</v>
          </cell>
          <cell r="AO289">
            <v>1</v>
          </cell>
          <cell r="AP289">
            <v>1</v>
          </cell>
          <cell r="AQ289">
            <v>1</v>
          </cell>
          <cell r="AR289">
            <v>1</v>
          </cell>
          <cell r="AS289">
            <v>1</v>
          </cell>
          <cell r="AT289">
            <v>1</v>
          </cell>
          <cell r="AU289">
            <v>1</v>
          </cell>
          <cell r="AV289">
            <v>1</v>
          </cell>
          <cell r="AW289">
            <v>1</v>
          </cell>
          <cell r="AX289">
            <v>1</v>
          </cell>
          <cell r="AY289">
            <v>1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1</v>
          </cell>
          <cell r="BP289">
            <v>1</v>
          </cell>
          <cell r="BQ289">
            <v>1</v>
          </cell>
          <cell r="BR289">
            <v>1</v>
          </cell>
          <cell r="BS289">
            <v>1</v>
          </cell>
          <cell r="BT289">
            <v>1</v>
          </cell>
          <cell r="BU289">
            <v>1</v>
          </cell>
          <cell r="BV289">
            <v>1</v>
          </cell>
          <cell r="BW289">
            <v>1</v>
          </cell>
          <cell r="BX289">
            <v>1</v>
          </cell>
          <cell r="BY289">
            <v>1</v>
          </cell>
          <cell r="BZ289">
            <v>1</v>
          </cell>
          <cell r="CA289">
            <v>1</v>
          </cell>
          <cell r="CB289">
            <v>1</v>
          </cell>
          <cell r="CC289">
            <v>1</v>
          </cell>
          <cell r="CD289">
            <v>1</v>
          </cell>
          <cell r="CE289">
            <v>1</v>
          </cell>
          <cell r="CF289">
            <v>1</v>
          </cell>
          <cell r="CG289">
            <v>1</v>
          </cell>
          <cell r="CH289">
            <v>1</v>
          </cell>
          <cell r="CI289">
            <v>1</v>
          </cell>
          <cell r="CJ289">
            <v>1</v>
          </cell>
          <cell r="CK289">
            <v>1</v>
          </cell>
          <cell r="CL289">
            <v>1</v>
          </cell>
          <cell r="CM289">
            <v>1</v>
          </cell>
          <cell r="CN289">
            <v>1</v>
          </cell>
          <cell r="CO289">
            <v>1</v>
          </cell>
          <cell r="CP289">
            <v>1</v>
          </cell>
          <cell r="CQ289">
            <v>1</v>
          </cell>
          <cell r="CR289">
            <v>1</v>
          </cell>
          <cell r="CS289">
            <v>1</v>
          </cell>
          <cell r="CT289">
            <v>1</v>
          </cell>
          <cell r="CU289">
            <v>1</v>
          </cell>
          <cell r="CV289">
            <v>1</v>
          </cell>
          <cell r="CW289">
            <v>1</v>
          </cell>
          <cell r="CX289">
            <v>1</v>
          </cell>
          <cell r="CY289">
            <v>1</v>
          </cell>
          <cell r="CZ289">
            <v>1</v>
          </cell>
          <cell r="DA289">
            <v>1</v>
          </cell>
          <cell r="DB289">
            <v>1</v>
          </cell>
          <cell r="DC289">
            <v>1</v>
          </cell>
          <cell r="DD289">
            <v>1</v>
          </cell>
          <cell r="DE289">
            <v>1</v>
          </cell>
          <cell r="DF289">
            <v>1</v>
          </cell>
          <cell r="DG289">
            <v>1</v>
          </cell>
          <cell r="DH289">
            <v>1</v>
          </cell>
          <cell r="DI289">
            <v>1</v>
          </cell>
          <cell r="DJ289">
            <v>1</v>
          </cell>
          <cell r="DL289" t="str">
            <v>.Natural Gas.Production.Supply.Extraction.ShaleRaw NGService requested.Natural Gas.Production.Supply.Extraction.Off road transport</v>
          </cell>
        </row>
        <row r="290">
          <cell r="M290" t="str">
            <v>1000 m3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1</v>
          </cell>
          <cell r="AA290">
            <v>1</v>
          </cell>
          <cell r="AB290">
            <v>1</v>
          </cell>
          <cell r="AC290">
            <v>1</v>
          </cell>
          <cell r="AD290">
            <v>1</v>
          </cell>
          <cell r="AE290">
            <v>1</v>
          </cell>
          <cell r="AF290">
            <v>1</v>
          </cell>
          <cell r="AG290">
            <v>1</v>
          </cell>
          <cell r="AH290">
            <v>1</v>
          </cell>
          <cell r="AI290">
            <v>1</v>
          </cell>
          <cell r="AJ290">
            <v>1</v>
          </cell>
          <cell r="AK290">
            <v>1</v>
          </cell>
          <cell r="AL290">
            <v>1</v>
          </cell>
          <cell r="AM290">
            <v>1</v>
          </cell>
          <cell r="AN290">
            <v>1</v>
          </cell>
          <cell r="AO290">
            <v>1</v>
          </cell>
          <cell r="AP290">
            <v>1</v>
          </cell>
          <cell r="AQ290">
            <v>1</v>
          </cell>
          <cell r="AR290">
            <v>1</v>
          </cell>
          <cell r="AS290">
            <v>1</v>
          </cell>
          <cell r="AT290">
            <v>1</v>
          </cell>
          <cell r="AU290">
            <v>1</v>
          </cell>
          <cell r="AV290">
            <v>1</v>
          </cell>
          <cell r="AW290">
            <v>1</v>
          </cell>
          <cell r="AX290">
            <v>1</v>
          </cell>
          <cell r="AY290">
            <v>1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1</v>
          </cell>
          <cell r="BP290">
            <v>1</v>
          </cell>
          <cell r="BQ290">
            <v>1</v>
          </cell>
          <cell r="BR290">
            <v>1</v>
          </cell>
          <cell r="BS290">
            <v>1</v>
          </cell>
          <cell r="BT290">
            <v>1</v>
          </cell>
          <cell r="BU290">
            <v>1</v>
          </cell>
          <cell r="BV290">
            <v>1</v>
          </cell>
          <cell r="BW290">
            <v>1</v>
          </cell>
          <cell r="BX290">
            <v>1</v>
          </cell>
          <cell r="BY290">
            <v>1</v>
          </cell>
          <cell r="BZ290">
            <v>1</v>
          </cell>
          <cell r="CA290">
            <v>1</v>
          </cell>
          <cell r="CB290">
            <v>1</v>
          </cell>
          <cell r="CC290">
            <v>1</v>
          </cell>
          <cell r="CD290">
            <v>1</v>
          </cell>
          <cell r="CE290">
            <v>1</v>
          </cell>
          <cell r="CF290">
            <v>1</v>
          </cell>
          <cell r="CG290">
            <v>1</v>
          </cell>
          <cell r="CH290">
            <v>1</v>
          </cell>
          <cell r="CI290">
            <v>1</v>
          </cell>
          <cell r="CJ290">
            <v>1</v>
          </cell>
          <cell r="CK290">
            <v>1</v>
          </cell>
          <cell r="CL290">
            <v>1</v>
          </cell>
          <cell r="CM290">
            <v>1</v>
          </cell>
          <cell r="CN290">
            <v>1</v>
          </cell>
          <cell r="CO290">
            <v>1</v>
          </cell>
          <cell r="CP290">
            <v>1</v>
          </cell>
          <cell r="CQ290">
            <v>1</v>
          </cell>
          <cell r="CR290">
            <v>1</v>
          </cell>
          <cell r="CS290">
            <v>1</v>
          </cell>
          <cell r="CT290">
            <v>1</v>
          </cell>
          <cell r="CU290">
            <v>1</v>
          </cell>
          <cell r="CV290">
            <v>1</v>
          </cell>
          <cell r="CW290">
            <v>1</v>
          </cell>
          <cell r="CX290">
            <v>1</v>
          </cell>
          <cell r="CY290">
            <v>1</v>
          </cell>
          <cell r="CZ290">
            <v>1</v>
          </cell>
          <cell r="DA290">
            <v>1</v>
          </cell>
          <cell r="DB290">
            <v>1</v>
          </cell>
          <cell r="DC290">
            <v>1</v>
          </cell>
          <cell r="DD290">
            <v>1</v>
          </cell>
          <cell r="DE290">
            <v>1</v>
          </cell>
          <cell r="DF290">
            <v>1</v>
          </cell>
          <cell r="DG290">
            <v>1</v>
          </cell>
          <cell r="DH290">
            <v>1</v>
          </cell>
          <cell r="DI290">
            <v>1</v>
          </cell>
          <cell r="DJ290">
            <v>1</v>
          </cell>
          <cell r="DL290" t="str">
            <v>.Natural Gas.Production.Supply.Extraction.ShaleRaw NGService requested.Natural Gas.Production.Supply.Extraction.Compression</v>
          </cell>
        </row>
        <row r="291">
          <cell r="M291" t="str">
            <v>unit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1</v>
          </cell>
          <cell r="AA291">
            <v>1</v>
          </cell>
          <cell r="AB291">
            <v>1</v>
          </cell>
          <cell r="AC291">
            <v>1</v>
          </cell>
          <cell r="AD291">
            <v>1</v>
          </cell>
          <cell r="AE291">
            <v>1</v>
          </cell>
          <cell r="AF291">
            <v>1</v>
          </cell>
          <cell r="AG291">
            <v>1</v>
          </cell>
          <cell r="AH291">
            <v>1</v>
          </cell>
          <cell r="AI291">
            <v>1</v>
          </cell>
          <cell r="AJ291">
            <v>1</v>
          </cell>
          <cell r="AK291">
            <v>1</v>
          </cell>
          <cell r="AL291">
            <v>1</v>
          </cell>
          <cell r="AM291">
            <v>1</v>
          </cell>
          <cell r="AN291">
            <v>1</v>
          </cell>
          <cell r="AO291">
            <v>1</v>
          </cell>
          <cell r="AP291">
            <v>1</v>
          </cell>
          <cell r="AQ291">
            <v>1</v>
          </cell>
          <cell r="AR291">
            <v>1</v>
          </cell>
          <cell r="AS291">
            <v>1</v>
          </cell>
          <cell r="AT291">
            <v>1</v>
          </cell>
          <cell r="AU291">
            <v>1</v>
          </cell>
          <cell r="AV291">
            <v>1</v>
          </cell>
          <cell r="AW291">
            <v>1</v>
          </cell>
          <cell r="AX291">
            <v>1</v>
          </cell>
          <cell r="AY291">
            <v>1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1</v>
          </cell>
          <cell r="BP291">
            <v>1</v>
          </cell>
          <cell r="BQ291">
            <v>1</v>
          </cell>
          <cell r="BR291">
            <v>1</v>
          </cell>
          <cell r="BS291">
            <v>1</v>
          </cell>
          <cell r="BT291">
            <v>1</v>
          </cell>
          <cell r="BU291">
            <v>1</v>
          </cell>
          <cell r="BV291">
            <v>1</v>
          </cell>
          <cell r="BW291">
            <v>1</v>
          </cell>
          <cell r="BX291">
            <v>1</v>
          </cell>
          <cell r="BY291">
            <v>1</v>
          </cell>
          <cell r="BZ291">
            <v>1</v>
          </cell>
          <cell r="CA291">
            <v>1</v>
          </cell>
          <cell r="CB291">
            <v>1</v>
          </cell>
          <cell r="CC291">
            <v>1</v>
          </cell>
          <cell r="CD291">
            <v>1</v>
          </cell>
          <cell r="CE291">
            <v>1</v>
          </cell>
          <cell r="CF291">
            <v>1</v>
          </cell>
          <cell r="CG291">
            <v>1</v>
          </cell>
          <cell r="CH291">
            <v>1</v>
          </cell>
          <cell r="CI291">
            <v>1</v>
          </cell>
          <cell r="CJ291">
            <v>1</v>
          </cell>
          <cell r="CK291">
            <v>1</v>
          </cell>
          <cell r="CL291">
            <v>1</v>
          </cell>
          <cell r="CM291">
            <v>1</v>
          </cell>
          <cell r="CN291">
            <v>1</v>
          </cell>
          <cell r="CO291">
            <v>1</v>
          </cell>
          <cell r="CP291">
            <v>1</v>
          </cell>
          <cell r="CQ291">
            <v>1</v>
          </cell>
          <cell r="CR291">
            <v>1</v>
          </cell>
          <cell r="CS291">
            <v>1</v>
          </cell>
          <cell r="CT291">
            <v>1</v>
          </cell>
          <cell r="CU291">
            <v>1</v>
          </cell>
          <cell r="CV291">
            <v>1</v>
          </cell>
          <cell r="CW291">
            <v>1</v>
          </cell>
          <cell r="CX291">
            <v>1</v>
          </cell>
          <cell r="CY291">
            <v>1</v>
          </cell>
          <cell r="CZ291">
            <v>1</v>
          </cell>
          <cell r="DA291">
            <v>1</v>
          </cell>
          <cell r="DB291">
            <v>1</v>
          </cell>
          <cell r="DC291">
            <v>1</v>
          </cell>
          <cell r="DD291">
            <v>1</v>
          </cell>
          <cell r="DE291">
            <v>1</v>
          </cell>
          <cell r="DF291">
            <v>1</v>
          </cell>
          <cell r="DG291">
            <v>1</v>
          </cell>
          <cell r="DH291">
            <v>1</v>
          </cell>
          <cell r="DI291">
            <v>1</v>
          </cell>
          <cell r="DJ291">
            <v>1</v>
          </cell>
          <cell r="DL291" t="str">
            <v>.Natural Gas.Production.Supply.Extraction.ShaleRaw NGService requested.Natural Gas.Production.Supply.Testing and Maintenance</v>
          </cell>
        </row>
        <row r="292">
          <cell r="M292" t="str">
            <v>unit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1</v>
          </cell>
          <cell r="AA292">
            <v>1</v>
          </cell>
          <cell r="AB292">
            <v>1</v>
          </cell>
          <cell r="AC292">
            <v>1</v>
          </cell>
          <cell r="AD292">
            <v>1</v>
          </cell>
          <cell r="AE292">
            <v>1</v>
          </cell>
          <cell r="AF292">
            <v>1</v>
          </cell>
          <cell r="AG292">
            <v>1</v>
          </cell>
          <cell r="AH292">
            <v>1</v>
          </cell>
          <cell r="AI292">
            <v>1</v>
          </cell>
          <cell r="AJ292">
            <v>1</v>
          </cell>
          <cell r="AK292">
            <v>1</v>
          </cell>
          <cell r="AL292">
            <v>1</v>
          </cell>
          <cell r="AM292">
            <v>1</v>
          </cell>
          <cell r="AN292">
            <v>1</v>
          </cell>
          <cell r="AO292">
            <v>1</v>
          </cell>
          <cell r="AP292">
            <v>1</v>
          </cell>
          <cell r="AQ292">
            <v>1</v>
          </cell>
          <cell r="AR292">
            <v>1</v>
          </cell>
          <cell r="AS292">
            <v>1</v>
          </cell>
          <cell r="AT292">
            <v>1</v>
          </cell>
          <cell r="AU292">
            <v>1</v>
          </cell>
          <cell r="AV292">
            <v>1</v>
          </cell>
          <cell r="AW292">
            <v>1</v>
          </cell>
          <cell r="AX292">
            <v>1</v>
          </cell>
          <cell r="AY292">
            <v>1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1</v>
          </cell>
          <cell r="BP292">
            <v>1</v>
          </cell>
          <cell r="BQ292">
            <v>1</v>
          </cell>
          <cell r="BR292">
            <v>1</v>
          </cell>
          <cell r="BS292">
            <v>1</v>
          </cell>
          <cell r="BT292">
            <v>1</v>
          </cell>
          <cell r="BU292">
            <v>1</v>
          </cell>
          <cell r="BV292">
            <v>1</v>
          </cell>
          <cell r="BW292">
            <v>1</v>
          </cell>
          <cell r="BX292">
            <v>1</v>
          </cell>
          <cell r="BY292">
            <v>1</v>
          </cell>
          <cell r="BZ292">
            <v>1</v>
          </cell>
          <cell r="CA292">
            <v>1</v>
          </cell>
          <cell r="CB292">
            <v>1</v>
          </cell>
          <cell r="CC292">
            <v>1</v>
          </cell>
          <cell r="CD292">
            <v>1</v>
          </cell>
          <cell r="CE292">
            <v>1</v>
          </cell>
          <cell r="CF292">
            <v>1</v>
          </cell>
          <cell r="CG292">
            <v>1</v>
          </cell>
          <cell r="CH292">
            <v>1</v>
          </cell>
          <cell r="CI292">
            <v>1</v>
          </cell>
          <cell r="CJ292">
            <v>1</v>
          </cell>
          <cell r="CK292">
            <v>1</v>
          </cell>
          <cell r="CL292">
            <v>1</v>
          </cell>
          <cell r="CM292">
            <v>1</v>
          </cell>
          <cell r="CN292">
            <v>1</v>
          </cell>
          <cell r="CO292">
            <v>1</v>
          </cell>
          <cell r="CP292">
            <v>1</v>
          </cell>
          <cell r="CQ292">
            <v>1</v>
          </cell>
          <cell r="CR292">
            <v>1</v>
          </cell>
          <cell r="CS292">
            <v>1</v>
          </cell>
          <cell r="CT292">
            <v>1</v>
          </cell>
          <cell r="CU292">
            <v>1</v>
          </cell>
          <cell r="CV292">
            <v>1</v>
          </cell>
          <cell r="CW292">
            <v>1</v>
          </cell>
          <cell r="CX292">
            <v>1</v>
          </cell>
          <cell r="CY292">
            <v>1</v>
          </cell>
          <cell r="CZ292">
            <v>1</v>
          </cell>
          <cell r="DA292">
            <v>1</v>
          </cell>
          <cell r="DB292">
            <v>1</v>
          </cell>
          <cell r="DC292">
            <v>1</v>
          </cell>
          <cell r="DD292">
            <v>1</v>
          </cell>
          <cell r="DE292">
            <v>1</v>
          </cell>
          <cell r="DF292">
            <v>1</v>
          </cell>
          <cell r="DG292">
            <v>1</v>
          </cell>
          <cell r="DH292">
            <v>1</v>
          </cell>
          <cell r="DI292">
            <v>1</v>
          </cell>
          <cell r="DJ292">
            <v>1</v>
          </cell>
          <cell r="DL292" t="str">
            <v>.Natural Gas.Production.Supply.Extraction.ShaleRaw NG EfficientService requested.Natural Gas.Production.Supply.Extraction.Off road transport</v>
          </cell>
        </row>
        <row r="293">
          <cell r="M293" t="str">
            <v>1000 m3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1</v>
          </cell>
          <cell r="AA293">
            <v>1</v>
          </cell>
          <cell r="AB293">
            <v>1</v>
          </cell>
          <cell r="AC293">
            <v>1</v>
          </cell>
          <cell r="AD293">
            <v>1</v>
          </cell>
          <cell r="AE293">
            <v>1</v>
          </cell>
          <cell r="AF293">
            <v>1</v>
          </cell>
          <cell r="AG293">
            <v>1</v>
          </cell>
          <cell r="AH293">
            <v>1</v>
          </cell>
          <cell r="AI293">
            <v>1</v>
          </cell>
          <cell r="AJ293">
            <v>1</v>
          </cell>
          <cell r="AK293">
            <v>1</v>
          </cell>
          <cell r="AL293">
            <v>1</v>
          </cell>
          <cell r="AM293">
            <v>1</v>
          </cell>
          <cell r="AN293">
            <v>1</v>
          </cell>
          <cell r="AO293">
            <v>1</v>
          </cell>
          <cell r="AP293">
            <v>1</v>
          </cell>
          <cell r="AQ293">
            <v>1</v>
          </cell>
          <cell r="AR293">
            <v>1</v>
          </cell>
          <cell r="AS293">
            <v>1</v>
          </cell>
          <cell r="AT293">
            <v>1</v>
          </cell>
          <cell r="AU293">
            <v>1</v>
          </cell>
          <cell r="AV293">
            <v>1</v>
          </cell>
          <cell r="AW293">
            <v>1</v>
          </cell>
          <cell r="AX293">
            <v>1</v>
          </cell>
          <cell r="AY293">
            <v>1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1</v>
          </cell>
          <cell r="BP293">
            <v>1</v>
          </cell>
          <cell r="BQ293">
            <v>1</v>
          </cell>
          <cell r="BR293">
            <v>1</v>
          </cell>
          <cell r="BS293">
            <v>1</v>
          </cell>
          <cell r="BT293">
            <v>1</v>
          </cell>
          <cell r="BU293">
            <v>1</v>
          </cell>
          <cell r="BV293">
            <v>1</v>
          </cell>
          <cell r="BW293">
            <v>1</v>
          </cell>
          <cell r="BX293">
            <v>1</v>
          </cell>
          <cell r="BY293">
            <v>1</v>
          </cell>
          <cell r="BZ293">
            <v>1</v>
          </cell>
          <cell r="CA293">
            <v>1</v>
          </cell>
          <cell r="CB293">
            <v>1</v>
          </cell>
          <cell r="CC293">
            <v>1</v>
          </cell>
          <cell r="CD293">
            <v>1</v>
          </cell>
          <cell r="CE293">
            <v>1</v>
          </cell>
          <cell r="CF293">
            <v>1</v>
          </cell>
          <cell r="CG293">
            <v>1</v>
          </cell>
          <cell r="CH293">
            <v>1</v>
          </cell>
          <cell r="CI293">
            <v>1</v>
          </cell>
          <cell r="CJ293">
            <v>1</v>
          </cell>
          <cell r="CK293">
            <v>1</v>
          </cell>
          <cell r="CL293">
            <v>1</v>
          </cell>
          <cell r="CM293">
            <v>1</v>
          </cell>
          <cell r="CN293">
            <v>1</v>
          </cell>
          <cell r="CO293">
            <v>1</v>
          </cell>
          <cell r="CP293">
            <v>1</v>
          </cell>
          <cell r="CQ293">
            <v>1</v>
          </cell>
          <cell r="CR293">
            <v>1</v>
          </cell>
          <cell r="CS293">
            <v>1</v>
          </cell>
          <cell r="CT293">
            <v>1</v>
          </cell>
          <cell r="CU293">
            <v>1</v>
          </cell>
          <cell r="CV293">
            <v>1</v>
          </cell>
          <cell r="CW293">
            <v>1</v>
          </cell>
          <cell r="CX293">
            <v>1</v>
          </cell>
          <cell r="CY293">
            <v>1</v>
          </cell>
          <cell r="CZ293">
            <v>1</v>
          </cell>
          <cell r="DA293">
            <v>1</v>
          </cell>
          <cell r="DB293">
            <v>1</v>
          </cell>
          <cell r="DC293">
            <v>1</v>
          </cell>
          <cell r="DD293">
            <v>1</v>
          </cell>
          <cell r="DE293">
            <v>1</v>
          </cell>
          <cell r="DF293">
            <v>1</v>
          </cell>
          <cell r="DG293">
            <v>1</v>
          </cell>
          <cell r="DH293">
            <v>1</v>
          </cell>
          <cell r="DI293">
            <v>1</v>
          </cell>
          <cell r="DJ293">
            <v>1</v>
          </cell>
          <cell r="DL293" t="str">
            <v>.Natural Gas.Production.Supply.Extraction.ShaleRaw NG EfficientService requested.Natural Gas.Production.Supply.Extraction.Compression</v>
          </cell>
        </row>
        <row r="294">
          <cell r="M294" t="str">
            <v>unit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1</v>
          </cell>
          <cell r="AA294">
            <v>1</v>
          </cell>
          <cell r="AB294">
            <v>1</v>
          </cell>
          <cell r="AC294">
            <v>1</v>
          </cell>
          <cell r="AD294">
            <v>1</v>
          </cell>
          <cell r="AE294">
            <v>1</v>
          </cell>
          <cell r="AF294">
            <v>1</v>
          </cell>
          <cell r="AG294">
            <v>1</v>
          </cell>
          <cell r="AH294">
            <v>1</v>
          </cell>
          <cell r="AI294">
            <v>1</v>
          </cell>
          <cell r="AJ294">
            <v>1</v>
          </cell>
          <cell r="AK294">
            <v>1</v>
          </cell>
          <cell r="AL294">
            <v>1</v>
          </cell>
          <cell r="AM294">
            <v>1</v>
          </cell>
          <cell r="AN294">
            <v>1</v>
          </cell>
          <cell r="AO294">
            <v>1</v>
          </cell>
          <cell r="AP294">
            <v>1</v>
          </cell>
          <cell r="AQ294">
            <v>1</v>
          </cell>
          <cell r="AR294">
            <v>1</v>
          </cell>
          <cell r="AS294">
            <v>1</v>
          </cell>
          <cell r="AT294">
            <v>1</v>
          </cell>
          <cell r="AU294">
            <v>1</v>
          </cell>
          <cell r="AV294">
            <v>1</v>
          </cell>
          <cell r="AW294">
            <v>1</v>
          </cell>
          <cell r="AX294">
            <v>1</v>
          </cell>
          <cell r="AY294">
            <v>1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1</v>
          </cell>
          <cell r="BP294">
            <v>1</v>
          </cell>
          <cell r="BQ294">
            <v>1</v>
          </cell>
          <cell r="BR294">
            <v>1</v>
          </cell>
          <cell r="BS294">
            <v>1</v>
          </cell>
          <cell r="BT294">
            <v>1</v>
          </cell>
          <cell r="BU294">
            <v>1</v>
          </cell>
          <cell r="BV294">
            <v>1</v>
          </cell>
          <cell r="BW294">
            <v>1</v>
          </cell>
          <cell r="BX294">
            <v>1</v>
          </cell>
          <cell r="BY294">
            <v>1</v>
          </cell>
          <cell r="BZ294">
            <v>1</v>
          </cell>
          <cell r="CA294">
            <v>1</v>
          </cell>
          <cell r="CB294">
            <v>1</v>
          </cell>
          <cell r="CC294">
            <v>1</v>
          </cell>
          <cell r="CD294">
            <v>1</v>
          </cell>
          <cell r="CE294">
            <v>1</v>
          </cell>
          <cell r="CF294">
            <v>1</v>
          </cell>
          <cell r="CG294">
            <v>1</v>
          </cell>
          <cell r="CH294">
            <v>1</v>
          </cell>
          <cell r="CI294">
            <v>1</v>
          </cell>
          <cell r="CJ294">
            <v>1</v>
          </cell>
          <cell r="CK294">
            <v>1</v>
          </cell>
          <cell r="CL294">
            <v>1</v>
          </cell>
          <cell r="CM294">
            <v>1</v>
          </cell>
          <cell r="CN294">
            <v>1</v>
          </cell>
          <cell r="CO294">
            <v>1</v>
          </cell>
          <cell r="CP294">
            <v>1</v>
          </cell>
          <cell r="CQ294">
            <v>1</v>
          </cell>
          <cell r="CR294">
            <v>1</v>
          </cell>
          <cell r="CS294">
            <v>1</v>
          </cell>
          <cell r="CT294">
            <v>1</v>
          </cell>
          <cell r="CU294">
            <v>1</v>
          </cell>
          <cell r="CV294">
            <v>1</v>
          </cell>
          <cell r="CW294">
            <v>1</v>
          </cell>
          <cell r="CX294">
            <v>1</v>
          </cell>
          <cell r="CY294">
            <v>1</v>
          </cell>
          <cell r="CZ294">
            <v>1</v>
          </cell>
          <cell r="DA294">
            <v>1</v>
          </cell>
          <cell r="DB294">
            <v>1</v>
          </cell>
          <cell r="DC294">
            <v>1</v>
          </cell>
          <cell r="DD294">
            <v>1</v>
          </cell>
          <cell r="DE294">
            <v>1</v>
          </cell>
          <cell r="DF294">
            <v>1</v>
          </cell>
          <cell r="DG294">
            <v>1</v>
          </cell>
          <cell r="DH294">
            <v>1</v>
          </cell>
          <cell r="DI294">
            <v>1</v>
          </cell>
          <cell r="DJ294">
            <v>1</v>
          </cell>
          <cell r="DL294" t="str">
            <v>.Natural Gas.Production.Supply.Extraction.ShaleRaw NG EfficientService requested.Natural Gas.Production.Supply.Testing and Maintenance</v>
          </cell>
        </row>
        <row r="295">
          <cell r="DL295" t="str">
            <v/>
          </cell>
        </row>
        <row r="296">
          <cell r="M296" t="str">
            <v>Wells</v>
          </cell>
          <cell r="N296">
            <v>1.6666666666666666E-4</v>
          </cell>
          <cell r="O296">
            <v>1.6666666666666666E-4</v>
          </cell>
          <cell r="P296">
            <v>1.6666666666666666E-4</v>
          </cell>
          <cell r="Q296">
            <v>1.6666666666666666E-4</v>
          </cell>
          <cell r="R296">
            <v>1.6666666666666666E-4</v>
          </cell>
          <cell r="S296">
            <v>1.6666666666666666E-4</v>
          </cell>
          <cell r="T296">
            <v>1.6666666666666666E-4</v>
          </cell>
          <cell r="U296">
            <v>1.6666666666666666E-4</v>
          </cell>
          <cell r="V296">
            <v>1.6666666666666666E-4</v>
          </cell>
          <cell r="W296">
            <v>1.6666666666666666E-4</v>
          </cell>
          <cell r="X296">
            <v>1.6666666666666666E-4</v>
          </cell>
          <cell r="Y296">
            <v>1.6666666666666666E-4</v>
          </cell>
          <cell r="Z296">
            <v>1.6666666666666666E-4</v>
          </cell>
          <cell r="AA296">
            <v>1.6666666666666666E-4</v>
          </cell>
          <cell r="AB296">
            <v>1.6666666666666666E-4</v>
          </cell>
          <cell r="AC296">
            <v>1.6666666666666666E-4</v>
          </cell>
          <cell r="AD296">
            <v>1.6666666666666666E-4</v>
          </cell>
          <cell r="AE296">
            <v>1.6666666666666666E-4</v>
          </cell>
          <cell r="AF296">
            <v>1.6666666666666666E-4</v>
          </cell>
          <cell r="AG296">
            <v>1.6666666666666666E-4</v>
          </cell>
          <cell r="AH296">
            <v>1.6666666666666666E-4</v>
          </cell>
          <cell r="AI296">
            <v>1.6666666666666666E-4</v>
          </cell>
          <cell r="AJ296">
            <v>1.6666666666666666E-4</v>
          </cell>
          <cell r="AK296">
            <v>1.6666666666666666E-4</v>
          </cell>
          <cell r="AL296">
            <v>1.6666666666666666E-4</v>
          </cell>
          <cell r="AM296">
            <v>1.6666666666666666E-4</v>
          </cell>
          <cell r="AN296">
            <v>1.6666666666666666E-4</v>
          </cell>
          <cell r="AO296">
            <v>1.6666666666666666E-4</v>
          </cell>
          <cell r="AP296">
            <v>1.6666666666666666E-4</v>
          </cell>
          <cell r="AQ296">
            <v>1.6666666666666666E-4</v>
          </cell>
          <cell r="AR296">
            <v>1.6666666666666666E-4</v>
          </cell>
          <cell r="AS296">
            <v>1.6666666666666666E-4</v>
          </cell>
          <cell r="AT296">
            <v>1.6666666666666666E-4</v>
          </cell>
          <cell r="AU296">
            <v>1.6666666666666666E-4</v>
          </cell>
          <cell r="AV296">
            <v>1.6666666666666666E-4</v>
          </cell>
          <cell r="AW296">
            <v>1.6666666666666666E-4</v>
          </cell>
          <cell r="AX296">
            <v>1.6666666666666666E-4</v>
          </cell>
          <cell r="AY296">
            <v>1.6666666666666666E-4</v>
          </cell>
          <cell r="AZ296">
            <v>1.6666666666666666E-4</v>
          </cell>
          <cell r="BA296">
            <v>1.6666666666666666E-4</v>
          </cell>
          <cell r="BB296">
            <v>1.6666666666666666E-4</v>
          </cell>
          <cell r="BC296">
            <v>1.6666666666666666E-4</v>
          </cell>
          <cell r="BD296">
            <v>1.6666666666666666E-4</v>
          </cell>
          <cell r="BE296">
            <v>1.6666666666666666E-4</v>
          </cell>
          <cell r="BF296">
            <v>1.6666666666666666E-4</v>
          </cell>
          <cell r="BG296">
            <v>1.6666666666666666E-4</v>
          </cell>
          <cell r="BH296">
            <v>1.6666666666666666E-4</v>
          </cell>
          <cell r="BI296">
            <v>1.6666666666666666E-4</v>
          </cell>
          <cell r="BJ296">
            <v>1.6666666666666666E-4</v>
          </cell>
          <cell r="BK296">
            <v>1.6666666666666666E-4</v>
          </cell>
          <cell r="BL296">
            <v>1.6666666666666666E-4</v>
          </cell>
          <cell r="BM296">
            <v>1.6666666666666666E-4</v>
          </cell>
          <cell r="BN296">
            <v>1.6666666666666666E-4</v>
          </cell>
          <cell r="BO296">
            <v>1.6666666666666666E-4</v>
          </cell>
          <cell r="BP296">
            <v>1.6666666666666666E-4</v>
          </cell>
          <cell r="BQ296">
            <v>1.6666666666666666E-4</v>
          </cell>
          <cell r="BR296">
            <v>1.6666666666666666E-4</v>
          </cell>
          <cell r="BS296">
            <v>1.6666666666666666E-4</v>
          </cell>
          <cell r="BT296">
            <v>1.6666666666666666E-4</v>
          </cell>
          <cell r="BU296">
            <v>1.6666666666666666E-4</v>
          </cell>
          <cell r="BV296">
            <v>1.6666666666666666E-4</v>
          </cell>
          <cell r="BW296">
            <v>1.6666666666666666E-4</v>
          </cell>
          <cell r="BX296">
            <v>1.6666666666666666E-4</v>
          </cell>
          <cell r="BY296">
            <v>1.6666666666666666E-4</v>
          </cell>
          <cell r="BZ296">
            <v>1.6666666666666666E-4</v>
          </cell>
          <cell r="CA296">
            <v>1.6666666666666666E-4</v>
          </cell>
          <cell r="CB296">
            <v>1.6666666666666666E-4</v>
          </cell>
          <cell r="CC296">
            <v>1.6666666666666666E-4</v>
          </cell>
          <cell r="CD296">
            <v>1.6666666666666666E-4</v>
          </cell>
          <cell r="CE296">
            <v>1.6666666666666666E-4</v>
          </cell>
          <cell r="CF296">
            <v>1.6666666666666666E-4</v>
          </cell>
          <cell r="CG296">
            <v>1.6666666666666666E-4</v>
          </cell>
          <cell r="CH296">
            <v>1.6666666666666666E-4</v>
          </cell>
          <cell r="CI296">
            <v>1.6666666666666666E-4</v>
          </cell>
          <cell r="CJ296">
            <v>1.6666666666666666E-4</v>
          </cell>
          <cell r="CK296">
            <v>1.6666666666666666E-4</v>
          </cell>
          <cell r="CL296">
            <v>1.6666666666666666E-4</v>
          </cell>
          <cell r="CM296">
            <v>1.6666666666666666E-4</v>
          </cell>
          <cell r="CN296">
            <v>1.6666666666666666E-4</v>
          </cell>
          <cell r="CO296">
            <v>1.6666666666666666E-4</v>
          </cell>
          <cell r="CP296">
            <v>1.6666666666666666E-4</v>
          </cell>
          <cell r="CQ296">
            <v>1.6666666666666666E-4</v>
          </cell>
          <cell r="CR296">
            <v>1.6666666666666666E-4</v>
          </cell>
          <cell r="CS296">
            <v>1.6666666666666666E-4</v>
          </cell>
          <cell r="CT296">
            <v>1.6666666666666666E-4</v>
          </cell>
          <cell r="CU296">
            <v>1.6666666666666666E-4</v>
          </cell>
          <cell r="CV296">
            <v>1.6666666666666666E-4</v>
          </cell>
          <cell r="CW296">
            <v>1.6666666666666666E-4</v>
          </cell>
          <cell r="CX296">
            <v>1.6666666666666666E-4</v>
          </cell>
          <cell r="CY296">
            <v>1.6666666666666666E-4</v>
          </cell>
          <cell r="CZ296">
            <v>1.6666666666666666E-4</v>
          </cell>
          <cell r="DA296">
            <v>1.6666666666666666E-4</v>
          </cell>
          <cell r="DB296">
            <v>1.6666666666666666E-4</v>
          </cell>
          <cell r="DC296">
            <v>1.6666666666666666E-4</v>
          </cell>
          <cell r="DD296">
            <v>1.6666666666666666E-4</v>
          </cell>
          <cell r="DE296">
            <v>1.6666666666666666E-4</v>
          </cell>
          <cell r="DF296">
            <v>1.6666666666666666E-4</v>
          </cell>
          <cell r="DG296">
            <v>1.6666666666666666E-4</v>
          </cell>
          <cell r="DH296">
            <v>1.6666666666666666E-4</v>
          </cell>
          <cell r="DI296">
            <v>1.6666666666666666E-4</v>
          </cell>
          <cell r="DJ296">
            <v>1.6666666666666666E-4</v>
          </cell>
          <cell r="DL296" t="str">
            <v>.Natural Gas.Production.Supply.Extraction.ShaleBCRaw NGService requested.Natural Gas.Production.Supply.Extraction.Drilling</v>
          </cell>
        </row>
        <row r="297">
          <cell r="M297" t="str">
            <v>Wells</v>
          </cell>
          <cell r="N297">
            <v>1.6666666666666666E-4</v>
          </cell>
          <cell r="O297">
            <v>1.6666666666666666E-4</v>
          </cell>
          <cell r="P297">
            <v>1.6666666666666666E-4</v>
          </cell>
          <cell r="Q297">
            <v>1.6666666666666666E-4</v>
          </cell>
          <cell r="R297">
            <v>1.6666666666666666E-4</v>
          </cell>
          <cell r="S297">
            <v>1.6666666666666666E-4</v>
          </cell>
          <cell r="T297">
            <v>1.6666666666666666E-4</v>
          </cell>
          <cell r="U297">
            <v>1.6666666666666666E-4</v>
          </cell>
          <cell r="V297">
            <v>1.6666666666666666E-4</v>
          </cell>
          <cell r="W297">
            <v>1.6666666666666666E-4</v>
          </cell>
          <cell r="X297">
            <v>1.6666666666666666E-4</v>
          </cell>
          <cell r="Y297">
            <v>1.6666666666666666E-4</v>
          </cell>
          <cell r="Z297">
            <v>1.6666666666666666E-4</v>
          </cell>
          <cell r="AA297">
            <v>1.6666666666666666E-4</v>
          </cell>
          <cell r="AB297">
            <v>1.6666666666666666E-4</v>
          </cell>
          <cell r="AC297">
            <v>1.6666666666666666E-4</v>
          </cell>
          <cell r="AD297">
            <v>1.6666666666666666E-4</v>
          </cell>
          <cell r="AE297">
            <v>1.6666666666666666E-4</v>
          </cell>
          <cell r="AF297">
            <v>1.6666666666666666E-4</v>
          </cell>
          <cell r="AG297">
            <v>1.6666666666666666E-4</v>
          </cell>
          <cell r="AH297">
            <v>1.6666666666666666E-4</v>
          </cell>
          <cell r="AI297">
            <v>1.6666666666666666E-4</v>
          </cell>
          <cell r="AJ297">
            <v>1.6666666666666666E-4</v>
          </cell>
          <cell r="AK297">
            <v>1.6666666666666666E-4</v>
          </cell>
          <cell r="AL297">
            <v>1.6666666666666666E-4</v>
          </cell>
          <cell r="AM297">
            <v>1.6666666666666666E-4</v>
          </cell>
          <cell r="AN297">
            <v>1.6666666666666666E-4</v>
          </cell>
          <cell r="AO297">
            <v>1.6666666666666666E-4</v>
          </cell>
          <cell r="AP297">
            <v>1.6666666666666666E-4</v>
          </cell>
          <cell r="AQ297">
            <v>1.6666666666666666E-4</v>
          </cell>
          <cell r="AR297">
            <v>1.6666666666666666E-4</v>
          </cell>
          <cell r="AS297">
            <v>1.6666666666666666E-4</v>
          </cell>
          <cell r="AT297">
            <v>1.6666666666666666E-4</v>
          </cell>
          <cell r="AU297">
            <v>1.6666666666666666E-4</v>
          </cell>
          <cell r="AV297">
            <v>1.6666666666666666E-4</v>
          </cell>
          <cell r="AW297">
            <v>1.6666666666666666E-4</v>
          </cell>
          <cell r="AX297">
            <v>1.6666666666666666E-4</v>
          </cell>
          <cell r="AY297">
            <v>1.6666666666666666E-4</v>
          </cell>
          <cell r="AZ297">
            <v>1.6666666666666666E-4</v>
          </cell>
          <cell r="BA297">
            <v>1.6666666666666666E-4</v>
          </cell>
          <cell r="BB297">
            <v>1.6666666666666666E-4</v>
          </cell>
          <cell r="BC297">
            <v>1.6666666666666666E-4</v>
          </cell>
          <cell r="BD297">
            <v>1.6666666666666666E-4</v>
          </cell>
          <cell r="BE297">
            <v>1.6666666666666666E-4</v>
          </cell>
          <cell r="BF297">
            <v>1.6666666666666666E-4</v>
          </cell>
          <cell r="BG297">
            <v>1.6666666666666666E-4</v>
          </cell>
          <cell r="BH297">
            <v>1.6666666666666666E-4</v>
          </cell>
          <cell r="BI297">
            <v>1.6666666666666666E-4</v>
          </cell>
          <cell r="BJ297">
            <v>1.6666666666666666E-4</v>
          </cell>
          <cell r="BK297">
            <v>1.6666666666666666E-4</v>
          </cell>
          <cell r="BL297">
            <v>1.6666666666666666E-4</v>
          </cell>
          <cell r="BM297">
            <v>1.6666666666666666E-4</v>
          </cell>
          <cell r="BN297">
            <v>1.6666666666666666E-4</v>
          </cell>
          <cell r="BO297">
            <v>1.6666666666666666E-4</v>
          </cell>
          <cell r="BP297">
            <v>1.6666666666666666E-4</v>
          </cell>
          <cell r="BQ297">
            <v>1.6666666666666666E-4</v>
          </cell>
          <cell r="BR297">
            <v>1.6666666666666666E-4</v>
          </cell>
          <cell r="BS297">
            <v>1.6666666666666666E-4</v>
          </cell>
          <cell r="BT297">
            <v>1.6666666666666666E-4</v>
          </cell>
          <cell r="BU297">
            <v>1.6666666666666666E-4</v>
          </cell>
          <cell r="BV297">
            <v>1.6666666666666666E-4</v>
          </cell>
          <cell r="BW297">
            <v>1.6666666666666666E-4</v>
          </cell>
          <cell r="BX297">
            <v>1.6666666666666666E-4</v>
          </cell>
          <cell r="BY297">
            <v>1.6666666666666666E-4</v>
          </cell>
          <cell r="BZ297">
            <v>1.6666666666666666E-4</v>
          </cell>
          <cell r="CA297">
            <v>1.6666666666666666E-4</v>
          </cell>
          <cell r="CB297">
            <v>1.6666666666666666E-4</v>
          </cell>
          <cell r="CC297">
            <v>1.6666666666666666E-4</v>
          </cell>
          <cell r="CD297">
            <v>1.6666666666666666E-4</v>
          </cell>
          <cell r="CE297">
            <v>1.6666666666666666E-4</v>
          </cell>
          <cell r="CF297">
            <v>1.6666666666666666E-4</v>
          </cell>
          <cell r="CG297">
            <v>1.6666666666666666E-4</v>
          </cell>
          <cell r="CH297">
            <v>1.6666666666666666E-4</v>
          </cell>
          <cell r="CI297">
            <v>1.6666666666666666E-4</v>
          </cell>
          <cell r="CJ297">
            <v>1.6666666666666666E-4</v>
          </cell>
          <cell r="CK297">
            <v>1.6666666666666666E-4</v>
          </cell>
          <cell r="CL297">
            <v>1.6666666666666666E-4</v>
          </cell>
          <cell r="CM297">
            <v>1.6666666666666666E-4</v>
          </cell>
          <cell r="CN297">
            <v>1.6666666666666666E-4</v>
          </cell>
          <cell r="CO297">
            <v>1.6666666666666666E-4</v>
          </cell>
          <cell r="CP297">
            <v>1.6666666666666666E-4</v>
          </cell>
          <cell r="CQ297">
            <v>1.6666666666666666E-4</v>
          </cell>
          <cell r="CR297">
            <v>1.6666666666666666E-4</v>
          </cell>
          <cell r="CS297">
            <v>1.6666666666666666E-4</v>
          </cell>
          <cell r="CT297">
            <v>1.6666666666666666E-4</v>
          </cell>
          <cell r="CU297">
            <v>1.6666666666666666E-4</v>
          </cell>
          <cell r="CV297">
            <v>1.6666666666666666E-4</v>
          </cell>
          <cell r="CW297">
            <v>1.6666666666666666E-4</v>
          </cell>
          <cell r="CX297">
            <v>1.6666666666666666E-4</v>
          </cell>
          <cell r="CY297">
            <v>1.6666666666666666E-4</v>
          </cell>
          <cell r="CZ297">
            <v>1.6666666666666666E-4</v>
          </cell>
          <cell r="DA297">
            <v>1.6666666666666666E-4</v>
          </cell>
          <cell r="DB297">
            <v>1.6666666666666666E-4</v>
          </cell>
          <cell r="DC297">
            <v>1.6666666666666666E-4</v>
          </cell>
          <cell r="DD297">
            <v>1.6666666666666666E-4</v>
          </cell>
          <cell r="DE297">
            <v>1.6666666666666666E-4</v>
          </cell>
          <cell r="DF297">
            <v>1.6666666666666666E-4</v>
          </cell>
          <cell r="DG297">
            <v>1.6666666666666666E-4</v>
          </cell>
          <cell r="DH297">
            <v>1.6666666666666666E-4</v>
          </cell>
          <cell r="DI297">
            <v>1.6666666666666666E-4</v>
          </cell>
          <cell r="DJ297">
            <v>1.6666666666666666E-4</v>
          </cell>
          <cell r="DL297" t="str">
            <v>.Natural Gas.Production.Supply.Extraction.ShaleABRaw NGService requested.Natural Gas.Production.Supply.Extraction.Drilling</v>
          </cell>
        </row>
        <row r="298">
          <cell r="M298" t="str">
            <v>Wells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  <cell r="DD298">
            <v>0</v>
          </cell>
          <cell r="DE298">
            <v>0</v>
          </cell>
          <cell r="DF298">
            <v>0</v>
          </cell>
          <cell r="DG298">
            <v>0</v>
          </cell>
          <cell r="DH298">
            <v>0</v>
          </cell>
          <cell r="DI298">
            <v>0</v>
          </cell>
          <cell r="DJ298">
            <v>0</v>
          </cell>
          <cell r="DL298" t="str">
            <v>.Natural Gas.Production.Supply.Extraction.ShaleSKRaw NGService requested.Natural Gas.Production.Supply.Extraction.Drilling</v>
          </cell>
        </row>
        <row r="299">
          <cell r="M299" t="str">
            <v>Wells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C299">
            <v>0</v>
          </cell>
          <cell r="DD299">
            <v>0</v>
          </cell>
          <cell r="DE299">
            <v>0</v>
          </cell>
          <cell r="DF299">
            <v>0</v>
          </cell>
          <cell r="DG299">
            <v>0</v>
          </cell>
          <cell r="DH299">
            <v>0</v>
          </cell>
          <cell r="DI299">
            <v>0</v>
          </cell>
          <cell r="DJ299">
            <v>0</v>
          </cell>
          <cell r="DL299" t="str">
            <v>.Natural Gas.Production.Supply.Extraction.ShaleMBRaw NGService requested.Natural Gas.Production.Supply.Extraction.Drilling</v>
          </cell>
        </row>
        <row r="300">
          <cell r="M300" t="str">
            <v>Wells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  <cell r="DF300">
            <v>0</v>
          </cell>
          <cell r="DG300">
            <v>0</v>
          </cell>
          <cell r="DH300">
            <v>0</v>
          </cell>
          <cell r="DI300">
            <v>0</v>
          </cell>
          <cell r="DJ300">
            <v>0</v>
          </cell>
          <cell r="DL300" t="str">
            <v>.Natural Gas.Production.Supply.Extraction.ShaleONRaw NGService requested.Natural Gas.Production.Supply.Extraction.Drilling</v>
          </cell>
        </row>
        <row r="301">
          <cell r="M301" t="str">
            <v>Wells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0</v>
          </cell>
          <cell r="DE301">
            <v>0</v>
          </cell>
          <cell r="DF301">
            <v>0</v>
          </cell>
          <cell r="DG301">
            <v>0</v>
          </cell>
          <cell r="DH301">
            <v>0</v>
          </cell>
          <cell r="DI301">
            <v>0</v>
          </cell>
          <cell r="DJ301">
            <v>0</v>
          </cell>
          <cell r="DL301" t="str">
            <v>.Natural Gas.Production.Supply.Extraction.ShaleQCRaw NGService requested.Natural Gas.Production.Supply.Extraction.Drilling</v>
          </cell>
        </row>
        <row r="302">
          <cell r="M302" t="str">
            <v>Wells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  <cell r="DF302">
            <v>0</v>
          </cell>
          <cell r="DG302">
            <v>0</v>
          </cell>
          <cell r="DH302">
            <v>0</v>
          </cell>
          <cell r="DI302">
            <v>0</v>
          </cell>
          <cell r="DJ302">
            <v>0</v>
          </cell>
          <cell r="DL302" t="str">
            <v>.Natural Gas.Production.Supply.Extraction.ShaleNBRaw NGService requested.Natural Gas.Production.Supply.Extraction.Drilling</v>
          </cell>
        </row>
        <row r="303">
          <cell r="M303" t="str">
            <v>Wells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0</v>
          </cell>
          <cell r="DE303">
            <v>0</v>
          </cell>
          <cell r="DF303">
            <v>0</v>
          </cell>
          <cell r="DG303">
            <v>0</v>
          </cell>
          <cell r="DH303">
            <v>0</v>
          </cell>
          <cell r="DI303">
            <v>0</v>
          </cell>
          <cell r="DJ303">
            <v>0</v>
          </cell>
          <cell r="DL303" t="str">
            <v>.Natural Gas.Production.Supply.Extraction.ShaleNSRaw NGService requested.Natural Gas.Production.Supply.Extraction.Drilling</v>
          </cell>
        </row>
        <row r="304">
          <cell r="M304" t="str">
            <v>Wells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  <cell r="DD304">
            <v>0</v>
          </cell>
          <cell r="DE304">
            <v>0</v>
          </cell>
          <cell r="DF304">
            <v>0</v>
          </cell>
          <cell r="DG304">
            <v>0</v>
          </cell>
          <cell r="DH304">
            <v>0</v>
          </cell>
          <cell r="DI304">
            <v>0</v>
          </cell>
          <cell r="DJ304">
            <v>0</v>
          </cell>
          <cell r="DL304" t="str">
            <v>.Natural Gas.Production.Supply.Extraction.ShalePERaw NGService requested.Natural Gas.Production.Supply.Extraction.Drilling</v>
          </cell>
        </row>
        <row r="305">
          <cell r="M305" t="str">
            <v>Wells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>
            <v>0</v>
          </cell>
          <cell r="DF305">
            <v>0</v>
          </cell>
          <cell r="DG305">
            <v>0</v>
          </cell>
          <cell r="DH305">
            <v>0</v>
          </cell>
          <cell r="DI305">
            <v>0</v>
          </cell>
          <cell r="DJ305">
            <v>0</v>
          </cell>
          <cell r="DL305" t="str">
            <v>.Natural Gas.Production.Supply.Extraction.ShaleNLRaw NGService requested.Natural Gas.Production.Supply.Extraction.Drilling</v>
          </cell>
        </row>
        <row r="306">
          <cell r="M306" t="str">
            <v>Wells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  <cell r="DD306">
            <v>0</v>
          </cell>
          <cell r="DE306">
            <v>0</v>
          </cell>
          <cell r="DF306">
            <v>0</v>
          </cell>
          <cell r="DG306">
            <v>0</v>
          </cell>
          <cell r="DH306">
            <v>0</v>
          </cell>
          <cell r="DI306">
            <v>0</v>
          </cell>
          <cell r="DJ306">
            <v>0</v>
          </cell>
          <cell r="DL306" t="str">
            <v>.Natural Gas.Production.Supply.Extraction.ShaleYTRaw NGService requested.Natural Gas.Production.Supply.Extraction.Drilling</v>
          </cell>
        </row>
        <row r="307">
          <cell r="M307" t="str">
            <v>Wells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  <cell r="DD307">
            <v>0</v>
          </cell>
          <cell r="DE307">
            <v>0</v>
          </cell>
          <cell r="DF307">
            <v>0</v>
          </cell>
          <cell r="DG307">
            <v>0</v>
          </cell>
          <cell r="DH307">
            <v>0</v>
          </cell>
          <cell r="DI307">
            <v>0</v>
          </cell>
          <cell r="DJ307">
            <v>0</v>
          </cell>
          <cell r="DL307" t="str">
            <v>.Natural Gas.Production.Supply.Extraction.ShaleNTRaw NGService requested.Natural Gas.Production.Supply.Extraction.Drilling</v>
          </cell>
        </row>
        <row r="308">
          <cell r="M308" t="str">
            <v>Wells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  <cell r="DD308">
            <v>0</v>
          </cell>
          <cell r="DE308">
            <v>0</v>
          </cell>
          <cell r="DF308">
            <v>0</v>
          </cell>
          <cell r="DG308">
            <v>0</v>
          </cell>
          <cell r="DH308">
            <v>0</v>
          </cell>
          <cell r="DI308">
            <v>0</v>
          </cell>
          <cell r="DJ308">
            <v>0</v>
          </cell>
          <cell r="DL308" t="str">
            <v>.Natural Gas.Production.Supply.Extraction.ShaleNURaw NGService requested.Natural Gas.Production.Supply.Extraction.Drilling</v>
          </cell>
        </row>
        <row r="309">
          <cell r="M309" t="str">
            <v>Wells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  <cell r="DD309">
            <v>0</v>
          </cell>
          <cell r="DE309">
            <v>0</v>
          </cell>
          <cell r="DF309">
            <v>0</v>
          </cell>
          <cell r="DG309">
            <v>0</v>
          </cell>
          <cell r="DH309">
            <v>0</v>
          </cell>
          <cell r="DI309">
            <v>0</v>
          </cell>
          <cell r="DJ309">
            <v>0</v>
          </cell>
          <cell r="DL309" t="str">
            <v>.Natural Gas.Production.Supply.Extraction.ShaleATRaw NGService requested.Natural Gas.Production.Supply.Extraction.Drilling</v>
          </cell>
        </row>
        <row r="310">
          <cell r="M310" t="str">
            <v>Wells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  <cell r="DD310">
            <v>0</v>
          </cell>
          <cell r="DE310">
            <v>0</v>
          </cell>
          <cell r="DF310">
            <v>0</v>
          </cell>
          <cell r="DG310">
            <v>0</v>
          </cell>
          <cell r="DH310">
            <v>0</v>
          </cell>
          <cell r="DI310">
            <v>0</v>
          </cell>
          <cell r="DJ310">
            <v>0</v>
          </cell>
          <cell r="DL310" t="str">
            <v>.Natural Gas.Production.Supply.Extraction.ShaleTRRaw NGService requested.Natural Gas.Production.Supply.Extraction.Drilling</v>
          </cell>
        </row>
        <row r="311">
          <cell r="M311" t="str">
            <v>Wells</v>
          </cell>
          <cell r="N311">
            <v>1.3333333333333334E-4</v>
          </cell>
          <cell r="O311">
            <v>1.3333333333333334E-4</v>
          </cell>
          <cell r="P311">
            <v>1.3333333333333334E-4</v>
          </cell>
          <cell r="Q311">
            <v>1.3333333333333334E-4</v>
          </cell>
          <cell r="R311">
            <v>1.3333333333333334E-4</v>
          </cell>
          <cell r="S311">
            <v>1.3333333333333334E-4</v>
          </cell>
          <cell r="T311">
            <v>1.3333333333333334E-4</v>
          </cell>
          <cell r="U311">
            <v>1.3333333333333334E-4</v>
          </cell>
          <cell r="V311">
            <v>1.3333333333333334E-4</v>
          </cell>
          <cell r="W311">
            <v>1.3333333333333334E-4</v>
          </cell>
          <cell r="X311">
            <v>1.3333333333333334E-4</v>
          </cell>
          <cell r="Y311">
            <v>1.3333333333333334E-4</v>
          </cell>
          <cell r="Z311">
            <v>1.3333333333333334E-4</v>
          </cell>
          <cell r="AA311">
            <v>1.3333333333333334E-4</v>
          </cell>
          <cell r="AB311">
            <v>1.3333333333333334E-4</v>
          </cell>
          <cell r="AC311">
            <v>1.3333333333333334E-4</v>
          </cell>
          <cell r="AD311">
            <v>1.3333333333333334E-4</v>
          </cell>
          <cell r="AE311">
            <v>1.3333333333333334E-4</v>
          </cell>
          <cell r="AF311">
            <v>1.3333333333333334E-4</v>
          </cell>
          <cell r="AG311">
            <v>1.3333333333333334E-4</v>
          </cell>
          <cell r="AH311">
            <v>1.3333333333333334E-4</v>
          </cell>
          <cell r="AI311">
            <v>1.3333333333333334E-4</v>
          </cell>
          <cell r="AJ311">
            <v>1.3333333333333334E-4</v>
          </cell>
          <cell r="AK311">
            <v>1.3333333333333334E-4</v>
          </cell>
          <cell r="AL311">
            <v>1.3333333333333334E-4</v>
          </cell>
          <cell r="AM311">
            <v>1.3333333333333334E-4</v>
          </cell>
          <cell r="AN311">
            <v>1.3333333333333334E-4</v>
          </cell>
          <cell r="AO311">
            <v>1.3333333333333334E-4</v>
          </cell>
          <cell r="AP311">
            <v>1.3333333333333334E-4</v>
          </cell>
          <cell r="AQ311">
            <v>1.3333333333333334E-4</v>
          </cell>
          <cell r="AR311">
            <v>1.3333333333333334E-4</v>
          </cell>
          <cell r="AS311">
            <v>1.3333333333333334E-4</v>
          </cell>
          <cell r="AT311">
            <v>1.3333333333333334E-4</v>
          </cell>
          <cell r="AU311">
            <v>1.3333333333333334E-4</v>
          </cell>
          <cell r="AV311">
            <v>1.3333333333333334E-4</v>
          </cell>
          <cell r="AW311">
            <v>1.3333333333333334E-4</v>
          </cell>
          <cell r="AX311">
            <v>1.3333333333333334E-4</v>
          </cell>
          <cell r="AY311">
            <v>1.3333333333333334E-4</v>
          </cell>
          <cell r="AZ311">
            <v>1.3333333333333334E-4</v>
          </cell>
          <cell r="BA311">
            <v>1.3333333333333334E-4</v>
          </cell>
          <cell r="BB311">
            <v>1.3333333333333334E-4</v>
          </cell>
          <cell r="BC311">
            <v>1.3333333333333334E-4</v>
          </cell>
          <cell r="BD311">
            <v>1.3333333333333334E-4</v>
          </cell>
          <cell r="BE311">
            <v>1.3333333333333334E-4</v>
          </cell>
          <cell r="BF311">
            <v>1.3333333333333334E-4</v>
          </cell>
          <cell r="BG311">
            <v>1.3333333333333334E-4</v>
          </cell>
          <cell r="BH311">
            <v>1.3333333333333334E-4</v>
          </cell>
          <cell r="BI311">
            <v>1.3333333333333334E-4</v>
          </cell>
          <cell r="BJ311">
            <v>1.3333333333333334E-4</v>
          </cell>
          <cell r="BK311">
            <v>1.3333333333333334E-4</v>
          </cell>
          <cell r="BL311">
            <v>1.3333333333333334E-4</v>
          </cell>
          <cell r="BM311">
            <v>1.3333333333333334E-4</v>
          </cell>
          <cell r="BN311">
            <v>1.3333333333333334E-4</v>
          </cell>
          <cell r="BO311">
            <v>1.3333333333333334E-4</v>
          </cell>
          <cell r="BP311">
            <v>1.3333333333333334E-4</v>
          </cell>
          <cell r="BQ311">
            <v>1.3333333333333334E-4</v>
          </cell>
          <cell r="BR311">
            <v>1.3333333333333334E-4</v>
          </cell>
          <cell r="BS311">
            <v>1.3333333333333334E-4</v>
          </cell>
          <cell r="BT311">
            <v>1.3333333333333334E-4</v>
          </cell>
          <cell r="BU311">
            <v>1.3333333333333334E-4</v>
          </cell>
          <cell r="BV311">
            <v>1.3333333333333334E-4</v>
          </cell>
          <cell r="BW311">
            <v>1.3333333333333334E-4</v>
          </cell>
          <cell r="BX311">
            <v>1.3333333333333334E-4</v>
          </cell>
          <cell r="BY311">
            <v>1.3333333333333334E-4</v>
          </cell>
          <cell r="BZ311">
            <v>1.3333333333333334E-4</v>
          </cell>
          <cell r="CA311">
            <v>1.3333333333333334E-4</v>
          </cell>
          <cell r="CB311">
            <v>1.3333333333333334E-4</v>
          </cell>
          <cell r="CC311">
            <v>1.3333333333333334E-4</v>
          </cell>
          <cell r="CD311">
            <v>1.3333333333333334E-4</v>
          </cell>
          <cell r="CE311">
            <v>1.3333333333333334E-4</v>
          </cell>
          <cell r="CF311">
            <v>1.3333333333333334E-4</v>
          </cell>
          <cell r="CG311">
            <v>1.3333333333333334E-4</v>
          </cell>
          <cell r="CH311">
            <v>1.3333333333333334E-4</v>
          </cell>
          <cell r="CI311">
            <v>1.3333333333333334E-4</v>
          </cell>
          <cell r="CJ311">
            <v>1.3333333333333334E-4</v>
          </cell>
          <cell r="CK311">
            <v>1.3333333333333334E-4</v>
          </cell>
          <cell r="CL311">
            <v>1.3333333333333334E-4</v>
          </cell>
          <cell r="CM311">
            <v>1.3333333333333334E-4</v>
          </cell>
          <cell r="CN311">
            <v>1.3333333333333334E-4</v>
          </cell>
          <cell r="CO311">
            <v>1.3333333333333334E-4</v>
          </cell>
          <cell r="CP311">
            <v>1.3333333333333334E-4</v>
          </cell>
          <cell r="CQ311">
            <v>1.3333333333333334E-4</v>
          </cell>
          <cell r="CR311">
            <v>1.3333333333333334E-4</v>
          </cell>
          <cell r="CS311">
            <v>1.3333333333333334E-4</v>
          </cell>
          <cell r="CT311">
            <v>1.3333333333333334E-4</v>
          </cell>
          <cell r="CU311">
            <v>1.3333333333333334E-4</v>
          </cell>
          <cell r="CV311">
            <v>1.3333333333333334E-4</v>
          </cell>
          <cell r="CW311">
            <v>1.3333333333333334E-4</v>
          </cell>
          <cell r="CX311">
            <v>1.3333333333333334E-4</v>
          </cell>
          <cell r="CY311">
            <v>1.3333333333333334E-4</v>
          </cell>
          <cell r="CZ311">
            <v>1.3333333333333334E-4</v>
          </cell>
          <cell r="DA311">
            <v>1.3333333333333334E-4</v>
          </cell>
          <cell r="DB311">
            <v>1.3333333333333334E-4</v>
          </cell>
          <cell r="DC311">
            <v>1.3333333333333334E-4</v>
          </cell>
          <cell r="DD311">
            <v>1.3333333333333334E-4</v>
          </cell>
          <cell r="DE311">
            <v>1.3333333333333334E-4</v>
          </cell>
          <cell r="DF311">
            <v>1.3333333333333334E-4</v>
          </cell>
          <cell r="DG311">
            <v>1.3333333333333334E-4</v>
          </cell>
          <cell r="DH311">
            <v>1.3333333333333334E-4</v>
          </cell>
          <cell r="DI311">
            <v>1.3333333333333334E-4</v>
          </cell>
          <cell r="DJ311">
            <v>1.3333333333333334E-4</v>
          </cell>
          <cell r="DL311" t="str">
            <v>.Natural Gas.Production.Supply.Extraction.ShaleBCRaw NG EfficientService requested.Natural Gas.Production.Supply.Extraction.Drilling</v>
          </cell>
        </row>
        <row r="312">
          <cell r="M312" t="str">
            <v>Wells</v>
          </cell>
          <cell r="N312">
            <v>1.3333333333333334E-4</v>
          </cell>
          <cell r="O312">
            <v>1.3333333333333334E-4</v>
          </cell>
          <cell r="P312">
            <v>1.3333333333333334E-4</v>
          </cell>
          <cell r="Q312">
            <v>1.3333333333333334E-4</v>
          </cell>
          <cell r="R312">
            <v>1.3333333333333334E-4</v>
          </cell>
          <cell r="S312">
            <v>1.3333333333333334E-4</v>
          </cell>
          <cell r="T312">
            <v>1.3333333333333334E-4</v>
          </cell>
          <cell r="U312">
            <v>1.3333333333333334E-4</v>
          </cell>
          <cell r="V312">
            <v>1.3333333333333334E-4</v>
          </cell>
          <cell r="W312">
            <v>1.3333333333333334E-4</v>
          </cell>
          <cell r="X312">
            <v>1.3333333333333334E-4</v>
          </cell>
          <cell r="Y312">
            <v>1.3333333333333334E-4</v>
          </cell>
          <cell r="Z312">
            <v>1.3333333333333334E-4</v>
          </cell>
          <cell r="AA312">
            <v>1.3333333333333334E-4</v>
          </cell>
          <cell r="AB312">
            <v>1.3333333333333334E-4</v>
          </cell>
          <cell r="AC312">
            <v>1.3333333333333334E-4</v>
          </cell>
          <cell r="AD312">
            <v>1.3333333333333334E-4</v>
          </cell>
          <cell r="AE312">
            <v>1.3333333333333334E-4</v>
          </cell>
          <cell r="AF312">
            <v>1.3333333333333334E-4</v>
          </cell>
          <cell r="AG312">
            <v>1.3333333333333334E-4</v>
          </cell>
          <cell r="AH312">
            <v>1.3333333333333334E-4</v>
          </cell>
          <cell r="AI312">
            <v>1.3333333333333334E-4</v>
          </cell>
          <cell r="AJ312">
            <v>1.3333333333333334E-4</v>
          </cell>
          <cell r="AK312">
            <v>1.3333333333333334E-4</v>
          </cell>
          <cell r="AL312">
            <v>1.3333333333333334E-4</v>
          </cell>
          <cell r="AM312">
            <v>1.3333333333333334E-4</v>
          </cell>
          <cell r="AN312">
            <v>1.3333333333333334E-4</v>
          </cell>
          <cell r="AO312">
            <v>1.3333333333333334E-4</v>
          </cell>
          <cell r="AP312">
            <v>1.3333333333333334E-4</v>
          </cell>
          <cell r="AQ312">
            <v>1.3333333333333334E-4</v>
          </cell>
          <cell r="AR312">
            <v>1.3333333333333334E-4</v>
          </cell>
          <cell r="AS312">
            <v>1.3333333333333334E-4</v>
          </cell>
          <cell r="AT312">
            <v>1.3333333333333334E-4</v>
          </cell>
          <cell r="AU312">
            <v>1.3333333333333334E-4</v>
          </cell>
          <cell r="AV312">
            <v>1.3333333333333334E-4</v>
          </cell>
          <cell r="AW312">
            <v>1.3333333333333334E-4</v>
          </cell>
          <cell r="AX312">
            <v>1.3333333333333334E-4</v>
          </cell>
          <cell r="AY312">
            <v>1.3333333333333334E-4</v>
          </cell>
          <cell r="AZ312">
            <v>1.3333333333333334E-4</v>
          </cell>
          <cell r="BA312">
            <v>1.3333333333333334E-4</v>
          </cell>
          <cell r="BB312">
            <v>1.3333333333333334E-4</v>
          </cell>
          <cell r="BC312">
            <v>1.3333333333333334E-4</v>
          </cell>
          <cell r="BD312">
            <v>1.3333333333333334E-4</v>
          </cell>
          <cell r="BE312">
            <v>1.3333333333333334E-4</v>
          </cell>
          <cell r="BF312">
            <v>1.3333333333333334E-4</v>
          </cell>
          <cell r="BG312">
            <v>1.3333333333333334E-4</v>
          </cell>
          <cell r="BH312">
            <v>1.3333333333333334E-4</v>
          </cell>
          <cell r="BI312">
            <v>1.3333333333333334E-4</v>
          </cell>
          <cell r="BJ312">
            <v>1.3333333333333334E-4</v>
          </cell>
          <cell r="BK312">
            <v>1.3333333333333334E-4</v>
          </cell>
          <cell r="BL312">
            <v>1.3333333333333334E-4</v>
          </cell>
          <cell r="BM312">
            <v>1.3333333333333334E-4</v>
          </cell>
          <cell r="BN312">
            <v>1.3333333333333334E-4</v>
          </cell>
          <cell r="BO312">
            <v>1.3333333333333334E-4</v>
          </cell>
          <cell r="BP312">
            <v>1.3333333333333334E-4</v>
          </cell>
          <cell r="BQ312">
            <v>1.3333333333333334E-4</v>
          </cell>
          <cell r="BR312">
            <v>1.3333333333333334E-4</v>
          </cell>
          <cell r="BS312">
            <v>1.3333333333333334E-4</v>
          </cell>
          <cell r="BT312">
            <v>1.3333333333333334E-4</v>
          </cell>
          <cell r="BU312">
            <v>1.3333333333333334E-4</v>
          </cell>
          <cell r="BV312">
            <v>1.3333333333333334E-4</v>
          </cell>
          <cell r="BW312">
            <v>1.3333333333333334E-4</v>
          </cell>
          <cell r="BX312">
            <v>1.3333333333333334E-4</v>
          </cell>
          <cell r="BY312">
            <v>1.3333333333333334E-4</v>
          </cell>
          <cell r="BZ312">
            <v>1.3333333333333334E-4</v>
          </cell>
          <cell r="CA312">
            <v>1.3333333333333334E-4</v>
          </cell>
          <cell r="CB312">
            <v>1.3333333333333334E-4</v>
          </cell>
          <cell r="CC312">
            <v>1.3333333333333334E-4</v>
          </cell>
          <cell r="CD312">
            <v>1.3333333333333334E-4</v>
          </cell>
          <cell r="CE312">
            <v>1.3333333333333334E-4</v>
          </cell>
          <cell r="CF312">
            <v>1.3333333333333334E-4</v>
          </cell>
          <cell r="CG312">
            <v>1.3333333333333334E-4</v>
          </cell>
          <cell r="CH312">
            <v>1.3333333333333334E-4</v>
          </cell>
          <cell r="CI312">
            <v>1.3333333333333334E-4</v>
          </cell>
          <cell r="CJ312">
            <v>1.3333333333333334E-4</v>
          </cell>
          <cell r="CK312">
            <v>1.3333333333333334E-4</v>
          </cell>
          <cell r="CL312">
            <v>1.3333333333333334E-4</v>
          </cell>
          <cell r="CM312">
            <v>1.3333333333333334E-4</v>
          </cell>
          <cell r="CN312">
            <v>1.3333333333333334E-4</v>
          </cell>
          <cell r="CO312">
            <v>1.3333333333333334E-4</v>
          </cell>
          <cell r="CP312">
            <v>1.3333333333333334E-4</v>
          </cell>
          <cell r="CQ312">
            <v>1.3333333333333334E-4</v>
          </cell>
          <cell r="CR312">
            <v>1.3333333333333334E-4</v>
          </cell>
          <cell r="CS312">
            <v>1.3333333333333334E-4</v>
          </cell>
          <cell r="CT312">
            <v>1.3333333333333334E-4</v>
          </cell>
          <cell r="CU312">
            <v>1.3333333333333334E-4</v>
          </cell>
          <cell r="CV312">
            <v>1.3333333333333334E-4</v>
          </cell>
          <cell r="CW312">
            <v>1.3333333333333334E-4</v>
          </cell>
          <cell r="CX312">
            <v>1.3333333333333334E-4</v>
          </cell>
          <cell r="CY312">
            <v>1.3333333333333334E-4</v>
          </cell>
          <cell r="CZ312">
            <v>1.3333333333333334E-4</v>
          </cell>
          <cell r="DA312">
            <v>1.3333333333333334E-4</v>
          </cell>
          <cell r="DB312">
            <v>1.3333333333333334E-4</v>
          </cell>
          <cell r="DC312">
            <v>1.3333333333333334E-4</v>
          </cell>
          <cell r="DD312">
            <v>1.3333333333333334E-4</v>
          </cell>
          <cell r="DE312">
            <v>1.3333333333333334E-4</v>
          </cell>
          <cell r="DF312">
            <v>1.3333333333333334E-4</v>
          </cell>
          <cell r="DG312">
            <v>1.3333333333333334E-4</v>
          </cell>
          <cell r="DH312">
            <v>1.3333333333333334E-4</v>
          </cell>
          <cell r="DI312">
            <v>1.3333333333333334E-4</v>
          </cell>
          <cell r="DJ312">
            <v>1.3333333333333334E-4</v>
          </cell>
          <cell r="DL312" t="str">
            <v>.Natural Gas.Production.Supply.Extraction.ShaleABRaw NG EfficientService requested.Natural Gas.Production.Supply.Extraction.Drilling</v>
          </cell>
        </row>
        <row r="313">
          <cell r="M313" t="str">
            <v>Wells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  <cell r="DF313">
            <v>0</v>
          </cell>
          <cell r="DG313">
            <v>0</v>
          </cell>
          <cell r="DH313">
            <v>0</v>
          </cell>
          <cell r="DI313">
            <v>0</v>
          </cell>
          <cell r="DJ313">
            <v>0</v>
          </cell>
          <cell r="DL313" t="str">
            <v>.Natural Gas.Production.Supply.Extraction.ShaleSKRaw NG EfficientService requested.Natural Gas.Production.Supply.Extraction.Drilling</v>
          </cell>
        </row>
        <row r="314">
          <cell r="M314" t="str">
            <v>Wells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  <cell r="DD314">
            <v>0</v>
          </cell>
          <cell r="DE314">
            <v>0</v>
          </cell>
          <cell r="DF314">
            <v>0</v>
          </cell>
          <cell r="DG314">
            <v>0</v>
          </cell>
          <cell r="DH314">
            <v>0</v>
          </cell>
          <cell r="DI314">
            <v>0</v>
          </cell>
          <cell r="DJ314">
            <v>0</v>
          </cell>
          <cell r="DL314" t="str">
            <v>.Natural Gas.Production.Supply.Extraction.ShaleMBRaw NG EfficientService requested.Natural Gas.Production.Supply.Extraction.Drilling</v>
          </cell>
        </row>
        <row r="315">
          <cell r="M315" t="str">
            <v>Wells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  <cell r="DD315">
            <v>0</v>
          </cell>
          <cell r="DE315">
            <v>0</v>
          </cell>
          <cell r="DF315">
            <v>0</v>
          </cell>
          <cell r="DG315">
            <v>0</v>
          </cell>
          <cell r="DH315">
            <v>0</v>
          </cell>
          <cell r="DI315">
            <v>0</v>
          </cell>
          <cell r="DJ315">
            <v>0</v>
          </cell>
          <cell r="DL315" t="str">
            <v>.Natural Gas.Production.Supply.Extraction.ShaleONRaw NG EfficientService requested.Natural Gas.Production.Supply.Extraction.Drilling</v>
          </cell>
        </row>
        <row r="316">
          <cell r="M316" t="str">
            <v>Wells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  <cell r="DD316">
            <v>0</v>
          </cell>
          <cell r="DE316">
            <v>0</v>
          </cell>
          <cell r="DF316">
            <v>0</v>
          </cell>
          <cell r="DG316">
            <v>0</v>
          </cell>
          <cell r="DH316">
            <v>0</v>
          </cell>
          <cell r="DI316">
            <v>0</v>
          </cell>
          <cell r="DJ316">
            <v>0</v>
          </cell>
          <cell r="DL316" t="str">
            <v>.Natural Gas.Production.Supply.Extraction.ShaleQCRaw NG EfficientService requested.Natural Gas.Production.Supply.Extraction.Drilling</v>
          </cell>
        </row>
        <row r="317">
          <cell r="M317" t="str">
            <v>Wells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0</v>
          </cell>
          <cell r="DF317">
            <v>0</v>
          </cell>
          <cell r="DG317">
            <v>0</v>
          </cell>
          <cell r="DH317">
            <v>0</v>
          </cell>
          <cell r="DI317">
            <v>0</v>
          </cell>
          <cell r="DJ317">
            <v>0</v>
          </cell>
          <cell r="DL317" t="str">
            <v>.Natural Gas.Production.Supply.Extraction.ShaleNBRaw NG EfficientService requested.Natural Gas.Production.Supply.Extraction.Drilling</v>
          </cell>
        </row>
        <row r="318">
          <cell r="M318" t="str">
            <v>Wells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  <cell r="DF318">
            <v>0</v>
          </cell>
          <cell r="DG318">
            <v>0</v>
          </cell>
          <cell r="DH318">
            <v>0</v>
          </cell>
          <cell r="DI318">
            <v>0</v>
          </cell>
          <cell r="DJ318">
            <v>0</v>
          </cell>
          <cell r="DL318" t="str">
            <v>.Natural Gas.Production.Supply.Extraction.ShaleNSRaw NG EfficientService requested.Natural Gas.Production.Supply.Extraction.Drilling</v>
          </cell>
        </row>
        <row r="319">
          <cell r="M319" t="str">
            <v>Wells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  <cell r="DD319">
            <v>0</v>
          </cell>
          <cell r="DE319">
            <v>0</v>
          </cell>
          <cell r="DF319">
            <v>0</v>
          </cell>
          <cell r="DG319">
            <v>0</v>
          </cell>
          <cell r="DH319">
            <v>0</v>
          </cell>
          <cell r="DI319">
            <v>0</v>
          </cell>
          <cell r="DJ319">
            <v>0</v>
          </cell>
          <cell r="DL319" t="str">
            <v>.Natural Gas.Production.Supply.Extraction.ShalePERaw NG EfficientService requested.Natural Gas.Production.Supply.Extraction.Drilling</v>
          </cell>
        </row>
        <row r="320">
          <cell r="M320" t="str">
            <v>Wells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  <cell r="DF320">
            <v>0</v>
          </cell>
          <cell r="DG320">
            <v>0</v>
          </cell>
          <cell r="DH320">
            <v>0</v>
          </cell>
          <cell r="DI320">
            <v>0</v>
          </cell>
          <cell r="DJ320">
            <v>0</v>
          </cell>
          <cell r="DL320" t="str">
            <v>.Natural Gas.Production.Supply.Extraction.ShaleNLRaw NG EfficientService requested.Natural Gas.Production.Supply.Extraction.Drilling</v>
          </cell>
        </row>
        <row r="321">
          <cell r="M321" t="str">
            <v>Wells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0</v>
          </cell>
          <cell r="DE321">
            <v>0</v>
          </cell>
          <cell r="DF321">
            <v>0</v>
          </cell>
          <cell r="DG321">
            <v>0</v>
          </cell>
          <cell r="DH321">
            <v>0</v>
          </cell>
          <cell r="DI321">
            <v>0</v>
          </cell>
          <cell r="DJ321">
            <v>0</v>
          </cell>
          <cell r="DL321" t="str">
            <v>.Natural Gas.Production.Supply.Extraction.ShaleYTRaw NG EfficientService requested.Natural Gas.Production.Supply.Extraction.Drilling</v>
          </cell>
        </row>
        <row r="322">
          <cell r="M322" t="str">
            <v>Wells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  <cell r="DD322">
            <v>0</v>
          </cell>
          <cell r="DE322">
            <v>0</v>
          </cell>
          <cell r="DF322">
            <v>0</v>
          </cell>
          <cell r="DG322">
            <v>0</v>
          </cell>
          <cell r="DH322">
            <v>0</v>
          </cell>
          <cell r="DI322">
            <v>0</v>
          </cell>
          <cell r="DJ322">
            <v>0</v>
          </cell>
          <cell r="DL322" t="str">
            <v>.Natural Gas.Production.Supply.Extraction.ShaleNTRaw NG EfficientService requested.Natural Gas.Production.Supply.Extraction.Drilling</v>
          </cell>
        </row>
        <row r="323">
          <cell r="M323" t="str">
            <v>Wells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C323">
            <v>0</v>
          </cell>
          <cell r="DD323">
            <v>0</v>
          </cell>
          <cell r="DE323">
            <v>0</v>
          </cell>
          <cell r="DF323">
            <v>0</v>
          </cell>
          <cell r="DG323">
            <v>0</v>
          </cell>
          <cell r="DH323">
            <v>0</v>
          </cell>
          <cell r="DI323">
            <v>0</v>
          </cell>
          <cell r="DJ323">
            <v>0</v>
          </cell>
          <cell r="DL323" t="str">
            <v>.Natural Gas.Production.Supply.Extraction.ShaleNURaw NG EfficientService requested.Natural Gas.Production.Supply.Extraction.Drilling</v>
          </cell>
        </row>
        <row r="324">
          <cell r="M324" t="str">
            <v>Wells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  <cell r="DD324">
            <v>0</v>
          </cell>
          <cell r="DE324">
            <v>0</v>
          </cell>
          <cell r="DF324">
            <v>0</v>
          </cell>
          <cell r="DG324">
            <v>0</v>
          </cell>
          <cell r="DH324">
            <v>0</v>
          </cell>
          <cell r="DI324">
            <v>0</v>
          </cell>
          <cell r="DJ324">
            <v>0</v>
          </cell>
          <cell r="DL324" t="str">
            <v>.Natural Gas.Production.Supply.Extraction.ShaleATRaw NG EfficientService requested.Natural Gas.Production.Supply.Extraction.Drilling</v>
          </cell>
        </row>
        <row r="325">
          <cell r="M325" t="str">
            <v>Wells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0</v>
          </cell>
          <cell r="DE325">
            <v>0</v>
          </cell>
          <cell r="DF325">
            <v>0</v>
          </cell>
          <cell r="DG325">
            <v>0</v>
          </cell>
          <cell r="DH325">
            <v>0</v>
          </cell>
          <cell r="DI325">
            <v>0</v>
          </cell>
          <cell r="DJ325">
            <v>0</v>
          </cell>
          <cell r="DL325" t="str">
            <v>.Natural Gas.Production.Supply.Extraction.ShaleTRRaw NG EfficientService requested.Natural Gas.Production.Supply.Extraction.Drilling</v>
          </cell>
        </row>
        <row r="326">
          <cell r="L326" t="str">
            <v>Assume same as AB</v>
          </cell>
          <cell r="M326" t="str">
            <v>tCH4</v>
          </cell>
          <cell r="N326">
            <v>2E-3</v>
          </cell>
          <cell r="O326">
            <v>2E-3</v>
          </cell>
          <cell r="P326">
            <v>2E-3</v>
          </cell>
          <cell r="Q326">
            <v>2E-3</v>
          </cell>
          <cell r="R326">
            <v>2E-3</v>
          </cell>
          <cell r="S326">
            <v>2E-3</v>
          </cell>
          <cell r="T326">
            <v>2E-3</v>
          </cell>
          <cell r="U326">
            <v>2E-3</v>
          </cell>
          <cell r="V326">
            <v>2E-3</v>
          </cell>
          <cell r="W326">
            <v>2E-3</v>
          </cell>
          <cell r="X326">
            <v>2E-3</v>
          </cell>
          <cell r="Y326">
            <v>2E-3</v>
          </cell>
          <cell r="Z326">
            <v>2E-3</v>
          </cell>
          <cell r="AA326">
            <v>2E-3</v>
          </cell>
          <cell r="AB326">
            <v>2E-3</v>
          </cell>
          <cell r="AC326">
            <v>2E-3</v>
          </cell>
          <cell r="AD326">
            <v>2E-3</v>
          </cell>
          <cell r="AE326">
            <v>2E-3</v>
          </cell>
          <cell r="AF326">
            <v>2E-3</v>
          </cell>
          <cell r="AG326">
            <v>2E-3</v>
          </cell>
          <cell r="AH326">
            <v>2E-3</v>
          </cell>
          <cell r="AI326">
            <v>2E-3</v>
          </cell>
          <cell r="AJ326">
            <v>2E-3</v>
          </cell>
          <cell r="AK326">
            <v>2E-3</v>
          </cell>
          <cell r="AL326">
            <v>2E-3</v>
          </cell>
          <cell r="AM326">
            <v>2E-3</v>
          </cell>
          <cell r="AN326">
            <v>2E-3</v>
          </cell>
          <cell r="AO326">
            <v>2E-3</v>
          </cell>
          <cell r="AP326">
            <v>2E-3</v>
          </cell>
          <cell r="AQ326">
            <v>2E-3</v>
          </cell>
          <cell r="AR326">
            <v>2E-3</v>
          </cell>
          <cell r="AS326">
            <v>2E-3</v>
          </cell>
          <cell r="AT326">
            <v>2E-3</v>
          </cell>
          <cell r="AU326">
            <v>2E-3</v>
          </cell>
          <cell r="AV326">
            <v>2E-3</v>
          </cell>
          <cell r="AW326">
            <v>2E-3</v>
          </cell>
          <cell r="AX326">
            <v>2E-3</v>
          </cell>
          <cell r="AY326">
            <v>2E-3</v>
          </cell>
          <cell r="AZ326">
            <v>2E-3</v>
          </cell>
          <cell r="BA326">
            <v>2E-3</v>
          </cell>
          <cell r="BB326">
            <v>2E-3</v>
          </cell>
          <cell r="BC326">
            <v>2E-3</v>
          </cell>
          <cell r="BD326">
            <v>2E-3</v>
          </cell>
          <cell r="BE326">
            <v>2E-3</v>
          </cell>
          <cell r="BF326">
            <v>2E-3</v>
          </cell>
          <cell r="BG326">
            <v>2E-3</v>
          </cell>
          <cell r="BH326">
            <v>2E-3</v>
          </cell>
          <cell r="BI326">
            <v>2E-3</v>
          </cell>
          <cell r="BJ326">
            <v>2E-3</v>
          </cell>
          <cell r="BK326">
            <v>2E-3</v>
          </cell>
          <cell r="BL326">
            <v>2E-3</v>
          </cell>
          <cell r="BM326">
            <v>2E-3</v>
          </cell>
          <cell r="BN326">
            <v>2E-3</v>
          </cell>
          <cell r="BO326">
            <v>2E-3</v>
          </cell>
          <cell r="BP326">
            <v>2E-3</v>
          </cell>
          <cell r="BQ326">
            <v>2E-3</v>
          </cell>
          <cell r="BR326">
            <v>2E-3</v>
          </cell>
          <cell r="BS326">
            <v>2E-3</v>
          </cell>
          <cell r="BT326">
            <v>2E-3</v>
          </cell>
          <cell r="BU326">
            <v>2E-3</v>
          </cell>
          <cell r="BV326">
            <v>2E-3</v>
          </cell>
          <cell r="BW326">
            <v>2E-3</v>
          </cell>
          <cell r="BX326">
            <v>2E-3</v>
          </cell>
          <cell r="BY326">
            <v>2E-3</v>
          </cell>
          <cell r="BZ326">
            <v>2E-3</v>
          </cell>
          <cell r="CA326">
            <v>2E-3</v>
          </cell>
          <cell r="CB326">
            <v>2E-3</v>
          </cell>
          <cell r="CC326">
            <v>2E-3</v>
          </cell>
          <cell r="CD326">
            <v>2E-3</v>
          </cell>
          <cell r="CE326">
            <v>2E-3</v>
          </cell>
          <cell r="CF326">
            <v>2E-3</v>
          </cell>
          <cell r="CG326">
            <v>2E-3</v>
          </cell>
          <cell r="CH326">
            <v>2E-3</v>
          </cell>
          <cell r="CI326">
            <v>2E-3</v>
          </cell>
          <cell r="CJ326">
            <v>2E-3</v>
          </cell>
          <cell r="CK326">
            <v>2E-3</v>
          </cell>
          <cell r="CL326">
            <v>2E-3</v>
          </cell>
          <cell r="CM326">
            <v>2E-3</v>
          </cell>
          <cell r="CN326">
            <v>2E-3</v>
          </cell>
          <cell r="CO326">
            <v>2E-3</v>
          </cell>
          <cell r="CP326">
            <v>2E-3</v>
          </cell>
          <cell r="CQ326">
            <v>2E-3</v>
          </cell>
          <cell r="CR326">
            <v>2E-3</v>
          </cell>
          <cell r="CS326">
            <v>2E-3</v>
          </cell>
          <cell r="CT326">
            <v>2E-3</v>
          </cell>
          <cell r="CU326">
            <v>2E-3</v>
          </cell>
          <cell r="CV326">
            <v>2E-3</v>
          </cell>
          <cell r="CW326">
            <v>2E-3</v>
          </cell>
          <cell r="CX326">
            <v>2E-3</v>
          </cell>
          <cell r="CY326">
            <v>2E-3</v>
          </cell>
          <cell r="CZ326">
            <v>2E-3</v>
          </cell>
          <cell r="DA326">
            <v>2E-3</v>
          </cell>
          <cell r="DB326">
            <v>2E-3</v>
          </cell>
          <cell r="DC326">
            <v>2E-3</v>
          </cell>
          <cell r="DD326">
            <v>2E-3</v>
          </cell>
          <cell r="DE326">
            <v>2E-3</v>
          </cell>
          <cell r="DF326">
            <v>2E-3</v>
          </cell>
          <cell r="DG326">
            <v>2E-3</v>
          </cell>
          <cell r="DH326">
            <v>2E-3</v>
          </cell>
          <cell r="DI326">
            <v>2E-3</v>
          </cell>
          <cell r="DJ326">
            <v>2E-3</v>
          </cell>
          <cell r="DL326" t="str">
            <v>.Natural Gas.Production.Supply.Extraction.ShaleBCRaw NGService requested.Natural Gas.Production.Supply.Fugitive</v>
          </cell>
        </row>
        <row r="327">
          <cell r="L327" t="str">
            <v>Clearstone</v>
          </cell>
          <cell r="M327" t="str">
            <v>tCH4</v>
          </cell>
          <cell r="N327">
            <v>2E-3</v>
          </cell>
          <cell r="O327">
            <v>2E-3</v>
          </cell>
          <cell r="P327">
            <v>2E-3</v>
          </cell>
          <cell r="Q327">
            <v>2E-3</v>
          </cell>
          <cell r="R327">
            <v>2E-3</v>
          </cell>
          <cell r="S327">
            <v>2E-3</v>
          </cell>
          <cell r="T327">
            <v>2E-3</v>
          </cell>
          <cell r="U327">
            <v>2E-3</v>
          </cell>
          <cell r="V327">
            <v>2E-3</v>
          </cell>
          <cell r="W327">
            <v>2E-3</v>
          </cell>
          <cell r="X327">
            <v>2E-3</v>
          </cell>
          <cell r="Y327">
            <v>2E-3</v>
          </cell>
          <cell r="Z327">
            <v>2E-3</v>
          </cell>
          <cell r="AA327">
            <v>2E-3</v>
          </cell>
          <cell r="AB327">
            <v>2E-3</v>
          </cell>
          <cell r="AC327">
            <v>2E-3</v>
          </cell>
          <cell r="AD327">
            <v>2E-3</v>
          </cell>
          <cell r="AE327">
            <v>2E-3</v>
          </cell>
          <cell r="AF327">
            <v>2E-3</v>
          </cell>
          <cell r="AG327">
            <v>2E-3</v>
          </cell>
          <cell r="AH327">
            <v>2E-3</v>
          </cell>
          <cell r="AI327">
            <v>2E-3</v>
          </cell>
          <cell r="AJ327">
            <v>2E-3</v>
          </cell>
          <cell r="AK327">
            <v>2E-3</v>
          </cell>
          <cell r="AL327">
            <v>2E-3</v>
          </cell>
          <cell r="AM327">
            <v>2E-3</v>
          </cell>
          <cell r="AN327">
            <v>2E-3</v>
          </cell>
          <cell r="AO327">
            <v>2E-3</v>
          </cell>
          <cell r="AP327">
            <v>2E-3</v>
          </cell>
          <cell r="AQ327">
            <v>2E-3</v>
          </cell>
          <cell r="AR327">
            <v>2E-3</v>
          </cell>
          <cell r="AS327">
            <v>2E-3</v>
          </cell>
          <cell r="AT327">
            <v>2E-3</v>
          </cell>
          <cell r="AU327">
            <v>2E-3</v>
          </cell>
          <cell r="AV327">
            <v>2E-3</v>
          </cell>
          <cell r="AW327">
            <v>2E-3</v>
          </cell>
          <cell r="AX327">
            <v>2E-3</v>
          </cell>
          <cell r="AY327">
            <v>2E-3</v>
          </cell>
          <cell r="AZ327">
            <v>2E-3</v>
          </cell>
          <cell r="BA327">
            <v>2E-3</v>
          </cell>
          <cell r="BB327">
            <v>2E-3</v>
          </cell>
          <cell r="BC327">
            <v>2E-3</v>
          </cell>
          <cell r="BD327">
            <v>2E-3</v>
          </cell>
          <cell r="BE327">
            <v>2E-3</v>
          </cell>
          <cell r="BF327">
            <v>2E-3</v>
          </cell>
          <cell r="BG327">
            <v>2E-3</v>
          </cell>
          <cell r="BH327">
            <v>2E-3</v>
          </cell>
          <cell r="BI327">
            <v>2E-3</v>
          </cell>
          <cell r="BJ327">
            <v>2E-3</v>
          </cell>
          <cell r="BK327">
            <v>2E-3</v>
          </cell>
          <cell r="BL327">
            <v>2E-3</v>
          </cell>
          <cell r="BM327">
            <v>2E-3</v>
          </cell>
          <cell r="BN327">
            <v>2E-3</v>
          </cell>
          <cell r="BO327">
            <v>2E-3</v>
          </cell>
          <cell r="BP327">
            <v>2E-3</v>
          </cell>
          <cell r="BQ327">
            <v>2E-3</v>
          </cell>
          <cell r="BR327">
            <v>2E-3</v>
          </cell>
          <cell r="BS327">
            <v>2E-3</v>
          </cell>
          <cell r="BT327">
            <v>2E-3</v>
          </cell>
          <cell r="BU327">
            <v>2E-3</v>
          </cell>
          <cell r="BV327">
            <v>2E-3</v>
          </cell>
          <cell r="BW327">
            <v>2E-3</v>
          </cell>
          <cell r="BX327">
            <v>2E-3</v>
          </cell>
          <cell r="BY327">
            <v>2E-3</v>
          </cell>
          <cell r="BZ327">
            <v>2E-3</v>
          </cell>
          <cell r="CA327">
            <v>2E-3</v>
          </cell>
          <cell r="CB327">
            <v>2E-3</v>
          </cell>
          <cell r="CC327">
            <v>2E-3</v>
          </cell>
          <cell r="CD327">
            <v>2E-3</v>
          </cell>
          <cell r="CE327">
            <v>2E-3</v>
          </cell>
          <cell r="CF327">
            <v>2E-3</v>
          </cell>
          <cell r="CG327">
            <v>2E-3</v>
          </cell>
          <cell r="CH327">
            <v>2E-3</v>
          </cell>
          <cell r="CI327">
            <v>2E-3</v>
          </cell>
          <cell r="CJ327">
            <v>2E-3</v>
          </cell>
          <cell r="CK327">
            <v>2E-3</v>
          </cell>
          <cell r="CL327">
            <v>2E-3</v>
          </cell>
          <cell r="CM327">
            <v>2E-3</v>
          </cell>
          <cell r="CN327">
            <v>2E-3</v>
          </cell>
          <cell r="CO327">
            <v>2E-3</v>
          </cell>
          <cell r="CP327">
            <v>2E-3</v>
          </cell>
          <cell r="CQ327">
            <v>2E-3</v>
          </cell>
          <cell r="CR327">
            <v>2E-3</v>
          </cell>
          <cell r="CS327">
            <v>2E-3</v>
          </cell>
          <cell r="CT327">
            <v>2E-3</v>
          </cell>
          <cell r="CU327">
            <v>2E-3</v>
          </cell>
          <cell r="CV327">
            <v>2E-3</v>
          </cell>
          <cell r="CW327">
            <v>2E-3</v>
          </cell>
          <cell r="CX327">
            <v>2E-3</v>
          </cell>
          <cell r="CY327">
            <v>2E-3</v>
          </cell>
          <cell r="CZ327">
            <v>2E-3</v>
          </cell>
          <cell r="DA327">
            <v>2E-3</v>
          </cell>
          <cell r="DB327">
            <v>2E-3</v>
          </cell>
          <cell r="DC327">
            <v>2E-3</v>
          </cell>
          <cell r="DD327">
            <v>2E-3</v>
          </cell>
          <cell r="DE327">
            <v>2E-3</v>
          </cell>
          <cell r="DF327">
            <v>2E-3</v>
          </cell>
          <cell r="DG327">
            <v>2E-3</v>
          </cell>
          <cell r="DH327">
            <v>2E-3</v>
          </cell>
          <cell r="DI327">
            <v>2E-3</v>
          </cell>
          <cell r="DJ327">
            <v>2E-3</v>
          </cell>
          <cell r="DL327" t="str">
            <v>.Natural Gas.Production.Supply.Extraction.ShaleABRaw NGService requested.Natural Gas.Production.Supply.Fugitive</v>
          </cell>
        </row>
        <row r="328">
          <cell r="L328" t="str">
            <v>Assume same as AB</v>
          </cell>
          <cell r="M328" t="str">
            <v>tCH4</v>
          </cell>
          <cell r="N328">
            <v>2E-3</v>
          </cell>
          <cell r="O328">
            <v>2E-3</v>
          </cell>
          <cell r="P328">
            <v>2E-3</v>
          </cell>
          <cell r="Q328">
            <v>2E-3</v>
          </cell>
          <cell r="R328">
            <v>2E-3</v>
          </cell>
          <cell r="S328">
            <v>2E-3</v>
          </cell>
          <cell r="T328">
            <v>2E-3</v>
          </cell>
          <cell r="U328">
            <v>2E-3</v>
          </cell>
          <cell r="V328">
            <v>2E-3</v>
          </cell>
          <cell r="W328">
            <v>2E-3</v>
          </cell>
          <cell r="X328">
            <v>2E-3</v>
          </cell>
          <cell r="Y328">
            <v>2E-3</v>
          </cell>
          <cell r="Z328">
            <v>2E-3</v>
          </cell>
          <cell r="AA328">
            <v>2E-3</v>
          </cell>
          <cell r="AB328">
            <v>2E-3</v>
          </cell>
          <cell r="AC328">
            <v>2E-3</v>
          </cell>
          <cell r="AD328">
            <v>2E-3</v>
          </cell>
          <cell r="AE328">
            <v>2E-3</v>
          </cell>
          <cell r="AF328">
            <v>2E-3</v>
          </cell>
          <cell r="AG328">
            <v>2E-3</v>
          </cell>
          <cell r="AH328">
            <v>2E-3</v>
          </cell>
          <cell r="AI328">
            <v>2E-3</v>
          </cell>
          <cell r="AJ328">
            <v>2E-3</v>
          </cell>
          <cell r="AK328">
            <v>2E-3</v>
          </cell>
          <cell r="AL328">
            <v>2E-3</v>
          </cell>
          <cell r="AM328">
            <v>2E-3</v>
          </cell>
          <cell r="AN328">
            <v>2E-3</v>
          </cell>
          <cell r="AO328">
            <v>2E-3</v>
          </cell>
          <cell r="AP328">
            <v>2E-3</v>
          </cell>
          <cell r="AQ328">
            <v>2E-3</v>
          </cell>
          <cell r="AR328">
            <v>2E-3</v>
          </cell>
          <cell r="AS328">
            <v>2E-3</v>
          </cell>
          <cell r="AT328">
            <v>2E-3</v>
          </cell>
          <cell r="AU328">
            <v>2E-3</v>
          </cell>
          <cell r="AV328">
            <v>2E-3</v>
          </cell>
          <cell r="AW328">
            <v>2E-3</v>
          </cell>
          <cell r="AX328">
            <v>2E-3</v>
          </cell>
          <cell r="AY328">
            <v>2E-3</v>
          </cell>
          <cell r="AZ328">
            <v>2E-3</v>
          </cell>
          <cell r="BA328">
            <v>2E-3</v>
          </cell>
          <cell r="BB328">
            <v>2E-3</v>
          </cell>
          <cell r="BC328">
            <v>2E-3</v>
          </cell>
          <cell r="BD328">
            <v>2E-3</v>
          </cell>
          <cell r="BE328">
            <v>2E-3</v>
          </cell>
          <cell r="BF328">
            <v>2E-3</v>
          </cell>
          <cell r="BG328">
            <v>2E-3</v>
          </cell>
          <cell r="BH328">
            <v>2E-3</v>
          </cell>
          <cell r="BI328">
            <v>2E-3</v>
          </cell>
          <cell r="BJ328">
            <v>2E-3</v>
          </cell>
          <cell r="BK328">
            <v>2E-3</v>
          </cell>
          <cell r="BL328">
            <v>2E-3</v>
          </cell>
          <cell r="BM328">
            <v>2E-3</v>
          </cell>
          <cell r="BN328">
            <v>2E-3</v>
          </cell>
          <cell r="BO328">
            <v>2E-3</v>
          </cell>
          <cell r="BP328">
            <v>2E-3</v>
          </cell>
          <cell r="BQ328">
            <v>2E-3</v>
          </cell>
          <cell r="BR328">
            <v>2E-3</v>
          </cell>
          <cell r="BS328">
            <v>2E-3</v>
          </cell>
          <cell r="BT328">
            <v>2E-3</v>
          </cell>
          <cell r="BU328">
            <v>2E-3</v>
          </cell>
          <cell r="BV328">
            <v>2E-3</v>
          </cell>
          <cell r="BW328">
            <v>2E-3</v>
          </cell>
          <cell r="BX328">
            <v>2E-3</v>
          </cell>
          <cell r="BY328">
            <v>2E-3</v>
          </cell>
          <cell r="BZ328">
            <v>2E-3</v>
          </cell>
          <cell r="CA328">
            <v>2E-3</v>
          </cell>
          <cell r="CB328">
            <v>2E-3</v>
          </cell>
          <cell r="CC328">
            <v>2E-3</v>
          </cell>
          <cell r="CD328">
            <v>2E-3</v>
          </cell>
          <cell r="CE328">
            <v>2E-3</v>
          </cell>
          <cell r="CF328">
            <v>2E-3</v>
          </cell>
          <cell r="CG328">
            <v>2E-3</v>
          </cell>
          <cell r="CH328">
            <v>2E-3</v>
          </cell>
          <cell r="CI328">
            <v>2E-3</v>
          </cell>
          <cell r="CJ328">
            <v>2E-3</v>
          </cell>
          <cell r="CK328">
            <v>2E-3</v>
          </cell>
          <cell r="CL328">
            <v>2E-3</v>
          </cell>
          <cell r="CM328">
            <v>2E-3</v>
          </cell>
          <cell r="CN328">
            <v>2E-3</v>
          </cell>
          <cell r="CO328">
            <v>2E-3</v>
          </cell>
          <cell r="CP328">
            <v>2E-3</v>
          </cell>
          <cell r="CQ328">
            <v>2E-3</v>
          </cell>
          <cell r="CR328">
            <v>2E-3</v>
          </cell>
          <cell r="CS328">
            <v>2E-3</v>
          </cell>
          <cell r="CT328">
            <v>2E-3</v>
          </cell>
          <cell r="CU328">
            <v>2E-3</v>
          </cell>
          <cell r="CV328">
            <v>2E-3</v>
          </cell>
          <cell r="CW328">
            <v>2E-3</v>
          </cell>
          <cell r="CX328">
            <v>2E-3</v>
          </cell>
          <cell r="CY328">
            <v>2E-3</v>
          </cell>
          <cell r="CZ328">
            <v>2E-3</v>
          </cell>
          <cell r="DA328">
            <v>2E-3</v>
          </cell>
          <cell r="DB328">
            <v>2E-3</v>
          </cell>
          <cell r="DC328">
            <v>2E-3</v>
          </cell>
          <cell r="DD328">
            <v>2E-3</v>
          </cell>
          <cell r="DE328">
            <v>2E-3</v>
          </cell>
          <cell r="DF328">
            <v>2E-3</v>
          </cell>
          <cell r="DG328">
            <v>2E-3</v>
          </cell>
          <cell r="DH328">
            <v>2E-3</v>
          </cell>
          <cell r="DI328">
            <v>2E-3</v>
          </cell>
          <cell r="DJ328">
            <v>2E-3</v>
          </cell>
          <cell r="DL328" t="str">
            <v>.Natural Gas.Production.Supply.Extraction.ShaleSKRaw NGService requested.Natural Gas.Production.Supply.Fugitive</v>
          </cell>
        </row>
        <row r="329">
          <cell r="L329" t="str">
            <v>Assume same as AB</v>
          </cell>
          <cell r="M329" t="str">
            <v>tCH4</v>
          </cell>
          <cell r="N329">
            <v>2E-3</v>
          </cell>
          <cell r="O329">
            <v>2E-3</v>
          </cell>
          <cell r="P329">
            <v>2E-3</v>
          </cell>
          <cell r="Q329">
            <v>2E-3</v>
          </cell>
          <cell r="R329">
            <v>2E-3</v>
          </cell>
          <cell r="S329">
            <v>2E-3</v>
          </cell>
          <cell r="T329">
            <v>2E-3</v>
          </cell>
          <cell r="U329">
            <v>2E-3</v>
          </cell>
          <cell r="V329">
            <v>2E-3</v>
          </cell>
          <cell r="W329">
            <v>2E-3</v>
          </cell>
          <cell r="X329">
            <v>2E-3</v>
          </cell>
          <cell r="Y329">
            <v>2E-3</v>
          </cell>
          <cell r="Z329">
            <v>2E-3</v>
          </cell>
          <cell r="AA329">
            <v>2E-3</v>
          </cell>
          <cell r="AB329">
            <v>2E-3</v>
          </cell>
          <cell r="AC329">
            <v>2E-3</v>
          </cell>
          <cell r="AD329">
            <v>2E-3</v>
          </cell>
          <cell r="AE329">
            <v>2E-3</v>
          </cell>
          <cell r="AF329">
            <v>2E-3</v>
          </cell>
          <cell r="AG329">
            <v>2E-3</v>
          </cell>
          <cell r="AH329">
            <v>2E-3</v>
          </cell>
          <cell r="AI329">
            <v>2E-3</v>
          </cell>
          <cell r="AJ329">
            <v>2E-3</v>
          </cell>
          <cell r="AK329">
            <v>2E-3</v>
          </cell>
          <cell r="AL329">
            <v>2E-3</v>
          </cell>
          <cell r="AM329">
            <v>2E-3</v>
          </cell>
          <cell r="AN329">
            <v>2E-3</v>
          </cell>
          <cell r="AO329">
            <v>2E-3</v>
          </cell>
          <cell r="AP329">
            <v>2E-3</v>
          </cell>
          <cell r="AQ329">
            <v>2E-3</v>
          </cell>
          <cell r="AR329">
            <v>2E-3</v>
          </cell>
          <cell r="AS329">
            <v>2E-3</v>
          </cell>
          <cell r="AT329">
            <v>2E-3</v>
          </cell>
          <cell r="AU329">
            <v>2E-3</v>
          </cell>
          <cell r="AV329">
            <v>2E-3</v>
          </cell>
          <cell r="AW329">
            <v>2E-3</v>
          </cell>
          <cell r="AX329">
            <v>2E-3</v>
          </cell>
          <cell r="AY329">
            <v>2E-3</v>
          </cell>
          <cell r="AZ329">
            <v>2E-3</v>
          </cell>
          <cell r="BA329">
            <v>2E-3</v>
          </cell>
          <cell r="BB329">
            <v>2E-3</v>
          </cell>
          <cell r="BC329">
            <v>2E-3</v>
          </cell>
          <cell r="BD329">
            <v>2E-3</v>
          </cell>
          <cell r="BE329">
            <v>2E-3</v>
          </cell>
          <cell r="BF329">
            <v>2E-3</v>
          </cell>
          <cell r="BG329">
            <v>2E-3</v>
          </cell>
          <cell r="BH329">
            <v>2E-3</v>
          </cell>
          <cell r="BI329">
            <v>2E-3</v>
          </cell>
          <cell r="BJ329">
            <v>2E-3</v>
          </cell>
          <cell r="BK329">
            <v>2E-3</v>
          </cell>
          <cell r="BL329">
            <v>2E-3</v>
          </cell>
          <cell r="BM329">
            <v>2E-3</v>
          </cell>
          <cell r="BN329">
            <v>2E-3</v>
          </cell>
          <cell r="BO329">
            <v>2E-3</v>
          </cell>
          <cell r="BP329">
            <v>2E-3</v>
          </cell>
          <cell r="BQ329">
            <v>2E-3</v>
          </cell>
          <cell r="BR329">
            <v>2E-3</v>
          </cell>
          <cell r="BS329">
            <v>2E-3</v>
          </cell>
          <cell r="BT329">
            <v>2E-3</v>
          </cell>
          <cell r="BU329">
            <v>2E-3</v>
          </cell>
          <cell r="BV329">
            <v>2E-3</v>
          </cell>
          <cell r="BW329">
            <v>2E-3</v>
          </cell>
          <cell r="BX329">
            <v>2E-3</v>
          </cell>
          <cell r="BY329">
            <v>2E-3</v>
          </cell>
          <cell r="BZ329">
            <v>2E-3</v>
          </cell>
          <cell r="CA329">
            <v>2E-3</v>
          </cell>
          <cell r="CB329">
            <v>2E-3</v>
          </cell>
          <cell r="CC329">
            <v>2E-3</v>
          </cell>
          <cell r="CD329">
            <v>2E-3</v>
          </cell>
          <cell r="CE329">
            <v>2E-3</v>
          </cell>
          <cell r="CF329">
            <v>2E-3</v>
          </cell>
          <cell r="CG329">
            <v>2E-3</v>
          </cell>
          <cell r="CH329">
            <v>2E-3</v>
          </cell>
          <cell r="CI329">
            <v>2E-3</v>
          </cell>
          <cell r="CJ329">
            <v>2E-3</v>
          </cell>
          <cell r="CK329">
            <v>2E-3</v>
          </cell>
          <cell r="CL329">
            <v>2E-3</v>
          </cell>
          <cell r="CM329">
            <v>2E-3</v>
          </cell>
          <cell r="CN329">
            <v>2E-3</v>
          </cell>
          <cell r="CO329">
            <v>2E-3</v>
          </cell>
          <cell r="CP329">
            <v>2E-3</v>
          </cell>
          <cell r="CQ329">
            <v>2E-3</v>
          </cell>
          <cell r="CR329">
            <v>2E-3</v>
          </cell>
          <cell r="CS329">
            <v>2E-3</v>
          </cell>
          <cell r="CT329">
            <v>2E-3</v>
          </cell>
          <cell r="CU329">
            <v>2E-3</v>
          </cell>
          <cell r="CV329">
            <v>2E-3</v>
          </cell>
          <cell r="CW329">
            <v>2E-3</v>
          </cell>
          <cell r="CX329">
            <v>2E-3</v>
          </cell>
          <cell r="CY329">
            <v>2E-3</v>
          </cell>
          <cell r="CZ329">
            <v>2E-3</v>
          </cell>
          <cell r="DA329">
            <v>2E-3</v>
          </cell>
          <cell r="DB329">
            <v>2E-3</v>
          </cell>
          <cell r="DC329">
            <v>2E-3</v>
          </cell>
          <cell r="DD329">
            <v>2E-3</v>
          </cell>
          <cell r="DE329">
            <v>2E-3</v>
          </cell>
          <cell r="DF329">
            <v>2E-3</v>
          </cell>
          <cell r="DG329">
            <v>2E-3</v>
          </cell>
          <cell r="DH329">
            <v>2E-3</v>
          </cell>
          <cell r="DI329">
            <v>2E-3</v>
          </cell>
          <cell r="DJ329">
            <v>2E-3</v>
          </cell>
          <cell r="DL329" t="str">
            <v>.Natural Gas.Production.Supply.Extraction.ShaleMBRaw NGService requested.Natural Gas.Production.Supply.Fugitive</v>
          </cell>
        </row>
        <row r="330">
          <cell r="L330" t="str">
            <v>Assume same as AB</v>
          </cell>
          <cell r="M330" t="str">
            <v>tCH4</v>
          </cell>
          <cell r="N330">
            <v>2E-3</v>
          </cell>
          <cell r="O330">
            <v>2E-3</v>
          </cell>
          <cell r="P330">
            <v>2E-3</v>
          </cell>
          <cell r="Q330">
            <v>2E-3</v>
          </cell>
          <cell r="R330">
            <v>2E-3</v>
          </cell>
          <cell r="S330">
            <v>2E-3</v>
          </cell>
          <cell r="T330">
            <v>2E-3</v>
          </cell>
          <cell r="U330">
            <v>2E-3</v>
          </cell>
          <cell r="V330">
            <v>2E-3</v>
          </cell>
          <cell r="W330">
            <v>2E-3</v>
          </cell>
          <cell r="X330">
            <v>2E-3</v>
          </cell>
          <cell r="Y330">
            <v>2E-3</v>
          </cell>
          <cell r="Z330">
            <v>2E-3</v>
          </cell>
          <cell r="AA330">
            <v>2E-3</v>
          </cell>
          <cell r="AB330">
            <v>2E-3</v>
          </cell>
          <cell r="AC330">
            <v>2E-3</v>
          </cell>
          <cell r="AD330">
            <v>2E-3</v>
          </cell>
          <cell r="AE330">
            <v>2E-3</v>
          </cell>
          <cell r="AF330">
            <v>2E-3</v>
          </cell>
          <cell r="AG330">
            <v>2E-3</v>
          </cell>
          <cell r="AH330">
            <v>2E-3</v>
          </cell>
          <cell r="AI330">
            <v>2E-3</v>
          </cell>
          <cell r="AJ330">
            <v>2E-3</v>
          </cell>
          <cell r="AK330">
            <v>2E-3</v>
          </cell>
          <cell r="AL330">
            <v>2E-3</v>
          </cell>
          <cell r="AM330">
            <v>2E-3</v>
          </cell>
          <cell r="AN330">
            <v>2E-3</v>
          </cell>
          <cell r="AO330">
            <v>2E-3</v>
          </cell>
          <cell r="AP330">
            <v>2E-3</v>
          </cell>
          <cell r="AQ330">
            <v>2E-3</v>
          </cell>
          <cell r="AR330">
            <v>2E-3</v>
          </cell>
          <cell r="AS330">
            <v>2E-3</v>
          </cell>
          <cell r="AT330">
            <v>2E-3</v>
          </cell>
          <cell r="AU330">
            <v>2E-3</v>
          </cell>
          <cell r="AV330">
            <v>2E-3</v>
          </cell>
          <cell r="AW330">
            <v>2E-3</v>
          </cell>
          <cell r="AX330">
            <v>2E-3</v>
          </cell>
          <cell r="AY330">
            <v>2E-3</v>
          </cell>
          <cell r="AZ330">
            <v>2E-3</v>
          </cell>
          <cell r="BA330">
            <v>2E-3</v>
          </cell>
          <cell r="BB330">
            <v>2E-3</v>
          </cell>
          <cell r="BC330">
            <v>2E-3</v>
          </cell>
          <cell r="BD330">
            <v>2E-3</v>
          </cell>
          <cell r="BE330">
            <v>2E-3</v>
          </cell>
          <cell r="BF330">
            <v>2E-3</v>
          </cell>
          <cell r="BG330">
            <v>2E-3</v>
          </cell>
          <cell r="BH330">
            <v>2E-3</v>
          </cell>
          <cell r="BI330">
            <v>2E-3</v>
          </cell>
          <cell r="BJ330">
            <v>2E-3</v>
          </cell>
          <cell r="BK330">
            <v>2E-3</v>
          </cell>
          <cell r="BL330">
            <v>2E-3</v>
          </cell>
          <cell r="BM330">
            <v>2E-3</v>
          </cell>
          <cell r="BN330">
            <v>2E-3</v>
          </cell>
          <cell r="BO330">
            <v>2E-3</v>
          </cell>
          <cell r="BP330">
            <v>2E-3</v>
          </cell>
          <cell r="BQ330">
            <v>2E-3</v>
          </cell>
          <cell r="BR330">
            <v>2E-3</v>
          </cell>
          <cell r="BS330">
            <v>2E-3</v>
          </cell>
          <cell r="BT330">
            <v>2E-3</v>
          </cell>
          <cell r="BU330">
            <v>2E-3</v>
          </cell>
          <cell r="BV330">
            <v>2E-3</v>
          </cell>
          <cell r="BW330">
            <v>2E-3</v>
          </cell>
          <cell r="BX330">
            <v>2E-3</v>
          </cell>
          <cell r="BY330">
            <v>2E-3</v>
          </cell>
          <cell r="BZ330">
            <v>2E-3</v>
          </cell>
          <cell r="CA330">
            <v>2E-3</v>
          </cell>
          <cell r="CB330">
            <v>2E-3</v>
          </cell>
          <cell r="CC330">
            <v>2E-3</v>
          </cell>
          <cell r="CD330">
            <v>2E-3</v>
          </cell>
          <cell r="CE330">
            <v>2E-3</v>
          </cell>
          <cell r="CF330">
            <v>2E-3</v>
          </cell>
          <cell r="CG330">
            <v>2E-3</v>
          </cell>
          <cell r="CH330">
            <v>2E-3</v>
          </cell>
          <cell r="CI330">
            <v>2E-3</v>
          </cell>
          <cell r="CJ330">
            <v>2E-3</v>
          </cell>
          <cell r="CK330">
            <v>2E-3</v>
          </cell>
          <cell r="CL330">
            <v>2E-3</v>
          </cell>
          <cell r="CM330">
            <v>2E-3</v>
          </cell>
          <cell r="CN330">
            <v>2E-3</v>
          </cell>
          <cell r="CO330">
            <v>2E-3</v>
          </cell>
          <cell r="CP330">
            <v>2E-3</v>
          </cell>
          <cell r="CQ330">
            <v>2E-3</v>
          </cell>
          <cell r="CR330">
            <v>2E-3</v>
          </cell>
          <cell r="CS330">
            <v>2E-3</v>
          </cell>
          <cell r="CT330">
            <v>2E-3</v>
          </cell>
          <cell r="CU330">
            <v>2E-3</v>
          </cell>
          <cell r="CV330">
            <v>2E-3</v>
          </cell>
          <cell r="CW330">
            <v>2E-3</v>
          </cell>
          <cell r="CX330">
            <v>2E-3</v>
          </cell>
          <cell r="CY330">
            <v>2E-3</v>
          </cell>
          <cell r="CZ330">
            <v>2E-3</v>
          </cell>
          <cell r="DA330">
            <v>2E-3</v>
          </cell>
          <cell r="DB330">
            <v>2E-3</v>
          </cell>
          <cell r="DC330">
            <v>2E-3</v>
          </cell>
          <cell r="DD330">
            <v>2E-3</v>
          </cell>
          <cell r="DE330">
            <v>2E-3</v>
          </cell>
          <cell r="DF330">
            <v>2E-3</v>
          </cell>
          <cell r="DG330">
            <v>2E-3</v>
          </cell>
          <cell r="DH330">
            <v>2E-3</v>
          </cell>
          <cell r="DI330">
            <v>2E-3</v>
          </cell>
          <cell r="DJ330">
            <v>2E-3</v>
          </cell>
          <cell r="DL330" t="str">
            <v>.Natural Gas.Production.Supply.Extraction.ShaleONRaw NGService requested.Natural Gas.Production.Supply.Fugitive</v>
          </cell>
        </row>
        <row r="331">
          <cell r="L331" t="str">
            <v>Assume same as AB</v>
          </cell>
          <cell r="M331" t="str">
            <v>tCH4</v>
          </cell>
          <cell r="N331">
            <v>2E-3</v>
          </cell>
          <cell r="O331">
            <v>2E-3</v>
          </cell>
          <cell r="P331">
            <v>2E-3</v>
          </cell>
          <cell r="Q331">
            <v>2E-3</v>
          </cell>
          <cell r="R331">
            <v>2E-3</v>
          </cell>
          <cell r="S331">
            <v>2E-3</v>
          </cell>
          <cell r="T331">
            <v>2E-3</v>
          </cell>
          <cell r="U331">
            <v>2E-3</v>
          </cell>
          <cell r="V331">
            <v>2E-3</v>
          </cell>
          <cell r="W331">
            <v>2E-3</v>
          </cell>
          <cell r="X331">
            <v>2E-3</v>
          </cell>
          <cell r="Y331">
            <v>2E-3</v>
          </cell>
          <cell r="Z331">
            <v>2E-3</v>
          </cell>
          <cell r="AA331">
            <v>2E-3</v>
          </cell>
          <cell r="AB331">
            <v>2E-3</v>
          </cell>
          <cell r="AC331">
            <v>2E-3</v>
          </cell>
          <cell r="AD331">
            <v>2E-3</v>
          </cell>
          <cell r="AE331">
            <v>2E-3</v>
          </cell>
          <cell r="AF331">
            <v>2E-3</v>
          </cell>
          <cell r="AG331">
            <v>2E-3</v>
          </cell>
          <cell r="AH331">
            <v>2E-3</v>
          </cell>
          <cell r="AI331">
            <v>2E-3</v>
          </cell>
          <cell r="AJ331">
            <v>2E-3</v>
          </cell>
          <cell r="AK331">
            <v>2E-3</v>
          </cell>
          <cell r="AL331">
            <v>2E-3</v>
          </cell>
          <cell r="AM331">
            <v>2E-3</v>
          </cell>
          <cell r="AN331">
            <v>2E-3</v>
          </cell>
          <cell r="AO331">
            <v>2E-3</v>
          </cell>
          <cell r="AP331">
            <v>2E-3</v>
          </cell>
          <cell r="AQ331">
            <v>2E-3</v>
          </cell>
          <cell r="AR331">
            <v>2E-3</v>
          </cell>
          <cell r="AS331">
            <v>2E-3</v>
          </cell>
          <cell r="AT331">
            <v>2E-3</v>
          </cell>
          <cell r="AU331">
            <v>2E-3</v>
          </cell>
          <cell r="AV331">
            <v>2E-3</v>
          </cell>
          <cell r="AW331">
            <v>2E-3</v>
          </cell>
          <cell r="AX331">
            <v>2E-3</v>
          </cell>
          <cell r="AY331">
            <v>2E-3</v>
          </cell>
          <cell r="AZ331">
            <v>2E-3</v>
          </cell>
          <cell r="BA331">
            <v>2E-3</v>
          </cell>
          <cell r="BB331">
            <v>2E-3</v>
          </cell>
          <cell r="BC331">
            <v>2E-3</v>
          </cell>
          <cell r="BD331">
            <v>2E-3</v>
          </cell>
          <cell r="BE331">
            <v>2E-3</v>
          </cell>
          <cell r="BF331">
            <v>2E-3</v>
          </cell>
          <cell r="BG331">
            <v>2E-3</v>
          </cell>
          <cell r="BH331">
            <v>2E-3</v>
          </cell>
          <cell r="BI331">
            <v>2E-3</v>
          </cell>
          <cell r="BJ331">
            <v>2E-3</v>
          </cell>
          <cell r="BK331">
            <v>2E-3</v>
          </cell>
          <cell r="BL331">
            <v>2E-3</v>
          </cell>
          <cell r="BM331">
            <v>2E-3</v>
          </cell>
          <cell r="BN331">
            <v>2E-3</v>
          </cell>
          <cell r="BO331">
            <v>2E-3</v>
          </cell>
          <cell r="BP331">
            <v>2E-3</v>
          </cell>
          <cell r="BQ331">
            <v>2E-3</v>
          </cell>
          <cell r="BR331">
            <v>2E-3</v>
          </cell>
          <cell r="BS331">
            <v>2E-3</v>
          </cell>
          <cell r="BT331">
            <v>2E-3</v>
          </cell>
          <cell r="BU331">
            <v>2E-3</v>
          </cell>
          <cell r="BV331">
            <v>2E-3</v>
          </cell>
          <cell r="BW331">
            <v>2E-3</v>
          </cell>
          <cell r="BX331">
            <v>2E-3</v>
          </cell>
          <cell r="BY331">
            <v>2E-3</v>
          </cell>
          <cell r="BZ331">
            <v>2E-3</v>
          </cell>
          <cell r="CA331">
            <v>2E-3</v>
          </cell>
          <cell r="CB331">
            <v>2E-3</v>
          </cell>
          <cell r="CC331">
            <v>2E-3</v>
          </cell>
          <cell r="CD331">
            <v>2E-3</v>
          </cell>
          <cell r="CE331">
            <v>2E-3</v>
          </cell>
          <cell r="CF331">
            <v>2E-3</v>
          </cell>
          <cell r="CG331">
            <v>2E-3</v>
          </cell>
          <cell r="CH331">
            <v>2E-3</v>
          </cell>
          <cell r="CI331">
            <v>2E-3</v>
          </cell>
          <cell r="CJ331">
            <v>2E-3</v>
          </cell>
          <cell r="CK331">
            <v>2E-3</v>
          </cell>
          <cell r="CL331">
            <v>2E-3</v>
          </cell>
          <cell r="CM331">
            <v>2E-3</v>
          </cell>
          <cell r="CN331">
            <v>2E-3</v>
          </cell>
          <cell r="CO331">
            <v>2E-3</v>
          </cell>
          <cell r="CP331">
            <v>2E-3</v>
          </cell>
          <cell r="CQ331">
            <v>2E-3</v>
          </cell>
          <cell r="CR331">
            <v>2E-3</v>
          </cell>
          <cell r="CS331">
            <v>2E-3</v>
          </cell>
          <cell r="CT331">
            <v>2E-3</v>
          </cell>
          <cell r="CU331">
            <v>2E-3</v>
          </cell>
          <cell r="CV331">
            <v>2E-3</v>
          </cell>
          <cell r="CW331">
            <v>2E-3</v>
          </cell>
          <cell r="CX331">
            <v>2E-3</v>
          </cell>
          <cell r="CY331">
            <v>2E-3</v>
          </cell>
          <cell r="CZ331">
            <v>2E-3</v>
          </cell>
          <cell r="DA331">
            <v>2E-3</v>
          </cell>
          <cell r="DB331">
            <v>2E-3</v>
          </cell>
          <cell r="DC331">
            <v>2E-3</v>
          </cell>
          <cell r="DD331">
            <v>2E-3</v>
          </cell>
          <cell r="DE331">
            <v>2E-3</v>
          </cell>
          <cell r="DF331">
            <v>2E-3</v>
          </cell>
          <cell r="DG331">
            <v>2E-3</v>
          </cell>
          <cell r="DH331">
            <v>2E-3</v>
          </cell>
          <cell r="DI331">
            <v>2E-3</v>
          </cell>
          <cell r="DJ331">
            <v>2E-3</v>
          </cell>
          <cell r="DL331" t="str">
            <v>.Natural Gas.Production.Supply.Extraction.ShaleQCRaw NGService requested.Natural Gas.Production.Supply.Fugitive</v>
          </cell>
        </row>
        <row r="332">
          <cell r="L332" t="str">
            <v>Assume same as AB</v>
          </cell>
          <cell r="M332" t="str">
            <v>tCH4</v>
          </cell>
          <cell r="N332">
            <v>2E-3</v>
          </cell>
          <cell r="O332">
            <v>2E-3</v>
          </cell>
          <cell r="P332">
            <v>2E-3</v>
          </cell>
          <cell r="Q332">
            <v>2E-3</v>
          </cell>
          <cell r="R332">
            <v>2E-3</v>
          </cell>
          <cell r="S332">
            <v>2E-3</v>
          </cell>
          <cell r="T332">
            <v>2E-3</v>
          </cell>
          <cell r="U332">
            <v>2E-3</v>
          </cell>
          <cell r="V332">
            <v>2E-3</v>
          </cell>
          <cell r="W332">
            <v>2E-3</v>
          </cell>
          <cell r="X332">
            <v>2E-3</v>
          </cell>
          <cell r="Y332">
            <v>2E-3</v>
          </cell>
          <cell r="Z332">
            <v>2E-3</v>
          </cell>
          <cell r="AA332">
            <v>2E-3</v>
          </cell>
          <cell r="AB332">
            <v>2E-3</v>
          </cell>
          <cell r="AC332">
            <v>2E-3</v>
          </cell>
          <cell r="AD332">
            <v>2E-3</v>
          </cell>
          <cell r="AE332">
            <v>2E-3</v>
          </cell>
          <cell r="AF332">
            <v>2E-3</v>
          </cell>
          <cell r="AG332">
            <v>2E-3</v>
          </cell>
          <cell r="AH332">
            <v>2E-3</v>
          </cell>
          <cell r="AI332">
            <v>2E-3</v>
          </cell>
          <cell r="AJ332">
            <v>2E-3</v>
          </cell>
          <cell r="AK332">
            <v>2E-3</v>
          </cell>
          <cell r="AL332">
            <v>2E-3</v>
          </cell>
          <cell r="AM332">
            <v>2E-3</v>
          </cell>
          <cell r="AN332">
            <v>2E-3</v>
          </cell>
          <cell r="AO332">
            <v>2E-3</v>
          </cell>
          <cell r="AP332">
            <v>2E-3</v>
          </cell>
          <cell r="AQ332">
            <v>2E-3</v>
          </cell>
          <cell r="AR332">
            <v>2E-3</v>
          </cell>
          <cell r="AS332">
            <v>2E-3</v>
          </cell>
          <cell r="AT332">
            <v>2E-3</v>
          </cell>
          <cell r="AU332">
            <v>2E-3</v>
          </cell>
          <cell r="AV332">
            <v>2E-3</v>
          </cell>
          <cell r="AW332">
            <v>2E-3</v>
          </cell>
          <cell r="AX332">
            <v>2E-3</v>
          </cell>
          <cell r="AY332">
            <v>2E-3</v>
          </cell>
          <cell r="AZ332">
            <v>2E-3</v>
          </cell>
          <cell r="BA332">
            <v>2E-3</v>
          </cell>
          <cell r="BB332">
            <v>2E-3</v>
          </cell>
          <cell r="BC332">
            <v>2E-3</v>
          </cell>
          <cell r="BD332">
            <v>2E-3</v>
          </cell>
          <cell r="BE332">
            <v>2E-3</v>
          </cell>
          <cell r="BF332">
            <v>2E-3</v>
          </cell>
          <cell r="BG332">
            <v>2E-3</v>
          </cell>
          <cell r="BH332">
            <v>2E-3</v>
          </cell>
          <cell r="BI332">
            <v>2E-3</v>
          </cell>
          <cell r="BJ332">
            <v>2E-3</v>
          </cell>
          <cell r="BK332">
            <v>2E-3</v>
          </cell>
          <cell r="BL332">
            <v>2E-3</v>
          </cell>
          <cell r="BM332">
            <v>2E-3</v>
          </cell>
          <cell r="BN332">
            <v>2E-3</v>
          </cell>
          <cell r="BO332">
            <v>2E-3</v>
          </cell>
          <cell r="BP332">
            <v>2E-3</v>
          </cell>
          <cell r="BQ332">
            <v>2E-3</v>
          </cell>
          <cell r="BR332">
            <v>2E-3</v>
          </cell>
          <cell r="BS332">
            <v>2E-3</v>
          </cell>
          <cell r="BT332">
            <v>2E-3</v>
          </cell>
          <cell r="BU332">
            <v>2E-3</v>
          </cell>
          <cell r="BV332">
            <v>2E-3</v>
          </cell>
          <cell r="BW332">
            <v>2E-3</v>
          </cell>
          <cell r="BX332">
            <v>2E-3</v>
          </cell>
          <cell r="BY332">
            <v>2E-3</v>
          </cell>
          <cell r="BZ332">
            <v>2E-3</v>
          </cell>
          <cell r="CA332">
            <v>2E-3</v>
          </cell>
          <cell r="CB332">
            <v>2E-3</v>
          </cell>
          <cell r="CC332">
            <v>2E-3</v>
          </cell>
          <cell r="CD332">
            <v>2E-3</v>
          </cell>
          <cell r="CE332">
            <v>2E-3</v>
          </cell>
          <cell r="CF332">
            <v>2E-3</v>
          </cell>
          <cell r="CG332">
            <v>2E-3</v>
          </cell>
          <cell r="CH332">
            <v>2E-3</v>
          </cell>
          <cell r="CI332">
            <v>2E-3</v>
          </cell>
          <cell r="CJ332">
            <v>2E-3</v>
          </cell>
          <cell r="CK332">
            <v>2E-3</v>
          </cell>
          <cell r="CL332">
            <v>2E-3</v>
          </cell>
          <cell r="CM332">
            <v>2E-3</v>
          </cell>
          <cell r="CN332">
            <v>2E-3</v>
          </cell>
          <cell r="CO332">
            <v>2E-3</v>
          </cell>
          <cell r="CP332">
            <v>2E-3</v>
          </cell>
          <cell r="CQ332">
            <v>2E-3</v>
          </cell>
          <cell r="CR332">
            <v>2E-3</v>
          </cell>
          <cell r="CS332">
            <v>2E-3</v>
          </cell>
          <cell r="CT332">
            <v>2E-3</v>
          </cell>
          <cell r="CU332">
            <v>2E-3</v>
          </cell>
          <cell r="CV332">
            <v>2E-3</v>
          </cell>
          <cell r="CW332">
            <v>2E-3</v>
          </cell>
          <cell r="CX332">
            <v>2E-3</v>
          </cell>
          <cell r="CY332">
            <v>2E-3</v>
          </cell>
          <cell r="CZ332">
            <v>2E-3</v>
          </cell>
          <cell r="DA332">
            <v>2E-3</v>
          </cell>
          <cell r="DB332">
            <v>2E-3</v>
          </cell>
          <cell r="DC332">
            <v>2E-3</v>
          </cell>
          <cell r="DD332">
            <v>2E-3</v>
          </cell>
          <cell r="DE332">
            <v>2E-3</v>
          </cell>
          <cell r="DF332">
            <v>2E-3</v>
          </cell>
          <cell r="DG332">
            <v>2E-3</v>
          </cell>
          <cell r="DH332">
            <v>2E-3</v>
          </cell>
          <cell r="DI332">
            <v>2E-3</v>
          </cell>
          <cell r="DJ332">
            <v>2E-3</v>
          </cell>
          <cell r="DL332" t="str">
            <v>.Natural Gas.Production.Supply.Extraction.ShaleNBRaw NGService requested.Natural Gas.Production.Supply.Fugitive</v>
          </cell>
        </row>
        <row r="333">
          <cell r="L333" t="str">
            <v>Assume same as AB</v>
          </cell>
          <cell r="M333" t="str">
            <v>tCH4</v>
          </cell>
          <cell r="N333">
            <v>2E-3</v>
          </cell>
          <cell r="O333">
            <v>2E-3</v>
          </cell>
          <cell r="P333">
            <v>2E-3</v>
          </cell>
          <cell r="Q333">
            <v>2E-3</v>
          </cell>
          <cell r="R333">
            <v>2E-3</v>
          </cell>
          <cell r="S333">
            <v>2E-3</v>
          </cell>
          <cell r="T333">
            <v>2E-3</v>
          </cell>
          <cell r="U333">
            <v>2E-3</v>
          </cell>
          <cell r="V333">
            <v>2E-3</v>
          </cell>
          <cell r="W333">
            <v>2E-3</v>
          </cell>
          <cell r="X333">
            <v>2E-3</v>
          </cell>
          <cell r="Y333">
            <v>2E-3</v>
          </cell>
          <cell r="Z333">
            <v>2E-3</v>
          </cell>
          <cell r="AA333">
            <v>2E-3</v>
          </cell>
          <cell r="AB333">
            <v>2E-3</v>
          </cell>
          <cell r="AC333">
            <v>2E-3</v>
          </cell>
          <cell r="AD333">
            <v>2E-3</v>
          </cell>
          <cell r="AE333">
            <v>2E-3</v>
          </cell>
          <cell r="AF333">
            <v>2E-3</v>
          </cell>
          <cell r="AG333">
            <v>2E-3</v>
          </cell>
          <cell r="AH333">
            <v>2E-3</v>
          </cell>
          <cell r="AI333">
            <v>2E-3</v>
          </cell>
          <cell r="AJ333">
            <v>2E-3</v>
          </cell>
          <cell r="AK333">
            <v>2E-3</v>
          </cell>
          <cell r="AL333">
            <v>2E-3</v>
          </cell>
          <cell r="AM333">
            <v>2E-3</v>
          </cell>
          <cell r="AN333">
            <v>2E-3</v>
          </cell>
          <cell r="AO333">
            <v>2E-3</v>
          </cell>
          <cell r="AP333">
            <v>2E-3</v>
          </cell>
          <cell r="AQ333">
            <v>2E-3</v>
          </cell>
          <cell r="AR333">
            <v>2E-3</v>
          </cell>
          <cell r="AS333">
            <v>2E-3</v>
          </cell>
          <cell r="AT333">
            <v>2E-3</v>
          </cell>
          <cell r="AU333">
            <v>2E-3</v>
          </cell>
          <cell r="AV333">
            <v>2E-3</v>
          </cell>
          <cell r="AW333">
            <v>2E-3</v>
          </cell>
          <cell r="AX333">
            <v>2E-3</v>
          </cell>
          <cell r="AY333">
            <v>2E-3</v>
          </cell>
          <cell r="AZ333">
            <v>2E-3</v>
          </cell>
          <cell r="BA333">
            <v>2E-3</v>
          </cell>
          <cell r="BB333">
            <v>2E-3</v>
          </cell>
          <cell r="BC333">
            <v>2E-3</v>
          </cell>
          <cell r="BD333">
            <v>2E-3</v>
          </cell>
          <cell r="BE333">
            <v>2E-3</v>
          </cell>
          <cell r="BF333">
            <v>2E-3</v>
          </cell>
          <cell r="BG333">
            <v>2E-3</v>
          </cell>
          <cell r="BH333">
            <v>2E-3</v>
          </cell>
          <cell r="BI333">
            <v>2E-3</v>
          </cell>
          <cell r="BJ333">
            <v>2E-3</v>
          </cell>
          <cell r="BK333">
            <v>2E-3</v>
          </cell>
          <cell r="BL333">
            <v>2E-3</v>
          </cell>
          <cell r="BM333">
            <v>2E-3</v>
          </cell>
          <cell r="BN333">
            <v>2E-3</v>
          </cell>
          <cell r="BO333">
            <v>2E-3</v>
          </cell>
          <cell r="BP333">
            <v>2E-3</v>
          </cell>
          <cell r="BQ333">
            <v>2E-3</v>
          </cell>
          <cell r="BR333">
            <v>2E-3</v>
          </cell>
          <cell r="BS333">
            <v>2E-3</v>
          </cell>
          <cell r="BT333">
            <v>2E-3</v>
          </cell>
          <cell r="BU333">
            <v>2E-3</v>
          </cell>
          <cell r="BV333">
            <v>2E-3</v>
          </cell>
          <cell r="BW333">
            <v>2E-3</v>
          </cell>
          <cell r="BX333">
            <v>2E-3</v>
          </cell>
          <cell r="BY333">
            <v>2E-3</v>
          </cell>
          <cell r="BZ333">
            <v>2E-3</v>
          </cell>
          <cell r="CA333">
            <v>2E-3</v>
          </cell>
          <cell r="CB333">
            <v>2E-3</v>
          </cell>
          <cell r="CC333">
            <v>2E-3</v>
          </cell>
          <cell r="CD333">
            <v>2E-3</v>
          </cell>
          <cell r="CE333">
            <v>2E-3</v>
          </cell>
          <cell r="CF333">
            <v>2E-3</v>
          </cell>
          <cell r="CG333">
            <v>2E-3</v>
          </cell>
          <cell r="CH333">
            <v>2E-3</v>
          </cell>
          <cell r="CI333">
            <v>2E-3</v>
          </cell>
          <cell r="CJ333">
            <v>2E-3</v>
          </cell>
          <cell r="CK333">
            <v>2E-3</v>
          </cell>
          <cell r="CL333">
            <v>2E-3</v>
          </cell>
          <cell r="CM333">
            <v>2E-3</v>
          </cell>
          <cell r="CN333">
            <v>2E-3</v>
          </cell>
          <cell r="CO333">
            <v>2E-3</v>
          </cell>
          <cell r="CP333">
            <v>2E-3</v>
          </cell>
          <cell r="CQ333">
            <v>2E-3</v>
          </cell>
          <cell r="CR333">
            <v>2E-3</v>
          </cell>
          <cell r="CS333">
            <v>2E-3</v>
          </cell>
          <cell r="CT333">
            <v>2E-3</v>
          </cell>
          <cell r="CU333">
            <v>2E-3</v>
          </cell>
          <cell r="CV333">
            <v>2E-3</v>
          </cell>
          <cell r="CW333">
            <v>2E-3</v>
          </cell>
          <cell r="CX333">
            <v>2E-3</v>
          </cell>
          <cell r="CY333">
            <v>2E-3</v>
          </cell>
          <cell r="CZ333">
            <v>2E-3</v>
          </cell>
          <cell r="DA333">
            <v>2E-3</v>
          </cell>
          <cell r="DB333">
            <v>2E-3</v>
          </cell>
          <cell r="DC333">
            <v>2E-3</v>
          </cell>
          <cell r="DD333">
            <v>2E-3</v>
          </cell>
          <cell r="DE333">
            <v>2E-3</v>
          </cell>
          <cell r="DF333">
            <v>2E-3</v>
          </cell>
          <cell r="DG333">
            <v>2E-3</v>
          </cell>
          <cell r="DH333">
            <v>2E-3</v>
          </cell>
          <cell r="DI333">
            <v>2E-3</v>
          </cell>
          <cell r="DJ333">
            <v>2E-3</v>
          </cell>
          <cell r="DL333" t="str">
            <v>.Natural Gas.Production.Supply.Extraction.ShaleNSRaw NGService requested.Natural Gas.Production.Supply.Fugitive</v>
          </cell>
        </row>
        <row r="334">
          <cell r="L334" t="str">
            <v>Assume same as AB</v>
          </cell>
          <cell r="M334" t="str">
            <v>tCH4</v>
          </cell>
          <cell r="N334">
            <v>2E-3</v>
          </cell>
          <cell r="O334">
            <v>2E-3</v>
          </cell>
          <cell r="P334">
            <v>2E-3</v>
          </cell>
          <cell r="Q334">
            <v>2E-3</v>
          </cell>
          <cell r="R334">
            <v>2E-3</v>
          </cell>
          <cell r="S334">
            <v>2E-3</v>
          </cell>
          <cell r="T334">
            <v>2E-3</v>
          </cell>
          <cell r="U334">
            <v>2E-3</v>
          </cell>
          <cell r="V334">
            <v>2E-3</v>
          </cell>
          <cell r="W334">
            <v>2E-3</v>
          </cell>
          <cell r="X334">
            <v>2E-3</v>
          </cell>
          <cell r="Y334">
            <v>2E-3</v>
          </cell>
          <cell r="Z334">
            <v>2E-3</v>
          </cell>
          <cell r="AA334">
            <v>2E-3</v>
          </cell>
          <cell r="AB334">
            <v>2E-3</v>
          </cell>
          <cell r="AC334">
            <v>2E-3</v>
          </cell>
          <cell r="AD334">
            <v>2E-3</v>
          </cell>
          <cell r="AE334">
            <v>2E-3</v>
          </cell>
          <cell r="AF334">
            <v>2E-3</v>
          </cell>
          <cell r="AG334">
            <v>2E-3</v>
          </cell>
          <cell r="AH334">
            <v>2E-3</v>
          </cell>
          <cell r="AI334">
            <v>2E-3</v>
          </cell>
          <cell r="AJ334">
            <v>2E-3</v>
          </cell>
          <cell r="AK334">
            <v>2E-3</v>
          </cell>
          <cell r="AL334">
            <v>2E-3</v>
          </cell>
          <cell r="AM334">
            <v>2E-3</v>
          </cell>
          <cell r="AN334">
            <v>2E-3</v>
          </cell>
          <cell r="AO334">
            <v>2E-3</v>
          </cell>
          <cell r="AP334">
            <v>2E-3</v>
          </cell>
          <cell r="AQ334">
            <v>2E-3</v>
          </cell>
          <cell r="AR334">
            <v>2E-3</v>
          </cell>
          <cell r="AS334">
            <v>2E-3</v>
          </cell>
          <cell r="AT334">
            <v>2E-3</v>
          </cell>
          <cell r="AU334">
            <v>2E-3</v>
          </cell>
          <cell r="AV334">
            <v>2E-3</v>
          </cell>
          <cell r="AW334">
            <v>2E-3</v>
          </cell>
          <cell r="AX334">
            <v>2E-3</v>
          </cell>
          <cell r="AY334">
            <v>2E-3</v>
          </cell>
          <cell r="AZ334">
            <v>2E-3</v>
          </cell>
          <cell r="BA334">
            <v>2E-3</v>
          </cell>
          <cell r="BB334">
            <v>2E-3</v>
          </cell>
          <cell r="BC334">
            <v>2E-3</v>
          </cell>
          <cell r="BD334">
            <v>2E-3</v>
          </cell>
          <cell r="BE334">
            <v>2E-3</v>
          </cell>
          <cell r="BF334">
            <v>2E-3</v>
          </cell>
          <cell r="BG334">
            <v>2E-3</v>
          </cell>
          <cell r="BH334">
            <v>2E-3</v>
          </cell>
          <cell r="BI334">
            <v>2E-3</v>
          </cell>
          <cell r="BJ334">
            <v>2E-3</v>
          </cell>
          <cell r="BK334">
            <v>2E-3</v>
          </cell>
          <cell r="BL334">
            <v>2E-3</v>
          </cell>
          <cell r="BM334">
            <v>2E-3</v>
          </cell>
          <cell r="BN334">
            <v>2E-3</v>
          </cell>
          <cell r="BO334">
            <v>2E-3</v>
          </cell>
          <cell r="BP334">
            <v>2E-3</v>
          </cell>
          <cell r="BQ334">
            <v>2E-3</v>
          </cell>
          <cell r="BR334">
            <v>2E-3</v>
          </cell>
          <cell r="BS334">
            <v>2E-3</v>
          </cell>
          <cell r="BT334">
            <v>2E-3</v>
          </cell>
          <cell r="BU334">
            <v>2E-3</v>
          </cell>
          <cell r="BV334">
            <v>2E-3</v>
          </cell>
          <cell r="BW334">
            <v>2E-3</v>
          </cell>
          <cell r="BX334">
            <v>2E-3</v>
          </cell>
          <cell r="BY334">
            <v>2E-3</v>
          </cell>
          <cell r="BZ334">
            <v>2E-3</v>
          </cell>
          <cell r="CA334">
            <v>2E-3</v>
          </cell>
          <cell r="CB334">
            <v>2E-3</v>
          </cell>
          <cell r="CC334">
            <v>2E-3</v>
          </cell>
          <cell r="CD334">
            <v>2E-3</v>
          </cell>
          <cell r="CE334">
            <v>2E-3</v>
          </cell>
          <cell r="CF334">
            <v>2E-3</v>
          </cell>
          <cell r="CG334">
            <v>2E-3</v>
          </cell>
          <cell r="CH334">
            <v>2E-3</v>
          </cell>
          <cell r="CI334">
            <v>2E-3</v>
          </cell>
          <cell r="CJ334">
            <v>2E-3</v>
          </cell>
          <cell r="CK334">
            <v>2E-3</v>
          </cell>
          <cell r="CL334">
            <v>2E-3</v>
          </cell>
          <cell r="CM334">
            <v>2E-3</v>
          </cell>
          <cell r="CN334">
            <v>2E-3</v>
          </cell>
          <cell r="CO334">
            <v>2E-3</v>
          </cell>
          <cell r="CP334">
            <v>2E-3</v>
          </cell>
          <cell r="CQ334">
            <v>2E-3</v>
          </cell>
          <cell r="CR334">
            <v>2E-3</v>
          </cell>
          <cell r="CS334">
            <v>2E-3</v>
          </cell>
          <cell r="CT334">
            <v>2E-3</v>
          </cell>
          <cell r="CU334">
            <v>2E-3</v>
          </cell>
          <cell r="CV334">
            <v>2E-3</v>
          </cell>
          <cell r="CW334">
            <v>2E-3</v>
          </cell>
          <cell r="CX334">
            <v>2E-3</v>
          </cell>
          <cell r="CY334">
            <v>2E-3</v>
          </cell>
          <cell r="CZ334">
            <v>2E-3</v>
          </cell>
          <cell r="DA334">
            <v>2E-3</v>
          </cell>
          <cell r="DB334">
            <v>2E-3</v>
          </cell>
          <cell r="DC334">
            <v>2E-3</v>
          </cell>
          <cell r="DD334">
            <v>2E-3</v>
          </cell>
          <cell r="DE334">
            <v>2E-3</v>
          </cell>
          <cell r="DF334">
            <v>2E-3</v>
          </cell>
          <cell r="DG334">
            <v>2E-3</v>
          </cell>
          <cell r="DH334">
            <v>2E-3</v>
          </cell>
          <cell r="DI334">
            <v>2E-3</v>
          </cell>
          <cell r="DJ334">
            <v>2E-3</v>
          </cell>
          <cell r="DL334" t="str">
            <v>.Natural Gas.Production.Supply.Extraction.ShalePERaw NGService requested.Natural Gas.Production.Supply.Fugitive</v>
          </cell>
        </row>
        <row r="335">
          <cell r="L335" t="str">
            <v>Assume same as AB</v>
          </cell>
          <cell r="M335" t="str">
            <v>tCH4</v>
          </cell>
          <cell r="N335">
            <v>2E-3</v>
          </cell>
          <cell r="O335">
            <v>2E-3</v>
          </cell>
          <cell r="P335">
            <v>2E-3</v>
          </cell>
          <cell r="Q335">
            <v>2E-3</v>
          </cell>
          <cell r="R335">
            <v>2E-3</v>
          </cell>
          <cell r="S335">
            <v>2E-3</v>
          </cell>
          <cell r="T335">
            <v>2E-3</v>
          </cell>
          <cell r="U335">
            <v>2E-3</v>
          </cell>
          <cell r="V335">
            <v>2E-3</v>
          </cell>
          <cell r="W335">
            <v>2E-3</v>
          </cell>
          <cell r="X335">
            <v>2E-3</v>
          </cell>
          <cell r="Y335">
            <v>2E-3</v>
          </cell>
          <cell r="Z335">
            <v>2E-3</v>
          </cell>
          <cell r="AA335">
            <v>2E-3</v>
          </cell>
          <cell r="AB335">
            <v>2E-3</v>
          </cell>
          <cell r="AC335">
            <v>2E-3</v>
          </cell>
          <cell r="AD335">
            <v>2E-3</v>
          </cell>
          <cell r="AE335">
            <v>2E-3</v>
          </cell>
          <cell r="AF335">
            <v>2E-3</v>
          </cell>
          <cell r="AG335">
            <v>2E-3</v>
          </cell>
          <cell r="AH335">
            <v>2E-3</v>
          </cell>
          <cell r="AI335">
            <v>2E-3</v>
          </cell>
          <cell r="AJ335">
            <v>2E-3</v>
          </cell>
          <cell r="AK335">
            <v>2E-3</v>
          </cell>
          <cell r="AL335">
            <v>2E-3</v>
          </cell>
          <cell r="AM335">
            <v>2E-3</v>
          </cell>
          <cell r="AN335">
            <v>2E-3</v>
          </cell>
          <cell r="AO335">
            <v>2E-3</v>
          </cell>
          <cell r="AP335">
            <v>2E-3</v>
          </cell>
          <cell r="AQ335">
            <v>2E-3</v>
          </cell>
          <cell r="AR335">
            <v>2E-3</v>
          </cell>
          <cell r="AS335">
            <v>2E-3</v>
          </cell>
          <cell r="AT335">
            <v>2E-3</v>
          </cell>
          <cell r="AU335">
            <v>2E-3</v>
          </cell>
          <cell r="AV335">
            <v>2E-3</v>
          </cell>
          <cell r="AW335">
            <v>2E-3</v>
          </cell>
          <cell r="AX335">
            <v>2E-3</v>
          </cell>
          <cell r="AY335">
            <v>2E-3</v>
          </cell>
          <cell r="AZ335">
            <v>2E-3</v>
          </cell>
          <cell r="BA335">
            <v>2E-3</v>
          </cell>
          <cell r="BB335">
            <v>2E-3</v>
          </cell>
          <cell r="BC335">
            <v>2E-3</v>
          </cell>
          <cell r="BD335">
            <v>2E-3</v>
          </cell>
          <cell r="BE335">
            <v>2E-3</v>
          </cell>
          <cell r="BF335">
            <v>2E-3</v>
          </cell>
          <cell r="BG335">
            <v>2E-3</v>
          </cell>
          <cell r="BH335">
            <v>2E-3</v>
          </cell>
          <cell r="BI335">
            <v>2E-3</v>
          </cell>
          <cell r="BJ335">
            <v>2E-3</v>
          </cell>
          <cell r="BK335">
            <v>2E-3</v>
          </cell>
          <cell r="BL335">
            <v>2E-3</v>
          </cell>
          <cell r="BM335">
            <v>2E-3</v>
          </cell>
          <cell r="BN335">
            <v>2E-3</v>
          </cell>
          <cell r="BO335">
            <v>2E-3</v>
          </cell>
          <cell r="BP335">
            <v>2E-3</v>
          </cell>
          <cell r="BQ335">
            <v>2E-3</v>
          </cell>
          <cell r="BR335">
            <v>2E-3</v>
          </cell>
          <cell r="BS335">
            <v>2E-3</v>
          </cell>
          <cell r="BT335">
            <v>2E-3</v>
          </cell>
          <cell r="BU335">
            <v>2E-3</v>
          </cell>
          <cell r="BV335">
            <v>2E-3</v>
          </cell>
          <cell r="BW335">
            <v>2E-3</v>
          </cell>
          <cell r="BX335">
            <v>2E-3</v>
          </cell>
          <cell r="BY335">
            <v>2E-3</v>
          </cell>
          <cell r="BZ335">
            <v>2E-3</v>
          </cell>
          <cell r="CA335">
            <v>2E-3</v>
          </cell>
          <cell r="CB335">
            <v>2E-3</v>
          </cell>
          <cell r="CC335">
            <v>2E-3</v>
          </cell>
          <cell r="CD335">
            <v>2E-3</v>
          </cell>
          <cell r="CE335">
            <v>2E-3</v>
          </cell>
          <cell r="CF335">
            <v>2E-3</v>
          </cell>
          <cell r="CG335">
            <v>2E-3</v>
          </cell>
          <cell r="CH335">
            <v>2E-3</v>
          </cell>
          <cell r="CI335">
            <v>2E-3</v>
          </cell>
          <cell r="CJ335">
            <v>2E-3</v>
          </cell>
          <cell r="CK335">
            <v>2E-3</v>
          </cell>
          <cell r="CL335">
            <v>2E-3</v>
          </cell>
          <cell r="CM335">
            <v>2E-3</v>
          </cell>
          <cell r="CN335">
            <v>2E-3</v>
          </cell>
          <cell r="CO335">
            <v>2E-3</v>
          </cell>
          <cell r="CP335">
            <v>2E-3</v>
          </cell>
          <cell r="CQ335">
            <v>2E-3</v>
          </cell>
          <cell r="CR335">
            <v>2E-3</v>
          </cell>
          <cell r="CS335">
            <v>2E-3</v>
          </cell>
          <cell r="CT335">
            <v>2E-3</v>
          </cell>
          <cell r="CU335">
            <v>2E-3</v>
          </cell>
          <cell r="CV335">
            <v>2E-3</v>
          </cell>
          <cell r="CW335">
            <v>2E-3</v>
          </cell>
          <cell r="CX335">
            <v>2E-3</v>
          </cell>
          <cell r="CY335">
            <v>2E-3</v>
          </cell>
          <cell r="CZ335">
            <v>2E-3</v>
          </cell>
          <cell r="DA335">
            <v>2E-3</v>
          </cell>
          <cell r="DB335">
            <v>2E-3</v>
          </cell>
          <cell r="DC335">
            <v>2E-3</v>
          </cell>
          <cell r="DD335">
            <v>2E-3</v>
          </cell>
          <cell r="DE335">
            <v>2E-3</v>
          </cell>
          <cell r="DF335">
            <v>2E-3</v>
          </cell>
          <cell r="DG335">
            <v>2E-3</v>
          </cell>
          <cell r="DH335">
            <v>2E-3</v>
          </cell>
          <cell r="DI335">
            <v>2E-3</v>
          </cell>
          <cell r="DJ335">
            <v>2E-3</v>
          </cell>
          <cell r="DL335" t="str">
            <v>.Natural Gas.Production.Supply.Extraction.ShaleNLRaw NGService requested.Natural Gas.Production.Supply.Fugitive</v>
          </cell>
        </row>
        <row r="336">
          <cell r="L336" t="str">
            <v>Assume same as AB</v>
          </cell>
          <cell r="M336" t="str">
            <v>tCH4</v>
          </cell>
          <cell r="N336">
            <v>2E-3</v>
          </cell>
          <cell r="O336">
            <v>2E-3</v>
          </cell>
          <cell r="P336">
            <v>2E-3</v>
          </cell>
          <cell r="Q336">
            <v>2E-3</v>
          </cell>
          <cell r="R336">
            <v>2E-3</v>
          </cell>
          <cell r="S336">
            <v>2E-3</v>
          </cell>
          <cell r="T336">
            <v>2E-3</v>
          </cell>
          <cell r="U336">
            <v>2E-3</v>
          </cell>
          <cell r="V336">
            <v>2E-3</v>
          </cell>
          <cell r="W336">
            <v>2E-3</v>
          </cell>
          <cell r="X336">
            <v>2E-3</v>
          </cell>
          <cell r="Y336">
            <v>2E-3</v>
          </cell>
          <cell r="Z336">
            <v>2E-3</v>
          </cell>
          <cell r="AA336">
            <v>2E-3</v>
          </cell>
          <cell r="AB336">
            <v>2E-3</v>
          </cell>
          <cell r="AC336">
            <v>2E-3</v>
          </cell>
          <cell r="AD336">
            <v>2E-3</v>
          </cell>
          <cell r="AE336">
            <v>2E-3</v>
          </cell>
          <cell r="AF336">
            <v>2E-3</v>
          </cell>
          <cell r="AG336">
            <v>2E-3</v>
          </cell>
          <cell r="AH336">
            <v>2E-3</v>
          </cell>
          <cell r="AI336">
            <v>2E-3</v>
          </cell>
          <cell r="AJ336">
            <v>2E-3</v>
          </cell>
          <cell r="AK336">
            <v>2E-3</v>
          </cell>
          <cell r="AL336">
            <v>2E-3</v>
          </cell>
          <cell r="AM336">
            <v>2E-3</v>
          </cell>
          <cell r="AN336">
            <v>2E-3</v>
          </cell>
          <cell r="AO336">
            <v>2E-3</v>
          </cell>
          <cell r="AP336">
            <v>2E-3</v>
          </cell>
          <cell r="AQ336">
            <v>2E-3</v>
          </cell>
          <cell r="AR336">
            <v>2E-3</v>
          </cell>
          <cell r="AS336">
            <v>2E-3</v>
          </cell>
          <cell r="AT336">
            <v>2E-3</v>
          </cell>
          <cell r="AU336">
            <v>2E-3</v>
          </cell>
          <cell r="AV336">
            <v>2E-3</v>
          </cell>
          <cell r="AW336">
            <v>2E-3</v>
          </cell>
          <cell r="AX336">
            <v>2E-3</v>
          </cell>
          <cell r="AY336">
            <v>2E-3</v>
          </cell>
          <cell r="AZ336">
            <v>2E-3</v>
          </cell>
          <cell r="BA336">
            <v>2E-3</v>
          </cell>
          <cell r="BB336">
            <v>2E-3</v>
          </cell>
          <cell r="BC336">
            <v>2E-3</v>
          </cell>
          <cell r="BD336">
            <v>2E-3</v>
          </cell>
          <cell r="BE336">
            <v>2E-3</v>
          </cell>
          <cell r="BF336">
            <v>2E-3</v>
          </cell>
          <cell r="BG336">
            <v>2E-3</v>
          </cell>
          <cell r="BH336">
            <v>2E-3</v>
          </cell>
          <cell r="BI336">
            <v>2E-3</v>
          </cell>
          <cell r="BJ336">
            <v>2E-3</v>
          </cell>
          <cell r="BK336">
            <v>2E-3</v>
          </cell>
          <cell r="BL336">
            <v>2E-3</v>
          </cell>
          <cell r="BM336">
            <v>2E-3</v>
          </cell>
          <cell r="BN336">
            <v>2E-3</v>
          </cell>
          <cell r="BO336">
            <v>2E-3</v>
          </cell>
          <cell r="BP336">
            <v>2E-3</v>
          </cell>
          <cell r="BQ336">
            <v>2E-3</v>
          </cell>
          <cell r="BR336">
            <v>2E-3</v>
          </cell>
          <cell r="BS336">
            <v>2E-3</v>
          </cell>
          <cell r="BT336">
            <v>2E-3</v>
          </cell>
          <cell r="BU336">
            <v>2E-3</v>
          </cell>
          <cell r="BV336">
            <v>2E-3</v>
          </cell>
          <cell r="BW336">
            <v>2E-3</v>
          </cell>
          <cell r="BX336">
            <v>2E-3</v>
          </cell>
          <cell r="BY336">
            <v>2E-3</v>
          </cell>
          <cell r="BZ336">
            <v>2E-3</v>
          </cell>
          <cell r="CA336">
            <v>2E-3</v>
          </cell>
          <cell r="CB336">
            <v>2E-3</v>
          </cell>
          <cell r="CC336">
            <v>2E-3</v>
          </cell>
          <cell r="CD336">
            <v>2E-3</v>
          </cell>
          <cell r="CE336">
            <v>2E-3</v>
          </cell>
          <cell r="CF336">
            <v>2E-3</v>
          </cell>
          <cell r="CG336">
            <v>2E-3</v>
          </cell>
          <cell r="CH336">
            <v>2E-3</v>
          </cell>
          <cell r="CI336">
            <v>2E-3</v>
          </cell>
          <cell r="CJ336">
            <v>2E-3</v>
          </cell>
          <cell r="CK336">
            <v>2E-3</v>
          </cell>
          <cell r="CL336">
            <v>2E-3</v>
          </cell>
          <cell r="CM336">
            <v>2E-3</v>
          </cell>
          <cell r="CN336">
            <v>2E-3</v>
          </cell>
          <cell r="CO336">
            <v>2E-3</v>
          </cell>
          <cell r="CP336">
            <v>2E-3</v>
          </cell>
          <cell r="CQ336">
            <v>2E-3</v>
          </cell>
          <cell r="CR336">
            <v>2E-3</v>
          </cell>
          <cell r="CS336">
            <v>2E-3</v>
          </cell>
          <cell r="CT336">
            <v>2E-3</v>
          </cell>
          <cell r="CU336">
            <v>2E-3</v>
          </cell>
          <cell r="CV336">
            <v>2E-3</v>
          </cell>
          <cell r="CW336">
            <v>2E-3</v>
          </cell>
          <cell r="CX336">
            <v>2E-3</v>
          </cell>
          <cell r="CY336">
            <v>2E-3</v>
          </cell>
          <cell r="CZ336">
            <v>2E-3</v>
          </cell>
          <cell r="DA336">
            <v>2E-3</v>
          </cell>
          <cell r="DB336">
            <v>2E-3</v>
          </cell>
          <cell r="DC336">
            <v>2E-3</v>
          </cell>
          <cell r="DD336">
            <v>2E-3</v>
          </cell>
          <cell r="DE336">
            <v>2E-3</v>
          </cell>
          <cell r="DF336">
            <v>2E-3</v>
          </cell>
          <cell r="DG336">
            <v>2E-3</v>
          </cell>
          <cell r="DH336">
            <v>2E-3</v>
          </cell>
          <cell r="DI336">
            <v>2E-3</v>
          </cell>
          <cell r="DJ336">
            <v>2E-3</v>
          </cell>
          <cell r="DL336" t="str">
            <v>.Natural Gas.Production.Supply.Extraction.ShaleYTRaw NGService requested.Natural Gas.Production.Supply.Fugitive</v>
          </cell>
        </row>
        <row r="337">
          <cell r="L337" t="str">
            <v>Assume same as AB</v>
          </cell>
          <cell r="M337" t="str">
            <v>tCH4</v>
          </cell>
          <cell r="N337">
            <v>2E-3</v>
          </cell>
          <cell r="O337">
            <v>2E-3</v>
          </cell>
          <cell r="P337">
            <v>2E-3</v>
          </cell>
          <cell r="Q337">
            <v>2E-3</v>
          </cell>
          <cell r="R337">
            <v>2E-3</v>
          </cell>
          <cell r="S337">
            <v>2E-3</v>
          </cell>
          <cell r="T337">
            <v>2E-3</v>
          </cell>
          <cell r="U337">
            <v>2E-3</v>
          </cell>
          <cell r="V337">
            <v>2E-3</v>
          </cell>
          <cell r="W337">
            <v>2E-3</v>
          </cell>
          <cell r="X337">
            <v>2E-3</v>
          </cell>
          <cell r="Y337">
            <v>2E-3</v>
          </cell>
          <cell r="Z337">
            <v>2E-3</v>
          </cell>
          <cell r="AA337">
            <v>2E-3</v>
          </cell>
          <cell r="AB337">
            <v>2E-3</v>
          </cell>
          <cell r="AC337">
            <v>2E-3</v>
          </cell>
          <cell r="AD337">
            <v>2E-3</v>
          </cell>
          <cell r="AE337">
            <v>2E-3</v>
          </cell>
          <cell r="AF337">
            <v>2E-3</v>
          </cell>
          <cell r="AG337">
            <v>2E-3</v>
          </cell>
          <cell r="AH337">
            <v>2E-3</v>
          </cell>
          <cell r="AI337">
            <v>2E-3</v>
          </cell>
          <cell r="AJ337">
            <v>2E-3</v>
          </cell>
          <cell r="AK337">
            <v>2E-3</v>
          </cell>
          <cell r="AL337">
            <v>2E-3</v>
          </cell>
          <cell r="AM337">
            <v>2E-3</v>
          </cell>
          <cell r="AN337">
            <v>2E-3</v>
          </cell>
          <cell r="AO337">
            <v>2E-3</v>
          </cell>
          <cell r="AP337">
            <v>2E-3</v>
          </cell>
          <cell r="AQ337">
            <v>2E-3</v>
          </cell>
          <cell r="AR337">
            <v>2E-3</v>
          </cell>
          <cell r="AS337">
            <v>2E-3</v>
          </cell>
          <cell r="AT337">
            <v>2E-3</v>
          </cell>
          <cell r="AU337">
            <v>2E-3</v>
          </cell>
          <cell r="AV337">
            <v>2E-3</v>
          </cell>
          <cell r="AW337">
            <v>2E-3</v>
          </cell>
          <cell r="AX337">
            <v>2E-3</v>
          </cell>
          <cell r="AY337">
            <v>2E-3</v>
          </cell>
          <cell r="AZ337">
            <v>2E-3</v>
          </cell>
          <cell r="BA337">
            <v>2E-3</v>
          </cell>
          <cell r="BB337">
            <v>2E-3</v>
          </cell>
          <cell r="BC337">
            <v>2E-3</v>
          </cell>
          <cell r="BD337">
            <v>2E-3</v>
          </cell>
          <cell r="BE337">
            <v>2E-3</v>
          </cell>
          <cell r="BF337">
            <v>2E-3</v>
          </cell>
          <cell r="BG337">
            <v>2E-3</v>
          </cell>
          <cell r="BH337">
            <v>2E-3</v>
          </cell>
          <cell r="BI337">
            <v>2E-3</v>
          </cell>
          <cell r="BJ337">
            <v>2E-3</v>
          </cell>
          <cell r="BK337">
            <v>2E-3</v>
          </cell>
          <cell r="BL337">
            <v>2E-3</v>
          </cell>
          <cell r="BM337">
            <v>2E-3</v>
          </cell>
          <cell r="BN337">
            <v>2E-3</v>
          </cell>
          <cell r="BO337">
            <v>2E-3</v>
          </cell>
          <cell r="BP337">
            <v>2E-3</v>
          </cell>
          <cell r="BQ337">
            <v>2E-3</v>
          </cell>
          <cell r="BR337">
            <v>2E-3</v>
          </cell>
          <cell r="BS337">
            <v>2E-3</v>
          </cell>
          <cell r="BT337">
            <v>2E-3</v>
          </cell>
          <cell r="BU337">
            <v>2E-3</v>
          </cell>
          <cell r="BV337">
            <v>2E-3</v>
          </cell>
          <cell r="BW337">
            <v>2E-3</v>
          </cell>
          <cell r="BX337">
            <v>2E-3</v>
          </cell>
          <cell r="BY337">
            <v>2E-3</v>
          </cell>
          <cell r="BZ337">
            <v>2E-3</v>
          </cell>
          <cell r="CA337">
            <v>2E-3</v>
          </cell>
          <cell r="CB337">
            <v>2E-3</v>
          </cell>
          <cell r="CC337">
            <v>2E-3</v>
          </cell>
          <cell r="CD337">
            <v>2E-3</v>
          </cell>
          <cell r="CE337">
            <v>2E-3</v>
          </cell>
          <cell r="CF337">
            <v>2E-3</v>
          </cell>
          <cell r="CG337">
            <v>2E-3</v>
          </cell>
          <cell r="CH337">
            <v>2E-3</v>
          </cell>
          <cell r="CI337">
            <v>2E-3</v>
          </cell>
          <cell r="CJ337">
            <v>2E-3</v>
          </cell>
          <cell r="CK337">
            <v>2E-3</v>
          </cell>
          <cell r="CL337">
            <v>2E-3</v>
          </cell>
          <cell r="CM337">
            <v>2E-3</v>
          </cell>
          <cell r="CN337">
            <v>2E-3</v>
          </cell>
          <cell r="CO337">
            <v>2E-3</v>
          </cell>
          <cell r="CP337">
            <v>2E-3</v>
          </cell>
          <cell r="CQ337">
            <v>2E-3</v>
          </cell>
          <cell r="CR337">
            <v>2E-3</v>
          </cell>
          <cell r="CS337">
            <v>2E-3</v>
          </cell>
          <cell r="CT337">
            <v>2E-3</v>
          </cell>
          <cell r="CU337">
            <v>2E-3</v>
          </cell>
          <cell r="CV337">
            <v>2E-3</v>
          </cell>
          <cell r="CW337">
            <v>2E-3</v>
          </cell>
          <cell r="CX337">
            <v>2E-3</v>
          </cell>
          <cell r="CY337">
            <v>2E-3</v>
          </cell>
          <cell r="CZ337">
            <v>2E-3</v>
          </cell>
          <cell r="DA337">
            <v>2E-3</v>
          </cell>
          <cell r="DB337">
            <v>2E-3</v>
          </cell>
          <cell r="DC337">
            <v>2E-3</v>
          </cell>
          <cell r="DD337">
            <v>2E-3</v>
          </cell>
          <cell r="DE337">
            <v>2E-3</v>
          </cell>
          <cell r="DF337">
            <v>2E-3</v>
          </cell>
          <cell r="DG337">
            <v>2E-3</v>
          </cell>
          <cell r="DH337">
            <v>2E-3</v>
          </cell>
          <cell r="DI337">
            <v>2E-3</v>
          </cell>
          <cell r="DJ337">
            <v>2E-3</v>
          </cell>
          <cell r="DL337" t="str">
            <v>.Natural Gas.Production.Supply.Extraction.ShaleNTRaw NGService requested.Natural Gas.Production.Supply.Fugitive</v>
          </cell>
        </row>
        <row r="338">
          <cell r="L338" t="str">
            <v>Assume same as AB</v>
          </cell>
          <cell r="M338" t="str">
            <v>tCH4</v>
          </cell>
          <cell r="N338">
            <v>2E-3</v>
          </cell>
          <cell r="O338">
            <v>2E-3</v>
          </cell>
          <cell r="P338">
            <v>2E-3</v>
          </cell>
          <cell r="Q338">
            <v>2E-3</v>
          </cell>
          <cell r="R338">
            <v>2E-3</v>
          </cell>
          <cell r="S338">
            <v>2E-3</v>
          </cell>
          <cell r="T338">
            <v>2E-3</v>
          </cell>
          <cell r="U338">
            <v>2E-3</v>
          </cell>
          <cell r="V338">
            <v>2E-3</v>
          </cell>
          <cell r="W338">
            <v>2E-3</v>
          </cell>
          <cell r="X338">
            <v>2E-3</v>
          </cell>
          <cell r="Y338">
            <v>2E-3</v>
          </cell>
          <cell r="Z338">
            <v>2E-3</v>
          </cell>
          <cell r="AA338">
            <v>2E-3</v>
          </cell>
          <cell r="AB338">
            <v>2E-3</v>
          </cell>
          <cell r="AC338">
            <v>2E-3</v>
          </cell>
          <cell r="AD338">
            <v>2E-3</v>
          </cell>
          <cell r="AE338">
            <v>2E-3</v>
          </cell>
          <cell r="AF338">
            <v>2E-3</v>
          </cell>
          <cell r="AG338">
            <v>2E-3</v>
          </cell>
          <cell r="AH338">
            <v>2E-3</v>
          </cell>
          <cell r="AI338">
            <v>2E-3</v>
          </cell>
          <cell r="AJ338">
            <v>2E-3</v>
          </cell>
          <cell r="AK338">
            <v>2E-3</v>
          </cell>
          <cell r="AL338">
            <v>2E-3</v>
          </cell>
          <cell r="AM338">
            <v>2E-3</v>
          </cell>
          <cell r="AN338">
            <v>2E-3</v>
          </cell>
          <cell r="AO338">
            <v>2E-3</v>
          </cell>
          <cell r="AP338">
            <v>2E-3</v>
          </cell>
          <cell r="AQ338">
            <v>2E-3</v>
          </cell>
          <cell r="AR338">
            <v>2E-3</v>
          </cell>
          <cell r="AS338">
            <v>2E-3</v>
          </cell>
          <cell r="AT338">
            <v>2E-3</v>
          </cell>
          <cell r="AU338">
            <v>2E-3</v>
          </cell>
          <cell r="AV338">
            <v>2E-3</v>
          </cell>
          <cell r="AW338">
            <v>2E-3</v>
          </cell>
          <cell r="AX338">
            <v>2E-3</v>
          </cell>
          <cell r="AY338">
            <v>2E-3</v>
          </cell>
          <cell r="AZ338">
            <v>2E-3</v>
          </cell>
          <cell r="BA338">
            <v>2E-3</v>
          </cell>
          <cell r="BB338">
            <v>2E-3</v>
          </cell>
          <cell r="BC338">
            <v>2E-3</v>
          </cell>
          <cell r="BD338">
            <v>2E-3</v>
          </cell>
          <cell r="BE338">
            <v>2E-3</v>
          </cell>
          <cell r="BF338">
            <v>2E-3</v>
          </cell>
          <cell r="BG338">
            <v>2E-3</v>
          </cell>
          <cell r="BH338">
            <v>2E-3</v>
          </cell>
          <cell r="BI338">
            <v>2E-3</v>
          </cell>
          <cell r="BJ338">
            <v>2E-3</v>
          </cell>
          <cell r="BK338">
            <v>2E-3</v>
          </cell>
          <cell r="BL338">
            <v>2E-3</v>
          </cell>
          <cell r="BM338">
            <v>2E-3</v>
          </cell>
          <cell r="BN338">
            <v>2E-3</v>
          </cell>
          <cell r="BO338">
            <v>2E-3</v>
          </cell>
          <cell r="BP338">
            <v>2E-3</v>
          </cell>
          <cell r="BQ338">
            <v>2E-3</v>
          </cell>
          <cell r="BR338">
            <v>2E-3</v>
          </cell>
          <cell r="BS338">
            <v>2E-3</v>
          </cell>
          <cell r="BT338">
            <v>2E-3</v>
          </cell>
          <cell r="BU338">
            <v>2E-3</v>
          </cell>
          <cell r="BV338">
            <v>2E-3</v>
          </cell>
          <cell r="BW338">
            <v>2E-3</v>
          </cell>
          <cell r="BX338">
            <v>2E-3</v>
          </cell>
          <cell r="BY338">
            <v>2E-3</v>
          </cell>
          <cell r="BZ338">
            <v>2E-3</v>
          </cell>
          <cell r="CA338">
            <v>2E-3</v>
          </cell>
          <cell r="CB338">
            <v>2E-3</v>
          </cell>
          <cell r="CC338">
            <v>2E-3</v>
          </cell>
          <cell r="CD338">
            <v>2E-3</v>
          </cell>
          <cell r="CE338">
            <v>2E-3</v>
          </cell>
          <cell r="CF338">
            <v>2E-3</v>
          </cell>
          <cell r="CG338">
            <v>2E-3</v>
          </cell>
          <cell r="CH338">
            <v>2E-3</v>
          </cell>
          <cell r="CI338">
            <v>2E-3</v>
          </cell>
          <cell r="CJ338">
            <v>2E-3</v>
          </cell>
          <cell r="CK338">
            <v>2E-3</v>
          </cell>
          <cell r="CL338">
            <v>2E-3</v>
          </cell>
          <cell r="CM338">
            <v>2E-3</v>
          </cell>
          <cell r="CN338">
            <v>2E-3</v>
          </cell>
          <cell r="CO338">
            <v>2E-3</v>
          </cell>
          <cell r="CP338">
            <v>2E-3</v>
          </cell>
          <cell r="CQ338">
            <v>2E-3</v>
          </cell>
          <cell r="CR338">
            <v>2E-3</v>
          </cell>
          <cell r="CS338">
            <v>2E-3</v>
          </cell>
          <cell r="CT338">
            <v>2E-3</v>
          </cell>
          <cell r="CU338">
            <v>2E-3</v>
          </cell>
          <cell r="CV338">
            <v>2E-3</v>
          </cell>
          <cell r="CW338">
            <v>2E-3</v>
          </cell>
          <cell r="CX338">
            <v>2E-3</v>
          </cell>
          <cell r="CY338">
            <v>2E-3</v>
          </cell>
          <cell r="CZ338">
            <v>2E-3</v>
          </cell>
          <cell r="DA338">
            <v>2E-3</v>
          </cell>
          <cell r="DB338">
            <v>2E-3</v>
          </cell>
          <cell r="DC338">
            <v>2E-3</v>
          </cell>
          <cell r="DD338">
            <v>2E-3</v>
          </cell>
          <cell r="DE338">
            <v>2E-3</v>
          </cell>
          <cell r="DF338">
            <v>2E-3</v>
          </cell>
          <cell r="DG338">
            <v>2E-3</v>
          </cell>
          <cell r="DH338">
            <v>2E-3</v>
          </cell>
          <cell r="DI338">
            <v>2E-3</v>
          </cell>
          <cell r="DJ338">
            <v>2E-3</v>
          </cell>
          <cell r="DL338" t="str">
            <v>.Natural Gas.Production.Supply.Extraction.ShaleNURaw NGService requested.Natural Gas.Production.Supply.Fugitive</v>
          </cell>
        </row>
        <row r="339">
          <cell r="L339" t="str">
            <v>Assume same as AB</v>
          </cell>
          <cell r="M339" t="str">
            <v>tCH4</v>
          </cell>
          <cell r="N339">
            <v>2E-3</v>
          </cell>
          <cell r="O339">
            <v>2E-3</v>
          </cell>
          <cell r="P339">
            <v>2E-3</v>
          </cell>
          <cell r="Q339">
            <v>2E-3</v>
          </cell>
          <cell r="R339">
            <v>2E-3</v>
          </cell>
          <cell r="S339">
            <v>2E-3</v>
          </cell>
          <cell r="T339">
            <v>2E-3</v>
          </cell>
          <cell r="U339">
            <v>2E-3</v>
          </cell>
          <cell r="V339">
            <v>2E-3</v>
          </cell>
          <cell r="W339">
            <v>2E-3</v>
          </cell>
          <cell r="X339">
            <v>2E-3</v>
          </cell>
          <cell r="Y339">
            <v>2E-3</v>
          </cell>
          <cell r="Z339">
            <v>2E-3</v>
          </cell>
          <cell r="AA339">
            <v>2E-3</v>
          </cell>
          <cell r="AB339">
            <v>2E-3</v>
          </cell>
          <cell r="AC339">
            <v>2E-3</v>
          </cell>
          <cell r="AD339">
            <v>2E-3</v>
          </cell>
          <cell r="AE339">
            <v>2E-3</v>
          </cell>
          <cell r="AF339">
            <v>2E-3</v>
          </cell>
          <cell r="AG339">
            <v>2E-3</v>
          </cell>
          <cell r="AH339">
            <v>2E-3</v>
          </cell>
          <cell r="AI339">
            <v>2E-3</v>
          </cell>
          <cell r="AJ339">
            <v>2E-3</v>
          </cell>
          <cell r="AK339">
            <v>2E-3</v>
          </cell>
          <cell r="AL339">
            <v>2E-3</v>
          </cell>
          <cell r="AM339">
            <v>2E-3</v>
          </cell>
          <cell r="AN339">
            <v>2E-3</v>
          </cell>
          <cell r="AO339">
            <v>2E-3</v>
          </cell>
          <cell r="AP339">
            <v>2E-3</v>
          </cell>
          <cell r="AQ339">
            <v>2E-3</v>
          </cell>
          <cell r="AR339">
            <v>2E-3</v>
          </cell>
          <cell r="AS339">
            <v>2E-3</v>
          </cell>
          <cell r="AT339">
            <v>2E-3</v>
          </cell>
          <cell r="AU339">
            <v>2E-3</v>
          </cell>
          <cell r="AV339">
            <v>2E-3</v>
          </cell>
          <cell r="AW339">
            <v>2E-3</v>
          </cell>
          <cell r="AX339">
            <v>2E-3</v>
          </cell>
          <cell r="AY339">
            <v>2E-3</v>
          </cell>
          <cell r="AZ339">
            <v>2E-3</v>
          </cell>
          <cell r="BA339">
            <v>2E-3</v>
          </cell>
          <cell r="BB339">
            <v>2E-3</v>
          </cell>
          <cell r="BC339">
            <v>2E-3</v>
          </cell>
          <cell r="BD339">
            <v>2E-3</v>
          </cell>
          <cell r="BE339">
            <v>2E-3</v>
          </cell>
          <cell r="BF339">
            <v>2E-3</v>
          </cell>
          <cell r="BG339">
            <v>2E-3</v>
          </cell>
          <cell r="BH339">
            <v>2E-3</v>
          </cell>
          <cell r="BI339">
            <v>2E-3</v>
          </cell>
          <cell r="BJ339">
            <v>2E-3</v>
          </cell>
          <cell r="BK339">
            <v>2E-3</v>
          </cell>
          <cell r="BL339">
            <v>2E-3</v>
          </cell>
          <cell r="BM339">
            <v>2E-3</v>
          </cell>
          <cell r="BN339">
            <v>2E-3</v>
          </cell>
          <cell r="BO339">
            <v>2E-3</v>
          </cell>
          <cell r="BP339">
            <v>2E-3</v>
          </cell>
          <cell r="BQ339">
            <v>2E-3</v>
          </cell>
          <cell r="BR339">
            <v>2E-3</v>
          </cell>
          <cell r="BS339">
            <v>2E-3</v>
          </cell>
          <cell r="BT339">
            <v>2E-3</v>
          </cell>
          <cell r="BU339">
            <v>2E-3</v>
          </cell>
          <cell r="BV339">
            <v>2E-3</v>
          </cell>
          <cell r="BW339">
            <v>2E-3</v>
          </cell>
          <cell r="BX339">
            <v>2E-3</v>
          </cell>
          <cell r="BY339">
            <v>2E-3</v>
          </cell>
          <cell r="BZ339">
            <v>2E-3</v>
          </cell>
          <cell r="CA339">
            <v>2E-3</v>
          </cell>
          <cell r="CB339">
            <v>2E-3</v>
          </cell>
          <cell r="CC339">
            <v>2E-3</v>
          </cell>
          <cell r="CD339">
            <v>2E-3</v>
          </cell>
          <cell r="CE339">
            <v>2E-3</v>
          </cell>
          <cell r="CF339">
            <v>2E-3</v>
          </cell>
          <cell r="CG339">
            <v>2E-3</v>
          </cell>
          <cell r="CH339">
            <v>2E-3</v>
          </cell>
          <cell r="CI339">
            <v>2E-3</v>
          </cell>
          <cell r="CJ339">
            <v>2E-3</v>
          </cell>
          <cell r="CK339">
            <v>2E-3</v>
          </cell>
          <cell r="CL339">
            <v>2E-3</v>
          </cell>
          <cell r="CM339">
            <v>2E-3</v>
          </cell>
          <cell r="CN339">
            <v>2E-3</v>
          </cell>
          <cell r="CO339">
            <v>2E-3</v>
          </cell>
          <cell r="CP339">
            <v>2E-3</v>
          </cell>
          <cell r="CQ339">
            <v>2E-3</v>
          </cell>
          <cell r="CR339">
            <v>2E-3</v>
          </cell>
          <cell r="CS339">
            <v>2E-3</v>
          </cell>
          <cell r="CT339">
            <v>2E-3</v>
          </cell>
          <cell r="CU339">
            <v>2E-3</v>
          </cell>
          <cell r="CV339">
            <v>2E-3</v>
          </cell>
          <cell r="CW339">
            <v>2E-3</v>
          </cell>
          <cell r="CX339">
            <v>2E-3</v>
          </cell>
          <cell r="CY339">
            <v>2E-3</v>
          </cell>
          <cell r="CZ339">
            <v>2E-3</v>
          </cell>
          <cell r="DA339">
            <v>2E-3</v>
          </cell>
          <cell r="DB339">
            <v>2E-3</v>
          </cell>
          <cell r="DC339">
            <v>2E-3</v>
          </cell>
          <cell r="DD339">
            <v>2E-3</v>
          </cell>
          <cell r="DE339">
            <v>2E-3</v>
          </cell>
          <cell r="DF339">
            <v>2E-3</v>
          </cell>
          <cell r="DG339">
            <v>2E-3</v>
          </cell>
          <cell r="DH339">
            <v>2E-3</v>
          </cell>
          <cell r="DI339">
            <v>2E-3</v>
          </cell>
          <cell r="DJ339">
            <v>2E-3</v>
          </cell>
          <cell r="DL339" t="str">
            <v>.Natural Gas.Production.Supply.Extraction.ShaleATRaw NGService requested.Natural Gas.Production.Supply.Fugitive</v>
          </cell>
        </row>
        <row r="340">
          <cell r="L340" t="str">
            <v>Assume same as AB</v>
          </cell>
          <cell r="M340" t="str">
            <v>tCH4</v>
          </cell>
          <cell r="N340">
            <v>2E-3</v>
          </cell>
          <cell r="O340">
            <v>2E-3</v>
          </cell>
          <cell r="P340">
            <v>2E-3</v>
          </cell>
          <cell r="Q340">
            <v>2E-3</v>
          </cell>
          <cell r="R340">
            <v>2E-3</v>
          </cell>
          <cell r="S340">
            <v>2E-3</v>
          </cell>
          <cell r="T340">
            <v>2E-3</v>
          </cell>
          <cell r="U340">
            <v>2E-3</v>
          </cell>
          <cell r="V340">
            <v>2E-3</v>
          </cell>
          <cell r="W340">
            <v>2E-3</v>
          </cell>
          <cell r="X340">
            <v>2E-3</v>
          </cell>
          <cell r="Y340">
            <v>2E-3</v>
          </cell>
          <cell r="Z340">
            <v>2E-3</v>
          </cell>
          <cell r="AA340">
            <v>2E-3</v>
          </cell>
          <cell r="AB340">
            <v>2E-3</v>
          </cell>
          <cell r="AC340">
            <v>2E-3</v>
          </cell>
          <cell r="AD340">
            <v>2E-3</v>
          </cell>
          <cell r="AE340">
            <v>2E-3</v>
          </cell>
          <cell r="AF340">
            <v>2E-3</v>
          </cell>
          <cell r="AG340">
            <v>2E-3</v>
          </cell>
          <cell r="AH340">
            <v>2E-3</v>
          </cell>
          <cell r="AI340">
            <v>2E-3</v>
          </cell>
          <cell r="AJ340">
            <v>2E-3</v>
          </cell>
          <cell r="AK340">
            <v>2E-3</v>
          </cell>
          <cell r="AL340">
            <v>2E-3</v>
          </cell>
          <cell r="AM340">
            <v>2E-3</v>
          </cell>
          <cell r="AN340">
            <v>2E-3</v>
          </cell>
          <cell r="AO340">
            <v>2E-3</v>
          </cell>
          <cell r="AP340">
            <v>2E-3</v>
          </cell>
          <cell r="AQ340">
            <v>2E-3</v>
          </cell>
          <cell r="AR340">
            <v>2E-3</v>
          </cell>
          <cell r="AS340">
            <v>2E-3</v>
          </cell>
          <cell r="AT340">
            <v>2E-3</v>
          </cell>
          <cell r="AU340">
            <v>2E-3</v>
          </cell>
          <cell r="AV340">
            <v>2E-3</v>
          </cell>
          <cell r="AW340">
            <v>2E-3</v>
          </cell>
          <cell r="AX340">
            <v>2E-3</v>
          </cell>
          <cell r="AY340">
            <v>2E-3</v>
          </cell>
          <cell r="AZ340">
            <v>2E-3</v>
          </cell>
          <cell r="BA340">
            <v>2E-3</v>
          </cell>
          <cell r="BB340">
            <v>2E-3</v>
          </cell>
          <cell r="BC340">
            <v>2E-3</v>
          </cell>
          <cell r="BD340">
            <v>2E-3</v>
          </cell>
          <cell r="BE340">
            <v>2E-3</v>
          </cell>
          <cell r="BF340">
            <v>2E-3</v>
          </cell>
          <cell r="BG340">
            <v>2E-3</v>
          </cell>
          <cell r="BH340">
            <v>2E-3</v>
          </cell>
          <cell r="BI340">
            <v>2E-3</v>
          </cell>
          <cell r="BJ340">
            <v>2E-3</v>
          </cell>
          <cell r="BK340">
            <v>2E-3</v>
          </cell>
          <cell r="BL340">
            <v>2E-3</v>
          </cell>
          <cell r="BM340">
            <v>2E-3</v>
          </cell>
          <cell r="BN340">
            <v>2E-3</v>
          </cell>
          <cell r="BO340">
            <v>2E-3</v>
          </cell>
          <cell r="BP340">
            <v>2E-3</v>
          </cell>
          <cell r="BQ340">
            <v>2E-3</v>
          </cell>
          <cell r="BR340">
            <v>2E-3</v>
          </cell>
          <cell r="BS340">
            <v>2E-3</v>
          </cell>
          <cell r="BT340">
            <v>2E-3</v>
          </cell>
          <cell r="BU340">
            <v>2E-3</v>
          </cell>
          <cell r="BV340">
            <v>2E-3</v>
          </cell>
          <cell r="BW340">
            <v>2E-3</v>
          </cell>
          <cell r="BX340">
            <v>2E-3</v>
          </cell>
          <cell r="BY340">
            <v>2E-3</v>
          </cell>
          <cell r="BZ340">
            <v>2E-3</v>
          </cell>
          <cell r="CA340">
            <v>2E-3</v>
          </cell>
          <cell r="CB340">
            <v>2E-3</v>
          </cell>
          <cell r="CC340">
            <v>2E-3</v>
          </cell>
          <cell r="CD340">
            <v>2E-3</v>
          </cell>
          <cell r="CE340">
            <v>2E-3</v>
          </cell>
          <cell r="CF340">
            <v>2E-3</v>
          </cell>
          <cell r="CG340">
            <v>2E-3</v>
          </cell>
          <cell r="CH340">
            <v>2E-3</v>
          </cell>
          <cell r="CI340">
            <v>2E-3</v>
          </cell>
          <cell r="CJ340">
            <v>2E-3</v>
          </cell>
          <cell r="CK340">
            <v>2E-3</v>
          </cell>
          <cell r="CL340">
            <v>2E-3</v>
          </cell>
          <cell r="CM340">
            <v>2E-3</v>
          </cell>
          <cell r="CN340">
            <v>2E-3</v>
          </cell>
          <cell r="CO340">
            <v>2E-3</v>
          </cell>
          <cell r="CP340">
            <v>2E-3</v>
          </cell>
          <cell r="CQ340">
            <v>2E-3</v>
          </cell>
          <cell r="CR340">
            <v>2E-3</v>
          </cell>
          <cell r="CS340">
            <v>2E-3</v>
          </cell>
          <cell r="CT340">
            <v>2E-3</v>
          </cell>
          <cell r="CU340">
            <v>2E-3</v>
          </cell>
          <cell r="CV340">
            <v>2E-3</v>
          </cell>
          <cell r="CW340">
            <v>2E-3</v>
          </cell>
          <cell r="CX340">
            <v>2E-3</v>
          </cell>
          <cell r="CY340">
            <v>2E-3</v>
          </cell>
          <cell r="CZ340">
            <v>2E-3</v>
          </cell>
          <cell r="DA340">
            <v>2E-3</v>
          </cell>
          <cell r="DB340">
            <v>2E-3</v>
          </cell>
          <cell r="DC340">
            <v>2E-3</v>
          </cell>
          <cell r="DD340">
            <v>2E-3</v>
          </cell>
          <cell r="DE340">
            <v>2E-3</v>
          </cell>
          <cell r="DF340">
            <v>2E-3</v>
          </cell>
          <cell r="DG340">
            <v>2E-3</v>
          </cell>
          <cell r="DH340">
            <v>2E-3</v>
          </cell>
          <cell r="DI340">
            <v>2E-3</v>
          </cell>
          <cell r="DJ340">
            <v>2E-3</v>
          </cell>
          <cell r="DL340" t="str">
            <v>.Natural Gas.Production.Supply.Extraction.ShaleTRRaw NGService requested.Natural Gas.Production.Supply.Fugitive</v>
          </cell>
        </row>
        <row r="341">
          <cell r="M341" t="str">
            <v>tCH4</v>
          </cell>
          <cell r="N341">
            <v>1.6000000000000001E-3</v>
          </cell>
          <cell r="O341">
            <v>1.6000000000000001E-3</v>
          </cell>
          <cell r="P341">
            <v>1.6000000000000001E-3</v>
          </cell>
          <cell r="Q341">
            <v>1.6000000000000001E-3</v>
          </cell>
          <cell r="R341">
            <v>1.6000000000000001E-3</v>
          </cell>
          <cell r="S341">
            <v>1.6000000000000001E-3</v>
          </cell>
          <cell r="T341">
            <v>1.6000000000000001E-3</v>
          </cell>
          <cell r="U341">
            <v>1.6000000000000001E-3</v>
          </cell>
          <cell r="V341">
            <v>1.6000000000000001E-3</v>
          </cell>
          <cell r="W341">
            <v>1.6000000000000001E-3</v>
          </cell>
          <cell r="X341">
            <v>1.6000000000000001E-3</v>
          </cell>
          <cell r="Y341">
            <v>1.6000000000000001E-3</v>
          </cell>
          <cell r="Z341">
            <v>1.6000000000000001E-3</v>
          </cell>
          <cell r="AA341">
            <v>1.6000000000000001E-3</v>
          </cell>
          <cell r="AB341">
            <v>1.6000000000000001E-3</v>
          </cell>
          <cell r="AC341">
            <v>1.6000000000000001E-3</v>
          </cell>
          <cell r="AD341">
            <v>1.6000000000000001E-3</v>
          </cell>
          <cell r="AE341">
            <v>1.6000000000000001E-3</v>
          </cell>
          <cell r="AF341">
            <v>1.6000000000000001E-3</v>
          </cell>
          <cell r="AG341">
            <v>1.6000000000000001E-3</v>
          </cell>
          <cell r="AH341">
            <v>1.6000000000000001E-3</v>
          </cell>
          <cell r="AI341">
            <v>1.6000000000000001E-3</v>
          </cell>
          <cell r="AJ341">
            <v>1.6000000000000001E-3</v>
          </cell>
          <cell r="AK341">
            <v>1.6000000000000001E-3</v>
          </cell>
          <cell r="AL341">
            <v>1.6000000000000001E-3</v>
          </cell>
          <cell r="AM341">
            <v>1.6000000000000001E-3</v>
          </cell>
          <cell r="AN341">
            <v>1.6000000000000001E-3</v>
          </cell>
          <cell r="AO341">
            <v>1.6000000000000001E-3</v>
          </cell>
          <cell r="AP341">
            <v>1.6000000000000001E-3</v>
          </cell>
          <cell r="AQ341">
            <v>1.6000000000000001E-3</v>
          </cell>
          <cell r="AR341">
            <v>1.6000000000000001E-3</v>
          </cell>
          <cell r="AS341">
            <v>1.6000000000000001E-3</v>
          </cell>
          <cell r="AT341">
            <v>1.6000000000000001E-3</v>
          </cell>
          <cell r="AU341">
            <v>1.6000000000000001E-3</v>
          </cell>
          <cell r="AV341">
            <v>1.6000000000000001E-3</v>
          </cell>
          <cell r="AW341">
            <v>1.6000000000000001E-3</v>
          </cell>
          <cell r="AX341">
            <v>1.6000000000000001E-3</v>
          </cell>
          <cell r="AY341">
            <v>1.6000000000000001E-3</v>
          </cell>
          <cell r="AZ341">
            <v>1.6000000000000001E-3</v>
          </cell>
          <cell r="BA341">
            <v>1.6000000000000001E-3</v>
          </cell>
          <cell r="BB341">
            <v>1.6000000000000001E-3</v>
          </cell>
          <cell r="BC341">
            <v>1.6000000000000001E-3</v>
          </cell>
          <cell r="BD341">
            <v>1.6000000000000001E-3</v>
          </cell>
          <cell r="BE341">
            <v>1.6000000000000001E-3</v>
          </cell>
          <cell r="BF341">
            <v>1.6000000000000001E-3</v>
          </cell>
          <cell r="BG341">
            <v>1.6000000000000001E-3</v>
          </cell>
          <cell r="BH341">
            <v>1.6000000000000001E-3</v>
          </cell>
          <cell r="BI341">
            <v>1.6000000000000001E-3</v>
          </cell>
          <cell r="BJ341">
            <v>1.6000000000000001E-3</v>
          </cell>
          <cell r="BK341">
            <v>1.6000000000000001E-3</v>
          </cell>
          <cell r="BL341">
            <v>1.6000000000000001E-3</v>
          </cell>
          <cell r="BM341">
            <v>1.6000000000000001E-3</v>
          </cell>
          <cell r="BN341">
            <v>1.6000000000000001E-3</v>
          </cell>
          <cell r="BO341">
            <v>1.6000000000000001E-3</v>
          </cell>
          <cell r="BP341">
            <v>1.6000000000000001E-3</v>
          </cell>
          <cell r="BQ341">
            <v>1.6000000000000001E-3</v>
          </cell>
          <cell r="BR341">
            <v>1.6000000000000001E-3</v>
          </cell>
          <cell r="BS341">
            <v>1.6000000000000001E-3</v>
          </cell>
          <cell r="BT341">
            <v>1.6000000000000001E-3</v>
          </cell>
          <cell r="BU341">
            <v>1.6000000000000001E-3</v>
          </cell>
          <cell r="BV341">
            <v>1.6000000000000001E-3</v>
          </cell>
          <cell r="BW341">
            <v>1.6000000000000001E-3</v>
          </cell>
          <cell r="BX341">
            <v>1.6000000000000001E-3</v>
          </cell>
          <cell r="BY341">
            <v>1.6000000000000001E-3</v>
          </cell>
          <cell r="BZ341">
            <v>1.6000000000000001E-3</v>
          </cell>
          <cell r="CA341">
            <v>1.6000000000000001E-3</v>
          </cell>
          <cell r="CB341">
            <v>1.6000000000000001E-3</v>
          </cell>
          <cell r="CC341">
            <v>1.6000000000000001E-3</v>
          </cell>
          <cell r="CD341">
            <v>1.6000000000000001E-3</v>
          </cell>
          <cell r="CE341">
            <v>1.6000000000000001E-3</v>
          </cell>
          <cell r="CF341">
            <v>1.6000000000000001E-3</v>
          </cell>
          <cell r="CG341">
            <v>1.6000000000000001E-3</v>
          </cell>
          <cell r="CH341">
            <v>1.6000000000000001E-3</v>
          </cell>
          <cell r="CI341">
            <v>1.6000000000000001E-3</v>
          </cell>
          <cell r="CJ341">
            <v>1.6000000000000001E-3</v>
          </cell>
          <cell r="CK341">
            <v>1.6000000000000001E-3</v>
          </cell>
          <cell r="CL341">
            <v>1.6000000000000001E-3</v>
          </cell>
          <cell r="CM341">
            <v>1.6000000000000001E-3</v>
          </cell>
          <cell r="CN341">
            <v>1.6000000000000001E-3</v>
          </cell>
          <cell r="CO341">
            <v>1.6000000000000001E-3</v>
          </cell>
          <cell r="CP341">
            <v>1.6000000000000001E-3</v>
          </cell>
          <cell r="CQ341">
            <v>1.6000000000000001E-3</v>
          </cell>
          <cell r="CR341">
            <v>1.6000000000000001E-3</v>
          </cell>
          <cell r="CS341">
            <v>1.6000000000000001E-3</v>
          </cell>
          <cell r="CT341">
            <v>1.6000000000000001E-3</v>
          </cell>
          <cell r="CU341">
            <v>1.6000000000000001E-3</v>
          </cell>
          <cell r="CV341">
            <v>1.6000000000000001E-3</v>
          </cell>
          <cell r="CW341">
            <v>1.6000000000000001E-3</v>
          </cell>
          <cell r="CX341">
            <v>1.6000000000000001E-3</v>
          </cell>
          <cell r="CY341">
            <v>1.6000000000000001E-3</v>
          </cell>
          <cell r="CZ341">
            <v>1.6000000000000001E-3</v>
          </cell>
          <cell r="DA341">
            <v>1.6000000000000001E-3</v>
          </cell>
          <cell r="DB341">
            <v>1.6000000000000001E-3</v>
          </cell>
          <cell r="DC341">
            <v>1.6000000000000001E-3</v>
          </cell>
          <cell r="DD341">
            <v>1.6000000000000001E-3</v>
          </cell>
          <cell r="DE341">
            <v>1.6000000000000001E-3</v>
          </cell>
          <cell r="DF341">
            <v>1.6000000000000001E-3</v>
          </cell>
          <cell r="DG341">
            <v>1.6000000000000001E-3</v>
          </cell>
          <cell r="DH341">
            <v>1.6000000000000001E-3</v>
          </cell>
          <cell r="DI341">
            <v>1.6000000000000001E-3</v>
          </cell>
          <cell r="DJ341">
            <v>1.6000000000000001E-3</v>
          </cell>
          <cell r="DL341" t="str">
            <v>.Natural Gas.Production.Supply.Extraction.ShaleBCRaw NG EfficientService requested.Natural Gas.Production.Supply.Fugitive</v>
          </cell>
        </row>
        <row r="342">
          <cell r="M342" t="str">
            <v>tCH4</v>
          </cell>
          <cell r="N342">
            <v>1.6000000000000001E-3</v>
          </cell>
          <cell r="O342">
            <v>1.6000000000000001E-3</v>
          </cell>
          <cell r="P342">
            <v>1.6000000000000001E-3</v>
          </cell>
          <cell r="Q342">
            <v>1.6000000000000001E-3</v>
          </cell>
          <cell r="R342">
            <v>1.6000000000000001E-3</v>
          </cell>
          <cell r="S342">
            <v>1.6000000000000001E-3</v>
          </cell>
          <cell r="T342">
            <v>1.6000000000000001E-3</v>
          </cell>
          <cell r="U342">
            <v>1.6000000000000001E-3</v>
          </cell>
          <cell r="V342">
            <v>1.6000000000000001E-3</v>
          </cell>
          <cell r="W342">
            <v>1.6000000000000001E-3</v>
          </cell>
          <cell r="X342">
            <v>1.6000000000000001E-3</v>
          </cell>
          <cell r="Y342">
            <v>1.6000000000000001E-3</v>
          </cell>
          <cell r="Z342">
            <v>1.6000000000000001E-3</v>
          </cell>
          <cell r="AA342">
            <v>1.6000000000000001E-3</v>
          </cell>
          <cell r="AB342">
            <v>1.6000000000000001E-3</v>
          </cell>
          <cell r="AC342">
            <v>1.6000000000000001E-3</v>
          </cell>
          <cell r="AD342">
            <v>1.6000000000000001E-3</v>
          </cell>
          <cell r="AE342">
            <v>1.6000000000000001E-3</v>
          </cell>
          <cell r="AF342">
            <v>1.6000000000000001E-3</v>
          </cell>
          <cell r="AG342">
            <v>1.6000000000000001E-3</v>
          </cell>
          <cell r="AH342">
            <v>1.6000000000000001E-3</v>
          </cell>
          <cell r="AI342">
            <v>1.6000000000000001E-3</v>
          </cell>
          <cell r="AJ342">
            <v>1.6000000000000001E-3</v>
          </cell>
          <cell r="AK342">
            <v>1.6000000000000001E-3</v>
          </cell>
          <cell r="AL342">
            <v>1.6000000000000001E-3</v>
          </cell>
          <cell r="AM342">
            <v>1.6000000000000001E-3</v>
          </cell>
          <cell r="AN342">
            <v>1.6000000000000001E-3</v>
          </cell>
          <cell r="AO342">
            <v>1.6000000000000001E-3</v>
          </cell>
          <cell r="AP342">
            <v>1.6000000000000001E-3</v>
          </cell>
          <cell r="AQ342">
            <v>1.6000000000000001E-3</v>
          </cell>
          <cell r="AR342">
            <v>1.6000000000000001E-3</v>
          </cell>
          <cell r="AS342">
            <v>1.6000000000000001E-3</v>
          </cell>
          <cell r="AT342">
            <v>1.6000000000000001E-3</v>
          </cell>
          <cell r="AU342">
            <v>1.6000000000000001E-3</v>
          </cell>
          <cell r="AV342">
            <v>1.6000000000000001E-3</v>
          </cell>
          <cell r="AW342">
            <v>1.6000000000000001E-3</v>
          </cell>
          <cell r="AX342">
            <v>1.6000000000000001E-3</v>
          </cell>
          <cell r="AY342">
            <v>1.6000000000000001E-3</v>
          </cell>
          <cell r="AZ342">
            <v>1.6000000000000001E-3</v>
          </cell>
          <cell r="BA342">
            <v>1.6000000000000001E-3</v>
          </cell>
          <cell r="BB342">
            <v>1.6000000000000001E-3</v>
          </cell>
          <cell r="BC342">
            <v>1.6000000000000001E-3</v>
          </cell>
          <cell r="BD342">
            <v>1.6000000000000001E-3</v>
          </cell>
          <cell r="BE342">
            <v>1.6000000000000001E-3</v>
          </cell>
          <cell r="BF342">
            <v>1.6000000000000001E-3</v>
          </cell>
          <cell r="BG342">
            <v>1.6000000000000001E-3</v>
          </cell>
          <cell r="BH342">
            <v>1.6000000000000001E-3</v>
          </cell>
          <cell r="BI342">
            <v>1.6000000000000001E-3</v>
          </cell>
          <cell r="BJ342">
            <v>1.6000000000000001E-3</v>
          </cell>
          <cell r="BK342">
            <v>1.6000000000000001E-3</v>
          </cell>
          <cell r="BL342">
            <v>1.6000000000000001E-3</v>
          </cell>
          <cell r="BM342">
            <v>1.6000000000000001E-3</v>
          </cell>
          <cell r="BN342">
            <v>1.6000000000000001E-3</v>
          </cell>
          <cell r="BO342">
            <v>1.6000000000000001E-3</v>
          </cell>
          <cell r="BP342">
            <v>1.6000000000000001E-3</v>
          </cell>
          <cell r="BQ342">
            <v>1.6000000000000001E-3</v>
          </cell>
          <cell r="BR342">
            <v>1.6000000000000001E-3</v>
          </cell>
          <cell r="BS342">
            <v>1.6000000000000001E-3</v>
          </cell>
          <cell r="BT342">
            <v>1.6000000000000001E-3</v>
          </cell>
          <cell r="BU342">
            <v>1.6000000000000001E-3</v>
          </cell>
          <cell r="BV342">
            <v>1.6000000000000001E-3</v>
          </cell>
          <cell r="BW342">
            <v>1.6000000000000001E-3</v>
          </cell>
          <cell r="BX342">
            <v>1.6000000000000001E-3</v>
          </cell>
          <cell r="BY342">
            <v>1.6000000000000001E-3</v>
          </cell>
          <cell r="BZ342">
            <v>1.6000000000000001E-3</v>
          </cell>
          <cell r="CA342">
            <v>1.6000000000000001E-3</v>
          </cell>
          <cell r="CB342">
            <v>1.6000000000000001E-3</v>
          </cell>
          <cell r="CC342">
            <v>1.6000000000000001E-3</v>
          </cell>
          <cell r="CD342">
            <v>1.6000000000000001E-3</v>
          </cell>
          <cell r="CE342">
            <v>1.6000000000000001E-3</v>
          </cell>
          <cell r="CF342">
            <v>1.6000000000000001E-3</v>
          </cell>
          <cell r="CG342">
            <v>1.6000000000000001E-3</v>
          </cell>
          <cell r="CH342">
            <v>1.6000000000000001E-3</v>
          </cell>
          <cell r="CI342">
            <v>1.6000000000000001E-3</v>
          </cell>
          <cell r="CJ342">
            <v>1.6000000000000001E-3</v>
          </cell>
          <cell r="CK342">
            <v>1.6000000000000001E-3</v>
          </cell>
          <cell r="CL342">
            <v>1.6000000000000001E-3</v>
          </cell>
          <cell r="CM342">
            <v>1.6000000000000001E-3</v>
          </cell>
          <cell r="CN342">
            <v>1.6000000000000001E-3</v>
          </cell>
          <cell r="CO342">
            <v>1.6000000000000001E-3</v>
          </cell>
          <cell r="CP342">
            <v>1.6000000000000001E-3</v>
          </cell>
          <cell r="CQ342">
            <v>1.6000000000000001E-3</v>
          </cell>
          <cell r="CR342">
            <v>1.6000000000000001E-3</v>
          </cell>
          <cell r="CS342">
            <v>1.6000000000000001E-3</v>
          </cell>
          <cell r="CT342">
            <v>1.6000000000000001E-3</v>
          </cell>
          <cell r="CU342">
            <v>1.6000000000000001E-3</v>
          </cell>
          <cell r="CV342">
            <v>1.6000000000000001E-3</v>
          </cell>
          <cell r="CW342">
            <v>1.6000000000000001E-3</v>
          </cell>
          <cell r="CX342">
            <v>1.6000000000000001E-3</v>
          </cell>
          <cell r="CY342">
            <v>1.6000000000000001E-3</v>
          </cell>
          <cell r="CZ342">
            <v>1.6000000000000001E-3</v>
          </cell>
          <cell r="DA342">
            <v>1.6000000000000001E-3</v>
          </cell>
          <cell r="DB342">
            <v>1.6000000000000001E-3</v>
          </cell>
          <cell r="DC342">
            <v>1.6000000000000001E-3</v>
          </cell>
          <cell r="DD342">
            <v>1.6000000000000001E-3</v>
          </cell>
          <cell r="DE342">
            <v>1.6000000000000001E-3</v>
          </cell>
          <cell r="DF342">
            <v>1.6000000000000001E-3</v>
          </cell>
          <cell r="DG342">
            <v>1.6000000000000001E-3</v>
          </cell>
          <cell r="DH342">
            <v>1.6000000000000001E-3</v>
          </cell>
          <cell r="DI342">
            <v>1.6000000000000001E-3</v>
          </cell>
          <cell r="DJ342">
            <v>1.6000000000000001E-3</v>
          </cell>
          <cell r="DL342" t="str">
            <v>.Natural Gas.Production.Supply.Extraction.ShaleABRaw NG EfficientService requested.Natural Gas.Production.Supply.Fugitive</v>
          </cell>
        </row>
        <row r="343">
          <cell r="M343" t="str">
            <v>tCH4</v>
          </cell>
          <cell r="N343">
            <v>1.6000000000000001E-3</v>
          </cell>
          <cell r="O343">
            <v>1.6000000000000001E-3</v>
          </cell>
          <cell r="P343">
            <v>1.6000000000000001E-3</v>
          </cell>
          <cell r="Q343">
            <v>1.6000000000000001E-3</v>
          </cell>
          <cell r="R343">
            <v>1.6000000000000001E-3</v>
          </cell>
          <cell r="S343">
            <v>1.6000000000000001E-3</v>
          </cell>
          <cell r="T343">
            <v>1.6000000000000001E-3</v>
          </cell>
          <cell r="U343">
            <v>1.6000000000000001E-3</v>
          </cell>
          <cell r="V343">
            <v>1.6000000000000001E-3</v>
          </cell>
          <cell r="W343">
            <v>1.6000000000000001E-3</v>
          </cell>
          <cell r="X343">
            <v>1.6000000000000001E-3</v>
          </cell>
          <cell r="Y343">
            <v>1.6000000000000001E-3</v>
          </cell>
          <cell r="Z343">
            <v>1.6000000000000001E-3</v>
          </cell>
          <cell r="AA343">
            <v>1.6000000000000001E-3</v>
          </cell>
          <cell r="AB343">
            <v>1.6000000000000001E-3</v>
          </cell>
          <cell r="AC343">
            <v>1.6000000000000001E-3</v>
          </cell>
          <cell r="AD343">
            <v>1.6000000000000001E-3</v>
          </cell>
          <cell r="AE343">
            <v>1.6000000000000001E-3</v>
          </cell>
          <cell r="AF343">
            <v>1.6000000000000001E-3</v>
          </cell>
          <cell r="AG343">
            <v>1.6000000000000001E-3</v>
          </cell>
          <cell r="AH343">
            <v>1.6000000000000001E-3</v>
          </cell>
          <cell r="AI343">
            <v>1.6000000000000001E-3</v>
          </cell>
          <cell r="AJ343">
            <v>1.6000000000000001E-3</v>
          </cell>
          <cell r="AK343">
            <v>1.6000000000000001E-3</v>
          </cell>
          <cell r="AL343">
            <v>1.6000000000000001E-3</v>
          </cell>
          <cell r="AM343">
            <v>1.6000000000000001E-3</v>
          </cell>
          <cell r="AN343">
            <v>1.6000000000000001E-3</v>
          </cell>
          <cell r="AO343">
            <v>1.6000000000000001E-3</v>
          </cell>
          <cell r="AP343">
            <v>1.6000000000000001E-3</v>
          </cell>
          <cell r="AQ343">
            <v>1.6000000000000001E-3</v>
          </cell>
          <cell r="AR343">
            <v>1.6000000000000001E-3</v>
          </cell>
          <cell r="AS343">
            <v>1.6000000000000001E-3</v>
          </cell>
          <cell r="AT343">
            <v>1.6000000000000001E-3</v>
          </cell>
          <cell r="AU343">
            <v>1.6000000000000001E-3</v>
          </cell>
          <cell r="AV343">
            <v>1.6000000000000001E-3</v>
          </cell>
          <cell r="AW343">
            <v>1.6000000000000001E-3</v>
          </cell>
          <cell r="AX343">
            <v>1.6000000000000001E-3</v>
          </cell>
          <cell r="AY343">
            <v>1.6000000000000001E-3</v>
          </cell>
          <cell r="AZ343">
            <v>1.6000000000000001E-3</v>
          </cell>
          <cell r="BA343">
            <v>1.6000000000000001E-3</v>
          </cell>
          <cell r="BB343">
            <v>1.6000000000000001E-3</v>
          </cell>
          <cell r="BC343">
            <v>1.6000000000000001E-3</v>
          </cell>
          <cell r="BD343">
            <v>1.6000000000000001E-3</v>
          </cell>
          <cell r="BE343">
            <v>1.6000000000000001E-3</v>
          </cell>
          <cell r="BF343">
            <v>1.6000000000000001E-3</v>
          </cell>
          <cell r="BG343">
            <v>1.6000000000000001E-3</v>
          </cell>
          <cell r="BH343">
            <v>1.6000000000000001E-3</v>
          </cell>
          <cell r="BI343">
            <v>1.6000000000000001E-3</v>
          </cell>
          <cell r="BJ343">
            <v>1.6000000000000001E-3</v>
          </cell>
          <cell r="BK343">
            <v>1.6000000000000001E-3</v>
          </cell>
          <cell r="BL343">
            <v>1.6000000000000001E-3</v>
          </cell>
          <cell r="BM343">
            <v>1.6000000000000001E-3</v>
          </cell>
          <cell r="BN343">
            <v>1.6000000000000001E-3</v>
          </cell>
          <cell r="BO343">
            <v>1.6000000000000001E-3</v>
          </cell>
          <cell r="BP343">
            <v>1.6000000000000001E-3</v>
          </cell>
          <cell r="BQ343">
            <v>1.6000000000000001E-3</v>
          </cell>
          <cell r="BR343">
            <v>1.6000000000000001E-3</v>
          </cell>
          <cell r="BS343">
            <v>1.6000000000000001E-3</v>
          </cell>
          <cell r="BT343">
            <v>1.6000000000000001E-3</v>
          </cell>
          <cell r="BU343">
            <v>1.6000000000000001E-3</v>
          </cell>
          <cell r="BV343">
            <v>1.6000000000000001E-3</v>
          </cell>
          <cell r="BW343">
            <v>1.6000000000000001E-3</v>
          </cell>
          <cell r="BX343">
            <v>1.6000000000000001E-3</v>
          </cell>
          <cell r="BY343">
            <v>1.6000000000000001E-3</v>
          </cell>
          <cell r="BZ343">
            <v>1.6000000000000001E-3</v>
          </cell>
          <cell r="CA343">
            <v>1.6000000000000001E-3</v>
          </cell>
          <cell r="CB343">
            <v>1.6000000000000001E-3</v>
          </cell>
          <cell r="CC343">
            <v>1.6000000000000001E-3</v>
          </cell>
          <cell r="CD343">
            <v>1.6000000000000001E-3</v>
          </cell>
          <cell r="CE343">
            <v>1.6000000000000001E-3</v>
          </cell>
          <cell r="CF343">
            <v>1.6000000000000001E-3</v>
          </cell>
          <cell r="CG343">
            <v>1.6000000000000001E-3</v>
          </cell>
          <cell r="CH343">
            <v>1.6000000000000001E-3</v>
          </cell>
          <cell r="CI343">
            <v>1.6000000000000001E-3</v>
          </cell>
          <cell r="CJ343">
            <v>1.6000000000000001E-3</v>
          </cell>
          <cell r="CK343">
            <v>1.6000000000000001E-3</v>
          </cell>
          <cell r="CL343">
            <v>1.6000000000000001E-3</v>
          </cell>
          <cell r="CM343">
            <v>1.6000000000000001E-3</v>
          </cell>
          <cell r="CN343">
            <v>1.6000000000000001E-3</v>
          </cell>
          <cell r="CO343">
            <v>1.6000000000000001E-3</v>
          </cell>
          <cell r="CP343">
            <v>1.6000000000000001E-3</v>
          </cell>
          <cell r="CQ343">
            <v>1.6000000000000001E-3</v>
          </cell>
          <cell r="CR343">
            <v>1.6000000000000001E-3</v>
          </cell>
          <cell r="CS343">
            <v>1.6000000000000001E-3</v>
          </cell>
          <cell r="CT343">
            <v>1.6000000000000001E-3</v>
          </cell>
          <cell r="CU343">
            <v>1.6000000000000001E-3</v>
          </cell>
          <cell r="CV343">
            <v>1.6000000000000001E-3</v>
          </cell>
          <cell r="CW343">
            <v>1.6000000000000001E-3</v>
          </cell>
          <cell r="CX343">
            <v>1.6000000000000001E-3</v>
          </cell>
          <cell r="CY343">
            <v>1.6000000000000001E-3</v>
          </cell>
          <cell r="CZ343">
            <v>1.6000000000000001E-3</v>
          </cell>
          <cell r="DA343">
            <v>1.6000000000000001E-3</v>
          </cell>
          <cell r="DB343">
            <v>1.6000000000000001E-3</v>
          </cell>
          <cell r="DC343">
            <v>1.6000000000000001E-3</v>
          </cell>
          <cell r="DD343">
            <v>1.6000000000000001E-3</v>
          </cell>
          <cell r="DE343">
            <v>1.6000000000000001E-3</v>
          </cell>
          <cell r="DF343">
            <v>1.6000000000000001E-3</v>
          </cell>
          <cell r="DG343">
            <v>1.6000000000000001E-3</v>
          </cell>
          <cell r="DH343">
            <v>1.6000000000000001E-3</v>
          </cell>
          <cell r="DI343">
            <v>1.6000000000000001E-3</v>
          </cell>
          <cell r="DJ343">
            <v>1.6000000000000001E-3</v>
          </cell>
          <cell r="DL343" t="str">
            <v>.Natural Gas.Production.Supply.Extraction.ShaleSKRaw NG EfficientService requested.Natural Gas.Production.Supply.Fugitive</v>
          </cell>
        </row>
        <row r="344">
          <cell r="M344" t="str">
            <v>tCH4</v>
          </cell>
          <cell r="N344">
            <v>1.6000000000000001E-3</v>
          </cell>
          <cell r="O344">
            <v>1.6000000000000001E-3</v>
          </cell>
          <cell r="P344">
            <v>1.6000000000000001E-3</v>
          </cell>
          <cell r="Q344">
            <v>1.6000000000000001E-3</v>
          </cell>
          <cell r="R344">
            <v>1.6000000000000001E-3</v>
          </cell>
          <cell r="S344">
            <v>1.6000000000000001E-3</v>
          </cell>
          <cell r="T344">
            <v>1.6000000000000001E-3</v>
          </cell>
          <cell r="U344">
            <v>1.6000000000000001E-3</v>
          </cell>
          <cell r="V344">
            <v>1.6000000000000001E-3</v>
          </cell>
          <cell r="W344">
            <v>1.6000000000000001E-3</v>
          </cell>
          <cell r="X344">
            <v>1.6000000000000001E-3</v>
          </cell>
          <cell r="Y344">
            <v>1.6000000000000001E-3</v>
          </cell>
          <cell r="Z344">
            <v>1.6000000000000001E-3</v>
          </cell>
          <cell r="AA344">
            <v>1.6000000000000001E-3</v>
          </cell>
          <cell r="AB344">
            <v>1.6000000000000001E-3</v>
          </cell>
          <cell r="AC344">
            <v>1.6000000000000001E-3</v>
          </cell>
          <cell r="AD344">
            <v>1.6000000000000001E-3</v>
          </cell>
          <cell r="AE344">
            <v>1.6000000000000001E-3</v>
          </cell>
          <cell r="AF344">
            <v>1.6000000000000001E-3</v>
          </cell>
          <cell r="AG344">
            <v>1.6000000000000001E-3</v>
          </cell>
          <cell r="AH344">
            <v>1.6000000000000001E-3</v>
          </cell>
          <cell r="AI344">
            <v>1.6000000000000001E-3</v>
          </cell>
          <cell r="AJ344">
            <v>1.6000000000000001E-3</v>
          </cell>
          <cell r="AK344">
            <v>1.6000000000000001E-3</v>
          </cell>
          <cell r="AL344">
            <v>1.6000000000000001E-3</v>
          </cell>
          <cell r="AM344">
            <v>1.6000000000000001E-3</v>
          </cell>
          <cell r="AN344">
            <v>1.6000000000000001E-3</v>
          </cell>
          <cell r="AO344">
            <v>1.6000000000000001E-3</v>
          </cell>
          <cell r="AP344">
            <v>1.6000000000000001E-3</v>
          </cell>
          <cell r="AQ344">
            <v>1.6000000000000001E-3</v>
          </cell>
          <cell r="AR344">
            <v>1.6000000000000001E-3</v>
          </cell>
          <cell r="AS344">
            <v>1.6000000000000001E-3</v>
          </cell>
          <cell r="AT344">
            <v>1.6000000000000001E-3</v>
          </cell>
          <cell r="AU344">
            <v>1.6000000000000001E-3</v>
          </cell>
          <cell r="AV344">
            <v>1.6000000000000001E-3</v>
          </cell>
          <cell r="AW344">
            <v>1.6000000000000001E-3</v>
          </cell>
          <cell r="AX344">
            <v>1.6000000000000001E-3</v>
          </cell>
          <cell r="AY344">
            <v>1.6000000000000001E-3</v>
          </cell>
          <cell r="AZ344">
            <v>1.6000000000000001E-3</v>
          </cell>
          <cell r="BA344">
            <v>1.6000000000000001E-3</v>
          </cell>
          <cell r="BB344">
            <v>1.6000000000000001E-3</v>
          </cell>
          <cell r="BC344">
            <v>1.6000000000000001E-3</v>
          </cell>
          <cell r="BD344">
            <v>1.6000000000000001E-3</v>
          </cell>
          <cell r="BE344">
            <v>1.6000000000000001E-3</v>
          </cell>
          <cell r="BF344">
            <v>1.6000000000000001E-3</v>
          </cell>
          <cell r="BG344">
            <v>1.6000000000000001E-3</v>
          </cell>
          <cell r="BH344">
            <v>1.6000000000000001E-3</v>
          </cell>
          <cell r="BI344">
            <v>1.6000000000000001E-3</v>
          </cell>
          <cell r="BJ344">
            <v>1.6000000000000001E-3</v>
          </cell>
          <cell r="BK344">
            <v>1.6000000000000001E-3</v>
          </cell>
          <cell r="BL344">
            <v>1.6000000000000001E-3</v>
          </cell>
          <cell r="BM344">
            <v>1.6000000000000001E-3</v>
          </cell>
          <cell r="BN344">
            <v>1.6000000000000001E-3</v>
          </cell>
          <cell r="BO344">
            <v>1.6000000000000001E-3</v>
          </cell>
          <cell r="BP344">
            <v>1.6000000000000001E-3</v>
          </cell>
          <cell r="BQ344">
            <v>1.6000000000000001E-3</v>
          </cell>
          <cell r="BR344">
            <v>1.6000000000000001E-3</v>
          </cell>
          <cell r="BS344">
            <v>1.6000000000000001E-3</v>
          </cell>
          <cell r="BT344">
            <v>1.6000000000000001E-3</v>
          </cell>
          <cell r="BU344">
            <v>1.6000000000000001E-3</v>
          </cell>
          <cell r="BV344">
            <v>1.6000000000000001E-3</v>
          </cell>
          <cell r="BW344">
            <v>1.6000000000000001E-3</v>
          </cell>
          <cell r="BX344">
            <v>1.6000000000000001E-3</v>
          </cell>
          <cell r="BY344">
            <v>1.6000000000000001E-3</v>
          </cell>
          <cell r="BZ344">
            <v>1.6000000000000001E-3</v>
          </cell>
          <cell r="CA344">
            <v>1.6000000000000001E-3</v>
          </cell>
          <cell r="CB344">
            <v>1.6000000000000001E-3</v>
          </cell>
          <cell r="CC344">
            <v>1.6000000000000001E-3</v>
          </cell>
          <cell r="CD344">
            <v>1.6000000000000001E-3</v>
          </cell>
          <cell r="CE344">
            <v>1.6000000000000001E-3</v>
          </cell>
          <cell r="CF344">
            <v>1.6000000000000001E-3</v>
          </cell>
          <cell r="CG344">
            <v>1.6000000000000001E-3</v>
          </cell>
          <cell r="CH344">
            <v>1.6000000000000001E-3</v>
          </cell>
          <cell r="CI344">
            <v>1.6000000000000001E-3</v>
          </cell>
          <cell r="CJ344">
            <v>1.6000000000000001E-3</v>
          </cell>
          <cell r="CK344">
            <v>1.6000000000000001E-3</v>
          </cell>
          <cell r="CL344">
            <v>1.6000000000000001E-3</v>
          </cell>
          <cell r="CM344">
            <v>1.6000000000000001E-3</v>
          </cell>
          <cell r="CN344">
            <v>1.6000000000000001E-3</v>
          </cell>
          <cell r="CO344">
            <v>1.6000000000000001E-3</v>
          </cell>
          <cell r="CP344">
            <v>1.6000000000000001E-3</v>
          </cell>
          <cell r="CQ344">
            <v>1.6000000000000001E-3</v>
          </cell>
          <cell r="CR344">
            <v>1.6000000000000001E-3</v>
          </cell>
          <cell r="CS344">
            <v>1.6000000000000001E-3</v>
          </cell>
          <cell r="CT344">
            <v>1.6000000000000001E-3</v>
          </cell>
          <cell r="CU344">
            <v>1.6000000000000001E-3</v>
          </cell>
          <cell r="CV344">
            <v>1.6000000000000001E-3</v>
          </cell>
          <cell r="CW344">
            <v>1.6000000000000001E-3</v>
          </cell>
          <cell r="CX344">
            <v>1.6000000000000001E-3</v>
          </cell>
          <cell r="CY344">
            <v>1.6000000000000001E-3</v>
          </cell>
          <cell r="CZ344">
            <v>1.6000000000000001E-3</v>
          </cell>
          <cell r="DA344">
            <v>1.6000000000000001E-3</v>
          </cell>
          <cell r="DB344">
            <v>1.6000000000000001E-3</v>
          </cell>
          <cell r="DC344">
            <v>1.6000000000000001E-3</v>
          </cell>
          <cell r="DD344">
            <v>1.6000000000000001E-3</v>
          </cell>
          <cell r="DE344">
            <v>1.6000000000000001E-3</v>
          </cell>
          <cell r="DF344">
            <v>1.6000000000000001E-3</v>
          </cell>
          <cell r="DG344">
            <v>1.6000000000000001E-3</v>
          </cell>
          <cell r="DH344">
            <v>1.6000000000000001E-3</v>
          </cell>
          <cell r="DI344">
            <v>1.6000000000000001E-3</v>
          </cell>
          <cell r="DJ344">
            <v>1.6000000000000001E-3</v>
          </cell>
          <cell r="DL344" t="str">
            <v>.Natural Gas.Production.Supply.Extraction.ShaleMBRaw NG EfficientService requested.Natural Gas.Production.Supply.Fugitive</v>
          </cell>
        </row>
        <row r="345">
          <cell r="M345" t="str">
            <v>tCH4</v>
          </cell>
          <cell r="N345">
            <v>1.6000000000000001E-3</v>
          </cell>
          <cell r="O345">
            <v>1.6000000000000001E-3</v>
          </cell>
          <cell r="P345">
            <v>1.6000000000000001E-3</v>
          </cell>
          <cell r="Q345">
            <v>1.6000000000000001E-3</v>
          </cell>
          <cell r="R345">
            <v>1.6000000000000001E-3</v>
          </cell>
          <cell r="S345">
            <v>1.6000000000000001E-3</v>
          </cell>
          <cell r="T345">
            <v>1.6000000000000001E-3</v>
          </cell>
          <cell r="U345">
            <v>1.6000000000000001E-3</v>
          </cell>
          <cell r="V345">
            <v>1.6000000000000001E-3</v>
          </cell>
          <cell r="W345">
            <v>1.6000000000000001E-3</v>
          </cell>
          <cell r="X345">
            <v>1.6000000000000001E-3</v>
          </cell>
          <cell r="Y345">
            <v>1.6000000000000001E-3</v>
          </cell>
          <cell r="Z345">
            <v>1.6000000000000001E-3</v>
          </cell>
          <cell r="AA345">
            <v>1.6000000000000001E-3</v>
          </cell>
          <cell r="AB345">
            <v>1.6000000000000001E-3</v>
          </cell>
          <cell r="AC345">
            <v>1.6000000000000001E-3</v>
          </cell>
          <cell r="AD345">
            <v>1.6000000000000001E-3</v>
          </cell>
          <cell r="AE345">
            <v>1.6000000000000001E-3</v>
          </cell>
          <cell r="AF345">
            <v>1.6000000000000001E-3</v>
          </cell>
          <cell r="AG345">
            <v>1.6000000000000001E-3</v>
          </cell>
          <cell r="AH345">
            <v>1.6000000000000001E-3</v>
          </cell>
          <cell r="AI345">
            <v>1.6000000000000001E-3</v>
          </cell>
          <cell r="AJ345">
            <v>1.6000000000000001E-3</v>
          </cell>
          <cell r="AK345">
            <v>1.6000000000000001E-3</v>
          </cell>
          <cell r="AL345">
            <v>1.6000000000000001E-3</v>
          </cell>
          <cell r="AM345">
            <v>1.6000000000000001E-3</v>
          </cell>
          <cell r="AN345">
            <v>1.6000000000000001E-3</v>
          </cell>
          <cell r="AO345">
            <v>1.6000000000000001E-3</v>
          </cell>
          <cell r="AP345">
            <v>1.6000000000000001E-3</v>
          </cell>
          <cell r="AQ345">
            <v>1.6000000000000001E-3</v>
          </cell>
          <cell r="AR345">
            <v>1.6000000000000001E-3</v>
          </cell>
          <cell r="AS345">
            <v>1.6000000000000001E-3</v>
          </cell>
          <cell r="AT345">
            <v>1.6000000000000001E-3</v>
          </cell>
          <cell r="AU345">
            <v>1.6000000000000001E-3</v>
          </cell>
          <cell r="AV345">
            <v>1.6000000000000001E-3</v>
          </cell>
          <cell r="AW345">
            <v>1.6000000000000001E-3</v>
          </cell>
          <cell r="AX345">
            <v>1.6000000000000001E-3</v>
          </cell>
          <cell r="AY345">
            <v>1.6000000000000001E-3</v>
          </cell>
          <cell r="AZ345">
            <v>1.6000000000000001E-3</v>
          </cell>
          <cell r="BA345">
            <v>1.6000000000000001E-3</v>
          </cell>
          <cell r="BB345">
            <v>1.6000000000000001E-3</v>
          </cell>
          <cell r="BC345">
            <v>1.6000000000000001E-3</v>
          </cell>
          <cell r="BD345">
            <v>1.6000000000000001E-3</v>
          </cell>
          <cell r="BE345">
            <v>1.6000000000000001E-3</v>
          </cell>
          <cell r="BF345">
            <v>1.6000000000000001E-3</v>
          </cell>
          <cell r="BG345">
            <v>1.6000000000000001E-3</v>
          </cell>
          <cell r="BH345">
            <v>1.6000000000000001E-3</v>
          </cell>
          <cell r="BI345">
            <v>1.6000000000000001E-3</v>
          </cell>
          <cell r="BJ345">
            <v>1.6000000000000001E-3</v>
          </cell>
          <cell r="BK345">
            <v>1.6000000000000001E-3</v>
          </cell>
          <cell r="BL345">
            <v>1.6000000000000001E-3</v>
          </cell>
          <cell r="BM345">
            <v>1.6000000000000001E-3</v>
          </cell>
          <cell r="BN345">
            <v>1.6000000000000001E-3</v>
          </cell>
          <cell r="BO345">
            <v>1.6000000000000001E-3</v>
          </cell>
          <cell r="BP345">
            <v>1.6000000000000001E-3</v>
          </cell>
          <cell r="BQ345">
            <v>1.6000000000000001E-3</v>
          </cell>
          <cell r="BR345">
            <v>1.6000000000000001E-3</v>
          </cell>
          <cell r="BS345">
            <v>1.6000000000000001E-3</v>
          </cell>
          <cell r="BT345">
            <v>1.6000000000000001E-3</v>
          </cell>
          <cell r="BU345">
            <v>1.6000000000000001E-3</v>
          </cell>
          <cell r="BV345">
            <v>1.6000000000000001E-3</v>
          </cell>
          <cell r="BW345">
            <v>1.6000000000000001E-3</v>
          </cell>
          <cell r="BX345">
            <v>1.6000000000000001E-3</v>
          </cell>
          <cell r="BY345">
            <v>1.6000000000000001E-3</v>
          </cell>
          <cell r="BZ345">
            <v>1.6000000000000001E-3</v>
          </cell>
          <cell r="CA345">
            <v>1.6000000000000001E-3</v>
          </cell>
          <cell r="CB345">
            <v>1.6000000000000001E-3</v>
          </cell>
          <cell r="CC345">
            <v>1.6000000000000001E-3</v>
          </cell>
          <cell r="CD345">
            <v>1.6000000000000001E-3</v>
          </cell>
          <cell r="CE345">
            <v>1.6000000000000001E-3</v>
          </cell>
          <cell r="CF345">
            <v>1.6000000000000001E-3</v>
          </cell>
          <cell r="CG345">
            <v>1.6000000000000001E-3</v>
          </cell>
          <cell r="CH345">
            <v>1.6000000000000001E-3</v>
          </cell>
          <cell r="CI345">
            <v>1.6000000000000001E-3</v>
          </cell>
          <cell r="CJ345">
            <v>1.6000000000000001E-3</v>
          </cell>
          <cell r="CK345">
            <v>1.6000000000000001E-3</v>
          </cell>
          <cell r="CL345">
            <v>1.6000000000000001E-3</v>
          </cell>
          <cell r="CM345">
            <v>1.6000000000000001E-3</v>
          </cell>
          <cell r="CN345">
            <v>1.6000000000000001E-3</v>
          </cell>
          <cell r="CO345">
            <v>1.6000000000000001E-3</v>
          </cell>
          <cell r="CP345">
            <v>1.6000000000000001E-3</v>
          </cell>
          <cell r="CQ345">
            <v>1.6000000000000001E-3</v>
          </cell>
          <cell r="CR345">
            <v>1.6000000000000001E-3</v>
          </cell>
          <cell r="CS345">
            <v>1.6000000000000001E-3</v>
          </cell>
          <cell r="CT345">
            <v>1.6000000000000001E-3</v>
          </cell>
          <cell r="CU345">
            <v>1.6000000000000001E-3</v>
          </cell>
          <cell r="CV345">
            <v>1.6000000000000001E-3</v>
          </cell>
          <cell r="CW345">
            <v>1.6000000000000001E-3</v>
          </cell>
          <cell r="CX345">
            <v>1.6000000000000001E-3</v>
          </cell>
          <cell r="CY345">
            <v>1.6000000000000001E-3</v>
          </cell>
          <cell r="CZ345">
            <v>1.6000000000000001E-3</v>
          </cell>
          <cell r="DA345">
            <v>1.6000000000000001E-3</v>
          </cell>
          <cell r="DB345">
            <v>1.6000000000000001E-3</v>
          </cell>
          <cell r="DC345">
            <v>1.6000000000000001E-3</v>
          </cell>
          <cell r="DD345">
            <v>1.6000000000000001E-3</v>
          </cell>
          <cell r="DE345">
            <v>1.6000000000000001E-3</v>
          </cell>
          <cell r="DF345">
            <v>1.6000000000000001E-3</v>
          </cell>
          <cell r="DG345">
            <v>1.6000000000000001E-3</v>
          </cell>
          <cell r="DH345">
            <v>1.6000000000000001E-3</v>
          </cell>
          <cell r="DI345">
            <v>1.6000000000000001E-3</v>
          </cell>
          <cell r="DJ345">
            <v>1.6000000000000001E-3</v>
          </cell>
          <cell r="DL345" t="str">
            <v>.Natural Gas.Production.Supply.Extraction.ShaleONRaw NG EfficientService requested.Natural Gas.Production.Supply.Fugitive</v>
          </cell>
        </row>
        <row r="346">
          <cell r="M346" t="str">
            <v>tCH4</v>
          </cell>
          <cell r="N346">
            <v>1.6000000000000001E-3</v>
          </cell>
          <cell r="O346">
            <v>1.6000000000000001E-3</v>
          </cell>
          <cell r="P346">
            <v>1.6000000000000001E-3</v>
          </cell>
          <cell r="Q346">
            <v>1.6000000000000001E-3</v>
          </cell>
          <cell r="R346">
            <v>1.6000000000000001E-3</v>
          </cell>
          <cell r="S346">
            <v>1.6000000000000001E-3</v>
          </cell>
          <cell r="T346">
            <v>1.6000000000000001E-3</v>
          </cell>
          <cell r="U346">
            <v>1.6000000000000001E-3</v>
          </cell>
          <cell r="V346">
            <v>1.6000000000000001E-3</v>
          </cell>
          <cell r="W346">
            <v>1.6000000000000001E-3</v>
          </cell>
          <cell r="X346">
            <v>1.6000000000000001E-3</v>
          </cell>
          <cell r="Y346">
            <v>1.6000000000000001E-3</v>
          </cell>
          <cell r="Z346">
            <v>1.6000000000000001E-3</v>
          </cell>
          <cell r="AA346">
            <v>1.6000000000000001E-3</v>
          </cell>
          <cell r="AB346">
            <v>1.6000000000000001E-3</v>
          </cell>
          <cell r="AC346">
            <v>1.6000000000000001E-3</v>
          </cell>
          <cell r="AD346">
            <v>1.6000000000000001E-3</v>
          </cell>
          <cell r="AE346">
            <v>1.6000000000000001E-3</v>
          </cell>
          <cell r="AF346">
            <v>1.6000000000000001E-3</v>
          </cell>
          <cell r="AG346">
            <v>1.6000000000000001E-3</v>
          </cell>
          <cell r="AH346">
            <v>1.6000000000000001E-3</v>
          </cell>
          <cell r="AI346">
            <v>1.6000000000000001E-3</v>
          </cell>
          <cell r="AJ346">
            <v>1.6000000000000001E-3</v>
          </cell>
          <cell r="AK346">
            <v>1.6000000000000001E-3</v>
          </cell>
          <cell r="AL346">
            <v>1.6000000000000001E-3</v>
          </cell>
          <cell r="AM346">
            <v>1.6000000000000001E-3</v>
          </cell>
          <cell r="AN346">
            <v>1.6000000000000001E-3</v>
          </cell>
          <cell r="AO346">
            <v>1.6000000000000001E-3</v>
          </cell>
          <cell r="AP346">
            <v>1.6000000000000001E-3</v>
          </cell>
          <cell r="AQ346">
            <v>1.6000000000000001E-3</v>
          </cell>
          <cell r="AR346">
            <v>1.6000000000000001E-3</v>
          </cell>
          <cell r="AS346">
            <v>1.6000000000000001E-3</v>
          </cell>
          <cell r="AT346">
            <v>1.6000000000000001E-3</v>
          </cell>
          <cell r="AU346">
            <v>1.6000000000000001E-3</v>
          </cell>
          <cell r="AV346">
            <v>1.6000000000000001E-3</v>
          </cell>
          <cell r="AW346">
            <v>1.6000000000000001E-3</v>
          </cell>
          <cell r="AX346">
            <v>1.6000000000000001E-3</v>
          </cell>
          <cell r="AY346">
            <v>1.6000000000000001E-3</v>
          </cell>
          <cell r="AZ346">
            <v>1.6000000000000001E-3</v>
          </cell>
          <cell r="BA346">
            <v>1.6000000000000001E-3</v>
          </cell>
          <cell r="BB346">
            <v>1.6000000000000001E-3</v>
          </cell>
          <cell r="BC346">
            <v>1.6000000000000001E-3</v>
          </cell>
          <cell r="BD346">
            <v>1.6000000000000001E-3</v>
          </cell>
          <cell r="BE346">
            <v>1.6000000000000001E-3</v>
          </cell>
          <cell r="BF346">
            <v>1.6000000000000001E-3</v>
          </cell>
          <cell r="BG346">
            <v>1.6000000000000001E-3</v>
          </cell>
          <cell r="BH346">
            <v>1.6000000000000001E-3</v>
          </cell>
          <cell r="BI346">
            <v>1.6000000000000001E-3</v>
          </cell>
          <cell r="BJ346">
            <v>1.6000000000000001E-3</v>
          </cell>
          <cell r="BK346">
            <v>1.6000000000000001E-3</v>
          </cell>
          <cell r="BL346">
            <v>1.6000000000000001E-3</v>
          </cell>
          <cell r="BM346">
            <v>1.6000000000000001E-3</v>
          </cell>
          <cell r="BN346">
            <v>1.6000000000000001E-3</v>
          </cell>
          <cell r="BO346">
            <v>1.6000000000000001E-3</v>
          </cell>
          <cell r="BP346">
            <v>1.6000000000000001E-3</v>
          </cell>
          <cell r="BQ346">
            <v>1.6000000000000001E-3</v>
          </cell>
          <cell r="BR346">
            <v>1.6000000000000001E-3</v>
          </cell>
          <cell r="BS346">
            <v>1.6000000000000001E-3</v>
          </cell>
          <cell r="BT346">
            <v>1.6000000000000001E-3</v>
          </cell>
          <cell r="BU346">
            <v>1.6000000000000001E-3</v>
          </cell>
          <cell r="BV346">
            <v>1.6000000000000001E-3</v>
          </cell>
          <cell r="BW346">
            <v>1.6000000000000001E-3</v>
          </cell>
          <cell r="BX346">
            <v>1.6000000000000001E-3</v>
          </cell>
          <cell r="BY346">
            <v>1.6000000000000001E-3</v>
          </cell>
          <cell r="BZ346">
            <v>1.6000000000000001E-3</v>
          </cell>
          <cell r="CA346">
            <v>1.6000000000000001E-3</v>
          </cell>
          <cell r="CB346">
            <v>1.6000000000000001E-3</v>
          </cell>
          <cell r="CC346">
            <v>1.6000000000000001E-3</v>
          </cell>
          <cell r="CD346">
            <v>1.6000000000000001E-3</v>
          </cell>
          <cell r="CE346">
            <v>1.6000000000000001E-3</v>
          </cell>
          <cell r="CF346">
            <v>1.6000000000000001E-3</v>
          </cell>
          <cell r="CG346">
            <v>1.6000000000000001E-3</v>
          </cell>
          <cell r="CH346">
            <v>1.6000000000000001E-3</v>
          </cell>
          <cell r="CI346">
            <v>1.6000000000000001E-3</v>
          </cell>
          <cell r="CJ346">
            <v>1.6000000000000001E-3</v>
          </cell>
          <cell r="CK346">
            <v>1.6000000000000001E-3</v>
          </cell>
          <cell r="CL346">
            <v>1.6000000000000001E-3</v>
          </cell>
          <cell r="CM346">
            <v>1.6000000000000001E-3</v>
          </cell>
          <cell r="CN346">
            <v>1.6000000000000001E-3</v>
          </cell>
          <cell r="CO346">
            <v>1.6000000000000001E-3</v>
          </cell>
          <cell r="CP346">
            <v>1.6000000000000001E-3</v>
          </cell>
          <cell r="CQ346">
            <v>1.6000000000000001E-3</v>
          </cell>
          <cell r="CR346">
            <v>1.6000000000000001E-3</v>
          </cell>
          <cell r="CS346">
            <v>1.6000000000000001E-3</v>
          </cell>
          <cell r="CT346">
            <v>1.6000000000000001E-3</v>
          </cell>
          <cell r="CU346">
            <v>1.6000000000000001E-3</v>
          </cell>
          <cell r="CV346">
            <v>1.6000000000000001E-3</v>
          </cell>
          <cell r="CW346">
            <v>1.6000000000000001E-3</v>
          </cell>
          <cell r="CX346">
            <v>1.6000000000000001E-3</v>
          </cell>
          <cell r="CY346">
            <v>1.6000000000000001E-3</v>
          </cell>
          <cell r="CZ346">
            <v>1.6000000000000001E-3</v>
          </cell>
          <cell r="DA346">
            <v>1.6000000000000001E-3</v>
          </cell>
          <cell r="DB346">
            <v>1.6000000000000001E-3</v>
          </cell>
          <cell r="DC346">
            <v>1.6000000000000001E-3</v>
          </cell>
          <cell r="DD346">
            <v>1.6000000000000001E-3</v>
          </cell>
          <cell r="DE346">
            <v>1.6000000000000001E-3</v>
          </cell>
          <cell r="DF346">
            <v>1.6000000000000001E-3</v>
          </cell>
          <cell r="DG346">
            <v>1.6000000000000001E-3</v>
          </cell>
          <cell r="DH346">
            <v>1.6000000000000001E-3</v>
          </cell>
          <cell r="DI346">
            <v>1.6000000000000001E-3</v>
          </cell>
          <cell r="DJ346">
            <v>1.6000000000000001E-3</v>
          </cell>
          <cell r="DL346" t="str">
            <v>.Natural Gas.Production.Supply.Extraction.ShaleQCRaw NG EfficientService requested.Natural Gas.Production.Supply.Fugitive</v>
          </cell>
        </row>
        <row r="347">
          <cell r="M347" t="str">
            <v>tCH4</v>
          </cell>
          <cell r="N347">
            <v>1.6000000000000001E-3</v>
          </cell>
          <cell r="O347">
            <v>1.6000000000000001E-3</v>
          </cell>
          <cell r="P347">
            <v>1.6000000000000001E-3</v>
          </cell>
          <cell r="Q347">
            <v>1.6000000000000001E-3</v>
          </cell>
          <cell r="R347">
            <v>1.6000000000000001E-3</v>
          </cell>
          <cell r="S347">
            <v>1.6000000000000001E-3</v>
          </cell>
          <cell r="T347">
            <v>1.6000000000000001E-3</v>
          </cell>
          <cell r="U347">
            <v>1.6000000000000001E-3</v>
          </cell>
          <cell r="V347">
            <v>1.6000000000000001E-3</v>
          </cell>
          <cell r="W347">
            <v>1.6000000000000001E-3</v>
          </cell>
          <cell r="X347">
            <v>1.6000000000000001E-3</v>
          </cell>
          <cell r="Y347">
            <v>1.6000000000000001E-3</v>
          </cell>
          <cell r="Z347">
            <v>1.6000000000000001E-3</v>
          </cell>
          <cell r="AA347">
            <v>1.6000000000000001E-3</v>
          </cell>
          <cell r="AB347">
            <v>1.6000000000000001E-3</v>
          </cell>
          <cell r="AC347">
            <v>1.6000000000000001E-3</v>
          </cell>
          <cell r="AD347">
            <v>1.6000000000000001E-3</v>
          </cell>
          <cell r="AE347">
            <v>1.6000000000000001E-3</v>
          </cell>
          <cell r="AF347">
            <v>1.6000000000000001E-3</v>
          </cell>
          <cell r="AG347">
            <v>1.6000000000000001E-3</v>
          </cell>
          <cell r="AH347">
            <v>1.6000000000000001E-3</v>
          </cell>
          <cell r="AI347">
            <v>1.6000000000000001E-3</v>
          </cell>
          <cell r="AJ347">
            <v>1.6000000000000001E-3</v>
          </cell>
          <cell r="AK347">
            <v>1.6000000000000001E-3</v>
          </cell>
          <cell r="AL347">
            <v>1.6000000000000001E-3</v>
          </cell>
          <cell r="AM347">
            <v>1.6000000000000001E-3</v>
          </cell>
          <cell r="AN347">
            <v>1.6000000000000001E-3</v>
          </cell>
          <cell r="AO347">
            <v>1.6000000000000001E-3</v>
          </cell>
          <cell r="AP347">
            <v>1.6000000000000001E-3</v>
          </cell>
          <cell r="AQ347">
            <v>1.6000000000000001E-3</v>
          </cell>
          <cell r="AR347">
            <v>1.6000000000000001E-3</v>
          </cell>
          <cell r="AS347">
            <v>1.6000000000000001E-3</v>
          </cell>
          <cell r="AT347">
            <v>1.6000000000000001E-3</v>
          </cell>
          <cell r="AU347">
            <v>1.6000000000000001E-3</v>
          </cell>
          <cell r="AV347">
            <v>1.6000000000000001E-3</v>
          </cell>
          <cell r="AW347">
            <v>1.6000000000000001E-3</v>
          </cell>
          <cell r="AX347">
            <v>1.6000000000000001E-3</v>
          </cell>
          <cell r="AY347">
            <v>1.6000000000000001E-3</v>
          </cell>
          <cell r="AZ347">
            <v>1.6000000000000001E-3</v>
          </cell>
          <cell r="BA347">
            <v>1.6000000000000001E-3</v>
          </cell>
          <cell r="BB347">
            <v>1.6000000000000001E-3</v>
          </cell>
          <cell r="BC347">
            <v>1.6000000000000001E-3</v>
          </cell>
          <cell r="BD347">
            <v>1.6000000000000001E-3</v>
          </cell>
          <cell r="BE347">
            <v>1.6000000000000001E-3</v>
          </cell>
          <cell r="BF347">
            <v>1.6000000000000001E-3</v>
          </cell>
          <cell r="BG347">
            <v>1.6000000000000001E-3</v>
          </cell>
          <cell r="BH347">
            <v>1.6000000000000001E-3</v>
          </cell>
          <cell r="BI347">
            <v>1.6000000000000001E-3</v>
          </cell>
          <cell r="BJ347">
            <v>1.6000000000000001E-3</v>
          </cell>
          <cell r="BK347">
            <v>1.6000000000000001E-3</v>
          </cell>
          <cell r="BL347">
            <v>1.6000000000000001E-3</v>
          </cell>
          <cell r="BM347">
            <v>1.6000000000000001E-3</v>
          </cell>
          <cell r="BN347">
            <v>1.6000000000000001E-3</v>
          </cell>
          <cell r="BO347">
            <v>1.6000000000000001E-3</v>
          </cell>
          <cell r="BP347">
            <v>1.6000000000000001E-3</v>
          </cell>
          <cell r="BQ347">
            <v>1.6000000000000001E-3</v>
          </cell>
          <cell r="BR347">
            <v>1.6000000000000001E-3</v>
          </cell>
          <cell r="BS347">
            <v>1.6000000000000001E-3</v>
          </cell>
          <cell r="BT347">
            <v>1.6000000000000001E-3</v>
          </cell>
          <cell r="BU347">
            <v>1.6000000000000001E-3</v>
          </cell>
          <cell r="BV347">
            <v>1.6000000000000001E-3</v>
          </cell>
          <cell r="BW347">
            <v>1.6000000000000001E-3</v>
          </cell>
          <cell r="BX347">
            <v>1.6000000000000001E-3</v>
          </cell>
          <cell r="BY347">
            <v>1.6000000000000001E-3</v>
          </cell>
          <cell r="BZ347">
            <v>1.6000000000000001E-3</v>
          </cell>
          <cell r="CA347">
            <v>1.6000000000000001E-3</v>
          </cell>
          <cell r="CB347">
            <v>1.6000000000000001E-3</v>
          </cell>
          <cell r="CC347">
            <v>1.6000000000000001E-3</v>
          </cell>
          <cell r="CD347">
            <v>1.6000000000000001E-3</v>
          </cell>
          <cell r="CE347">
            <v>1.6000000000000001E-3</v>
          </cell>
          <cell r="CF347">
            <v>1.6000000000000001E-3</v>
          </cell>
          <cell r="CG347">
            <v>1.6000000000000001E-3</v>
          </cell>
          <cell r="CH347">
            <v>1.6000000000000001E-3</v>
          </cell>
          <cell r="CI347">
            <v>1.6000000000000001E-3</v>
          </cell>
          <cell r="CJ347">
            <v>1.6000000000000001E-3</v>
          </cell>
          <cell r="CK347">
            <v>1.6000000000000001E-3</v>
          </cell>
          <cell r="CL347">
            <v>1.6000000000000001E-3</v>
          </cell>
          <cell r="CM347">
            <v>1.6000000000000001E-3</v>
          </cell>
          <cell r="CN347">
            <v>1.6000000000000001E-3</v>
          </cell>
          <cell r="CO347">
            <v>1.6000000000000001E-3</v>
          </cell>
          <cell r="CP347">
            <v>1.6000000000000001E-3</v>
          </cell>
          <cell r="CQ347">
            <v>1.6000000000000001E-3</v>
          </cell>
          <cell r="CR347">
            <v>1.6000000000000001E-3</v>
          </cell>
          <cell r="CS347">
            <v>1.6000000000000001E-3</v>
          </cell>
          <cell r="CT347">
            <v>1.6000000000000001E-3</v>
          </cell>
          <cell r="CU347">
            <v>1.6000000000000001E-3</v>
          </cell>
          <cell r="CV347">
            <v>1.6000000000000001E-3</v>
          </cell>
          <cell r="CW347">
            <v>1.6000000000000001E-3</v>
          </cell>
          <cell r="CX347">
            <v>1.6000000000000001E-3</v>
          </cell>
          <cell r="CY347">
            <v>1.6000000000000001E-3</v>
          </cell>
          <cell r="CZ347">
            <v>1.6000000000000001E-3</v>
          </cell>
          <cell r="DA347">
            <v>1.6000000000000001E-3</v>
          </cell>
          <cell r="DB347">
            <v>1.6000000000000001E-3</v>
          </cell>
          <cell r="DC347">
            <v>1.6000000000000001E-3</v>
          </cell>
          <cell r="DD347">
            <v>1.6000000000000001E-3</v>
          </cell>
          <cell r="DE347">
            <v>1.6000000000000001E-3</v>
          </cell>
          <cell r="DF347">
            <v>1.6000000000000001E-3</v>
          </cell>
          <cell r="DG347">
            <v>1.6000000000000001E-3</v>
          </cell>
          <cell r="DH347">
            <v>1.6000000000000001E-3</v>
          </cell>
          <cell r="DI347">
            <v>1.6000000000000001E-3</v>
          </cell>
          <cell r="DJ347">
            <v>1.6000000000000001E-3</v>
          </cell>
          <cell r="DL347" t="str">
            <v>.Natural Gas.Production.Supply.Extraction.ShaleNBRaw NG EfficientService requested.Natural Gas.Production.Supply.Fugitive</v>
          </cell>
        </row>
        <row r="348">
          <cell r="M348" t="str">
            <v>tCH4</v>
          </cell>
          <cell r="N348">
            <v>1.6000000000000001E-3</v>
          </cell>
          <cell r="O348">
            <v>1.6000000000000001E-3</v>
          </cell>
          <cell r="P348">
            <v>1.6000000000000001E-3</v>
          </cell>
          <cell r="Q348">
            <v>1.6000000000000001E-3</v>
          </cell>
          <cell r="R348">
            <v>1.6000000000000001E-3</v>
          </cell>
          <cell r="S348">
            <v>1.6000000000000001E-3</v>
          </cell>
          <cell r="T348">
            <v>1.6000000000000001E-3</v>
          </cell>
          <cell r="U348">
            <v>1.6000000000000001E-3</v>
          </cell>
          <cell r="V348">
            <v>1.6000000000000001E-3</v>
          </cell>
          <cell r="W348">
            <v>1.6000000000000001E-3</v>
          </cell>
          <cell r="X348">
            <v>1.6000000000000001E-3</v>
          </cell>
          <cell r="Y348">
            <v>1.6000000000000001E-3</v>
          </cell>
          <cell r="Z348">
            <v>1.6000000000000001E-3</v>
          </cell>
          <cell r="AA348">
            <v>1.6000000000000001E-3</v>
          </cell>
          <cell r="AB348">
            <v>1.6000000000000001E-3</v>
          </cell>
          <cell r="AC348">
            <v>1.6000000000000001E-3</v>
          </cell>
          <cell r="AD348">
            <v>1.6000000000000001E-3</v>
          </cell>
          <cell r="AE348">
            <v>1.6000000000000001E-3</v>
          </cell>
          <cell r="AF348">
            <v>1.6000000000000001E-3</v>
          </cell>
          <cell r="AG348">
            <v>1.6000000000000001E-3</v>
          </cell>
          <cell r="AH348">
            <v>1.6000000000000001E-3</v>
          </cell>
          <cell r="AI348">
            <v>1.6000000000000001E-3</v>
          </cell>
          <cell r="AJ348">
            <v>1.6000000000000001E-3</v>
          </cell>
          <cell r="AK348">
            <v>1.6000000000000001E-3</v>
          </cell>
          <cell r="AL348">
            <v>1.6000000000000001E-3</v>
          </cell>
          <cell r="AM348">
            <v>1.6000000000000001E-3</v>
          </cell>
          <cell r="AN348">
            <v>1.6000000000000001E-3</v>
          </cell>
          <cell r="AO348">
            <v>1.6000000000000001E-3</v>
          </cell>
          <cell r="AP348">
            <v>1.6000000000000001E-3</v>
          </cell>
          <cell r="AQ348">
            <v>1.6000000000000001E-3</v>
          </cell>
          <cell r="AR348">
            <v>1.6000000000000001E-3</v>
          </cell>
          <cell r="AS348">
            <v>1.6000000000000001E-3</v>
          </cell>
          <cell r="AT348">
            <v>1.6000000000000001E-3</v>
          </cell>
          <cell r="AU348">
            <v>1.6000000000000001E-3</v>
          </cell>
          <cell r="AV348">
            <v>1.6000000000000001E-3</v>
          </cell>
          <cell r="AW348">
            <v>1.6000000000000001E-3</v>
          </cell>
          <cell r="AX348">
            <v>1.6000000000000001E-3</v>
          </cell>
          <cell r="AY348">
            <v>1.6000000000000001E-3</v>
          </cell>
          <cell r="AZ348">
            <v>1.6000000000000001E-3</v>
          </cell>
          <cell r="BA348">
            <v>1.6000000000000001E-3</v>
          </cell>
          <cell r="BB348">
            <v>1.6000000000000001E-3</v>
          </cell>
          <cell r="BC348">
            <v>1.6000000000000001E-3</v>
          </cell>
          <cell r="BD348">
            <v>1.6000000000000001E-3</v>
          </cell>
          <cell r="BE348">
            <v>1.6000000000000001E-3</v>
          </cell>
          <cell r="BF348">
            <v>1.6000000000000001E-3</v>
          </cell>
          <cell r="BG348">
            <v>1.6000000000000001E-3</v>
          </cell>
          <cell r="BH348">
            <v>1.6000000000000001E-3</v>
          </cell>
          <cell r="BI348">
            <v>1.6000000000000001E-3</v>
          </cell>
          <cell r="BJ348">
            <v>1.6000000000000001E-3</v>
          </cell>
          <cell r="BK348">
            <v>1.6000000000000001E-3</v>
          </cell>
          <cell r="BL348">
            <v>1.6000000000000001E-3</v>
          </cell>
          <cell r="BM348">
            <v>1.6000000000000001E-3</v>
          </cell>
          <cell r="BN348">
            <v>1.6000000000000001E-3</v>
          </cell>
          <cell r="BO348">
            <v>1.6000000000000001E-3</v>
          </cell>
          <cell r="BP348">
            <v>1.6000000000000001E-3</v>
          </cell>
          <cell r="BQ348">
            <v>1.6000000000000001E-3</v>
          </cell>
          <cell r="BR348">
            <v>1.6000000000000001E-3</v>
          </cell>
          <cell r="BS348">
            <v>1.6000000000000001E-3</v>
          </cell>
          <cell r="BT348">
            <v>1.6000000000000001E-3</v>
          </cell>
          <cell r="BU348">
            <v>1.6000000000000001E-3</v>
          </cell>
          <cell r="BV348">
            <v>1.6000000000000001E-3</v>
          </cell>
          <cell r="BW348">
            <v>1.6000000000000001E-3</v>
          </cell>
          <cell r="BX348">
            <v>1.6000000000000001E-3</v>
          </cell>
          <cell r="BY348">
            <v>1.6000000000000001E-3</v>
          </cell>
          <cell r="BZ348">
            <v>1.6000000000000001E-3</v>
          </cell>
          <cell r="CA348">
            <v>1.6000000000000001E-3</v>
          </cell>
          <cell r="CB348">
            <v>1.6000000000000001E-3</v>
          </cell>
          <cell r="CC348">
            <v>1.6000000000000001E-3</v>
          </cell>
          <cell r="CD348">
            <v>1.6000000000000001E-3</v>
          </cell>
          <cell r="CE348">
            <v>1.6000000000000001E-3</v>
          </cell>
          <cell r="CF348">
            <v>1.6000000000000001E-3</v>
          </cell>
          <cell r="CG348">
            <v>1.6000000000000001E-3</v>
          </cell>
          <cell r="CH348">
            <v>1.6000000000000001E-3</v>
          </cell>
          <cell r="CI348">
            <v>1.6000000000000001E-3</v>
          </cell>
          <cell r="CJ348">
            <v>1.6000000000000001E-3</v>
          </cell>
          <cell r="CK348">
            <v>1.6000000000000001E-3</v>
          </cell>
          <cell r="CL348">
            <v>1.6000000000000001E-3</v>
          </cell>
          <cell r="CM348">
            <v>1.6000000000000001E-3</v>
          </cell>
          <cell r="CN348">
            <v>1.6000000000000001E-3</v>
          </cell>
          <cell r="CO348">
            <v>1.6000000000000001E-3</v>
          </cell>
          <cell r="CP348">
            <v>1.6000000000000001E-3</v>
          </cell>
          <cell r="CQ348">
            <v>1.6000000000000001E-3</v>
          </cell>
          <cell r="CR348">
            <v>1.6000000000000001E-3</v>
          </cell>
          <cell r="CS348">
            <v>1.6000000000000001E-3</v>
          </cell>
          <cell r="CT348">
            <v>1.6000000000000001E-3</v>
          </cell>
          <cell r="CU348">
            <v>1.6000000000000001E-3</v>
          </cell>
          <cell r="CV348">
            <v>1.6000000000000001E-3</v>
          </cell>
          <cell r="CW348">
            <v>1.6000000000000001E-3</v>
          </cell>
          <cell r="CX348">
            <v>1.6000000000000001E-3</v>
          </cell>
          <cell r="CY348">
            <v>1.6000000000000001E-3</v>
          </cell>
          <cell r="CZ348">
            <v>1.6000000000000001E-3</v>
          </cell>
          <cell r="DA348">
            <v>1.6000000000000001E-3</v>
          </cell>
          <cell r="DB348">
            <v>1.6000000000000001E-3</v>
          </cell>
          <cell r="DC348">
            <v>1.6000000000000001E-3</v>
          </cell>
          <cell r="DD348">
            <v>1.6000000000000001E-3</v>
          </cell>
          <cell r="DE348">
            <v>1.6000000000000001E-3</v>
          </cell>
          <cell r="DF348">
            <v>1.6000000000000001E-3</v>
          </cell>
          <cell r="DG348">
            <v>1.6000000000000001E-3</v>
          </cell>
          <cell r="DH348">
            <v>1.6000000000000001E-3</v>
          </cell>
          <cell r="DI348">
            <v>1.6000000000000001E-3</v>
          </cell>
          <cell r="DJ348">
            <v>1.6000000000000001E-3</v>
          </cell>
          <cell r="DL348" t="str">
            <v>.Natural Gas.Production.Supply.Extraction.ShaleNSRaw NG EfficientService requested.Natural Gas.Production.Supply.Fugitive</v>
          </cell>
        </row>
        <row r="349">
          <cell r="M349" t="str">
            <v>tCH4</v>
          </cell>
          <cell r="N349">
            <v>1.6000000000000001E-3</v>
          </cell>
          <cell r="O349">
            <v>1.6000000000000001E-3</v>
          </cell>
          <cell r="P349">
            <v>1.6000000000000001E-3</v>
          </cell>
          <cell r="Q349">
            <v>1.6000000000000001E-3</v>
          </cell>
          <cell r="R349">
            <v>1.6000000000000001E-3</v>
          </cell>
          <cell r="S349">
            <v>1.6000000000000001E-3</v>
          </cell>
          <cell r="T349">
            <v>1.6000000000000001E-3</v>
          </cell>
          <cell r="U349">
            <v>1.6000000000000001E-3</v>
          </cell>
          <cell r="V349">
            <v>1.6000000000000001E-3</v>
          </cell>
          <cell r="W349">
            <v>1.6000000000000001E-3</v>
          </cell>
          <cell r="X349">
            <v>1.6000000000000001E-3</v>
          </cell>
          <cell r="Y349">
            <v>1.6000000000000001E-3</v>
          </cell>
          <cell r="Z349">
            <v>1.6000000000000001E-3</v>
          </cell>
          <cell r="AA349">
            <v>1.6000000000000001E-3</v>
          </cell>
          <cell r="AB349">
            <v>1.6000000000000001E-3</v>
          </cell>
          <cell r="AC349">
            <v>1.6000000000000001E-3</v>
          </cell>
          <cell r="AD349">
            <v>1.6000000000000001E-3</v>
          </cell>
          <cell r="AE349">
            <v>1.6000000000000001E-3</v>
          </cell>
          <cell r="AF349">
            <v>1.6000000000000001E-3</v>
          </cell>
          <cell r="AG349">
            <v>1.6000000000000001E-3</v>
          </cell>
          <cell r="AH349">
            <v>1.6000000000000001E-3</v>
          </cell>
          <cell r="AI349">
            <v>1.6000000000000001E-3</v>
          </cell>
          <cell r="AJ349">
            <v>1.6000000000000001E-3</v>
          </cell>
          <cell r="AK349">
            <v>1.6000000000000001E-3</v>
          </cell>
          <cell r="AL349">
            <v>1.6000000000000001E-3</v>
          </cell>
          <cell r="AM349">
            <v>1.6000000000000001E-3</v>
          </cell>
          <cell r="AN349">
            <v>1.6000000000000001E-3</v>
          </cell>
          <cell r="AO349">
            <v>1.6000000000000001E-3</v>
          </cell>
          <cell r="AP349">
            <v>1.6000000000000001E-3</v>
          </cell>
          <cell r="AQ349">
            <v>1.6000000000000001E-3</v>
          </cell>
          <cell r="AR349">
            <v>1.6000000000000001E-3</v>
          </cell>
          <cell r="AS349">
            <v>1.6000000000000001E-3</v>
          </cell>
          <cell r="AT349">
            <v>1.6000000000000001E-3</v>
          </cell>
          <cell r="AU349">
            <v>1.6000000000000001E-3</v>
          </cell>
          <cell r="AV349">
            <v>1.6000000000000001E-3</v>
          </cell>
          <cell r="AW349">
            <v>1.6000000000000001E-3</v>
          </cell>
          <cell r="AX349">
            <v>1.6000000000000001E-3</v>
          </cell>
          <cell r="AY349">
            <v>1.6000000000000001E-3</v>
          </cell>
          <cell r="AZ349">
            <v>1.6000000000000001E-3</v>
          </cell>
          <cell r="BA349">
            <v>1.6000000000000001E-3</v>
          </cell>
          <cell r="BB349">
            <v>1.6000000000000001E-3</v>
          </cell>
          <cell r="BC349">
            <v>1.6000000000000001E-3</v>
          </cell>
          <cell r="BD349">
            <v>1.6000000000000001E-3</v>
          </cell>
          <cell r="BE349">
            <v>1.6000000000000001E-3</v>
          </cell>
          <cell r="BF349">
            <v>1.6000000000000001E-3</v>
          </cell>
          <cell r="BG349">
            <v>1.6000000000000001E-3</v>
          </cell>
          <cell r="BH349">
            <v>1.6000000000000001E-3</v>
          </cell>
          <cell r="BI349">
            <v>1.6000000000000001E-3</v>
          </cell>
          <cell r="BJ349">
            <v>1.6000000000000001E-3</v>
          </cell>
          <cell r="BK349">
            <v>1.6000000000000001E-3</v>
          </cell>
          <cell r="BL349">
            <v>1.6000000000000001E-3</v>
          </cell>
          <cell r="BM349">
            <v>1.6000000000000001E-3</v>
          </cell>
          <cell r="BN349">
            <v>1.6000000000000001E-3</v>
          </cell>
          <cell r="BO349">
            <v>1.6000000000000001E-3</v>
          </cell>
          <cell r="BP349">
            <v>1.6000000000000001E-3</v>
          </cell>
          <cell r="BQ349">
            <v>1.6000000000000001E-3</v>
          </cell>
          <cell r="BR349">
            <v>1.6000000000000001E-3</v>
          </cell>
          <cell r="BS349">
            <v>1.6000000000000001E-3</v>
          </cell>
          <cell r="BT349">
            <v>1.6000000000000001E-3</v>
          </cell>
          <cell r="BU349">
            <v>1.6000000000000001E-3</v>
          </cell>
          <cell r="BV349">
            <v>1.6000000000000001E-3</v>
          </cell>
          <cell r="BW349">
            <v>1.6000000000000001E-3</v>
          </cell>
          <cell r="BX349">
            <v>1.6000000000000001E-3</v>
          </cell>
          <cell r="BY349">
            <v>1.6000000000000001E-3</v>
          </cell>
          <cell r="BZ349">
            <v>1.6000000000000001E-3</v>
          </cell>
          <cell r="CA349">
            <v>1.6000000000000001E-3</v>
          </cell>
          <cell r="CB349">
            <v>1.6000000000000001E-3</v>
          </cell>
          <cell r="CC349">
            <v>1.6000000000000001E-3</v>
          </cell>
          <cell r="CD349">
            <v>1.6000000000000001E-3</v>
          </cell>
          <cell r="CE349">
            <v>1.6000000000000001E-3</v>
          </cell>
          <cell r="CF349">
            <v>1.6000000000000001E-3</v>
          </cell>
          <cell r="CG349">
            <v>1.6000000000000001E-3</v>
          </cell>
          <cell r="CH349">
            <v>1.6000000000000001E-3</v>
          </cell>
          <cell r="CI349">
            <v>1.6000000000000001E-3</v>
          </cell>
          <cell r="CJ349">
            <v>1.6000000000000001E-3</v>
          </cell>
          <cell r="CK349">
            <v>1.6000000000000001E-3</v>
          </cell>
          <cell r="CL349">
            <v>1.6000000000000001E-3</v>
          </cell>
          <cell r="CM349">
            <v>1.6000000000000001E-3</v>
          </cell>
          <cell r="CN349">
            <v>1.6000000000000001E-3</v>
          </cell>
          <cell r="CO349">
            <v>1.6000000000000001E-3</v>
          </cell>
          <cell r="CP349">
            <v>1.6000000000000001E-3</v>
          </cell>
          <cell r="CQ349">
            <v>1.6000000000000001E-3</v>
          </cell>
          <cell r="CR349">
            <v>1.6000000000000001E-3</v>
          </cell>
          <cell r="CS349">
            <v>1.6000000000000001E-3</v>
          </cell>
          <cell r="CT349">
            <v>1.6000000000000001E-3</v>
          </cell>
          <cell r="CU349">
            <v>1.6000000000000001E-3</v>
          </cell>
          <cell r="CV349">
            <v>1.6000000000000001E-3</v>
          </cell>
          <cell r="CW349">
            <v>1.6000000000000001E-3</v>
          </cell>
          <cell r="CX349">
            <v>1.6000000000000001E-3</v>
          </cell>
          <cell r="CY349">
            <v>1.6000000000000001E-3</v>
          </cell>
          <cell r="CZ349">
            <v>1.6000000000000001E-3</v>
          </cell>
          <cell r="DA349">
            <v>1.6000000000000001E-3</v>
          </cell>
          <cell r="DB349">
            <v>1.6000000000000001E-3</v>
          </cell>
          <cell r="DC349">
            <v>1.6000000000000001E-3</v>
          </cell>
          <cell r="DD349">
            <v>1.6000000000000001E-3</v>
          </cell>
          <cell r="DE349">
            <v>1.6000000000000001E-3</v>
          </cell>
          <cell r="DF349">
            <v>1.6000000000000001E-3</v>
          </cell>
          <cell r="DG349">
            <v>1.6000000000000001E-3</v>
          </cell>
          <cell r="DH349">
            <v>1.6000000000000001E-3</v>
          </cell>
          <cell r="DI349">
            <v>1.6000000000000001E-3</v>
          </cell>
          <cell r="DJ349">
            <v>1.6000000000000001E-3</v>
          </cell>
          <cell r="DL349" t="str">
            <v>.Natural Gas.Production.Supply.Extraction.ShalePERaw NG EfficientService requested.Natural Gas.Production.Supply.Fugitive</v>
          </cell>
        </row>
        <row r="350">
          <cell r="M350" t="str">
            <v>tCH4</v>
          </cell>
          <cell r="N350">
            <v>1.6000000000000001E-3</v>
          </cell>
          <cell r="O350">
            <v>1.6000000000000001E-3</v>
          </cell>
          <cell r="P350">
            <v>1.6000000000000001E-3</v>
          </cell>
          <cell r="Q350">
            <v>1.6000000000000001E-3</v>
          </cell>
          <cell r="R350">
            <v>1.6000000000000001E-3</v>
          </cell>
          <cell r="S350">
            <v>1.6000000000000001E-3</v>
          </cell>
          <cell r="T350">
            <v>1.6000000000000001E-3</v>
          </cell>
          <cell r="U350">
            <v>1.6000000000000001E-3</v>
          </cell>
          <cell r="V350">
            <v>1.6000000000000001E-3</v>
          </cell>
          <cell r="W350">
            <v>1.6000000000000001E-3</v>
          </cell>
          <cell r="X350">
            <v>1.6000000000000001E-3</v>
          </cell>
          <cell r="Y350">
            <v>1.6000000000000001E-3</v>
          </cell>
          <cell r="Z350">
            <v>1.6000000000000001E-3</v>
          </cell>
          <cell r="AA350">
            <v>1.6000000000000001E-3</v>
          </cell>
          <cell r="AB350">
            <v>1.6000000000000001E-3</v>
          </cell>
          <cell r="AC350">
            <v>1.6000000000000001E-3</v>
          </cell>
          <cell r="AD350">
            <v>1.6000000000000001E-3</v>
          </cell>
          <cell r="AE350">
            <v>1.6000000000000001E-3</v>
          </cell>
          <cell r="AF350">
            <v>1.6000000000000001E-3</v>
          </cell>
          <cell r="AG350">
            <v>1.6000000000000001E-3</v>
          </cell>
          <cell r="AH350">
            <v>1.6000000000000001E-3</v>
          </cell>
          <cell r="AI350">
            <v>1.6000000000000001E-3</v>
          </cell>
          <cell r="AJ350">
            <v>1.6000000000000001E-3</v>
          </cell>
          <cell r="AK350">
            <v>1.6000000000000001E-3</v>
          </cell>
          <cell r="AL350">
            <v>1.6000000000000001E-3</v>
          </cell>
          <cell r="AM350">
            <v>1.6000000000000001E-3</v>
          </cell>
          <cell r="AN350">
            <v>1.6000000000000001E-3</v>
          </cell>
          <cell r="AO350">
            <v>1.6000000000000001E-3</v>
          </cell>
          <cell r="AP350">
            <v>1.6000000000000001E-3</v>
          </cell>
          <cell r="AQ350">
            <v>1.6000000000000001E-3</v>
          </cell>
          <cell r="AR350">
            <v>1.6000000000000001E-3</v>
          </cell>
          <cell r="AS350">
            <v>1.6000000000000001E-3</v>
          </cell>
          <cell r="AT350">
            <v>1.6000000000000001E-3</v>
          </cell>
          <cell r="AU350">
            <v>1.6000000000000001E-3</v>
          </cell>
          <cell r="AV350">
            <v>1.6000000000000001E-3</v>
          </cell>
          <cell r="AW350">
            <v>1.6000000000000001E-3</v>
          </cell>
          <cell r="AX350">
            <v>1.6000000000000001E-3</v>
          </cell>
          <cell r="AY350">
            <v>1.6000000000000001E-3</v>
          </cell>
          <cell r="AZ350">
            <v>1.6000000000000001E-3</v>
          </cell>
          <cell r="BA350">
            <v>1.6000000000000001E-3</v>
          </cell>
          <cell r="BB350">
            <v>1.6000000000000001E-3</v>
          </cell>
          <cell r="BC350">
            <v>1.6000000000000001E-3</v>
          </cell>
          <cell r="BD350">
            <v>1.6000000000000001E-3</v>
          </cell>
          <cell r="BE350">
            <v>1.6000000000000001E-3</v>
          </cell>
          <cell r="BF350">
            <v>1.6000000000000001E-3</v>
          </cell>
          <cell r="BG350">
            <v>1.6000000000000001E-3</v>
          </cell>
          <cell r="BH350">
            <v>1.6000000000000001E-3</v>
          </cell>
          <cell r="BI350">
            <v>1.6000000000000001E-3</v>
          </cell>
          <cell r="BJ350">
            <v>1.6000000000000001E-3</v>
          </cell>
          <cell r="BK350">
            <v>1.6000000000000001E-3</v>
          </cell>
          <cell r="BL350">
            <v>1.6000000000000001E-3</v>
          </cell>
          <cell r="BM350">
            <v>1.6000000000000001E-3</v>
          </cell>
          <cell r="BN350">
            <v>1.6000000000000001E-3</v>
          </cell>
          <cell r="BO350">
            <v>1.6000000000000001E-3</v>
          </cell>
          <cell r="BP350">
            <v>1.6000000000000001E-3</v>
          </cell>
          <cell r="BQ350">
            <v>1.6000000000000001E-3</v>
          </cell>
          <cell r="BR350">
            <v>1.6000000000000001E-3</v>
          </cell>
          <cell r="BS350">
            <v>1.6000000000000001E-3</v>
          </cell>
          <cell r="BT350">
            <v>1.6000000000000001E-3</v>
          </cell>
          <cell r="BU350">
            <v>1.6000000000000001E-3</v>
          </cell>
          <cell r="BV350">
            <v>1.6000000000000001E-3</v>
          </cell>
          <cell r="BW350">
            <v>1.6000000000000001E-3</v>
          </cell>
          <cell r="BX350">
            <v>1.6000000000000001E-3</v>
          </cell>
          <cell r="BY350">
            <v>1.6000000000000001E-3</v>
          </cell>
          <cell r="BZ350">
            <v>1.6000000000000001E-3</v>
          </cell>
          <cell r="CA350">
            <v>1.6000000000000001E-3</v>
          </cell>
          <cell r="CB350">
            <v>1.6000000000000001E-3</v>
          </cell>
          <cell r="CC350">
            <v>1.6000000000000001E-3</v>
          </cell>
          <cell r="CD350">
            <v>1.6000000000000001E-3</v>
          </cell>
          <cell r="CE350">
            <v>1.6000000000000001E-3</v>
          </cell>
          <cell r="CF350">
            <v>1.6000000000000001E-3</v>
          </cell>
          <cell r="CG350">
            <v>1.6000000000000001E-3</v>
          </cell>
          <cell r="CH350">
            <v>1.6000000000000001E-3</v>
          </cell>
          <cell r="CI350">
            <v>1.6000000000000001E-3</v>
          </cell>
          <cell r="CJ350">
            <v>1.6000000000000001E-3</v>
          </cell>
          <cell r="CK350">
            <v>1.6000000000000001E-3</v>
          </cell>
          <cell r="CL350">
            <v>1.6000000000000001E-3</v>
          </cell>
          <cell r="CM350">
            <v>1.6000000000000001E-3</v>
          </cell>
          <cell r="CN350">
            <v>1.6000000000000001E-3</v>
          </cell>
          <cell r="CO350">
            <v>1.6000000000000001E-3</v>
          </cell>
          <cell r="CP350">
            <v>1.6000000000000001E-3</v>
          </cell>
          <cell r="CQ350">
            <v>1.6000000000000001E-3</v>
          </cell>
          <cell r="CR350">
            <v>1.6000000000000001E-3</v>
          </cell>
          <cell r="CS350">
            <v>1.6000000000000001E-3</v>
          </cell>
          <cell r="CT350">
            <v>1.6000000000000001E-3</v>
          </cell>
          <cell r="CU350">
            <v>1.6000000000000001E-3</v>
          </cell>
          <cell r="CV350">
            <v>1.6000000000000001E-3</v>
          </cell>
          <cell r="CW350">
            <v>1.6000000000000001E-3</v>
          </cell>
          <cell r="CX350">
            <v>1.6000000000000001E-3</v>
          </cell>
          <cell r="CY350">
            <v>1.6000000000000001E-3</v>
          </cell>
          <cell r="CZ350">
            <v>1.6000000000000001E-3</v>
          </cell>
          <cell r="DA350">
            <v>1.6000000000000001E-3</v>
          </cell>
          <cell r="DB350">
            <v>1.6000000000000001E-3</v>
          </cell>
          <cell r="DC350">
            <v>1.6000000000000001E-3</v>
          </cell>
          <cell r="DD350">
            <v>1.6000000000000001E-3</v>
          </cell>
          <cell r="DE350">
            <v>1.6000000000000001E-3</v>
          </cell>
          <cell r="DF350">
            <v>1.6000000000000001E-3</v>
          </cell>
          <cell r="DG350">
            <v>1.6000000000000001E-3</v>
          </cell>
          <cell r="DH350">
            <v>1.6000000000000001E-3</v>
          </cell>
          <cell r="DI350">
            <v>1.6000000000000001E-3</v>
          </cell>
          <cell r="DJ350">
            <v>1.6000000000000001E-3</v>
          </cell>
          <cell r="DL350" t="str">
            <v>.Natural Gas.Production.Supply.Extraction.ShaleNLRaw NG EfficientService requested.Natural Gas.Production.Supply.Fugitive</v>
          </cell>
        </row>
        <row r="351">
          <cell r="M351" t="str">
            <v>tCH4</v>
          </cell>
          <cell r="N351">
            <v>1.6000000000000001E-3</v>
          </cell>
          <cell r="O351">
            <v>1.6000000000000001E-3</v>
          </cell>
          <cell r="P351">
            <v>1.6000000000000001E-3</v>
          </cell>
          <cell r="Q351">
            <v>1.6000000000000001E-3</v>
          </cell>
          <cell r="R351">
            <v>1.6000000000000001E-3</v>
          </cell>
          <cell r="S351">
            <v>1.6000000000000001E-3</v>
          </cell>
          <cell r="T351">
            <v>1.6000000000000001E-3</v>
          </cell>
          <cell r="U351">
            <v>1.6000000000000001E-3</v>
          </cell>
          <cell r="V351">
            <v>1.6000000000000001E-3</v>
          </cell>
          <cell r="W351">
            <v>1.6000000000000001E-3</v>
          </cell>
          <cell r="X351">
            <v>1.6000000000000001E-3</v>
          </cell>
          <cell r="Y351">
            <v>1.6000000000000001E-3</v>
          </cell>
          <cell r="Z351">
            <v>1.6000000000000001E-3</v>
          </cell>
          <cell r="AA351">
            <v>1.6000000000000001E-3</v>
          </cell>
          <cell r="AB351">
            <v>1.6000000000000001E-3</v>
          </cell>
          <cell r="AC351">
            <v>1.6000000000000001E-3</v>
          </cell>
          <cell r="AD351">
            <v>1.6000000000000001E-3</v>
          </cell>
          <cell r="AE351">
            <v>1.6000000000000001E-3</v>
          </cell>
          <cell r="AF351">
            <v>1.6000000000000001E-3</v>
          </cell>
          <cell r="AG351">
            <v>1.6000000000000001E-3</v>
          </cell>
          <cell r="AH351">
            <v>1.6000000000000001E-3</v>
          </cell>
          <cell r="AI351">
            <v>1.6000000000000001E-3</v>
          </cell>
          <cell r="AJ351">
            <v>1.6000000000000001E-3</v>
          </cell>
          <cell r="AK351">
            <v>1.6000000000000001E-3</v>
          </cell>
          <cell r="AL351">
            <v>1.6000000000000001E-3</v>
          </cell>
          <cell r="AM351">
            <v>1.6000000000000001E-3</v>
          </cell>
          <cell r="AN351">
            <v>1.6000000000000001E-3</v>
          </cell>
          <cell r="AO351">
            <v>1.6000000000000001E-3</v>
          </cell>
          <cell r="AP351">
            <v>1.6000000000000001E-3</v>
          </cell>
          <cell r="AQ351">
            <v>1.6000000000000001E-3</v>
          </cell>
          <cell r="AR351">
            <v>1.6000000000000001E-3</v>
          </cell>
          <cell r="AS351">
            <v>1.6000000000000001E-3</v>
          </cell>
          <cell r="AT351">
            <v>1.6000000000000001E-3</v>
          </cell>
          <cell r="AU351">
            <v>1.6000000000000001E-3</v>
          </cell>
          <cell r="AV351">
            <v>1.6000000000000001E-3</v>
          </cell>
          <cell r="AW351">
            <v>1.6000000000000001E-3</v>
          </cell>
          <cell r="AX351">
            <v>1.6000000000000001E-3</v>
          </cell>
          <cell r="AY351">
            <v>1.6000000000000001E-3</v>
          </cell>
          <cell r="AZ351">
            <v>1.6000000000000001E-3</v>
          </cell>
          <cell r="BA351">
            <v>1.6000000000000001E-3</v>
          </cell>
          <cell r="BB351">
            <v>1.6000000000000001E-3</v>
          </cell>
          <cell r="BC351">
            <v>1.6000000000000001E-3</v>
          </cell>
          <cell r="BD351">
            <v>1.6000000000000001E-3</v>
          </cell>
          <cell r="BE351">
            <v>1.6000000000000001E-3</v>
          </cell>
          <cell r="BF351">
            <v>1.6000000000000001E-3</v>
          </cell>
          <cell r="BG351">
            <v>1.6000000000000001E-3</v>
          </cell>
          <cell r="BH351">
            <v>1.6000000000000001E-3</v>
          </cell>
          <cell r="BI351">
            <v>1.6000000000000001E-3</v>
          </cell>
          <cell r="BJ351">
            <v>1.6000000000000001E-3</v>
          </cell>
          <cell r="BK351">
            <v>1.6000000000000001E-3</v>
          </cell>
          <cell r="BL351">
            <v>1.6000000000000001E-3</v>
          </cell>
          <cell r="BM351">
            <v>1.6000000000000001E-3</v>
          </cell>
          <cell r="BN351">
            <v>1.6000000000000001E-3</v>
          </cell>
          <cell r="BO351">
            <v>1.6000000000000001E-3</v>
          </cell>
          <cell r="BP351">
            <v>1.6000000000000001E-3</v>
          </cell>
          <cell r="BQ351">
            <v>1.6000000000000001E-3</v>
          </cell>
          <cell r="BR351">
            <v>1.6000000000000001E-3</v>
          </cell>
          <cell r="BS351">
            <v>1.6000000000000001E-3</v>
          </cell>
          <cell r="BT351">
            <v>1.6000000000000001E-3</v>
          </cell>
          <cell r="BU351">
            <v>1.6000000000000001E-3</v>
          </cell>
          <cell r="BV351">
            <v>1.6000000000000001E-3</v>
          </cell>
          <cell r="BW351">
            <v>1.6000000000000001E-3</v>
          </cell>
          <cell r="BX351">
            <v>1.6000000000000001E-3</v>
          </cell>
          <cell r="BY351">
            <v>1.6000000000000001E-3</v>
          </cell>
          <cell r="BZ351">
            <v>1.6000000000000001E-3</v>
          </cell>
          <cell r="CA351">
            <v>1.6000000000000001E-3</v>
          </cell>
          <cell r="CB351">
            <v>1.6000000000000001E-3</v>
          </cell>
          <cell r="CC351">
            <v>1.6000000000000001E-3</v>
          </cell>
          <cell r="CD351">
            <v>1.6000000000000001E-3</v>
          </cell>
          <cell r="CE351">
            <v>1.6000000000000001E-3</v>
          </cell>
          <cell r="CF351">
            <v>1.6000000000000001E-3</v>
          </cell>
          <cell r="CG351">
            <v>1.6000000000000001E-3</v>
          </cell>
          <cell r="CH351">
            <v>1.6000000000000001E-3</v>
          </cell>
          <cell r="CI351">
            <v>1.6000000000000001E-3</v>
          </cell>
          <cell r="CJ351">
            <v>1.6000000000000001E-3</v>
          </cell>
          <cell r="CK351">
            <v>1.6000000000000001E-3</v>
          </cell>
          <cell r="CL351">
            <v>1.6000000000000001E-3</v>
          </cell>
          <cell r="CM351">
            <v>1.6000000000000001E-3</v>
          </cell>
          <cell r="CN351">
            <v>1.6000000000000001E-3</v>
          </cell>
          <cell r="CO351">
            <v>1.6000000000000001E-3</v>
          </cell>
          <cell r="CP351">
            <v>1.6000000000000001E-3</v>
          </cell>
          <cell r="CQ351">
            <v>1.6000000000000001E-3</v>
          </cell>
          <cell r="CR351">
            <v>1.6000000000000001E-3</v>
          </cell>
          <cell r="CS351">
            <v>1.6000000000000001E-3</v>
          </cell>
          <cell r="CT351">
            <v>1.6000000000000001E-3</v>
          </cell>
          <cell r="CU351">
            <v>1.6000000000000001E-3</v>
          </cell>
          <cell r="CV351">
            <v>1.6000000000000001E-3</v>
          </cell>
          <cell r="CW351">
            <v>1.6000000000000001E-3</v>
          </cell>
          <cell r="CX351">
            <v>1.6000000000000001E-3</v>
          </cell>
          <cell r="CY351">
            <v>1.6000000000000001E-3</v>
          </cell>
          <cell r="CZ351">
            <v>1.6000000000000001E-3</v>
          </cell>
          <cell r="DA351">
            <v>1.6000000000000001E-3</v>
          </cell>
          <cell r="DB351">
            <v>1.6000000000000001E-3</v>
          </cell>
          <cell r="DC351">
            <v>1.6000000000000001E-3</v>
          </cell>
          <cell r="DD351">
            <v>1.6000000000000001E-3</v>
          </cell>
          <cell r="DE351">
            <v>1.6000000000000001E-3</v>
          </cell>
          <cell r="DF351">
            <v>1.6000000000000001E-3</v>
          </cell>
          <cell r="DG351">
            <v>1.6000000000000001E-3</v>
          </cell>
          <cell r="DH351">
            <v>1.6000000000000001E-3</v>
          </cell>
          <cell r="DI351">
            <v>1.6000000000000001E-3</v>
          </cell>
          <cell r="DJ351">
            <v>1.6000000000000001E-3</v>
          </cell>
          <cell r="DL351" t="str">
            <v>.Natural Gas.Production.Supply.Extraction.ShaleYTRaw NG EfficientService requested.Natural Gas.Production.Supply.Fugitive</v>
          </cell>
        </row>
        <row r="352">
          <cell r="M352" t="str">
            <v>tCH4</v>
          </cell>
          <cell r="N352">
            <v>1.6000000000000001E-3</v>
          </cell>
          <cell r="O352">
            <v>1.6000000000000001E-3</v>
          </cell>
          <cell r="P352">
            <v>1.6000000000000001E-3</v>
          </cell>
          <cell r="Q352">
            <v>1.6000000000000001E-3</v>
          </cell>
          <cell r="R352">
            <v>1.6000000000000001E-3</v>
          </cell>
          <cell r="S352">
            <v>1.6000000000000001E-3</v>
          </cell>
          <cell r="T352">
            <v>1.6000000000000001E-3</v>
          </cell>
          <cell r="U352">
            <v>1.6000000000000001E-3</v>
          </cell>
          <cell r="V352">
            <v>1.6000000000000001E-3</v>
          </cell>
          <cell r="W352">
            <v>1.6000000000000001E-3</v>
          </cell>
          <cell r="X352">
            <v>1.6000000000000001E-3</v>
          </cell>
          <cell r="Y352">
            <v>1.6000000000000001E-3</v>
          </cell>
          <cell r="Z352">
            <v>1.6000000000000001E-3</v>
          </cell>
          <cell r="AA352">
            <v>1.6000000000000001E-3</v>
          </cell>
          <cell r="AB352">
            <v>1.6000000000000001E-3</v>
          </cell>
          <cell r="AC352">
            <v>1.6000000000000001E-3</v>
          </cell>
          <cell r="AD352">
            <v>1.6000000000000001E-3</v>
          </cell>
          <cell r="AE352">
            <v>1.6000000000000001E-3</v>
          </cell>
          <cell r="AF352">
            <v>1.6000000000000001E-3</v>
          </cell>
          <cell r="AG352">
            <v>1.6000000000000001E-3</v>
          </cell>
          <cell r="AH352">
            <v>1.6000000000000001E-3</v>
          </cell>
          <cell r="AI352">
            <v>1.6000000000000001E-3</v>
          </cell>
          <cell r="AJ352">
            <v>1.6000000000000001E-3</v>
          </cell>
          <cell r="AK352">
            <v>1.6000000000000001E-3</v>
          </cell>
          <cell r="AL352">
            <v>1.6000000000000001E-3</v>
          </cell>
          <cell r="AM352">
            <v>1.6000000000000001E-3</v>
          </cell>
          <cell r="AN352">
            <v>1.6000000000000001E-3</v>
          </cell>
          <cell r="AO352">
            <v>1.6000000000000001E-3</v>
          </cell>
          <cell r="AP352">
            <v>1.6000000000000001E-3</v>
          </cell>
          <cell r="AQ352">
            <v>1.6000000000000001E-3</v>
          </cell>
          <cell r="AR352">
            <v>1.6000000000000001E-3</v>
          </cell>
          <cell r="AS352">
            <v>1.6000000000000001E-3</v>
          </cell>
          <cell r="AT352">
            <v>1.6000000000000001E-3</v>
          </cell>
          <cell r="AU352">
            <v>1.6000000000000001E-3</v>
          </cell>
          <cell r="AV352">
            <v>1.6000000000000001E-3</v>
          </cell>
          <cell r="AW352">
            <v>1.6000000000000001E-3</v>
          </cell>
          <cell r="AX352">
            <v>1.6000000000000001E-3</v>
          </cell>
          <cell r="AY352">
            <v>1.6000000000000001E-3</v>
          </cell>
          <cell r="AZ352">
            <v>1.6000000000000001E-3</v>
          </cell>
          <cell r="BA352">
            <v>1.6000000000000001E-3</v>
          </cell>
          <cell r="BB352">
            <v>1.6000000000000001E-3</v>
          </cell>
          <cell r="BC352">
            <v>1.6000000000000001E-3</v>
          </cell>
          <cell r="BD352">
            <v>1.6000000000000001E-3</v>
          </cell>
          <cell r="BE352">
            <v>1.6000000000000001E-3</v>
          </cell>
          <cell r="BF352">
            <v>1.6000000000000001E-3</v>
          </cell>
          <cell r="BG352">
            <v>1.6000000000000001E-3</v>
          </cell>
          <cell r="BH352">
            <v>1.6000000000000001E-3</v>
          </cell>
          <cell r="BI352">
            <v>1.6000000000000001E-3</v>
          </cell>
          <cell r="BJ352">
            <v>1.6000000000000001E-3</v>
          </cell>
          <cell r="BK352">
            <v>1.6000000000000001E-3</v>
          </cell>
          <cell r="BL352">
            <v>1.6000000000000001E-3</v>
          </cell>
          <cell r="BM352">
            <v>1.6000000000000001E-3</v>
          </cell>
          <cell r="BN352">
            <v>1.6000000000000001E-3</v>
          </cell>
          <cell r="BO352">
            <v>1.6000000000000001E-3</v>
          </cell>
          <cell r="BP352">
            <v>1.6000000000000001E-3</v>
          </cell>
          <cell r="BQ352">
            <v>1.6000000000000001E-3</v>
          </cell>
          <cell r="BR352">
            <v>1.6000000000000001E-3</v>
          </cell>
          <cell r="BS352">
            <v>1.6000000000000001E-3</v>
          </cell>
          <cell r="BT352">
            <v>1.6000000000000001E-3</v>
          </cell>
          <cell r="BU352">
            <v>1.6000000000000001E-3</v>
          </cell>
          <cell r="BV352">
            <v>1.6000000000000001E-3</v>
          </cell>
          <cell r="BW352">
            <v>1.6000000000000001E-3</v>
          </cell>
          <cell r="BX352">
            <v>1.6000000000000001E-3</v>
          </cell>
          <cell r="BY352">
            <v>1.6000000000000001E-3</v>
          </cell>
          <cell r="BZ352">
            <v>1.6000000000000001E-3</v>
          </cell>
          <cell r="CA352">
            <v>1.6000000000000001E-3</v>
          </cell>
          <cell r="CB352">
            <v>1.6000000000000001E-3</v>
          </cell>
          <cell r="CC352">
            <v>1.6000000000000001E-3</v>
          </cell>
          <cell r="CD352">
            <v>1.6000000000000001E-3</v>
          </cell>
          <cell r="CE352">
            <v>1.6000000000000001E-3</v>
          </cell>
          <cell r="CF352">
            <v>1.6000000000000001E-3</v>
          </cell>
          <cell r="CG352">
            <v>1.6000000000000001E-3</v>
          </cell>
          <cell r="CH352">
            <v>1.6000000000000001E-3</v>
          </cell>
          <cell r="CI352">
            <v>1.6000000000000001E-3</v>
          </cell>
          <cell r="CJ352">
            <v>1.6000000000000001E-3</v>
          </cell>
          <cell r="CK352">
            <v>1.6000000000000001E-3</v>
          </cell>
          <cell r="CL352">
            <v>1.6000000000000001E-3</v>
          </cell>
          <cell r="CM352">
            <v>1.6000000000000001E-3</v>
          </cell>
          <cell r="CN352">
            <v>1.6000000000000001E-3</v>
          </cell>
          <cell r="CO352">
            <v>1.6000000000000001E-3</v>
          </cell>
          <cell r="CP352">
            <v>1.6000000000000001E-3</v>
          </cell>
          <cell r="CQ352">
            <v>1.6000000000000001E-3</v>
          </cell>
          <cell r="CR352">
            <v>1.6000000000000001E-3</v>
          </cell>
          <cell r="CS352">
            <v>1.6000000000000001E-3</v>
          </cell>
          <cell r="CT352">
            <v>1.6000000000000001E-3</v>
          </cell>
          <cell r="CU352">
            <v>1.6000000000000001E-3</v>
          </cell>
          <cell r="CV352">
            <v>1.6000000000000001E-3</v>
          </cell>
          <cell r="CW352">
            <v>1.6000000000000001E-3</v>
          </cell>
          <cell r="CX352">
            <v>1.6000000000000001E-3</v>
          </cell>
          <cell r="CY352">
            <v>1.6000000000000001E-3</v>
          </cell>
          <cell r="CZ352">
            <v>1.6000000000000001E-3</v>
          </cell>
          <cell r="DA352">
            <v>1.6000000000000001E-3</v>
          </cell>
          <cell r="DB352">
            <v>1.6000000000000001E-3</v>
          </cell>
          <cell r="DC352">
            <v>1.6000000000000001E-3</v>
          </cell>
          <cell r="DD352">
            <v>1.6000000000000001E-3</v>
          </cell>
          <cell r="DE352">
            <v>1.6000000000000001E-3</v>
          </cell>
          <cell r="DF352">
            <v>1.6000000000000001E-3</v>
          </cell>
          <cell r="DG352">
            <v>1.6000000000000001E-3</v>
          </cell>
          <cell r="DH352">
            <v>1.6000000000000001E-3</v>
          </cell>
          <cell r="DI352">
            <v>1.6000000000000001E-3</v>
          </cell>
          <cell r="DJ352">
            <v>1.6000000000000001E-3</v>
          </cell>
          <cell r="DL352" t="str">
            <v>.Natural Gas.Production.Supply.Extraction.ShaleNTRaw NG EfficientService requested.Natural Gas.Production.Supply.Fugitive</v>
          </cell>
        </row>
        <row r="353">
          <cell r="M353" t="str">
            <v>tCH4</v>
          </cell>
          <cell r="N353">
            <v>1.6000000000000001E-3</v>
          </cell>
          <cell r="O353">
            <v>1.6000000000000001E-3</v>
          </cell>
          <cell r="P353">
            <v>1.6000000000000001E-3</v>
          </cell>
          <cell r="Q353">
            <v>1.6000000000000001E-3</v>
          </cell>
          <cell r="R353">
            <v>1.6000000000000001E-3</v>
          </cell>
          <cell r="S353">
            <v>1.6000000000000001E-3</v>
          </cell>
          <cell r="T353">
            <v>1.6000000000000001E-3</v>
          </cell>
          <cell r="U353">
            <v>1.6000000000000001E-3</v>
          </cell>
          <cell r="V353">
            <v>1.6000000000000001E-3</v>
          </cell>
          <cell r="W353">
            <v>1.6000000000000001E-3</v>
          </cell>
          <cell r="X353">
            <v>1.6000000000000001E-3</v>
          </cell>
          <cell r="Y353">
            <v>1.6000000000000001E-3</v>
          </cell>
          <cell r="Z353">
            <v>1.6000000000000001E-3</v>
          </cell>
          <cell r="AA353">
            <v>1.6000000000000001E-3</v>
          </cell>
          <cell r="AB353">
            <v>1.6000000000000001E-3</v>
          </cell>
          <cell r="AC353">
            <v>1.6000000000000001E-3</v>
          </cell>
          <cell r="AD353">
            <v>1.6000000000000001E-3</v>
          </cell>
          <cell r="AE353">
            <v>1.6000000000000001E-3</v>
          </cell>
          <cell r="AF353">
            <v>1.6000000000000001E-3</v>
          </cell>
          <cell r="AG353">
            <v>1.6000000000000001E-3</v>
          </cell>
          <cell r="AH353">
            <v>1.6000000000000001E-3</v>
          </cell>
          <cell r="AI353">
            <v>1.6000000000000001E-3</v>
          </cell>
          <cell r="AJ353">
            <v>1.6000000000000001E-3</v>
          </cell>
          <cell r="AK353">
            <v>1.6000000000000001E-3</v>
          </cell>
          <cell r="AL353">
            <v>1.6000000000000001E-3</v>
          </cell>
          <cell r="AM353">
            <v>1.6000000000000001E-3</v>
          </cell>
          <cell r="AN353">
            <v>1.6000000000000001E-3</v>
          </cell>
          <cell r="AO353">
            <v>1.6000000000000001E-3</v>
          </cell>
          <cell r="AP353">
            <v>1.6000000000000001E-3</v>
          </cell>
          <cell r="AQ353">
            <v>1.6000000000000001E-3</v>
          </cell>
          <cell r="AR353">
            <v>1.6000000000000001E-3</v>
          </cell>
          <cell r="AS353">
            <v>1.6000000000000001E-3</v>
          </cell>
          <cell r="AT353">
            <v>1.6000000000000001E-3</v>
          </cell>
          <cell r="AU353">
            <v>1.6000000000000001E-3</v>
          </cell>
          <cell r="AV353">
            <v>1.6000000000000001E-3</v>
          </cell>
          <cell r="AW353">
            <v>1.6000000000000001E-3</v>
          </cell>
          <cell r="AX353">
            <v>1.6000000000000001E-3</v>
          </cell>
          <cell r="AY353">
            <v>1.6000000000000001E-3</v>
          </cell>
          <cell r="AZ353">
            <v>1.6000000000000001E-3</v>
          </cell>
          <cell r="BA353">
            <v>1.6000000000000001E-3</v>
          </cell>
          <cell r="BB353">
            <v>1.6000000000000001E-3</v>
          </cell>
          <cell r="BC353">
            <v>1.6000000000000001E-3</v>
          </cell>
          <cell r="BD353">
            <v>1.6000000000000001E-3</v>
          </cell>
          <cell r="BE353">
            <v>1.6000000000000001E-3</v>
          </cell>
          <cell r="BF353">
            <v>1.6000000000000001E-3</v>
          </cell>
          <cell r="BG353">
            <v>1.6000000000000001E-3</v>
          </cell>
          <cell r="BH353">
            <v>1.6000000000000001E-3</v>
          </cell>
          <cell r="BI353">
            <v>1.6000000000000001E-3</v>
          </cell>
          <cell r="BJ353">
            <v>1.6000000000000001E-3</v>
          </cell>
          <cell r="BK353">
            <v>1.6000000000000001E-3</v>
          </cell>
          <cell r="BL353">
            <v>1.6000000000000001E-3</v>
          </cell>
          <cell r="BM353">
            <v>1.6000000000000001E-3</v>
          </cell>
          <cell r="BN353">
            <v>1.6000000000000001E-3</v>
          </cell>
          <cell r="BO353">
            <v>1.6000000000000001E-3</v>
          </cell>
          <cell r="BP353">
            <v>1.6000000000000001E-3</v>
          </cell>
          <cell r="BQ353">
            <v>1.6000000000000001E-3</v>
          </cell>
          <cell r="BR353">
            <v>1.6000000000000001E-3</v>
          </cell>
          <cell r="BS353">
            <v>1.6000000000000001E-3</v>
          </cell>
          <cell r="BT353">
            <v>1.6000000000000001E-3</v>
          </cell>
          <cell r="BU353">
            <v>1.6000000000000001E-3</v>
          </cell>
          <cell r="BV353">
            <v>1.6000000000000001E-3</v>
          </cell>
          <cell r="BW353">
            <v>1.6000000000000001E-3</v>
          </cell>
          <cell r="BX353">
            <v>1.6000000000000001E-3</v>
          </cell>
          <cell r="BY353">
            <v>1.6000000000000001E-3</v>
          </cell>
          <cell r="BZ353">
            <v>1.6000000000000001E-3</v>
          </cell>
          <cell r="CA353">
            <v>1.6000000000000001E-3</v>
          </cell>
          <cell r="CB353">
            <v>1.6000000000000001E-3</v>
          </cell>
          <cell r="CC353">
            <v>1.6000000000000001E-3</v>
          </cell>
          <cell r="CD353">
            <v>1.6000000000000001E-3</v>
          </cell>
          <cell r="CE353">
            <v>1.6000000000000001E-3</v>
          </cell>
          <cell r="CF353">
            <v>1.6000000000000001E-3</v>
          </cell>
          <cell r="CG353">
            <v>1.6000000000000001E-3</v>
          </cell>
          <cell r="CH353">
            <v>1.6000000000000001E-3</v>
          </cell>
          <cell r="CI353">
            <v>1.6000000000000001E-3</v>
          </cell>
          <cell r="CJ353">
            <v>1.6000000000000001E-3</v>
          </cell>
          <cell r="CK353">
            <v>1.6000000000000001E-3</v>
          </cell>
          <cell r="CL353">
            <v>1.6000000000000001E-3</v>
          </cell>
          <cell r="CM353">
            <v>1.6000000000000001E-3</v>
          </cell>
          <cell r="CN353">
            <v>1.6000000000000001E-3</v>
          </cell>
          <cell r="CO353">
            <v>1.6000000000000001E-3</v>
          </cell>
          <cell r="CP353">
            <v>1.6000000000000001E-3</v>
          </cell>
          <cell r="CQ353">
            <v>1.6000000000000001E-3</v>
          </cell>
          <cell r="CR353">
            <v>1.6000000000000001E-3</v>
          </cell>
          <cell r="CS353">
            <v>1.6000000000000001E-3</v>
          </cell>
          <cell r="CT353">
            <v>1.6000000000000001E-3</v>
          </cell>
          <cell r="CU353">
            <v>1.6000000000000001E-3</v>
          </cell>
          <cell r="CV353">
            <v>1.6000000000000001E-3</v>
          </cell>
          <cell r="CW353">
            <v>1.6000000000000001E-3</v>
          </cell>
          <cell r="CX353">
            <v>1.6000000000000001E-3</v>
          </cell>
          <cell r="CY353">
            <v>1.6000000000000001E-3</v>
          </cell>
          <cell r="CZ353">
            <v>1.6000000000000001E-3</v>
          </cell>
          <cell r="DA353">
            <v>1.6000000000000001E-3</v>
          </cell>
          <cell r="DB353">
            <v>1.6000000000000001E-3</v>
          </cell>
          <cell r="DC353">
            <v>1.6000000000000001E-3</v>
          </cell>
          <cell r="DD353">
            <v>1.6000000000000001E-3</v>
          </cell>
          <cell r="DE353">
            <v>1.6000000000000001E-3</v>
          </cell>
          <cell r="DF353">
            <v>1.6000000000000001E-3</v>
          </cell>
          <cell r="DG353">
            <v>1.6000000000000001E-3</v>
          </cell>
          <cell r="DH353">
            <v>1.6000000000000001E-3</v>
          </cell>
          <cell r="DI353">
            <v>1.6000000000000001E-3</v>
          </cell>
          <cell r="DJ353">
            <v>1.6000000000000001E-3</v>
          </cell>
          <cell r="DL353" t="str">
            <v>.Natural Gas.Production.Supply.Extraction.ShaleNURaw NG EfficientService requested.Natural Gas.Production.Supply.Fugitive</v>
          </cell>
        </row>
        <row r="354">
          <cell r="M354" t="str">
            <v>tCH4</v>
          </cell>
          <cell r="N354">
            <v>1.6000000000000001E-3</v>
          </cell>
          <cell r="O354">
            <v>1.6000000000000001E-3</v>
          </cell>
          <cell r="P354">
            <v>1.6000000000000001E-3</v>
          </cell>
          <cell r="Q354">
            <v>1.6000000000000001E-3</v>
          </cell>
          <cell r="R354">
            <v>1.6000000000000001E-3</v>
          </cell>
          <cell r="S354">
            <v>1.6000000000000001E-3</v>
          </cell>
          <cell r="T354">
            <v>1.6000000000000001E-3</v>
          </cell>
          <cell r="U354">
            <v>1.6000000000000001E-3</v>
          </cell>
          <cell r="V354">
            <v>1.6000000000000001E-3</v>
          </cell>
          <cell r="W354">
            <v>1.6000000000000001E-3</v>
          </cell>
          <cell r="X354">
            <v>1.6000000000000001E-3</v>
          </cell>
          <cell r="Y354">
            <v>1.6000000000000001E-3</v>
          </cell>
          <cell r="Z354">
            <v>1.6000000000000001E-3</v>
          </cell>
          <cell r="AA354">
            <v>1.6000000000000001E-3</v>
          </cell>
          <cell r="AB354">
            <v>1.6000000000000001E-3</v>
          </cell>
          <cell r="AC354">
            <v>1.6000000000000001E-3</v>
          </cell>
          <cell r="AD354">
            <v>1.6000000000000001E-3</v>
          </cell>
          <cell r="AE354">
            <v>1.6000000000000001E-3</v>
          </cell>
          <cell r="AF354">
            <v>1.6000000000000001E-3</v>
          </cell>
          <cell r="AG354">
            <v>1.6000000000000001E-3</v>
          </cell>
          <cell r="AH354">
            <v>1.6000000000000001E-3</v>
          </cell>
          <cell r="AI354">
            <v>1.6000000000000001E-3</v>
          </cell>
          <cell r="AJ354">
            <v>1.6000000000000001E-3</v>
          </cell>
          <cell r="AK354">
            <v>1.6000000000000001E-3</v>
          </cell>
          <cell r="AL354">
            <v>1.6000000000000001E-3</v>
          </cell>
          <cell r="AM354">
            <v>1.6000000000000001E-3</v>
          </cell>
          <cell r="AN354">
            <v>1.6000000000000001E-3</v>
          </cell>
          <cell r="AO354">
            <v>1.6000000000000001E-3</v>
          </cell>
          <cell r="AP354">
            <v>1.6000000000000001E-3</v>
          </cell>
          <cell r="AQ354">
            <v>1.6000000000000001E-3</v>
          </cell>
          <cell r="AR354">
            <v>1.6000000000000001E-3</v>
          </cell>
          <cell r="AS354">
            <v>1.6000000000000001E-3</v>
          </cell>
          <cell r="AT354">
            <v>1.6000000000000001E-3</v>
          </cell>
          <cell r="AU354">
            <v>1.6000000000000001E-3</v>
          </cell>
          <cell r="AV354">
            <v>1.6000000000000001E-3</v>
          </cell>
          <cell r="AW354">
            <v>1.6000000000000001E-3</v>
          </cell>
          <cell r="AX354">
            <v>1.6000000000000001E-3</v>
          </cell>
          <cell r="AY354">
            <v>1.6000000000000001E-3</v>
          </cell>
          <cell r="AZ354">
            <v>1.6000000000000001E-3</v>
          </cell>
          <cell r="BA354">
            <v>1.6000000000000001E-3</v>
          </cell>
          <cell r="BB354">
            <v>1.6000000000000001E-3</v>
          </cell>
          <cell r="BC354">
            <v>1.6000000000000001E-3</v>
          </cell>
          <cell r="BD354">
            <v>1.6000000000000001E-3</v>
          </cell>
          <cell r="BE354">
            <v>1.6000000000000001E-3</v>
          </cell>
          <cell r="BF354">
            <v>1.6000000000000001E-3</v>
          </cell>
          <cell r="BG354">
            <v>1.6000000000000001E-3</v>
          </cell>
          <cell r="BH354">
            <v>1.6000000000000001E-3</v>
          </cell>
          <cell r="BI354">
            <v>1.6000000000000001E-3</v>
          </cell>
          <cell r="BJ354">
            <v>1.6000000000000001E-3</v>
          </cell>
          <cell r="BK354">
            <v>1.6000000000000001E-3</v>
          </cell>
          <cell r="BL354">
            <v>1.6000000000000001E-3</v>
          </cell>
          <cell r="BM354">
            <v>1.6000000000000001E-3</v>
          </cell>
          <cell r="BN354">
            <v>1.6000000000000001E-3</v>
          </cell>
          <cell r="BO354">
            <v>1.6000000000000001E-3</v>
          </cell>
          <cell r="BP354">
            <v>1.6000000000000001E-3</v>
          </cell>
          <cell r="BQ354">
            <v>1.6000000000000001E-3</v>
          </cell>
          <cell r="BR354">
            <v>1.6000000000000001E-3</v>
          </cell>
          <cell r="BS354">
            <v>1.6000000000000001E-3</v>
          </cell>
          <cell r="BT354">
            <v>1.6000000000000001E-3</v>
          </cell>
          <cell r="BU354">
            <v>1.6000000000000001E-3</v>
          </cell>
          <cell r="BV354">
            <v>1.6000000000000001E-3</v>
          </cell>
          <cell r="BW354">
            <v>1.6000000000000001E-3</v>
          </cell>
          <cell r="BX354">
            <v>1.6000000000000001E-3</v>
          </cell>
          <cell r="BY354">
            <v>1.6000000000000001E-3</v>
          </cell>
          <cell r="BZ354">
            <v>1.6000000000000001E-3</v>
          </cell>
          <cell r="CA354">
            <v>1.6000000000000001E-3</v>
          </cell>
          <cell r="CB354">
            <v>1.6000000000000001E-3</v>
          </cell>
          <cell r="CC354">
            <v>1.6000000000000001E-3</v>
          </cell>
          <cell r="CD354">
            <v>1.6000000000000001E-3</v>
          </cell>
          <cell r="CE354">
            <v>1.6000000000000001E-3</v>
          </cell>
          <cell r="CF354">
            <v>1.6000000000000001E-3</v>
          </cell>
          <cell r="CG354">
            <v>1.6000000000000001E-3</v>
          </cell>
          <cell r="CH354">
            <v>1.6000000000000001E-3</v>
          </cell>
          <cell r="CI354">
            <v>1.6000000000000001E-3</v>
          </cell>
          <cell r="CJ354">
            <v>1.6000000000000001E-3</v>
          </cell>
          <cell r="CK354">
            <v>1.6000000000000001E-3</v>
          </cell>
          <cell r="CL354">
            <v>1.6000000000000001E-3</v>
          </cell>
          <cell r="CM354">
            <v>1.6000000000000001E-3</v>
          </cell>
          <cell r="CN354">
            <v>1.6000000000000001E-3</v>
          </cell>
          <cell r="CO354">
            <v>1.6000000000000001E-3</v>
          </cell>
          <cell r="CP354">
            <v>1.6000000000000001E-3</v>
          </cell>
          <cell r="CQ354">
            <v>1.6000000000000001E-3</v>
          </cell>
          <cell r="CR354">
            <v>1.6000000000000001E-3</v>
          </cell>
          <cell r="CS354">
            <v>1.6000000000000001E-3</v>
          </cell>
          <cell r="CT354">
            <v>1.6000000000000001E-3</v>
          </cell>
          <cell r="CU354">
            <v>1.6000000000000001E-3</v>
          </cell>
          <cell r="CV354">
            <v>1.6000000000000001E-3</v>
          </cell>
          <cell r="CW354">
            <v>1.6000000000000001E-3</v>
          </cell>
          <cell r="CX354">
            <v>1.6000000000000001E-3</v>
          </cell>
          <cell r="CY354">
            <v>1.6000000000000001E-3</v>
          </cell>
          <cell r="CZ354">
            <v>1.6000000000000001E-3</v>
          </cell>
          <cell r="DA354">
            <v>1.6000000000000001E-3</v>
          </cell>
          <cell r="DB354">
            <v>1.6000000000000001E-3</v>
          </cell>
          <cell r="DC354">
            <v>1.6000000000000001E-3</v>
          </cell>
          <cell r="DD354">
            <v>1.6000000000000001E-3</v>
          </cell>
          <cell r="DE354">
            <v>1.6000000000000001E-3</v>
          </cell>
          <cell r="DF354">
            <v>1.6000000000000001E-3</v>
          </cell>
          <cell r="DG354">
            <v>1.6000000000000001E-3</v>
          </cell>
          <cell r="DH354">
            <v>1.6000000000000001E-3</v>
          </cell>
          <cell r="DI354">
            <v>1.6000000000000001E-3</v>
          </cell>
          <cell r="DJ354">
            <v>1.6000000000000001E-3</v>
          </cell>
          <cell r="DL354" t="str">
            <v>.Natural Gas.Production.Supply.Extraction.ShaleATRaw NG EfficientService requested.Natural Gas.Production.Supply.Fugitive</v>
          </cell>
        </row>
        <row r="355">
          <cell r="M355" t="str">
            <v>tCH4</v>
          </cell>
          <cell r="N355">
            <v>1.6000000000000001E-3</v>
          </cell>
          <cell r="O355">
            <v>1.6000000000000001E-3</v>
          </cell>
          <cell r="P355">
            <v>1.6000000000000001E-3</v>
          </cell>
          <cell r="Q355">
            <v>1.6000000000000001E-3</v>
          </cell>
          <cell r="R355">
            <v>1.6000000000000001E-3</v>
          </cell>
          <cell r="S355">
            <v>1.6000000000000001E-3</v>
          </cell>
          <cell r="T355">
            <v>1.6000000000000001E-3</v>
          </cell>
          <cell r="U355">
            <v>1.6000000000000001E-3</v>
          </cell>
          <cell r="V355">
            <v>1.6000000000000001E-3</v>
          </cell>
          <cell r="W355">
            <v>1.6000000000000001E-3</v>
          </cell>
          <cell r="X355">
            <v>1.6000000000000001E-3</v>
          </cell>
          <cell r="Y355">
            <v>1.6000000000000001E-3</v>
          </cell>
          <cell r="Z355">
            <v>1.6000000000000001E-3</v>
          </cell>
          <cell r="AA355">
            <v>1.6000000000000001E-3</v>
          </cell>
          <cell r="AB355">
            <v>1.6000000000000001E-3</v>
          </cell>
          <cell r="AC355">
            <v>1.6000000000000001E-3</v>
          </cell>
          <cell r="AD355">
            <v>1.6000000000000001E-3</v>
          </cell>
          <cell r="AE355">
            <v>1.6000000000000001E-3</v>
          </cell>
          <cell r="AF355">
            <v>1.6000000000000001E-3</v>
          </cell>
          <cell r="AG355">
            <v>1.6000000000000001E-3</v>
          </cell>
          <cell r="AH355">
            <v>1.6000000000000001E-3</v>
          </cell>
          <cell r="AI355">
            <v>1.6000000000000001E-3</v>
          </cell>
          <cell r="AJ355">
            <v>1.6000000000000001E-3</v>
          </cell>
          <cell r="AK355">
            <v>1.6000000000000001E-3</v>
          </cell>
          <cell r="AL355">
            <v>1.6000000000000001E-3</v>
          </cell>
          <cell r="AM355">
            <v>1.6000000000000001E-3</v>
          </cell>
          <cell r="AN355">
            <v>1.6000000000000001E-3</v>
          </cell>
          <cell r="AO355">
            <v>1.6000000000000001E-3</v>
          </cell>
          <cell r="AP355">
            <v>1.6000000000000001E-3</v>
          </cell>
          <cell r="AQ355">
            <v>1.6000000000000001E-3</v>
          </cell>
          <cell r="AR355">
            <v>1.6000000000000001E-3</v>
          </cell>
          <cell r="AS355">
            <v>1.6000000000000001E-3</v>
          </cell>
          <cell r="AT355">
            <v>1.6000000000000001E-3</v>
          </cell>
          <cell r="AU355">
            <v>1.6000000000000001E-3</v>
          </cell>
          <cell r="AV355">
            <v>1.6000000000000001E-3</v>
          </cell>
          <cell r="AW355">
            <v>1.6000000000000001E-3</v>
          </cell>
          <cell r="AX355">
            <v>1.6000000000000001E-3</v>
          </cell>
          <cell r="AY355">
            <v>1.6000000000000001E-3</v>
          </cell>
          <cell r="AZ355">
            <v>1.6000000000000001E-3</v>
          </cell>
          <cell r="BA355">
            <v>1.6000000000000001E-3</v>
          </cell>
          <cell r="BB355">
            <v>1.6000000000000001E-3</v>
          </cell>
          <cell r="BC355">
            <v>1.6000000000000001E-3</v>
          </cell>
          <cell r="BD355">
            <v>1.6000000000000001E-3</v>
          </cell>
          <cell r="BE355">
            <v>1.6000000000000001E-3</v>
          </cell>
          <cell r="BF355">
            <v>1.6000000000000001E-3</v>
          </cell>
          <cell r="BG355">
            <v>1.6000000000000001E-3</v>
          </cell>
          <cell r="BH355">
            <v>1.6000000000000001E-3</v>
          </cell>
          <cell r="BI355">
            <v>1.6000000000000001E-3</v>
          </cell>
          <cell r="BJ355">
            <v>1.6000000000000001E-3</v>
          </cell>
          <cell r="BK355">
            <v>1.6000000000000001E-3</v>
          </cell>
          <cell r="BL355">
            <v>1.6000000000000001E-3</v>
          </cell>
          <cell r="BM355">
            <v>1.6000000000000001E-3</v>
          </cell>
          <cell r="BN355">
            <v>1.6000000000000001E-3</v>
          </cell>
          <cell r="BO355">
            <v>1.6000000000000001E-3</v>
          </cell>
          <cell r="BP355">
            <v>1.6000000000000001E-3</v>
          </cell>
          <cell r="BQ355">
            <v>1.6000000000000001E-3</v>
          </cell>
          <cell r="BR355">
            <v>1.6000000000000001E-3</v>
          </cell>
          <cell r="BS355">
            <v>1.6000000000000001E-3</v>
          </cell>
          <cell r="BT355">
            <v>1.6000000000000001E-3</v>
          </cell>
          <cell r="BU355">
            <v>1.6000000000000001E-3</v>
          </cell>
          <cell r="BV355">
            <v>1.6000000000000001E-3</v>
          </cell>
          <cell r="BW355">
            <v>1.6000000000000001E-3</v>
          </cell>
          <cell r="BX355">
            <v>1.6000000000000001E-3</v>
          </cell>
          <cell r="BY355">
            <v>1.6000000000000001E-3</v>
          </cell>
          <cell r="BZ355">
            <v>1.6000000000000001E-3</v>
          </cell>
          <cell r="CA355">
            <v>1.6000000000000001E-3</v>
          </cell>
          <cell r="CB355">
            <v>1.6000000000000001E-3</v>
          </cell>
          <cell r="CC355">
            <v>1.6000000000000001E-3</v>
          </cell>
          <cell r="CD355">
            <v>1.6000000000000001E-3</v>
          </cell>
          <cell r="CE355">
            <v>1.6000000000000001E-3</v>
          </cell>
          <cell r="CF355">
            <v>1.6000000000000001E-3</v>
          </cell>
          <cell r="CG355">
            <v>1.6000000000000001E-3</v>
          </cell>
          <cell r="CH355">
            <v>1.6000000000000001E-3</v>
          </cell>
          <cell r="CI355">
            <v>1.6000000000000001E-3</v>
          </cell>
          <cell r="CJ355">
            <v>1.6000000000000001E-3</v>
          </cell>
          <cell r="CK355">
            <v>1.6000000000000001E-3</v>
          </cell>
          <cell r="CL355">
            <v>1.6000000000000001E-3</v>
          </cell>
          <cell r="CM355">
            <v>1.6000000000000001E-3</v>
          </cell>
          <cell r="CN355">
            <v>1.6000000000000001E-3</v>
          </cell>
          <cell r="CO355">
            <v>1.6000000000000001E-3</v>
          </cell>
          <cell r="CP355">
            <v>1.6000000000000001E-3</v>
          </cell>
          <cell r="CQ355">
            <v>1.6000000000000001E-3</v>
          </cell>
          <cell r="CR355">
            <v>1.6000000000000001E-3</v>
          </cell>
          <cell r="CS355">
            <v>1.6000000000000001E-3</v>
          </cell>
          <cell r="CT355">
            <v>1.6000000000000001E-3</v>
          </cell>
          <cell r="CU355">
            <v>1.6000000000000001E-3</v>
          </cell>
          <cell r="CV355">
            <v>1.6000000000000001E-3</v>
          </cell>
          <cell r="CW355">
            <v>1.6000000000000001E-3</v>
          </cell>
          <cell r="CX355">
            <v>1.6000000000000001E-3</v>
          </cell>
          <cell r="CY355">
            <v>1.6000000000000001E-3</v>
          </cell>
          <cell r="CZ355">
            <v>1.6000000000000001E-3</v>
          </cell>
          <cell r="DA355">
            <v>1.6000000000000001E-3</v>
          </cell>
          <cell r="DB355">
            <v>1.6000000000000001E-3</v>
          </cell>
          <cell r="DC355">
            <v>1.6000000000000001E-3</v>
          </cell>
          <cell r="DD355">
            <v>1.6000000000000001E-3</v>
          </cell>
          <cell r="DE355">
            <v>1.6000000000000001E-3</v>
          </cell>
          <cell r="DF355">
            <v>1.6000000000000001E-3</v>
          </cell>
          <cell r="DG355">
            <v>1.6000000000000001E-3</v>
          </cell>
          <cell r="DH355">
            <v>1.6000000000000001E-3</v>
          </cell>
          <cell r="DI355">
            <v>1.6000000000000001E-3</v>
          </cell>
          <cell r="DJ355">
            <v>1.6000000000000001E-3</v>
          </cell>
          <cell r="DL355" t="str">
            <v>.Natural Gas.Production.Supply.Extraction.ShaleTRRaw NG EfficientService requested.Natural Gas.Production.Supply.Fugitive</v>
          </cell>
        </row>
        <row r="356">
          <cell r="DL356" t="str">
            <v/>
          </cell>
        </row>
        <row r="357">
          <cell r="DL357" t="str">
            <v/>
          </cell>
        </row>
        <row r="358">
          <cell r="DL358" t="str">
            <v/>
          </cell>
        </row>
        <row r="359">
          <cell r="M359" t="str">
            <v>%</v>
          </cell>
          <cell r="N359">
            <v>1</v>
          </cell>
          <cell r="DL359" t="str">
            <v>.Natural Gas.Production.Supply.Extraction.Coalbed MethaneRaw NGMarket share</v>
          </cell>
        </row>
        <row r="360">
          <cell r="M360" t="str">
            <v>%</v>
          </cell>
          <cell r="DL360" t="str">
            <v>.Natural Gas.Production.Supply.Extraction.Coalbed MethaneRaw NG EfficientMarket share</v>
          </cell>
        </row>
        <row r="361">
          <cell r="DL361" t="str">
            <v/>
          </cell>
        </row>
        <row r="362">
          <cell r="M362" t="str">
            <v>unit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E362">
            <v>1</v>
          </cell>
          <cell r="AF362">
            <v>1</v>
          </cell>
          <cell r="AG362">
            <v>1</v>
          </cell>
          <cell r="AH362">
            <v>1</v>
          </cell>
          <cell r="AI362">
            <v>1</v>
          </cell>
          <cell r="AJ362">
            <v>1</v>
          </cell>
          <cell r="AK362">
            <v>1</v>
          </cell>
          <cell r="AL362">
            <v>1</v>
          </cell>
          <cell r="AM362">
            <v>1</v>
          </cell>
          <cell r="AN362">
            <v>1</v>
          </cell>
          <cell r="AO362">
            <v>1</v>
          </cell>
          <cell r="AP362">
            <v>1</v>
          </cell>
          <cell r="AQ362">
            <v>1</v>
          </cell>
          <cell r="AR362">
            <v>1</v>
          </cell>
          <cell r="AS362">
            <v>1</v>
          </cell>
          <cell r="AT362">
            <v>1</v>
          </cell>
          <cell r="AU362">
            <v>1</v>
          </cell>
          <cell r="AV362">
            <v>1</v>
          </cell>
          <cell r="AW362">
            <v>1</v>
          </cell>
          <cell r="AX362">
            <v>1</v>
          </cell>
          <cell r="AY362">
            <v>1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  <cell r="BT362">
            <v>1</v>
          </cell>
          <cell r="BU362">
            <v>1</v>
          </cell>
          <cell r="BV362">
            <v>1</v>
          </cell>
          <cell r="BW362">
            <v>1</v>
          </cell>
          <cell r="BX362">
            <v>1</v>
          </cell>
          <cell r="BY362">
            <v>1</v>
          </cell>
          <cell r="BZ362">
            <v>1</v>
          </cell>
          <cell r="CA362">
            <v>1</v>
          </cell>
          <cell r="CB362">
            <v>1</v>
          </cell>
          <cell r="CC362">
            <v>1</v>
          </cell>
          <cell r="CD362">
            <v>1</v>
          </cell>
          <cell r="CE362">
            <v>1</v>
          </cell>
          <cell r="CF362">
            <v>1</v>
          </cell>
          <cell r="CG362">
            <v>1</v>
          </cell>
          <cell r="CH362">
            <v>1</v>
          </cell>
          <cell r="CI362">
            <v>1</v>
          </cell>
          <cell r="CJ362">
            <v>1</v>
          </cell>
          <cell r="CK362">
            <v>1</v>
          </cell>
          <cell r="CL362">
            <v>1</v>
          </cell>
          <cell r="CM362">
            <v>1</v>
          </cell>
          <cell r="CN362">
            <v>1</v>
          </cell>
          <cell r="CO362">
            <v>1</v>
          </cell>
          <cell r="CP362">
            <v>1</v>
          </cell>
          <cell r="CQ362">
            <v>1</v>
          </cell>
          <cell r="CR362">
            <v>1</v>
          </cell>
          <cell r="CS362">
            <v>1</v>
          </cell>
          <cell r="CT362">
            <v>1</v>
          </cell>
          <cell r="CU362">
            <v>1</v>
          </cell>
          <cell r="CV362">
            <v>1</v>
          </cell>
          <cell r="CW362">
            <v>1</v>
          </cell>
          <cell r="CX362">
            <v>1</v>
          </cell>
          <cell r="CY362">
            <v>1</v>
          </cell>
          <cell r="CZ362">
            <v>1</v>
          </cell>
          <cell r="DA362">
            <v>1</v>
          </cell>
          <cell r="DB362">
            <v>1</v>
          </cell>
          <cell r="DC362">
            <v>1</v>
          </cell>
          <cell r="DD362">
            <v>1</v>
          </cell>
          <cell r="DE362">
            <v>1</v>
          </cell>
          <cell r="DF362">
            <v>1</v>
          </cell>
          <cell r="DG362">
            <v>1</v>
          </cell>
          <cell r="DH362">
            <v>1</v>
          </cell>
          <cell r="DI362">
            <v>1</v>
          </cell>
          <cell r="DJ362">
            <v>1</v>
          </cell>
          <cell r="DL362" t="str">
            <v>.Natural Gas.Production.Supply.Extraction.Coalbed MethaneRaw NGService requested.Natural Gas.Production.Supply.Extraction.Off road transport</v>
          </cell>
        </row>
        <row r="363">
          <cell r="M363" t="str">
            <v>1000 m3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E363">
            <v>1</v>
          </cell>
          <cell r="AF363">
            <v>1</v>
          </cell>
          <cell r="AG363">
            <v>1</v>
          </cell>
          <cell r="AH363">
            <v>1</v>
          </cell>
          <cell r="AI363">
            <v>1</v>
          </cell>
          <cell r="AJ363">
            <v>1</v>
          </cell>
          <cell r="AK363">
            <v>1</v>
          </cell>
          <cell r="AL363">
            <v>1</v>
          </cell>
          <cell r="AM363">
            <v>1</v>
          </cell>
          <cell r="AN363">
            <v>1</v>
          </cell>
          <cell r="AO363">
            <v>1</v>
          </cell>
          <cell r="AP363">
            <v>1</v>
          </cell>
          <cell r="AQ363">
            <v>1</v>
          </cell>
          <cell r="AR363">
            <v>1</v>
          </cell>
          <cell r="AS363">
            <v>1</v>
          </cell>
          <cell r="AT363">
            <v>1</v>
          </cell>
          <cell r="AU363">
            <v>1</v>
          </cell>
          <cell r="AV363">
            <v>1</v>
          </cell>
          <cell r="AW363">
            <v>1</v>
          </cell>
          <cell r="AX363">
            <v>1</v>
          </cell>
          <cell r="AY363">
            <v>1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  <cell r="BT363">
            <v>1</v>
          </cell>
          <cell r="BU363">
            <v>1</v>
          </cell>
          <cell r="BV363">
            <v>1</v>
          </cell>
          <cell r="BW363">
            <v>1</v>
          </cell>
          <cell r="BX363">
            <v>1</v>
          </cell>
          <cell r="BY363">
            <v>1</v>
          </cell>
          <cell r="BZ363">
            <v>1</v>
          </cell>
          <cell r="CA363">
            <v>1</v>
          </cell>
          <cell r="CB363">
            <v>1</v>
          </cell>
          <cell r="CC363">
            <v>1</v>
          </cell>
          <cell r="CD363">
            <v>1</v>
          </cell>
          <cell r="CE363">
            <v>1</v>
          </cell>
          <cell r="CF363">
            <v>1</v>
          </cell>
          <cell r="CG363">
            <v>1</v>
          </cell>
          <cell r="CH363">
            <v>1</v>
          </cell>
          <cell r="CI363">
            <v>1</v>
          </cell>
          <cell r="CJ363">
            <v>1</v>
          </cell>
          <cell r="CK363">
            <v>1</v>
          </cell>
          <cell r="CL363">
            <v>1</v>
          </cell>
          <cell r="CM363">
            <v>1</v>
          </cell>
          <cell r="CN363">
            <v>1</v>
          </cell>
          <cell r="CO363">
            <v>1</v>
          </cell>
          <cell r="CP363">
            <v>1</v>
          </cell>
          <cell r="CQ363">
            <v>1</v>
          </cell>
          <cell r="CR363">
            <v>1</v>
          </cell>
          <cell r="CS363">
            <v>1</v>
          </cell>
          <cell r="CT363">
            <v>1</v>
          </cell>
          <cell r="CU363">
            <v>1</v>
          </cell>
          <cell r="CV363">
            <v>1</v>
          </cell>
          <cell r="CW363">
            <v>1</v>
          </cell>
          <cell r="CX363">
            <v>1</v>
          </cell>
          <cell r="CY363">
            <v>1</v>
          </cell>
          <cell r="CZ363">
            <v>1</v>
          </cell>
          <cell r="DA363">
            <v>1</v>
          </cell>
          <cell r="DB363">
            <v>1</v>
          </cell>
          <cell r="DC363">
            <v>1</v>
          </cell>
          <cell r="DD363">
            <v>1</v>
          </cell>
          <cell r="DE363">
            <v>1</v>
          </cell>
          <cell r="DF363">
            <v>1</v>
          </cell>
          <cell r="DG363">
            <v>1</v>
          </cell>
          <cell r="DH363">
            <v>1</v>
          </cell>
          <cell r="DI363">
            <v>1</v>
          </cell>
          <cell r="DJ363">
            <v>1</v>
          </cell>
          <cell r="DL363" t="str">
            <v>.Natural Gas.Production.Supply.Extraction.Coalbed MethaneRaw NGService requested.Natural Gas.Production.Supply.Extraction.Compression</v>
          </cell>
        </row>
        <row r="364">
          <cell r="M364" t="str">
            <v>unit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E364">
            <v>1</v>
          </cell>
          <cell r="AF364">
            <v>1</v>
          </cell>
          <cell r="AG364">
            <v>1</v>
          </cell>
          <cell r="AH364">
            <v>1</v>
          </cell>
          <cell r="AI364">
            <v>1</v>
          </cell>
          <cell r="AJ364">
            <v>1</v>
          </cell>
          <cell r="AK364">
            <v>1</v>
          </cell>
          <cell r="AL364">
            <v>1</v>
          </cell>
          <cell r="AM364">
            <v>1</v>
          </cell>
          <cell r="AN364">
            <v>1</v>
          </cell>
          <cell r="AO364">
            <v>1</v>
          </cell>
          <cell r="AP364">
            <v>1</v>
          </cell>
          <cell r="AQ364">
            <v>1</v>
          </cell>
          <cell r="AR364">
            <v>1</v>
          </cell>
          <cell r="AS364">
            <v>1</v>
          </cell>
          <cell r="AT364">
            <v>1</v>
          </cell>
          <cell r="AU364">
            <v>1</v>
          </cell>
          <cell r="AV364">
            <v>1</v>
          </cell>
          <cell r="AW364">
            <v>1</v>
          </cell>
          <cell r="AX364">
            <v>1</v>
          </cell>
          <cell r="AY364">
            <v>1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  <cell r="BT364">
            <v>1</v>
          </cell>
          <cell r="BU364">
            <v>1</v>
          </cell>
          <cell r="BV364">
            <v>1</v>
          </cell>
          <cell r="BW364">
            <v>1</v>
          </cell>
          <cell r="BX364">
            <v>1</v>
          </cell>
          <cell r="BY364">
            <v>1</v>
          </cell>
          <cell r="BZ364">
            <v>1</v>
          </cell>
          <cell r="CA364">
            <v>1</v>
          </cell>
          <cell r="CB364">
            <v>1</v>
          </cell>
          <cell r="CC364">
            <v>1</v>
          </cell>
          <cell r="CD364">
            <v>1</v>
          </cell>
          <cell r="CE364">
            <v>1</v>
          </cell>
          <cell r="CF364">
            <v>1</v>
          </cell>
          <cell r="CG364">
            <v>1</v>
          </cell>
          <cell r="CH364">
            <v>1</v>
          </cell>
          <cell r="CI364">
            <v>1</v>
          </cell>
          <cell r="CJ364">
            <v>1</v>
          </cell>
          <cell r="CK364">
            <v>1</v>
          </cell>
          <cell r="CL364">
            <v>1</v>
          </cell>
          <cell r="CM364">
            <v>1</v>
          </cell>
          <cell r="CN364">
            <v>1</v>
          </cell>
          <cell r="CO364">
            <v>1</v>
          </cell>
          <cell r="CP364">
            <v>1</v>
          </cell>
          <cell r="CQ364">
            <v>1</v>
          </cell>
          <cell r="CR364">
            <v>1</v>
          </cell>
          <cell r="CS364">
            <v>1</v>
          </cell>
          <cell r="CT364">
            <v>1</v>
          </cell>
          <cell r="CU364">
            <v>1</v>
          </cell>
          <cell r="CV364">
            <v>1</v>
          </cell>
          <cell r="CW364">
            <v>1</v>
          </cell>
          <cell r="CX364">
            <v>1</v>
          </cell>
          <cell r="CY364">
            <v>1</v>
          </cell>
          <cell r="CZ364">
            <v>1</v>
          </cell>
          <cell r="DA364">
            <v>1</v>
          </cell>
          <cell r="DB364">
            <v>1</v>
          </cell>
          <cell r="DC364">
            <v>1</v>
          </cell>
          <cell r="DD364">
            <v>1</v>
          </cell>
          <cell r="DE364">
            <v>1</v>
          </cell>
          <cell r="DF364">
            <v>1</v>
          </cell>
          <cell r="DG364">
            <v>1</v>
          </cell>
          <cell r="DH364">
            <v>1</v>
          </cell>
          <cell r="DI364">
            <v>1</v>
          </cell>
          <cell r="DJ364">
            <v>1</v>
          </cell>
          <cell r="DL364" t="str">
            <v>.Natural Gas.Production.Supply.Extraction.Coalbed MethaneRaw NGService requested.Natural Gas.Production.Supply.Testing and Maintenance</v>
          </cell>
        </row>
        <row r="365">
          <cell r="M365" t="str">
            <v>unit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E365">
            <v>1</v>
          </cell>
          <cell r="AF365">
            <v>1</v>
          </cell>
          <cell r="AG365">
            <v>1</v>
          </cell>
          <cell r="AH365">
            <v>1</v>
          </cell>
          <cell r="AI365">
            <v>1</v>
          </cell>
          <cell r="AJ365">
            <v>1</v>
          </cell>
          <cell r="AK365">
            <v>1</v>
          </cell>
          <cell r="AL365">
            <v>1</v>
          </cell>
          <cell r="AM365">
            <v>1</v>
          </cell>
          <cell r="AN365">
            <v>1</v>
          </cell>
          <cell r="AO365">
            <v>1</v>
          </cell>
          <cell r="AP365">
            <v>1</v>
          </cell>
          <cell r="AQ365">
            <v>1</v>
          </cell>
          <cell r="AR365">
            <v>1</v>
          </cell>
          <cell r="AS365">
            <v>1</v>
          </cell>
          <cell r="AT365">
            <v>1</v>
          </cell>
          <cell r="AU365">
            <v>1</v>
          </cell>
          <cell r="AV365">
            <v>1</v>
          </cell>
          <cell r="AW365">
            <v>1</v>
          </cell>
          <cell r="AX365">
            <v>1</v>
          </cell>
          <cell r="AY365">
            <v>1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  <cell r="BT365">
            <v>1</v>
          </cell>
          <cell r="BU365">
            <v>1</v>
          </cell>
          <cell r="BV365">
            <v>1</v>
          </cell>
          <cell r="BW365">
            <v>1</v>
          </cell>
          <cell r="BX365">
            <v>1</v>
          </cell>
          <cell r="BY365">
            <v>1</v>
          </cell>
          <cell r="BZ365">
            <v>1</v>
          </cell>
          <cell r="CA365">
            <v>1</v>
          </cell>
          <cell r="CB365">
            <v>1</v>
          </cell>
          <cell r="CC365">
            <v>1</v>
          </cell>
          <cell r="CD365">
            <v>1</v>
          </cell>
          <cell r="CE365">
            <v>1</v>
          </cell>
          <cell r="CF365">
            <v>1</v>
          </cell>
          <cell r="CG365">
            <v>1</v>
          </cell>
          <cell r="CH365">
            <v>1</v>
          </cell>
          <cell r="CI365">
            <v>1</v>
          </cell>
          <cell r="CJ365">
            <v>1</v>
          </cell>
          <cell r="CK365">
            <v>1</v>
          </cell>
          <cell r="CL365">
            <v>1</v>
          </cell>
          <cell r="CM365">
            <v>1</v>
          </cell>
          <cell r="CN365">
            <v>1</v>
          </cell>
          <cell r="CO365">
            <v>1</v>
          </cell>
          <cell r="CP365">
            <v>1</v>
          </cell>
          <cell r="CQ365">
            <v>1</v>
          </cell>
          <cell r="CR365">
            <v>1</v>
          </cell>
          <cell r="CS365">
            <v>1</v>
          </cell>
          <cell r="CT365">
            <v>1</v>
          </cell>
          <cell r="CU365">
            <v>1</v>
          </cell>
          <cell r="CV365">
            <v>1</v>
          </cell>
          <cell r="CW365">
            <v>1</v>
          </cell>
          <cell r="CX365">
            <v>1</v>
          </cell>
          <cell r="CY365">
            <v>1</v>
          </cell>
          <cell r="CZ365">
            <v>1</v>
          </cell>
          <cell r="DA365">
            <v>1</v>
          </cell>
          <cell r="DB365">
            <v>1</v>
          </cell>
          <cell r="DC365">
            <v>1</v>
          </cell>
          <cell r="DD365">
            <v>1</v>
          </cell>
          <cell r="DE365">
            <v>1</v>
          </cell>
          <cell r="DF365">
            <v>1</v>
          </cell>
          <cell r="DG365">
            <v>1</v>
          </cell>
          <cell r="DH365">
            <v>1</v>
          </cell>
          <cell r="DI365">
            <v>1</v>
          </cell>
          <cell r="DJ365">
            <v>1</v>
          </cell>
          <cell r="DL365" t="str">
            <v>.Natural Gas.Production.Supply.Extraction.Coalbed MethaneRaw NG EfficientService requested.Natural Gas.Production.Supply.Extraction.Off road transport</v>
          </cell>
        </row>
        <row r="366">
          <cell r="M366" t="str">
            <v>1000 m3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E366">
            <v>1</v>
          </cell>
          <cell r="AF366">
            <v>1</v>
          </cell>
          <cell r="AG366">
            <v>1</v>
          </cell>
          <cell r="AH366">
            <v>1</v>
          </cell>
          <cell r="AI366">
            <v>1</v>
          </cell>
          <cell r="AJ366">
            <v>1</v>
          </cell>
          <cell r="AK366">
            <v>1</v>
          </cell>
          <cell r="AL366">
            <v>1</v>
          </cell>
          <cell r="AM366">
            <v>1</v>
          </cell>
          <cell r="AN366">
            <v>1</v>
          </cell>
          <cell r="AO366">
            <v>1</v>
          </cell>
          <cell r="AP366">
            <v>1</v>
          </cell>
          <cell r="AQ366">
            <v>1</v>
          </cell>
          <cell r="AR366">
            <v>1</v>
          </cell>
          <cell r="AS366">
            <v>1</v>
          </cell>
          <cell r="AT366">
            <v>1</v>
          </cell>
          <cell r="AU366">
            <v>1</v>
          </cell>
          <cell r="AV366">
            <v>1</v>
          </cell>
          <cell r="AW366">
            <v>1</v>
          </cell>
          <cell r="AX366">
            <v>1</v>
          </cell>
          <cell r="AY366">
            <v>1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  <cell r="BT366">
            <v>1</v>
          </cell>
          <cell r="BU366">
            <v>1</v>
          </cell>
          <cell r="BV366">
            <v>1</v>
          </cell>
          <cell r="BW366">
            <v>1</v>
          </cell>
          <cell r="BX366">
            <v>1</v>
          </cell>
          <cell r="BY366">
            <v>1</v>
          </cell>
          <cell r="BZ366">
            <v>1</v>
          </cell>
          <cell r="CA366">
            <v>1</v>
          </cell>
          <cell r="CB366">
            <v>1</v>
          </cell>
          <cell r="CC366">
            <v>1</v>
          </cell>
          <cell r="CD366">
            <v>1</v>
          </cell>
          <cell r="CE366">
            <v>1</v>
          </cell>
          <cell r="CF366">
            <v>1</v>
          </cell>
          <cell r="CG366">
            <v>1</v>
          </cell>
          <cell r="CH366">
            <v>1</v>
          </cell>
          <cell r="CI366">
            <v>1</v>
          </cell>
          <cell r="CJ366">
            <v>1</v>
          </cell>
          <cell r="CK366">
            <v>1</v>
          </cell>
          <cell r="CL366">
            <v>1</v>
          </cell>
          <cell r="CM366">
            <v>1</v>
          </cell>
          <cell r="CN366">
            <v>1</v>
          </cell>
          <cell r="CO366">
            <v>1</v>
          </cell>
          <cell r="CP366">
            <v>1</v>
          </cell>
          <cell r="CQ366">
            <v>1</v>
          </cell>
          <cell r="CR366">
            <v>1</v>
          </cell>
          <cell r="CS366">
            <v>1</v>
          </cell>
          <cell r="CT366">
            <v>1</v>
          </cell>
          <cell r="CU366">
            <v>1</v>
          </cell>
          <cell r="CV366">
            <v>1</v>
          </cell>
          <cell r="CW366">
            <v>1</v>
          </cell>
          <cell r="CX366">
            <v>1</v>
          </cell>
          <cell r="CY366">
            <v>1</v>
          </cell>
          <cell r="CZ366">
            <v>1</v>
          </cell>
          <cell r="DA366">
            <v>1</v>
          </cell>
          <cell r="DB366">
            <v>1</v>
          </cell>
          <cell r="DC366">
            <v>1</v>
          </cell>
          <cell r="DD366">
            <v>1</v>
          </cell>
          <cell r="DE366">
            <v>1</v>
          </cell>
          <cell r="DF366">
            <v>1</v>
          </cell>
          <cell r="DG366">
            <v>1</v>
          </cell>
          <cell r="DH366">
            <v>1</v>
          </cell>
          <cell r="DI366">
            <v>1</v>
          </cell>
          <cell r="DJ366">
            <v>1</v>
          </cell>
          <cell r="DL366" t="str">
            <v>.Natural Gas.Production.Supply.Extraction.Coalbed MethaneRaw NG EfficientService requested.Natural Gas.Production.Supply.Extraction.Compression</v>
          </cell>
        </row>
        <row r="367">
          <cell r="M367" t="str">
            <v>unit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E367">
            <v>1</v>
          </cell>
          <cell r="AF367">
            <v>1</v>
          </cell>
          <cell r="AG367">
            <v>1</v>
          </cell>
          <cell r="AH367">
            <v>1</v>
          </cell>
          <cell r="AI367">
            <v>1</v>
          </cell>
          <cell r="AJ367">
            <v>1</v>
          </cell>
          <cell r="AK367">
            <v>1</v>
          </cell>
          <cell r="AL367">
            <v>1</v>
          </cell>
          <cell r="AM367">
            <v>1</v>
          </cell>
          <cell r="AN367">
            <v>1</v>
          </cell>
          <cell r="AO367">
            <v>1</v>
          </cell>
          <cell r="AP367">
            <v>1</v>
          </cell>
          <cell r="AQ367">
            <v>1</v>
          </cell>
          <cell r="AR367">
            <v>1</v>
          </cell>
          <cell r="AS367">
            <v>1</v>
          </cell>
          <cell r="AT367">
            <v>1</v>
          </cell>
          <cell r="AU367">
            <v>1</v>
          </cell>
          <cell r="AV367">
            <v>1</v>
          </cell>
          <cell r="AW367">
            <v>1</v>
          </cell>
          <cell r="AX367">
            <v>1</v>
          </cell>
          <cell r="AY367">
            <v>1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  <cell r="BT367">
            <v>1</v>
          </cell>
          <cell r="BU367">
            <v>1</v>
          </cell>
          <cell r="BV367">
            <v>1</v>
          </cell>
          <cell r="BW367">
            <v>1</v>
          </cell>
          <cell r="BX367">
            <v>1</v>
          </cell>
          <cell r="BY367">
            <v>1</v>
          </cell>
          <cell r="BZ367">
            <v>1</v>
          </cell>
          <cell r="CA367">
            <v>1</v>
          </cell>
          <cell r="CB367">
            <v>1</v>
          </cell>
          <cell r="CC367">
            <v>1</v>
          </cell>
          <cell r="CD367">
            <v>1</v>
          </cell>
          <cell r="CE367">
            <v>1</v>
          </cell>
          <cell r="CF367">
            <v>1</v>
          </cell>
          <cell r="CG367">
            <v>1</v>
          </cell>
          <cell r="CH367">
            <v>1</v>
          </cell>
          <cell r="CI367">
            <v>1</v>
          </cell>
          <cell r="CJ367">
            <v>1</v>
          </cell>
          <cell r="CK367">
            <v>1</v>
          </cell>
          <cell r="CL367">
            <v>1</v>
          </cell>
          <cell r="CM367">
            <v>1</v>
          </cell>
          <cell r="CN367">
            <v>1</v>
          </cell>
          <cell r="CO367">
            <v>1</v>
          </cell>
          <cell r="CP367">
            <v>1</v>
          </cell>
          <cell r="CQ367">
            <v>1</v>
          </cell>
          <cell r="CR367">
            <v>1</v>
          </cell>
          <cell r="CS367">
            <v>1</v>
          </cell>
          <cell r="CT367">
            <v>1</v>
          </cell>
          <cell r="CU367">
            <v>1</v>
          </cell>
          <cell r="CV367">
            <v>1</v>
          </cell>
          <cell r="CW367">
            <v>1</v>
          </cell>
          <cell r="CX367">
            <v>1</v>
          </cell>
          <cell r="CY367">
            <v>1</v>
          </cell>
          <cell r="CZ367">
            <v>1</v>
          </cell>
          <cell r="DA367">
            <v>1</v>
          </cell>
          <cell r="DB367">
            <v>1</v>
          </cell>
          <cell r="DC367">
            <v>1</v>
          </cell>
          <cell r="DD367">
            <v>1</v>
          </cell>
          <cell r="DE367">
            <v>1</v>
          </cell>
          <cell r="DF367">
            <v>1</v>
          </cell>
          <cell r="DG367">
            <v>1</v>
          </cell>
          <cell r="DH367">
            <v>1</v>
          </cell>
          <cell r="DI367">
            <v>1</v>
          </cell>
          <cell r="DJ367">
            <v>1</v>
          </cell>
          <cell r="DL367" t="str">
            <v>.Natural Gas.Production.Supply.Extraction.Coalbed MethaneRaw NG EfficientService requested.Natural Gas.Production.Supply.Testing and Maintenance</v>
          </cell>
        </row>
        <row r="368">
          <cell r="DL368" t="str">
            <v/>
          </cell>
        </row>
        <row r="369">
          <cell r="M369" t="str">
            <v>Wells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  <cell r="DF369">
            <v>0</v>
          </cell>
          <cell r="DG369">
            <v>0</v>
          </cell>
          <cell r="DH369">
            <v>0</v>
          </cell>
          <cell r="DI369">
            <v>0</v>
          </cell>
          <cell r="DJ369">
            <v>0</v>
          </cell>
          <cell r="DL369" t="str">
            <v>.Natural Gas.Production.Supply.Extraction.Coalbed MethaneBCRaw NGService requested.Natural Gas.Production.Supply.Extraction.Drilling</v>
          </cell>
        </row>
        <row r="370">
          <cell r="M370" t="str">
            <v>Wells</v>
          </cell>
          <cell r="N370">
            <v>1.6235505393611608E-3</v>
          </cell>
          <cell r="O370">
            <v>1.7006768533055646E-3</v>
          </cell>
          <cell r="P370">
            <v>1.8038176912228837E-3</v>
          </cell>
          <cell r="Q370">
            <v>2.1472306800813198E-3</v>
          </cell>
          <cell r="R370">
            <v>2.0604828301736839E-3</v>
          </cell>
          <cell r="S370">
            <v>1.9710640373698891E-3</v>
          </cell>
          <cell r="T370">
            <v>1.8026912039392721E-3</v>
          </cell>
          <cell r="U370">
            <v>1.7981761598451383E-3</v>
          </cell>
          <cell r="V370">
            <v>1.9225880319882704E-3</v>
          </cell>
          <cell r="W370">
            <v>2.0705738992309948E-3</v>
          </cell>
          <cell r="X370">
            <v>2.2911533543074915E-3</v>
          </cell>
          <cell r="Y370">
            <v>2.4814989832488304E-3</v>
          </cell>
          <cell r="Z370">
            <v>2.6994823851084837E-3</v>
          </cell>
          <cell r="AA370">
            <v>2.9132286462673629E-3</v>
          </cell>
          <cell r="AB370">
            <v>3.1813552543475156E-3</v>
          </cell>
          <cell r="AC370">
            <v>3.2922100109118372E-3</v>
          </cell>
          <cell r="AD370">
            <v>3.458889295362593E-3</v>
          </cell>
          <cell r="AE370">
            <v>3.6547623714040345E-3</v>
          </cell>
          <cell r="AF370">
            <v>4.0008280467339809E-3</v>
          </cell>
          <cell r="AG370">
            <v>4.6179150352783629E-3</v>
          </cell>
          <cell r="AH370">
            <v>4.5322642288532222E-3</v>
          </cell>
          <cell r="AI370">
            <v>4.6749389212744821E-3</v>
          </cell>
          <cell r="AJ370">
            <v>4.8716331763003287E-3</v>
          </cell>
          <cell r="AK370">
            <v>4.9596352124499695E-3</v>
          </cell>
          <cell r="AL370">
            <v>5.2956731368200734E-3</v>
          </cell>
          <cell r="AM370">
            <v>5.2956731368200734E-3</v>
          </cell>
          <cell r="AN370">
            <v>5.2956731368200734E-3</v>
          </cell>
          <cell r="AO370">
            <v>5.2956731368200734E-3</v>
          </cell>
          <cell r="AP370">
            <v>5.2956731368200734E-3</v>
          </cell>
          <cell r="AQ370">
            <v>5.2956731368200734E-3</v>
          </cell>
          <cell r="AR370">
            <v>5.2956731368200734E-3</v>
          </cell>
          <cell r="AS370">
            <v>5.2956731368200734E-3</v>
          </cell>
          <cell r="AT370">
            <v>5.2956731368200734E-3</v>
          </cell>
          <cell r="AU370">
            <v>5.2956731368200734E-3</v>
          </cell>
          <cell r="AV370">
            <v>5.2956731368200734E-3</v>
          </cell>
          <cell r="AW370">
            <v>5.2956731368200734E-3</v>
          </cell>
          <cell r="AX370">
            <v>5.2956731368200734E-3</v>
          </cell>
          <cell r="AY370">
            <v>5.2956731368200734E-3</v>
          </cell>
          <cell r="AZ370">
            <v>5.2956731368200734E-3</v>
          </cell>
          <cell r="BA370">
            <v>5.2956731368200734E-3</v>
          </cell>
          <cell r="BB370">
            <v>5.2956731368200734E-3</v>
          </cell>
          <cell r="BC370">
            <v>5.2956731368200734E-3</v>
          </cell>
          <cell r="BD370">
            <v>5.2956731368200734E-3</v>
          </cell>
          <cell r="BE370">
            <v>5.2956731368200734E-3</v>
          </cell>
          <cell r="BF370">
            <v>5.2956731368200734E-3</v>
          </cell>
          <cell r="BG370">
            <v>5.2956731368200734E-3</v>
          </cell>
          <cell r="BH370">
            <v>5.2956731368200734E-3</v>
          </cell>
          <cell r="BI370">
            <v>5.2956731368200734E-3</v>
          </cell>
          <cell r="BJ370">
            <v>5.2956731368200734E-3</v>
          </cell>
          <cell r="BK370">
            <v>5.2956731368200734E-3</v>
          </cell>
          <cell r="BL370">
            <v>5.2956731368200734E-3</v>
          </cell>
          <cell r="BM370">
            <v>5.2956731368200734E-3</v>
          </cell>
          <cell r="BN370">
            <v>5.2956731368200734E-3</v>
          </cell>
          <cell r="BO370">
            <v>5.2956731368200734E-3</v>
          </cell>
          <cell r="BP370">
            <v>5.2956731368200734E-3</v>
          </cell>
          <cell r="BQ370">
            <v>5.2956731368200734E-3</v>
          </cell>
          <cell r="BR370">
            <v>5.2956731368200734E-3</v>
          </cell>
          <cell r="BS370">
            <v>5.2956731368200734E-3</v>
          </cell>
          <cell r="BT370">
            <v>5.2956731368200734E-3</v>
          </cell>
          <cell r="BU370">
            <v>5.2956731368200734E-3</v>
          </cell>
          <cell r="BV370">
            <v>5.2956731368200734E-3</v>
          </cell>
          <cell r="BW370">
            <v>5.2956731368200734E-3</v>
          </cell>
          <cell r="BX370">
            <v>5.2956731368200734E-3</v>
          </cell>
          <cell r="BY370">
            <v>5.2956731368200734E-3</v>
          </cell>
          <cell r="BZ370">
            <v>5.2956731368200734E-3</v>
          </cell>
          <cell r="CA370">
            <v>5.2956731368200734E-3</v>
          </cell>
          <cell r="CB370">
            <v>5.2956731368200734E-3</v>
          </cell>
          <cell r="CC370">
            <v>5.2956731368200734E-3</v>
          </cell>
          <cell r="CD370">
            <v>5.2956731368200734E-3</v>
          </cell>
          <cell r="CE370">
            <v>5.2956731368200734E-3</v>
          </cell>
          <cell r="CF370">
            <v>5.2956731368200734E-3</v>
          </cell>
          <cell r="CG370">
            <v>5.2956731368200734E-3</v>
          </cell>
          <cell r="CH370">
            <v>5.2956731368200734E-3</v>
          </cell>
          <cell r="CI370">
            <v>5.2956731368200734E-3</v>
          </cell>
          <cell r="CJ370">
            <v>5.2956731368200734E-3</v>
          </cell>
          <cell r="CK370">
            <v>5.2956731368200734E-3</v>
          </cell>
          <cell r="CL370">
            <v>5.2956731368200734E-3</v>
          </cell>
          <cell r="CM370">
            <v>5.2956731368200734E-3</v>
          </cell>
          <cell r="CN370">
            <v>5.2956731368200734E-3</v>
          </cell>
          <cell r="CO370">
            <v>5.2956731368200734E-3</v>
          </cell>
          <cell r="CP370">
            <v>5.2956731368200734E-3</v>
          </cell>
          <cell r="CQ370">
            <v>5.2956731368200734E-3</v>
          </cell>
          <cell r="CR370">
            <v>5.2956731368200734E-3</v>
          </cell>
          <cell r="CS370">
            <v>5.2956731368200734E-3</v>
          </cell>
          <cell r="CT370">
            <v>5.2956731368200734E-3</v>
          </cell>
          <cell r="CU370">
            <v>5.2956731368200734E-3</v>
          </cell>
          <cell r="CV370">
            <v>5.2956731368200734E-3</v>
          </cell>
          <cell r="CW370">
            <v>5.2956731368200734E-3</v>
          </cell>
          <cell r="CX370">
            <v>5.2956731368200734E-3</v>
          </cell>
          <cell r="CY370">
            <v>5.2956731368200734E-3</v>
          </cell>
          <cell r="CZ370">
            <v>5.2956731368200734E-3</v>
          </cell>
          <cell r="DA370">
            <v>5.2956731368200734E-3</v>
          </cell>
          <cell r="DB370">
            <v>5.2956731368200734E-3</v>
          </cell>
          <cell r="DC370">
            <v>5.2956731368200734E-3</v>
          </cell>
          <cell r="DD370">
            <v>5.2956731368200734E-3</v>
          </cell>
          <cell r="DE370">
            <v>5.2956731368200734E-3</v>
          </cell>
          <cell r="DF370">
            <v>5.2956731368200734E-3</v>
          </cell>
          <cell r="DG370">
            <v>5.2956731368200734E-3</v>
          </cell>
          <cell r="DH370">
            <v>5.2956731368200734E-3</v>
          </cell>
          <cell r="DI370">
            <v>5.2956731368200734E-3</v>
          </cell>
          <cell r="DJ370">
            <v>5.2956731368200734E-3</v>
          </cell>
          <cell r="DL370" t="str">
            <v>.Natural Gas.Production.Supply.Extraction.Coalbed MethaneABRaw NGService requested.Natural Gas.Production.Supply.Extraction.Drilling</v>
          </cell>
        </row>
        <row r="371">
          <cell r="M371" t="str">
            <v>Wells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  <cell r="DF371">
            <v>0</v>
          </cell>
          <cell r="DG371">
            <v>0</v>
          </cell>
          <cell r="DH371">
            <v>0</v>
          </cell>
          <cell r="DI371">
            <v>0</v>
          </cell>
          <cell r="DJ371">
            <v>0</v>
          </cell>
          <cell r="DL371" t="str">
            <v>.Natural Gas.Production.Supply.Extraction.Coalbed MethaneSKRaw NGService requested.Natural Gas.Production.Supply.Extraction.Drilling</v>
          </cell>
        </row>
        <row r="372">
          <cell r="M372" t="str">
            <v>Wells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  <cell r="DD372">
            <v>0</v>
          </cell>
          <cell r="DE372">
            <v>0</v>
          </cell>
          <cell r="DF372">
            <v>0</v>
          </cell>
          <cell r="DG372">
            <v>0</v>
          </cell>
          <cell r="DH372">
            <v>0</v>
          </cell>
          <cell r="DI372">
            <v>0</v>
          </cell>
          <cell r="DJ372">
            <v>0</v>
          </cell>
          <cell r="DL372" t="str">
            <v>.Natural Gas.Production.Supply.Extraction.Coalbed MethaneMBRaw NGService requested.Natural Gas.Production.Supply.Extraction.Drilling</v>
          </cell>
        </row>
        <row r="373">
          <cell r="M373" t="str">
            <v>Wells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  <cell r="DF373">
            <v>0</v>
          </cell>
          <cell r="DG373">
            <v>0</v>
          </cell>
          <cell r="DH373">
            <v>0</v>
          </cell>
          <cell r="DI373">
            <v>0</v>
          </cell>
          <cell r="DJ373">
            <v>0</v>
          </cell>
          <cell r="DL373" t="str">
            <v>.Natural Gas.Production.Supply.Extraction.Coalbed MethaneONRaw NGService requested.Natural Gas.Production.Supply.Extraction.Drilling</v>
          </cell>
        </row>
        <row r="374">
          <cell r="M374" t="str">
            <v>Wells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C374">
            <v>0</v>
          </cell>
          <cell r="DD374">
            <v>0</v>
          </cell>
          <cell r="DE374">
            <v>0</v>
          </cell>
          <cell r="DF374">
            <v>0</v>
          </cell>
          <cell r="DG374">
            <v>0</v>
          </cell>
          <cell r="DH374">
            <v>0</v>
          </cell>
          <cell r="DI374">
            <v>0</v>
          </cell>
          <cell r="DJ374">
            <v>0</v>
          </cell>
          <cell r="DL374" t="str">
            <v>.Natural Gas.Production.Supply.Extraction.Coalbed MethaneQCRaw NGService requested.Natural Gas.Production.Supply.Extraction.Drilling</v>
          </cell>
        </row>
        <row r="375">
          <cell r="M375" t="str">
            <v>Wells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C375">
            <v>0</v>
          </cell>
          <cell r="DD375">
            <v>0</v>
          </cell>
          <cell r="DE375">
            <v>0</v>
          </cell>
          <cell r="DF375">
            <v>0</v>
          </cell>
          <cell r="DG375">
            <v>0</v>
          </cell>
          <cell r="DH375">
            <v>0</v>
          </cell>
          <cell r="DI375">
            <v>0</v>
          </cell>
          <cell r="DJ375">
            <v>0</v>
          </cell>
          <cell r="DL375" t="str">
            <v>.Natural Gas.Production.Supply.Extraction.Coalbed MethaneNBRaw NGService requested.Natural Gas.Production.Supply.Extraction.Drilling</v>
          </cell>
        </row>
        <row r="376">
          <cell r="M376" t="str">
            <v>Wells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C376">
            <v>0</v>
          </cell>
          <cell r="DD376">
            <v>0</v>
          </cell>
          <cell r="DE376">
            <v>0</v>
          </cell>
          <cell r="DF376">
            <v>0</v>
          </cell>
          <cell r="DG376">
            <v>0</v>
          </cell>
          <cell r="DH376">
            <v>0</v>
          </cell>
          <cell r="DI376">
            <v>0</v>
          </cell>
          <cell r="DJ376">
            <v>0</v>
          </cell>
          <cell r="DL376" t="str">
            <v>.Natural Gas.Production.Supply.Extraction.Coalbed MethaneNSRaw NGService requested.Natural Gas.Production.Supply.Extraction.Drilling</v>
          </cell>
        </row>
        <row r="377">
          <cell r="M377" t="str">
            <v>Wells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  <cell r="DD377">
            <v>0</v>
          </cell>
          <cell r="DE377">
            <v>0</v>
          </cell>
          <cell r="DF377">
            <v>0</v>
          </cell>
          <cell r="DG377">
            <v>0</v>
          </cell>
          <cell r="DH377">
            <v>0</v>
          </cell>
          <cell r="DI377">
            <v>0</v>
          </cell>
          <cell r="DJ377">
            <v>0</v>
          </cell>
          <cell r="DL377" t="str">
            <v>.Natural Gas.Production.Supply.Extraction.Coalbed MethanePERaw NGService requested.Natural Gas.Production.Supply.Extraction.Drilling</v>
          </cell>
        </row>
        <row r="378">
          <cell r="M378" t="str">
            <v>Wells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  <cell r="DD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L378" t="str">
            <v>.Natural Gas.Production.Supply.Extraction.Coalbed MethaneNLRaw NGService requested.Natural Gas.Production.Supply.Extraction.Drilling</v>
          </cell>
        </row>
        <row r="379">
          <cell r="M379" t="str">
            <v>Wells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  <cell r="DD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0</v>
          </cell>
          <cell r="DL379" t="str">
            <v>.Natural Gas.Production.Supply.Extraction.Coalbed MethaneYTRaw NGService requested.Natural Gas.Production.Supply.Extraction.Drilling</v>
          </cell>
        </row>
        <row r="380">
          <cell r="M380" t="str">
            <v>Wells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L380" t="str">
            <v>.Natural Gas.Production.Supply.Extraction.Coalbed MethaneNTRaw NGService requested.Natural Gas.Production.Supply.Extraction.Drilling</v>
          </cell>
        </row>
        <row r="381">
          <cell r="M381" t="str">
            <v>Wells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L381" t="str">
            <v>.Natural Gas.Production.Supply.Extraction.Coalbed MethaneNURaw NGService requested.Natural Gas.Production.Supply.Extraction.Drilling</v>
          </cell>
        </row>
        <row r="382">
          <cell r="M382" t="str">
            <v>Wells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L382" t="str">
            <v>.Natural Gas.Production.Supply.Extraction.Coalbed MethaneATRaw NGService requested.Natural Gas.Production.Supply.Extraction.Drilling</v>
          </cell>
        </row>
        <row r="383">
          <cell r="M383" t="str">
            <v>Wells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L383" t="str">
            <v>.Natural Gas.Production.Supply.Extraction.Coalbed MethaneTRRaw NGService requested.Natural Gas.Production.Supply.Extraction.Drilling</v>
          </cell>
        </row>
        <row r="384">
          <cell r="M384" t="str">
            <v>Wells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  <cell r="DF384">
            <v>0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L384" t="str">
            <v>.Natural Gas.Production.Supply.Extraction.Coalbed MethaneBCRaw NG EfficientService requested.Natural Gas.Production.Supply.Extraction.Drilling</v>
          </cell>
        </row>
        <row r="385">
          <cell r="M385" t="str">
            <v>Wells</v>
          </cell>
          <cell r="N385">
            <v>1.2988404314889287E-3</v>
          </cell>
          <cell r="O385">
            <v>1.3605414826444518E-3</v>
          </cell>
          <cell r="P385">
            <v>1.4430541529783071E-3</v>
          </cell>
          <cell r="Q385">
            <v>1.717784544065056E-3</v>
          </cell>
          <cell r="R385">
            <v>1.6483862641389472E-3</v>
          </cell>
          <cell r="S385">
            <v>1.5768512298959113E-3</v>
          </cell>
          <cell r="T385">
            <v>1.4421529631514177E-3</v>
          </cell>
          <cell r="U385">
            <v>1.4385409278761107E-3</v>
          </cell>
          <cell r="V385">
            <v>1.5380704255906165E-3</v>
          </cell>
          <cell r="W385">
            <v>1.656459119384796E-3</v>
          </cell>
          <cell r="X385">
            <v>1.8329226834459932E-3</v>
          </cell>
          <cell r="Y385">
            <v>1.9851991865990643E-3</v>
          </cell>
          <cell r="Z385">
            <v>2.1595859080867871E-3</v>
          </cell>
          <cell r="AA385">
            <v>2.3305829170138905E-3</v>
          </cell>
          <cell r="AB385">
            <v>2.5450842034780126E-3</v>
          </cell>
          <cell r="AC385">
            <v>2.6337680087294701E-3</v>
          </cell>
          <cell r="AD385">
            <v>2.7671114362900744E-3</v>
          </cell>
          <cell r="AE385">
            <v>2.9238098971232276E-3</v>
          </cell>
          <cell r="AF385">
            <v>3.200662437387185E-3</v>
          </cell>
          <cell r="AG385">
            <v>3.6943320282226905E-3</v>
          </cell>
          <cell r="AH385">
            <v>3.6258113830825779E-3</v>
          </cell>
          <cell r="AI385">
            <v>3.7399511370195858E-3</v>
          </cell>
          <cell r="AJ385">
            <v>3.8973065410402631E-3</v>
          </cell>
          <cell r="AK385">
            <v>3.9677081699599761E-3</v>
          </cell>
          <cell r="AL385">
            <v>4.2365385094560587E-3</v>
          </cell>
          <cell r="AM385">
            <v>4.2365385094560587E-3</v>
          </cell>
          <cell r="AN385">
            <v>4.2365385094560587E-3</v>
          </cell>
          <cell r="AO385">
            <v>4.2365385094560587E-3</v>
          </cell>
          <cell r="AP385">
            <v>4.2365385094560587E-3</v>
          </cell>
          <cell r="AQ385">
            <v>4.2365385094560587E-3</v>
          </cell>
          <cell r="AR385">
            <v>4.2365385094560587E-3</v>
          </cell>
          <cell r="AS385">
            <v>4.2365385094560587E-3</v>
          </cell>
          <cell r="AT385">
            <v>4.2365385094560587E-3</v>
          </cell>
          <cell r="AU385">
            <v>4.2365385094560587E-3</v>
          </cell>
          <cell r="AV385">
            <v>4.2365385094560587E-3</v>
          </cell>
          <cell r="AW385">
            <v>4.2365385094560587E-3</v>
          </cell>
          <cell r="AX385">
            <v>4.2365385094560587E-3</v>
          </cell>
          <cell r="AY385">
            <v>4.2365385094560587E-3</v>
          </cell>
          <cell r="AZ385">
            <v>4.2365385094560587E-3</v>
          </cell>
          <cell r="BA385">
            <v>4.2365385094560587E-3</v>
          </cell>
          <cell r="BB385">
            <v>4.2365385094560587E-3</v>
          </cell>
          <cell r="BC385">
            <v>4.2365385094560587E-3</v>
          </cell>
          <cell r="BD385">
            <v>4.2365385094560587E-3</v>
          </cell>
          <cell r="BE385">
            <v>4.2365385094560587E-3</v>
          </cell>
          <cell r="BF385">
            <v>4.2365385094560587E-3</v>
          </cell>
          <cell r="BG385">
            <v>4.2365385094560587E-3</v>
          </cell>
          <cell r="BH385">
            <v>4.2365385094560587E-3</v>
          </cell>
          <cell r="BI385">
            <v>4.2365385094560587E-3</v>
          </cell>
          <cell r="BJ385">
            <v>4.2365385094560587E-3</v>
          </cell>
          <cell r="BK385">
            <v>4.2365385094560587E-3</v>
          </cell>
          <cell r="BL385">
            <v>4.2365385094560587E-3</v>
          </cell>
          <cell r="BM385">
            <v>4.2365385094560587E-3</v>
          </cell>
          <cell r="BN385">
            <v>4.2365385094560587E-3</v>
          </cell>
          <cell r="BO385">
            <v>4.2365385094560587E-3</v>
          </cell>
          <cell r="BP385">
            <v>4.2365385094560587E-3</v>
          </cell>
          <cell r="BQ385">
            <v>4.2365385094560587E-3</v>
          </cell>
          <cell r="BR385">
            <v>4.2365385094560587E-3</v>
          </cell>
          <cell r="BS385">
            <v>4.2365385094560587E-3</v>
          </cell>
          <cell r="BT385">
            <v>4.2365385094560587E-3</v>
          </cell>
          <cell r="BU385">
            <v>4.2365385094560587E-3</v>
          </cell>
          <cell r="BV385">
            <v>4.2365385094560587E-3</v>
          </cell>
          <cell r="BW385">
            <v>4.2365385094560587E-3</v>
          </cell>
          <cell r="BX385">
            <v>4.2365385094560587E-3</v>
          </cell>
          <cell r="BY385">
            <v>4.2365385094560587E-3</v>
          </cell>
          <cell r="BZ385">
            <v>4.2365385094560587E-3</v>
          </cell>
          <cell r="CA385">
            <v>4.2365385094560587E-3</v>
          </cell>
          <cell r="CB385">
            <v>4.2365385094560587E-3</v>
          </cell>
          <cell r="CC385">
            <v>4.2365385094560587E-3</v>
          </cell>
          <cell r="CD385">
            <v>4.2365385094560587E-3</v>
          </cell>
          <cell r="CE385">
            <v>4.2365385094560587E-3</v>
          </cell>
          <cell r="CF385">
            <v>4.2365385094560587E-3</v>
          </cell>
          <cell r="CG385">
            <v>4.2365385094560587E-3</v>
          </cell>
          <cell r="CH385">
            <v>4.2365385094560587E-3</v>
          </cell>
          <cell r="CI385">
            <v>4.2365385094560587E-3</v>
          </cell>
          <cell r="CJ385">
            <v>4.2365385094560587E-3</v>
          </cell>
          <cell r="CK385">
            <v>4.2365385094560587E-3</v>
          </cell>
          <cell r="CL385">
            <v>4.2365385094560587E-3</v>
          </cell>
          <cell r="CM385">
            <v>4.2365385094560587E-3</v>
          </cell>
          <cell r="CN385">
            <v>4.2365385094560587E-3</v>
          </cell>
          <cell r="CO385">
            <v>4.2365385094560587E-3</v>
          </cell>
          <cell r="CP385">
            <v>4.2365385094560587E-3</v>
          </cell>
          <cell r="CQ385">
            <v>4.2365385094560587E-3</v>
          </cell>
          <cell r="CR385">
            <v>4.2365385094560587E-3</v>
          </cell>
          <cell r="CS385">
            <v>4.2365385094560587E-3</v>
          </cell>
          <cell r="CT385">
            <v>4.2365385094560587E-3</v>
          </cell>
          <cell r="CU385">
            <v>4.2365385094560587E-3</v>
          </cell>
          <cell r="CV385">
            <v>4.2365385094560587E-3</v>
          </cell>
          <cell r="CW385">
            <v>4.2365385094560587E-3</v>
          </cell>
          <cell r="CX385">
            <v>4.2365385094560587E-3</v>
          </cell>
          <cell r="CY385">
            <v>4.2365385094560587E-3</v>
          </cell>
          <cell r="CZ385">
            <v>4.2365385094560587E-3</v>
          </cell>
          <cell r="DA385">
            <v>4.2365385094560587E-3</v>
          </cell>
          <cell r="DB385">
            <v>4.2365385094560587E-3</v>
          </cell>
          <cell r="DC385">
            <v>4.2365385094560587E-3</v>
          </cell>
          <cell r="DD385">
            <v>4.2365385094560587E-3</v>
          </cell>
          <cell r="DE385">
            <v>4.2365385094560587E-3</v>
          </cell>
          <cell r="DF385">
            <v>4.2365385094560587E-3</v>
          </cell>
          <cell r="DG385">
            <v>4.2365385094560587E-3</v>
          </cell>
          <cell r="DH385">
            <v>4.2365385094560587E-3</v>
          </cell>
          <cell r="DI385">
            <v>4.2365385094560587E-3</v>
          </cell>
          <cell r="DJ385">
            <v>4.2365385094560587E-3</v>
          </cell>
          <cell r="DL385" t="str">
            <v>.Natural Gas.Production.Supply.Extraction.Coalbed MethaneABRaw NG EfficientService requested.Natural Gas.Production.Supply.Extraction.Drilling</v>
          </cell>
        </row>
        <row r="386">
          <cell r="M386" t="str">
            <v>Wells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L386" t="str">
            <v>.Natural Gas.Production.Supply.Extraction.Coalbed MethaneSKRaw NG EfficientService requested.Natural Gas.Production.Supply.Extraction.Drilling</v>
          </cell>
        </row>
        <row r="387">
          <cell r="M387" t="str">
            <v>Wells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C387">
            <v>0</v>
          </cell>
          <cell r="DD387">
            <v>0</v>
          </cell>
          <cell r="DE387">
            <v>0</v>
          </cell>
          <cell r="DF387">
            <v>0</v>
          </cell>
          <cell r="DG387">
            <v>0</v>
          </cell>
          <cell r="DH387">
            <v>0</v>
          </cell>
          <cell r="DI387">
            <v>0</v>
          </cell>
          <cell r="DJ387">
            <v>0</v>
          </cell>
          <cell r="DL387" t="str">
            <v>.Natural Gas.Production.Supply.Extraction.Coalbed MethaneMBRaw NG EfficientService requested.Natural Gas.Production.Supply.Extraction.Drilling</v>
          </cell>
        </row>
        <row r="388">
          <cell r="M388" t="str">
            <v>Wells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  <cell r="DF388">
            <v>0</v>
          </cell>
          <cell r="DG388">
            <v>0</v>
          </cell>
          <cell r="DH388">
            <v>0</v>
          </cell>
          <cell r="DI388">
            <v>0</v>
          </cell>
          <cell r="DJ388">
            <v>0</v>
          </cell>
          <cell r="DL388" t="str">
            <v>.Natural Gas.Production.Supply.Extraction.Coalbed MethaneONRaw NG EfficientService requested.Natural Gas.Production.Supply.Extraction.Drilling</v>
          </cell>
        </row>
        <row r="389">
          <cell r="M389" t="str">
            <v>Wells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L389" t="str">
            <v>.Natural Gas.Production.Supply.Extraction.Coalbed MethaneQCRaw NG EfficientService requested.Natural Gas.Production.Supply.Extraction.Drilling</v>
          </cell>
        </row>
        <row r="390">
          <cell r="M390" t="str">
            <v>Wells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L390" t="str">
            <v>.Natural Gas.Production.Supply.Extraction.Coalbed MethaneNBRaw NG EfficientService requested.Natural Gas.Production.Supply.Extraction.Drilling</v>
          </cell>
        </row>
        <row r="391">
          <cell r="M391" t="str">
            <v>Wells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L391" t="str">
            <v>.Natural Gas.Production.Supply.Extraction.Coalbed MethaneNSRaw NG EfficientService requested.Natural Gas.Production.Supply.Extraction.Drilling</v>
          </cell>
        </row>
        <row r="392">
          <cell r="M392" t="str">
            <v>Wells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L392" t="str">
            <v>.Natural Gas.Production.Supply.Extraction.Coalbed MethanePERaw NG EfficientService requested.Natural Gas.Production.Supply.Extraction.Drilling</v>
          </cell>
        </row>
        <row r="393">
          <cell r="M393" t="str">
            <v>Wells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C393">
            <v>0</v>
          </cell>
          <cell r="DD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L393" t="str">
            <v>.Natural Gas.Production.Supply.Extraction.Coalbed MethaneNLRaw NG EfficientService requested.Natural Gas.Production.Supply.Extraction.Drilling</v>
          </cell>
        </row>
        <row r="394">
          <cell r="M394" t="str">
            <v>Wells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C394">
            <v>0</v>
          </cell>
          <cell r="DD394">
            <v>0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L394" t="str">
            <v>.Natural Gas.Production.Supply.Extraction.Coalbed MethaneYTRaw NG EfficientService requested.Natural Gas.Production.Supply.Extraction.Drilling</v>
          </cell>
        </row>
        <row r="395">
          <cell r="M395" t="str">
            <v>Wells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L395" t="str">
            <v>.Natural Gas.Production.Supply.Extraction.Coalbed MethaneNTRaw NG EfficientService requested.Natural Gas.Production.Supply.Extraction.Drilling</v>
          </cell>
        </row>
        <row r="396">
          <cell r="M396" t="str">
            <v>Wells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L396" t="str">
            <v>.Natural Gas.Production.Supply.Extraction.Coalbed MethaneNURaw NG EfficientService requested.Natural Gas.Production.Supply.Extraction.Drilling</v>
          </cell>
        </row>
        <row r="397">
          <cell r="M397" t="str">
            <v>Wells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L397" t="str">
            <v>.Natural Gas.Production.Supply.Extraction.Coalbed MethaneATRaw NG EfficientService requested.Natural Gas.Production.Supply.Extraction.Drilling</v>
          </cell>
        </row>
        <row r="398">
          <cell r="M398" t="str">
            <v>Wells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L398" t="str">
            <v>.Natural Gas.Production.Supply.Extraction.Coalbed MethaneTRRaw NG EfficientService requested.Natural Gas.Production.Supply.Extraction.Drilling</v>
          </cell>
        </row>
        <row r="399">
          <cell r="L399" t="str">
            <v>Assume same as AB</v>
          </cell>
          <cell r="M399" t="str">
            <v>tCH4</v>
          </cell>
          <cell r="N399">
            <v>2E-3</v>
          </cell>
          <cell r="O399">
            <v>2E-3</v>
          </cell>
          <cell r="P399">
            <v>2E-3</v>
          </cell>
          <cell r="Q399">
            <v>2E-3</v>
          </cell>
          <cell r="R399">
            <v>2E-3</v>
          </cell>
          <cell r="S399">
            <v>2E-3</v>
          </cell>
          <cell r="T399">
            <v>2E-3</v>
          </cell>
          <cell r="U399">
            <v>2E-3</v>
          </cell>
          <cell r="V399">
            <v>2E-3</v>
          </cell>
          <cell r="W399">
            <v>2E-3</v>
          </cell>
          <cell r="X399">
            <v>2E-3</v>
          </cell>
          <cell r="Y399">
            <v>2E-3</v>
          </cell>
          <cell r="Z399">
            <v>2E-3</v>
          </cell>
          <cell r="AA399">
            <v>2E-3</v>
          </cell>
          <cell r="AB399">
            <v>2E-3</v>
          </cell>
          <cell r="AC399">
            <v>2E-3</v>
          </cell>
          <cell r="AD399">
            <v>2E-3</v>
          </cell>
          <cell r="AE399">
            <v>2E-3</v>
          </cell>
          <cell r="AF399">
            <v>2E-3</v>
          </cell>
          <cell r="AG399">
            <v>2E-3</v>
          </cell>
          <cell r="AH399">
            <v>2E-3</v>
          </cell>
          <cell r="AI399">
            <v>2E-3</v>
          </cell>
          <cell r="AJ399">
            <v>2E-3</v>
          </cell>
          <cell r="AK399">
            <v>2E-3</v>
          </cell>
          <cell r="AL399">
            <v>2E-3</v>
          </cell>
          <cell r="AM399">
            <v>2E-3</v>
          </cell>
          <cell r="AN399">
            <v>2E-3</v>
          </cell>
          <cell r="AO399">
            <v>2E-3</v>
          </cell>
          <cell r="AP399">
            <v>2E-3</v>
          </cell>
          <cell r="AQ399">
            <v>2E-3</v>
          </cell>
          <cell r="AR399">
            <v>2E-3</v>
          </cell>
          <cell r="AS399">
            <v>2E-3</v>
          </cell>
          <cell r="AT399">
            <v>2E-3</v>
          </cell>
          <cell r="AU399">
            <v>2E-3</v>
          </cell>
          <cell r="AV399">
            <v>2E-3</v>
          </cell>
          <cell r="AW399">
            <v>2E-3</v>
          </cell>
          <cell r="AX399">
            <v>2E-3</v>
          </cell>
          <cell r="AY399">
            <v>2E-3</v>
          </cell>
          <cell r="AZ399">
            <v>2E-3</v>
          </cell>
          <cell r="BA399">
            <v>2E-3</v>
          </cell>
          <cell r="BB399">
            <v>2E-3</v>
          </cell>
          <cell r="BC399">
            <v>2E-3</v>
          </cell>
          <cell r="BD399">
            <v>2E-3</v>
          </cell>
          <cell r="BE399">
            <v>2E-3</v>
          </cell>
          <cell r="BF399">
            <v>2E-3</v>
          </cell>
          <cell r="BG399">
            <v>2E-3</v>
          </cell>
          <cell r="BH399">
            <v>2E-3</v>
          </cell>
          <cell r="BI399">
            <v>2E-3</v>
          </cell>
          <cell r="BJ399">
            <v>2E-3</v>
          </cell>
          <cell r="BK399">
            <v>2E-3</v>
          </cell>
          <cell r="BL399">
            <v>2E-3</v>
          </cell>
          <cell r="BM399">
            <v>2E-3</v>
          </cell>
          <cell r="BN399">
            <v>2E-3</v>
          </cell>
          <cell r="BO399">
            <v>2E-3</v>
          </cell>
          <cell r="BP399">
            <v>2E-3</v>
          </cell>
          <cell r="BQ399">
            <v>2E-3</v>
          </cell>
          <cell r="BR399">
            <v>2E-3</v>
          </cell>
          <cell r="BS399">
            <v>2E-3</v>
          </cell>
          <cell r="BT399">
            <v>2E-3</v>
          </cell>
          <cell r="BU399">
            <v>2E-3</v>
          </cell>
          <cell r="BV399">
            <v>2E-3</v>
          </cell>
          <cell r="BW399">
            <v>2E-3</v>
          </cell>
          <cell r="BX399">
            <v>2E-3</v>
          </cell>
          <cell r="BY399">
            <v>2E-3</v>
          </cell>
          <cell r="BZ399">
            <v>2E-3</v>
          </cell>
          <cell r="CA399">
            <v>2E-3</v>
          </cell>
          <cell r="CB399">
            <v>2E-3</v>
          </cell>
          <cell r="CC399">
            <v>2E-3</v>
          </cell>
          <cell r="CD399">
            <v>2E-3</v>
          </cell>
          <cell r="CE399">
            <v>2E-3</v>
          </cell>
          <cell r="CF399">
            <v>2E-3</v>
          </cell>
          <cell r="CG399">
            <v>2E-3</v>
          </cell>
          <cell r="CH399">
            <v>2E-3</v>
          </cell>
          <cell r="CI399">
            <v>2E-3</v>
          </cell>
          <cell r="CJ399">
            <v>2E-3</v>
          </cell>
          <cell r="CK399">
            <v>2E-3</v>
          </cell>
          <cell r="CL399">
            <v>2E-3</v>
          </cell>
          <cell r="CM399">
            <v>2E-3</v>
          </cell>
          <cell r="CN399">
            <v>2E-3</v>
          </cell>
          <cell r="CO399">
            <v>2E-3</v>
          </cell>
          <cell r="CP399">
            <v>2E-3</v>
          </cell>
          <cell r="CQ399">
            <v>2E-3</v>
          </cell>
          <cell r="CR399">
            <v>2E-3</v>
          </cell>
          <cell r="CS399">
            <v>2E-3</v>
          </cell>
          <cell r="CT399">
            <v>2E-3</v>
          </cell>
          <cell r="CU399">
            <v>2E-3</v>
          </cell>
          <cell r="CV399">
            <v>2E-3</v>
          </cell>
          <cell r="CW399">
            <v>2E-3</v>
          </cell>
          <cell r="CX399">
            <v>2E-3</v>
          </cell>
          <cell r="CY399">
            <v>2E-3</v>
          </cell>
          <cell r="CZ399">
            <v>2E-3</v>
          </cell>
          <cell r="DA399">
            <v>2E-3</v>
          </cell>
          <cell r="DB399">
            <v>2E-3</v>
          </cell>
          <cell r="DC399">
            <v>2E-3</v>
          </cell>
          <cell r="DD399">
            <v>2E-3</v>
          </cell>
          <cell r="DE399">
            <v>2E-3</v>
          </cell>
          <cell r="DF399">
            <v>2E-3</v>
          </cell>
          <cell r="DG399">
            <v>2E-3</v>
          </cell>
          <cell r="DH399">
            <v>2E-3</v>
          </cell>
          <cell r="DI399">
            <v>2E-3</v>
          </cell>
          <cell r="DJ399">
            <v>2E-3</v>
          </cell>
          <cell r="DL399" t="str">
            <v>.Natural Gas.Production.Supply.Extraction.Coalbed MethaneBCRaw NGService requested.Natural Gas.Production.Supply.Fugitive</v>
          </cell>
        </row>
        <row r="400">
          <cell r="L400" t="str">
            <v>Clearstone</v>
          </cell>
          <cell r="M400" t="str">
            <v>tCH4</v>
          </cell>
          <cell r="N400">
            <v>2E-3</v>
          </cell>
          <cell r="O400">
            <v>2E-3</v>
          </cell>
          <cell r="P400">
            <v>2E-3</v>
          </cell>
          <cell r="Q400">
            <v>2E-3</v>
          </cell>
          <cell r="R400">
            <v>2E-3</v>
          </cell>
          <cell r="S400">
            <v>2E-3</v>
          </cell>
          <cell r="T400">
            <v>2E-3</v>
          </cell>
          <cell r="U400">
            <v>2E-3</v>
          </cell>
          <cell r="V400">
            <v>2E-3</v>
          </cell>
          <cell r="W400">
            <v>2E-3</v>
          </cell>
          <cell r="X400">
            <v>2E-3</v>
          </cell>
          <cell r="Y400">
            <v>2E-3</v>
          </cell>
          <cell r="Z400">
            <v>2E-3</v>
          </cell>
          <cell r="AA400">
            <v>2E-3</v>
          </cell>
          <cell r="AB400">
            <v>2E-3</v>
          </cell>
          <cell r="AC400">
            <v>2E-3</v>
          </cell>
          <cell r="AD400">
            <v>2E-3</v>
          </cell>
          <cell r="AE400">
            <v>2E-3</v>
          </cell>
          <cell r="AF400">
            <v>2E-3</v>
          </cell>
          <cell r="AG400">
            <v>2E-3</v>
          </cell>
          <cell r="AH400">
            <v>2E-3</v>
          </cell>
          <cell r="AI400">
            <v>2E-3</v>
          </cell>
          <cell r="AJ400">
            <v>2E-3</v>
          </cell>
          <cell r="AK400">
            <v>2E-3</v>
          </cell>
          <cell r="AL400">
            <v>2E-3</v>
          </cell>
          <cell r="AM400">
            <v>2E-3</v>
          </cell>
          <cell r="AN400">
            <v>2E-3</v>
          </cell>
          <cell r="AO400">
            <v>2E-3</v>
          </cell>
          <cell r="AP400">
            <v>2E-3</v>
          </cell>
          <cell r="AQ400">
            <v>2E-3</v>
          </cell>
          <cell r="AR400">
            <v>2E-3</v>
          </cell>
          <cell r="AS400">
            <v>2E-3</v>
          </cell>
          <cell r="AT400">
            <v>2E-3</v>
          </cell>
          <cell r="AU400">
            <v>2E-3</v>
          </cell>
          <cell r="AV400">
            <v>2E-3</v>
          </cell>
          <cell r="AW400">
            <v>2E-3</v>
          </cell>
          <cell r="AX400">
            <v>2E-3</v>
          </cell>
          <cell r="AY400">
            <v>2E-3</v>
          </cell>
          <cell r="AZ400">
            <v>2E-3</v>
          </cell>
          <cell r="BA400">
            <v>2E-3</v>
          </cell>
          <cell r="BB400">
            <v>2E-3</v>
          </cell>
          <cell r="BC400">
            <v>2E-3</v>
          </cell>
          <cell r="BD400">
            <v>2E-3</v>
          </cell>
          <cell r="BE400">
            <v>2E-3</v>
          </cell>
          <cell r="BF400">
            <v>2E-3</v>
          </cell>
          <cell r="BG400">
            <v>2E-3</v>
          </cell>
          <cell r="BH400">
            <v>2E-3</v>
          </cell>
          <cell r="BI400">
            <v>2E-3</v>
          </cell>
          <cell r="BJ400">
            <v>2E-3</v>
          </cell>
          <cell r="BK400">
            <v>2E-3</v>
          </cell>
          <cell r="BL400">
            <v>2E-3</v>
          </cell>
          <cell r="BM400">
            <v>2E-3</v>
          </cell>
          <cell r="BN400">
            <v>2E-3</v>
          </cell>
          <cell r="BO400">
            <v>2E-3</v>
          </cell>
          <cell r="BP400">
            <v>2E-3</v>
          </cell>
          <cell r="BQ400">
            <v>2E-3</v>
          </cell>
          <cell r="BR400">
            <v>2E-3</v>
          </cell>
          <cell r="BS400">
            <v>2E-3</v>
          </cell>
          <cell r="BT400">
            <v>2E-3</v>
          </cell>
          <cell r="BU400">
            <v>2E-3</v>
          </cell>
          <cell r="BV400">
            <v>2E-3</v>
          </cell>
          <cell r="BW400">
            <v>2E-3</v>
          </cell>
          <cell r="BX400">
            <v>2E-3</v>
          </cell>
          <cell r="BY400">
            <v>2E-3</v>
          </cell>
          <cell r="BZ400">
            <v>2E-3</v>
          </cell>
          <cell r="CA400">
            <v>2E-3</v>
          </cell>
          <cell r="CB400">
            <v>2E-3</v>
          </cell>
          <cell r="CC400">
            <v>2E-3</v>
          </cell>
          <cell r="CD400">
            <v>2E-3</v>
          </cell>
          <cell r="CE400">
            <v>2E-3</v>
          </cell>
          <cell r="CF400">
            <v>2E-3</v>
          </cell>
          <cell r="CG400">
            <v>2E-3</v>
          </cell>
          <cell r="CH400">
            <v>2E-3</v>
          </cell>
          <cell r="CI400">
            <v>2E-3</v>
          </cell>
          <cell r="CJ400">
            <v>2E-3</v>
          </cell>
          <cell r="CK400">
            <v>2E-3</v>
          </cell>
          <cell r="CL400">
            <v>2E-3</v>
          </cell>
          <cell r="CM400">
            <v>2E-3</v>
          </cell>
          <cell r="CN400">
            <v>2E-3</v>
          </cell>
          <cell r="CO400">
            <v>2E-3</v>
          </cell>
          <cell r="CP400">
            <v>2E-3</v>
          </cell>
          <cell r="CQ400">
            <v>2E-3</v>
          </cell>
          <cell r="CR400">
            <v>2E-3</v>
          </cell>
          <cell r="CS400">
            <v>2E-3</v>
          </cell>
          <cell r="CT400">
            <v>2E-3</v>
          </cell>
          <cell r="CU400">
            <v>2E-3</v>
          </cell>
          <cell r="CV400">
            <v>2E-3</v>
          </cell>
          <cell r="CW400">
            <v>2E-3</v>
          </cell>
          <cell r="CX400">
            <v>2E-3</v>
          </cell>
          <cell r="CY400">
            <v>2E-3</v>
          </cell>
          <cell r="CZ400">
            <v>2E-3</v>
          </cell>
          <cell r="DA400">
            <v>2E-3</v>
          </cell>
          <cell r="DB400">
            <v>2E-3</v>
          </cell>
          <cell r="DC400">
            <v>2E-3</v>
          </cell>
          <cell r="DD400">
            <v>2E-3</v>
          </cell>
          <cell r="DE400">
            <v>2E-3</v>
          </cell>
          <cell r="DF400">
            <v>2E-3</v>
          </cell>
          <cell r="DG400">
            <v>2E-3</v>
          </cell>
          <cell r="DH400">
            <v>2E-3</v>
          </cell>
          <cell r="DI400">
            <v>2E-3</v>
          </cell>
          <cell r="DJ400">
            <v>2E-3</v>
          </cell>
          <cell r="DL400" t="str">
            <v>.Natural Gas.Production.Supply.Extraction.Coalbed MethaneABRaw NGService requested.Natural Gas.Production.Supply.Fugitive</v>
          </cell>
        </row>
        <row r="401">
          <cell r="L401" t="str">
            <v>Assume same as AB</v>
          </cell>
          <cell r="M401" t="str">
            <v>tCH4</v>
          </cell>
          <cell r="N401">
            <v>2E-3</v>
          </cell>
          <cell r="O401">
            <v>2E-3</v>
          </cell>
          <cell r="P401">
            <v>2E-3</v>
          </cell>
          <cell r="Q401">
            <v>2E-3</v>
          </cell>
          <cell r="R401">
            <v>2E-3</v>
          </cell>
          <cell r="S401">
            <v>2E-3</v>
          </cell>
          <cell r="T401">
            <v>2E-3</v>
          </cell>
          <cell r="U401">
            <v>2E-3</v>
          </cell>
          <cell r="V401">
            <v>2E-3</v>
          </cell>
          <cell r="W401">
            <v>2E-3</v>
          </cell>
          <cell r="X401">
            <v>2E-3</v>
          </cell>
          <cell r="Y401">
            <v>2E-3</v>
          </cell>
          <cell r="Z401">
            <v>2E-3</v>
          </cell>
          <cell r="AA401">
            <v>2E-3</v>
          </cell>
          <cell r="AB401">
            <v>2E-3</v>
          </cell>
          <cell r="AC401">
            <v>2E-3</v>
          </cell>
          <cell r="AD401">
            <v>2E-3</v>
          </cell>
          <cell r="AE401">
            <v>2E-3</v>
          </cell>
          <cell r="AF401">
            <v>2E-3</v>
          </cell>
          <cell r="AG401">
            <v>2E-3</v>
          </cell>
          <cell r="AH401">
            <v>2E-3</v>
          </cell>
          <cell r="AI401">
            <v>2E-3</v>
          </cell>
          <cell r="AJ401">
            <v>2E-3</v>
          </cell>
          <cell r="AK401">
            <v>2E-3</v>
          </cell>
          <cell r="AL401">
            <v>2E-3</v>
          </cell>
          <cell r="AM401">
            <v>2E-3</v>
          </cell>
          <cell r="AN401">
            <v>2E-3</v>
          </cell>
          <cell r="AO401">
            <v>2E-3</v>
          </cell>
          <cell r="AP401">
            <v>2E-3</v>
          </cell>
          <cell r="AQ401">
            <v>2E-3</v>
          </cell>
          <cell r="AR401">
            <v>2E-3</v>
          </cell>
          <cell r="AS401">
            <v>2E-3</v>
          </cell>
          <cell r="AT401">
            <v>2E-3</v>
          </cell>
          <cell r="AU401">
            <v>2E-3</v>
          </cell>
          <cell r="AV401">
            <v>2E-3</v>
          </cell>
          <cell r="AW401">
            <v>2E-3</v>
          </cell>
          <cell r="AX401">
            <v>2E-3</v>
          </cell>
          <cell r="AY401">
            <v>2E-3</v>
          </cell>
          <cell r="AZ401">
            <v>2E-3</v>
          </cell>
          <cell r="BA401">
            <v>2E-3</v>
          </cell>
          <cell r="BB401">
            <v>2E-3</v>
          </cell>
          <cell r="BC401">
            <v>2E-3</v>
          </cell>
          <cell r="BD401">
            <v>2E-3</v>
          </cell>
          <cell r="BE401">
            <v>2E-3</v>
          </cell>
          <cell r="BF401">
            <v>2E-3</v>
          </cell>
          <cell r="BG401">
            <v>2E-3</v>
          </cell>
          <cell r="BH401">
            <v>2E-3</v>
          </cell>
          <cell r="BI401">
            <v>2E-3</v>
          </cell>
          <cell r="BJ401">
            <v>2E-3</v>
          </cell>
          <cell r="BK401">
            <v>2E-3</v>
          </cell>
          <cell r="BL401">
            <v>2E-3</v>
          </cell>
          <cell r="BM401">
            <v>2E-3</v>
          </cell>
          <cell r="BN401">
            <v>2E-3</v>
          </cell>
          <cell r="BO401">
            <v>2E-3</v>
          </cell>
          <cell r="BP401">
            <v>2E-3</v>
          </cell>
          <cell r="BQ401">
            <v>2E-3</v>
          </cell>
          <cell r="BR401">
            <v>2E-3</v>
          </cell>
          <cell r="BS401">
            <v>2E-3</v>
          </cell>
          <cell r="BT401">
            <v>2E-3</v>
          </cell>
          <cell r="BU401">
            <v>2E-3</v>
          </cell>
          <cell r="BV401">
            <v>2E-3</v>
          </cell>
          <cell r="BW401">
            <v>2E-3</v>
          </cell>
          <cell r="BX401">
            <v>2E-3</v>
          </cell>
          <cell r="BY401">
            <v>2E-3</v>
          </cell>
          <cell r="BZ401">
            <v>2E-3</v>
          </cell>
          <cell r="CA401">
            <v>2E-3</v>
          </cell>
          <cell r="CB401">
            <v>2E-3</v>
          </cell>
          <cell r="CC401">
            <v>2E-3</v>
          </cell>
          <cell r="CD401">
            <v>2E-3</v>
          </cell>
          <cell r="CE401">
            <v>2E-3</v>
          </cell>
          <cell r="CF401">
            <v>2E-3</v>
          </cell>
          <cell r="CG401">
            <v>2E-3</v>
          </cell>
          <cell r="CH401">
            <v>2E-3</v>
          </cell>
          <cell r="CI401">
            <v>2E-3</v>
          </cell>
          <cell r="CJ401">
            <v>2E-3</v>
          </cell>
          <cell r="CK401">
            <v>2E-3</v>
          </cell>
          <cell r="CL401">
            <v>2E-3</v>
          </cell>
          <cell r="CM401">
            <v>2E-3</v>
          </cell>
          <cell r="CN401">
            <v>2E-3</v>
          </cell>
          <cell r="CO401">
            <v>2E-3</v>
          </cell>
          <cell r="CP401">
            <v>2E-3</v>
          </cell>
          <cell r="CQ401">
            <v>2E-3</v>
          </cell>
          <cell r="CR401">
            <v>2E-3</v>
          </cell>
          <cell r="CS401">
            <v>2E-3</v>
          </cell>
          <cell r="CT401">
            <v>2E-3</v>
          </cell>
          <cell r="CU401">
            <v>2E-3</v>
          </cell>
          <cell r="CV401">
            <v>2E-3</v>
          </cell>
          <cell r="CW401">
            <v>2E-3</v>
          </cell>
          <cell r="CX401">
            <v>2E-3</v>
          </cell>
          <cell r="CY401">
            <v>2E-3</v>
          </cell>
          <cell r="CZ401">
            <v>2E-3</v>
          </cell>
          <cell r="DA401">
            <v>2E-3</v>
          </cell>
          <cell r="DB401">
            <v>2E-3</v>
          </cell>
          <cell r="DC401">
            <v>2E-3</v>
          </cell>
          <cell r="DD401">
            <v>2E-3</v>
          </cell>
          <cell r="DE401">
            <v>2E-3</v>
          </cell>
          <cell r="DF401">
            <v>2E-3</v>
          </cell>
          <cell r="DG401">
            <v>2E-3</v>
          </cell>
          <cell r="DH401">
            <v>2E-3</v>
          </cell>
          <cell r="DI401">
            <v>2E-3</v>
          </cell>
          <cell r="DJ401">
            <v>2E-3</v>
          </cell>
          <cell r="DL401" t="str">
            <v>.Natural Gas.Production.Supply.Extraction.Coalbed MethaneSKRaw NGService requested.Natural Gas.Production.Supply.Fugitive</v>
          </cell>
        </row>
        <row r="402">
          <cell r="L402" t="str">
            <v>Assume same as AB</v>
          </cell>
          <cell r="M402" t="str">
            <v>tCH4</v>
          </cell>
          <cell r="N402">
            <v>2E-3</v>
          </cell>
          <cell r="O402">
            <v>2E-3</v>
          </cell>
          <cell r="P402">
            <v>2E-3</v>
          </cell>
          <cell r="Q402">
            <v>2E-3</v>
          </cell>
          <cell r="R402">
            <v>2E-3</v>
          </cell>
          <cell r="S402">
            <v>2E-3</v>
          </cell>
          <cell r="T402">
            <v>2E-3</v>
          </cell>
          <cell r="U402">
            <v>2E-3</v>
          </cell>
          <cell r="V402">
            <v>2E-3</v>
          </cell>
          <cell r="W402">
            <v>2E-3</v>
          </cell>
          <cell r="X402">
            <v>2E-3</v>
          </cell>
          <cell r="Y402">
            <v>2E-3</v>
          </cell>
          <cell r="Z402">
            <v>2E-3</v>
          </cell>
          <cell r="AA402">
            <v>2E-3</v>
          </cell>
          <cell r="AB402">
            <v>2E-3</v>
          </cell>
          <cell r="AC402">
            <v>2E-3</v>
          </cell>
          <cell r="AD402">
            <v>2E-3</v>
          </cell>
          <cell r="AE402">
            <v>2E-3</v>
          </cell>
          <cell r="AF402">
            <v>2E-3</v>
          </cell>
          <cell r="AG402">
            <v>2E-3</v>
          </cell>
          <cell r="AH402">
            <v>2E-3</v>
          </cell>
          <cell r="AI402">
            <v>2E-3</v>
          </cell>
          <cell r="AJ402">
            <v>2E-3</v>
          </cell>
          <cell r="AK402">
            <v>2E-3</v>
          </cell>
          <cell r="AL402">
            <v>2E-3</v>
          </cell>
          <cell r="AM402">
            <v>2E-3</v>
          </cell>
          <cell r="AN402">
            <v>2E-3</v>
          </cell>
          <cell r="AO402">
            <v>2E-3</v>
          </cell>
          <cell r="AP402">
            <v>2E-3</v>
          </cell>
          <cell r="AQ402">
            <v>2E-3</v>
          </cell>
          <cell r="AR402">
            <v>2E-3</v>
          </cell>
          <cell r="AS402">
            <v>2E-3</v>
          </cell>
          <cell r="AT402">
            <v>2E-3</v>
          </cell>
          <cell r="AU402">
            <v>2E-3</v>
          </cell>
          <cell r="AV402">
            <v>2E-3</v>
          </cell>
          <cell r="AW402">
            <v>2E-3</v>
          </cell>
          <cell r="AX402">
            <v>2E-3</v>
          </cell>
          <cell r="AY402">
            <v>2E-3</v>
          </cell>
          <cell r="AZ402">
            <v>2E-3</v>
          </cell>
          <cell r="BA402">
            <v>2E-3</v>
          </cell>
          <cell r="BB402">
            <v>2E-3</v>
          </cell>
          <cell r="BC402">
            <v>2E-3</v>
          </cell>
          <cell r="BD402">
            <v>2E-3</v>
          </cell>
          <cell r="BE402">
            <v>2E-3</v>
          </cell>
          <cell r="BF402">
            <v>2E-3</v>
          </cell>
          <cell r="BG402">
            <v>2E-3</v>
          </cell>
          <cell r="BH402">
            <v>2E-3</v>
          </cell>
          <cell r="BI402">
            <v>2E-3</v>
          </cell>
          <cell r="BJ402">
            <v>2E-3</v>
          </cell>
          <cell r="BK402">
            <v>2E-3</v>
          </cell>
          <cell r="BL402">
            <v>2E-3</v>
          </cell>
          <cell r="BM402">
            <v>2E-3</v>
          </cell>
          <cell r="BN402">
            <v>2E-3</v>
          </cell>
          <cell r="BO402">
            <v>2E-3</v>
          </cell>
          <cell r="BP402">
            <v>2E-3</v>
          </cell>
          <cell r="BQ402">
            <v>2E-3</v>
          </cell>
          <cell r="BR402">
            <v>2E-3</v>
          </cell>
          <cell r="BS402">
            <v>2E-3</v>
          </cell>
          <cell r="BT402">
            <v>2E-3</v>
          </cell>
          <cell r="BU402">
            <v>2E-3</v>
          </cell>
          <cell r="BV402">
            <v>2E-3</v>
          </cell>
          <cell r="BW402">
            <v>2E-3</v>
          </cell>
          <cell r="BX402">
            <v>2E-3</v>
          </cell>
          <cell r="BY402">
            <v>2E-3</v>
          </cell>
          <cell r="BZ402">
            <v>2E-3</v>
          </cell>
          <cell r="CA402">
            <v>2E-3</v>
          </cell>
          <cell r="CB402">
            <v>2E-3</v>
          </cell>
          <cell r="CC402">
            <v>2E-3</v>
          </cell>
          <cell r="CD402">
            <v>2E-3</v>
          </cell>
          <cell r="CE402">
            <v>2E-3</v>
          </cell>
          <cell r="CF402">
            <v>2E-3</v>
          </cell>
          <cell r="CG402">
            <v>2E-3</v>
          </cell>
          <cell r="CH402">
            <v>2E-3</v>
          </cell>
          <cell r="CI402">
            <v>2E-3</v>
          </cell>
          <cell r="CJ402">
            <v>2E-3</v>
          </cell>
          <cell r="CK402">
            <v>2E-3</v>
          </cell>
          <cell r="CL402">
            <v>2E-3</v>
          </cell>
          <cell r="CM402">
            <v>2E-3</v>
          </cell>
          <cell r="CN402">
            <v>2E-3</v>
          </cell>
          <cell r="CO402">
            <v>2E-3</v>
          </cell>
          <cell r="CP402">
            <v>2E-3</v>
          </cell>
          <cell r="CQ402">
            <v>2E-3</v>
          </cell>
          <cell r="CR402">
            <v>2E-3</v>
          </cell>
          <cell r="CS402">
            <v>2E-3</v>
          </cell>
          <cell r="CT402">
            <v>2E-3</v>
          </cell>
          <cell r="CU402">
            <v>2E-3</v>
          </cell>
          <cell r="CV402">
            <v>2E-3</v>
          </cell>
          <cell r="CW402">
            <v>2E-3</v>
          </cell>
          <cell r="CX402">
            <v>2E-3</v>
          </cell>
          <cell r="CY402">
            <v>2E-3</v>
          </cell>
          <cell r="CZ402">
            <v>2E-3</v>
          </cell>
          <cell r="DA402">
            <v>2E-3</v>
          </cell>
          <cell r="DB402">
            <v>2E-3</v>
          </cell>
          <cell r="DC402">
            <v>2E-3</v>
          </cell>
          <cell r="DD402">
            <v>2E-3</v>
          </cell>
          <cell r="DE402">
            <v>2E-3</v>
          </cell>
          <cell r="DF402">
            <v>2E-3</v>
          </cell>
          <cell r="DG402">
            <v>2E-3</v>
          </cell>
          <cell r="DH402">
            <v>2E-3</v>
          </cell>
          <cell r="DI402">
            <v>2E-3</v>
          </cell>
          <cell r="DJ402">
            <v>2E-3</v>
          </cell>
          <cell r="DL402" t="str">
            <v>.Natural Gas.Production.Supply.Extraction.Coalbed MethaneMBRaw NGService requested.Natural Gas.Production.Supply.Fugitive</v>
          </cell>
        </row>
        <row r="403">
          <cell r="L403" t="str">
            <v>Assume same as AB</v>
          </cell>
          <cell r="M403" t="str">
            <v>tCH4</v>
          </cell>
          <cell r="N403">
            <v>2E-3</v>
          </cell>
          <cell r="O403">
            <v>2E-3</v>
          </cell>
          <cell r="P403">
            <v>2E-3</v>
          </cell>
          <cell r="Q403">
            <v>2E-3</v>
          </cell>
          <cell r="R403">
            <v>2E-3</v>
          </cell>
          <cell r="S403">
            <v>2E-3</v>
          </cell>
          <cell r="T403">
            <v>2E-3</v>
          </cell>
          <cell r="U403">
            <v>2E-3</v>
          </cell>
          <cell r="V403">
            <v>2E-3</v>
          </cell>
          <cell r="W403">
            <v>2E-3</v>
          </cell>
          <cell r="X403">
            <v>2E-3</v>
          </cell>
          <cell r="Y403">
            <v>2E-3</v>
          </cell>
          <cell r="Z403">
            <v>2E-3</v>
          </cell>
          <cell r="AA403">
            <v>2E-3</v>
          </cell>
          <cell r="AB403">
            <v>2E-3</v>
          </cell>
          <cell r="AC403">
            <v>2E-3</v>
          </cell>
          <cell r="AD403">
            <v>2E-3</v>
          </cell>
          <cell r="AE403">
            <v>2E-3</v>
          </cell>
          <cell r="AF403">
            <v>2E-3</v>
          </cell>
          <cell r="AG403">
            <v>2E-3</v>
          </cell>
          <cell r="AH403">
            <v>2E-3</v>
          </cell>
          <cell r="AI403">
            <v>2E-3</v>
          </cell>
          <cell r="AJ403">
            <v>2E-3</v>
          </cell>
          <cell r="AK403">
            <v>2E-3</v>
          </cell>
          <cell r="AL403">
            <v>2E-3</v>
          </cell>
          <cell r="AM403">
            <v>2E-3</v>
          </cell>
          <cell r="AN403">
            <v>2E-3</v>
          </cell>
          <cell r="AO403">
            <v>2E-3</v>
          </cell>
          <cell r="AP403">
            <v>2E-3</v>
          </cell>
          <cell r="AQ403">
            <v>2E-3</v>
          </cell>
          <cell r="AR403">
            <v>2E-3</v>
          </cell>
          <cell r="AS403">
            <v>2E-3</v>
          </cell>
          <cell r="AT403">
            <v>2E-3</v>
          </cell>
          <cell r="AU403">
            <v>2E-3</v>
          </cell>
          <cell r="AV403">
            <v>2E-3</v>
          </cell>
          <cell r="AW403">
            <v>2E-3</v>
          </cell>
          <cell r="AX403">
            <v>2E-3</v>
          </cell>
          <cell r="AY403">
            <v>2E-3</v>
          </cell>
          <cell r="AZ403">
            <v>2E-3</v>
          </cell>
          <cell r="BA403">
            <v>2E-3</v>
          </cell>
          <cell r="BB403">
            <v>2E-3</v>
          </cell>
          <cell r="BC403">
            <v>2E-3</v>
          </cell>
          <cell r="BD403">
            <v>2E-3</v>
          </cell>
          <cell r="BE403">
            <v>2E-3</v>
          </cell>
          <cell r="BF403">
            <v>2E-3</v>
          </cell>
          <cell r="BG403">
            <v>2E-3</v>
          </cell>
          <cell r="BH403">
            <v>2E-3</v>
          </cell>
          <cell r="BI403">
            <v>2E-3</v>
          </cell>
          <cell r="BJ403">
            <v>2E-3</v>
          </cell>
          <cell r="BK403">
            <v>2E-3</v>
          </cell>
          <cell r="BL403">
            <v>2E-3</v>
          </cell>
          <cell r="BM403">
            <v>2E-3</v>
          </cell>
          <cell r="BN403">
            <v>2E-3</v>
          </cell>
          <cell r="BO403">
            <v>2E-3</v>
          </cell>
          <cell r="BP403">
            <v>2E-3</v>
          </cell>
          <cell r="BQ403">
            <v>2E-3</v>
          </cell>
          <cell r="BR403">
            <v>2E-3</v>
          </cell>
          <cell r="BS403">
            <v>2E-3</v>
          </cell>
          <cell r="BT403">
            <v>2E-3</v>
          </cell>
          <cell r="BU403">
            <v>2E-3</v>
          </cell>
          <cell r="BV403">
            <v>2E-3</v>
          </cell>
          <cell r="BW403">
            <v>2E-3</v>
          </cell>
          <cell r="BX403">
            <v>2E-3</v>
          </cell>
          <cell r="BY403">
            <v>2E-3</v>
          </cell>
          <cell r="BZ403">
            <v>2E-3</v>
          </cell>
          <cell r="CA403">
            <v>2E-3</v>
          </cell>
          <cell r="CB403">
            <v>2E-3</v>
          </cell>
          <cell r="CC403">
            <v>2E-3</v>
          </cell>
          <cell r="CD403">
            <v>2E-3</v>
          </cell>
          <cell r="CE403">
            <v>2E-3</v>
          </cell>
          <cell r="CF403">
            <v>2E-3</v>
          </cell>
          <cell r="CG403">
            <v>2E-3</v>
          </cell>
          <cell r="CH403">
            <v>2E-3</v>
          </cell>
          <cell r="CI403">
            <v>2E-3</v>
          </cell>
          <cell r="CJ403">
            <v>2E-3</v>
          </cell>
          <cell r="CK403">
            <v>2E-3</v>
          </cell>
          <cell r="CL403">
            <v>2E-3</v>
          </cell>
          <cell r="CM403">
            <v>2E-3</v>
          </cell>
          <cell r="CN403">
            <v>2E-3</v>
          </cell>
          <cell r="CO403">
            <v>2E-3</v>
          </cell>
          <cell r="CP403">
            <v>2E-3</v>
          </cell>
          <cell r="CQ403">
            <v>2E-3</v>
          </cell>
          <cell r="CR403">
            <v>2E-3</v>
          </cell>
          <cell r="CS403">
            <v>2E-3</v>
          </cell>
          <cell r="CT403">
            <v>2E-3</v>
          </cell>
          <cell r="CU403">
            <v>2E-3</v>
          </cell>
          <cell r="CV403">
            <v>2E-3</v>
          </cell>
          <cell r="CW403">
            <v>2E-3</v>
          </cell>
          <cell r="CX403">
            <v>2E-3</v>
          </cell>
          <cell r="CY403">
            <v>2E-3</v>
          </cell>
          <cell r="CZ403">
            <v>2E-3</v>
          </cell>
          <cell r="DA403">
            <v>2E-3</v>
          </cell>
          <cell r="DB403">
            <v>2E-3</v>
          </cell>
          <cell r="DC403">
            <v>2E-3</v>
          </cell>
          <cell r="DD403">
            <v>2E-3</v>
          </cell>
          <cell r="DE403">
            <v>2E-3</v>
          </cell>
          <cell r="DF403">
            <v>2E-3</v>
          </cell>
          <cell r="DG403">
            <v>2E-3</v>
          </cell>
          <cell r="DH403">
            <v>2E-3</v>
          </cell>
          <cell r="DI403">
            <v>2E-3</v>
          </cell>
          <cell r="DJ403">
            <v>2E-3</v>
          </cell>
          <cell r="DL403" t="str">
            <v>.Natural Gas.Production.Supply.Extraction.Coalbed MethaneONRaw NGService requested.Natural Gas.Production.Supply.Fugitive</v>
          </cell>
        </row>
        <row r="404">
          <cell r="L404" t="str">
            <v>Assume same as AB</v>
          </cell>
          <cell r="M404" t="str">
            <v>tCH4</v>
          </cell>
          <cell r="N404">
            <v>2E-3</v>
          </cell>
          <cell r="O404">
            <v>2E-3</v>
          </cell>
          <cell r="P404">
            <v>2E-3</v>
          </cell>
          <cell r="Q404">
            <v>2E-3</v>
          </cell>
          <cell r="R404">
            <v>2E-3</v>
          </cell>
          <cell r="S404">
            <v>2E-3</v>
          </cell>
          <cell r="T404">
            <v>2E-3</v>
          </cell>
          <cell r="U404">
            <v>2E-3</v>
          </cell>
          <cell r="V404">
            <v>2E-3</v>
          </cell>
          <cell r="W404">
            <v>2E-3</v>
          </cell>
          <cell r="X404">
            <v>2E-3</v>
          </cell>
          <cell r="Y404">
            <v>2E-3</v>
          </cell>
          <cell r="Z404">
            <v>2E-3</v>
          </cell>
          <cell r="AA404">
            <v>2E-3</v>
          </cell>
          <cell r="AB404">
            <v>2E-3</v>
          </cell>
          <cell r="AC404">
            <v>2E-3</v>
          </cell>
          <cell r="AD404">
            <v>2E-3</v>
          </cell>
          <cell r="AE404">
            <v>2E-3</v>
          </cell>
          <cell r="AF404">
            <v>2E-3</v>
          </cell>
          <cell r="AG404">
            <v>2E-3</v>
          </cell>
          <cell r="AH404">
            <v>2E-3</v>
          </cell>
          <cell r="AI404">
            <v>2E-3</v>
          </cell>
          <cell r="AJ404">
            <v>2E-3</v>
          </cell>
          <cell r="AK404">
            <v>2E-3</v>
          </cell>
          <cell r="AL404">
            <v>2E-3</v>
          </cell>
          <cell r="AM404">
            <v>2E-3</v>
          </cell>
          <cell r="AN404">
            <v>2E-3</v>
          </cell>
          <cell r="AO404">
            <v>2E-3</v>
          </cell>
          <cell r="AP404">
            <v>2E-3</v>
          </cell>
          <cell r="AQ404">
            <v>2E-3</v>
          </cell>
          <cell r="AR404">
            <v>2E-3</v>
          </cell>
          <cell r="AS404">
            <v>2E-3</v>
          </cell>
          <cell r="AT404">
            <v>2E-3</v>
          </cell>
          <cell r="AU404">
            <v>2E-3</v>
          </cell>
          <cell r="AV404">
            <v>2E-3</v>
          </cell>
          <cell r="AW404">
            <v>2E-3</v>
          </cell>
          <cell r="AX404">
            <v>2E-3</v>
          </cell>
          <cell r="AY404">
            <v>2E-3</v>
          </cell>
          <cell r="AZ404">
            <v>2E-3</v>
          </cell>
          <cell r="BA404">
            <v>2E-3</v>
          </cell>
          <cell r="BB404">
            <v>2E-3</v>
          </cell>
          <cell r="BC404">
            <v>2E-3</v>
          </cell>
          <cell r="BD404">
            <v>2E-3</v>
          </cell>
          <cell r="BE404">
            <v>2E-3</v>
          </cell>
          <cell r="BF404">
            <v>2E-3</v>
          </cell>
          <cell r="BG404">
            <v>2E-3</v>
          </cell>
          <cell r="BH404">
            <v>2E-3</v>
          </cell>
          <cell r="BI404">
            <v>2E-3</v>
          </cell>
          <cell r="BJ404">
            <v>2E-3</v>
          </cell>
          <cell r="BK404">
            <v>2E-3</v>
          </cell>
          <cell r="BL404">
            <v>2E-3</v>
          </cell>
          <cell r="BM404">
            <v>2E-3</v>
          </cell>
          <cell r="BN404">
            <v>2E-3</v>
          </cell>
          <cell r="BO404">
            <v>2E-3</v>
          </cell>
          <cell r="BP404">
            <v>2E-3</v>
          </cell>
          <cell r="BQ404">
            <v>2E-3</v>
          </cell>
          <cell r="BR404">
            <v>2E-3</v>
          </cell>
          <cell r="BS404">
            <v>2E-3</v>
          </cell>
          <cell r="BT404">
            <v>2E-3</v>
          </cell>
          <cell r="BU404">
            <v>2E-3</v>
          </cell>
          <cell r="BV404">
            <v>2E-3</v>
          </cell>
          <cell r="BW404">
            <v>2E-3</v>
          </cell>
          <cell r="BX404">
            <v>2E-3</v>
          </cell>
          <cell r="BY404">
            <v>2E-3</v>
          </cell>
          <cell r="BZ404">
            <v>2E-3</v>
          </cell>
          <cell r="CA404">
            <v>2E-3</v>
          </cell>
          <cell r="CB404">
            <v>2E-3</v>
          </cell>
          <cell r="CC404">
            <v>2E-3</v>
          </cell>
          <cell r="CD404">
            <v>2E-3</v>
          </cell>
          <cell r="CE404">
            <v>2E-3</v>
          </cell>
          <cell r="CF404">
            <v>2E-3</v>
          </cell>
          <cell r="CG404">
            <v>2E-3</v>
          </cell>
          <cell r="CH404">
            <v>2E-3</v>
          </cell>
          <cell r="CI404">
            <v>2E-3</v>
          </cell>
          <cell r="CJ404">
            <v>2E-3</v>
          </cell>
          <cell r="CK404">
            <v>2E-3</v>
          </cell>
          <cell r="CL404">
            <v>2E-3</v>
          </cell>
          <cell r="CM404">
            <v>2E-3</v>
          </cell>
          <cell r="CN404">
            <v>2E-3</v>
          </cell>
          <cell r="CO404">
            <v>2E-3</v>
          </cell>
          <cell r="CP404">
            <v>2E-3</v>
          </cell>
          <cell r="CQ404">
            <v>2E-3</v>
          </cell>
          <cell r="CR404">
            <v>2E-3</v>
          </cell>
          <cell r="CS404">
            <v>2E-3</v>
          </cell>
          <cell r="CT404">
            <v>2E-3</v>
          </cell>
          <cell r="CU404">
            <v>2E-3</v>
          </cell>
          <cell r="CV404">
            <v>2E-3</v>
          </cell>
          <cell r="CW404">
            <v>2E-3</v>
          </cell>
          <cell r="CX404">
            <v>2E-3</v>
          </cell>
          <cell r="CY404">
            <v>2E-3</v>
          </cell>
          <cell r="CZ404">
            <v>2E-3</v>
          </cell>
          <cell r="DA404">
            <v>2E-3</v>
          </cell>
          <cell r="DB404">
            <v>2E-3</v>
          </cell>
          <cell r="DC404">
            <v>2E-3</v>
          </cell>
          <cell r="DD404">
            <v>2E-3</v>
          </cell>
          <cell r="DE404">
            <v>2E-3</v>
          </cell>
          <cell r="DF404">
            <v>2E-3</v>
          </cell>
          <cell r="DG404">
            <v>2E-3</v>
          </cell>
          <cell r="DH404">
            <v>2E-3</v>
          </cell>
          <cell r="DI404">
            <v>2E-3</v>
          </cell>
          <cell r="DJ404">
            <v>2E-3</v>
          </cell>
          <cell r="DL404" t="str">
            <v>.Natural Gas.Production.Supply.Extraction.Coalbed MethaneQCRaw NGService requested.Natural Gas.Production.Supply.Fugitive</v>
          </cell>
        </row>
        <row r="405">
          <cell r="L405" t="str">
            <v>Assume same as AB</v>
          </cell>
          <cell r="M405" t="str">
            <v>tCH4</v>
          </cell>
          <cell r="N405">
            <v>2E-3</v>
          </cell>
          <cell r="O405">
            <v>2E-3</v>
          </cell>
          <cell r="P405">
            <v>2E-3</v>
          </cell>
          <cell r="Q405">
            <v>2E-3</v>
          </cell>
          <cell r="R405">
            <v>2E-3</v>
          </cell>
          <cell r="S405">
            <v>2E-3</v>
          </cell>
          <cell r="T405">
            <v>2E-3</v>
          </cell>
          <cell r="U405">
            <v>2E-3</v>
          </cell>
          <cell r="V405">
            <v>2E-3</v>
          </cell>
          <cell r="W405">
            <v>2E-3</v>
          </cell>
          <cell r="X405">
            <v>2E-3</v>
          </cell>
          <cell r="Y405">
            <v>2E-3</v>
          </cell>
          <cell r="Z405">
            <v>2E-3</v>
          </cell>
          <cell r="AA405">
            <v>2E-3</v>
          </cell>
          <cell r="AB405">
            <v>2E-3</v>
          </cell>
          <cell r="AC405">
            <v>2E-3</v>
          </cell>
          <cell r="AD405">
            <v>2E-3</v>
          </cell>
          <cell r="AE405">
            <v>2E-3</v>
          </cell>
          <cell r="AF405">
            <v>2E-3</v>
          </cell>
          <cell r="AG405">
            <v>2E-3</v>
          </cell>
          <cell r="AH405">
            <v>2E-3</v>
          </cell>
          <cell r="AI405">
            <v>2E-3</v>
          </cell>
          <cell r="AJ405">
            <v>2E-3</v>
          </cell>
          <cell r="AK405">
            <v>2E-3</v>
          </cell>
          <cell r="AL405">
            <v>2E-3</v>
          </cell>
          <cell r="AM405">
            <v>2E-3</v>
          </cell>
          <cell r="AN405">
            <v>2E-3</v>
          </cell>
          <cell r="AO405">
            <v>2E-3</v>
          </cell>
          <cell r="AP405">
            <v>2E-3</v>
          </cell>
          <cell r="AQ405">
            <v>2E-3</v>
          </cell>
          <cell r="AR405">
            <v>2E-3</v>
          </cell>
          <cell r="AS405">
            <v>2E-3</v>
          </cell>
          <cell r="AT405">
            <v>2E-3</v>
          </cell>
          <cell r="AU405">
            <v>2E-3</v>
          </cell>
          <cell r="AV405">
            <v>2E-3</v>
          </cell>
          <cell r="AW405">
            <v>2E-3</v>
          </cell>
          <cell r="AX405">
            <v>2E-3</v>
          </cell>
          <cell r="AY405">
            <v>2E-3</v>
          </cell>
          <cell r="AZ405">
            <v>2E-3</v>
          </cell>
          <cell r="BA405">
            <v>2E-3</v>
          </cell>
          <cell r="BB405">
            <v>2E-3</v>
          </cell>
          <cell r="BC405">
            <v>2E-3</v>
          </cell>
          <cell r="BD405">
            <v>2E-3</v>
          </cell>
          <cell r="BE405">
            <v>2E-3</v>
          </cell>
          <cell r="BF405">
            <v>2E-3</v>
          </cell>
          <cell r="BG405">
            <v>2E-3</v>
          </cell>
          <cell r="BH405">
            <v>2E-3</v>
          </cell>
          <cell r="BI405">
            <v>2E-3</v>
          </cell>
          <cell r="BJ405">
            <v>2E-3</v>
          </cell>
          <cell r="BK405">
            <v>2E-3</v>
          </cell>
          <cell r="BL405">
            <v>2E-3</v>
          </cell>
          <cell r="BM405">
            <v>2E-3</v>
          </cell>
          <cell r="BN405">
            <v>2E-3</v>
          </cell>
          <cell r="BO405">
            <v>2E-3</v>
          </cell>
          <cell r="BP405">
            <v>2E-3</v>
          </cell>
          <cell r="BQ405">
            <v>2E-3</v>
          </cell>
          <cell r="BR405">
            <v>2E-3</v>
          </cell>
          <cell r="BS405">
            <v>2E-3</v>
          </cell>
          <cell r="BT405">
            <v>2E-3</v>
          </cell>
          <cell r="BU405">
            <v>2E-3</v>
          </cell>
          <cell r="BV405">
            <v>2E-3</v>
          </cell>
          <cell r="BW405">
            <v>2E-3</v>
          </cell>
          <cell r="BX405">
            <v>2E-3</v>
          </cell>
          <cell r="BY405">
            <v>2E-3</v>
          </cell>
          <cell r="BZ405">
            <v>2E-3</v>
          </cell>
          <cell r="CA405">
            <v>2E-3</v>
          </cell>
          <cell r="CB405">
            <v>2E-3</v>
          </cell>
          <cell r="CC405">
            <v>2E-3</v>
          </cell>
          <cell r="CD405">
            <v>2E-3</v>
          </cell>
          <cell r="CE405">
            <v>2E-3</v>
          </cell>
          <cell r="CF405">
            <v>2E-3</v>
          </cell>
          <cell r="CG405">
            <v>2E-3</v>
          </cell>
          <cell r="CH405">
            <v>2E-3</v>
          </cell>
          <cell r="CI405">
            <v>2E-3</v>
          </cell>
          <cell r="CJ405">
            <v>2E-3</v>
          </cell>
          <cell r="CK405">
            <v>2E-3</v>
          </cell>
          <cell r="CL405">
            <v>2E-3</v>
          </cell>
          <cell r="CM405">
            <v>2E-3</v>
          </cell>
          <cell r="CN405">
            <v>2E-3</v>
          </cell>
          <cell r="CO405">
            <v>2E-3</v>
          </cell>
          <cell r="CP405">
            <v>2E-3</v>
          </cell>
          <cell r="CQ405">
            <v>2E-3</v>
          </cell>
          <cell r="CR405">
            <v>2E-3</v>
          </cell>
          <cell r="CS405">
            <v>2E-3</v>
          </cell>
          <cell r="CT405">
            <v>2E-3</v>
          </cell>
          <cell r="CU405">
            <v>2E-3</v>
          </cell>
          <cell r="CV405">
            <v>2E-3</v>
          </cell>
          <cell r="CW405">
            <v>2E-3</v>
          </cell>
          <cell r="CX405">
            <v>2E-3</v>
          </cell>
          <cell r="CY405">
            <v>2E-3</v>
          </cell>
          <cell r="CZ405">
            <v>2E-3</v>
          </cell>
          <cell r="DA405">
            <v>2E-3</v>
          </cell>
          <cell r="DB405">
            <v>2E-3</v>
          </cell>
          <cell r="DC405">
            <v>2E-3</v>
          </cell>
          <cell r="DD405">
            <v>2E-3</v>
          </cell>
          <cell r="DE405">
            <v>2E-3</v>
          </cell>
          <cell r="DF405">
            <v>2E-3</v>
          </cell>
          <cell r="DG405">
            <v>2E-3</v>
          </cell>
          <cell r="DH405">
            <v>2E-3</v>
          </cell>
          <cell r="DI405">
            <v>2E-3</v>
          </cell>
          <cell r="DJ405">
            <v>2E-3</v>
          </cell>
          <cell r="DL405" t="str">
            <v>.Natural Gas.Production.Supply.Extraction.Coalbed MethaneNBRaw NGService requested.Natural Gas.Production.Supply.Fugitive</v>
          </cell>
        </row>
        <row r="406">
          <cell r="L406" t="str">
            <v>Assume same as AB</v>
          </cell>
          <cell r="M406" t="str">
            <v>tCH4</v>
          </cell>
          <cell r="N406">
            <v>2E-3</v>
          </cell>
          <cell r="O406">
            <v>2E-3</v>
          </cell>
          <cell r="P406">
            <v>2E-3</v>
          </cell>
          <cell r="Q406">
            <v>2E-3</v>
          </cell>
          <cell r="R406">
            <v>2E-3</v>
          </cell>
          <cell r="S406">
            <v>2E-3</v>
          </cell>
          <cell r="T406">
            <v>2E-3</v>
          </cell>
          <cell r="U406">
            <v>2E-3</v>
          </cell>
          <cell r="V406">
            <v>2E-3</v>
          </cell>
          <cell r="W406">
            <v>2E-3</v>
          </cell>
          <cell r="X406">
            <v>2E-3</v>
          </cell>
          <cell r="Y406">
            <v>2E-3</v>
          </cell>
          <cell r="Z406">
            <v>2E-3</v>
          </cell>
          <cell r="AA406">
            <v>2E-3</v>
          </cell>
          <cell r="AB406">
            <v>2E-3</v>
          </cell>
          <cell r="AC406">
            <v>2E-3</v>
          </cell>
          <cell r="AD406">
            <v>2E-3</v>
          </cell>
          <cell r="AE406">
            <v>2E-3</v>
          </cell>
          <cell r="AF406">
            <v>2E-3</v>
          </cell>
          <cell r="AG406">
            <v>2E-3</v>
          </cell>
          <cell r="AH406">
            <v>2E-3</v>
          </cell>
          <cell r="AI406">
            <v>2E-3</v>
          </cell>
          <cell r="AJ406">
            <v>2E-3</v>
          </cell>
          <cell r="AK406">
            <v>2E-3</v>
          </cell>
          <cell r="AL406">
            <v>2E-3</v>
          </cell>
          <cell r="AM406">
            <v>2E-3</v>
          </cell>
          <cell r="AN406">
            <v>2E-3</v>
          </cell>
          <cell r="AO406">
            <v>2E-3</v>
          </cell>
          <cell r="AP406">
            <v>2E-3</v>
          </cell>
          <cell r="AQ406">
            <v>2E-3</v>
          </cell>
          <cell r="AR406">
            <v>2E-3</v>
          </cell>
          <cell r="AS406">
            <v>2E-3</v>
          </cell>
          <cell r="AT406">
            <v>2E-3</v>
          </cell>
          <cell r="AU406">
            <v>2E-3</v>
          </cell>
          <cell r="AV406">
            <v>2E-3</v>
          </cell>
          <cell r="AW406">
            <v>2E-3</v>
          </cell>
          <cell r="AX406">
            <v>2E-3</v>
          </cell>
          <cell r="AY406">
            <v>2E-3</v>
          </cell>
          <cell r="AZ406">
            <v>2E-3</v>
          </cell>
          <cell r="BA406">
            <v>2E-3</v>
          </cell>
          <cell r="BB406">
            <v>2E-3</v>
          </cell>
          <cell r="BC406">
            <v>2E-3</v>
          </cell>
          <cell r="BD406">
            <v>2E-3</v>
          </cell>
          <cell r="BE406">
            <v>2E-3</v>
          </cell>
          <cell r="BF406">
            <v>2E-3</v>
          </cell>
          <cell r="BG406">
            <v>2E-3</v>
          </cell>
          <cell r="BH406">
            <v>2E-3</v>
          </cell>
          <cell r="BI406">
            <v>2E-3</v>
          </cell>
          <cell r="BJ406">
            <v>2E-3</v>
          </cell>
          <cell r="BK406">
            <v>2E-3</v>
          </cell>
          <cell r="BL406">
            <v>2E-3</v>
          </cell>
          <cell r="BM406">
            <v>2E-3</v>
          </cell>
          <cell r="BN406">
            <v>2E-3</v>
          </cell>
          <cell r="BO406">
            <v>2E-3</v>
          </cell>
          <cell r="BP406">
            <v>2E-3</v>
          </cell>
          <cell r="BQ406">
            <v>2E-3</v>
          </cell>
          <cell r="BR406">
            <v>2E-3</v>
          </cell>
          <cell r="BS406">
            <v>2E-3</v>
          </cell>
          <cell r="BT406">
            <v>2E-3</v>
          </cell>
          <cell r="BU406">
            <v>2E-3</v>
          </cell>
          <cell r="BV406">
            <v>2E-3</v>
          </cell>
          <cell r="BW406">
            <v>2E-3</v>
          </cell>
          <cell r="BX406">
            <v>2E-3</v>
          </cell>
          <cell r="BY406">
            <v>2E-3</v>
          </cell>
          <cell r="BZ406">
            <v>2E-3</v>
          </cell>
          <cell r="CA406">
            <v>2E-3</v>
          </cell>
          <cell r="CB406">
            <v>2E-3</v>
          </cell>
          <cell r="CC406">
            <v>2E-3</v>
          </cell>
          <cell r="CD406">
            <v>2E-3</v>
          </cell>
          <cell r="CE406">
            <v>2E-3</v>
          </cell>
          <cell r="CF406">
            <v>2E-3</v>
          </cell>
          <cell r="CG406">
            <v>2E-3</v>
          </cell>
          <cell r="CH406">
            <v>2E-3</v>
          </cell>
          <cell r="CI406">
            <v>2E-3</v>
          </cell>
          <cell r="CJ406">
            <v>2E-3</v>
          </cell>
          <cell r="CK406">
            <v>2E-3</v>
          </cell>
          <cell r="CL406">
            <v>2E-3</v>
          </cell>
          <cell r="CM406">
            <v>2E-3</v>
          </cell>
          <cell r="CN406">
            <v>2E-3</v>
          </cell>
          <cell r="CO406">
            <v>2E-3</v>
          </cell>
          <cell r="CP406">
            <v>2E-3</v>
          </cell>
          <cell r="CQ406">
            <v>2E-3</v>
          </cell>
          <cell r="CR406">
            <v>2E-3</v>
          </cell>
          <cell r="CS406">
            <v>2E-3</v>
          </cell>
          <cell r="CT406">
            <v>2E-3</v>
          </cell>
          <cell r="CU406">
            <v>2E-3</v>
          </cell>
          <cell r="CV406">
            <v>2E-3</v>
          </cell>
          <cell r="CW406">
            <v>2E-3</v>
          </cell>
          <cell r="CX406">
            <v>2E-3</v>
          </cell>
          <cell r="CY406">
            <v>2E-3</v>
          </cell>
          <cell r="CZ406">
            <v>2E-3</v>
          </cell>
          <cell r="DA406">
            <v>2E-3</v>
          </cell>
          <cell r="DB406">
            <v>2E-3</v>
          </cell>
          <cell r="DC406">
            <v>2E-3</v>
          </cell>
          <cell r="DD406">
            <v>2E-3</v>
          </cell>
          <cell r="DE406">
            <v>2E-3</v>
          </cell>
          <cell r="DF406">
            <v>2E-3</v>
          </cell>
          <cell r="DG406">
            <v>2E-3</v>
          </cell>
          <cell r="DH406">
            <v>2E-3</v>
          </cell>
          <cell r="DI406">
            <v>2E-3</v>
          </cell>
          <cell r="DJ406">
            <v>2E-3</v>
          </cell>
          <cell r="DL406" t="str">
            <v>.Natural Gas.Production.Supply.Extraction.Coalbed MethaneNSRaw NGService requested.Natural Gas.Production.Supply.Fugitive</v>
          </cell>
        </row>
        <row r="407">
          <cell r="L407" t="str">
            <v>Assume same as AB</v>
          </cell>
          <cell r="M407" t="str">
            <v>tCH4</v>
          </cell>
          <cell r="N407">
            <v>2E-3</v>
          </cell>
          <cell r="O407">
            <v>2E-3</v>
          </cell>
          <cell r="P407">
            <v>2E-3</v>
          </cell>
          <cell r="Q407">
            <v>2E-3</v>
          </cell>
          <cell r="R407">
            <v>2E-3</v>
          </cell>
          <cell r="S407">
            <v>2E-3</v>
          </cell>
          <cell r="T407">
            <v>2E-3</v>
          </cell>
          <cell r="U407">
            <v>2E-3</v>
          </cell>
          <cell r="V407">
            <v>2E-3</v>
          </cell>
          <cell r="W407">
            <v>2E-3</v>
          </cell>
          <cell r="X407">
            <v>2E-3</v>
          </cell>
          <cell r="Y407">
            <v>2E-3</v>
          </cell>
          <cell r="Z407">
            <v>2E-3</v>
          </cell>
          <cell r="AA407">
            <v>2E-3</v>
          </cell>
          <cell r="AB407">
            <v>2E-3</v>
          </cell>
          <cell r="AC407">
            <v>2E-3</v>
          </cell>
          <cell r="AD407">
            <v>2E-3</v>
          </cell>
          <cell r="AE407">
            <v>2E-3</v>
          </cell>
          <cell r="AF407">
            <v>2E-3</v>
          </cell>
          <cell r="AG407">
            <v>2E-3</v>
          </cell>
          <cell r="AH407">
            <v>2E-3</v>
          </cell>
          <cell r="AI407">
            <v>2E-3</v>
          </cell>
          <cell r="AJ407">
            <v>2E-3</v>
          </cell>
          <cell r="AK407">
            <v>2E-3</v>
          </cell>
          <cell r="AL407">
            <v>2E-3</v>
          </cell>
          <cell r="AM407">
            <v>2E-3</v>
          </cell>
          <cell r="AN407">
            <v>2E-3</v>
          </cell>
          <cell r="AO407">
            <v>2E-3</v>
          </cell>
          <cell r="AP407">
            <v>2E-3</v>
          </cell>
          <cell r="AQ407">
            <v>2E-3</v>
          </cell>
          <cell r="AR407">
            <v>2E-3</v>
          </cell>
          <cell r="AS407">
            <v>2E-3</v>
          </cell>
          <cell r="AT407">
            <v>2E-3</v>
          </cell>
          <cell r="AU407">
            <v>2E-3</v>
          </cell>
          <cell r="AV407">
            <v>2E-3</v>
          </cell>
          <cell r="AW407">
            <v>2E-3</v>
          </cell>
          <cell r="AX407">
            <v>2E-3</v>
          </cell>
          <cell r="AY407">
            <v>2E-3</v>
          </cell>
          <cell r="AZ407">
            <v>2E-3</v>
          </cell>
          <cell r="BA407">
            <v>2E-3</v>
          </cell>
          <cell r="BB407">
            <v>2E-3</v>
          </cell>
          <cell r="BC407">
            <v>2E-3</v>
          </cell>
          <cell r="BD407">
            <v>2E-3</v>
          </cell>
          <cell r="BE407">
            <v>2E-3</v>
          </cell>
          <cell r="BF407">
            <v>2E-3</v>
          </cell>
          <cell r="BG407">
            <v>2E-3</v>
          </cell>
          <cell r="BH407">
            <v>2E-3</v>
          </cell>
          <cell r="BI407">
            <v>2E-3</v>
          </cell>
          <cell r="BJ407">
            <v>2E-3</v>
          </cell>
          <cell r="BK407">
            <v>2E-3</v>
          </cell>
          <cell r="BL407">
            <v>2E-3</v>
          </cell>
          <cell r="BM407">
            <v>2E-3</v>
          </cell>
          <cell r="BN407">
            <v>2E-3</v>
          </cell>
          <cell r="BO407">
            <v>2E-3</v>
          </cell>
          <cell r="BP407">
            <v>2E-3</v>
          </cell>
          <cell r="BQ407">
            <v>2E-3</v>
          </cell>
          <cell r="BR407">
            <v>2E-3</v>
          </cell>
          <cell r="BS407">
            <v>2E-3</v>
          </cell>
          <cell r="BT407">
            <v>2E-3</v>
          </cell>
          <cell r="BU407">
            <v>2E-3</v>
          </cell>
          <cell r="BV407">
            <v>2E-3</v>
          </cell>
          <cell r="BW407">
            <v>2E-3</v>
          </cell>
          <cell r="BX407">
            <v>2E-3</v>
          </cell>
          <cell r="BY407">
            <v>2E-3</v>
          </cell>
          <cell r="BZ407">
            <v>2E-3</v>
          </cell>
          <cell r="CA407">
            <v>2E-3</v>
          </cell>
          <cell r="CB407">
            <v>2E-3</v>
          </cell>
          <cell r="CC407">
            <v>2E-3</v>
          </cell>
          <cell r="CD407">
            <v>2E-3</v>
          </cell>
          <cell r="CE407">
            <v>2E-3</v>
          </cell>
          <cell r="CF407">
            <v>2E-3</v>
          </cell>
          <cell r="CG407">
            <v>2E-3</v>
          </cell>
          <cell r="CH407">
            <v>2E-3</v>
          </cell>
          <cell r="CI407">
            <v>2E-3</v>
          </cell>
          <cell r="CJ407">
            <v>2E-3</v>
          </cell>
          <cell r="CK407">
            <v>2E-3</v>
          </cell>
          <cell r="CL407">
            <v>2E-3</v>
          </cell>
          <cell r="CM407">
            <v>2E-3</v>
          </cell>
          <cell r="CN407">
            <v>2E-3</v>
          </cell>
          <cell r="CO407">
            <v>2E-3</v>
          </cell>
          <cell r="CP407">
            <v>2E-3</v>
          </cell>
          <cell r="CQ407">
            <v>2E-3</v>
          </cell>
          <cell r="CR407">
            <v>2E-3</v>
          </cell>
          <cell r="CS407">
            <v>2E-3</v>
          </cell>
          <cell r="CT407">
            <v>2E-3</v>
          </cell>
          <cell r="CU407">
            <v>2E-3</v>
          </cell>
          <cell r="CV407">
            <v>2E-3</v>
          </cell>
          <cell r="CW407">
            <v>2E-3</v>
          </cell>
          <cell r="CX407">
            <v>2E-3</v>
          </cell>
          <cell r="CY407">
            <v>2E-3</v>
          </cell>
          <cell r="CZ407">
            <v>2E-3</v>
          </cell>
          <cell r="DA407">
            <v>2E-3</v>
          </cell>
          <cell r="DB407">
            <v>2E-3</v>
          </cell>
          <cell r="DC407">
            <v>2E-3</v>
          </cell>
          <cell r="DD407">
            <v>2E-3</v>
          </cell>
          <cell r="DE407">
            <v>2E-3</v>
          </cell>
          <cell r="DF407">
            <v>2E-3</v>
          </cell>
          <cell r="DG407">
            <v>2E-3</v>
          </cell>
          <cell r="DH407">
            <v>2E-3</v>
          </cell>
          <cell r="DI407">
            <v>2E-3</v>
          </cell>
          <cell r="DJ407">
            <v>2E-3</v>
          </cell>
          <cell r="DL407" t="str">
            <v>.Natural Gas.Production.Supply.Extraction.Coalbed MethanePERaw NGService requested.Natural Gas.Production.Supply.Fugitive</v>
          </cell>
        </row>
        <row r="408">
          <cell r="L408" t="str">
            <v>Assume same as AB</v>
          </cell>
          <cell r="M408" t="str">
            <v>tCH4</v>
          </cell>
          <cell r="N408">
            <v>2E-3</v>
          </cell>
          <cell r="O408">
            <v>2E-3</v>
          </cell>
          <cell r="P408">
            <v>2E-3</v>
          </cell>
          <cell r="Q408">
            <v>2E-3</v>
          </cell>
          <cell r="R408">
            <v>2E-3</v>
          </cell>
          <cell r="S408">
            <v>2E-3</v>
          </cell>
          <cell r="T408">
            <v>2E-3</v>
          </cell>
          <cell r="U408">
            <v>2E-3</v>
          </cell>
          <cell r="V408">
            <v>2E-3</v>
          </cell>
          <cell r="W408">
            <v>2E-3</v>
          </cell>
          <cell r="X408">
            <v>2E-3</v>
          </cell>
          <cell r="Y408">
            <v>2E-3</v>
          </cell>
          <cell r="Z408">
            <v>2E-3</v>
          </cell>
          <cell r="AA408">
            <v>2E-3</v>
          </cell>
          <cell r="AB408">
            <v>2E-3</v>
          </cell>
          <cell r="AC408">
            <v>2E-3</v>
          </cell>
          <cell r="AD408">
            <v>2E-3</v>
          </cell>
          <cell r="AE408">
            <v>2E-3</v>
          </cell>
          <cell r="AF408">
            <v>2E-3</v>
          </cell>
          <cell r="AG408">
            <v>2E-3</v>
          </cell>
          <cell r="AH408">
            <v>2E-3</v>
          </cell>
          <cell r="AI408">
            <v>2E-3</v>
          </cell>
          <cell r="AJ408">
            <v>2E-3</v>
          </cell>
          <cell r="AK408">
            <v>2E-3</v>
          </cell>
          <cell r="AL408">
            <v>2E-3</v>
          </cell>
          <cell r="AM408">
            <v>2E-3</v>
          </cell>
          <cell r="AN408">
            <v>2E-3</v>
          </cell>
          <cell r="AO408">
            <v>2E-3</v>
          </cell>
          <cell r="AP408">
            <v>2E-3</v>
          </cell>
          <cell r="AQ408">
            <v>2E-3</v>
          </cell>
          <cell r="AR408">
            <v>2E-3</v>
          </cell>
          <cell r="AS408">
            <v>2E-3</v>
          </cell>
          <cell r="AT408">
            <v>2E-3</v>
          </cell>
          <cell r="AU408">
            <v>2E-3</v>
          </cell>
          <cell r="AV408">
            <v>2E-3</v>
          </cell>
          <cell r="AW408">
            <v>2E-3</v>
          </cell>
          <cell r="AX408">
            <v>2E-3</v>
          </cell>
          <cell r="AY408">
            <v>2E-3</v>
          </cell>
          <cell r="AZ408">
            <v>2E-3</v>
          </cell>
          <cell r="BA408">
            <v>2E-3</v>
          </cell>
          <cell r="BB408">
            <v>2E-3</v>
          </cell>
          <cell r="BC408">
            <v>2E-3</v>
          </cell>
          <cell r="BD408">
            <v>2E-3</v>
          </cell>
          <cell r="BE408">
            <v>2E-3</v>
          </cell>
          <cell r="BF408">
            <v>2E-3</v>
          </cell>
          <cell r="BG408">
            <v>2E-3</v>
          </cell>
          <cell r="BH408">
            <v>2E-3</v>
          </cell>
          <cell r="BI408">
            <v>2E-3</v>
          </cell>
          <cell r="BJ408">
            <v>2E-3</v>
          </cell>
          <cell r="BK408">
            <v>2E-3</v>
          </cell>
          <cell r="BL408">
            <v>2E-3</v>
          </cell>
          <cell r="BM408">
            <v>2E-3</v>
          </cell>
          <cell r="BN408">
            <v>2E-3</v>
          </cell>
          <cell r="BO408">
            <v>2E-3</v>
          </cell>
          <cell r="BP408">
            <v>2E-3</v>
          </cell>
          <cell r="BQ408">
            <v>2E-3</v>
          </cell>
          <cell r="BR408">
            <v>2E-3</v>
          </cell>
          <cell r="BS408">
            <v>2E-3</v>
          </cell>
          <cell r="BT408">
            <v>2E-3</v>
          </cell>
          <cell r="BU408">
            <v>2E-3</v>
          </cell>
          <cell r="BV408">
            <v>2E-3</v>
          </cell>
          <cell r="BW408">
            <v>2E-3</v>
          </cell>
          <cell r="BX408">
            <v>2E-3</v>
          </cell>
          <cell r="BY408">
            <v>2E-3</v>
          </cell>
          <cell r="BZ408">
            <v>2E-3</v>
          </cell>
          <cell r="CA408">
            <v>2E-3</v>
          </cell>
          <cell r="CB408">
            <v>2E-3</v>
          </cell>
          <cell r="CC408">
            <v>2E-3</v>
          </cell>
          <cell r="CD408">
            <v>2E-3</v>
          </cell>
          <cell r="CE408">
            <v>2E-3</v>
          </cell>
          <cell r="CF408">
            <v>2E-3</v>
          </cell>
          <cell r="CG408">
            <v>2E-3</v>
          </cell>
          <cell r="CH408">
            <v>2E-3</v>
          </cell>
          <cell r="CI408">
            <v>2E-3</v>
          </cell>
          <cell r="CJ408">
            <v>2E-3</v>
          </cell>
          <cell r="CK408">
            <v>2E-3</v>
          </cell>
          <cell r="CL408">
            <v>2E-3</v>
          </cell>
          <cell r="CM408">
            <v>2E-3</v>
          </cell>
          <cell r="CN408">
            <v>2E-3</v>
          </cell>
          <cell r="CO408">
            <v>2E-3</v>
          </cell>
          <cell r="CP408">
            <v>2E-3</v>
          </cell>
          <cell r="CQ408">
            <v>2E-3</v>
          </cell>
          <cell r="CR408">
            <v>2E-3</v>
          </cell>
          <cell r="CS408">
            <v>2E-3</v>
          </cell>
          <cell r="CT408">
            <v>2E-3</v>
          </cell>
          <cell r="CU408">
            <v>2E-3</v>
          </cell>
          <cell r="CV408">
            <v>2E-3</v>
          </cell>
          <cell r="CW408">
            <v>2E-3</v>
          </cell>
          <cell r="CX408">
            <v>2E-3</v>
          </cell>
          <cell r="CY408">
            <v>2E-3</v>
          </cell>
          <cell r="CZ408">
            <v>2E-3</v>
          </cell>
          <cell r="DA408">
            <v>2E-3</v>
          </cell>
          <cell r="DB408">
            <v>2E-3</v>
          </cell>
          <cell r="DC408">
            <v>2E-3</v>
          </cell>
          <cell r="DD408">
            <v>2E-3</v>
          </cell>
          <cell r="DE408">
            <v>2E-3</v>
          </cell>
          <cell r="DF408">
            <v>2E-3</v>
          </cell>
          <cell r="DG408">
            <v>2E-3</v>
          </cell>
          <cell r="DH408">
            <v>2E-3</v>
          </cell>
          <cell r="DI408">
            <v>2E-3</v>
          </cell>
          <cell r="DJ408">
            <v>2E-3</v>
          </cell>
          <cell r="DL408" t="str">
            <v>.Natural Gas.Production.Supply.Extraction.Coalbed MethaneNLRaw NGService requested.Natural Gas.Production.Supply.Fugitive</v>
          </cell>
        </row>
        <row r="409">
          <cell r="L409" t="str">
            <v>Assume same as AB</v>
          </cell>
          <cell r="M409" t="str">
            <v>tCH4</v>
          </cell>
          <cell r="N409">
            <v>2E-3</v>
          </cell>
          <cell r="O409">
            <v>2E-3</v>
          </cell>
          <cell r="P409">
            <v>2E-3</v>
          </cell>
          <cell r="Q409">
            <v>2E-3</v>
          </cell>
          <cell r="R409">
            <v>2E-3</v>
          </cell>
          <cell r="S409">
            <v>2E-3</v>
          </cell>
          <cell r="T409">
            <v>2E-3</v>
          </cell>
          <cell r="U409">
            <v>2E-3</v>
          </cell>
          <cell r="V409">
            <v>2E-3</v>
          </cell>
          <cell r="W409">
            <v>2E-3</v>
          </cell>
          <cell r="X409">
            <v>2E-3</v>
          </cell>
          <cell r="Y409">
            <v>2E-3</v>
          </cell>
          <cell r="Z409">
            <v>2E-3</v>
          </cell>
          <cell r="AA409">
            <v>2E-3</v>
          </cell>
          <cell r="AB409">
            <v>2E-3</v>
          </cell>
          <cell r="AC409">
            <v>2E-3</v>
          </cell>
          <cell r="AD409">
            <v>2E-3</v>
          </cell>
          <cell r="AE409">
            <v>2E-3</v>
          </cell>
          <cell r="AF409">
            <v>2E-3</v>
          </cell>
          <cell r="AG409">
            <v>2E-3</v>
          </cell>
          <cell r="AH409">
            <v>2E-3</v>
          </cell>
          <cell r="AI409">
            <v>2E-3</v>
          </cell>
          <cell r="AJ409">
            <v>2E-3</v>
          </cell>
          <cell r="AK409">
            <v>2E-3</v>
          </cell>
          <cell r="AL409">
            <v>2E-3</v>
          </cell>
          <cell r="AM409">
            <v>2E-3</v>
          </cell>
          <cell r="AN409">
            <v>2E-3</v>
          </cell>
          <cell r="AO409">
            <v>2E-3</v>
          </cell>
          <cell r="AP409">
            <v>2E-3</v>
          </cell>
          <cell r="AQ409">
            <v>2E-3</v>
          </cell>
          <cell r="AR409">
            <v>2E-3</v>
          </cell>
          <cell r="AS409">
            <v>2E-3</v>
          </cell>
          <cell r="AT409">
            <v>2E-3</v>
          </cell>
          <cell r="AU409">
            <v>2E-3</v>
          </cell>
          <cell r="AV409">
            <v>2E-3</v>
          </cell>
          <cell r="AW409">
            <v>2E-3</v>
          </cell>
          <cell r="AX409">
            <v>2E-3</v>
          </cell>
          <cell r="AY409">
            <v>2E-3</v>
          </cell>
          <cell r="AZ409">
            <v>2E-3</v>
          </cell>
          <cell r="BA409">
            <v>2E-3</v>
          </cell>
          <cell r="BB409">
            <v>2E-3</v>
          </cell>
          <cell r="BC409">
            <v>2E-3</v>
          </cell>
          <cell r="BD409">
            <v>2E-3</v>
          </cell>
          <cell r="BE409">
            <v>2E-3</v>
          </cell>
          <cell r="BF409">
            <v>2E-3</v>
          </cell>
          <cell r="BG409">
            <v>2E-3</v>
          </cell>
          <cell r="BH409">
            <v>2E-3</v>
          </cell>
          <cell r="BI409">
            <v>2E-3</v>
          </cell>
          <cell r="BJ409">
            <v>2E-3</v>
          </cell>
          <cell r="BK409">
            <v>2E-3</v>
          </cell>
          <cell r="BL409">
            <v>2E-3</v>
          </cell>
          <cell r="BM409">
            <v>2E-3</v>
          </cell>
          <cell r="BN409">
            <v>2E-3</v>
          </cell>
          <cell r="BO409">
            <v>2E-3</v>
          </cell>
          <cell r="BP409">
            <v>2E-3</v>
          </cell>
          <cell r="BQ409">
            <v>2E-3</v>
          </cell>
          <cell r="BR409">
            <v>2E-3</v>
          </cell>
          <cell r="BS409">
            <v>2E-3</v>
          </cell>
          <cell r="BT409">
            <v>2E-3</v>
          </cell>
          <cell r="BU409">
            <v>2E-3</v>
          </cell>
          <cell r="BV409">
            <v>2E-3</v>
          </cell>
          <cell r="BW409">
            <v>2E-3</v>
          </cell>
          <cell r="BX409">
            <v>2E-3</v>
          </cell>
          <cell r="BY409">
            <v>2E-3</v>
          </cell>
          <cell r="BZ409">
            <v>2E-3</v>
          </cell>
          <cell r="CA409">
            <v>2E-3</v>
          </cell>
          <cell r="CB409">
            <v>2E-3</v>
          </cell>
          <cell r="CC409">
            <v>2E-3</v>
          </cell>
          <cell r="CD409">
            <v>2E-3</v>
          </cell>
          <cell r="CE409">
            <v>2E-3</v>
          </cell>
          <cell r="CF409">
            <v>2E-3</v>
          </cell>
          <cell r="CG409">
            <v>2E-3</v>
          </cell>
          <cell r="CH409">
            <v>2E-3</v>
          </cell>
          <cell r="CI409">
            <v>2E-3</v>
          </cell>
          <cell r="CJ409">
            <v>2E-3</v>
          </cell>
          <cell r="CK409">
            <v>2E-3</v>
          </cell>
          <cell r="CL409">
            <v>2E-3</v>
          </cell>
          <cell r="CM409">
            <v>2E-3</v>
          </cell>
          <cell r="CN409">
            <v>2E-3</v>
          </cell>
          <cell r="CO409">
            <v>2E-3</v>
          </cell>
          <cell r="CP409">
            <v>2E-3</v>
          </cell>
          <cell r="CQ409">
            <v>2E-3</v>
          </cell>
          <cell r="CR409">
            <v>2E-3</v>
          </cell>
          <cell r="CS409">
            <v>2E-3</v>
          </cell>
          <cell r="CT409">
            <v>2E-3</v>
          </cell>
          <cell r="CU409">
            <v>2E-3</v>
          </cell>
          <cell r="CV409">
            <v>2E-3</v>
          </cell>
          <cell r="CW409">
            <v>2E-3</v>
          </cell>
          <cell r="CX409">
            <v>2E-3</v>
          </cell>
          <cell r="CY409">
            <v>2E-3</v>
          </cell>
          <cell r="CZ409">
            <v>2E-3</v>
          </cell>
          <cell r="DA409">
            <v>2E-3</v>
          </cell>
          <cell r="DB409">
            <v>2E-3</v>
          </cell>
          <cell r="DC409">
            <v>2E-3</v>
          </cell>
          <cell r="DD409">
            <v>2E-3</v>
          </cell>
          <cell r="DE409">
            <v>2E-3</v>
          </cell>
          <cell r="DF409">
            <v>2E-3</v>
          </cell>
          <cell r="DG409">
            <v>2E-3</v>
          </cell>
          <cell r="DH409">
            <v>2E-3</v>
          </cell>
          <cell r="DI409">
            <v>2E-3</v>
          </cell>
          <cell r="DJ409">
            <v>2E-3</v>
          </cell>
          <cell r="DL409" t="str">
            <v>.Natural Gas.Production.Supply.Extraction.Coalbed MethaneYTRaw NGService requested.Natural Gas.Production.Supply.Fugitive</v>
          </cell>
        </row>
        <row r="410">
          <cell r="L410" t="str">
            <v>Assume same as AB</v>
          </cell>
          <cell r="M410" t="str">
            <v>tCH4</v>
          </cell>
          <cell r="N410">
            <v>2E-3</v>
          </cell>
          <cell r="O410">
            <v>2E-3</v>
          </cell>
          <cell r="P410">
            <v>2E-3</v>
          </cell>
          <cell r="Q410">
            <v>2E-3</v>
          </cell>
          <cell r="R410">
            <v>2E-3</v>
          </cell>
          <cell r="S410">
            <v>2E-3</v>
          </cell>
          <cell r="T410">
            <v>2E-3</v>
          </cell>
          <cell r="U410">
            <v>2E-3</v>
          </cell>
          <cell r="V410">
            <v>2E-3</v>
          </cell>
          <cell r="W410">
            <v>2E-3</v>
          </cell>
          <cell r="X410">
            <v>2E-3</v>
          </cell>
          <cell r="Y410">
            <v>2E-3</v>
          </cell>
          <cell r="Z410">
            <v>2E-3</v>
          </cell>
          <cell r="AA410">
            <v>2E-3</v>
          </cell>
          <cell r="AB410">
            <v>2E-3</v>
          </cell>
          <cell r="AC410">
            <v>2E-3</v>
          </cell>
          <cell r="AD410">
            <v>2E-3</v>
          </cell>
          <cell r="AE410">
            <v>2E-3</v>
          </cell>
          <cell r="AF410">
            <v>2E-3</v>
          </cell>
          <cell r="AG410">
            <v>2E-3</v>
          </cell>
          <cell r="AH410">
            <v>2E-3</v>
          </cell>
          <cell r="AI410">
            <v>2E-3</v>
          </cell>
          <cell r="AJ410">
            <v>2E-3</v>
          </cell>
          <cell r="AK410">
            <v>2E-3</v>
          </cell>
          <cell r="AL410">
            <v>2E-3</v>
          </cell>
          <cell r="AM410">
            <v>2E-3</v>
          </cell>
          <cell r="AN410">
            <v>2E-3</v>
          </cell>
          <cell r="AO410">
            <v>2E-3</v>
          </cell>
          <cell r="AP410">
            <v>2E-3</v>
          </cell>
          <cell r="AQ410">
            <v>2E-3</v>
          </cell>
          <cell r="AR410">
            <v>2E-3</v>
          </cell>
          <cell r="AS410">
            <v>2E-3</v>
          </cell>
          <cell r="AT410">
            <v>2E-3</v>
          </cell>
          <cell r="AU410">
            <v>2E-3</v>
          </cell>
          <cell r="AV410">
            <v>2E-3</v>
          </cell>
          <cell r="AW410">
            <v>2E-3</v>
          </cell>
          <cell r="AX410">
            <v>2E-3</v>
          </cell>
          <cell r="AY410">
            <v>2E-3</v>
          </cell>
          <cell r="AZ410">
            <v>2E-3</v>
          </cell>
          <cell r="BA410">
            <v>2E-3</v>
          </cell>
          <cell r="BB410">
            <v>2E-3</v>
          </cell>
          <cell r="BC410">
            <v>2E-3</v>
          </cell>
          <cell r="BD410">
            <v>2E-3</v>
          </cell>
          <cell r="BE410">
            <v>2E-3</v>
          </cell>
          <cell r="BF410">
            <v>2E-3</v>
          </cell>
          <cell r="BG410">
            <v>2E-3</v>
          </cell>
          <cell r="BH410">
            <v>2E-3</v>
          </cell>
          <cell r="BI410">
            <v>2E-3</v>
          </cell>
          <cell r="BJ410">
            <v>2E-3</v>
          </cell>
          <cell r="BK410">
            <v>2E-3</v>
          </cell>
          <cell r="BL410">
            <v>2E-3</v>
          </cell>
          <cell r="BM410">
            <v>2E-3</v>
          </cell>
          <cell r="BN410">
            <v>2E-3</v>
          </cell>
          <cell r="BO410">
            <v>2E-3</v>
          </cell>
          <cell r="BP410">
            <v>2E-3</v>
          </cell>
          <cell r="BQ410">
            <v>2E-3</v>
          </cell>
          <cell r="BR410">
            <v>2E-3</v>
          </cell>
          <cell r="BS410">
            <v>2E-3</v>
          </cell>
          <cell r="BT410">
            <v>2E-3</v>
          </cell>
          <cell r="BU410">
            <v>2E-3</v>
          </cell>
          <cell r="BV410">
            <v>2E-3</v>
          </cell>
          <cell r="BW410">
            <v>2E-3</v>
          </cell>
          <cell r="BX410">
            <v>2E-3</v>
          </cell>
          <cell r="BY410">
            <v>2E-3</v>
          </cell>
          <cell r="BZ410">
            <v>2E-3</v>
          </cell>
          <cell r="CA410">
            <v>2E-3</v>
          </cell>
          <cell r="CB410">
            <v>2E-3</v>
          </cell>
          <cell r="CC410">
            <v>2E-3</v>
          </cell>
          <cell r="CD410">
            <v>2E-3</v>
          </cell>
          <cell r="CE410">
            <v>2E-3</v>
          </cell>
          <cell r="CF410">
            <v>2E-3</v>
          </cell>
          <cell r="CG410">
            <v>2E-3</v>
          </cell>
          <cell r="CH410">
            <v>2E-3</v>
          </cell>
          <cell r="CI410">
            <v>2E-3</v>
          </cell>
          <cell r="CJ410">
            <v>2E-3</v>
          </cell>
          <cell r="CK410">
            <v>2E-3</v>
          </cell>
          <cell r="CL410">
            <v>2E-3</v>
          </cell>
          <cell r="CM410">
            <v>2E-3</v>
          </cell>
          <cell r="CN410">
            <v>2E-3</v>
          </cell>
          <cell r="CO410">
            <v>2E-3</v>
          </cell>
          <cell r="CP410">
            <v>2E-3</v>
          </cell>
          <cell r="CQ410">
            <v>2E-3</v>
          </cell>
          <cell r="CR410">
            <v>2E-3</v>
          </cell>
          <cell r="CS410">
            <v>2E-3</v>
          </cell>
          <cell r="CT410">
            <v>2E-3</v>
          </cell>
          <cell r="CU410">
            <v>2E-3</v>
          </cell>
          <cell r="CV410">
            <v>2E-3</v>
          </cell>
          <cell r="CW410">
            <v>2E-3</v>
          </cell>
          <cell r="CX410">
            <v>2E-3</v>
          </cell>
          <cell r="CY410">
            <v>2E-3</v>
          </cell>
          <cell r="CZ410">
            <v>2E-3</v>
          </cell>
          <cell r="DA410">
            <v>2E-3</v>
          </cell>
          <cell r="DB410">
            <v>2E-3</v>
          </cell>
          <cell r="DC410">
            <v>2E-3</v>
          </cell>
          <cell r="DD410">
            <v>2E-3</v>
          </cell>
          <cell r="DE410">
            <v>2E-3</v>
          </cell>
          <cell r="DF410">
            <v>2E-3</v>
          </cell>
          <cell r="DG410">
            <v>2E-3</v>
          </cell>
          <cell r="DH410">
            <v>2E-3</v>
          </cell>
          <cell r="DI410">
            <v>2E-3</v>
          </cell>
          <cell r="DJ410">
            <v>2E-3</v>
          </cell>
          <cell r="DL410" t="str">
            <v>.Natural Gas.Production.Supply.Extraction.Coalbed MethaneNTRaw NGService requested.Natural Gas.Production.Supply.Fugitive</v>
          </cell>
        </row>
        <row r="411">
          <cell r="L411" t="str">
            <v>Assume same as AB</v>
          </cell>
          <cell r="M411" t="str">
            <v>tCH4</v>
          </cell>
          <cell r="N411">
            <v>2E-3</v>
          </cell>
          <cell r="O411">
            <v>2E-3</v>
          </cell>
          <cell r="P411">
            <v>2E-3</v>
          </cell>
          <cell r="Q411">
            <v>2E-3</v>
          </cell>
          <cell r="R411">
            <v>2E-3</v>
          </cell>
          <cell r="S411">
            <v>2E-3</v>
          </cell>
          <cell r="T411">
            <v>2E-3</v>
          </cell>
          <cell r="U411">
            <v>2E-3</v>
          </cell>
          <cell r="V411">
            <v>2E-3</v>
          </cell>
          <cell r="W411">
            <v>2E-3</v>
          </cell>
          <cell r="X411">
            <v>2E-3</v>
          </cell>
          <cell r="Y411">
            <v>2E-3</v>
          </cell>
          <cell r="Z411">
            <v>2E-3</v>
          </cell>
          <cell r="AA411">
            <v>2E-3</v>
          </cell>
          <cell r="AB411">
            <v>2E-3</v>
          </cell>
          <cell r="AC411">
            <v>2E-3</v>
          </cell>
          <cell r="AD411">
            <v>2E-3</v>
          </cell>
          <cell r="AE411">
            <v>2E-3</v>
          </cell>
          <cell r="AF411">
            <v>2E-3</v>
          </cell>
          <cell r="AG411">
            <v>2E-3</v>
          </cell>
          <cell r="AH411">
            <v>2E-3</v>
          </cell>
          <cell r="AI411">
            <v>2E-3</v>
          </cell>
          <cell r="AJ411">
            <v>2E-3</v>
          </cell>
          <cell r="AK411">
            <v>2E-3</v>
          </cell>
          <cell r="AL411">
            <v>2E-3</v>
          </cell>
          <cell r="AM411">
            <v>2E-3</v>
          </cell>
          <cell r="AN411">
            <v>2E-3</v>
          </cell>
          <cell r="AO411">
            <v>2E-3</v>
          </cell>
          <cell r="AP411">
            <v>2E-3</v>
          </cell>
          <cell r="AQ411">
            <v>2E-3</v>
          </cell>
          <cell r="AR411">
            <v>2E-3</v>
          </cell>
          <cell r="AS411">
            <v>2E-3</v>
          </cell>
          <cell r="AT411">
            <v>2E-3</v>
          </cell>
          <cell r="AU411">
            <v>2E-3</v>
          </cell>
          <cell r="AV411">
            <v>2E-3</v>
          </cell>
          <cell r="AW411">
            <v>2E-3</v>
          </cell>
          <cell r="AX411">
            <v>2E-3</v>
          </cell>
          <cell r="AY411">
            <v>2E-3</v>
          </cell>
          <cell r="AZ411">
            <v>2E-3</v>
          </cell>
          <cell r="BA411">
            <v>2E-3</v>
          </cell>
          <cell r="BB411">
            <v>2E-3</v>
          </cell>
          <cell r="BC411">
            <v>2E-3</v>
          </cell>
          <cell r="BD411">
            <v>2E-3</v>
          </cell>
          <cell r="BE411">
            <v>2E-3</v>
          </cell>
          <cell r="BF411">
            <v>2E-3</v>
          </cell>
          <cell r="BG411">
            <v>2E-3</v>
          </cell>
          <cell r="BH411">
            <v>2E-3</v>
          </cell>
          <cell r="BI411">
            <v>2E-3</v>
          </cell>
          <cell r="BJ411">
            <v>2E-3</v>
          </cell>
          <cell r="BK411">
            <v>2E-3</v>
          </cell>
          <cell r="BL411">
            <v>2E-3</v>
          </cell>
          <cell r="BM411">
            <v>2E-3</v>
          </cell>
          <cell r="BN411">
            <v>2E-3</v>
          </cell>
          <cell r="BO411">
            <v>2E-3</v>
          </cell>
          <cell r="BP411">
            <v>2E-3</v>
          </cell>
          <cell r="BQ411">
            <v>2E-3</v>
          </cell>
          <cell r="BR411">
            <v>2E-3</v>
          </cell>
          <cell r="BS411">
            <v>2E-3</v>
          </cell>
          <cell r="BT411">
            <v>2E-3</v>
          </cell>
          <cell r="BU411">
            <v>2E-3</v>
          </cell>
          <cell r="BV411">
            <v>2E-3</v>
          </cell>
          <cell r="BW411">
            <v>2E-3</v>
          </cell>
          <cell r="BX411">
            <v>2E-3</v>
          </cell>
          <cell r="BY411">
            <v>2E-3</v>
          </cell>
          <cell r="BZ411">
            <v>2E-3</v>
          </cell>
          <cell r="CA411">
            <v>2E-3</v>
          </cell>
          <cell r="CB411">
            <v>2E-3</v>
          </cell>
          <cell r="CC411">
            <v>2E-3</v>
          </cell>
          <cell r="CD411">
            <v>2E-3</v>
          </cell>
          <cell r="CE411">
            <v>2E-3</v>
          </cell>
          <cell r="CF411">
            <v>2E-3</v>
          </cell>
          <cell r="CG411">
            <v>2E-3</v>
          </cell>
          <cell r="CH411">
            <v>2E-3</v>
          </cell>
          <cell r="CI411">
            <v>2E-3</v>
          </cell>
          <cell r="CJ411">
            <v>2E-3</v>
          </cell>
          <cell r="CK411">
            <v>2E-3</v>
          </cell>
          <cell r="CL411">
            <v>2E-3</v>
          </cell>
          <cell r="CM411">
            <v>2E-3</v>
          </cell>
          <cell r="CN411">
            <v>2E-3</v>
          </cell>
          <cell r="CO411">
            <v>2E-3</v>
          </cell>
          <cell r="CP411">
            <v>2E-3</v>
          </cell>
          <cell r="CQ411">
            <v>2E-3</v>
          </cell>
          <cell r="CR411">
            <v>2E-3</v>
          </cell>
          <cell r="CS411">
            <v>2E-3</v>
          </cell>
          <cell r="CT411">
            <v>2E-3</v>
          </cell>
          <cell r="CU411">
            <v>2E-3</v>
          </cell>
          <cell r="CV411">
            <v>2E-3</v>
          </cell>
          <cell r="CW411">
            <v>2E-3</v>
          </cell>
          <cell r="CX411">
            <v>2E-3</v>
          </cell>
          <cell r="CY411">
            <v>2E-3</v>
          </cell>
          <cell r="CZ411">
            <v>2E-3</v>
          </cell>
          <cell r="DA411">
            <v>2E-3</v>
          </cell>
          <cell r="DB411">
            <v>2E-3</v>
          </cell>
          <cell r="DC411">
            <v>2E-3</v>
          </cell>
          <cell r="DD411">
            <v>2E-3</v>
          </cell>
          <cell r="DE411">
            <v>2E-3</v>
          </cell>
          <cell r="DF411">
            <v>2E-3</v>
          </cell>
          <cell r="DG411">
            <v>2E-3</v>
          </cell>
          <cell r="DH411">
            <v>2E-3</v>
          </cell>
          <cell r="DI411">
            <v>2E-3</v>
          </cell>
          <cell r="DJ411">
            <v>2E-3</v>
          </cell>
          <cell r="DL411" t="str">
            <v>.Natural Gas.Production.Supply.Extraction.Coalbed MethaneNURaw NGService requested.Natural Gas.Production.Supply.Fugitive</v>
          </cell>
        </row>
        <row r="412">
          <cell r="L412" t="str">
            <v>Assume same as AB</v>
          </cell>
          <cell r="M412" t="str">
            <v>tCH4</v>
          </cell>
          <cell r="N412">
            <v>2E-3</v>
          </cell>
          <cell r="O412">
            <v>2E-3</v>
          </cell>
          <cell r="P412">
            <v>2E-3</v>
          </cell>
          <cell r="Q412">
            <v>2E-3</v>
          </cell>
          <cell r="R412">
            <v>2E-3</v>
          </cell>
          <cell r="S412">
            <v>2E-3</v>
          </cell>
          <cell r="T412">
            <v>2E-3</v>
          </cell>
          <cell r="U412">
            <v>2E-3</v>
          </cell>
          <cell r="V412">
            <v>2E-3</v>
          </cell>
          <cell r="W412">
            <v>2E-3</v>
          </cell>
          <cell r="X412">
            <v>2E-3</v>
          </cell>
          <cell r="Y412">
            <v>2E-3</v>
          </cell>
          <cell r="Z412">
            <v>2E-3</v>
          </cell>
          <cell r="AA412">
            <v>2E-3</v>
          </cell>
          <cell r="AB412">
            <v>2E-3</v>
          </cell>
          <cell r="AC412">
            <v>2E-3</v>
          </cell>
          <cell r="AD412">
            <v>2E-3</v>
          </cell>
          <cell r="AE412">
            <v>2E-3</v>
          </cell>
          <cell r="AF412">
            <v>2E-3</v>
          </cell>
          <cell r="AG412">
            <v>2E-3</v>
          </cell>
          <cell r="AH412">
            <v>2E-3</v>
          </cell>
          <cell r="AI412">
            <v>2E-3</v>
          </cell>
          <cell r="AJ412">
            <v>2E-3</v>
          </cell>
          <cell r="AK412">
            <v>2E-3</v>
          </cell>
          <cell r="AL412">
            <v>2E-3</v>
          </cell>
          <cell r="AM412">
            <v>2E-3</v>
          </cell>
          <cell r="AN412">
            <v>2E-3</v>
          </cell>
          <cell r="AO412">
            <v>2E-3</v>
          </cell>
          <cell r="AP412">
            <v>2E-3</v>
          </cell>
          <cell r="AQ412">
            <v>2E-3</v>
          </cell>
          <cell r="AR412">
            <v>2E-3</v>
          </cell>
          <cell r="AS412">
            <v>2E-3</v>
          </cell>
          <cell r="AT412">
            <v>2E-3</v>
          </cell>
          <cell r="AU412">
            <v>2E-3</v>
          </cell>
          <cell r="AV412">
            <v>2E-3</v>
          </cell>
          <cell r="AW412">
            <v>2E-3</v>
          </cell>
          <cell r="AX412">
            <v>2E-3</v>
          </cell>
          <cell r="AY412">
            <v>2E-3</v>
          </cell>
          <cell r="AZ412">
            <v>2E-3</v>
          </cell>
          <cell r="BA412">
            <v>2E-3</v>
          </cell>
          <cell r="BB412">
            <v>2E-3</v>
          </cell>
          <cell r="BC412">
            <v>2E-3</v>
          </cell>
          <cell r="BD412">
            <v>2E-3</v>
          </cell>
          <cell r="BE412">
            <v>2E-3</v>
          </cell>
          <cell r="BF412">
            <v>2E-3</v>
          </cell>
          <cell r="BG412">
            <v>2E-3</v>
          </cell>
          <cell r="BH412">
            <v>2E-3</v>
          </cell>
          <cell r="BI412">
            <v>2E-3</v>
          </cell>
          <cell r="BJ412">
            <v>2E-3</v>
          </cell>
          <cell r="BK412">
            <v>2E-3</v>
          </cell>
          <cell r="BL412">
            <v>2E-3</v>
          </cell>
          <cell r="BM412">
            <v>2E-3</v>
          </cell>
          <cell r="BN412">
            <v>2E-3</v>
          </cell>
          <cell r="BO412">
            <v>2E-3</v>
          </cell>
          <cell r="BP412">
            <v>2E-3</v>
          </cell>
          <cell r="BQ412">
            <v>2E-3</v>
          </cell>
          <cell r="BR412">
            <v>2E-3</v>
          </cell>
          <cell r="BS412">
            <v>2E-3</v>
          </cell>
          <cell r="BT412">
            <v>2E-3</v>
          </cell>
          <cell r="BU412">
            <v>2E-3</v>
          </cell>
          <cell r="BV412">
            <v>2E-3</v>
          </cell>
          <cell r="BW412">
            <v>2E-3</v>
          </cell>
          <cell r="BX412">
            <v>2E-3</v>
          </cell>
          <cell r="BY412">
            <v>2E-3</v>
          </cell>
          <cell r="BZ412">
            <v>2E-3</v>
          </cell>
          <cell r="CA412">
            <v>2E-3</v>
          </cell>
          <cell r="CB412">
            <v>2E-3</v>
          </cell>
          <cell r="CC412">
            <v>2E-3</v>
          </cell>
          <cell r="CD412">
            <v>2E-3</v>
          </cell>
          <cell r="CE412">
            <v>2E-3</v>
          </cell>
          <cell r="CF412">
            <v>2E-3</v>
          </cell>
          <cell r="CG412">
            <v>2E-3</v>
          </cell>
          <cell r="CH412">
            <v>2E-3</v>
          </cell>
          <cell r="CI412">
            <v>2E-3</v>
          </cell>
          <cell r="CJ412">
            <v>2E-3</v>
          </cell>
          <cell r="CK412">
            <v>2E-3</v>
          </cell>
          <cell r="CL412">
            <v>2E-3</v>
          </cell>
          <cell r="CM412">
            <v>2E-3</v>
          </cell>
          <cell r="CN412">
            <v>2E-3</v>
          </cell>
          <cell r="CO412">
            <v>2E-3</v>
          </cell>
          <cell r="CP412">
            <v>2E-3</v>
          </cell>
          <cell r="CQ412">
            <v>2E-3</v>
          </cell>
          <cell r="CR412">
            <v>2E-3</v>
          </cell>
          <cell r="CS412">
            <v>2E-3</v>
          </cell>
          <cell r="CT412">
            <v>2E-3</v>
          </cell>
          <cell r="CU412">
            <v>2E-3</v>
          </cell>
          <cell r="CV412">
            <v>2E-3</v>
          </cell>
          <cell r="CW412">
            <v>2E-3</v>
          </cell>
          <cell r="CX412">
            <v>2E-3</v>
          </cell>
          <cell r="CY412">
            <v>2E-3</v>
          </cell>
          <cell r="CZ412">
            <v>2E-3</v>
          </cell>
          <cell r="DA412">
            <v>2E-3</v>
          </cell>
          <cell r="DB412">
            <v>2E-3</v>
          </cell>
          <cell r="DC412">
            <v>2E-3</v>
          </cell>
          <cell r="DD412">
            <v>2E-3</v>
          </cell>
          <cell r="DE412">
            <v>2E-3</v>
          </cell>
          <cell r="DF412">
            <v>2E-3</v>
          </cell>
          <cell r="DG412">
            <v>2E-3</v>
          </cell>
          <cell r="DH412">
            <v>2E-3</v>
          </cell>
          <cell r="DI412">
            <v>2E-3</v>
          </cell>
          <cell r="DJ412">
            <v>2E-3</v>
          </cell>
          <cell r="DL412" t="str">
            <v>.Natural Gas.Production.Supply.Extraction.Coalbed MethaneATRaw NGService requested.Natural Gas.Production.Supply.Fugitive</v>
          </cell>
        </row>
        <row r="413">
          <cell r="L413" t="str">
            <v>Assume same as AB</v>
          </cell>
          <cell r="M413" t="str">
            <v>tCH4</v>
          </cell>
          <cell r="N413">
            <v>2E-3</v>
          </cell>
          <cell r="O413">
            <v>2E-3</v>
          </cell>
          <cell r="P413">
            <v>2E-3</v>
          </cell>
          <cell r="Q413">
            <v>2E-3</v>
          </cell>
          <cell r="R413">
            <v>2E-3</v>
          </cell>
          <cell r="S413">
            <v>2E-3</v>
          </cell>
          <cell r="T413">
            <v>2E-3</v>
          </cell>
          <cell r="U413">
            <v>2E-3</v>
          </cell>
          <cell r="V413">
            <v>2E-3</v>
          </cell>
          <cell r="W413">
            <v>2E-3</v>
          </cell>
          <cell r="X413">
            <v>2E-3</v>
          </cell>
          <cell r="Y413">
            <v>2E-3</v>
          </cell>
          <cell r="Z413">
            <v>2E-3</v>
          </cell>
          <cell r="AA413">
            <v>2E-3</v>
          </cell>
          <cell r="AB413">
            <v>2E-3</v>
          </cell>
          <cell r="AC413">
            <v>2E-3</v>
          </cell>
          <cell r="AD413">
            <v>2E-3</v>
          </cell>
          <cell r="AE413">
            <v>2E-3</v>
          </cell>
          <cell r="AF413">
            <v>2E-3</v>
          </cell>
          <cell r="AG413">
            <v>2E-3</v>
          </cell>
          <cell r="AH413">
            <v>2E-3</v>
          </cell>
          <cell r="AI413">
            <v>2E-3</v>
          </cell>
          <cell r="AJ413">
            <v>2E-3</v>
          </cell>
          <cell r="AK413">
            <v>2E-3</v>
          </cell>
          <cell r="AL413">
            <v>2E-3</v>
          </cell>
          <cell r="AM413">
            <v>2E-3</v>
          </cell>
          <cell r="AN413">
            <v>2E-3</v>
          </cell>
          <cell r="AO413">
            <v>2E-3</v>
          </cell>
          <cell r="AP413">
            <v>2E-3</v>
          </cell>
          <cell r="AQ413">
            <v>2E-3</v>
          </cell>
          <cell r="AR413">
            <v>2E-3</v>
          </cell>
          <cell r="AS413">
            <v>2E-3</v>
          </cell>
          <cell r="AT413">
            <v>2E-3</v>
          </cell>
          <cell r="AU413">
            <v>2E-3</v>
          </cell>
          <cell r="AV413">
            <v>2E-3</v>
          </cell>
          <cell r="AW413">
            <v>2E-3</v>
          </cell>
          <cell r="AX413">
            <v>2E-3</v>
          </cell>
          <cell r="AY413">
            <v>2E-3</v>
          </cell>
          <cell r="AZ413">
            <v>2E-3</v>
          </cell>
          <cell r="BA413">
            <v>2E-3</v>
          </cell>
          <cell r="BB413">
            <v>2E-3</v>
          </cell>
          <cell r="BC413">
            <v>2E-3</v>
          </cell>
          <cell r="BD413">
            <v>2E-3</v>
          </cell>
          <cell r="BE413">
            <v>2E-3</v>
          </cell>
          <cell r="BF413">
            <v>2E-3</v>
          </cell>
          <cell r="BG413">
            <v>2E-3</v>
          </cell>
          <cell r="BH413">
            <v>2E-3</v>
          </cell>
          <cell r="BI413">
            <v>2E-3</v>
          </cell>
          <cell r="BJ413">
            <v>2E-3</v>
          </cell>
          <cell r="BK413">
            <v>2E-3</v>
          </cell>
          <cell r="BL413">
            <v>2E-3</v>
          </cell>
          <cell r="BM413">
            <v>2E-3</v>
          </cell>
          <cell r="BN413">
            <v>2E-3</v>
          </cell>
          <cell r="BO413">
            <v>2E-3</v>
          </cell>
          <cell r="BP413">
            <v>2E-3</v>
          </cell>
          <cell r="BQ413">
            <v>2E-3</v>
          </cell>
          <cell r="BR413">
            <v>2E-3</v>
          </cell>
          <cell r="BS413">
            <v>2E-3</v>
          </cell>
          <cell r="BT413">
            <v>2E-3</v>
          </cell>
          <cell r="BU413">
            <v>2E-3</v>
          </cell>
          <cell r="BV413">
            <v>2E-3</v>
          </cell>
          <cell r="BW413">
            <v>2E-3</v>
          </cell>
          <cell r="BX413">
            <v>2E-3</v>
          </cell>
          <cell r="BY413">
            <v>2E-3</v>
          </cell>
          <cell r="BZ413">
            <v>2E-3</v>
          </cell>
          <cell r="CA413">
            <v>2E-3</v>
          </cell>
          <cell r="CB413">
            <v>2E-3</v>
          </cell>
          <cell r="CC413">
            <v>2E-3</v>
          </cell>
          <cell r="CD413">
            <v>2E-3</v>
          </cell>
          <cell r="CE413">
            <v>2E-3</v>
          </cell>
          <cell r="CF413">
            <v>2E-3</v>
          </cell>
          <cell r="CG413">
            <v>2E-3</v>
          </cell>
          <cell r="CH413">
            <v>2E-3</v>
          </cell>
          <cell r="CI413">
            <v>2E-3</v>
          </cell>
          <cell r="CJ413">
            <v>2E-3</v>
          </cell>
          <cell r="CK413">
            <v>2E-3</v>
          </cell>
          <cell r="CL413">
            <v>2E-3</v>
          </cell>
          <cell r="CM413">
            <v>2E-3</v>
          </cell>
          <cell r="CN413">
            <v>2E-3</v>
          </cell>
          <cell r="CO413">
            <v>2E-3</v>
          </cell>
          <cell r="CP413">
            <v>2E-3</v>
          </cell>
          <cell r="CQ413">
            <v>2E-3</v>
          </cell>
          <cell r="CR413">
            <v>2E-3</v>
          </cell>
          <cell r="CS413">
            <v>2E-3</v>
          </cell>
          <cell r="CT413">
            <v>2E-3</v>
          </cell>
          <cell r="CU413">
            <v>2E-3</v>
          </cell>
          <cell r="CV413">
            <v>2E-3</v>
          </cell>
          <cell r="CW413">
            <v>2E-3</v>
          </cell>
          <cell r="CX413">
            <v>2E-3</v>
          </cell>
          <cell r="CY413">
            <v>2E-3</v>
          </cell>
          <cell r="CZ413">
            <v>2E-3</v>
          </cell>
          <cell r="DA413">
            <v>2E-3</v>
          </cell>
          <cell r="DB413">
            <v>2E-3</v>
          </cell>
          <cell r="DC413">
            <v>2E-3</v>
          </cell>
          <cell r="DD413">
            <v>2E-3</v>
          </cell>
          <cell r="DE413">
            <v>2E-3</v>
          </cell>
          <cell r="DF413">
            <v>2E-3</v>
          </cell>
          <cell r="DG413">
            <v>2E-3</v>
          </cell>
          <cell r="DH413">
            <v>2E-3</v>
          </cell>
          <cell r="DI413">
            <v>2E-3</v>
          </cell>
          <cell r="DJ413">
            <v>2E-3</v>
          </cell>
          <cell r="DL413" t="str">
            <v>.Natural Gas.Production.Supply.Extraction.Coalbed MethaneTRRaw NGService requested.Natural Gas.Production.Supply.Fugitive</v>
          </cell>
        </row>
        <row r="414">
          <cell r="M414" t="str">
            <v>tCH4</v>
          </cell>
          <cell r="N414">
            <v>1.6000000000000001E-3</v>
          </cell>
          <cell r="O414">
            <v>1.6000000000000001E-3</v>
          </cell>
          <cell r="P414">
            <v>1.6000000000000001E-3</v>
          </cell>
          <cell r="Q414">
            <v>1.6000000000000001E-3</v>
          </cell>
          <cell r="R414">
            <v>1.6000000000000001E-3</v>
          </cell>
          <cell r="S414">
            <v>1.6000000000000001E-3</v>
          </cell>
          <cell r="T414">
            <v>1.6000000000000001E-3</v>
          </cell>
          <cell r="U414">
            <v>1.6000000000000001E-3</v>
          </cell>
          <cell r="V414">
            <v>1.6000000000000001E-3</v>
          </cell>
          <cell r="W414">
            <v>1.6000000000000001E-3</v>
          </cell>
          <cell r="X414">
            <v>1.6000000000000001E-3</v>
          </cell>
          <cell r="Y414">
            <v>1.6000000000000001E-3</v>
          </cell>
          <cell r="Z414">
            <v>1.6000000000000001E-3</v>
          </cell>
          <cell r="AA414">
            <v>1.6000000000000001E-3</v>
          </cell>
          <cell r="AB414">
            <v>1.6000000000000001E-3</v>
          </cell>
          <cell r="AC414">
            <v>1.6000000000000001E-3</v>
          </cell>
          <cell r="AD414">
            <v>1.6000000000000001E-3</v>
          </cell>
          <cell r="AE414">
            <v>1.6000000000000001E-3</v>
          </cell>
          <cell r="AF414">
            <v>1.6000000000000001E-3</v>
          </cell>
          <cell r="AG414">
            <v>1.6000000000000001E-3</v>
          </cell>
          <cell r="AH414">
            <v>1.6000000000000001E-3</v>
          </cell>
          <cell r="AI414">
            <v>1.6000000000000001E-3</v>
          </cell>
          <cell r="AJ414">
            <v>1.6000000000000001E-3</v>
          </cell>
          <cell r="AK414">
            <v>1.6000000000000001E-3</v>
          </cell>
          <cell r="AL414">
            <v>1.6000000000000001E-3</v>
          </cell>
          <cell r="AM414">
            <v>1.6000000000000001E-3</v>
          </cell>
          <cell r="AN414">
            <v>1.6000000000000001E-3</v>
          </cell>
          <cell r="AO414">
            <v>1.6000000000000001E-3</v>
          </cell>
          <cell r="AP414">
            <v>1.6000000000000001E-3</v>
          </cell>
          <cell r="AQ414">
            <v>1.6000000000000001E-3</v>
          </cell>
          <cell r="AR414">
            <v>1.6000000000000001E-3</v>
          </cell>
          <cell r="AS414">
            <v>1.6000000000000001E-3</v>
          </cell>
          <cell r="AT414">
            <v>1.6000000000000001E-3</v>
          </cell>
          <cell r="AU414">
            <v>1.6000000000000001E-3</v>
          </cell>
          <cell r="AV414">
            <v>1.6000000000000001E-3</v>
          </cell>
          <cell r="AW414">
            <v>1.6000000000000001E-3</v>
          </cell>
          <cell r="AX414">
            <v>1.6000000000000001E-3</v>
          </cell>
          <cell r="AY414">
            <v>1.6000000000000001E-3</v>
          </cell>
          <cell r="AZ414">
            <v>1.6000000000000001E-3</v>
          </cell>
          <cell r="BA414">
            <v>1.6000000000000001E-3</v>
          </cell>
          <cell r="BB414">
            <v>1.6000000000000001E-3</v>
          </cell>
          <cell r="BC414">
            <v>1.6000000000000001E-3</v>
          </cell>
          <cell r="BD414">
            <v>1.6000000000000001E-3</v>
          </cell>
          <cell r="BE414">
            <v>1.6000000000000001E-3</v>
          </cell>
          <cell r="BF414">
            <v>1.6000000000000001E-3</v>
          </cell>
          <cell r="BG414">
            <v>1.6000000000000001E-3</v>
          </cell>
          <cell r="BH414">
            <v>1.6000000000000001E-3</v>
          </cell>
          <cell r="BI414">
            <v>1.6000000000000001E-3</v>
          </cell>
          <cell r="BJ414">
            <v>1.6000000000000001E-3</v>
          </cell>
          <cell r="BK414">
            <v>1.6000000000000001E-3</v>
          </cell>
          <cell r="BL414">
            <v>1.6000000000000001E-3</v>
          </cell>
          <cell r="BM414">
            <v>1.6000000000000001E-3</v>
          </cell>
          <cell r="BN414">
            <v>1.6000000000000001E-3</v>
          </cell>
          <cell r="BO414">
            <v>1.6000000000000001E-3</v>
          </cell>
          <cell r="BP414">
            <v>1.6000000000000001E-3</v>
          </cell>
          <cell r="BQ414">
            <v>1.6000000000000001E-3</v>
          </cell>
          <cell r="BR414">
            <v>1.6000000000000001E-3</v>
          </cell>
          <cell r="BS414">
            <v>1.6000000000000001E-3</v>
          </cell>
          <cell r="BT414">
            <v>1.6000000000000001E-3</v>
          </cell>
          <cell r="BU414">
            <v>1.6000000000000001E-3</v>
          </cell>
          <cell r="BV414">
            <v>1.6000000000000001E-3</v>
          </cell>
          <cell r="BW414">
            <v>1.6000000000000001E-3</v>
          </cell>
          <cell r="BX414">
            <v>1.6000000000000001E-3</v>
          </cell>
          <cell r="BY414">
            <v>1.6000000000000001E-3</v>
          </cell>
          <cell r="BZ414">
            <v>1.6000000000000001E-3</v>
          </cell>
          <cell r="CA414">
            <v>1.6000000000000001E-3</v>
          </cell>
          <cell r="CB414">
            <v>1.6000000000000001E-3</v>
          </cell>
          <cell r="CC414">
            <v>1.6000000000000001E-3</v>
          </cell>
          <cell r="CD414">
            <v>1.6000000000000001E-3</v>
          </cell>
          <cell r="CE414">
            <v>1.6000000000000001E-3</v>
          </cell>
          <cell r="CF414">
            <v>1.6000000000000001E-3</v>
          </cell>
          <cell r="CG414">
            <v>1.6000000000000001E-3</v>
          </cell>
          <cell r="CH414">
            <v>1.6000000000000001E-3</v>
          </cell>
          <cell r="CI414">
            <v>1.6000000000000001E-3</v>
          </cell>
          <cell r="CJ414">
            <v>1.6000000000000001E-3</v>
          </cell>
          <cell r="CK414">
            <v>1.6000000000000001E-3</v>
          </cell>
          <cell r="CL414">
            <v>1.6000000000000001E-3</v>
          </cell>
          <cell r="CM414">
            <v>1.6000000000000001E-3</v>
          </cell>
          <cell r="CN414">
            <v>1.6000000000000001E-3</v>
          </cell>
          <cell r="CO414">
            <v>1.6000000000000001E-3</v>
          </cell>
          <cell r="CP414">
            <v>1.6000000000000001E-3</v>
          </cell>
          <cell r="CQ414">
            <v>1.6000000000000001E-3</v>
          </cell>
          <cell r="CR414">
            <v>1.6000000000000001E-3</v>
          </cell>
          <cell r="CS414">
            <v>1.6000000000000001E-3</v>
          </cell>
          <cell r="CT414">
            <v>1.6000000000000001E-3</v>
          </cell>
          <cell r="CU414">
            <v>1.6000000000000001E-3</v>
          </cell>
          <cell r="CV414">
            <v>1.6000000000000001E-3</v>
          </cell>
          <cell r="CW414">
            <v>1.6000000000000001E-3</v>
          </cell>
          <cell r="CX414">
            <v>1.6000000000000001E-3</v>
          </cell>
          <cell r="CY414">
            <v>1.6000000000000001E-3</v>
          </cell>
          <cell r="CZ414">
            <v>1.6000000000000001E-3</v>
          </cell>
          <cell r="DA414">
            <v>1.6000000000000001E-3</v>
          </cell>
          <cell r="DB414">
            <v>1.6000000000000001E-3</v>
          </cell>
          <cell r="DC414">
            <v>1.6000000000000001E-3</v>
          </cell>
          <cell r="DD414">
            <v>1.6000000000000001E-3</v>
          </cell>
          <cell r="DE414">
            <v>1.6000000000000001E-3</v>
          </cell>
          <cell r="DF414">
            <v>1.6000000000000001E-3</v>
          </cell>
          <cell r="DG414">
            <v>1.6000000000000001E-3</v>
          </cell>
          <cell r="DH414">
            <v>1.6000000000000001E-3</v>
          </cell>
          <cell r="DI414">
            <v>1.6000000000000001E-3</v>
          </cell>
          <cell r="DJ414">
            <v>1.6000000000000001E-3</v>
          </cell>
          <cell r="DL414" t="str">
            <v>.Natural Gas.Production.Supply.Extraction.Coalbed MethaneBCRaw NG EfficientService requested.Natural Gas.Production.Supply.Fugitive</v>
          </cell>
        </row>
        <row r="415">
          <cell r="M415" t="str">
            <v>tCH4</v>
          </cell>
          <cell r="N415">
            <v>1.6000000000000001E-3</v>
          </cell>
          <cell r="O415">
            <v>1.6000000000000001E-3</v>
          </cell>
          <cell r="P415">
            <v>1.6000000000000001E-3</v>
          </cell>
          <cell r="Q415">
            <v>1.6000000000000001E-3</v>
          </cell>
          <cell r="R415">
            <v>1.6000000000000001E-3</v>
          </cell>
          <cell r="S415">
            <v>1.6000000000000001E-3</v>
          </cell>
          <cell r="T415">
            <v>1.6000000000000001E-3</v>
          </cell>
          <cell r="U415">
            <v>1.6000000000000001E-3</v>
          </cell>
          <cell r="V415">
            <v>1.6000000000000001E-3</v>
          </cell>
          <cell r="W415">
            <v>1.6000000000000001E-3</v>
          </cell>
          <cell r="X415">
            <v>1.6000000000000001E-3</v>
          </cell>
          <cell r="Y415">
            <v>1.6000000000000001E-3</v>
          </cell>
          <cell r="Z415">
            <v>1.6000000000000001E-3</v>
          </cell>
          <cell r="AA415">
            <v>1.6000000000000001E-3</v>
          </cell>
          <cell r="AB415">
            <v>1.6000000000000001E-3</v>
          </cell>
          <cell r="AC415">
            <v>1.6000000000000001E-3</v>
          </cell>
          <cell r="AD415">
            <v>1.6000000000000001E-3</v>
          </cell>
          <cell r="AE415">
            <v>1.6000000000000001E-3</v>
          </cell>
          <cell r="AF415">
            <v>1.6000000000000001E-3</v>
          </cell>
          <cell r="AG415">
            <v>1.6000000000000001E-3</v>
          </cell>
          <cell r="AH415">
            <v>1.6000000000000001E-3</v>
          </cell>
          <cell r="AI415">
            <v>1.6000000000000001E-3</v>
          </cell>
          <cell r="AJ415">
            <v>1.6000000000000001E-3</v>
          </cell>
          <cell r="AK415">
            <v>1.6000000000000001E-3</v>
          </cell>
          <cell r="AL415">
            <v>1.6000000000000001E-3</v>
          </cell>
          <cell r="AM415">
            <v>1.6000000000000001E-3</v>
          </cell>
          <cell r="AN415">
            <v>1.6000000000000001E-3</v>
          </cell>
          <cell r="AO415">
            <v>1.6000000000000001E-3</v>
          </cell>
          <cell r="AP415">
            <v>1.6000000000000001E-3</v>
          </cell>
          <cell r="AQ415">
            <v>1.6000000000000001E-3</v>
          </cell>
          <cell r="AR415">
            <v>1.6000000000000001E-3</v>
          </cell>
          <cell r="AS415">
            <v>1.6000000000000001E-3</v>
          </cell>
          <cell r="AT415">
            <v>1.6000000000000001E-3</v>
          </cell>
          <cell r="AU415">
            <v>1.6000000000000001E-3</v>
          </cell>
          <cell r="AV415">
            <v>1.6000000000000001E-3</v>
          </cell>
          <cell r="AW415">
            <v>1.6000000000000001E-3</v>
          </cell>
          <cell r="AX415">
            <v>1.6000000000000001E-3</v>
          </cell>
          <cell r="AY415">
            <v>1.6000000000000001E-3</v>
          </cell>
          <cell r="AZ415">
            <v>1.6000000000000001E-3</v>
          </cell>
          <cell r="BA415">
            <v>1.6000000000000001E-3</v>
          </cell>
          <cell r="BB415">
            <v>1.6000000000000001E-3</v>
          </cell>
          <cell r="BC415">
            <v>1.6000000000000001E-3</v>
          </cell>
          <cell r="BD415">
            <v>1.6000000000000001E-3</v>
          </cell>
          <cell r="BE415">
            <v>1.6000000000000001E-3</v>
          </cell>
          <cell r="BF415">
            <v>1.6000000000000001E-3</v>
          </cell>
          <cell r="BG415">
            <v>1.6000000000000001E-3</v>
          </cell>
          <cell r="BH415">
            <v>1.6000000000000001E-3</v>
          </cell>
          <cell r="BI415">
            <v>1.6000000000000001E-3</v>
          </cell>
          <cell r="BJ415">
            <v>1.6000000000000001E-3</v>
          </cell>
          <cell r="BK415">
            <v>1.6000000000000001E-3</v>
          </cell>
          <cell r="BL415">
            <v>1.6000000000000001E-3</v>
          </cell>
          <cell r="BM415">
            <v>1.6000000000000001E-3</v>
          </cell>
          <cell r="BN415">
            <v>1.6000000000000001E-3</v>
          </cell>
          <cell r="BO415">
            <v>1.6000000000000001E-3</v>
          </cell>
          <cell r="BP415">
            <v>1.6000000000000001E-3</v>
          </cell>
          <cell r="BQ415">
            <v>1.6000000000000001E-3</v>
          </cell>
          <cell r="BR415">
            <v>1.6000000000000001E-3</v>
          </cell>
          <cell r="BS415">
            <v>1.6000000000000001E-3</v>
          </cell>
          <cell r="BT415">
            <v>1.6000000000000001E-3</v>
          </cell>
          <cell r="BU415">
            <v>1.6000000000000001E-3</v>
          </cell>
          <cell r="BV415">
            <v>1.6000000000000001E-3</v>
          </cell>
          <cell r="BW415">
            <v>1.6000000000000001E-3</v>
          </cell>
          <cell r="BX415">
            <v>1.6000000000000001E-3</v>
          </cell>
          <cell r="BY415">
            <v>1.6000000000000001E-3</v>
          </cell>
          <cell r="BZ415">
            <v>1.6000000000000001E-3</v>
          </cell>
          <cell r="CA415">
            <v>1.6000000000000001E-3</v>
          </cell>
          <cell r="CB415">
            <v>1.6000000000000001E-3</v>
          </cell>
          <cell r="CC415">
            <v>1.6000000000000001E-3</v>
          </cell>
          <cell r="CD415">
            <v>1.6000000000000001E-3</v>
          </cell>
          <cell r="CE415">
            <v>1.6000000000000001E-3</v>
          </cell>
          <cell r="CF415">
            <v>1.6000000000000001E-3</v>
          </cell>
          <cell r="CG415">
            <v>1.6000000000000001E-3</v>
          </cell>
          <cell r="CH415">
            <v>1.6000000000000001E-3</v>
          </cell>
          <cell r="CI415">
            <v>1.6000000000000001E-3</v>
          </cell>
          <cell r="CJ415">
            <v>1.6000000000000001E-3</v>
          </cell>
          <cell r="CK415">
            <v>1.6000000000000001E-3</v>
          </cell>
          <cell r="CL415">
            <v>1.6000000000000001E-3</v>
          </cell>
          <cell r="CM415">
            <v>1.6000000000000001E-3</v>
          </cell>
          <cell r="CN415">
            <v>1.6000000000000001E-3</v>
          </cell>
          <cell r="CO415">
            <v>1.6000000000000001E-3</v>
          </cell>
          <cell r="CP415">
            <v>1.6000000000000001E-3</v>
          </cell>
          <cell r="CQ415">
            <v>1.6000000000000001E-3</v>
          </cell>
          <cell r="CR415">
            <v>1.6000000000000001E-3</v>
          </cell>
          <cell r="CS415">
            <v>1.6000000000000001E-3</v>
          </cell>
          <cell r="CT415">
            <v>1.6000000000000001E-3</v>
          </cell>
          <cell r="CU415">
            <v>1.6000000000000001E-3</v>
          </cell>
          <cell r="CV415">
            <v>1.6000000000000001E-3</v>
          </cell>
          <cell r="CW415">
            <v>1.6000000000000001E-3</v>
          </cell>
          <cell r="CX415">
            <v>1.6000000000000001E-3</v>
          </cell>
          <cell r="CY415">
            <v>1.6000000000000001E-3</v>
          </cell>
          <cell r="CZ415">
            <v>1.6000000000000001E-3</v>
          </cell>
          <cell r="DA415">
            <v>1.6000000000000001E-3</v>
          </cell>
          <cell r="DB415">
            <v>1.6000000000000001E-3</v>
          </cell>
          <cell r="DC415">
            <v>1.6000000000000001E-3</v>
          </cell>
          <cell r="DD415">
            <v>1.6000000000000001E-3</v>
          </cell>
          <cell r="DE415">
            <v>1.6000000000000001E-3</v>
          </cell>
          <cell r="DF415">
            <v>1.6000000000000001E-3</v>
          </cell>
          <cell r="DG415">
            <v>1.6000000000000001E-3</v>
          </cell>
          <cell r="DH415">
            <v>1.6000000000000001E-3</v>
          </cell>
          <cell r="DI415">
            <v>1.6000000000000001E-3</v>
          </cell>
          <cell r="DJ415">
            <v>1.6000000000000001E-3</v>
          </cell>
          <cell r="DL415" t="str">
            <v>.Natural Gas.Production.Supply.Extraction.Coalbed MethaneABRaw NG EfficientService requested.Natural Gas.Production.Supply.Fugitive</v>
          </cell>
        </row>
        <row r="416">
          <cell r="M416" t="str">
            <v>tCH4</v>
          </cell>
          <cell r="N416">
            <v>1.6000000000000001E-3</v>
          </cell>
          <cell r="O416">
            <v>1.6000000000000001E-3</v>
          </cell>
          <cell r="P416">
            <v>1.6000000000000001E-3</v>
          </cell>
          <cell r="Q416">
            <v>1.6000000000000001E-3</v>
          </cell>
          <cell r="R416">
            <v>1.6000000000000001E-3</v>
          </cell>
          <cell r="S416">
            <v>1.6000000000000001E-3</v>
          </cell>
          <cell r="T416">
            <v>1.6000000000000001E-3</v>
          </cell>
          <cell r="U416">
            <v>1.6000000000000001E-3</v>
          </cell>
          <cell r="V416">
            <v>1.6000000000000001E-3</v>
          </cell>
          <cell r="W416">
            <v>1.6000000000000001E-3</v>
          </cell>
          <cell r="X416">
            <v>1.6000000000000001E-3</v>
          </cell>
          <cell r="Y416">
            <v>1.6000000000000001E-3</v>
          </cell>
          <cell r="Z416">
            <v>1.6000000000000001E-3</v>
          </cell>
          <cell r="AA416">
            <v>1.6000000000000001E-3</v>
          </cell>
          <cell r="AB416">
            <v>1.6000000000000001E-3</v>
          </cell>
          <cell r="AC416">
            <v>1.6000000000000001E-3</v>
          </cell>
          <cell r="AD416">
            <v>1.6000000000000001E-3</v>
          </cell>
          <cell r="AE416">
            <v>1.6000000000000001E-3</v>
          </cell>
          <cell r="AF416">
            <v>1.6000000000000001E-3</v>
          </cell>
          <cell r="AG416">
            <v>1.6000000000000001E-3</v>
          </cell>
          <cell r="AH416">
            <v>1.6000000000000001E-3</v>
          </cell>
          <cell r="AI416">
            <v>1.6000000000000001E-3</v>
          </cell>
          <cell r="AJ416">
            <v>1.6000000000000001E-3</v>
          </cell>
          <cell r="AK416">
            <v>1.6000000000000001E-3</v>
          </cell>
          <cell r="AL416">
            <v>1.6000000000000001E-3</v>
          </cell>
          <cell r="AM416">
            <v>1.6000000000000001E-3</v>
          </cell>
          <cell r="AN416">
            <v>1.6000000000000001E-3</v>
          </cell>
          <cell r="AO416">
            <v>1.6000000000000001E-3</v>
          </cell>
          <cell r="AP416">
            <v>1.6000000000000001E-3</v>
          </cell>
          <cell r="AQ416">
            <v>1.6000000000000001E-3</v>
          </cell>
          <cell r="AR416">
            <v>1.6000000000000001E-3</v>
          </cell>
          <cell r="AS416">
            <v>1.6000000000000001E-3</v>
          </cell>
          <cell r="AT416">
            <v>1.6000000000000001E-3</v>
          </cell>
          <cell r="AU416">
            <v>1.6000000000000001E-3</v>
          </cell>
          <cell r="AV416">
            <v>1.6000000000000001E-3</v>
          </cell>
          <cell r="AW416">
            <v>1.6000000000000001E-3</v>
          </cell>
          <cell r="AX416">
            <v>1.6000000000000001E-3</v>
          </cell>
          <cell r="AY416">
            <v>1.6000000000000001E-3</v>
          </cell>
          <cell r="AZ416">
            <v>1.6000000000000001E-3</v>
          </cell>
          <cell r="BA416">
            <v>1.6000000000000001E-3</v>
          </cell>
          <cell r="BB416">
            <v>1.6000000000000001E-3</v>
          </cell>
          <cell r="BC416">
            <v>1.6000000000000001E-3</v>
          </cell>
          <cell r="BD416">
            <v>1.6000000000000001E-3</v>
          </cell>
          <cell r="BE416">
            <v>1.6000000000000001E-3</v>
          </cell>
          <cell r="BF416">
            <v>1.6000000000000001E-3</v>
          </cell>
          <cell r="BG416">
            <v>1.6000000000000001E-3</v>
          </cell>
          <cell r="BH416">
            <v>1.6000000000000001E-3</v>
          </cell>
          <cell r="BI416">
            <v>1.6000000000000001E-3</v>
          </cell>
          <cell r="BJ416">
            <v>1.6000000000000001E-3</v>
          </cell>
          <cell r="BK416">
            <v>1.6000000000000001E-3</v>
          </cell>
          <cell r="BL416">
            <v>1.6000000000000001E-3</v>
          </cell>
          <cell r="BM416">
            <v>1.6000000000000001E-3</v>
          </cell>
          <cell r="BN416">
            <v>1.6000000000000001E-3</v>
          </cell>
          <cell r="BO416">
            <v>1.6000000000000001E-3</v>
          </cell>
          <cell r="BP416">
            <v>1.6000000000000001E-3</v>
          </cell>
          <cell r="BQ416">
            <v>1.6000000000000001E-3</v>
          </cell>
          <cell r="BR416">
            <v>1.6000000000000001E-3</v>
          </cell>
          <cell r="BS416">
            <v>1.6000000000000001E-3</v>
          </cell>
          <cell r="BT416">
            <v>1.6000000000000001E-3</v>
          </cell>
          <cell r="BU416">
            <v>1.6000000000000001E-3</v>
          </cell>
          <cell r="BV416">
            <v>1.6000000000000001E-3</v>
          </cell>
          <cell r="BW416">
            <v>1.6000000000000001E-3</v>
          </cell>
          <cell r="BX416">
            <v>1.6000000000000001E-3</v>
          </cell>
          <cell r="BY416">
            <v>1.6000000000000001E-3</v>
          </cell>
          <cell r="BZ416">
            <v>1.6000000000000001E-3</v>
          </cell>
          <cell r="CA416">
            <v>1.6000000000000001E-3</v>
          </cell>
          <cell r="CB416">
            <v>1.6000000000000001E-3</v>
          </cell>
          <cell r="CC416">
            <v>1.6000000000000001E-3</v>
          </cell>
          <cell r="CD416">
            <v>1.6000000000000001E-3</v>
          </cell>
          <cell r="CE416">
            <v>1.6000000000000001E-3</v>
          </cell>
          <cell r="CF416">
            <v>1.6000000000000001E-3</v>
          </cell>
          <cell r="CG416">
            <v>1.6000000000000001E-3</v>
          </cell>
          <cell r="CH416">
            <v>1.6000000000000001E-3</v>
          </cell>
          <cell r="CI416">
            <v>1.6000000000000001E-3</v>
          </cell>
          <cell r="CJ416">
            <v>1.6000000000000001E-3</v>
          </cell>
          <cell r="CK416">
            <v>1.6000000000000001E-3</v>
          </cell>
          <cell r="CL416">
            <v>1.6000000000000001E-3</v>
          </cell>
          <cell r="CM416">
            <v>1.6000000000000001E-3</v>
          </cell>
          <cell r="CN416">
            <v>1.6000000000000001E-3</v>
          </cell>
          <cell r="CO416">
            <v>1.6000000000000001E-3</v>
          </cell>
          <cell r="CP416">
            <v>1.6000000000000001E-3</v>
          </cell>
          <cell r="CQ416">
            <v>1.6000000000000001E-3</v>
          </cell>
          <cell r="CR416">
            <v>1.6000000000000001E-3</v>
          </cell>
          <cell r="CS416">
            <v>1.6000000000000001E-3</v>
          </cell>
          <cell r="CT416">
            <v>1.6000000000000001E-3</v>
          </cell>
          <cell r="CU416">
            <v>1.6000000000000001E-3</v>
          </cell>
          <cell r="CV416">
            <v>1.6000000000000001E-3</v>
          </cell>
          <cell r="CW416">
            <v>1.6000000000000001E-3</v>
          </cell>
          <cell r="CX416">
            <v>1.6000000000000001E-3</v>
          </cell>
          <cell r="CY416">
            <v>1.6000000000000001E-3</v>
          </cell>
          <cell r="CZ416">
            <v>1.6000000000000001E-3</v>
          </cell>
          <cell r="DA416">
            <v>1.6000000000000001E-3</v>
          </cell>
          <cell r="DB416">
            <v>1.6000000000000001E-3</v>
          </cell>
          <cell r="DC416">
            <v>1.6000000000000001E-3</v>
          </cell>
          <cell r="DD416">
            <v>1.6000000000000001E-3</v>
          </cell>
          <cell r="DE416">
            <v>1.6000000000000001E-3</v>
          </cell>
          <cell r="DF416">
            <v>1.6000000000000001E-3</v>
          </cell>
          <cell r="DG416">
            <v>1.6000000000000001E-3</v>
          </cell>
          <cell r="DH416">
            <v>1.6000000000000001E-3</v>
          </cell>
          <cell r="DI416">
            <v>1.6000000000000001E-3</v>
          </cell>
          <cell r="DJ416">
            <v>1.6000000000000001E-3</v>
          </cell>
          <cell r="DL416" t="str">
            <v>.Natural Gas.Production.Supply.Extraction.Coalbed MethaneSKRaw NG EfficientService requested.Natural Gas.Production.Supply.Fugitive</v>
          </cell>
        </row>
        <row r="417">
          <cell r="M417" t="str">
            <v>tCH4</v>
          </cell>
          <cell r="N417">
            <v>1.6000000000000001E-3</v>
          </cell>
          <cell r="O417">
            <v>1.6000000000000001E-3</v>
          </cell>
          <cell r="P417">
            <v>1.6000000000000001E-3</v>
          </cell>
          <cell r="Q417">
            <v>1.6000000000000001E-3</v>
          </cell>
          <cell r="R417">
            <v>1.6000000000000001E-3</v>
          </cell>
          <cell r="S417">
            <v>1.6000000000000001E-3</v>
          </cell>
          <cell r="T417">
            <v>1.6000000000000001E-3</v>
          </cell>
          <cell r="U417">
            <v>1.6000000000000001E-3</v>
          </cell>
          <cell r="V417">
            <v>1.6000000000000001E-3</v>
          </cell>
          <cell r="W417">
            <v>1.6000000000000001E-3</v>
          </cell>
          <cell r="X417">
            <v>1.6000000000000001E-3</v>
          </cell>
          <cell r="Y417">
            <v>1.6000000000000001E-3</v>
          </cell>
          <cell r="Z417">
            <v>1.6000000000000001E-3</v>
          </cell>
          <cell r="AA417">
            <v>1.6000000000000001E-3</v>
          </cell>
          <cell r="AB417">
            <v>1.6000000000000001E-3</v>
          </cell>
          <cell r="AC417">
            <v>1.6000000000000001E-3</v>
          </cell>
          <cell r="AD417">
            <v>1.6000000000000001E-3</v>
          </cell>
          <cell r="AE417">
            <v>1.6000000000000001E-3</v>
          </cell>
          <cell r="AF417">
            <v>1.6000000000000001E-3</v>
          </cell>
          <cell r="AG417">
            <v>1.6000000000000001E-3</v>
          </cell>
          <cell r="AH417">
            <v>1.6000000000000001E-3</v>
          </cell>
          <cell r="AI417">
            <v>1.6000000000000001E-3</v>
          </cell>
          <cell r="AJ417">
            <v>1.6000000000000001E-3</v>
          </cell>
          <cell r="AK417">
            <v>1.6000000000000001E-3</v>
          </cell>
          <cell r="AL417">
            <v>1.6000000000000001E-3</v>
          </cell>
          <cell r="AM417">
            <v>1.6000000000000001E-3</v>
          </cell>
          <cell r="AN417">
            <v>1.6000000000000001E-3</v>
          </cell>
          <cell r="AO417">
            <v>1.6000000000000001E-3</v>
          </cell>
          <cell r="AP417">
            <v>1.6000000000000001E-3</v>
          </cell>
          <cell r="AQ417">
            <v>1.6000000000000001E-3</v>
          </cell>
          <cell r="AR417">
            <v>1.6000000000000001E-3</v>
          </cell>
          <cell r="AS417">
            <v>1.6000000000000001E-3</v>
          </cell>
          <cell r="AT417">
            <v>1.6000000000000001E-3</v>
          </cell>
          <cell r="AU417">
            <v>1.6000000000000001E-3</v>
          </cell>
          <cell r="AV417">
            <v>1.6000000000000001E-3</v>
          </cell>
          <cell r="AW417">
            <v>1.6000000000000001E-3</v>
          </cell>
          <cell r="AX417">
            <v>1.6000000000000001E-3</v>
          </cell>
          <cell r="AY417">
            <v>1.6000000000000001E-3</v>
          </cell>
          <cell r="AZ417">
            <v>1.6000000000000001E-3</v>
          </cell>
          <cell r="BA417">
            <v>1.6000000000000001E-3</v>
          </cell>
          <cell r="BB417">
            <v>1.6000000000000001E-3</v>
          </cell>
          <cell r="BC417">
            <v>1.6000000000000001E-3</v>
          </cell>
          <cell r="BD417">
            <v>1.6000000000000001E-3</v>
          </cell>
          <cell r="BE417">
            <v>1.6000000000000001E-3</v>
          </cell>
          <cell r="BF417">
            <v>1.6000000000000001E-3</v>
          </cell>
          <cell r="BG417">
            <v>1.6000000000000001E-3</v>
          </cell>
          <cell r="BH417">
            <v>1.6000000000000001E-3</v>
          </cell>
          <cell r="BI417">
            <v>1.6000000000000001E-3</v>
          </cell>
          <cell r="BJ417">
            <v>1.6000000000000001E-3</v>
          </cell>
          <cell r="BK417">
            <v>1.6000000000000001E-3</v>
          </cell>
          <cell r="BL417">
            <v>1.6000000000000001E-3</v>
          </cell>
          <cell r="BM417">
            <v>1.6000000000000001E-3</v>
          </cell>
          <cell r="BN417">
            <v>1.6000000000000001E-3</v>
          </cell>
          <cell r="BO417">
            <v>1.6000000000000001E-3</v>
          </cell>
          <cell r="BP417">
            <v>1.6000000000000001E-3</v>
          </cell>
          <cell r="BQ417">
            <v>1.6000000000000001E-3</v>
          </cell>
          <cell r="BR417">
            <v>1.6000000000000001E-3</v>
          </cell>
          <cell r="BS417">
            <v>1.6000000000000001E-3</v>
          </cell>
          <cell r="BT417">
            <v>1.6000000000000001E-3</v>
          </cell>
          <cell r="BU417">
            <v>1.6000000000000001E-3</v>
          </cell>
          <cell r="BV417">
            <v>1.6000000000000001E-3</v>
          </cell>
          <cell r="BW417">
            <v>1.6000000000000001E-3</v>
          </cell>
          <cell r="BX417">
            <v>1.6000000000000001E-3</v>
          </cell>
          <cell r="BY417">
            <v>1.6000000000000001E-3</v>
          </cell>
          <cell r="BZ417">
            <v>1.6000000000000001E-3</v>
          </cell>
          <cell r="CA417">
            <v>1.6000000000000001E-3</v>
          </cell>
          <cell r="CB417">
            <v>1.6000000000000001E-3</v>
          </cell>
          <cell r="CC417">
            <v>1.6000000000000001E-3</v>
          </cell>
          <cell r="CD417">
            <v>1.6000000000000001E-3</v>
          </cell>
          <cell r="CE417">
            <v>1.6000000000000001E-3</v>
          </cell>
          <cell r="CF417">
            <v>1.6000000000000001E-3</v>
          </cell>
          <cell r="CG417">
            <v>1.6000000000000001E-3</v>
          </cell>
          <cell r="CH417">
            <v>1.6000000000000001E-3</v>
          </cell>
          <cell r="CI417">
            <v>1.6000000000000001E-3</v>
          </cell>
          <cell r="CJ417">
            <v>1.6000000000000001E-3</v>
          </cell>
          <cell r="CK417">
            <v>1.6000000000000001E-3</v>
          </cell>
          <cell r="CL417">
            <v>1.6000000000000001E-3</v>
          </cell>
          <cell r="CM417">
            <v>1.6000000000000001E-3</v>
          </cell>
          <cell r="CN417">
            <v>1.6000000000000001E-3</v>
          </cell>
          <cell r="CO417">
            <v>1.6000000000000001E-3</v>
          </cell>
          <cell r="CP417">
            <v>1.6000000000000001E-3</v>
          </cell>
          <cell r="CQ417">
            <v>1.6000000000000001E-3</v>
          </cell>
          <cell r="CR417">
            <v>1.6000000000000001E-3</v>
          </cell>
          <cell r="CS417">
            <v>1.6000000000000001E-3</v>
          </cell>
          <cell r="CT417">
            <v>1.6000000000000001E-3</v>
          </cell>
          <cell r="CU417">
            <v>1.6000000000000001E-3</v>
          </cell>
          <cell r="CV417">
            <v>1.6000000000000001E-3</v>
          </cell>
          <cell r="CW417">
            <v>1.6000000000000001E-3</v>
          </cell>
          <cell r="CX417">
            <v>1.6000000000000001E-3</v>
          </cell>
          <cell r="CY417">
            <v>1.6000000000000001E-3</v>
          </cell>
          <cell r="CZ417">
            <v>1.6000000000000001E-3</v>
          </cell>
          <cell r="DA417">
            <v>1.6000000000000001E-3</v>
          </cell>
          <cell r="DB417">
            <v>1.6000000000000001E-3</v>
          </cell>
          <cell r="DC417">
            <v>1.6000000000000001E-3</v>
          </cell>
          <cell r="DD417">
            <v>1.6000000000000001E-3</v>
          </cell>
          <cell r="DE417">
            <v>1.6000000000000001E-3</v>
          </cell>
          <cell r="DF417">
            <v>1.6000000000000001E-3</v>
          </cell>
          <cell r="DG417">
            <v>1.6000000000000001E-3</v>
          </cell>
          <cell r="DH417">
            <v>1.6000000000000001E-3</v>
          </cell>
          <cell r="DI417">
            <v>1.6000000000000001E-3</v>
          </cell>
          <cell r="DJ417">
            <v>1.6000000000000001E-3</v>
          </cell>
          <cell r="DL417" t="str">
            <v>.Natural Gas.Production.Supply.Extraction.Coalbed MethaneMBRaw NG EfficientService requested.Natural Gas.Production.Supply.Fugitive</v>
          </cell>
        </row>
        <row r="418">
          <cell r="M418" t="str">
            <v>tCH4</v>
          </cell>
          <cell r="N418">
            <v>1.6000000000000001E-3</v>
          </cell>
          <cell r="O418">
            <v>1.6000000000000001E-3</v>
          </cell>
          <cell r="P418">
            <v>1.6000000000000001E-3</v>
          </cell>
          <cell r="Q418">
            <v>1.6000000000000001E-3</v>
          </cell>
          <cell r="R418">
            <v>1.6000000000000001E-3</v>
          </cell>
          <cell r="S418">
            <v>1.6000000000000001E-3</v>
          </cell>
          <cell r="T418">
            <v>1.6000000000000001E-3</v>
          </cell>
          <cell r="U418">
            <v>1.6000000000000001E-3</v>
          </cell>
          <cell r="V418">
            <v>1.6000000000000001E-3</v>
          </cell>
          <cell r="W418">
            <v>1.6000000000000001E-3</v>
          </cell>
          <cell r="X418">
            <v>1.6000000000000001E-3</v>
          </cell>
          <cell r="Y418">
            <v>1.6000000000000001E-3</v>
          </cell>
          <cell r="Z418">
            <v>1.6000000000000001E-3</v>
          </cell>
          <cell r="AA418">
            <v>1.6000000000000001E-3</v>
          </cell>
          <cell r="AB418">
            <v>1.6000000000000001E-3</v>
          </cell>
          <cell r="AC418">
            <v>1.6000000000000001E-3</v>
          </cell>
          <cell r="AD418">
            <v>1.6000000000000001E-3</v>
          </cell>
          <cell r="AE418">
            <v>1.6000000000000001E-3</v>
          </cell>
          <cell r="AF418">
            <v>1.6000000000000001E-3</v>
          </cell>
          <cell r="AG418">
            <v>1.6000000000000001E-3</v>
          </cell>
          <cell r="AH418">
            <v>1.6000000000000001E-3</v>
          </cell>
          <cell r="AI418">
            <v>1.6000000000000001E-3</v>
          </cell>
          <cell r="AJ418">
            <v>1.6000000000000001E-3</v>
          </cell>
          <cell r="AK418">
            <v>1.6000000000000001E-3</v>
          </cell>
          <cell r="AL418">
            <v>1.6000000000000001E-3</v>
          </cell>
          <cell r="AM418">
            <v>1.6000000000000001E-3</v>
          </cell>
          <cell r="AN418">
            <v>1.6000000000000001E-3</v>
          </cell>
          <cell r="AO418">
            <v>1.6000000000000001E-3</v>
          </cell>
          <cell r="AP418">
            <v>1.6000000000000001E-3</v>
          </cell>
          <cell r="AQ418">
            <v>1.6000000000000001E-3</v>
          </cell>
          <cell r="AR418">
            <v>1.6000000000000001E-3</v>
          </cell>
          <cell r="AS418">
            <v>1.6000000000000001E-3</v>
          </cell>
          <cell r="AT418">
            <v>1.6000000000000001E-3</v>
          </cell>
          <cell r="AU418">
            <v>1.6000000000000001E-3</v>
          </cell>
          <cell r="AV418">
            <v>1.6000000000000001E-3</v>
          </cell>
          <cell r="AW418">
            <v>1.6000000000000001E-3</v>
          </cell>
          <cell r="AX418">
            <v>1.6000000000000001E-3</v>
          </cell>
          <cell r="AY418">
            <v>1.6000000000000001E-3</v>
          </cell>
          <cell r="AZ418">
            <v>1.6000000000000001E-3</v>
          </cell>
          <cell r="BA418">
            <v>1.6000000000000001E-3</v>
          </cell>
          <cell r="BB418">
            <v>1.6000000000000001E-3</v>
          </cell>
          <cell r="BC418">
            <v>1.6000000000000001E-3</v>
          </cell>
          <cell r="BD418">
            <v>1.6000000000000001E-3</v>
          </cell>
          <cell r="BE418">
            <v>1.6000000000000001E-3</v>
          </cell>
          <cell r="BF418">
            <v>1.6000000000000001E-3</v>
          </cell>
          <cell r="BG418">
            <v>1.6000000000000001E-3</v>
          </cell>
          <cell r="BH418">
            <v>1.6000000000000001E-3</v>
          </cell>
          <cell r="BI418">
            <v>1.6000000000000001E-3</v>
          </cell>
          <cell r="BJ418">
            <v>1.6000000000000001E-3</v>
          </cell>
          <cell r="BK418">
            <v>1.6000000000000001E-3</v>
          </cell>
          <cell r="BL418">
            <v>1.6000000000000001E-3</v>
          </cell>
          <cell r="BM418">
            <v>1.6000000000000001E-3</v>
          </cell>
          <cell r="BN418">
            <v>1.6000000000000001E-3</v>
          </cell>
          <cell r="BO418">
            <v>1.6000000000000001E-3</v>
          </cell>
          <cell r="BP418">
            <v>1.6000000000000001E-3</v>
          </cell>
          <cell r="BQ418">
            <v>1.6000000000000001E-3</v>
          </cell>
          <cell r="BR418">
            <v>1.6000000000000001E-3</v>
          </cell>
          <cell r="BS418">
            <v>1.6000000000000001E-3</v>
          </cell>
          <cell r="BT418">
            <v>1.6000000000000001E-3</v>
          </cell>
          <cell r="BU418">
            <v>1.6000000000000001E-3</v>
          </cell>
          <cell r="BV418">
            <v>1.6000000000000001E-3</v>
          </cell>
          <cell r="BW418">
            <v>1.6000000000000001E-3</v>
          </cell>
          <cell r="BX418">
            <v>1.6000000000000001E-3</v>
          </cell>
          <cell r="BY418">
            <v>1.6000000000000001E-3</v>
          </cell>
          <cell r="BZ418">
            <v>1.6000000000000001E-3</v>
          </cell>
          <cell r="CA418">
            <v>1.6000000000000001E-3</v>
          </cell>
          <cell r="CB418">
            <v>1.6000000000000001E-3</v>
          </cell>
          <cell r="CC418">
            <v>1.6000000000000001E-3</v>
          </cell>
          <cell r="CD418">
            <v>1.6000000000000001E-3</v>
          </cell>
          <cell r="CE418">
            <v>1.6000000000000001E-3</v>
          </cell>
          <cell r="CF418">
            <v>1.6000000000000001E-3</v>
          </cell>
          <cell r="CG418">
            <v>1.6000000000000001E-3</v>
          </cell>
          <cell r="CH418">
            <v>1.6000000000000001E-3</v>
          </cell>
          <cell r="CI418">
            <v>1.6000000000000001E-3</v>
          </cell>
          <cell r="CJ418">
            <v>1.6000000000000001E-3</v>
          </cell>
          <cell r="CK418">
            <v>1.6000000000000001E-3</v>
          </cell>
          <cell r="CL418">
            <v>1.6000000000000001E-3</v>
          </cell>
          <cell r="CM418">
            <v>1.6000000000000001E-3</v>
          </cell>
          <cell r="CN418">
            <v>1.6000000000000001E-3</v>
          </cell>
          <cell r="CO418">
            <v>1.6000000000000001E-3</v>
          </cell>
          <cell r="CP418">
            <v>1.6000000000000001E-3</v>
          </cell>
          <cell r="CQ418">
            <v>1.6000000000000001E-3</v>
          </cell>
          <cell r="CR418">
            <v>1.6000000000000001E-3</v>
          </cell>
          <cell r="CS418">
            <v>1.6000000000000001E-3</v>
          </cell>
          <cell r="CT418">
            <v>1.6000000000000001E-3</v>
          </cell>
          <cell r="CU418">
            <v>1.6000000000000001E-3</v>
          </cell>
          <cell r="CV418">
            <v>1.6000000000000001E-3</v>
          </cell>
          <cell r="CW418">
            <v>1.6000000000000001E-3</v>
          </cell>
          <cell r="CX418">
            <v>1.6000000000000001E-3</v>
          </cell>
          <cell r="CY418">
            <v>1.6000000000000001E-3</v>
          </cell>
          <cell r="CZ418">
            <v>1.6000000000000001E-3</v>
          </cell>
          <cell r="DA418">
            <v>1.6000000000000001E-3</v>
          </cell>
          <cell r="DB418">
            <v>1.6000000000000001E-3</v>
          </cell>
          <cell r="DC418">
            <v>1.6000000000000001E-3</v>
          </cell>
          <cell r="DD418">
            <v>1.6000000000000001E-3</v>
          </cell>
          <cell r="DE418">
            <v>1.6000000000000001E-3</v>
          </cell>
          <cell r="DF418">
            <v>1.6000000000000001E-3</v>
          </cell>
          <cell r="DG418">
            <v>1.6000000000000001E-3</v>
          </cell>
          <cell r="DH418">
            <v>1.6000000000000001E-3</v>
          </cell>
          <cell r="DI418">
            <v>1.6000000000000001E-3</v>
          </cell>
          <cell r="DJ418">
            <v>1.6000000000000001E-3</v>
          </cell>
          <cell r="DL418" t="str">
            <v>.Natural Gas.Production.Supply.Extraction.Coalbed MethaneONRaw NG EfficientService requested.Natural Gas.Production.Supply.Fugitive</v>
          </cell>
        </row>
        <row r="419">
          <cell r="M419" t="str">
            <v>tCH4</v>
          </cell>
          <cell r="N419">
            <v>1.6000000000000001E-3</v>
          </cell>
          <cell r="O419">
            <v>1.6000000000000001E-3</v>
          </cell>
          <cell r="P419">
            <v>1.6000000000000001E-3</v>
          </cell>
          <cell r="Q419">
            <v>1.6000000000000001E-3</v>
          </cell>
          <cell r="R419">
            <v>1.6000000000000001E-3</v>
          </cell>
          <cell r="S419">
            <v>1.6000000000000001E-3</v>
          </cell>
          <cell r="T419">
            <v>1.6000000000000001E-3</v>
          </cell>
          <cell r="U419">
            <v>1.6000000000000001E-3</v>
          </cell>
          <cell r="V419">
            <v>1.6000000000000001E-3</v>
          </cell>
          <cell r="W419">
            <v>1.6000000000000001E-3</v>
          </cell>
          <cell r="X419">
            <v>1.6000000000000001E-3</v>
          </cell>
          <cell r="Y419">
            <v>1.6000000000000001E-3</v>
          </cell>
          <cell r="Z419">
            <v>1.6000000000000001E-3</v>
          </cell>
          <cell r="AA419">
            <v>1.6000000000000001E-3</v>
          </cell>
          <cell r="AB419">
            <v>1.6000000000000001E-3</v>
          </cell>
          <cell r="AC419">
            <v>1.6000000000000001E-3</v>
          </cell>
          <cell r="AD419">
            <v>1.6000000000000001E-3</v>
          </cell>
          <cell r="AE419">
            <v>1.6000000000000001E-3</v>
          </cell>
          <cell r="AF419">
            <v>1.6000000000000001E-3</v>
          </cell>
          <cell r="AG419">
            <v>1.6000000000000001E-3</v>
          </cell>
          <cell r="AH419">
            <v>1.6000000000000001E-3</v>
          </cell>
          <cell r="AI419">
            <v>1.6000000000000001E-3</v>
          </cell>
          <cell r="AJ419">
            <v>1.6000000000000001E-3</v>
          </cell>
          <cell r="AK419">
            <v>1.6000000000000001E-3</v>
          </cell>
          <cell r="AL419">
            <v>1.6000000000000001E-3</v>
          </cell>
          <cell r="AM419">
            <v>1.6000000000000001E-3</v>
          </cell>
          <cell r="AN419">
            <v>1.6000000000000001E-3</v>
          </cell>
          <cell r="AO419">
            <v>1.6000000000000001E-3</v>
          </cell>
          <cell r="AP419">
            <v>1.6000000000000001E-3</v>
          </cell>
          <cell r="AQ419">
            <v>1.6000000000000001E-3</v>
          </cell>
          <cell r="AR419">
            <v>1.6000000000000001E-3</v>
          </cell>
          <cell r="AS419">
            <v>1.6000000000000001E-3</v>
          </cell>
          <cell r="AT419">
            <v>1.6000000000000001E-3</v>
          </cell>
          <cell r="AU419">
            <v>1.6000000000000001E-3</v>
          </cell>
          <cell r="AV419">
            <v>1.6000000000000001E-3</v>
          </cell>
          <cell r="AW419">
            <v>1.6000000000000001E-3</v>
          </cell>
          <cell r="AX419">
            <v>1.6000000000000001E-3</v>
          </cell>
          <cell r="AY419">
            <v>1.6000000000000001E-3</v>
          </cell>
          <cell r="AZ419">
            <v>1.6000000000000001E-3</v>
          </cell>
          <cell r="BA419">
            <v>1.6000000000000001E-3</v>
          </cell>
          <cell r="BB419">
            <v>1.6000000000000001E-3</v>
          </cell>
          <cell r="BC419">
            <v>1.6000000000000001E-3</v>
          </cell>
          <cell r="BD419">
            <v>1.6000000000000001E-3</v>
          </cell>
          <cell r="BE419">
            <v>1.6000000000000001E-3</v>
          </cell>
          <cell r="BF419">
            <v>1.6000000000000001E-3</v>
          </cell>
          <cell r="BG419">
            <v>1.6000000000000001E-3</v>
          </cell>
          <cell r="BH419">
            <v>1.6000000000000001E-3</v>
          </cell>
          <cell r="BI419">
            <v>1.6000000000000001E-3</v>
          </cell>
          <cell r="BJ419">
            <v>1.6000000000000001E-3</v>
          </cell>
          <cell r="BK419">
            <v>1.6000000000000001E-3</v>
          </cell>
          <cell r="BL419">
            <v>1.6000000000000001E-3</v>
          </cell>
          <cell r="BM419">
            <v>1.6000000000000001E-3</v>
          </cell>
          <cell r="BN419">
            <v>1.6000000000000001E-3</v>
          </cell>
          <cell r="BO419">
            <v>1.6000000000000001E-3</v>
          </cell>
          <cell r="BP419">
            <v>1.6000000000000001E-3</v>
          </cell>
          <cell r="BQ419">
            <v>1.6000000000000001E-3</v>
          </cell>
          <cell r="BR419">
            <v>1.6000000000000001E-3</v>
          </cell>
          <cell r="BS419">
            <v>1.6000000000000001E-3</v>
          </cell>
          <cell r="BT419">
            <v>1.6000000000000001E-3</v>
          </cell>
          <cell r="BU419">
            <v>1.6000000000000001E-3</v>
          </cell>
          <cell r="BV419">
            <v>1.6000000000000001E-3</v>
          </cell>
          <cell r="BW419">
            <v>1.6000000000000001E-3</v>
          </cell>
          <cell r="BX419">
            <v>1.6000000000000001E-3</v>
          </cell>
          <cell r="BY419">
            <v>1.6000000000000001E-3</v>
          </cell>
          <cell r="BZ419">
            <v>1.6000000000000001E-3</v>
          </cell>
          <cell r="CA419">
            <v>1.6000000000000001E-3</v>
          </cell>
          <cell r="CB419">
            <v>1.6000000000000001E-3</v>
          </cell>
          <cell r="CC419">
            <v>1.6000000000000001E-3</v>
          </cell>
          <cell r="CD419">
            <v>1.6000000000000001E-3</v>
          </cell>
          <cell r="CE419">
            <v>1.6000000000000001E-3</v>
          </cell>
          <cell r="CF419">
            <v>1.6000000000000001E-3</v>
          </cell>
          <cell r="CG419">
            <v>1.6000000000000001E-3</v>
          </cell>
          <cell r="CH419">
            <v>1.6000000000000001E-3</v>
          </cell>
          <cell r="CI419">
            <v>1.6000000000000001E-3</v>
          </cell>
          <cell r="CJ419">
            <v>1.6000000000000001E-3</v>
          </cell>
          <cell r="CK419">
            <v>1.6000000000000001E-3</v>
          </cell>
          <cell r="CL419">
            <v>1.6000000000000001E-3</v>
          </cell>
          <cell r="CM419">
            <v>1.6000000000000001E-3</v>
          </cell>
          <cell r="CN419">
            <v>1.6000000000000001E-3</v>
          </cell>
          <cell r="CO419">
            <v>1.6000000000000001E-3</v>
          </cell>
          <cell r="CP419">
            <v>1.6000000000000001E-3</v>
          </cell>
          <cell r="CQ419">
            <v>1.6000000000000001E-3</v>
          </cell>
          <cell r="CR419">
            <v>1.6000000000000001E-3</v>
          </cell>
          <cell r="CS419">
            <v>1.6000000000000001E-3</v>
          </cell>
          <cell r="CT419">
            <v>1.6000000000000001E-3</v>
          </cell>
          <cell r="CU419">
            <v>1.6000000000000001E-3</v>
          </cell>
          <cell r="CV419">
            <v>1.6000000000000001E-3</v>
          </cell>
          <cell r="CW419">
            <v>1.6000000000000001E-3</v>
          </cell>
          <cell r="CX419">
            <v>1.6000000000000001E-3</v>
          </cell>
          <cell r="CY419">
            <v>1.6000000000000001E-3</v>
          </cell>
          <cell r="CZ419">
            <v>1.6000000000000001E-3</v>
          </cell>
          <cell r="DA419">
            <v>1.6000000000000001E-3</v>
          </cell>
          <cell r="DB419">
            <v>1.6000000000000001E-3</v>
          </cell>
          <cell r="DC419">
            <v>1.6000000000000001E-3</v>
          </cell>
          <cell r="DD419">
            <v>1.6000000000000001E-3</v>
          </cell>
          <cell r="DE419">
            <v>1.6000000000000001E-3</v>
          </cell>
          <cell r="DF419">
            <v>1.6000000000000001E-3</v>
          </cell>
          <cell r="DG419">
            <v>1.6000000000000001E-3</v>
          </cell>
          <cell r="DH419">
            <v>1.6000000000000001E-3</v>
          </cell>
          <cell r="DI419">
            <v>1.6000000000000001E-3</v>
          </cell>
          <cell r="DJ419">
            <v>1.6000000000000001E-3</v>
          </cell>
          <cell r="DL419" t="str">
            <v>.Natural Gas.Production.Supply.Extraction.Coalbed MethaneQCRaw NG EfficientService requested.Natural Gas.Production.Supply.Fugitive</v>
          </cell>
        </row>
        <row r="420">
          <cell r="M420" t="str">
            <v>tCH4</v>
          </cell>
          <cell r="N420">
            <v>1.6000000000000001E-3</v>
          </cell>
          <cell r="O420">
            <v>1.6000000000000001E-3</v>
          </cell>
          <cell r="P420">
            <v>1.6000000000000001E-3</v>
          </cell>
          <cell r="Q420">
            <v>1.6000000000000001E-3</v>
          </cell>
          <cell r="R420">
            <v>1.6000000000000001E-3</v>
          </cell>
          <cell r="S420">
            <v>1.6000000000000001E-3</v>
          </cell>
          <cell r="T420">
            <v>1.6000000000000001E-3</v>
          </cell>
          <cell r="U420">
            <v>1.6000000000000001E-3</v>
          </cell>
          <cell r="V420">
            <v>1.6000000000000001E-3</v>
          </cell>
          <cell r="W420">
            <v>1.6000000000000001E-3</v>
          </cell>
          <cell r="X420">
            <v>1.6000000000000001E-3</v>
          </cell>
          <cell r="Y420">
            <v>1.6000000000000001E-3</v>
          </cell>
          <cell r="Z420">
            <v>1.6000000000000001E-3</v>
          </cell>
          <cell r="AA420">
            <v>1.6000000000000001E-3</v>
          </cell>
          <cell r="AB420">
            <v>1.6000000000000001E-3</v>
          </cell>
          <cell r="AC420">
            <v>1.6000000000000001E-3</v>
          </cell>
          <cell r="AD420">
            <v>1.6000000000000001E-3</v>
          </cell>
          <cell r="AE420">
            <v>1.6000000000000001E-3</v>
          </cell>
          <cell r="AF420">
            <v>1.6000000000000001E-3</v>
          </cell>
          <cell r="AG420">
            <v>1.6000000000000001E-3</v>
          </cell>
          <cell r="AH420">
            <v>1.6000000000000001E-3</v>
          </cell>
          <cell r="AI420">
            <v>1.6000000000000001E-3</v>
          </cell>
          <cell r="AJ420">
            <v>1.6000000000000001E-3</v>
          </cell>
          <cell r="AK420">
            <v>1.6000000000000001E-3</v>
          </cell>
          <cell r="AL420">
            <v>1.6000000000000001E-3</v>
          </cell>
          <cell r="AM420">
            <v>1.6000000000000001E-3</v>
          </cell>
          <cell r="AN420">
            <v>1.6000000000000001E-3</v>
          </cell>
          <cell r="AO420">
            <v>1.6000000000000001E-3</v>
          </cell>
          <cell r="AP420">
            <v>1.6000000000000001E-3</v>
          </cell>
          <cell r="AQ420">
            <v>1.6000000000000001E-3</v>
          </cell>
          <cell r="AR420">
            <v>1.6000000000000001E-3</v>
          </cell>
          <cell r="AS420">
            <v>1.6000000000000001E-3</v>
          </cell>
          <cell r="AT420">
            <v>1.6000000000000001E-3</v>
          </cell>
          <cell r="AU420">
            <v>1.6000000000000001E-3</v>
          </cell>
          <cell r="AV420">
            <v>1.6000000000000001E-3</v>
          </cell>
          <cell r="AW420">
            <v>1.6000000000000001E-3</v>
          </cell>
          <cell r="AX420">
            <v>1.6000000000000001E-3</v>
          </cell>
          <cell r="AY420">
            <v>1.6000000000000001E-3</v>
          </cell>
          <cell r="AZ420">
            <v>1.6000000000000001E-3</v>
          </cell>
          <cell r="BA420">
            <v>1.6000000000000001E-3</v>
          </cell>
          <cell r="BB420">
            <v>1.6000000000000001E-3</v>
          </cell>
          <cell r="BC420">
            <v>1.6000000000000001E-3</v>
          </cell>
          <cell r="BD420">
            <v>1.6000000000000001E-3</v>
          </cell>
          <cell r="BE420">
            <v>1.6000000000000001E-3</v>
          </cell>
          <cell r="BF420">
            <v>1.6000000000000001E-3</v>
          </cell>
          <cell r="BG420">
            <v>1.6000000000000001E-3</v>
          </cell>
          <cell r="BH420">
            <v>1.6000000000000001E-3</v>
          </cell>
          <cell r="BI420">
            <v>1.6000000000000001E-3</v>
          </cell>
          <cell r="BJ420">
            <v>1.6000000000000001E-3</v>
          </cell>
          <cell r="BK420">
            <v>1.6000000000000001E-3</v>
          </cell>
          <cell r="BL420">
            <v>1.6000000000000001E-3</v>
          </cell>
          <cell r="BM420">
            <v>1.6000000000000001E-3</v>
          </cell>
          <cell r="BN420">
            <v>1.6000000000000001E-3</v>
          </cell>
          <cell r="BO420">
            <v>1.6000000000000001E-3</v>
          </cell>
          <cell r="BP420">
            <v>1.6000000000000001E-3</v>
          </cell>
          <cell r="BQ420">
            <v>1.6000000000000001E-3</v>
          </cell>
          <cell r="BR420">
            <v>1.6000000000000001E-3</v>
          </cell>
          <cell r="BS420">
            <v>1.6000000000000001E-3</v>
          </cell>
          <cell r="BT420">
            <v>1.6000000000000001E-3</v>
          </cell>
          <cell r="BU420">
            <v>1.6000000000000001E-3</v>
          </cell>
          <cell r="BV420">
            <v>1.6000000000000001E-3</v>
          </cell>
          <cell r="BW420">
            <v>1.6000000000000001E-3</v>
          </cell>
          <cell r="BX420">
            <v>1.6000000000000001E-3</v>
          </cell>
          <cell r="BY420">
            <v>1.6000000000000001E-3</v>
          </cell>
          <cell r="BZ420">
            <v>1.6000000000000001E-3</v>
          </cell>
          <cell r="CA420">
            <v>1.6000000000000001E-3</v>
          </cell>
          <cell r="CB420">
            <v>1.6000000000000001E-3</v>
          </cell>
          <cell r="CC420">
            <v>1.6000000000000001E-3</v>
          </cell>
          <cell r="CD420">
            <v>1.6000000000000001E-3</v>
          </cell>
          <cell r="CE420">
            <v>1.6000000000000001E-3</v>
          </cell>
          <cell r="CF420">
            <v>1.6000000000000001E-3</v>
          </cell>
          <cell r="CG420">
            <v>1.6000000000000001E-3</v>
          </cell>
          <cell r="CH420">
            <v>1.6000000000000001E-3</v>
          </cell>
          <cell r="CI420">
            <v>1.6000000000000001E-3</v>
          </cell>
          <cell r="CJ420">
            <v>1.6000000000000001E-3</v>
          </cell>
          <cell r="CK420">
            <v>1.6000000000000001E-3</v>
          </cell>
          <cell r="CL420">
            <v>1.6000000000000001E-3</v>
          </cell>
          <cell r="CM420">
            <v>1.6000000000000001E-3</v>
          </cell>
          <cell r="CN420">
            <v>1.6000000000000001E-3</v>
          </cell>
          <cell r="CO420">
            <v>1.6000000000000001E-3</v>
          </cell>
          <cell r="CP420">
            <v>1.6000000000000001E-3</v>
          </cell>
          <cell r="CQ420">
            <v>1.6000000000000001E-3</v>
          </cell>
          <cell r="CR420">
            <v>1.6000000000000001E-3</v>
          </cell>
          <cell r="CS420">
            <v>1.6000000000000001E-3</v>
          </cell>
          <cell r="CT420">
            <v>1.6000000000000001E-3</v>
          </cell>
          <cell r="CU420">
            <v>1.6000000000000001E-3</v>
          </cell>
          <cell r="CV420">
            <v>1.6000000000000001E-3</v>
          </cell>
          <cell r="CW420">
            <v>1.6000000000000001E-3</v>
          </cell>
          <cell r="CX420">
            <v>1.6000000000000001E-3</v>
          </cell>
          <cell r="CY420">
            <v>1.6000000000000001E-3</v>
          </cell>
          <cell r="CZ420">
            <v>1.6000000000000001E-3</v>
          </cell>
          <cell r="DA420">
            <v>1.6000000000000001E-3</v>
          </cell>
          <cell r="DB420">
            <v>1.6000000000000001E-3</v>
          </cell>
          <cell r="DC420">
            <v>1.6000000000000001E-3</v>
          </cell>
          <cell r="DD420">
            <v>1.6000000000000001E-3</v>
          </cell>
          <cell r="DE420">
            <v>1.6000000000000001E-3</v>
          </cell>
          <cell r="DF420">
            <v>1.6000000000000001E-3</v>
          </cell>
          <cell r="DG420">
            <v>1.6000000000000001E-3</v>
          </cell>
          <cell r="DH420">
            <v>1.6000000000000001E-3</v>
          </cell>
          <cell r="DI420">
            <v>1.6000000000000001E-3</v>
          </cell>
          <cell r="DJ420">
            <v>1.6000000000000001E-3</v>
          </cell>
          <cell r="DL420" t="str">
            <v>.Natural Gas.Production.Supply.Extraction.Coalbed MethaneNBRaw NG EfficientService requested.Natural Gas.Production.Supply.Fugitive</v>
          </cell>
        </row>
        <row r="421">
          <cell r="M421" t="str">
            <v>tCH4</v>
          </cell>
          <cell r="N421">
            <v>1.6000000000000001E-3</v>
          </cell>
          <cell r="O421">
            <v>1.6000000000000001E-3</v>
          </cell>
          <cell r="P421">
            <v>1.6000000000000001E-3</v>
          </cell>
          <cell r="Q421">
            <v>1.6000000000000001E-3</v>
          </cell>
          <cell r="R421">
            <v>1.6000000000000001E-3</v>
          </cell>
          <cell r="S421">
            <v>1.6000000000000001E-3</v>
          </cell>
          <cell r="T421">
            <v>1.6000000000000001E-3</v>
          </cell>
          <cell r="U421">
            <v>1.6000000000000001E-3</v>
          </cell>
          <cell r="V421">
            <v>1.6000000000000001E-3</v>
          </cell>
          <cell r="W421">
            <v>1.6000000000000001E-3</v>
          </cell>
          <cell r="X421">
            <v>1.6000000000000001E-3</v>
          </cell>
          <cell r="Y421">
            <v>1.6000000000000001E-3</v>
          </cell>
          <cell r="Z421">
            <v>1.6000000000000001E-3</v>
          </cell>
          <cell r="AA421">
            <v>1.6000000000000001E-3</v>
          </cell>
          <cell r="AB421">
            <v>1.6000000000000001E-3</v>
          </cell>
          <cell r="AC421">
            <v>1.6000000000000001E-3</v>
          </cell>
          <cell r="AD421">
            <v>1.6000000000000001E-3</v>
          </cell>
          <cell r="AE421">
            <v>1.6000000000000001E-3</v>
          </cell>
          <cell r="AF421">
            <v>1.6000000000000001E-3</v>
          </cell>
          <cell r="AG421">
            <v>1.6000000000000001E-3</v>
          </cell>
          <cell r="AH421">
            <v>1.6000000000000001E-3</v>
          </cell>
          <cell r="AI421">
            <v>1.6000000000000001E-3</v>
          </cell>
          <cell r="AJ421">
            <v>1.6000000000000001E-3</v>
          </cell>
          <cell r="AK421">
            <v>1.6000000000000001E-3</v>
          </cell>
          <cell r="AL421">
            <v>1.6000000000000001E-3</v>
          </cell>
          <cell r="AM421">
            <v>1.6000000000000001E-3</v>
          </cell>
          <cell r="AN421">
            <v>1.6000000000000001E-3</v>
          </cell>
          <cell r="AO421">
            <v>1.6000000000000001E-3</v>
          </cell>
          <cell r="AP421">
            <v>1.6000000000000001E-3</v>
          </cell>
          <cell r="AQ421">
            <v>1.6000000000000001E-3</v>
          </cell>
          <cell r="AR421">
            <v>1.6000000000000001E-3</v>
          </cell>
          <cell r="AS421">
            <v>1.6000000000000001E-3</v>
          </cell>
          <cell r="AT421">
            <v>1.6000000000000001E-3</v>
          </cell>
          <cell r="AU421">
            <v>1.6000000000000001E-3</v>
          </cell>
          <cell r="AV421">
            <v>1.6000000000000001E-3</v>
          </cell>
          <cell r="AW421">
            <v>1.6000000000000001E-3</v>
          </cell>
          <cell r="AX421">
            <v>1.6000000000000001E-3</v>
          </cell>
          <cell r="AY421">
            <v>1.6000000000000001E-3</v>
          </cell>
          <cell r="AZ421">
            <v>1.6000000000000001E-3</v>
          </cell>
          <cell r="BA421">
            <v>1.6000000000000001E-3</v>
          </cell>
          <cell r="BB421">
            <v>1.6000000000000001E-3</v>
          </cell>
          <cell r="BC421">
            <v>1.6000000000000001E-3</v>
          </cell>
          <cell r="BD421">
            <v>1.6000000000000001E-3</v>
          </cell>
          <cell r="BE421">
            <v>1.6000000000000001E-3</v>
          </cell>
          <cell r="BF421">
            <v>1.6000000000000001E-3</v>
          </cell>
          <cell r="BG421">
            <v>1.6000000000000001E-3</v>
          </cell>
          <cell r="BH421">
            <v>1.6000000000000001E-3</v>
          </cell>
          <cell r="BI421">
            <v>1.6000000000000001E-3</v>
          </cell>
          <cell r="BJ421">
            <v>1.6000000000000001E-3</v>
          </cell>
          <cell r="BK421">
            <v>1.6000000000000001E-3</v>
          </cell>
          <cell r="BL421">
            <v>1.6000000000000001E-3</v>
          </cell>
          <cell r="BM421">
            <v>1.6000000000000001E-3</v>
          </cell>
          <cell r="BN421">
            <v>1.6000000000000001E-3</v>
          </cell>
          <cell r="BO421">
            <v>1.6000000000000001E-3</v>
          </cell>
          <cell r="BP421">
            <v>1.6000000000000001E-3</v>
          </cell>
          <cell r="BQ421">
            <v>1.6000000000000001E-3</v>
          </cell>
          <cell r="BR421">
            <v>1.6000000000000001E-3</v>
          </cell>
          <cell r="BS421">
            <v>1.6000000000000001E-3</v>
          </cell>
          <cell r="BT421">
            <v>1.6000000000000001E-3</v>
          </cell>
          <cell r="BU421">
            <v>1.6000000000000001E-3</v>
          </cell>
          <cell r="BV421">
            <v>1.6000000000000001E-3</v>
          </cell>
          <cell r="BW421">
            <v>1.6000000000000001E-3</v>
          </cell>
          <cell r="BX421">
            <v>1.6000000000000001E-3</v>
          </cell>
          <cell r="BY421">
            <v>1.6000000000000001E-3</v>
          </cell>
          <cell r="BZ421">
            <v>1.6000000000000001E-3</v>
          </cell>
          <cell r="CA421">
            <v>1.6000000000000001E-3</v>
          </cell>
          <cell r="CB421">
            <v>1.6000000000000001E-3</v>
          </cell>
          <cell r="CC421">
            <v>1.6000000000000001E-3</v>
          </cell>
          <cell r="CD421">
            <v>1.6000000000000001E-3</v>
          </cell>
          <cell r="CE421">
            <v>1.6000000000000001E-3</v>
          </cell>
          <cell r="CF421">
            <v>1.6000000000000001E-3</v>
          </cell>
          <cell r="CG421">
            <v>1.6000000000000001E-3</v>
          </cell>
          <cell r="CH421">
            <v>1.6000000000000001E-3</v>
          </cell>
          <cell r="CI421">
            <v>1.6000000000000001E-3</v>
          </cell>
          <cell r="CJ421">
            <v>1.6000000000000001E-3</v>
          </cell>
          <cell r="CK421">
            <v>1.6000000000000001E-3</v>
          </cell>
          <cell r="CL421">
            <v>1.6000000000000001E-3</v>
          </cell>
          <cell r="CM421">
            <v>1.6000000000000001E-3</v>
          </cell>
          <cell r="CN421">
            <v>1.6000000000000001E-3</v>
          </cell>
          <cell r="CO421">
            <v>1.6000000000000001E-3</v>
          </cell>
          <cell r="CP421">
            <v>1.6000000000000001E-3</v>
          </cell>
          <cell r="CQ421">
            <v>1.6000000000000001E-3</v>
          </cell>
          <cell r="CR421">
            <v>1.6000000000000001E-3</v>
          </cell>
          <cell r="CS421">
            <v>1.6000000000000001E-3</v>
          </cell>
          <cell r="CT421">
            <v>1.6000000000000001E-3</v>
          </cell>
          <cell r="CU421">
            <v>1.6000000000000001E-3</v>
          </cell>
          <cell r="CV421">
            <v>1.6000000000000001E-3</v>
          </cell>
          <cell r="CW421">
            <v>1.6000000000000001E-3</v>
          </cell>
          <cell r="CX421">
            <v>1.6000000000000001E-3</v>
          </cell>
          <cell r="CY421">
            <v>1.6000000000000001E-3</v>
          </cell>
          <cell r="CZ421">
            <v>1.6000000000000001E-3</v>
          </cell>
          <cell r="DA421">
            <v>1.6000000000000001E-3</v>
          </cell>
          <cell r="DB421">
            <v>1.6000000000000001E-3</v>
          </cell>
          <cell r="DC421">
            <v>1.6000000000000001E-3</v>
          </cell>
          <cell r="DD421">
            <v>1.6000000000000001E-3</v>
          </cell>
          <cell r="DE421">
            <v>1.6000000000000001E-3</v>
          </cell>
          <cell r="DF421">
            <v>1.6000000000000001E-3</v>
          </cell>
          <cell r="DG421">
            <v>1.6000000000000001E-3</v>
          </cell>
          <cell r="DH421">
            <v>1.6000000000000001E-3</v>
          </cell>
          <cell r="DI421">
            <v>1.6000000000000001E-3</v>
          </cell>
          <cell r="DJ421">
            <v>1.6000000000000001E-3</v>
          </cell>
          <cell r="DL421" t="str">
            <v>.Natural Gas.Production.Supply.Extraction.Coalbed MethaneNSRaw NG EfficientService requested.Natural Gas.Production.Supply.Fugitive</v>
          </cell>
        </row>
        <row r="422">
          <cell r="M422" t="str">
            <v>tCH4</v>
          </cell>
          <cell r="N422">
            <v>1.6000000000000001E-3</v>
          </cell>
          <cell r="O422">
            <v>1.6000000000000001E-3</v>
          </cell>
          <cell r="P422">
            <v>1.6000000000000001E-3</v>
          </cell>
          <cell r="Q422">
            <v>1.6000000000000001E-3</v>
          </cell>
          <cell r="R422">
            <v>1.6000000000000001E-3</v>
          </cell>
          <cell r="S422">
            <v>1.6000000000000001E-3</v>
          </cell>
          <cell r="T422">
            <v>1.6000000000000001E-3</v>
          </cell>
          <cell r="U422">
            <v>1.6000000000000001E-3</v>
          </cell>
          <cell r="V422">
            <v>1.6000000000000001E-3</v>
          </cell>
          <cell r="W422">
            <v>1.6000000000000001E-3</v>
          </cell>
          <cell r="X422">
            <v>1.6000000000000001E-3</v>
          </cell>
          <cell r="Y422">
            <v>1.6000000000000001E-3</v>
          </cell>
          <cell r="Z422">
            <v>1.6000000000000001E-3</v>
          </cell>
          <cell r="AA422">
            <v>1.6000000000000001E-3</v>
          </cell>
          <cell r="AB422">
            <v>1.6000000000000001E-3</v>
          </cell>
          <cell r="AC422">
            <v>1.6000000000000001E-3</v>
          </cell>
          <cell r="AD422">
            <v>1.6000000000000001E-3</v>
          </cell>
          <cell r="AE422">
            <v>1.6000000000000001E-3</v>
          </cell>
          <cell r="AF422">
            <v>1.6000000000000001E-3</v>
          </cell>
          <cell r="AG422">
            <v>1.6000000000000001E-3</v>
          </cell>
          <cell r="AH422">
            <v>1.6000000000000001E-3</v>
          </cell>
          <cell r="AI422">
            <v>1.6000000000000001E-3</v>
          </cell>
          <cell r="AJ422">
            <v>1.6000000000000001E-3</v>
          </cell>
          <cell r="AK422">
            <v>1.6000000000000001E-3</v>
          </cell>
          <cell r="AL422">
            <v>1.6000000000000001E-3</v>
          </cell>
          <cell r="AM422">
            <v>1.6000000000000001E-3</v>
          </cell>
          <cell r="AN422">
            <v>1.6000000000000001E-3</v>
          </cell>
          <cell r="AO422">
            <v>1.6000000000000001E-3</v>
          </cell>
          <cell r="AP422">
            <v>1.6000000000000001E-3</v>
          </cell>
          <cell r="AQ422">
            <v>1.6000000000000001E-3</v>
          </cell>
          <cell r="AR422">
            <v>1.6000000000000001E-3</v>
          </cell>
          <cell r="AS422">
            <v>1.6000000000000001E-3</v>
          </cell>
          <cell r="AT422">
            <v>1.6000000000000001E-3</v>
          </cell>
          <cell r="AU422">
            <v>1.6000000000000001E-3</v>
          </cell>
          <cell r="AV422">
            <v>1.6000000000000001E-3</v>
          </cell>
          <cell r="AW422">
            <v>1.6000000000000001E-3</v>
          </cell>
          <cell r="AX422">
            <v>1.6000000000000001E-3</v>
          </cell>
          <cell r="AY422">
            <v>1.6000000000000001E-3</v>
          </cell>
          <cell r="AZ422">
            <v>1.6000000000000001E-3</v>
          </cell>
          <cell r="BA422">
            <v>1.6000000000000001E-3</v>
          </cell>
          <cell r="BB422">
            <v>1.6000000000000001E-3</v>
          </cell>
          <cell r="BC422">
            <v>1.6000000000000001E-3</v>
          </cell>
          <cell r="BD422">
            <v>1.6000000000000001E-3</v>
          </cell>
          <cell r="BE422">
            <v>1.6000000000000001E-3</v>
          </cell>
          <cell r="BF422">
            <v>1.6000000000000001E-3</v>
          </cell>
          <cell r="BG422">
            <v>1.6000000000000001E-3</v>
          </cell>
          <cell r="BH422">
            <v>1.6000000000000001E-3</v>
          </cell>
          <cell r="BI422">
            <v>1.6000000000000001E-3</v>
          </cell>
          <cell r="BJ422">
            <v>1.6000000000000001E-3</v>
          </cell>
          <cell r="BK422">
            <v>1.6000000000000001E-3</v>
          </cell>
          <cell r="BL422">
            <v>1.6000000000000001E-3</v>
          </cell>
          <cell r="BM422">
            <v>1.6000000000000001E-3</v>
          </cell>
          <cell r="BN422">
            <v>1.6000000000000001E-3</v>
          </cell>
          <cell r="BO422">
            <v>1.6000000000000001E-3</v>
          </cell>
          <cell r="BP422">
            <v>1.6000000000000001E-3</v>
          </cell>
          <cell r="BQ422">
            <v>1.6000000000000001E-3</v>
          </cell>
          <cell r="BR422">
            <v>1.6000000000000001E-3</v>
          </cell>
          <cell r="BS422">
            <v>1.6000000000000001E-3</v>
          </cell>
          <cell r="BT422">
            <v>1.6000000000000001E-3</v>
          </cell>
          <cell r="BU422">
            <v>1.6000000000000001E-3</v>
          </cell>
          <cell r="BV422">
            <v>1.6000000000000001E-3</v>
          </cell>
          <cell r="BW422">
            <v>1.6000000000000001E-3</v>
          </cell>
          <cell r="BX422">
            <v>1.6000000000000001E-3</v>
          </cell>
          <cell r="BY422">
            <v>1.6000000000000001E-3</v>
          </cell>
          <cell r="BZ422">
            <v>1.6000000000000001E-3</v>
          </cell>
          <cell r="CA422">
            <v>1.6000000000000001E-3</v>
          </cell>
          <cell r="CB422">
            <v>1.6000000000000001E-3</v>
          </cell>
          <cell r="CC422">
            <v>1.6000000000000001E-3</v>
          </cell>
          <cell r="CD422">
            <v>1.6000000000000001E-3</v>
          </cell>
          <cell r="CE422">
            <v>1.6000000000000001E-3</v>
          </cell>
          <cell r="CF422">
            <v>1.6000000000000001E-3</v>
          </cell>
          <cell r="CG422">
            <v>1.6000000000000001E-3</v>
          </cell>
          <cell r="CH422">
            <v>1.6000000000000001E-3</v>
          </cell>
          <cell r="CI422">
            <v>1.6000000000000001E-3</v>
          </cell>
          <cell r="CJ422">
            <v>1.6000000000000001E-3</v>
          </cell>
          <cell r="CK422">
            <v>1.6000000000000001E-3</v>
          </cell>
          <cell r="CL422">
            <v>1.6000000000000001E-3</v>
          </cell>
          <cell r="CM422">
            <v>1.6000000000000001E-3</v>
          </cell>
          <cell r="CN422">
            <v>1.6000000000000001E-3</v>
          </cell>
          <cell r="CO422">
            <v>1.6000000000000001E-3</v>
          </cell>
          <cell r="CP422">
            <v>1.6000000000000001E-3</v>
          </cell>
          <cell r="CQ422">
            <v>1.6000000000000001E-3</v>
          </cell>
          <cell r="CR422">
            <v>1.6000000000000001E-3</v>
          </cell>
          <cell r="CS422">
            <v>1.6000000000000001E-3</v>
          </cell>
          <cell r="CT422">
            <v>1.6000000000000001E-3</v>
          </cell>
          <cell r="CU422">
            <v>1.6000000000000001E-3</v>
          </cell>
          <cell r="CV422">
            <v>1.6000000000000001E-3</v>
          </cell>
          <cell r="CW422">
            <v>1.6000000000000001E-3</v>
          </cell>
          <cell r="CX422">
            <v>1.6000000000000001E-3</v>
          </cell>
          <cell r="CY422">
            <v>1.6000000000000001E-3</v>
          </cell>
          <cell r="CZ422">
            <v>1.6000000000000001E-3</v>
          </cell>
          <cell r="DA422">
            <v>1.6000000000000001E-3</v>
          </cell>
          <cell r="DB422">
            <v>1.6000000000000001E-3</v>
          </cell>
          <cell r="DC422">
            <v>1.6000000000000001E-3</v>
          </cell>
          <cell r="DD422">
            <v>1.6000000000000001E-3</v>
          </cell>
          <cell r="DE422">
            <v>1.6000000000000001E-3</v>
          </cell>
          <cell r="DF422">
            <v>1.6000000000000001E-3</v>
          </cell>
          <cell r="DG422">
            <v>1.6000000000000001E-3</v>
          </cell>
          <cell r="DH422">
            <v>1.6000000000000001E-3</v>
          </cell>
          <cell r="DI422">
            <v>1.6000000000000001E-3</v>
          </cell>
          <cell r="DJ422">
            <v>1.6000000000000001E-3</v>
          </cell>
          <cell r="DL422" t="str">
            <v>.Natural Gas.Production.Supply.Extraction.Coalbed MethanePERaw NG EfficientService requested.Natural Gas.Production.Supply.Fugitive</v>
          </cell>
        </row>
        <row r="423">
          <cell r="M423" t="str">
            <v>tCH4</v>
          </cell>
          <cell r="N423">
            <v>1.6000000000000001E-3</v>
          </cell>
          <cell r="O423">
            <v>1.6000000000000001E-3</v>
          </cell>
          <cell r="P423">
            <v>1.6000000000000001E-3</v>
          </cell>
          <cell r="Q423">
            <v>1.6000000000000001E-3</v>
          </cell>
          <cell r="R423">
            <v>1.6000000000000001E-3</v>
          </cell>
          <cell r="S423">
            <v>1.6000000000000001E-3</v>
          </cell>
          <cell r="T423">
            <v>1.6000000000000001E-3</v>
          </cell>
          <cell r="U423">
            <v>1.6000000000000001E-3</v>
          </cell>
          <cell r="V423">
            <v>1.6000000000000001E-3</v>
          </cell>
          <cell r="W423">
            <v>1.6000000000000001E-3</v>
          </cell>
          <cell r="X423">
            <v>1.6000000000000001E-3</v>
          </cell>
          <cell r="Y423">
            <v>1.6000000000000001E-3</v>
          </cell>
          <cell r="Z423">
            <v>1.6000000000000001E-3</v>
          </cell>
          <cell r="AA423">
            <v>1.6000000000000001E-3</v>
          </cell>
          <cell r="AB423">
            <v>1.6000000000000001E-3</v>
          </cell>
          <cell r="AC423">
            <v>1.6000000000000001E-3</v>
          </cell>
          <cell r="AD423">
            <v>1.6000000000000001E-3</v>
          </cell>
          <cell r="AE423">
            <v>1.6000000000000001E-3</v>
          </cell>
          <cell r="AF423">
            <v>1.6000000000000001E-3</v>
          </cell>
          <cell r="AG423">
            <v>1.6000000000000001E-3</v>
          </cell>
          <cell r="AH423">
            <v>1.6000000000000001E-3</v>
          </cell>
          <cell r="AI423">
            <v>1.6000000000000001E-3</v>
          </cell>
          <cell r="AJ423">
            <v>1.6000000000000001E-3</v>
          </cell>
          <cell r="AK423">
            <v>1.6000000000000001E-3</v>
          </cell>
          <cell r="AL423">
            <v>1.6000000000000001E-3</v>
          </cell>
          <cell r="AM423">
            <v>1.6000000000000001E-3</v>
          </cell>
          <cell r="AN423">
            <v>1.6000000000000001E-3</v>
          </cell>
          <cell r="AO423">
            <v>1.6000000000000001E-3</v>
          </cell>
          <cell r="AP423">
            <v>1.6000000000000001E-3</v>
          </cell>
          <cell r="AQ423">
            <v>1.6000000000000001E-3</v>
          </cell>
          <cell r="AR423">
            <v>1.6000000000000001E-3</v>
          </cell>
          <cell r="AS423">
            <v>1.6000000000000001E-3</v>
          </cell>
          <cell r="AT423">
            <v>1.6000000000000001E-3</v>
          </cell>
          <cell r="AU423">
            <v>1.6000000000000001E-3</v>
          </cell>
          <cell r="AV423">
            <v>1.6000000000000001E-3</v>
          </cell>
          <cell r="AW423">
            <v>1.6000000000000001E-3</v>
          </cell>
          <cell r="AX423">
            <v>1.6000000000000001E-3</v>
          </cell>
          <cell r="AY423">
            <v>1.6000000000000001E-3</v>
          </cell>
          <cell r="AZ423">
            <v>1.6000000000000001E-3</v>
          </cell>
          <cell r="BA423">
            <v>1.6000000000000001E-3</v>
          </cell>
          <cell r="BB423">
            <v>1.6000000000000001E-3</v>
          </cell>
          <cell r="BC423">
            <v>1.6000000000000001E-3</v>
          </cell>
          <cell r="BD423">
            <v>1.6000000000000001E-3</v>
          </cell>
          <cell r="BE423">
            <v>1.6000000000000001E-3</v>
          </cell>
          <cell r="BF423">
            <v>1.6000000000000001E-3</v>
          </cell>
          <cell r="BG423">
            <v>1.6000000000000001E-3</v>
          </cell>
          <cell r="BH423">
            <v>1.6000000000000001E-3</v>
          </cell>
          <cell r="BI423">
            <v>1.6000000000000001E-3</v>
          </cell>
          <cell r="BJ423">
            <v>1.6000000000000001E-3</v>
          </cell>
          <cell r="BK423">
            <v>1.6000000000000001E-3</v>
          </cell>
          <cell r="BL423">
            <v>1.6000000000000001E-3</v>
          </cell>
          <cell r="BM423">
            <v>1.6000000000000001E-3</v>
          </cell>
          <cell r="BN423">
            <v>1.6000000000000001E-3</v>
          </cell>
          <cell r="BO423">
            <v>1.6000000000000001E-3</v>
          </cell>
          <cell r="BP423">
            <v>1.6000000000000001E-3</v>
          </cell>
          <cell r="BQ423">
            <v>1.6000000000000001E-3</v>
          </cell>
          <cell r="BR423">
            <v>1.6000000000000001E-3</v>
          </cell>
          <cell r="BS423">
            <v>1.6000000000000001E-3</v>
          </cell>
          <cell r="BT423">
            <v>1.6000000000000001E-3</v>
          </cell>
          <cell r="BU423">
            <v>1.6000000000000001E-3</v>
          </cell>
          <cell r="BV423">
            <v>1.6000000000000001E-3</v>
          </cell>
          <cell r="BW423">
            <v>1.6000000000000001E-3</v>
          </cell>
          <cell r="BX423">
            <v>1.6000000000000001E-3</v>
          </cell>
          <cell r="BY423">
            <v>1.6000000000000001E-3</v>
          </cell>
          <cell r="BZ423">
            <v>1.6000000000000001E-3</v>
          </cell>
          <cell r="CA423">
            <v>1.6000000000000001E-3</v>
          </cell>
          <cell r="CB423">
            <v>1.6000000000000001E-3</v>
          </cell>
          <cell r="CC423">
            <v>1.6000000000000001E-3</v>
          </cell>
          <cell r="CD423">
            <v>1.6000000000000001E-3</v>
          </cell>
          <cell r="CE423">
            <v>1.6000000000000001E-3</v>
          </cell>
          <cell r="CF423">
            <v>1.6000000000000001E-3</v>
          </cell>
          <cell r="CG423">
            <v>1.6000000000000001E-3</v>
          </cell>
          <cell r="CH423">
            <v>1.6000000000000001E-3</v>
          </cell>
          <cell r="CI423">
            <v>1.6000000000000001E-3</v>
          </cell>
          <cell r="CJ423">
            <v>1.6000000000000001E-3</v>
          </cell>
          <cell r="CK423">
            <v>1.6000000000000001E-3</v>
          </cell>
          <cell r="CL423">
            <v>1.6000000000000001E-3</v>
          </cell>
          <cell r="CM423">
            <v>1.6000000000000001E-3</v>
          </cell>
          <cell r="CN423">
            <v>1.6000000000000001E-3</v>
          </cell>
          <cell r="CO423">
            <v>1.6000000000000001E-3</v>
          </cell>
          <cell r="CP423">
            <v>1.6000000000000001E-3</v>
          </cell>
          <cell r="CQ423">
            <v>1.6000000000000001E-3</v>
          </cell>
          <cell r="CR423">
            <v>1.6000000000000001E-3</v>
          </cell>
          <cell r="CS423">
            <v>1.6000000000000001E-3</v>
          </cell>
          <cell r="CT423">
            <v>1.6000000000000001E-3</v>
          </cell>
          <cell r="CU423">
            <v>1.6000000000000001E-3</v>
          </cell>
          <cell r="CV423">
            <v>1.6000000000000001E-3</v>
          </cell>
          <cell r="CW423">
            <v>1.6000000000000001E-3</v>
          </cell>
          <cell r="CX423">
            <v>1.6000000000000001E-3</v>
          </cell>
          <cell r="CY423">
            <v>1.6000000000000001E-3</v>
          </cell>
          <cell r="CZ423">
            <v>1.6000000000000001E-3</v>
          </cell>
          <cell r="DA423">
            <v>1.6000000000000001E-3</v>
          </cell>
          <cell r="DB423">
            <v>1.6000000000000001E-3</v>
          </cell>
          <cell r="DC423">
            <v>1.6000000000000001E-3</v>
          </cell>
          <cell r="DD423">
            <v>1.6000000000000001E-3</v>
          </cell>
          <cell r="DE423">
            <v>1.6000000000000001E-3</v>
          </cell>
          <cell r="DF423">
            <v>1.6000000000000001E-3</v>
          </cell>
          <cell r="DG423">
            <v>1.6000000000000001E-3</v>
          </cell>
          <cell r="DH423">
            <v>1.6000000000000001E-3</v>
          </cell>
          <cell r="DI423">
            <v>1.6000000000000001E-3</v>
          </cell>
          <cell r="DJ423">
            <v>1.6000000000000001E-3</v>
          </cell>
          <cell r="DL423" t="str">
            <v>.Natural Gas.Production.Supply.Extraction.Coalbed MethaneNLRaw NG EfficientService requested.Natural Gas.Production.Supply.Fugitive</v>
          </cell>
        </row>
        <row r="424">
          <cell r="M424" t="str">
            <v>tCH4</v>
          </cell>
          <cell r="N424">
            <v>1.6000000000000001E-3</v>
          </cell>
          <cell r="O424">
            <v>1.6000000000000001E-3</v>
          </cell>
          <cell r="P424">
            <v>1.6000000000000001E-3</v>
          </cell>
          <cell r="Q424">
            <v>1.6000000000000001E-3</v>
          </cell>
          <cell r="R424">
            <v>1.6000000000000001E-3</v>
          </cell>
          <cell r="S424">
            <v>1.6000000000000001E-3</v>
          </cell>
          <cell r="T424">
            <v>1.6000000000000001E-3</v>
          </cell>
          <cell r="U424">
            <v>1.6000000000000001E-3</v>
          </cell>
          <cell r="V424">
            <v>1.6000000000000001E-3</v>
          </cell>
          <cell r="W424">
            <v>1.6000000000000001E-3</v>
          </cell>
          <cell r="X424">
            <v>1.6000000000000001E-3</v>
          </cell>
          <cell r="Y424">
            <v>1.6000000000000001E-3</v>
          </cell>
          <cell r="Z424">
            <v>1.6000000000000001E-3</v>
          </cell>
          <cell r="AA424">
            <v>1.6000000000000001E-3</v>
          </cell>
          <cell r="AB424">
            <v>1.6000000000000001E-3</v>
          </cell>
          <cell r="AC424">
            <v>1.6000000000000001E-3</v>
          </cell>
          <cell r="AD424">
            <v>1.6000000000000001E-3</v>
          </cell>
          <cell r="AE424">
            <v>1.6000000000000001E-3</v>
          </cell>
          <cell r="AF424">
            <v>1.6000000000000001E-3</v>
          </cell>
          <cell r="AG424">
            <v>1.6000000000000001E-3</v>
          </cell>
          <cell r="AH424">
            <v>1.6000000000000001E-3</v>
          </cell>
          <cell r="AI424">
            <v>1.6000000000000001E-3</v>
          </cell>
          <cell r="AJ424">
            <v>1.6000000000000001E-3</v>
          </cell>
          <cell r="AK424">
            <v>1.6000000000000001E-3</v>
          </cell>
          <cell r="AL424">
            <v>1.6000000000000001E-3</v>
          </cell>
          <cell r="AM424">
            <v>1.6000000000000001E-3</v>
          </cell>
          <cell r="AN424">
            <v>1.6000000000000001E-3</v>
          </cell>
          <cell r="AO424">
            <v>1.6000000000000001E-3</v>
          </cell>
          <cell r="AP424">
            <v>1.6000000000000001E-3</v>
          </cell>
          <cell r="AQ424">
            <v>1.6000000000000001E-3</v>
          </cell>
          <cell r="AR424">
            <v>1.6000000000000001E-3</v>
          </cell>
          <cell r="AS424">
            <v>1.6000000000000001E-3</v>
          </cell>
          <cell r="AT424">
            <v>1.6000000000000001E-3</v>
          </cell>
          <cell r="AU424">
            <v>1.6000000000000001E-3</v>
          </cell>
          <cell r="AV424">
            <v>1.6000000000000001E-3</v>
          </cell>
          <cell r="AW424">
            <v>1.6000000000000001E-3</v>
          </cell>
          <cell r="AX424">
            <v>1.6000000000000001E-3</v>
          </cell>
          <cell r="AY424">
            <v>1.6000000000000001E-3</v>
          </cell>
          <cell r="AZ424">
            <v>1.6000000000000001E-3</v>
          </cell>
          <cell r="BA424">
            <v>1.6000000000000001E-3</v>
          </cell>
          <cell r="BB424">
            <v>1.6000000000000001E-3</v>
          </cell>
          <cell r="BC424">
            <v>1.6000000000000001E-3</v>
          </cell>
          <cell r="BD424">
            <v>1.6000000000000001E-3</v>
          </cell>
          <cell r="BE424">
            <v>1.6000000000000001E-3</v>
          </cell>
          <cell r="BF424">
            <v>1.6000000000000001E-3</v>
          </cell>
          <cell r="BG424">
            <v>1.6000000000000001E-3</v>
          </cell>
          <cell r="BH424">
            <v>1.6000000000000001E-3</v>
          </cell>
          <cell r="BI424">
            <v>1.6000000000000001E-3</v>
          </cell>
          <cell r="BJ424">
            <v>1.6000000000000001E-3</v>
          </cell>
          <cell r="BK424">
            <v>1.6000000000000001E-3</v>
          </cell>
          <cell r="BL424">
            <v>1.6000000000000001E-3</v>
          </cell>
          <cell r="BM424">
            <v>1.6000000000000001E-3</v>
          </cell>
          <cell r="BN424">
            <v>1.6000000000000001E-3</v>
          </cell>
          <cell r="BO424">
            <v>1.6000000000000001E-3</v>
          </cell>
          <cell r="BP424">
            <v>1.6000000000000001E-3</v>
          </cell>
          <cell r="BQ424">
            <v>1.6000000000000001E-3</v>
          </cell>
          <cell r="BR424">
            <v>1.6000000000000001E-3</v>
          </cell>
          <cell r="BS424">
            <v>1.6000000000000001E-3</v>
          </cell>
          <cell r="BT424">
            <v>1.6000000000000001E-3</v>
          </cell>
          <cell r="BU424">
            <v>1.6000000000000001E-3</v>
          </cell>
          <cell r="BV424">
            <v>1.6000000000000001E-3</v>
          </cell>
          <cell r="BW424">
            <v>1.6000000000000001E-3</v>
          </cell>
          <cell r="BX424">
            <v>1.6000000000000001E-3</v>
          </cell>
          <cell r="BY424">
            <v>1.6000000000000001E-3</v>
          </cell>
          <cell r="BZ424">
            <v>1.6000000000000001E-3</v>
          </cell>
          <cell r="CA424">
            <v>1.6000000000000001E-3</v>
          </cell>
          <cell r="CB424">
            <v>1.6000000000000001E-3</v>
          </cell>
          <cell r="CC424">
            <v>1.6000000000000001E-3</v>
          </cell>
          <cell r="CD424">
            <v>1.6000000000000001E-3</v>
          </cell>
          <cell r="CE424">
            <v>1.6000000000000001E-3</v>
          </cell>
          <cell r="CF424">
            <v>1.6000000000000001E-3</v>
          </cell>
          <cell r="CG424">
            <v>1.6000000000000001E-3</v>
          </cell>
          <cell r="CH424">
            <v>1.6000000000000001E-3</v>
          </cell>
          <cell r="CI424">
            <v>1.6000000000000001E-3</v>
          </cell>
          <cell r="CJ424">
            <v>1.6000000000000001E-3</v>
          </cell>
          <cell r="CK424">
            <v>1.6000000000000001E-3</v>
          </cell>
          <cell r="CL424">
            <v>1.6000000000000001E-3</v>
          </cell>
          <cell r="CM424">
            <v>1.6000000000000001E-3</v>
          </cell>
          <cell r="CN424">
            <v>1.6000000000000001E-3</v>
          </cell>
          <cell r="CO424">
            <v>1.6000000000000001E-3</v>
          </cell>
          <cell r="CP424">
            <v>1.6000000000000001E-3</v>
          </cell>
          <cell r="CQ424">
            <v>1.6000000000000001E-3</v>
          </cell>
          <cell r="CR424">
            <v>1.6000000000000001E-3</v>
          </cell>
          <cell r="CS424">
            <v>1.6000000000000001E-3</v>
          </cell>
          <cell r="CT424">
            <v>1.6000000000000001E-3</v>
          </cell>
          <cell r="CU424">
            <v>1.6000000000000001E-3</v>
          </cell>
          <cell r="CV424">
            <v>1.6000000000000001E-3</v>
          </cell>
          <cell r="CW424">
            <v>1.6000000000000001E-3</v>
          </cell>
          <cell r="CX424">
            <v>1.6000000000000001E-3</v>
          </cell>
          <cell r="CY424">
            <v>1.6000000000000001E-3</v>
          </cell>
          <cell r="CZ424">
            <v>1.6000000000000001E-3</v>
          </cell>
          <cell r="DA424">
            <v>1.6000000000000001E-3</v>
          </cell>
          <cell r="DB424">
            <v>1.6000000000000001E-3</v>
          </cell>
          <cell r="DC424">
            <v>1.6000000000000001E-3</v>
          </cell>
          <cell r="DD424">
            <v>1.6000000000000001E-3</v>
          </cell>
          <cell r="DE424">
            <v>1.6000000000000001E-3</v>
          </cell>
          <cell r="DF424">
            <v>1.6000000000000001E-3</v>
          </cell>
          <cell r="DG424">
            <v>1.6000000000000001E-3</v>
          </cell>
          <cell r="DH424">
            <v>1.6000000000000001E-3</v>
          </cell>
          <cell r="DI424">
            <v>1.6000000000000001E-3</v>
          </cell>
          <cell r="DJ424">
            <v>1.6000000000000001E-3</v>
          </cell>
          <cell r="DL424" t="str">
            <v>.Natural Gas.Production.Supply.Extraction.Coalbed MethaneYTRaw NG EfficientService requested.Natural Gas.Production.Supply.Fugitive</v>
          </cell>
        </row>
        <row r="425">
          <cell r="M425" t="str">
            <v>tCH4</v>
          </cell>
          <cell r="N425">
            <v>1.6000000000000001E-3</v>
          </cell>
          <cell r="O425">
            <v>1.6000000000000001E-3</v>
          </cell>
          <cell r="P425">
            <v>1.6000000000000001E-3</v>
          </cell>
          <cell r="Q425">
            <v>1.6000000000000001E-3</v>
          </cell>
          <cell r="R425">
            <v>1.6000000000000001E-3</v>
          </cell>
          <cell r="S425">
            <v>1.6000000000000001E-3</v>
          </cell>
          <cell r="T425">
            <v>1.6000000000000001E-3</v>
          </cell>
          <cell r="U425">
            <v>1.6000000000000001E-3</v>
          </cell>
          <cell r="V425">
            <v>1.6000000000000001E-3</v>
          </cell>
          <cell r="W425">
            <v>1.6000000000000001E-3</v>
          </cell>
          <cell r="X425">
            <v>1.6000000000000001E-3</v>
          </cell>
          <cell r="Y425">
            <v>1.6000000000000001E-3</v>
          </cell>
          <cell r="Z425">
            <v>1.6000000000000001E-3</v>
          </cell>
          <cell r="AA425">
            <v>1.6000000000000001E-3</v>
          </cell>
          <cell r="AB425">
            <v>1.6000000000000001E-3</v>
          </cell>
          <cell r="AC425">
            <v>1.6000000000000001E-3</v>
          </cell>
          <cell r="AD425">
            <v>1.6000000000000001E-3</v>
          </cell>
          <cell r="AE425">
            <v>1.6000000000000001E-3</v>
          </cell>
          <cell r="AF425">
            <v>1.6000000000000001E-3</v>
          </cell>
          <cell r="AG425">
            <v>1.6000000000000001E-3</v>
          </cell>
          <cell r="AH425">
            <v>1.6000000000000001E-3</v>
          </cell>
          <cell r="AI425">
            <v>1.6000000000000001E-3</v>
          </cell>
          <cell r="AJ425">
            <v>1.6000000000000001E-3</v>
          </cell>
          <cell r="AK425">
            <v>1.6000000000000001E-3</v>
          </cell>
          <cell r="AL425">
            <v>1.6000000000000001E-3</v>
          </cell>
          <cell r="AM425">
            <v>1.6000000000000001E-3</v>
          </cell>
          <cell r="AN425">
            <v>1.6000000000000001E-3</v>
          </cell>
          <cell r="AO425">
            <v>1.6000000000000001E-3</v>
          </cell>
          <cell r="AP425">
            <v>1.6000000000000001E-3</v>
          </cell>
          <cell r="AQ425">
            <v>1.6000000000000001E-3</v>
          </cell>
          <cell r="AR425">
            <v>1.6000000000000001E-3</v>
          </cell>
          <cell r="AS425">
            <v>1.6000000000000001E-3</v>
          </cell>
          <cell r="AT425">
            <v>1.6000000000000001E-3</v>
          </cell>
          <cell r="AU425">
            <v>1.6000000000000001E-3</v>
          </cell>
          <cell r="AV425">
            <v>1.6000000000000001E-3</v>
          </cell>
          <cell r="AW425">
            <v>1.6000000000000001E-3</v>
          </cell>
          <cell r="AX425">
            <v>1.6000000000000001E-3</v>
          </cell>
          <cell r="AY425">
            <v>1.6000000000000001E-3</v>
          </cell>
          <cell r="AZ425">
            <v>1.6000000000000001E-3</v>
          </cell>
          <cell r="BA425">
            <v>1.6000000000000001E-3</v>
          </cell>
          <cell r="BB425">
            <v>1.6000000000000001E-3</v>
          </cell>
          <cell r="BC425">
            <v>1.6000000000000001E-3</v>
          </cell>
          <cell r="BD425">
            <v>1.6000000000000001E-3</v>
          </cell>
          <cell r="BE425">
            <v>1.6000000000000001E-3</v>
          </cell>
          <cell r="BF425">
            <v>1.6000000000000001E-3</v>
          </cell>
          <cell r="BG425">
            <v>1.6000000000000001E-3</v>
          </cell>
          <cell r="BH425">
            <v>1.6000000000000001E-3</v>
          </cell>
          <cell r="BI425">
            <v>1.6000000000000001E-3</v>
          </cell>
          <cell r="BJ425">
            <v>1.6000000000000001E-3</v>
          </cell>
          <cell r="BK425">
            <v>1.6000000000000001E-3</v>
          </cell>
          <cell r="BL425">
            <v>1.6000000000000001E-3</v>
          </cell>
          <cell r="BM425">
            <v>1.6000000000000001E-3</v>
          </cell>
          <cell r="BN425">
            <v>1.6000000000000001E-3</v>
          </cell>
          <cell r="BO425">
            <v>1.6000000000000001E-3</v>
          </cell>
          <cell r="BP425">
            <v>1.6000000000000001E-3</v>
          </cell>
          <cell r="BQ425">
            <v>1.6000000000000001E-3</v>
          </cell>
          <cell r="BR425">
            <v>1.6000000000000001E-3</v>
          </cell>
          <cell r="BS425">
            <v>1.6000000000000001E-3</v>
          </cell>
          <cell r="BT425">
            <v>1.6000000000000001E-3</v>
          </cell>
          <cell r="BU425">
            <v>1.6000000000000001E-3</v>
          </cell>
          <cell r="BV425">
            <v>1.6000000000000001E-3</v>
          </cell>
          <cell r="BW425">
            <v>1.6000000000000001E-3</v>
          </cell>
          <cell r="BX425">
            <v>1.6000000000000001E-3</v>
          </cell>
          <cell r="BY425">
            <v>1.6000000000000001E-3</v>
          </cell>
          <cell r="BZ425">
            <v>1.6000000000000001E-3</v>
          </cell>
          <cell r="CA425">
            <v>1.6000000000000001E-3</v>
          </cell>
          <cell r="CB425">
            <v>1.6000000000000001E-3</v>
          </cell>
          <cell r="CC425">
            <v>1.6000000000000001E-3</v>
          </cell>
          <cell r="CD425">
            <v>1.6000000000000001E-3</v>
          </cell>
          <cell r="CE425">
            <v>1.6000000000000001E-3</v>
          </cell>
          <cell r="CF425">
            <v>1.6000000000000001E-3</v>
          </cell>
          <cell r="CG425">
            <v>1.6000000000000001E-3</v>
          </cell>
          <cell r="CH425">
            <v>1.6000000000000001E-3</v>
          </cell>
          <cell r="CI425">
            <v>1.6000000000000001E-3</v>
          </cell>
          <cell r="CJ425">
            <v>1.6000000000000001E-3</v>
          </cell>
          <cell r="CK425">
            <v>1.6000000000000001E-3</v>
          </cell>
          <cell r="CL425">
            <v>1.6000000000000001E-3</v>
          </cell>
          <cell r="CM425">
            <v>1.6000000000000001E-3</v>
          </cell>
          <cell r="CN425">
            <v>1.6000000000000001E-3</v>
          </cell>
          <cell r="CO425">
            <v>1.6000000000000001E-3</v>
          </cell>
          <cell r="CP425">
            <v>1.6000000000000001E-3</v>
          </cell>
          <cell r="CQ425">
            <v>1.6000000000000001E-3</v>
          </cell>
          <cell r="CR425">
            <v>1.6000000000000001E-3</v>
          </cell>
          <cell r="CS425">
            <v>1.6000000000000001E-3</v>
          </cell>
          <cell r="CT425">
            <v>1.6000000000000001E-3</v>
          </cell>
          <cell r="CU425">
            <v>1.6000000000000001E-3</v>
          </cell>
          <cell r="CV425">
            <v>1.6000000000000001E-3</v>
          </cell>
          <cell r="CW425">
            <v>1.6000000000000001E-3</v>
          </cell>
          <cell r="CX425">
            <v>1.6000000000000001E-3</v>
          </cell>
          <cell r="CY425">
            <v>1.6000000000000001E-3</v>
          </cell>
          <cell r="CZ425">
            <v>1.6000000000000001E-3</v>
          </cell>
          <cell r="DA425">
            <v>1.6000000000000001E-3</v>
          </cell>
          <cell r="DB425">
            <v>1.6000000000000001E-3</v>
          </cell>
          <cell r="DC425">
            <v>1.6000000000000001E-3</v>
          </cell>
          <cell r="DD425">
            <v>1.6000000000000001E-3</v>
          </cell>
          <cell r="DE425">
            <v>1.6000000000000001E-3</v>
          </cell>
          <cell r="DF425">
            <v>1.6000000000000001E-3</v>
          </cell>
          <cell r="DG425">
            <v>1.6000000000000001E-3</v>
          </cell>
          <cell r="DH425">
            <v>1.6000000000000001E-3</v>
          </cell>
          <cell r="DI425">
            <v>1.6000000000000001E-3</v>
          </cell>
          <cell r="DJ425">
            <v>1.6000000000000001E-3</v>
          </cell>
          <cell r="DL425" t="str">
            <v>.Natural Gas.Production.Supply.Extraction.Coalbed MethaneNTRaw NG EfficientService requested.Natural Gas.Production.Supply.Fugitive</v>
          </cell>
        </row>
        <row r="426">
          <cell r="M426" t="str">
            <v>tCH4</v>
          </cell>
          <cell r="N426">
            <v>1.6000000000000001E-3</v>
          </cell>
          <cell r="O426">
            <v>1.6000000000000001E-3</v>
          </cell>
          <cell r="P426">
            <v>1.6000000000000001E-3</v>
          </cell>
          <cell r="Q426">
            <v>1.6000000000000001E-3</v>
          </cell>
          <cell r="R426">
            <v>1.6000000000000001E-3</v>
          </cell>
          <cell r="S426">
            <v>1.6000000000000001E-3</v>
          </cell>
          <cell r="T426">
            <v>1.6000000000000001E-3</v>
          </cell>
          <cell r="U426">
            <v>1.6000000000000001E-3</v>
          </cell>
          <cell r="V426">
            <v>1.6000000000000001E-3</v>
          </cell>
          <cell r="W426">
            <v>1.6000000000000001E-3</v>
          </cell>
          <cell r="X426">
            <v>1.6000000000000001E-3</v>
          </cell>
          <cell r="Y426">
            <v>1.6000000000000001E-3</v>
          </cell>
          <cell r="Z426">
            <v>1.6000000000000001E-3</v>
          </cell>
          <cell r="AA426">
            <v>1.6000000000000001E-3</v>
          </cell>
          <cell r="AB426">
            <v>1.6000000000000001E-3</v>
          </cell>
          <cell r="AC426">
            <v>1.6000000000000001E-3</v>
          </cell>
          <cell r="AD426">
            <v>1.6000000000000001E-3</v>
          </cell>
          <cell r="AE426">
            <v>1.6000000000000001E-3</v>
          </cell>
          <cell r="AF426">
            <v>1.6000000000000001E-3</v>
          </cell>
          <cell r="AG426">
            <v>1.6000000000000001E-3</v>
          </cell>
          <cell r="AH426">
            <v>1.6000000000000001E-3</v>
          </cell>
          <cell r="AI426">
            <v>1.6000000000000001E-3</v>
          </cell>
          <cell r="AJ426">
            <v>1.6000000000000001E-3</v>
          </cell>
          <cell r="AK426">
            <v>1.6000000000000001E-3</v>
          </cell>
          <cell r="AL426">
            <v>1.6000000000000001E-3</v>
          </cell>
          <cell r="AM426">
            <v>1.6000000000000001E-3</v>
          </cell>
          <cell r="AN426">
            <v>1.6000000000000001E-3</v>
          </cell>
          <cell r="AO426">
            <v>1.6000000000000001E-3</v>
          </cell>
          <cell r="AP426">
            <v>1.6000000000000001E-3</v>
          </cell>
          <cell r="AQ426">
            <v>1.6000000000000001E-3</v>
          </cell>
          <cell r="AR426">
            <v>1.6000000000000001E-3</v>
          </cell>
          <cell r="AS426">
            <v>1.6000000000000001E-3</v>
          </cell>
          <cell r="AT426">
            <v>1.6000000000000001E-3</v>
          </cell>
          <cell r="AU426">
            <v>1.6000000000000001E-3</v>
          </cell>
          <cell r="AV426">
            <v>1.6000000000000001E-3</v>
          </cell>
          <cell r="AW426">
            <v>1.6000000000000001E-3</v>
          </cell>
          <cell r="AX426">
            <v>1.6000000000000001E-3</v>
          </cell>
          <cell r="AY426">
            <v>1.6000000000000001E-3</v>
          </cell>
          <cell r="AZ426">
            <v>1.6000000000000001E-3</v>
          </cell>
          <cell r="BA426">
            <v>1.6000000000000001E-3</v>
          </cell>
          <cell r="BB426">
            <v>1.6000000000000001E-3</v>
          </cell>
          <cell r="BC426">
            <v>1.6000000000000001E-3</v>
          </cell>
          <cell r="BD426">
            <v>1.6000000000000001E-3</v>
          </cell>
          <cell r="BE426">
            <v>1.6000000000000001E-3</v>
          </cell>
          <cell r="BF426">
            <v>1.6000000000000001E-3</v>
          </cell>
          <cell r="BG426">
            <v>1.6000000000000001E-3</v>
          </cell>
          <cell r="BH426">
            <v>1.6000000000000001E-3</v>
          </cell>
          <cell r="BI426">
            <v>1.6000000000000001E-3</v>
          </cell>
          <cell r="BJ426">
            <v>1.6000000000000001E-3</v>
          </cell>
          <cell r="BK426">
            <v>1.6000000000000001E-3</v>
          </cell>
          <cell r="BL426">
            <v>1.6000000000000001E-3</v>
          </cell>
          <cell r="BM426">
            <v>1.6000000000000001E-3</v>
          </cell>
          <cell r="BN426">
            <v>1.6000000000000001E-3</v>
          </cell>
          <cell r="BO426">
            <v>1.6000000000000001E-3</v>
          </cell>
          <cell r="BP426">
            <v>1.6000000000000001E-3</v>
          </cell>
          <cell r="BQ426">
            <v>1.6000000000000001E-3</v>
          </cell>
          <cell r="BR426">
            <v>1.6000000000000001E-3</v>
          </cell>
          <cell r="BS426">
            <v>1.6000000000000001E-3</v>
          </cell>
          <cell r="BT426">
            <v>1.6000000000000001E-3</v>
          </cell>
          <cell r="BU426">
            <v>1.6000000000000001E-3</v>
          </cell>
          <cell r="BV426">
            <v>1.6000000000000001E-3</v>
          </cell>
          <cell r="BW426">
            <v>1.6000000000000001E-3</v>
          </cell>
          <cell r="BX426">
            <v>1.6000000000000001E-3</v>
          </cell>
          <cell r="BY426">
            <v>1.6000000000000001E-3</v>
          </cell>
          <cell r="BZ426">
            <v>1.6000000000000001E-3</v>
          </cell>
          <cell r="CA426">
            <v>1.6000000000000001E-3</v>
          </cell>
          <cell r="CB426">
            <v>1.6000000000000001E-3</v>
          </cell>
          <cell r="CC426">
            <v>1.6000000000000001E-3</v>
          </cell>
          <cell r="CD426">
            <v>1.6000000000000001E-3</v>
          </cell>
          <cell r="CE426">
            <v>1.6000000000000001E-3</v>
          </cell>
          <cell r="CF426">
            <v>1.6000000000000001E-3</v>
          </cell>
          <cell r="CG426">
            <v>1.6000000000000001E-3</v>
          </cell>
          <cell r="CH426">
            <v>1.6000000000000001E-3</v>
          </cell>
          <cell r="CI426">
            <v>1.6000000000000001E-3</v>
          </cell>
          <cell r="CJ426">
            <v>1.6000000000000001E-3</v>
          </cell>
          <cell r="CK426">
            <v>1.6000000000000001E-3</v>
          </cell>
          <cell r="CL426">
            <v>1.6000000000000001E-3</v>
          </cell>
          <cell r="CM426">
            <v>1.6000000000000001E-3</v>
          </cell>
          <cell r="CN426">
            <v>1.6000000000000001E-3</v>
          </cell>
          <cell r="CO426">
            <v>1.6000000000000001E-3</v>
          </cell>
          <cell r="CP426">
            <v>1.6000000000000001E-3</v>
          </cell>
          <cell r="CQ426">
            <v>1.6000000000000001E-3</v>
          </cell>
          <cell r="CR426">
            <v>1.6000000000000001E-3</v>
          </cell>
          <cell r="CS426">
            <v>1.6000000000000001E-3</v>
          </cell>
          <cell r="CT426">
            <v>1.6000000000000001E-3</v>
          </cell>
          <cell r="CU426">
            <v>1.6000000000000001E-3</v>
          </cell>
          <cell r="CV426">
            <v>1.6000000000000001E-3</v>
          </cell>
          <cell r="CW426">
            <v>1.6000000000000001E-3</v>
          </cell>
          <cell r="CX426">
            <v>1.6000000000000001E-3</v>
          </cell>
          <cell r="CY426">
            <v>1.6000000000000001E-3</v>
          </cell>
          <cell r="CZ426">
            <v>1.6000000000000001E-3</v>
          </cell>
          <cell r="DA426">
            <v>1.6000000000000001E-3</v>
          </cell>
          <cell r="DB426">
            <v>1.6000000000000001E-3</v>
          </cell>
          <cell r="DC426">
            <v>1.6000000000000001E-3</v>
          </cell>
          <cell r="DD426">
            <v>1.6000000000000001E-3</v>
          </cell>
          <cell r="DE426">
            <v>1.6000000000000001E-3</v>
          </cell>
          <cell r="DF426">
            <v>1.6000000000000001E-3</v>
          </cell>
          <cell r="DG426">
            <v>1.6000000000000001E-3</v>
          </cell>
          <cell r="DH426">
            <v>1.6000000000000001E-3</v>
          </cell>
          <cell r="DI426">
            <v>1.6000000000000001E-3</v>
          </cell>
          <cell r="DJ426">
            <v>1.6000000000000001E-3</v>
          </cell>
          <cell r="DL426" t="str">
            <v>.Natural Gas.Production.Supply.Extraction.Coalbed MethaneNURaw NG EfficientService requested.Natural Gas.Production.Supply.Fugitive</v>
          </cell>
        </row>
        <row r="427">
          <cell r="M427" t="str">
            <v>tCH4</v>
          </cell>
          <cell r="N427">
            <v>1.6000000000000001E-3</v>
          </cell>
          <cell r="O427">
            <v>1.6000000000000001E-3</v>
          </cell>
          <cell r="P427">
            <v>1.6000000000000001E-3</v>
          </cell>
          <cell r="Q427">
            <v>1.6000000000000001E-3</v>
          </cell>
          <cell r="R427">
            <v>1.6000000000000001E-3</v>
          </cell>
          <cell r="S427">
            <v>1.6000000000000001E-3</v>
          </cell>
          <cell r="T427">
            <v>1.6000000000000001E-3</v>
          </cell>
          <cell r="U427">
            <v>1.6000000000000001E-3</v>
          </cell>
          <cell r="V427">
            <v>1.6000000000000001E-3</v>
          </cell>
          <cell r="W427">
            <v>1.6000000000000001E-3</v>
          </cell>
          <cell r="X427">
            <v>1.6000000000000001E-3</v>
          </cell>
          <cell r="Y427">
            <v>1.6000000000000001E-3</v>
          </cell>
          <cell r="Z427">
            <v>1.6000000000000001E-3</v>
          </cell>
          <cell r="AA427">
            <v>1.6000000000000001E-3</v>
          </cell>
          <cell r="AB427">
            <v>1.6000000000000001E-3</v>
          </cell>
          <cell r="AC427">
            <v>1.6000000000000001E-3</v>
          </cell>
          <cell r="AD427">
            <v>1.6000000000000001E-3</v>
          </cell>
          <cell r="AE427">
            <v>1.6000000000000001E-3</v>
          </cell>
          <cell r="AF427">
            <v>1.6000000000000001E-3</v>
          </cell>
          <cell r="AG427">
            <v>1.6000000000000001E-3</v>
          </cell>
          <cell r="AH427">
            <v>1.6000000000000001E-3</v>
          </cell>
          <cell r="AI427">
            <v>1.6000000000000001E-3</v>
          </cell>
          <cell r="AJ427">
            <v>1.6000000000000001E-3</v>
          </cell>
          <cell r="AK427">
            <v>1.6000000000000001E-3</v>
          </cell>
          <cell r="AL427">
            <v>1.6000000000000001E-3</v>
          </cell>
          <cell r="AM427">
            <v>1.6000000000000001E-3</v>
          </cell>
          <cell r="AN427">
            <v>1.6000000000000001E-3</v>
          </cell>
          <cell r="AO427">
            <v>1.6000000000000001E-3</v>
          </cell>
          <cell r="AP427">
            <v>1.6000000000000001E-3</v>
          </cell>
          <cell r="AQ427">
            <v>1.6000000000000001E-3</v>
          </cell>
          <cell r="AR427">
            <v>1.6000000000000001E-3</v>
          </cell>
          <cell r="AS427">
            <v>1.6000000000000001E-3</v>
          </cell>
          <cell r="AT427">
            <v>1.6000000000000001E-3</v>
          </cell>
          <cell r="AU427">
            <v>1.6000000000000001E-3</v>
          </cell>
          <cell r="AV427">
            <v>1.6000000000000001E-3</v>
          </cell>
          <cell r="AW427">
            <v>1.6000000000000001E-3</v>
          </cell>
          <cell r="AX427">
            <v>1.6000000000000001E-3</v>
          </cell>
          <cell r="AY427">
            <v>1.6000000000000001E-3</v>
          </cell>
          <cell r="AZ427">
            <v>1.6000000000000001E-3</v>
          </cell>
          <cell r="BA427">
            <v>1.6000000000000001E-3</v>
          </cell>
          <cell r="BB427">
            <v>1.6000000000000001E-3</v>
          </cell>
          <cell r="BC427">
            <v>1.6000000000000001E-3</v>
          </cell>
          <cell r="BD427">
            <v>1.6000000000000001E-3</v>
          </cell>
          <cell r="BE427">
            <v>1.6000000000000001E-3</v>
          </cell>
          <cell r="BF427">
            <v>1.6000000000000001E-3</v>
          </cell>
          <cell r="BG427">
            <v>1.6000000000000001E-3</v>
          </cell>
          <cell r="BH427">
            <v>1.6000000000000001E-3</v>
          </cell>
          <cell r="BI427">
            <v>1.6000000000000001E-3</v>
          </cell>
          <cell r="BJ427">
            <v>1.6000000000000001E-3</v>
          </cell>
          <cell r="BK427">
            <v>1.6000000000000001E-3</v>
          </cell>
          <cell r="BL427">
            <v>1.6000000000000001E-3</v>
          </cell>
          <cell r="BM427">
            <v>1.6000000000000001E-3</v>
          </cell>
          <cell r="BN427">
            <v>1.6000000000000001E-3</v>
          </cell>
          <cell r="BO427">
            <v>1.6000000000000001E-3</v>
          </cell>
          <cell r="BP427">
            <v>1.6000000000000001E-3</v>
          </cell>
          <cell r="BQ427">
            <v>1.6000000000000001E-3</v>
          </cell>
          <cell r="BR427">
            <v>1.6000000000000001E-3</v>
          </cell>
          <cell r="BS427">
            <v>1.6000000000000001E-3</v>
          </cell>
          <cell r="BT427">
            <v>1.6000000000000001E-3</v>
          </cell>
          <cell r="BU427">
            <v>1.6000000000000001E-3</v>
          </cell>
          <cell r="BV427">
            <v>1.6000000000000001E-3</v>
          </cell>
          <cell r="BW427">
            <v>1.6000000000000001E-3</v>
          </cell>
          <cell r="BX427">
            <v>1.6000000000000001E-3</v>
          </cell>
          <cell r="BY427">
            <v>1.6000000000000001E-3</v>
          </cell>
          <cell r="BZ427">
            <v>1.6000000000000001E-3</v>
          </cell>
          <cell r="CA427">
            <v>1.6000000000000001E-3</v>
          </cell>
          <cell r="CB427">
            <v>1.6000000000000001E-3</v>
          </cell>
          <cell r="CC427">
            <v>1.6000000000000001E-3</v>
          </cell>
          <cell r="CD427">
            <v>1.6000000000000001E-3</v>
          </cell>
          <cell r="CE427">
            <v>1.6000000000000001E-3</v>
          </cell>
          <cell r="CF427">
            <v>1.6000000000000001E-3</v>
          </cell>
          <cell r="CG427">
            <v>1.6000000000000001E-3</v>
          </cell>
          <cell r="CH427">
            <v>1.6000000000000001E-3</v>
          </cell>
          <cell r="CI427">
            <v>1.6000000000000001E-3</v>
          </cell>
          <cell r="CJ427">
            <v>1.6000000000000001E-3</v>
          </cell>
          <cell r="CK427">
            <v>1.6000000000000001E-3</v>
          </cell>
          <cell r="CL427">
            <v>1.6000000000000001E-3</v>
          </cell>
          <cell r="CM427">
            <v>1.6000000000000001E-3</v>
          </cell>
          <cell r="CN427">
            <v>1.6000000000000001E-3</v>
          </cell>
          <cell r="CO427">
            <v>1.6000000000000001E-3</v>
          </cell>
          <cell r="CP427">
            <v>1.6000000000000001E-3</v>
          </cell>
          <cell r="CQ427">
            <v>1.6000000000000001E-3</v>
          </cell>
          <cell r="CR427">
            <v>1.6000000000000001E-3</v>
          </cell>
          <cell r="CS427">
            <v>1.6000000000000001E-3</v>
          </cell>
          <cell r="CT427">
            <v>1.6000000000000001E-3</v>
          </cell>
          <cell r="CU427">
            <v>1.6000000000000001E-3</v>
          </cell>
          <cell r="CV427">
            <v>1.6000000000000001E-3</v>
          </cell>
          <cell r="CW427">
            <v>1.6000000000000001E-3</v>
          </cell>
          <cell r="CX427">
            <v>1.6000000000000001E-3</v>
          </cell>
          <cell r="CY427">
            <v>1.6000000000000001E-3</v>
          </cell>
          <cell r="CZ427">
            <v>1.6000000000000001E-3</v>
          </cell>
          <cell r="DA427">
            <v>1.6000000000000001E-3</v>
          </cell>
          <cell r="DB427">
            <v>1.6000000000000001E-3</v>
          </cell>
          <cell r="DC427">
            <v>1.6000000000000001E-3</v>
          </cell>
          <cell r="DD427">
            <v>1.6000000000000001E-3</v>
          </cell>
          <cell r="DE427">
            <v>1.6000000000000001E-3</v>
          </cell>
          <cell r="DF427">
            <v>1.6000000000000001E-3</v>
          </cell>
          <cell r="DG427">
            <v>1.6000000000000001E-3</v>
          </cell>
          <cell r="DH427">
            <v>1.6000000000000001E-3</v>
          </cell>
          <cell r="DI427">
            <v>1.6000000000000001E-3</v>
          </cell>
          <cell r="DJ427">
            <v>1.6000000000000001E-3</v>
          </cell>
          <cell r="DL427" t="str">
            <v>.Natural Gas.Production.Supply.Extraction.Coalbed MethaneATRaw NG EfficientService requested.Natural Gas.Production.Supply.Fugitive</v>
          </cell>
        </row>
        <row r="428">
          <cell r="M428" t="str">
            <v>tCH4</v>
          </cell>
          <cell r="N428">
            <v>1.6000000000000001E-3</v>
          </cell>
          <cell r="O428">
            <v>1.6000000000000001E-3</v>
          </cell>
          <cell r="P428">
            <v>1.6000000000000001E-3</v>
          </cell>
          <cell r="Q428">
            <v>1.6000000000000001E-3</v>
          </cell>
          <cell r="R428">
            <v>1.6000000000000001E-3</v>
          </cell>
          <cell r="S428">
            <v>1.6000000000000001E-3</v>
          </cell>
          <cell r="T428">
            <v>1.6000000000000001E-3</v>
          </cell>
          <cell r="U428">
            <v>1.6000000000000001E-3</v>
          </cell>
          <cell r="V428">
            <v>1.6000000000000001E-3</v>
          </cell>
          <cell r="W428">
            <v>1.6000000000000001E-3</v>
          </cell>
          <cell r="X428">
            <v>1.6000000000000001E-3</v>
          </cell>
          <cell r="Y428">
            <v>1.6000000000000001E-3</v>
          </cell>
          <cell r="Z428">
            <v>1.6000000000000001E-3</v>
          </cell>
          <cell r="AA428">
            <v>1.6000000000000001E-3</v>
          </cell>
          <cell r="AB428">
            <v>1.6000000000000001E-3</v>
          </cell>
          <cell r="AC428">
            <v>1.6000000000000001E-3</v>
          </cell>
          <cell r="AD428">
            <v>1.6000000000000001E-3</v>
          </cell>
          <cell r="AE428">
            <v>1.6000000000000001E-3</v>
          </cell>
          <cell r="AF428">
            <v>1.6000000000000001E-3</v>
          </cell>
          <cell r="AG428">
            <v>1.6000000000000001E-3</v>
          </cell>
          <cell r="AH428">
            <v>1.6000000000000001E-3</v>
          </cell>
          <cell r="AI428">
            <v>1.6000000000000001E-3</v>
          </cell>
          <cell r="AJ428">
            <v>1.6000000000000001E-3</v>
          </cell>
          <cell r="AK428">
            <v>1.6000000000000001E-3</v>
          </cell>
          <cell r="AL428">
            <v>1.6000000000000001E-3</v>
          </cell>
          <cell r="AM428">
            <v>1.6000000000000001E-3</v>
          </cell>
          <cell r="AN428">
            <v>1.6000000000000001E-3</v>
          </cell>
          <cell r="AO428">
            <v>1.6000000000000001E-3</v>
          </cell>
          <cell r="AP428">
            <v>1.6000000000000001E-3</v>
          </cell>
          <cell r="AQ428">
            <v>1.6000000000000001E-3</v>
          </cell>
          <cell r="AR428">
            <v>1.6000000000000001E-3</v>
          </cell>
          <cell r="AS428">
            <v>1.6000000000000001E-3</v>
          </cell>
          <cell r="AT428">
            <v>1.6000000000000001E-3</v>
          </cell>
          <cell r="AU428">
            <v>1.6000000000000001E-3</v>
          </cell>
          <cell r="AV428">
            <v>1.6000000000000001E-3</v>
          </cell>
          <cell r="AW428">
            <v>1.6000000000000001E-3</v>
          </cell>
          <cell r="AX428">
            <v>1.6000000000000001E-3</v>
          </cell>
          <cell r="AY428">
            <v>1.6000000000000001E-3</v>
          </cell>
          <cell r="AZ428">
            <v>1.6000000000000001E-3</v>
          </cell>
          <cell r="BA428">
            <v>1.6000000000000001E-3</v>
          </cell>
          <cell r="BB428">
            <v>1.6000000000000001E-3</v>
          </cell>
          <cell r="BC428">
            <v>1.6000000000000001E-3</v>
          </cell>
          <cell r="BD428">
            <v>1.6000000000000001E-3</v>
          </cell>
          <cell r="BE428">
            <v>1.6000000000000001E-3</v>
          </cell>
          <cell r="BF428">
            <v>1.6000000000000001E-3</v>
          </cell>
          <cell r="BG428">
            <v>1.6000000000000001E-3</v>
          </cell>
          <cell r="BH428">
            <v>1.6000000000000001E-3</v>
          </cell>
          <cell r="BI428">
            <v>1.6000000000000001E-3</v>
          </cell>
          <cell r="BJ428">
            <v>1.6000000000000001E-3</v>
          </cell>
          <cell r="BK428">
            <v>1.6000000000000001E-3</v>
          </cell>
          <cell r="BL428">
            <v>1.6000000000000001E-3</v>
          </cell>
          <cell r="BM428">
            <v>1.6000000000000001E-3</v>
          </cell>
          <cell r="BN428">
            <v>1.6000000000000001E-3</v>
          </cell>
          <cell r="BO428">
            <v>1.6000000000000001E-3</v>
          </cell>
          <cell r="BP428">
            <v>1.6000000000000001E-3</v>
          </cell>
          <cell r="BQ428">
            <v>1.6000000000000001E-3</v>
          </cell>
          <cell r="BR428">
            <v>1.6000000000000001E-3</v>
          </cell>
          <cell r="BS428">
            <v>1.6000000000000001E-3</v>
          </cell>
          <cell r="BT428">
            <v>1.6000000000000001E-3</v>
          </cell>
          <cell r="BU428">
            <v>1.6000000000000001E-3</v>
          </cell>
          <cell r="BV428">
            <v>1.6000000000000001E-3</v>
          </cell>
          <cell r="BW428">
            <v>1.6000000000000001E-3</v>
          </cell>
          <cell r="BX428">
            <v>1.6000000000000001E-3</v>
          </cell>
          <cell r="BY428">
            <v>1.6000000000000001E-3</v>
          </cell>
          <cell r="BZ428">
            <v>1.6000000000000001E-3</v>
          </cell>
          <cell r="CA428">
            <v>1.6000000000000001E-3</v>
          </cell>
          <cell r="CB428">
            <v>1.6000000000000001E-3</v>
          </cell>
          <cell r="CC428">
            <v>1.6000000000000001E-3</v>
          </cell>
          <cell r="CD428">
            <v>1.6000000000000001E-3</v>
          </cell>
          <cell r="CE428">
            <v>1.6000000000000001E-3</v>
          </cell>
          <cell r="CF428">
            <v>1.6000000000000001E-3</v>
          </cell>
          <cell r="CG428">
            <v>1.6000000000000001E-3</v>
          </cell>
          <cell r="CH428">
            <v>1.6000000000000001E-3</v>
          </cell>
          <cell r="CI428">
            <v>1.6000000000000001E-3</v>
          </cell>
          <cell r="CJ428">
            <v>1.6000000000000001E-3</v>
          </cell>
          <cell r="CK428">
            <v>1.6000000000000001E-3</v>
          </cell>
          <cell r="CL428">
            <v>1.6000000000000001E-3</v>
          </cell>
          <cell r="CM428">
            <v>1.6000000000000001E-3</v>
          </cell>
          <cell r="CN428">
            <v>1.6000000000000001E-3</v>
          </cell>
          <cell r="CO428">
            <v>1.6000000000000001E-3</v>
          </cell>
          <cell r="CP428">
            <v>1.6000000000000001E-3</v>
          </cell>
          <cell r="CQ428">
            <v>1.6000000000000001E-3</v>
          </cell>
          <cell r="CR428">
            <v>1.6000000000000001E-3</v>
          </cell>
          <cell r="CS428">
            <v>1.6000000000000001E-3</v>
          </cell>
          <cell r="CT428">
            <v>1.6000000000000001E-3</v>
          </cell>
          <cell r="CU428">
            <v>1.6000000000000001E-3</v>
          </cell>
          <cell r="CV428">
            <v>1.6000000000000001E-3</v>
          </cell>
          <cell r="CW428">
            <v>1.6000000000000001E-3</v>
          </cell>
          <cell r="CX428">
            <v>1.6000000000000001E-3</v>
          </cell>
          <cell r="CY428">
            <v>1.6000000000000001E-3</v>
          </cell>
          <cell r="CZ428">
            <v>1.6000000000000001E-3</v>
          </cell>
          <cell r="DA428">
            <v>1.6000000000000001E-3</v>
          </cell>
          <cell r="DB428">
            <v>1.6000000000000001E-3</v>
          </cell>
          <cell r="DC428">
            <v>1.6000000000000001E-3</v>
          </cell>
          <cell r="DD428">
            <v>1.6000000000000001E-3</v>
          </cell>
          <cell r="DE428">
            <v>1.6000000000000001E-3</v>
          </cell>
          <cell r="DF428">
            <v>1.6000000000000001E-3</v>
          </cell>
          <cell r="DG428">
            <v>1.6000000000000001E-3</v>
          </cell>
          <cell r="DH428">
            <v>1.6000000000000001E-3</v>
          </cell>
          <cell r="DI428">
            <v>1.6000000000000001E-3</v>
          </cell>
          <cell r="DJ428">
            <v>1.6000000000000001E-3</v>
          </cell>
          <cell r="DL428" t="str">
            <v>.Natural Gas.Production.Supply.Extraction.Coalbed MethaneTRRaw NG EfficientService requested.Natural Gas.Production.Supply.Fugitive</v>
          </cell>
        </row>
        <row r="429">
          <cell r="DL429" t="str">
            <v/>
          </cell>
        </row>
        <row r="430">
          <cell r="DL430" t="str">
            <v/>
          </cell>
        </row>
        <row r="431">
          <cell r="DL431" t="str">
            <v/>
          </cell>
        </row>
        <row r="432">
          <cell r="M432" t="str">
            <v>%</v>
          </cell>
          <cell r="N432">
            <v>1</v>
          </cell>
          <cell r="DL432" t="str">
            <v>.Natural Gas.Production.Supply.Extraction.DrillingExploration and drillingMarket share</v>
          </cell>
        </row>
        <row r="433">
          <cell r="M433" t="str">
            <v>%</v>
          </cell>
          <cell r="DL433" t="str">
            <v>.Natural Gas.Production.Supply.Extraction.DrillingExploration and drilling EfficientMarket share</v>
          </cell>
        </row>
        <row r="434">
          <cell r="DL434" t="str">
            <v/>
          </cell>
        </row>
        <row r="435">
          <cell r="M435" t="str">
            <v>GJ</v>
          </cell>
          <cell r="N435">
            <v>8</v>
          </cell>
          <cell r="O435">
            <v>8</v>
          </cell>
          <cell r="P435">
            <v>8</v>
          </cell>
          <cell r="Q435">
            <v>8</v>
          </cell>
          <cell r="R435">
            <v>8</v>
          </cell>
          <cell r="S435">
            <v>8</v>
          </cell>
          <cell r="T435">
            <v>8</v>
          </cell>
          <cell r="U435">
            <v>8</v>
          </cell>
          <cell r="V435">
            <v>8</v>
          </cell>
          <cell r="W435">
            <v>8</v>
          </cell>
          <cell r="X435">
            <v>8</v>
          </cell>
          <cell r="Y435">
            <v>8</v>
          </cell>
          <cell r="Z435">
            <v>8</v>
          </cell>
          <cell r="AA435">
            <v>8</v>
          </cell>
          <cell r="AB435">
            <v>8</v>
          </cell>
          <cell r="AC435">
            <v>8</v>
          </cell>
          <cell r="AD435">
            <v>8</v>
          </cell>
          <cell r="AE435">
            <v>8</v>
          </cell>
          <cell r="AF435">
            <v>8</v>
          </cell>
          <cell r="AG435">
            <v>8</v>
          </cell>
          <cell r="AH435">
            <v>8</v>
          </cell>
          <cell r="AI435">
            <v>8</v>
          </cell>
          <cell r="AJ435">
            <v>8</v>
          </cell>
          <cell r="AK435">
            <v>8</v>
          </cell>
          <cell r="AL435">
            <v>8</v>
          </cell>
          <cell r="AM435">
            <v>8</v>
          </cell>
          <cell r="AN435">
            <v>8</v>
          </cell>
          <cell r="AO435">
            <v>8</v>
          </cell>
          <cell r="AP435">
            <v>8</v>
          </cell>
          <cell r="AQ435">
            <v>8</v>
          </cell>
          <cell r="AR435">
            <v>8</v>
          </cell>
          <cell r="AS435">
            <v>8</v>
          </cell>
          <cell r="AT435">
            <v>8</v>
          </cell>
          <cell r="AU435">
            <v>8</v>
          </cell>
          <cell r="AV435">
            <v>8</v>
          </cell>
          <cell r="AW435">
            <v>8</v>
          </cell>
          <cell r="AX435">
            <v>8</v>
          </cell>
          <cell r="AY435">
            <v>8</v>
          </cell>
          <cell r="AZ435">
            <v>8</v>
          </cell>
          <cell r="BA435">
            <v>8</v>
          </cell>
          <cell r="BB435">
            <v>8</v>
          </cell>
          <cell r="BC435">
            <v>8</v>
          </cell>
          <cell r="BD435">
            <v>8</v>
          </cell>
          <cell r="BE435">
            <v>8</v>
          </cell>
          <cell r="BF435">
            <v>8</v>
          </cell>
          <cell r="BG435">
            <v>8</v>
          </cell>
          <cell r="BH435">
            <v>8</v>
          </cell>
          <cell r="BI435">
            <v>8</v>
          </cell>
          <cell r="BJ435">
            <v>8</v>
          </cell>
          <cell r="BK435">
            <v>8</v>
          </cell>
          <cell r="BL435">
            <v>8</v>
          </cell>
          <cell r="BM435">
            <v>8</v>
          </cell>
          <cell r="BN435">
            <v>8</v>
          </cell>
          <cell r="BO435">
            <v>8</v>
          </cell>
          <cell r="BP435">
            <v>8</v>
          </cell>
          <cell r="BQ435">
            <v>8</v>
          </cell>
          <cell r="BR435">
            <v>8</v>
          </cell>
          <cell r="BS435">
            <v>8</v>
          </cell>
          <cell r="BT435">
            <v>8</v>
          </cell>
          <cell r="BU435">
            <v>8</v>
          </cell>
          <cell r="BV435">
            <v>8</v>
          </cell>
          <cell r="BW435">
            <v>8</v>
          </cell>
          <cell r="BX435">
            <v>8</v>
          </cell>
          <cell r="BY435">
            <v>8</v>
          </cell>
          <cell r="BZ435">
            <v>8</v>
          </cell>
          <cell r="CA435">
            <v>8</v>
          </cell>
          <cell r="CB435">
            <v>8</v>
          </cell>
          <cell r="CC435">
            <v>8</v>
          </cell>
          <cell r="CD435">
            <v>8</v>
          </cell>
          <cell r="CE435">
            <v>8</v>
          </cell>
          <cell r="CF435">
            <v>8</v>
          </cell>
          <cell r="CG435">
            <v>8</v>
          </cell>
          <cell r="CH435">
            <v>8</v>
          </cell>
          <cell r="CI435">
            <v>8</v>
          </cell>
          <cell r="CJ435">
            <v>8</v>
          </cell>
          <cell r="CK435">
            <v>8</v>
          </cell>
          <cell r="CL435">
            <v>8</v>
          </cell>
          <cell r="CM435">
            <v>8</v>
          </cell>
          <cell r="CN435">
            <v>8</v>
          </cell>
          <cell r="CO435">
            <v>8</v>
          </cell>
          <cell r="CP435">
            <v>8</v>
          </cell>
          <cell r="CQ435">
            <v>8</v>
          </cell>
          <cell r="CR435">
            <v>8</v>
          </cell>
          <cell r="CS435">
            <v>8</v>
          </cell>
          <cell r="CT435">
            <v>8</v>
          </cell>
          <cell r="CU435">
            <v>8</v>
          </cell>
          <cell r="CV435">
            <v>8</v>
          </cell>
          <cell r="CW435">
            <v>8</v>
          </cell>
          <cell r="CX435">
            <v>8</v>
          </cell>
          <cell r="CY435">
            <v>8</v>
          </cell>
          <cell r="CZ435">
            <v>8</v>
          </cell>
          <cell r="DA435">
            <v>8</v>
          </cell>
          <cell r="DB435">
            <v>8</v>
          </cell>
          <cell r="DC435">
            <v>8</v>
          </cell>
          <cell r="DD435">
            <v>8</v>
          </cell>
          <cell r="DE435">
            <v>8</v>
          </cell>
          <cell r="DF435">
            <v>8</v>
          </cell>
          <cell r="DG435">
            <v>8</v>
          </cell>
          <cell r="DH435">
            <v>8</v>
          </cell>
          <cell r="DI435">
            <v>8</v>
          </cell>
          <cell r="DJ435">
            <v>8</v>
          </cell>
          <cell r="DL435" t="str">
            <v>.Natural Gas.Production.Supply.Extraction.DrillingExploration and drillingService requestedCIMS.Generic Fuels.Fuel Oil</v>
          </cell>
        </row>
        <row r="436">
          <cell r="M436" t="str">
            <v>GJ</v>
          </cell>
          <cell r="N436">
            <v>6.4</v>
          </cell>
          <cell r="O436">
            <v>6.4</v>
          </cell>
          <cell r="P436">
            <v>6.4</v>
          </cell>
          <cell r="Q436">
            <v>6.4</v>
          </cell>
          <cell r="R436">
            <v>6.4</v>
          </cell>
          <cell r="S436">
            <v>6.4</v>
          </cell>
          <cell r="T436">
            <v>6.4</v>
          </cell>
          <cell r="U436">
            <v>6.4</v>
          </cell>
          <cell r="V436">
            <v>6.4</v>
          </cell>
          <cell r="W436">
            <v>6.4</v>
          </cell>
          <cell r="X436">
            <v>6.4</v>
          </cell>
          <cell r="Y436">
            <v>6.4</v>
          </cell>
          <cell r="Z436">
            <v>6.4</v>
          </cell>
          <cell r="AA436">
            <v>6.4</v>
          </cell>
          <cell r="AB436">
            <v>6.4</v>
          </cell>
          <cell r="AC436">
            <v>6.4</v>
          </cell>
          <cell r="AD436">
            <v>6.4</v>
          </cell>
          <cell r="AE436">
            <v>6.4</v>
          </cell>
          <cell r="AF436">
            <v>6.4</v>
          </cell>
          <cell r="AG436">
            <v>6.4</v>
          </cell>
          <cell r="AH436">
            <v>6.4</v>
          </cell>
          <cell r="AI436">
            <v>6.4</v>
          </cell>
          <cell r="AJ436">
            <v>6.4</v>
          </cell>
          <cell r="AK436">
            <v>6.4</v>
          </cell>
          <cell r="AL436">
            <v>6.4</v>
          </cell>
          <cell r="AM436">
            <v>6.4</v>
          </cell>
          <cell r="AN436">
            <v>6.4</v>
          </cell>
          <cell r="AO436">
            <v>6.4</v>
          </cell>
          <cell r="AP436">
            <v>6.4</v>
          </cell>
          <cell r="AQ436">
            <v>6.4</v>
          </cell>
          <cell r="AR436">
            <v>6.4</v>
          </cell>
          <cell r="AS436">
            <v>6.4</v>
          </cell>
          <cell r="AT436">
            <v>6.4</v>
          </cell>
          <cell r="AU436">
            <v>6.4</v>
          </cell>
          <cell r="AV436">
            <v>6.4</v>
          </cell>
          <cell r="AW436">
            <v>6.4</v>
          </cell>
          <cell r="AX436">
            <v>6.4</v>
          </cell>
          <cell r="AY436">
            <v>6.4</v>
          </cell>
          <cell r="AZ436">
            <v>6.4</v>
          </cell>
          <cell r="BA436">
            <v>6.4</v>
          </cell>
          <cell r="BB436">
            <v>6.4</v>
          </cell>
          <cell r="BC436">
            <v>6.4</v>
          </cell>
          <cell r="BD436">
            <v>6.4</v>
          </cell>
          <cell r="BE436">
            <v>6.4</v>
          </cell>
          <cell r="BF436">
            <v>6.4</v>
          </cell>
          <cell r="BG436">
            <v>6.4</v>
          </cell>
          <cell r="BH436">
            <v>6.4</v>
          </cell>
          <cell r="BI436">
            <v>6.4</v>
          </cell>
          <cell r="BJ436">
            <v>6.4</v>
          </cell>
          <cell r="BK436">
            <v>6.4</v>
          </cell>
          <cell r="BL436">
            <v>6.4</v>
          </cell>
          <cell r="BM436">
            <v>6.4</v>
          </cell>
          <cell r="BN436">
            <v>6.4</v>
          </cell>
          <cell r="BO436">
            <v>6.4</v>
          </cell>
          <cell r="BP436">
            <v>6.4</v>
          </cell>
          <cell r="BQ436">
            <v>6.4</v>
          </cell>
          <cell r="BR436">
            <v>6.4</v>
          </cell>
          <cell r="BS436">
            <v>6.4</v>
          </cell>
          <cell r="BT436">
            <v>6.4</v>
          </cell>
          <cell r="BU436">
            <v>6.4</v>
          </cell>
          <cell r="BV436">
            <v>6.4</v>
          </cell>
          <cell r="BW436">
            <v>6.4</v>
          </cell>
          <cell r="BX436">
            <v>6.4</v>
          </cell>
          <cell r="BY436">
            <v>6.4</v>
          </cell>
          <cell r="BZ436">
            <v>6.4</v>
          </cell>
          <cell r="CA436">
            <v>6.4</v>
          </cell>
          <cell r="CB436">
            <v>6.4</v>
          </cell>
          <cell r="CC436">
            <v>6.4</v>
          </cell>
          <cell r="CD436">
            <v>6.4</v>
          </cell>
          <cell r="CE436">
            <v>6.4</v>
          </cell>
          <cell r="CF436">
            <v>6.4</v>
          </cell>
          <cell r="CG436">
            <v>6.4</v>
          </cell>
          <cell r="CH436">
            <v>6.4</v>
          </cell>
          <cell r="CI436">
            <v>6.4</v>
          </cell>
          <cell r="CJ436">
            <v>6.4</v>
          </cell>
          <cell r="CK436">
            <v>6.4</v>
          </cell>
          <cell r="CL436">
            <v>6.4</v>
          </cell>
          <cell r="CM436">
            <v>6.4</v>
          </cell>
          <cell r="CN436">
            <v>6.4</v>
          </cell>
          <cell r="CO436">
            <v>6.4</v>
          </cell>
          <cell r="CP436">
            <v>6.4</v>
          </cell>
          <cell r="CQ436">
            <v>6.4</v>
          </cell>
          <cell r="CR436">
            <v>6.4</v>
          </cell>
          <cell r="CS436">
            <v>6.4</v>
          </cell>
          <cell r="CT436">
            <v>6.4</v>
          </cell>
          <cell r="CU436">
            <v>6.4</v>
          </cell>
          <cell r="CV436">
            <v>6.4</v>
          </cell>
          <cell r="CW436">
            <v>6.4</v>
          </cell>
          <cell r="CX436">
            <v>6.4</v>
          </cell>
          <cell r="CY436">
            <v>6.4</v>
          </cell>
          <cell r="CZ436">
            <v>6.4</v>
          </cell>
          <cell r="DA436">
            <v>6.4</v>
          </cell>
          <cell r="DB436">
            <v>6.4</v>
          </cell>
          <cell r="DC436">
            <v>6.4</v>
          </cell>
          <cell r="DD436">
            <v>6.4</v>
          </cell>
          <cell r="DE436">
            <v>6.4</v>
          </cell>
          <cell r="DF436">
            <v>6.4</v>
          </cell>
          <cell r="DG436">
            <v>6.4</v>
          </cell>
          <cell r="DH436">
            <v>6.4</v>
          </cell>
          <cell r="DI436">
            <v>6.4</v>
          </cell>
          <cell r="DJ436">
            <v>6.4</v>
          </cell>
          <cell r="DL436" t="str">
            <v>.Natural Gas.Production.Supply.Extraction.DrillingExploration and drilling EfficientService requestedCIMS.Generic Fuels.Fuel Oil</v>
          </cell>
        </row>
        <row r="437">
          <cell r="DL437" t="str">
            <v/>
          </cell>
        </row>
        <row r="438">
          <cell r="L438" t="str">
            <v>Assume same as AB</v>
          </cell>
          <cell r="M438" t="str">
            <v>tCH4</v>
          </cell>
          <cell r="N438">
            <v>0.14760000000000001</v>
          </cell>
          <cell r="O438">
            <v>0.14760000000000001</v>
          </cell>
          <cell r="P438">
            <v>0.14760000000000001</v>
          </cell>
          <cell r="Q438">
            <v>0.14760000000000001</v>
          </cell>
          <cell r="R438">
            <v>0.14760000000000001</v>
          </cell>
          <cell r="S438">
            <v>0.14760000000000001</v>
          </cell>
          <cell r="T438">
            <v>0.14760000000000001</v>
          </cell>
          <cell r="U438">
            <v>0.14760000000000001</v>
          </cell>
          <cell r="V438">
            <v>0.14760000000000001</v>
          </cell>
          <cell r="W438">
            <v>0.14760000000000001</v>
          </cell>
          <cell r="X438">
            <v>0.14760000000000001</v>
          </cell>
          <cell r="Y438">
            <v>0.14760000000000001</v>
          </cell>
          <cell r="Z438">
            <v>0.14760000000000001</v>
          </cell>
          <cell r="AA438">
            <v>0.14760000000000001</v>
          </cell>
          <cell r="AB438">
            <v>0.14760000000000001</v>
          </cell>
          <cell r="AC438">
            <v>0.14760000000000001</v>
          </cell>
          <cell r="AD438">
            <v>0.14760000000000001</v>
          </cell>
          <cell r="AE438">
            <v>0.14760000000000001</v>
          </cell>
          <cell r="AF438">
            <v>0.14760000000000001</v>
          </cell>
          <cell r="AG438">
            <v>0.14760000000000001</v>
          </cell>
          <cell r="AH438">
            <v>0.14760000000000001</v>
          </cell>
          <cell r="AI438">
            <v>0.14760000000000001</v>
          </cell>
          <cell r="AJ438">
            <v>0.14760000000000001</v>
          </cell>
          <cell r="AK438">
            <v>0.14760000000000001</v>
          </cell>
          <cell r="AL438">
            <v>0.14760000000000001</v>
          </cell>
          <cell r="AM438">
            <v>0.14760000000000001</v>
          </cell>
          <cell r="AN438">
            <v>0.14760000000000001</v>
          </cell>
          <cell r="AO438">
            <v>0.14760000000000001</v>
          </cell>
          <cell r="AP438">
            <v>0.14760000000000001</v>
          </cell>
          <cell r="AQ438">
            <v>0.14760000000000001</v>
          </cell>
          <cell r="AR438">
            <v>0.14760000000000001</v>
          </cell>
          <cell r="AS438">
            <v>0.14760000000000001</v>
          </cell>
          <cell r="AT438">
            <v>0.14760000000000001</v>
          </cell>
          <cell r="AU438">
            <v>0.14760000000000001</v>
          </cell>
          <cell r="AV438">
            <v>0.14760000000000001</v>
          </cell>
          <cell r="AW438">
            <v>0.14760000000000001</v>
          </cell>
          <cell r="AX438">
            <v>0.14760000000000001</v>
          </cell>
          <cell r="AY438">
            <v>0.14760000000000001</v>
          </cell>
          <cell r="AZ438">
            <v>0.14760000000000001</v>
          </cell>
          <cell r="BA438">
            <v>0.14760000000000001</v>
          </cell>
          <cell r="BB438">
            <v>0.14760000000000001</v>
          </cell>
          <cell r="BC438">
            <v>0.14760000000000001</v>
          </cell>
          <cell r="BD438">
            <v>0.14760000000000001</v>
          </cell>
          <cell r="BE438">
            <v>0.14760000000000001</v>
          </cell>
          <cell r="BF438">
            <v>0.14760000000000001</v>
          </cell>
          <cell r="BG438">
            <v>0.14760000000000001</v>
          </cell>
          <cell r="BH438">
            <v>0.14760000000000001</v>
          </cell>
          <cell r="BI438">
            <v>0.14760000000000001</v>
          </cell>
          <cell r="BJ438">
            <v>0.14760000000000001</v>
          </cell>
          <cell r="BK438">
            <v>0.14760000000000001</v>
          </cell>
          <cell r="BL438">
            <v>0.14760000000000001</v>
          </cell>
          <cell r="BM438">
            <v>0.14760000000000001</v>
          </cell>
          <cell r="BN438">
            <v>0.14760000000000001</v>
          </cell>
          <cell r="BO438">
            <v>0.14760000000000001</v>
          </cell>
          <cell r="BP438">
            <v>0.14760000000000001</v>
          </cell>
          <cell r="BQ438">
            <v>0.14760000000000001</v>
          </cell>
          <cell r="BR438">
            <v>0.14760000000000001</v>
          </cell>
          <cell r="BS438">
            <v>0.14760000000000001</v>
          </cell>
          <cell r="BT438">
            <v>0.14760000000000001</v>
          </cell>
          <cell r="BU438">
            <v>0.14760000000000001</v>
          </cell>
          <cell r="BV438">
            <v>0.14760000000000001</v>
          </cell>
          <cell r="BW438">
            <v>0.14760000000000001</v>
          </cell>
          <cell r="BX438">
            <v>0.14760000000000001</v>
          </cell>
          <cell r="BY438">
            <v>0.14760000000000001</v>
          </cell>
          <cell r="BZ438">
            <v>0.14760000000000001</v>
          </cell>
          <cell r="CA438">
            <v>0.14760000000000001</v>
          </cell>
          <cell r="CB438">
            <v>0.14760000000000001</v>
          </cell>
          <cell r="CC438">
            <v>0.14760000000000001</v>
          </cell>
          <cell r="CD438">
            <v>0.14760000000000001</v>
          </cell>
          <cell r="CE438">
            <v>0.14760000000000001</v>
          </cell>
          <cell r="CF438">
            <v>0.14760000000000001</v>
          </cell>
          <cell r="CG438">
            <v>0.14760000000000001</v>
          </cell>
          <cell r="CH438">
            <v>0.14760000000000001</v>
          </cell>
          <cell r="CI438">
            <v>0.14760000000000001</v>
          </cell>
          <cell r="CJ438">
            <v>0.14760000000000001</v>
          </cell>
          <cell r="CK438">
            <v>0.14760000000000001</v>
          </cell>
          <cell r="CL438">
            <v>0.14760000000000001</v>
          </cell>
          <cell r="CM438">
            <v>0.14760000000000001</v>
          </cell>
          <cell r="CN438">
            <v>0.14760000000000001</v>
          </cell>
          <cell r="CO438">
            <v>0.14760000000000001</v>
          </cell>
          <cell r="CP438">
            <v>0.14760000000000001</v>
          </cell>
          <cell r="CQ438">
            <v>0.14760000000000001</v>
          </cell>
          <cell r="CR438">
            <v>0.14760000000000001</v>
          </cell>
          <cell r="CS438">
            <v>0.14760000000000001</v>
          </cell>
          <cell r="CT438">
            <v>0.14760000000000001</v>
          </cell>
          <cell r="CU438">
            <v>0.14760000000000001</v>
          </cell>
          <cell r="CV438">
            <v>0.14760000000000001</v>
          </cell>
          <cell r="CW438">
            <v>0.14760000000000001</v>
          </cell>
          <cell r="CX438">
            <v>0.14760000000000001</v>
          </cell>
          <cell r="CY438">
            <v>0.14760000000000001</v>
          </cell>
          <cell r="CZ438">
            <v>0.14760000000000001</v>
          </cell>
          <cell r="DA438">
            <v>0.14760000000000001</v>
          </cell>
          <cell r="DB438">
            <v>0.14760000000000001</v>
          </cell>
          <cell r="DC438">
            <v>0.14760000000000001</v>
          </cell>
          <cell r="DD438">
            <v>0.14760000000000001</v>
          </cell>
          <cell r="DE438">
            <v>0.14760000000000001</v>
          </cell>
          <cell r="DF438">
            <v>0.14760000000000001</v>
          </cell>
          <cell r="DG438">
            <v>0.14760000000000001</v>
          </cell>
          <cell r="DH438">
            <v>0.14760000000000001</v>
          </cell>
          <cell r="DI438">
            <v>0.14760000000000001</v>
          </cell>
          <cell r="DJ438">
            <v>0.14760000000000001</v>
          </cell>
          <cell r="DL438" t="str">
            <v>.Natural Gas.Production.Supply.Extraction.DrillingBCExploration and drillingService requested.Natural Gas.Production.Supply.Fugitive</v>
          </cell>
        </row>
        <row r="439">
          <cell r="L439" t="str">
            <v>Clearstone</v>
          </cell>
          <cell r="M439" t="str">
            <v>tCH4</v>
          </cell>
          <cell r="N439">
            <v>0.14760000000000001</v>
          </cell>
          <cell r="O439">
            <v>0.14760000000000001</v>
          </cell>
          <cell r="P439">
            <v>0.14760000000000001</v>
          </cell>
          <cell r="Q439">
            <v>0.14760000000000001</v>
          </cell>
          <cell r="R439">
            <v>0.14760000000000001</v>
          </cell>
          <cell r="S439">
            <v>0.14760000000000001</v>
          </cell>
          <cell r="T439">
            <v>0.14760000000000001</v>
          </cell>
          <cell r="U439">
            <v>0.14760000000000001</v>
          </cell>
          <cell r="V439">
            <v>0.14760000000000001</v>
          </cell>
          <cell r="W439">
            <v>0.14760000000000001</v>
          </cell>
          <cell r="X439">
            <v>0.14760000000000001</v>
          </cell>
          <cell r="Y439">
            <v>0.14760000000000001</v>
          </cell>
          <cell r="Z439">
            <v>0.14760000000000001</v>
          </cell>
          <cell r="AA439">
            <v>0.14760000000000001</v>
          </cell>
          <cell r="AB439">
            <v>0.14760000000000001</v>
          </cell>
          <cell r="AC439">
            <v>0.14760000000000001</v>
          </cell>
          <cell r="AD439">
            <v>0.14760000000000001</v>
          </cell>
          <cell r="AE439">
            <v>0.14760000000000001</v>
          </cell>
          <cell r="AF439">
            <v>0.14760000000000001</v>
          </cell>
          <cell r="AG439">
            <v>0.14760000000000001</v>
          </cell>
          <cell r="AH439">
            <v>0.14760000000000001</v>
          </cell>
          <cell r="AI439">
            <v>0.14760000000000001</v>
          </cell>
          <cell r="AJ439">
            <v>0.14760000000000001</v>
          </cell>
          <cell r="AK439">
            <v>0.14760000000000001</v>
          </cell>
          <cell r="AL439">
            <v>0.14760000000000001</v>
          </cell>
          <cell r="AM439">
            <v>0.14760000000000001</v>
          </cell>
          <cell r="AN439">
            <v>0.14760000000000001</v>
          </cell>
          <cell r="AO439">
            <v>0.14760000000000001</v>
          </cell>
          <cell r="AP439">
            <v>0.14760000000000001</v>
          </cell>
          <cell r="AQ439">
            <v>0.14760000000000001</v>
          </cell>
          <cell r="AR439">
            <v>0.14760000000000001</v>
          </cell>
          <cell r="AS439">
            <v>0.14760000000000001</v>
          </cell>
          <cell r="AT439">
            <v>0.14760000000000001</v>
          </cell>
          <cell r="AU439">
            <v>0.14760000000000001</v>
          </cell>
          <cell r="AV439">
            <v>0.14760000000000001</v>
          </cell>
          <cell r="AW439">
            <v>0.14760000000000001</v>
          </cell>
          <cell r="AX439">
            <v>0.14760000000000001</v>
          </cell>
          <cell r="AY439">
            <v>0.14760000000000001</v>
          </cell>
          <cell r="AZ439">
            <v>0.14760000000000001</v>
          </cell>
          <cell r="BA439">
            <v>0.14760000000000001</v>
          </cell>
          <cell r="BB439">
            <v>0.14760000000000001</v>
          </cell>
          <cell r="BC439">
            <v>0.14760000000000001</v>
          </cell>
          <cell r="BD439">
            <v>0.14760000000000001</v>
          </cell>
          <cell r="BE439">
            <v>0.14760000000000001</v>
          </cell>
          <cell r="BF439">
            <v>0.14760000000000001</v>
          </cell>
          <cell r="BG439">
            <v>0.14760000000000001</v>
          </cell>
          <cell r="BH439">
            <v>0.14760000000000001</v>
          </cell>
          <cell r="BI439">
            <v>0.14760000000000001</v>
          </cell>
          <cell r="BJ439">
            <v>0.14760000000000001</v>
          </cell>
          <cell r="BK439">
            <v>0.14760000000000001</v>
          </cell>
          <cell r="BL439">
            <v>0.14760000000000001</v>
          </cell>
          <cell r="BM439">
            <v>0.14760000000000001</v>
          </cell>
          <cell r="BN439">
            <v>0.14760000000000001</v>
          </cell>
          <cell r="BO439">
            <v>0.14760000000000001</v>
          </cell>
          <cell r="BP439">
            <v>0.14760000000000001</v>
          </cell>
          <cell r="BQ439">
            <v>0.14760000000000001</v>
          </cell>
          <cell r="BR439">
            <v>0.14760000000000001</v>
          </cell>
          <cell r="BS439">
            <v>0.14760000000000001</v>
          </cell>
          <cell r="BT439">
            <v>0.14760000000000001</v>
          </cell>
          <cell r="BU439">
            <v>0.14760000000000001</v>
          </cell>
          <cell r="BV439">
            <v>0.14760000000000001</v>
          </cell>
          <cell r="BW439">
            <v>0.14760000000000001</v>
          </cell>
          <cell r="BX439">
            <v>0.14760000000000001</v>
          </cell>
          <cell r="BY439">
            <v>0.14760000000000001</v>
          </cell>
          <cell r="BZ439">
            <v>0.14760000000000001</v>
          </cell>
          <cell r="CA439">
            <v>0.14760000000000001</v>
          </cell>
          <cell r="CB439">
            <v>0.14760000000000001</v>
          </cell>
          <cell r="CC439">
            <v>0.14760000000000001</v>
          </cell>
          <cell r="CD439">
            <v>0.14760000000000001</v>
          </cell>
          <cell r="CE439">
            <v>0.14760000000000001</v>
          </cell>
          <cell r="CF439">
            <v>0.14760000000000001</v>
          </cell>
          <cell r="CG439">
            <v>0.14760000000000001</v>
          </cell>
          <cell r="CH439">
            <v>0.14760000000000001</v>
          </cell>
          <cell r="CI439">
            <v>0.14760000000000001</v>
          </cell>
          <cell r="CJ439">
            <v>0.14760000000000001</v>
          </cell>
          <cell r="CK439">
            <v>0.14760000000000001</v>
          </cell>
          <cell r="CL439">
            <v>0.14760000000000001</v>
          </cell>
          <cell r="CM439">
            <v>0.14760000000000001</v>
          </cell>
          <cell r="CN439">
            <v>0.14760000000000001</v>
          </cell>
          <cell r="CO439">
            <v>0.14760000000000001</v>
          </cell>
          <cell r="CP439">
            <v>0.14760000000000001</v>
          </cell>
          <cell r="CQ439">
            <v>0.14760000000000001</v>
          </cell>
          <cell r="CR439">
            <v>0.14760000000000001</v>
          </cell>
          <cell r="CS439">
            <v>0.14760000000000001</v>
          </cell>
          <cell r="CT439">
            <v>0.14760000000000001</v>
          </cell>
          <cell r="CU439">
            <v>0.14760000000000001</v>
          </cell>
          <cell r="CV439">
            <v>0.14760000000000001</v>
          </cell>
          <cell r="CW439">
            <v>0.14760000000000001</v>
          </cell>
          <cell r="CX439">
            <v>0.14760000000000001</v>
          </cell>
          <cell r="CY439">
            <v>0.14760000000000001</v>
          </cell>
          <cell r="CZ439">
            <v>0.14760000000000001</v>
          </cell>
          <cell r="DA439">
            <v>0.14760000000000001</v>
          </cell>
          <cell r="DB439">
            <v>0.14760000000000001</v>
          </cell>
          <cell r="DC439">
            <v>0.14760000000000001</v>
          </cell>
          <cell r="DD439">
            <v>0.14760000000000001</v>
          </cell>
          <cell r="DE439">
            <v>0.14760000000000001</v>
          </cell>
          <cell r="DF439">
            <v>0.14760000000000001</v>
          </cell>
          <cell r="DG439">
            <v>0.14760000000000001</v>
          </cell>
          <cell r="DH439">
            <v>0.14760000000000001</v>
          </cell>
          <cell r="DI439">
            <v>0.14760000000000001</v>
          </cell>
          <cell r="DJ439">
            <v>0.14760000000000001</v>
          </cell>
          <cell r="DL439" t="str">
            <v>.Natural Gas.Production.Supply.Extraction.DrillingABExploration and drillingService requested.Natural Gas.Production.Supply.Fugitive</v>
          </cell>
        </row>
        <row r="440">
          <cell r="L440" t="str">
            <v>Assume same as AB</v>
          </cell>
          <cell r="M440" t="str">
            <v>tCH4</v>
          </cell>
          <cell r="N440">
            <v>0.14760000000000001</v>
          </cell>
          <cell r="O440">
            <v>0.14760000000000001</v>
          </cell>
          <cell r="P440">
            <v>0.14760000000000001</v>
          </cell>
          <cell r="Q440">
            <v>0.14760000000000001</v>
          </cell>
          <cell r="R440">
            <v>0.14760000000000001</v>
          </cell>
          <cell r="S440">
            <v>0.14760000000000001</v>
          </cell>
          <cell r="T440">
            <v>0.14760000000000001</v>
          </cell>
          <cell r="U440">
            <v>0.14760000000000001</v>
          </cell>
          <cell r="V440">
            <v>0.14760000000000001</v>
          </cell>
          <cell r="W440">
            <v>0.14760000000000001</v>
          </cell>
          <cell r="X440">
            <v>0.14760000000000001</v>
          </cell>
          <cell r="Y440">
            <v>0.14760000000000001</v>
          </cell>
          <cell r="Z440">
            <v>0.14760000000000001</v>
          </cell>
          <cell r="AA440">
            <v>0.14760000000000001</v>
          </cell>
          <cell r="AB440">
            <v>0.14760000000000001</v>
          </cell>
          <cell r="AC440">
            <v>0.14760000000000001</v>
          </cell>
          <cell r="AD440">
            <v>0.14760000000000001</v>
          </cell>
          <cell r="AE440">
            <v>0.14760000000000001</v>
          </cell>
          <cell r="AF440">
            <v>0.14760000000000001</v>
          </cell>
          <cell r="AG440">
            <v>0.14760000000000001</v>
          </cell>
          <cell r="AH440">
            <v>0.14760000000000001</v>
          </cell>
          <cell r="AI440">
            <v>0.14760000000000001</v>
          </cell>
          <cell r="AJ440">
            <v>0.14760000000000001</v>
          </cell>
          <cell r="AK440">
            <v>0.14760000000000001</v>
          </cell>
          <cell r="AL440">
            <v>0.14760000000000001</v>
          </cell>
          <cell r="AM440">
            <v>0.14760000000000001</v>
          </cell>
          <cell r="AN440">
            <v>0.14760000000000001</v>
          </cell>
          <cell r="AO440">
            <v>0.14760000000000001</v>
          </cell>
          <cell r="AP440">
            <v>0.14760000000000001</v>
          </cell>
          <cell r="AQ440">
            <v>0.14760000000000001</v>
          </cell>
          <cell r="AR440">
            <v>0.14760000000000001</v>
          </cell>
          <cell r="AS440">
            <v>0.14760000000000001</v>
          </cell>
          <cell r="AT440">
            <v>0.14760000000000001</v>
          </cell>
          <cell r="AU440">
            <v>0.14760000000000001</v>
          </cell>
          <cell r="AV440">
            <v>0.14760000000000001</v>
          </cell>
          <cell r="AW440">
            <v>0.14760000000000001</v>
          </cell>
          <cell r="AX440">
            <v>0.14760000000000001</v>
          </cell>
          <cell r="AY440">
            <v>0.14760000000000001</v>
          </cell>
          <cell r="AZ440">
            <v>0.14760000000000001</v>
          </cell>
          <cell r="BA440">
            <v>0.14760000000000001</v>
          </cell>
          <cell r="BB440">
            <v>0.14760000000000001</v>
          </cell>
          <cell r="BC440">
            <v>0.14760000000000001</v>
          </cell>
          <cell r="BD440">
            <v>0.14760000000000001</v>
          </cell>
          <cell r="BE440">
            <v>0.14760000000000001</v>
          </cell>
          <cell r="BF440">
            <v>0.14760000000000001</v>
          </cell>
          <cell r="BG440">
            <v>0.14760000000000001</v>
          </cell>
          <cell r="BH440">
            <v>0.14760000000000001</v>
          </cell>
          <cell r="BI440">
            <v>0.14760000000000001</v>
          </cell>
          <cell r="BJ440">
            <v>0.14760000000000001</v>
          </cell>
          <cell r="BK440">
            <v>0.14760000000000001</v>
          </cell>
          <cell r="BL440">
            <v>0.14760000000000001</v>
          </cell>
          <cell r="BM440">
            <v>0.14760000000000001</v>
          </cell>
          <cell r="BN440">
            <v>0.14760000000000001</v>
          </cell>
          <cell r="BO440">
            <v>0.14760000000000001</v>
          </cell>
          <cell r="BP440">
            <v>0.14760000000000001</v>
          </cell>
          <cell r="BQ440">
            <v>0.14760000000000001</v>
          </cell>
          <cell r="BR440">
            <v>0.14760000000000001</v>
          </cell>
          <cell r="BS440">
            <v>0.14760000000000001</v>
          </cell>
          <cell r="BT440">
            <v>0.14760000000000001</v>
          </cell>
          <cell r="BU440">
            <v>0.14760000000000001</v>
          </cell>
          <cell r="BV440">
            <v>0.14760000000000001</v>
          </cell>
          <cell r="BW440">
            <v>0.14760000000000001</v>
          </cell>
          <cell r="BX440">
            <v>0.14760000000000001</v>
          </cell>
          <cell r="BY440">
            <v>0.14760000000000001</v>
          </cell>
          <cell r="BZ440">
            <v>0.14760000000000001</v>
          </cell>
          <cell r="CA440">
            <v>0.14760000000000001</v>
          </cell>
          <cell r="CB440">
            <v>0.14760000000000001</v>
          </cell>
          <cell r="CC440">
            <v>0.14760000000000001</v>
          </cell>
          <cell r="CD440">
            <v>0.14760000000000001</v>
          </cell>
          <cell r="CE440">
            <v>0.14760000000000001</v>
          </cell>
          <cell r="CF440">
            <v>0.14760000000000001</v>
          </cell>
          <cell r="CG440">
            <v>0.14760000000000001</v>
          </cell>
          <cell r="CH440">
            <v>0.14760000000000001</v>
          </cell>
          <cell r="CI440">
            <v>0.14760000000000001</v>
          </cell>
          <cell r="CJ440">
            <v>0.14760000000000001</v>
          </cell>
          <cell r="CK440">
            <v>0.14760000000000001</v>
          </cell>
          <cell r="CL440">
            <v>0.14760000000000001</v>
          </cell>
          <cell r="CM440">
            <v>0.14760000000000001</v>
          </cell>
          <cell r="CN440">
            <v>0.14760000000000001</v>
          </cell>
          <cell r="CO440">
            <v>0.14760000000000001</v>
          </cell>
          <cell r="CP440">
            <v>0.14760000000000001</v>
          </cell>
          <cell r="CQ440">
            <v>0.14760000000000001</v>
          </cell>
          <cell r="CR440">
            <v>0.14760000000000001</v>
          </cell>
          <cell r="CS440">
            <v>0.14760000000000001</v>
          </cell>
          <cell r="CT440">
            <v>0.14760000000000001</v>
          </cell>
          <cell r="CU440">
            <v>0.14760000000000001</v>
          </cell>
          <cell r="CV440">
            <v>0.14760000000000001</v>
          </cell>
          <cell r="CW440">
            <v>0.14760000000000001</v>
          </cell>
          <cell r="CX440">
            <v>0.14760000000000001</v>
          </cell>
          <cell r="CY440">
            <v>0.14760000000000001</v>
          </cell>
          <cell r="CZ440">
            <v>0.14760000000000001</v>
          </cell>
          <cell r="DA440">
            <v>0.14760000000000001</v>
          </cell>
          <cell r="DB440">
            <v>0.14760000000000001</v>
          </cell>
          <cell r="DC440">
            <v>0.14760000000000001</v>
          </cell>
          <cell r="DD440">
            <v>0.14760000000000001</v>
          </cell>
          <cell r="DE440">
            <v>0.14760000000000001</v>
          </cell>
          <cell r="DF440">
            <v>0.14760000000000001</v>
          </cell>
          <cell r="DG440">
            <v>0.14760000000000001</v>
          </cell>
          <cell r="DH440">
            <v>0.14760000000000001</v>
          </cell>
          <cell r="DI440">
            <v>0.14760000000000001</v>
          </cell>
          <cell r="DJ440">
            <v>0.14760000000000001</v>
          </cell>
          <cell r="DL440" t="str">
            <v>.Natural Gas.Production.Supply.Extraction.DrillingSKExploration and drillingService requested.Natural Gas.Production.Supply.Fugitive</v>
          </cell>
        </row>
        <row r="441">
          <cell r="L441" t="str">
            <v>Assume same as AB</v>
          </cell>
          <cell r="M441" t="str">
            <v>tCH4</v>
          </cell>
          <cell r="N441">
            <v>0.14760000000000001</v>
          </cell>
          <cell r="O441">
            <v>0.14760000000000001</v>
          </cell>
          <cell r="P441">
            <v>0.14760000000000001</v>
          </cell>
          <cell r="Q441">
            <v>0.14760000000000001</v>
          </cell>
          <cell r="R441">
            <v>0.14760000000000001</v>
          </cell>
          <cell r="S441">
            <v>0.14760000000000001</v>
          </cell>
          <cell r="T441">
            <v>0.14760000000000001</v>
          </cell>
          <cell r="U441">
            <v>0.14760000000000001</v>
          </cell>
          <cell r="V441">
            <v>0.14760000000000001</v>
          </cell>
          <cell r="W441">
            <v>0.14760000000000001</v>
          </cell>
          <cell r="X441">
            <v>0.14760000000000001</v>
          </cell>
          <cell r="Y441">
            <v>0.14760000000000001</v>
          </cell>
          <cell r="Z441">
            <v>0.14760000000000001</v>
          </cell>
          <cell r="AA441">
            <v>0.14760000000000001</v>
          </cell>
          <cell r="AB441">
            <v>0.14760000000000001</v>
          </cell>
          <cell r="AC441">
            <v>0.14760000000000001</v>
          </cell>
          <cell r="AD441">
            <v>0.14760000000000001</v>
          </cell>
          <cell r="AE441">
            <v>0.14760000000000001</v>
          </cell>
          <cell r="AF441">
            <v>0.14760000000000001</v>
          </cell>
          <cell r="AG441">
            <v>0.14760000000000001</v>
          </cell>
          <cell r="AH441">
            <v>0.14760000000000001</v>
          </cell>
          <cell r="AI441">
            <v>0.14760000000000001</v>
          </cell>
          <cell r="AJ441">
            <v>0.14760000000000001</v>
          </cell>
          <cell r="AK441">
            <v>0.14760000000000001</v>
          </cell>
          <cell r="AL441">
            <v>0.14760000000000001</v>
          </cell>
          <cell r="AM441">
            <v>0.14760000000000001</v>
          </cell>
          <cell r="AN441">
            <v>0.14760000000000001</v>
          </cell>
          <cell r="AO441">
            <v>0.14760000000000001</v>
          </cell>
          <cell r="AP441">
            <v>0.14760000000000001</v>
          </cell>
          <cell r="AQ441">
            <v>0.14760000000000001</v>
          </cell>
          <cell r="AR441">
            <v>0.14760000000000001</v>
          </cell>
          <cell r="AS441">
            <v>0.14760000000000001</v>
          </cell>
          <cell r="AT441">
            <v>0.14760000000000001</v>
          </cell>
          <cell r="AU441">
            <v>0.14760000000000001</v>
          </cell>
          <cell r="AV441">
            <v>0.14760000000000001</v>
          </cell>
          <cell r="AW441">
            <v>0.14760000000000001</v>
          </cell>
          <cell r="AX441">
            <v>0.14760000000000001</v>
          </cell>
          <cell r="AY441">
            <v>0.14760000000000001</v>
          </cell>
          <cell r="AZ441">
            <v>0.14760000000000001</v>
          </cell>
          <cell r="BA441">
            <v>0.14760000000000001</v>
          </cell>
          <cell r="BB441">
            <v>0.14760000000000001</v>
          </cell>
          <cell r="BC441">
            <v>0.14760000000000001</v>
          </cell>
          <cell r="BD441">
            <v>0.14760000000000001</v>
          </cell>
          <cell r="BE441">
            <v>0.14760000000000001</v>
          </cell>
          <cell r="BF441">
            <v>0.14760000000000001</v>
          </cell>
          <cell r="BG441">
            <v>0.14760000000000001</v>
          </cell>
          <cell r="BH441">
            <v>0.14760000000000001</v>
          </cell>
          <cell r="BI441">
            <v>0.14760000000000001</v>
          </cell>
          <cell r="BJ441">
            <v>0.14760000000000001</v>
          </cell>
          <cell r="BK441">
            <v>0.14760000000000001</v>
          </cell>
          <cell r="BL441">
            <v>0.14760000000000001</v>
          </cell>
          <cell r="BM441">
            <v>0.14760000000000001</v>
          </cell>
          <cell r="BN441">
            <v>0.14760000000000001</v>
          </cell>
          <cell r="BO441">
            <v>0.14760000000000001</v>
          </cell>
          <cell r="BP441">
            <v>0.14760000000000001</v>
          </cell>
          <cell r="BQ441">
            <v>0.14760000000000001</v>
          </cell>
          <cell r="BR441">
            <v>0.14760000000000001</v>
          </cell>
          <cell r="BS441">
            <v>0.14760000000000001</v>
          </cell>
          <cell r="BT441">
            <v>0.14760000000000001</v>
          </cell>
          <cell r="BU441">
            <v>0.14760000000000001</v>
          </cell>
          <cell r="BV441">
            <v>0.14760000000000001</v>
          </cell>
          <cell r="BW441">
            <v>0.14760000000000001</v>
          </cell>
          <cell r="BX441">
            <v>0.14760000000000001</v>
          </cell>
          <cell r="BY441">
            <v>0.14760000000000001</v>
          </cell>
          <cell r="BZ441">
            <v>0.14760000000000001</v>
          </cell>
          <cell r="CA441">
            <v>0.14760000000000001</v>
          </cell>
          <cell r="CB441">
            <v>0.14760000000000001</v>
          </cell>
          <cell r="CC441">
            <v>0.14760000000000001</v>
          </cell>
          <cell r="CD441">
            <v>0.14760000000000001</v>
          </cell>
          <cell r="CE441">
            <v>0.14760000000000001</v>
          </cell>
          <cell r="CF441">
            <v>0.14760000000000001</v>
          </cell>
          <cell r="CG441">
            <v>0.14760000000000001</v>
          </cell>
          <cell r="CH441">
            <v>0.14760000000000001</v>
          </cell>
          <cell r="CI441">
            <v>0.14760000000000001</v>
          </cell>
          <cell r="CJ441">
            <v>0.14760000000000001</v>
          </cell>
          <cell r="CK441">
            <v>0.14760000000000001</v>
          </cell>
          <cell r="CL441">
            <v>0.14760000000000001</v>
          </cell>
          <cell r="CM441">
            <v>0.14760000000000001</v>
          </cell>
          <cell r="CN441">
            <v>0.14760000000000001</v>
          </cell>
          <cell r="CO441">
            <v>0.14760000000000001</v>
          </cell>
          <cell r="CP441">
            <v>0.14760000000000001</v>
          </cell>
          <cell r="CQ441">
            <v>0.14760000000000001</v>
          </cell>
          <cell r="CR441">
            <v>0.14760000000000001</v>
          </cell>
          <cell r="CS441">
            <v>0.14760000000000001</v>
          </cell>
          <cell r="CT441">
            <v>0.14760000000000001</v>
          </cell>
          <cell r="CU441">
            <v>0.14760000000000001</v>
          </cell>
          <cell r="CV441">
            <v>0.14760000000000001</v>
          </cell>
          <cell r="CW441">
            <v>0.14760000000000001</v>
          </cell>
          <cell r="CX441">
            <v>0.14760000000000001</v>
          </cell>
          <cell r="CY441">
            <v>0.14760000000000001</v>
          </cell>
          <cell r="CZ441">
            <v>0.14760000000000001</v>
          </cell>
          <cell r="DA441">
            <v>0.14760000000000001</v>
          </cell>
          <cell r="DB441">
            <v>0.14760000000000001</v>
          </cell>
          <cell r="DC441">
            <v>0.14760000000000001</v>
          </cell>
          <cell r="DD441">
            <v>0.14760000000000001</v>
          </cell>
          <cell r="DE441">
            <v>0.14760000000000001</v>
          </cell>
          <cell r="DF441">
            <v>0.14760000000000001</v>
          </cell>
          <cell r="DG441">
            <v>0.14760000000000001</v>
          </cell>
          <cell r="DH441">
            <v>0.14760000000000001</v>
          </cell>
          <cell r="DI441">
            <v>0.14760000000000001</v>
          </cell>
          <cell r="DJ441">
            <v>0.14760000000000001</v>
          </cell>
          <cell r="DL441" t="str">
            <v>.Natural Gas.Production.Supply.Extraction.DrillingMBExploration and drillingService requested.Natural Gas.Production.Supply.Fugitive</v>
          </cell>
        </row>
        <row r="442">
          <cell r="L442" t="str">
            <v>Assume same as AB</v>
          </cell>
          <cell r="M442" t="str">
            <v>tCH4</v>
          </cell>
          <cell r="N442">
            <v>0.14760000000000001</v>
          </cell>
          <cell r="O442">
            <v>0.14760000000000001</v>
          </cell>
          <cell r="P442">
            <v>0.14760000000000001</v>
          </cell>
          <cell r="Q442">
            <v>0.14760000000000001</v>
          </cell>
          <cell r="R442">
            <v>0.14760000000000001</v>
          </cell>
          <cell r="S442">
            <v>0.14760000000000001</v>
          </cell>
          <cell r="T442">
            <v>0.14760000000000001</v>
          </cell>
          <cell r="U442">
            <v>0.14760000000000001</v>
          </cell>
          <cell r="V442">
            <v>0.14760000000000001</v>
          </cell>
          <cell r="W442">
            <v>0.14760000000000001</v>
          </cell>
          <cell r="X442">
            <v>0.14760000000000001</v>
          </cell>
          <cell r="Y442">
            <v>0.14760000000000001</v>
          </cell>
          <cell r="Z442">
            <v>0.14760000000000001</v>
          </cell>
          <cell r="AA442">
            <v>0.14760000000000001</v>
          </cell>
          <cell r="AB442">
            <v>0.14760000000000001</v>
          </cell>
          <cell r="AC442">
            <v>0.14760000000000001</v>
          </cell>
          <cell r="AD442">
            <v>0.14760000000000001</v>
          </cell>
          <cell r="AE442">
            <v>0.14760000000000001</v>
          </cell>
          <cell r="AF442">
            <v>0.14760000000000001</v>
          </cell>
          <cell r="AG442">
            <v>0.14760000000000001</v>
          </cell>
          <cell r="AH442">
            <v>0.14760000000000001</v>
          </cell>
          <cell r="AI442">
            <v>0.14760000000000001</v>
          </cell>
          <cell r="AJ442">
            <v>0.14760000000000001</v>
          </cell>
          <cell r="AK442">
            <v>0.14760000000000001</v>
          </cell>
          <cell r="AL442">
            <v>0.14760000000000001</v>
          </cell>
          <cell r="AM442">
            <v>0.14760000000000001</v>
          </cell>
          <cell r="AN442">
            <v>0.14760000000000001</v>
          </cell>
          <cell r="AO442">
            <v>0.14760000000000001</v>
          </cell>
          <cell r="AP442">
            <v>0.14760000000000001</v>
          </cell>
          <cell r="AQ442">
            <v>0.14760000000000001</v>
          </cell>
          <cell r="AR442">
            <v>0.14760000000000001</v>
          </cell>
          <cell r="AS442">
            <v>0.14760000000000001</v>
          </cell>
          <cell r="AT442">
            <v>0.14760000000000001</v>
          </cell>
          <cell r="AU442">
            <v>0.14760000000000001</v>
          </cell>
          <cell r="AV442">
            <v>0.14760000000000001</v>
          </cell>
          <cell r="AW442">
            <v>0.14760000000000001</v>
          </cell>
          <cell r="AX442">
            <v>0.14760000000000001</v>
          </cell>
          <cell r="AY442">
            <v>0.14760000000000001</v>
          </cell>
          <cell r="AZ442">
            <v>0.14760000000000001</v>
          </cell>
          <cell r="BA442">
            <v>0.14760000000000001</v>
          </cell>
          <cell r="BB442">
            <v>0.14760000000000001</v>
          </cell>
          <cell r="BC442">
            <v>0.14760000000000001</v>
          </cell>
          <cell r="BD442">
            <v>0.14760000000000001</v>
          </cell>
          <cell r="BE442">
            <v>0.14760000000000001</v>
          </cell>
          <cell r="BF442">
            <v>0.14760000000000001</v>
          </cell>
          <cell r="BG442">
            <v>0.14760000000000001</v>
          </cell>
          <cell r="BH442">
            <v>0.14760000000000001</v>
          </cell>
          <cell r="BI442">
            <v>0.14760000000000001</v>
          </cell>
          <cell r="BJ442">
            <v>0.14760000000000001</v>
          </cell>
          <cell r="BK442">
            <v>0.14760000000000001</v>
          </cell>
          <cell r="BL442">
            <v>0.14760000000000001</v>
          </cell>
          <cell r="BM442">
            <v>0.14760000000000001</v>
          </cell>
          <cell r="BN442">
            <v>0.14760000000000001</v>
          </cell>
          <cell r="BO442">
            <v>0.14760000000000001</v>
          </cell>
          <cell r="BP442">
            <v>0.14760000000000001</v>
          </cell>
          <cell r="BQ442">
            <v>0.14760000000000001</v>
          </cell>
          <cell r="BR442">
            <v>0.14760000000000001</v>
          </cell>
          <cell r="BS442">
            <v>0.14760000000000001</v>
          </cell>
          <cell r="BT442">
            <v>0.14760000000000001</v>
          </cell>
          <cell r="BU442">
            <v>0.14760000000000001</v>
          </cell>
          <cell r="BV442">
            <v>0.14760000000000001</v>
          </cell>
          <cell r="BW442">
            <v>0.14760000000000001</v>
          </cell>
          <cell r="BX442">
            <v>0.14760000000000001</v>
          </cell>
          <cell r="BY442">
            <v>0.14760000000000001</v>
          </cell>
          <cell r="BZ442">
            <v>0.14760000000000001</v>
          </cell>
          <cell r="CA442">
            <v>0.14760000000000001</v>
          </cell>
          <cell r="CB442">
            <v>0.14760000000000001</v>
          </cell>
          <cell r="CC442">
            <v>0.14760000000000001</v>
          </cell>
          <cell r="CD442">
            <v>0.14760000000000001</v>
          </cell>
          <cell r="CE442">
            <v>0.14760000000000001</v>
          </cell>
          <cell r="CF442">
            <v>0.14760000000000001</v>
          </cell>
          <cell r="CG442">
            <v>0.14760000000000001</v>
          </cell>
          <cell r="CH442">
            <v>0.14760000000000001</v>
          </cell>
          <cell r="CI442">
            <v>0.14760000000000001</v>
          </cell>
          <cell r="CJ442">
            <v>0.14760000000000001</v>
          </cell>
          <cell r="CK442">
            <v>0.14760000000000001</v>
          </cell>
          <cell r="CL442">
            <v>0.14760000000000001</v>
          </cell>
          <cell r="CM442">
            <v>0.14760000000000001</v>
          </cell>
          <cell r="CN442">
            <v>0.14760000000000001</v>
          </cell>
          <cell r="CO442">
            <v>0.14760000000000001</v>
          </cell>
          <cell r="CP442">
            <v>0.14760000000000001</v>
          </cell>
          <cell r="CQ442">
            <v>0.14760000000000001</v>
          </cell>
          <cell r="CR442">
            <v>0.14760000000000001</v>
          </cell>
          <cell r="CS442">
            <v>0.14760000000000001</v>
          </cell>
          <cell r="CT442">
            <v>0.14760000000000001</v>
          </cell>
          <cell r="CU442">
            <v>0.14760000000000001</v>
          </cell>
          <cell r="CV442">
            <v>0.14760000000000001</v>
          </cell>
          <cell r="CW442">
            <v>0.14760000000000001</v>
          </cell>
          <cell r="CX442">
            <v>0.14760000000000001</v>
          </cell>
          <cell r="CY442">
            <v>0.14760000000000001</v>
          </cell>
          <cell r="CZ442">
            <v>0.14760000000000001</v>
          </cell>
          <cell r="DA442">
            <v>0.14760000000000001</v>
          </cell>
          <cell r="DB442">
            <v>0.14760000000000001</v>
          </cell>
          <cell r="DC442">
            <v>0.14760000000000001</v>
          </cell>
          <cell r="DD442">
            <v>0.14760000000000001</v>
          </cell>
          <cell r="DE442">
            <v>0.14760000000000001</v>
          </cell>
          <cell r="DF442">
            <v>0.14760000000000001</v>
          </cell>
          <cell r="DG442">
            <v>0.14760000000000001</v>
          </cell>
          <cell r="DH442">
            <v>0.14760000000000001</v>
          </cell>
          <cell r="DI442">
            <v>0.14760000000000001</v>
          </cell>
          <cell r="DJ442">
            <v>0.14760000000000001</v>
          </cell>
          <cell r="DL442" t="str">
            <v>.Natural Gas.Production.Supply.Extraction.DrillingONExploration and drillingService requested.Natural Gas.Production.Supply.Fugitive</v>
          </cell>
        </row>
        <row r="443">
          <cell r="L443" t="str">
            <v>Assume same as AB</v>
          </cell>
          <cell r="M443" t="str">
            <v>tCH4</v>
          </cell>
          <cell r="N443">
            <v>0.14760000000000001</v>
          </cell>
          <cell r="O443">
            <v>0.14760000000000001</v>
          </cell>
          <cell r="P443">
            <v>0.14760000000000001</v>
          </cell>
          <cell r="Q443">
            <v>0.14760000000000001</v>
          </cell>
          <cell r="R443">
            <v>0.14760000000000001</v>
          </cell>
          <cell r="S443">
            <v>0.14760000000000001</v>
          </cell>
          <cell r="T443">
            <v>0.14760000000000001</v>
          </cell>
          <cell r="U443">
            <v>0.14760000000000001</v>
          </cell>
          <cell r="V443">
            <v>0.14760000000000001</v>
          </cell>
          <cell r="W443">
            <v>0.14760000000000001</v>
          </cell>
          <cell r="X443">
            <v>0.14760000000000001</v>
          </cell>
          <cell r="Y443">
            <v>0.14760000000000001</v>
          </cell>
          <cell r="Z443">
            <v>0.14760000000000001</v>
          </cell>
          <cell r="AA443">
            <v>0.14760000000000001</v>
          </cell>
          <cell r="AB443">
            <v>0.14760000000000001</v>
          </cell>
          <cell r="AC443">
            <v>0.14760000000000001</v>
          </cell>
          <cell r="AD443">
            <v>0.14760000000000001</v>
          </cell>
          <cell r="AE443">
            <v>0.14760000000000001</v>
          </cell>
          <cell r="AF443">
            <v>0.14760000000000001</v>
          </cell>
          <cell r="AG443">
            <v>0.14760000000000001</v>
          </cell>
          <cell r="AH443">
            <v>0.14760000000000001</v>
          </cell>
          <cell r="AI443">
            <v>0.14760000000000001</v>
          </cell>
          <cell r="AJ443">
            <v>0.14760000000000001</v>
          </cell>
          <cell r="AK443">
            <v>0.14760000000000001</v>
          </cell>
          <cell r="AL443">
            <v>0.14760000000000001</v>
          </cell>
          <cell r="AM443">
            <v>0.14760000000000001</v>
          </cell>
          <cell r="AN443">
            <v>0.14760000000000001</v>
          </cell>
          <cell r="AO443">
            <v>0.14760000000000001</v>
          </cell>
          <cell r="AP443">
            <v>0.14760000000000001</v>
          </cell>
          <cell r="AQ443">
            <v>0.14760000000000001</v>
          </cell>
          <cell r="AR443">
            <v>0.14760000000000001</v>
          </cell>
          <cell r="AS443">
            <v>0.14760000000000001</v>
          </cell>
          <cell r="AT443">
            <v>0.14760000000000001</v>
          </cell>
          <cell r="AU443">
            <v>0.14760000000000001</v>
          </cell>
          <cell r="AV443">
            <v>0.14760000000000001</v>
          </cell>
          <cell r="AW443">
            <v>0.14760000000000001</v>
          </cell>
          <cell r="AX443">
            <v>0.14760000000000001</v>
          </cell>
          <cell r="AY443">
            <v>0.14760000000000001</v>
          </cell>
          <cell r="AZ443">
            <v>0.14760000000000001</v>
          </cell>
          <cell r="BA443">
            <v>0.14760000000000001</v>
          </cell>
          <cell r="BB443">
            <v>0.14760000000000001</v>
          </cell>
          <cell r="BC443">
            <v>0.14760000000000001</v>
          </cell>
          <cell r="BD443">
            <v>0.14760000000000001</v>
          </cell>
          <cell r="BE443">
            <v>0.14760000000000001</v>
          </cell>
          <cell r="BF443">
            <v>0.14760000000000001</v>
          </cell>
          <cell r="BG443">
            <v>0.14760000000000001</v>
          </cell>
          <cell r="BH443">
            <v>0.14760000000000001</v>
          </cell>
          <cell r="BI443">
            <v>0.14760000000000001</v>
          </cell>
          <cell r="BJ443">
            <v>0.14760000000000001</v>
          </cell>
          <cell r="BK443">
            <v>0.14760000000000001</v>
          </cell>
          <cell r="BL443">
            <v>0.14760000000000001</v>
          </cell>
          <cell r="BM443">
            <v>0.14760000000000001</v>
          </cell>
          <cell r="BN443">
            <v>0.14760000000000001</v>
          </cell>
          <cell r="BO443">
            <v>0.14760000000000001</v>
          </cell>
          <cell r="BP443">
            <v>0.14760000000000001</v>
          </cell>
          <cell r="BQ443">
            <v>0.14760000000000001</v>
          </cell>
          <cell r="BR443">
            <v>0.14760000000000001</v>
          </cell>
          <cell r="BS443">
            <v>0.14760000000000001</v>
          </cell>
          <cell r="BT443">
            <v>0.14760000000000001</v>
          </cell>
          <cell r="BU443">
            <v>0.14760000000000001</v>
          </cell>
          <cell r="BV443">
            <v>0.14760000000000001</v>
          </cell>
          <cell r="BW443">
            <v>0.14760000000000001</v>
          </cell>
          <cell r="BX443">
            <v>0.14760000000000001</v>
          </cell>
          <cell r="BY443">
            <v>0.14760000000000001</v>
          </cell>
          <cell r="BZ443">
            <v>0.14760000000000001</v>
          </cell>
          <cell r="CA443">
            <v>0.14760000000000001</v>
          </cell>
          <cell r="CB443">
            <v>0.14760000000000001</v>
          </cell>
          <cell r="CC443">
            <v>0.14760000000000001</v>
          </cell>
          <cell r="CD443">
            <v>0.14760000000000001</v>
          </cell>
          <cell r="CE443">
            <v>0.14760000000000001</v>
          </cell>
          <cell r="CF443">
            <v>0.14760000000000001</v>
          </cell>
          <cell r="CG443">
            <v>0.14760000000000001</v>
          </cell>
          <cell r="CH443">
            <v>0.14760000000000001</v>
          </cell>
          <cell r="CI443">
            <v>0.14760000000000001</v>
          </cell>
          <cell r="CJ443">
            <v>0.14760000000000001</v>
          </cell>
          <cell r="CK443">
            <v>0.14760000000000001</v>
          </cell>
          <cell r="CL443">
            <v>0.14760000000000001</v>
          </cell>
          <cell r="CM443">
            <v>0.14760000000000001</v>
          </cell>
          <cell r="CN443">
            <v>0.14760000000000001</v>
          </cell>
          <cell r="CO443">
            <v>0.14760000000000001</v>
          </cell>
          <cell r="CP443">
            <v>0.14760000000000001</v>
          </cell>
          <cell r="CQ443">
            <v>0.14760000000000001</v>
          </cell>
          <cell r="CR443">
            <v>0.14760000000000001</v>
          </cell>
          <cell r="CS443">
            <v>0.14760000000000001</v>
          </cell>
          <cell r="CT443">
            <v>0.14760000000000001</v>
          </cell>
          <cell r="CU443">
            <v>0.14760000000000001</v>
          </cell>
          <cell r="CV443">
            <v>0.14760000000000001</v>
          </cell>
          <cell r="CW443">
            <v>0.14760000000000001</v>
          </cell>
          <cell r="CX443">
            <v>0.14760000000000001</v>
          </cell>
          <cell r="CY443">
            <v>0.14760000000000001</v>
          </cell>
          <cell r="CZ443">
            <v>0.14760000000000001</v>
          </cell>
          <cell r="DA443">
            <v>0.14760000000000001</v>
          </cell>
          <cell r="DB443">
            <v>0.14760000000000001</v>
          </cell>
          <cell r="DC443">
            <v>0.14760000000000001</v>
          </cell>
          <cell r="DD443">
            <v>0.14760000000000001</v>
          </cell>
          <cell r="DE443">
            <v>0.14760000000000001</v>
          </cell>
          <cell r="DF443">
            <v>0.14760000000000001</v>
          </cell>
          <cell r="DG443">
            <v>0.14760000000000001</v>
          </cell>
          <cell r="DH443">
            <v>0.14760000000000001</v>
          </cell>
          <cell r="DI443">
            <v>0.14760000000000001</v>
          </cell>
          <cell r="DJ443">
            <v>0.14760000000000001</v>
          </cell>
          <cell r="DL443" t="str">
            <v>.Natural Gas.Production.Supply.Extraction.DrillingQCExploration and drillingService requested.Natural Gas.Production.Supply.Fugitive</v>
          </cell>
        </row>
        <row r="444">
          <cell r="L444" t="str">
            <v>Assume same as AB</v>
          </cell>
          <cell r="M444" t="str">
            <v>tCH4</v>
          </cell>
          <cell r="N444">
            <v>0.14760000000000001</v>
          </cell>
          <cell r="O444">
            <v>0.14760000000000001</v>
          </cell>
          <cell r="P444">
            <v>0.14760000000000001</v>
          </cell>
          <cell r="Q444">
            <v>0.14760000000000001</v>
          </cell>
          <cell r="R444">
            <v>0.14760000000000001</v>
          </cell>
          <cell r="S444">
            <v>0.14760000000000001</v>
          </cell>
          <cell r="T444">
            <v>0.14760000000000001</v>
          </cell>
          <cell r="U444">
            <v>0.14760000000000001</v>
          </cell>
          <cell r="V444">
            <v>0.14760000000000001</v>
          </cell>
          <cell r="W444">
            <v>0.14760000000000001</v>
          </cell>
          <cell r="X444">
            <v>0.14760000000000001</v>
          </cell>
          <cell r="Y444">
            <v>0.14760000000000001</v>
          </cell>
          <cell r="Z444">
            <v>0.14760000000000001</v>
          </cell>
          <cell r="AA444">
            <v>0.14760000000000001</v>
          </cell>
          <cell r="AB444">
            <v>0.14760000000000001</v>
          </cell>
          <cell r="AC444">
            <v>0.14760000000000001</v>
          </cell>
          <cell r="AD444">
            <v>0.14760000000000001</v>
          </cell>
          <cell r="AE444">
            <v>0.14760000000000001</v>
          </cell>
          <cell r="AF444">
            <v>0.14760000000000001</v>
          </cell>
          <cell r="AG444">
            <v>0.14760000000000001</v>
          </cell>
          <cell r="AH444">
            <v>0.14760000000000001</v>
          </cell>
          <cell r="AI444">
            <v>0.14760000000000001</v>
          </cell>
          <cell r="AJ444">
            <v>0.14760000000000001</v>
          </cell>
          <cell r="AK444">
            <v>0.14760000000000001</v>
          </cell>
          <cell r="AL444">
            <v>0.14760000000000001</v>
          </cell>
          <cell r="AM444">
            <v>0.14760000000000001</v>
          </cell>
          <cell r="AN444">
            <v>0.14760000000000001</v>
          </cell>
          <cell r="AO444">
            <v>0.14760000000000001</v>
          </cell>
          <cell r="AP444">
            <v>0.14760000000000001</v>
          </cell>
          <cell r="AQ444">
            <v>0.14760000000000001</v>
          </cell>
          <cell r="AR444">
            <v>0.14760000000000001</v>
          </cell>
          <cell r="AS444">
            <v>0.14760000000000001</v>
          </cell>
          <cell r="AT444">
            <v>0.14760000000000001</v>
          </cell>
          <cell r="AU444">
            <v>0.14760000000000001</v>
          </cell>
          <cell r="AV444">
            <v>0.14760000000000001</v>
          </cell>
          <cell r="AW444">
            <v>0.14760000000000001</v>
          </cell>
          <cell r="AX444">
            <v>0.14760000000000001</v>
          </cell>
          <cell r="AY444">
            <v>0.14760000000000001</v>
          </cell>
          <cell r="AZ444">
            <v>0.14760000000000001</v>
          </cell>
          <cell r="BA444">
            <v>0.14760000000000001</v>
          </cell>
          <cell r="BB444">
            <v>0.14760000000000001</v>
          </cell>
          <cell r="BC444">
            <v>0.14760000000000001</v>
          </cell>
          <cell r="BD444">
            <v>0.14760000000000001</v>
          </cell>
          <cell r="BE444">
            <v>0.14760000000000001</v>
          </cell>
          <cell r="BF444">
            <v>0.14760000000000001</v>
          </cell>
          <cell r="BG444">
            <v>0.14760000000000001</v>
          </cell>
          <cell r="BH444">
            <v>0.14760000000000001</v>
          </cell>
          <cell r="BI444">
            <v>0.14760000000000001</v>
          </cell>
          <cell r="BJ444">
            <v>0.14760000000000001</v>
          </cell>
          <cell r="BK444">
            <v>0.14760000000000001</v>
          </cell>
          <cell r="BL444">
            <v>0.14760000000000001</v>
          </cell>
          <cell r="BM444">
            <v>0.14760000000000001</v>
          </cell>
          <cell r="BN444">
            <v>0.14760000000000001</v>
          </cell>
          <cell r="BO444">
            <v>0.14760000000000001</v>
          </cell>
          <cell r="BP444">
            <v>0.14760000000000001</v>
          </cell>
          <cell r="BQ444">
            <v>0.14760000000000001</v>
          </cell>
          <cell r="BR444">
            <v>0.14760000000000001</v>
          </cell>
          <cell r="BS444">
            <v>0.14760000000000001</v>
          </cell>
          <cell r="BT444">
            <v>0.14760000000000001</v>
          </cell>
          <cell r="BU444">
            <v>0.14760000000000001</v>
          </cell>
          <cell r="BV444">
            <v>0.14760000000000001</v>
          </cell>
          <cell r="BW444">
            <v>0.14760000000000001</v>
          </cell>
          <cell r="BX444">
            <v>0.14760000000000001</v>
          </cell>
          <cell r="BY444">
            <v>0.14760000000000001</v>
          </cell>
          <cell r="BZ444">
            <v>0.14760000000000001</v>
          </cell>
          <cell r="CA444">
            <v>0.14760000000000001</v>
          </cell>
          <cell r="CB444">
            <v>0.14760000000000001</v>
          </cell>
          <cell r="CC444">
            <v>0.14760000000000001</v>
          </cell>
          <cell r="CD444">
            <v>0.14760000000000001</v>
          </cell>
          <cell r="CE444">
            <v>0.14760000000000001</v>
          </cell>
          <cell r="CF444">
            <v>0.14760000000000001</v>
          </cell>
          <cell r="CG444">
            <v>0.14760000000000001</v>
          </cell>
          <cell r="CH444">
            <v>0.14760000000000001</v>
          </cell>
          <cell r="CI444">
            <v>0.14760000000000001</v>
          </cell>
          <cell r="CJ444">
            <v>0.14760000000000001</v>
          </cell>
          <cell r="CK444">
            <v>0.14760000000000001</v>
          </cell>
          <cell r="CL444">
            <v>0.14760000000000001</v>
          </cell>
          <cell r="CM444">
            <v>0.14760000000000001</v>
          </cell>
          <cell r="CN444">
            <v>0.14760000000000001</v>
          </cell>
          <cell r="CO444">
            <v>0.14760000000000001</v>
          </cell>
          <cell r="CP444">
            <v>0.14760000000000001</v>
          </cell>
          <cell r="CQ444">
            <v>0.14760000000000001</v>
          </cell>
          <cell r="CR444">
            <v>0.14760000000000001</v>
          </cell>
          <cell r="CS444">
            <v>0.14760000000000001</v>
          </cell>
          <cell r="CT444">
            <v>0.14760000000000001</v>
          </cell>
          <cell r="CU444">
            <v>0.14760000000000001</v>
          </cell>
          <cell r="CV444">
            <v>0.14760000000000001</v>
          </cell>
          <cell r="CW444">
            <v>0.14760000000000001</v>
          </cell>
          <cell r="CX444">
            <v>0.14760000000000001</v>
          </cell>
          <cell r="CY444">
            <v>0.14760000000000001</v>
          </cell>
          <cell r="CZ444">
            <v>0.14760000000000001</v>
          </cell>
          <cell r="DA444">
            <v>0.14760000000000001</v>
          </cell>
          <cell r="DB444">
            <v>0.14760000000000001</v>
          </cell>
          <cell r="DC444">
            <v>0.14760000000000001</v>
          </cell>
          <cell r="DD444">
            <v>0.14760000000000001</v>
          </cell>
          <cell r="DE444">
            <v>0.14760000000000001</v>
          </cell>
          <cell r="DF444">
            <v>0.14760000000000001</v>
          </cell>
          <cell r="DG444">
            <v>0.14760000000000001</v>
          </cell>
          <cell r="DH444">
            <v>0.14760000000000001</v>
          </cell>
          <cell r="DI444">
            <v>0.14760000000000001</v>
          </cell>
          <cell r="DJ444">
            <v>0.14760000000000001</v>
          </cell>
          <cell r="DL444" t="str">
            <v>.Natural Gas.Production.Supply.Extraction.DrillingNBExploration and drillingService requested.Natural Gas.Production.Supply.Fugitive</v>
          </cell>
        </row>
        <row r="445">
          <cell r="L445" t="str">
            <v>Assume same as AB</v>
          </cell>
          <cell r="M445" t="str">
            <v>tCH4</v>
          </cell>
          <cell r="N445">
            <v>0.14760000000000001</v>
          </cell>
          <cell r="O445">
            <v>0.14760000000000001</v>
          </cell>
          <cell r="P445">
            <v>0.14760000000000001</v>
          </cell>
          <cell r="Q445">
            <v>0.14760000000000001</v>
          </cell>
          <cell r="R445">
            <v>0.14760000000000001</v>
          </cell>
          <cell r="S445">
            <v>0.14760000000000001</v>
          </cell>
          <cell r="T445">
            <v>0.14760000000000001</v>
          </cell>
          <cell r="U445">
            <v>0.14760000000000001</v>
          </cell>
          <cell r="V445">
            <v>0.14760000000000001</v>
          </cell>
          <cell r="W445">
            <v>0.14760000000000001</v>
          </cell>
          <cell r="X445">
            <v>0.14760000000000001</v>
          </cell>
          <cell r="Y445">
            <v>0.14760000000000001</v>
          </cell>
          <cell r="Z445">
            <v>0.14760000000000001</v>
          </cell>
          <cell r="AA445">
            <v>0.14760000000000001</v>
          </cell>
          <cell r="AB445">
            <v>0.14760000000000001</v>
          </cell>
          <cell r="AC445">
            <v>0.14760000000000001</v>
          </cell>
          <cell r="AD445">
            <v>0.14760000000000001</v>
          </cell>
          <cell r="AE445">
            <v>0.14760000000000001</v>
          </cell>
          <cell r="AF445">
            <v>0.14760000000000001</v>
          </cell>
          <cell r="AG445">
            <v>0.14760000000000001</v>
          </cell>
          <cell r="AH445">
            <v>0.14760000000000001</v>
          </cell>
          <cell r="AI445">
            <v>0.14760000000000001</v>
          </cell>
          <cell r="AJ445">
            <v>0.14760000000000001</v>
          </cell>
          <cell r="AK445">
            <v>0.14760000000000001</v>
          </cell>
          <cell r="AL445">
            <v>0.14760000000000001</v>
          </cell>
          <cell r="AM445">
            <v>0.14760000000000001</v>
          </cell>
          <cell r="AN445">
            <v>0.14760000000000001</v>
          </cell>
          <cell r="AO445">
            <v>0.14760000000000001</v>
          </cell>
          <cell r="AP445">
            <v>0.14760000000000001</v>
          </cell>
          <cell r="AQ445">
            <v>0.14760000000000001</v>
          </cell>
          <cell r="AR445">
            <v>0.14760000000000001</v>
          </cell>
          <cell r="AS445">
            <v>0.14760000000000001</v>
          </cell>
          <cell r="AT445">
            <v>0.14760000000000001</v>
          </cell>
          <cell r="AU445">
            <v>0.14760000000000001</v>
          </cell>
          <cell r="AV445">
            <v>0.14760000000000001</v>
          </cell>
          <cell r="AW445">
            <v>0.14760000000000001</v>
          </cell>
          <cell r="AX445">
            <v>0.14760000000000001</v>
          </cell>
          <cell r="AY445">
            <v>0.14760000000000001</v>
          </cell>
          <cell r="AZ445">
            <v>0.14760000000000001</v>
          </cell>
          <cell r="BA445">
            <v>0.14760000000000001</v>
          </cell>
          <cell r="BB445">
            <v>0.14760000000000001</v>
          </cell>
          <cell r="BC445">
            <v>0.14760000000000001</v>
          </cell>
          <cell r="BD445">
            <v>0.14760000000000001</v>
          </cell>
          <cell r="BE445">
            <v>0.14760000000000001</v>
          </cell>
          <cell r="BF445">
            <v>0.14760000000000001</v>
          </cell>
          <cell r="BG445">
            <v>0.14760000000000001</v>
          </cell>
          <cell r="BH445">
            <v>0.14760000000000001</v>
          </cell>
          <cell r="BI445">
            <v>0.14760000000000001</v>
          </cell>
          <cell r="BJ445">
            <v>0.14760000000000001</v>
          </cell>
          <cell r="BK445">
            <v>0.14760000000000001</v>
          </cell>
          <cell r="BL445">
            <v>0.14760000000000001</v>
          </cell>
          <cell r="BM445">
            <v>0.14760000000000001</v>
          </cell>
          <cell r="BN445">
            <v>0.14760000000000001</v>
          </cell>
          <cell r="BO445">
            <v>0.14760000000000001</v>
          </cell>
          <cell r="BP445">
            <v>0.14760000000000001</v>
          </cell>
          <cell r="BQ445">
            <v>0.14760000000000001</v>
          </cell>
          <cell r="BR445">
            <v>0.14760000000000001</v>
          </cell>
          <cell r="BS445">
            <v>0.14760000000000001</v>
          </cell>
          <cell r="BT445">
            <v>0.14760000000000001</v>
          </cell>
          <cell r="BU445">
            <v>0.14760000000000001</v>
          </cell>
          <cell r="BV445">
            <v>0.14760000000000001</v>
          </cell>
          <cell r="BW445">
            <v>0.14760000000000001</v>
          </cell>
          <cell r="BX445">
            <v>0.14760000000000001</v>
          </cell>
          <cell r="BY445">
            <v>0.14760000000000001</v>
          </cell>
          <cell r="BZ445">
            <v>0.14760000000000001</v>
          </cell>
          <cell r="CA445">
            <v>0.14760000000000001</v>
          </cell>
          <cell r="CB445">
            <v>0.14760000000000001</v>
          </cell>
          <cell r="CC445">
            <v>0.14760000000000001</v>
          </cell>
          <cell r="CD445">
            <v>0.14760000000000001</v>
          </cell>
          <cell r="CE445">
            <v>0.14760000000000001</v>
          </cell>
          <cell r="CF445">
            <v>0.14760000000000001</v>
          </cell>
          <cell r="CG445">
            <v>0.14760000000000001</v>
          </cell>
          <cell r="CH445">
            <v>0.14760000000000001</v>
          </cell>
          <cell r="CI445">
            <v>0.14760000000000001</v>
          </cell>
          <cell r="CJ445">
            <v>0.14760000000000001</v>
          </cell>
          <cell r="CK445">
            <v>0.14760000000000001</v>
          </cell>
          <cell r="CL445">
            <v>0.14760000000000001</v>
          </cell>
          <cell r="CM445">
            <v>0.14760000000000001</v>
          </cell>
          <cell r="CN445">
            <v>0.14760000000000001</v>
          </cell>
          <cell r="CO445">
            <v>0.14760000000000001</v>
          </cell>
          <cell r="CP445">
            <v>0.14760000000000001</v>
          </cell>
          <cell r="CQ445">
            <v>0.14760000000000001</v>
          </cell>
          <cell r="CR445">
            <v>0.14760000000000001</v>
          </cell>
          <cell r="CS445">
            <v>0.14760000000000001</v>
          </cell>
          <cell r="CT445">
            <v>0.14760000000000001</v>
          </cell>
          <cell r="CU445">
            <v>0.14760000000000001</v>
          </cell>
          <cell r="CV445">
            <v>0.14760000000000001</v>
          </cell>
          <cell r="CW445">
            <v>0.14760000000000001</v>
          </cell>
          <cell r="CX445">
            <v>0.14760000000000001</v>
          </cell>
          <cell r="CY445">
            <v>0.14760000000000001</v>
          </cell>
          <cell r="CZ445">
            <v>0.14760000000000001</v>
          </cell>
          <cell r="DA445">
            <v>0.14760000000000001</v>
          </cell>
          <cell r="DB445">
            <v>0.14760000000000001</v>
          </cell>
          <cell r="DC445">
            <v>0.14760000000000001</v>
          </cell>
          <cell r="DD445">
            <v>0.14760000000000001</v>
          </cell>
          <cell r="DE445">
            <v>0.14760000000000001</v>
          </cell>
          <cell r="DF445">
            <v>0.14760000000000001</v>
          </cell>
          <cell r="DG445">
            <v>0.14760000000000001</v>
          </cell>
          <cell r="DH445">
            <v>0.14760000000000001</v>
          </cell>
          <cell r="DI445">
            <v>0.14760000000000001</v>
          </cell>
          <cell r="DJ445">
            <v>0.14760000000000001</v>
          </cell>
          <cell r="DL445" t="str">
            <v>.Natural Gas.Production.Supply.Extraction.DrillingNSExploration and drillingService requested.Natural Gas.Production.Supply.Fugitive</v>
          </cell>
        </row>
        <row r="446">
          <cell r="L446" t="str">
            <v>Assume same as AB</v>
          </cell>
          <cell r="M446" t="str">
            <v>tCH4</v>
          </cell>
          <cell r="N446">
            <v>0.14760000000000001</v>
          </cell>
          <cell r="O446">
            <v>0.14760000000000001</v>
          </cell>
          <cell r="P446">
            <v>0.14760000000000001</v>
          </cell>
          <cell r="Q446">
            <v>0.14760000000000001</v>
          </cell>
          <cell r="R446">
            <v>0.14760000000000001</v>
          </cell>
          <cell r="S446">
            <v>0.14760000000000001</v>
          </cell>
          <cell r="T446">
            <v>0.14760000000000001</v>
          </cell>
          <cell r="U446">
            <v>0.14760000000000001</v>
          </cell>
          <cell r="V446">
            <v>0.14760000000000001</v>
          </cell>
          <cell r="W446">
            <v>0.14760000000000001</v>
          </cell>
          <cell r="X446">
            <v>0.14760000000000001</v>
          </cell>
          <cell r="Y446">
            <v>0.14760000000000001</v>
          </cell>
          <cell r="Z446">
            <v>0.14760000000000001</v>
          </cell>
          <cell r="AA446">
            <v>0.14760000000000001</v>
          </cell>
          <cell r="AB446">
            <v>0.14760000000000001</v>
          </cell>
          <cell r="AC446">
            <v>0.14760000000000001</v>
          </cell>
          <cell r="AD446">
            <v>0.14760000000000001</v>
          </cell>
          <cell r="AE446">
            <v>0.14760000000000001</v>
          </cell>
          <cell r="AF446">
            <v>0.14760000000000001</v>
          </cell>
          <cell r="AG446">
            <v>0.14760000000000001</v>
          </cell>
          <cell r="AH446">
            <v>0.14760000000000001</v>
          </cell>
          <cell r="AI446">
            <v>0.14760000000000001</v>
          </cell>
          <cell r="AJ446">
            <v>0.14760000000000001</v>
          </cell>
          <cell r="AK446">
            <v>0.14760000000000001</v>
          </cell>
          <cell r="AL446">
            <v>0.14760000000000001</v>
          </cell>
          <cell r="AM446">
            <v>0.14760000000000001</v>
          </cell>
          <cell r="AN446">
            <v>0.14760000000000001</v>
          </cell>
          <cell r="AO446">
            <v>0.14760000000000001</v>
          </cell>
          <cell r="AP446">
            <v>0.14760000000000001</v>
          </cell>
          <cell r="AQ446">
            <v>0.14760000000000001</v>
          </cell>
          <cell r="AR446">
            <v>0.14760000000000001</v>
          </cell>
          <cell r="AS446">
            <v>0.14760000000000001</v>
          </cell>
          <cell r="AT446">
            <v>0.14760000000000001</v>
          </cell>
          <cell r="AU446">
            <v>0.14760000000000001</v>
          </cell>
          <cell r="AV446">
            <v>0.14760000000000001</v>
          </cell>
          <cell r="AW446">
            <v>0.14760000000000001</v>
          </cell>
          <cell r="AX446">
            <v>0.14760000000000001</v>
          </cell>
          <cell r="AY446">
            <v>0.14760000000000001</v>
          </cell>
          <cell r="AZ446">
            <v>0.14760000000000001</v>
          </cell>
          <cell r="BA446">
            <v>0.14760000000000001</v>
          </cell>
          <cell r="BB446">
            <v>0.14760000000000001</v>
          </cell>
          <cell r="BC446">
            <v>0.14760000000000001</v>
          </cell>
          <cell r="BD446">
            <v>0.14760000000000001</v>
          </cell>
          <cell r="BE446">
            <v>0.14760000000000001</v>
          </cell>
          <cell r="BF446">
            <v>0.14760000000000001</v>
          </cell>
          <cell r="BG446">
            <v>0.14760000000000001</v>
          </cell>
          <cell r="BH446">
            <v>0.14760000000000001</v>
          </cell>
          <cell r="BI446">
            <v>0.14760000000000001</v>
          </cell>
          <cell r="BJ446">
            <v>0.14760000000000001</v>
          </cell>
          <cell r="BK446">
            <v>0.14760000000000001</v>
          </cell>
          <cell r="BL446">
            <v>0.14760000000000001</v>
          </cell>
          <cell r="BM446">
            <v>0.14760000000000001</v>
          </cell>
          <cell r="BN446">
            <v>0.14760000000000001</v>
          </cell>
          <cell r="BO446">
            <v>0.14760000000000001</v>
          </cell>
          <cell r="BP446">
            <v>0.14760000000000001</v>
          </cell>
          <cell r="BQ446">
            <v>0.14760000000000001</v>
          </cell>
          <cell r="BR446">
            <v>0.14760000000000001</v>
          </cell>
          <cell r="BS446">
            <v>0.14760000000000001</v>
          </cell>
          <cell r="BT446">
            <v>0.14760000000000001</v>
          </cell>
          <cell r="BU446">
            <v>0.14760000000000001</v>
          </cell>
          <cell r="BV446">
            <v>0.14760000000000001</v>
          </cell>
          <cell r="BW446">
            <v>0.14760000000000001</v>
          </cell>
          <cell r="BX446">
            <v>0.14760000000000001</v>
          </cell>
          <cell r="BY446">
            <v>0.14760000000000001</v>
          </cell>
          <cell r="BZ446">
            <v>0.14760000000000001</v>
          </cell>
          <cell r="CA446">
            <v>0.14760000000000001</v>
          </cell>
          <cell r="CB446">
            <v>0.14760000000000001</v>
          </cell>
          <cell r="CC446">
            <v>0.14760000000000001</v>
          </cell>
          <cell r="CD446">
            <v>0.14760000000000001</v>
          </cell>
          <cell r="CE446">
            <v>0.14760000000000001</v>
          </cell>
          <cell r="CF446">
            <v>0.14760000000000001</v>
          </cell>
          <cell r="CG446">
            <v>0.14760000000000001</v>
          </cell>
          <cell r="CH446">
            <v>0.14760000000000001</v>
          </cell>
          <cell r="CI446">
            <v>0.14760000000000001</v>
          </cell>
          <cell r="CJ446">
            <v>0.14760000000000001</v>
          </cell>
          <cell r="CK446">
            <v>0.14760000000000001</v>
          </cell>
          <cell r="CL446">
            <v>0.14760000000000001</v>
          </cell>
          <cell r="CM446">
            <v>0.14760000000000001</v>
          </cell>
          <cell r="CN446">
            <v>0.14760000000000001</v>
          </cell>
          <cell r="CO446">
            <v>0.14760000000000001</v>
          </cell>
          <cell r="CP446">
            <v>0.14760000000000001</v>
          </cell>
          <cell r="CQ446">
            <v>0.14760000000000001</v>
          </cell>
          <cell r="CR446">
            <v>0.14760000000000001</v>
          </cell>
          <cell r="CS446">
            <v>0.14760000000000001</v>
          </cell>
          <cell r="CT446">
            <v>0.14760000000000001</v>
          </cell>
          <cell r="CU446">
            <v>0.14760000000000001</v>
          </cell>
          <cell r="CV446">
            <v>0.14760000000000001</v>
          </cell>
          <cell r="CW446">
            <v>0.14760000000000001</v>
          </cell>
          <cell r="CX446">
            <v>0.14760000000000001</v>
          </cell>
          <cell r="CY446">
            <v>0.14760000000000001</v>
          </cell>
          <cell r="CZ446">
            <v>0.14760000000000001</v>
          </cell>
          <cell r="DA446">
            <v>0.14760000000000001</v>
          </cell>
          <cell r="DB446">
            <v>0.14760000000000001</v>
          </cell>
          <cell r="DC446">
            <v>0.14760000000000001</v>
          </cell>
          <cell r="DD446">
            <v>0.14760000000000001</v>
          </cell>
          <cell r="DE446">
            <v>0.14760000000000001</v>
          </cell>
          <cell r="DF446">
            <v>0.14760000000000001</v>
          </cell>
          <cell r="DG446">
            <v>0.14760000000000001</v>
          </cell>
          <cell r="DH446">
            <v>0.14760000000000001</v>
          </cell>
          <cell r="DI446">
            <v>0.14760000000000001</v>
          </cell>
          <cell r="DJ446">
            <v>0.14760000000000001</v>
          </cell>
          <cell r="DL446" t="str">
            <v>.Natural Gas.Production.Supply.Extraction.DrillingPEExploration and drillingService requested.Natural Gas.Production.Supply.Fugitive</v>
          </cell>
        </row>
        <row r="447">
          <cell r="L447" t="str">
            <v>Assume same as AB</v>
          </cell>
          <cell r="M447" t="str">
            <v>tCH4</v>
          </cell>
          <cell r="N447">
            <v>0.14760000000000001</v>
          </cell>
          <cell r="O447">
            <v>0.14760000000000001</v>
          </cell>
          <cell r="P447">
            <v>0.14760000000000001</v>
          </cell>
          <cell r="Q447">
            <v>0.14760000000000001</v>
          </cell>
          <cell r="R447">
            <v>0.14760000000000001</v>
          </cell>
          <cell r="S447">
            <v>0.14760000000000001</v>
          </cell>
          <cell r="T447">
            <v>0.14760000000000001</v>
          </cell>
          <cell r="U447">
            <v>0.14760000000000001</v>
          </cell>
          <cell r="V447">
            <v>0.14760000000000001</v>
          </cell>
          <cell r="W447">
            <v>0.14760000000000001</v>
          </cell>
          <cell r="X447">
            <v>0.14760000000000001</v>
          </cell>
          <cell r="Y447">
            <v>0.14760000000000001</v>
          </cell>
          <cell r="Z447">
            <v>0.14760000000000001</v>
          </cell>
          <cell r="AA447">
            <v>0.14760000000000001</v>
          </cell>
          <cell r="AB447">
            <v>0.14760000000000001</v>
          </cell>
          <cell r="AC447">
            <v>0.14760000000000001</v>
          </cell>
          <cell r="AD447">
            <v>0.14760000000000001</v>
          </cell>
          <cell r="AE447">
            <v>0.14760000000000001</v>
          </cell>
          <cell r="AF447">
            <v>0.14760000000000001</v>
          </cell>
          <cell r="AG447">
            <v>0.14760000000000001</v>
          </cell>
          <cell r="AH447">
            <v>0.14760000000000001</v>
          </cell>
          <cell r="AI447">
            <v>0.14760000000000001</v>
          </cell>
          <cell r="AJ447">
            <v>0.14760000000000001</v>
          </cell>
          <cell r="AK447">
            <v>0.14760000000000001</v>
          </cell>
          <cell r="AL447">
            <v>0.14760000000000001</v>
          </cell>
          <cell r="AM447">
            <v>0.14760000000000001</v>
          </cell>
          <cell r="AN447">
            <v>0.14760000000000001</v>
          </cell>
          <cell r="AO447">
            <v>0.14760000000000001</v>
          </cell>
          <cell r="AP447">
            <v>0.14760000000000001</v>
          </cell>
          <cell r="AQ447">
            <v>0.14760000000000001</v>
          </cell>
          <cell r="AR447">
            <v>0.14760000000000001</v>
          </cell>
          <cell r="AS447">
            <v>0.14760000000000001</v>
          </cell>
          <cell r="AT447">
            <v>0.14760000000000001</v>
          </cell>
          <cell r="AU447">
            <v>0.14760000000000001</v>
          </cell>
          <cell r="AV447">
            <v>0.14760000000000001</v>
          </cell>
          <cell r="AW447">
            <v>0.14760000000000001</v>
          </cell>
          <cell r="AX447">
            <v>0.14760000000000001</v>
          </cell>
          <cell r="AY447">
            <v>0.14760000000000001</v>
          </cell>
          <cell r="AZ447">
            <v>0.14760000000000001</v>
          </cell>
          <cell r="BA447">
            <v>0.14760000000000001</v>
          </cell>
          <cell r="BB447">
            <v>0.14760000000000001</v>
          </cell>
          <cell r="BC447">
            <v>0.14760000000000001</v>
          </cell>
          <cell r="BD447">
            <v>0.14760000000000001</v>
          </cell>
          <cell r="BE447">
            <v>0.14760000000000001</v>
          </cell>
          <cell r="BF447">
            <v>0.14760000000000001</v>
          </cell>
          <cell r="BG447">
            <v>0.14760000000000001</v>
          </cell>
          <cell r="BH447">
            <v>0.14760000000000001</v>
          </cell>
          <cell r="BI447">
            <v>0.14760000000000001</v>
          </cell>
          <cell r="BJ447">
            <v>0.14760000000000001</v>
          </cell>
          <cell r="BK447">
            <v>0.14760000000000001</v>
          </cell>
          <cell r="BL447">
            <v>0.14760000000000001</v>
          </cell>
          <cell r="BM447">
            <v>0.14760000000000001</v>
          </cell>
          <cell r="BN447">
            <v>0.14760000000000001</v>
          </cell>
          <cell r="BO447">
            <v>0.14760000000000001</v>
          </cell>
          <cell r="BP447">
            <v>0.14760000000000001</v>
          </cell>
          <cell r="BQ447">
            <v>0.14760000000000001</v>
          </cell>
          <cell r="BR447">
            <v>0.14760000000000001</v>
          </cell>
          <cell r="BS447">
            <v>0.14760000000000001</v>
          </cell>
          <cell r="BT447">
            <v>0.14760000000000001</v>
          </cell>
          <cell r="BU447">
            <v>0.14760000000000001</v>
          </cell>
          <cell r="BV447">
            <v>0.14760000000000001</v>
          </cell>
          <cell r="BW447">
            <v>0.14760000000000001</v>
          </cell>
          <cell r="BX447">
            <v>0.14760000000000001</v>
          </cell>
          <cell r="BY447">
            <v>0.14760000000000001</v>
          </cell>
          <cell r="BZ447">
            <v>0.14760000000000001</v>
          </cell>
          <cell r="CA447">
            <v>0.14760000000000001</v>
          </cell>
          <cell r="CB447">
            <v>0.14760000000000001</v>
          </cell>
          <cell r="CC447">
            <v>0.14760000000000001</v>
          </cell>
          <cell r="CD447">
            <v>0.14760000000000001</v>
          </cell>
          <cell r="CE447">
            <v>0.14760000000000001</v>
          </cell>
          <cell r="CF447">
            <v>0.14760000000000001</v>
          </cell>
          <cell r="CG447">
            <v>0.14760000000000001</v>
          </cell>
          <cell r="CH447">
            <v>0.14760000000000001</v>
          </cell>
          <cell r="CI447">
            <v>0.14760000000000001</v>
          </cell>
          <cell r="CJ447">
            <v>0.14760000000000001</v>
          </cell>
          <cell r="CK447">
            <v>0.14760000000000001</v>
          </cell>
          <cell r="CL447">
            <v>0.14760000000000001</v>
          </cell>
          <cell r="CM447">
            <v>0.14760000000000001</v>
          </cell>
          <cell r="CN447">
            <v>0.14760000000000001</v>
          </cell>
          <cell r="CO447">
            <v>0.14760000000000001</v>
          </cell>
          <cell r="CP447">
            <v>0.14760000000000001</v>
          </cell>
          <cell r="CQ447">
            <v>0.14760000000000001</v>
          </cell>
          <cell r="CR447">
            <v>0.14760000000000001</v>
          </cell>
          <cell r="CS447">
            <v>0.14760000000000001</v>
          </cell>
          <cell r="CT447">
            <v>0.14760000000000001</v>
          </cell>
          <cell r="CU447">
            <v>0.14760000000000001</v>
          </cell>
          <cell r="CV447">
            <v>0.14760000000000001</v>
          </cell>
          <cell r="CW447">
            <v>0.14760000000000001</v>
          </cell>
          <cell r="CX447">
            <v>0.14760000000000001</v>
          </cell>
          <cell r="CY447">
            <v>0.14760000000000001</v>
          </cell>
          <cell r="CZ447">
            <v>0.14760000000000001</v>
          </cell>
          <cell r="DA447">
            <v>0.14760000000000001</v>
          </cell>
          <cell r="DB447">
            <v>0.14760000000000001</v>
          </cell>
          <cell r="DC447">
            <v>0.14760000000000001</v>
          </cell>
          <cell r="DD447">
            <v>0.14760000000000001</v>
          </cell>
          <cell r="DE447">
            <v>0.14760000000000001</v>
          </cell>
          <cell r="DF447">
            <v>0.14760000000000001</v>
          </cell>
          <cell r="DG447">
            <v>0.14760000000000001</v>
          </cell>
          <cell r="DH447">
            <v>0.14760000000000001</v>
          </cell>
          <cell r="DI447">
            <v>0.14760000000000001</v>
          </cell>
          <cell r="DJ447">
            <v>0.14760000000000001</v>
          </cell>
          <cell r="DL447" t="str">
            <v>.Natural Gas.Production.Supply.Extraction.DrillingNLExploration and drillingService requested.Natural Gas.Production.Supply.Fugitive</v>
          </cell>
        </row>
        <row r="448">
          <cell r="L448" t="str">
            <v>Assume same as AB</v>
          </cell>
          <cell r="M448" t="str">
            <v>tCH4</v>
          </cell>
          <cell r="N448">
            <v>0.14760000000000001</v>
          </cell>
          <cell r="O448">
            <v>0.14760000000000001</v>
          </cell>
          <cell r="P448">
            <v>0.14760000000000001</v>
          </cell>
          <cell r="Q448">
            <v>0.14760000000000001</v>
          </cell>
          <cell r="R448">
            <v>0.14760000000000001</v>
          </cell>
          <cell r="S448">
            <v>0.14760000000000001</v>
          </cell>
          <cell r="T448">
            <v>0.14760000000000001</v>
          </cell>
          <cell r="U448">
            <v>0.14760000000000001</v>
          </cell>
          <cell r="V448">
            <v>0.14760000000000001</v>
          </cell>
          <cell r="W448">
            <v>0.14760000000000001</v>
          </cell>
          <cell r="X448">
            <v>0.14760000000000001</v>
          </cell>
          <cell r="Y448">
            <v>0.14760000000000001</v>
          </cell>
          <cell r="Z448">
            <v>0.14760000000000001</v>
          </cell>
          <cell r="AA448">
            <v>0.14760000000000001</v>
          </cell>
          <cell r="AB448">
            <v>0.14760000000000001</v>
          </cell>
          <cell r="AC448">
            <v>0.14760000000000001</v>
          </cell>
          <cell r="AD448">
            <v>0.14760000000000001</v>
          </cell>
          <cell r="AE448">
            <v>0.14760000000000001</v>
          </cell>
          <cell r="AF448">
            <v>0.14760000000000001</v>
          </cell>
          <cell r="AG448">
            <v>0.14760000000000001</v>
          </cell>
          <cell r="AH448">
            <v>0.14760000000000001</v>
          </cell>
          <cell r="AI448">
            <v>0.14760000000000001</v>
          </cell>
          <cell r="AJ448">
            <v>0.14760000000000001</v>
          </cell>
          <cell r="AK448">
            <v>0.14760000000000001</v>
          </cell>
          <cell r="AL448">
            <v>0.14760000000000001</v>
          </cell>
          <cell r="AM448">
            <v>0.14760000000000001</v>
          </cell>
          <cell r="AN448">
            <v>0.14760000000000001</v>
          </cell>
          <cell r="AO448">
            <v>0.14760000000000001</v>
          </cell>
          <cell r="AP448">
            <v>0.14760000000000001</v>
          </cell>
          <cell r="AQ448">
            <v>0.14760000000000001</v>
          </cell>
          <cell r="AR448">
            <v>0.14760000000000001</v>
          </cell>
          <cell r="AS448">
            <v>0.14760000000000001</v>
          </cell>
          <cell r="AT448">
            <v>0.14760000000000001</v>
          </cell>
          <cell r="AU448">
            <v>0.14760000000000001</v>
          </cell>
          <cell r="AV448">
            <v>0.14760000000000001</v>
          </cell>
          <cell r="AW448">
            <v>0.14760000000000001</v>
          </cell>
          <cell r="AX448">
            <v>0.14760000000000001</v>
          </cell>
          <cell r="AY448">
            <v>0.14760000000000001</v>
          </cell>
          <cell r="AZ448">
            <v>0.14760000000000001</v>
          </cell>
          <cell r="BA448">
            <v>0.14760000000000001</v>
          </cell>
          <cell r="BB448">
            <v>0.14760000000000001</v>
          </cell>
          <cell r="BC448">
            <v>0.14760000000000001</v>
          </cell>
          <cell r="BD448">
            <v>0.14760000000000001</v>
          </cell>
          <cell r="BE448">
            <v>0.14760000000000001</v>
          </cell>
          <cell r="BF448">
            <v>0.14760000000000001</v>
          </cell>
          <cell r="BG448">
            <v>0.14760000000000001</v>
          </cell>
          <cell r="BH448">
            <v>0.14760000000000001</v>
          </cell>
          <cell r="BI448">
            <v>0.14760000000000001</v>
          </cell>
          <cell r="BJ448">
            <v>0.14760000000000001</v>
          </cell>
          <cell r="BK448">
            <v>0.14760000000000001</v>
          </cell>
          <cell r="BL448">
            <v>0.14760000000000001</v>
          </cell>
          <cell r="BM448">
            <v>0.14760000000000001</v>
          </cell>
          <cell r="BN448">
            <v>0.14760000000000001</v>
          </cell>
          <cell r="BO448">
            <v>0.14760000000000001</v>
          </cell>
          <cell r="BP448">
            <v>0.14760000000000001</v>
          </cell>
          <cell r="BQ448">
            <v>0.14760000000000001</v>
          </cell>
          <cell r="BR448">
            <v>0.14760000000000001</v>
          </cell>
          <cell r="BS448">
            <v>0.14760000000000001</v>
          </cell>
          <cell r="BT448">
            <v>0.14760000000000001</v>
          </cell>
          <cell r="BU448">
            <v>0.14760000000000001</v>
          </cell>
          <cell r="BV448">
            <v>0.14760000000000001</v>
          </cell>
          <cell r="BW448">
            <v>0.14760000000000001</v>
          </cell>
          <cell r="BX448">
            <v>0.14760000000000001</v>
          </cell>
          <cell r="BY448">
            <v>0.14760000000000001</v>
          </cell>
          <cell r="BZ448">
            <v>0.14760000000000001</v>
          </cell>
          <cell r="CA448">
            <v>0.14760000000000001</v>
          </cell>
          <cell r="CB448">
            <v>0.14760000000000001</v>
          </cell>
          <cell r="CC448">
            <v>0.14760000000000001</v>
          </cell>
          <cell r="CD448">
            <v>0.14760000000000001</v>
          </cell>
          <cell r="CE448">
            <v>0.14760000000000001</v>
          </cell>
          <cell r="CF448">
            <v>0.14760000000000001</v>
          </cell>
          <cell r="CG448">
            <v>0.14760000000000001</v>
          </cell>
          <cell r="CH448">
            <v>0.14760000000000001</v>
          </cell>
          <cell r="CI448">
            <v>0.14760000000000001</v>
          </cell>
          <cell r="CJ448">
            <v>0.14760000000000001</v>
          </cell>
          <cell r="CK448">
            <v>0.14760000000000001</v>
          </cell>
          <cell r="CL448">
            <v>0.14760000000000001</v>
          </cell>
          <cell r="CM448">
            <v>0.14760000000000001</v>
          </cell>
          <cell r="CN448">
            <v>0.14760000000000001</v>
          </cell>
          <cell r="CO448">
            <v>0.14760000000000001</v>
          </cell>
          <cell r="CP448">
            <v>0.14760000000000001</v>
          </cell>
          <cell r="CQ448">
            <v>0.14760000000000001</v>
          </cell>
          <cell r="CR448">
            <v>0.14760000000000001</v>
          </cell>
          <cell r="CS448">
            <v>0.14760000000000001</v>
          </cell>
          <cell r="CT448">
            <v>0.14760000000000001</v>
          </cell>
          <cell r="CU448">
            <v>0.14760000000000001</v>
          </cell>
          <cell r="CV448">
            <v>0.14760000000000001</v>
          </cell>
          <cell r="CW448">
            <v>0.14760000000000001</v>
          </cell>
          <cell r="CX448">
            <v>0.14760000000000001</v>
          </cell>
          <cell r="CY448">
            <v>0.14760000000000001</v>
          </cell>
          <cell r="CZ448">
            <v>0.14760000000000001</v>
          </cell>
          <cell r="DA448">
            <v>0.14760000000000001</v>
          </cell>
          <cell r="DB448">
            <v>0.14760000000000001</v>
          </cell>
          <cell r="DC448">
            <v>0.14760000000000001</v>
          </cell>
          <cell r="DD448">
            <v>0.14760000000000001</v>
          </cell>
          <cell r="DE448">
            <v>0.14760000000000001</v>
          </cell>
          <cell r="DF448">
            <v>0.14760000000000001</v>
          </cell>
          <cell r="DG448">
            <v>0.14760000000000001</v>
          </cell>
          <cell r="DH448">
            <v>0.14760000000000001</v>
          </cell>
          <cell r="DI448">
            <v>0.14760000000000001</v>
          </cell>
          <cell r="DJ448">
            <v>0.14760000000000001</v>
          </cell>
          <cell r="DL448" t="str">
            <v>.Natural Gas.Production.Supply.Extraction.DrillingYTExploration and drillingService requested.Natural Gas.Production.Supply.Fugitive</v>
          </cell>
        </row>
        <row r="449">
          <cell r="L449" t="str">
            <v>Assume same as AB</v>
          </cell>
          <cell r="M449" t="str">
            <v>tCH4</v>
          </cell>
          <cell r="N449">
            <v>0.14760000000000001</v>
          </cell>
          <cell r="O449">
            <v>0.14760000000000001</v>
          </cell>
          <cell r="P449">
            <v>0.14760000000000001</v>
          </cell>
          <cell r="Q449">
            <v>0.14760000000000001</v>
          </cell>
          <cell r="R449">
            <v>0.14760000000000001</v>
          </cell>
          <cell r="S449">
            <v>0.14760000000000001</v>
          </cell>
          <cell r="T449">
            <v>0.14760000000000001</v>
          </cell>
          <cell r="U449">
            <v>0.14760000000000001</v>
          </cell>
          <cell r="V449">
            <v>0.14760000000000001</v>
          </cell>
          <cell r="W449">
            <v>0.14760000000000001</v>
          </cell>
          <cell r="X449">
            <v>0.14760000000000001</v>
          </cell>
          <cell r="Y449">
            <v>0.14760000000000001</v>
          </cell>
          <cell r="Z449">
            <v>0.14760000000000001</v>
          </cell>
          <cell r="AA449">
            <v>0.14760000000000001</v>
          </cell>
          <cell r="AB449">
            <v>0.14760000000000001</v>
          </cell>
          <cell r="AC449">
            <v>0.14760000000000001</v>
          </cell>
          <cell r="AD449">
            <v>0.14760000000000001</v>
          </cell>
          <cell r="AE449">
            <v>0.14760000000000001</v>
          </cell>
          <cell r="AF449">
            <v>0.14760000000000001</v>
          </cell>
          <cell r="AG449">
            <v>0.14760000000000001</v>
          </cell>
          <cell r="AH449">
            <v>0.14760000000000001</v>
          </cell>
          <cell r="AI449">
            <v>0.14760000000000001</v>
          </cell>
          <cell r="AJ449">
            <v>0.14760000000000001</v>
          </cell>
          <cell r="AK449">
            <v>0.14760000000000001</v>
          </cell>
          <cell r="AL449">
            <v>0.14760000000000001</v>
          </cell>
          <cell r="AM449">
            <v>0.14760000000000001</v>
          </cell>
          <cell r="AN449">
            <v>0.14760000000000001</v>
          </cell>
          <cell r="AO449">
            <v>0.14760000000000001</v>
          </cell>
          <cell r="AP449">
            <v>0.14760000000000001</v>
          </cell>
          <cell r="AQ449">
            <v>0.14760000000000001</v>
          </cell>
          <cell r="AR449">
            <v>0.14760000000000001</v>
          </cell>
          <cell r="AS449">
            <v>0.14760000000000001</v>
          </cell>
          <cell r="AT449">
            <v>0.14760000000000001</v>
          </cell>
          <cell r="AU449">
            <v>0.14760000000000001</v>
          </cell>
          <cell r="AV449">
            <v>0.14760000000000001</v>
          </cell>
          <cell r="AW449">
            <v>0.14760000000000001</v>
          </cell>
          <cell r="AX449">
            <v>0.14760000000000001</v>
          </cell>
          <cell r="AY449">
            <v>0.14760000000000001</v>
          </cell>
          <cell r="AZ449">
            <v>0.14760000000000001</v>
          </cell>
          <cell r="BA449">
            <v>0.14760000000000001</v>
          </cell>
          <cell r="BB449">
            <v>0.14760000000000001</v>
          </cell>
          <cell r="BC449">
            <v>0.14760000000000001</v>
          </cell>
          <cell r="BD449">
            <v>0.14760000000000001</v>
          </cell>
          <cell r="BE449">
            <v>0.14760000000000001</v>
          </cell>
          <cell r="BF449">
            <v>0.14760000000000001</v>
          </cell>
          <cell r="BG449">
            <v>0.14760000000000001</v>
          </cell>
          <cell r="BH449">
            <v>0.14760000000000001</v>
          </cell>
          <cell r="BI449">
            <v>0.14760000000000001</v>
          </cell>
          <cell r="BJ449">
            <v>0.14760000000000001</v>
          </cell>
          <cell r="BK449">
            <v>0.14760000000000001</v>
          </cell>
          <cell r="BL449">
            <v>0.14760000000000001</v>
          </cell>
          <cell r="BM449">
            <v>0.14760000000000001</v>
          </cell>
          <cell r="BN449">
            <v>0.14760000000000001</v>
          </cell>
          <cell r="BO449">
            <v>0.14760000000000001</v>
          </cell>
          <cell r="BP449">
            <v>0.14760000000000001</v>
          </cell>
          <cell r="BQ449">
            <v>0.14760000000000001</v>
          </cell>
          <cell r="BR449">
            <v>0.14760000000000001</v>
          </cell>
          <cell r="BS449">
            <v>0.14760000000000001</v>
          </cell>
          <cell r="BT449">
            <v>0.14760000000000001</v>
          </cell>
          <cell r="BU449">
            <v>0.14760000000000001</v>
          </cell>
          <cell r="BV449">
            <v>0.14760000000000001</v>
          </cell>
          <cell r="BW449">
            <v>0.14760000000000001</v>
          </cell>
          <cell r="BX449">
            <v>0.14760000000000001</v>
          </cell>
          <cell r="BY449">
            <v>0.14760000000000001</v>
          </cell>
          <cell r="BZ449">
            <v>0.14760000000000001</v>
          </cell>
          <cell r="CA449">
            <v>0.14760000000000001</v>
          </cell>
          <cell r="CB449">
            <v>0.14760000000000001</v>
          </cell>
          <cell r="CC449">
            <v>0.14760000000000001</v>
          </cell>
          <cell r="CD449">
            <v>0.14760000000000001</v>
          </cell>
          <cell r="CE449">
            <v>0.14760000000000001</v>
          </cell>
          <cell r="CF449">
            <v>0.14760000000000001</v>
          </cell>
          <cell r="CG449">
            <v>0.14760000000000001</v>
          </cell>
          <cell r="CH449">
            <v>0.14760000000000001</v>
          </cell>
          <cell r="CI449">
            <v>0.14760000000000001</v>
          </cell>
          <cell r="CJ449">
            <v>0.14760000000000001</v>
          </cell>
          <cell r="CK449">
            <v>0.14760000000000001</v>
          </cell>
          <cell r="CL449">
            <v>0.14760000000000001</v>
          </cell>
          <cell r="CM449">
            <v>0.14760000000000001</v>
          </cell>
          <cell r="CN449">
            <v>0.14760000000000001</v>
          </cell>
          <cell r="CO449">
            <v>0.14760000000000001</v>
          </cell>
          <cell r="CP449">
            <v>0.14760000000000001</v>
          </cell>
          <cell r="CQ449">
            <v>0.14760000000000001</v>
          </cell>
          <cell r="CR449">
            <v>0.14760000000000001</v>
          </cell>
          <cell r="CS449">
            <v>0.14760000000000001</v>
          </cell>
          <cell r="CT449">
            <v>0.14760000000000001</v>
          </cell>
          <cell r="CU449">
            <v>0.14760000000000001</v>
          </cell>
          <cell r="CV449">
            <v>0.14760000000000001</v>
          </cell>
          <cell r="CW449">
            <v>0.14760000000000001</v>
          </cell>
          <cell r="CX449">
            <v>0.14760000000000001</v>
          </cell>
          <cell r="CY449">
            <v>0.14760000000000001</v>
          </cell>
          <cell r="CZ449">
            <v>0.14760000000000001</v>
          </cell>
          <cell r="DA449">
            <v>0.14760000000000001</v>
          </cell>
          <cell r="DB449">
            <v>0.14760000000000001</v>
          </cell>
          <cell r="DC449">
            <v>0.14760000000000001</v>
          </cell>
          <cell r="DD449">
            <v>0.14760000000000001</v>
          </cell>
          <cell r="DE449">
            <v>0.14760000000000001</v>
          </cell>
          <cell r="DF449">
            <v>0.14760000000000001</v>
          </cell>
          <cell r="DG449">
            <v>0.14760000000000001</v>
          </cell>
          <cell r="DH449">
            <v>0.14760000000000001</v>
          </cell>
          <cell r="DI449">
            <v>0.14760000000000001</v>
          </cell>
          <cell r="DJ449">
            <v>0.14760000000000001</v>
          </cell>
          <cell r="DL449" t="str">
            <v>.Natural Gas.Production.Supply.Extraction.DrillingNTExploration and drillingService requested.Natural Gas.Production.Supply.Fugitive</v>
          </cell>
        </row>
        <row r="450">
          <cell r="L450" t="str">
            <v>Assume same as AB</v>
          </cell>
          <cell r="M450" t="str">
            <v>tCH4</v>
          </cell>
          <cell r="N450">
            <v>0.14760000000000001</v>
          </cell>
          <cell r="O450">
            <v>0.14760000000000001</v>
          </cell>
          <cell r="P450">
            <v>0.14760000000000001</v>
          </cell>
          <cell r="Q450">
            <v>0.14760000000000001</v>
          </cell>
          <cell r="R450">
            <v>0.14760000000000001</v>
          </cell>
          <cell r="S450">
            <v>0.14760000000000001</v>
          </cell>
          <cell r="T450">
            <v>0.14760000000000001</v>
          </cell>
          <cell r="U450">
            <v>0.14760000000000001</v>
          </cell>
          <cell r="V450">
            <v>0.14760000000000001</v>
          </cell>
          <cell r="W450">
            <v>0.14760000000000001</v>
          </cell>
          <cell r="X450">
            <v>0.14760000000000001</v>
          </cell>
          <cell r="Y450">
            <v>0.14760000000000001</v>
          </cell>
          <cell r="Z450">
            <v>0.14760000000000001</v>
          </cell>
          <cell r="AA450">
            <v>0.14760000000000001</v>
          </cell>
          <cell r="AB450">
            <v>0.14760000000000001</v>
          </cell>
          <cell r="AC450">
            <v>0.14760000000000001</v>
          </cell>
          <cell r="AD450">
            <v>0.14760000000000001</v>
          </cell>
          <cell r="AE450">
            <v>0.14760000000000001</v>
          </cell>
          <cell r="AF450">
            <v>0.14760000000000001</v>
          </cell>
          <cell r="AG450">
            <v>0.14760000000000001</v>
          </cell>
          <cell r="AH450">
            <v>0.14760000000000001</v>
          </cell>
          <cell r="AI450">
            <v>0.14760000000000001</v>
          </cell>
          <cell r="AJ450">
            <v>0.14760000000000001</v>
          </cell>
          <cell r="AK450">
            <v>0.14760000000000001</v>
          </cell>
          <cell r="AL450">
            <v>0.14760000000000001</v>
          </cell>
          <cell r="AM450">
            <v>0.14760000000000001</v>
          </cell>
          <cell r="AN450">
            <v>0.14760000000000001</v>
          </cell>
          <cell r="AO450">
            <v>0.14760000000000001</v>
          </cell>
          <cell r="AP450">
            <v>0.14760000000000001</v>
          </cell>
          <cell r="AQ450">
            <v>0.14760000000000001</v>
          </cell>
          <cell r="AR450">
            <v>0.14760000000000001</v>
          </cell>
          <cell r="AS450">
            <v>0.14760000000000001</v>
          </cell>
          <cell r="AT450">
            <v>0.14760000000000001</v>
          </cell>
          <cell r="AU450">
            <v>0.14760000000000001</v>
          </cell>
          <cell r="AV450">
            <v>0.14760000000000001</v>
          </cell>
          <cell r="AW450">
            <v>0.14760000000000001</v>
          </cell>
          <cell r="AX450">
            <v>0.14760000000000001</v>
          </cell>
          <cell r="AY450">
            <v>0.14760000000000001</v>
          </cell>
          <cell r="AZ450">
            <v>0.14760000000000001</v>
          </cell>
          <cell r="BA450">
            <v>0.14760000000000001</v>
          </cell>
          <cell r="BB450">
            <v>0.14760000000000001</v>
          </cell>
          <cell r="BC450">
            <v>0.14760000000000001</v>
          </cell>
          <cell r="BD450">
            <v>0.14760000000000001</v>
          </cell>
          <cell r="BE450">
            <v>0.14760000000000001</v>
          </cell>
          <cell r="BF450">
            <v>0.14760000000000001</v>
          </cell>
          <cell r="BG450">
            <v>0.14760000000000001</v>
          </cell>
          <cell r="BH450">
            <v>0.14760000000000001</v>
          </cell>
          <cell r="BI450">
            <v>0.14760000000000001</v>
          </cell>
          <cell r="BJ450">
            <v>0.14760000000000001</v>
          </cell>
          <cell r="BK450">
            <v>0.14760000000000001</v>
          </cell>
          <cell r="BL450">
            <v>0.14760000000000001</v>
          </cell>
          <cell r="BM450">
            <v>0.14760000000000001</v>
          </cell>
          <cell r="BN450">
            <v>0.14760000000000001</v>
          </cell>
          <cell r="BO450">
            <v>0.14760000000000001</v>
          </cell>
          <cell r="BP450">
            <v>0.14760000000000001</v>
          </cell>
          <cell r="BQ450">
            <v>0.14760000000000001</v>
          </cell>
          <cell r="BR450">
            <v>0.14760000000000001</v>
          </cell>
          <cell r="BS450">
            <v>0.14760000000000001</v>
          </cell>
          <cell r="BT450">
            <v>0.14760000000000001</v>
          </cell>
          <cell r="BU450">
            <v>0.14760000000000001</v>
          </cell>
          <cell r="BV450">
            <v>0.14760000000000001</v>
          </cell>
          <cell r="BW450">
            <v>0.14760000000000001</v>
          </cell>
          <cell r="BX450">
            <v>0.14760000000000001</v>
          </cell>
          <cell r="BY450">
            <v>0.14760000000000001</v>
          </cell>
          <cell r="BZ450">
            <v>0.14760000000000001</v>
          </cell>
          <cell r="CA450">
            <v>0.14760000000000001</v>
          </cell>
          <cell r="CB450">
            <v>0.14760000000000001</v>
          </cell>
          <cell r="CC450">
            <v>0.14760000000000001</v>
          </cell>
          <cell r="CD450">
            <v>0.14760000000000001</v>
          </cell>
          <cell r="CE450">
            <v>0.14760000000000001</v>
          </cell>
          <cell r="CF450">
            <v>0.14760000000000001</v>
          </cell>
          <cell r="CG450">
            <v>0.14760000000000001</v>
          </cell>
          <cell r="CH450">
            <v>0.14760000000000001</v>
          </cell>
          <cell r="CI450">
            <v>0.14760000000000001</v>
          </cell>
          <cell r="CJ450">
            <v>0.14760000000000001</v>
          </cell>
          <cell r="CK450">
            <v>0.14760000000000001</v>
          </cell>
          <cell r="CL450">
            <v>0.14760000000000001</v>
          </cell>
          <cell r="CM450">
            <v>0.14760000000000001</v>
          </cell>
          <cell r="CN450">
            <v>0.14760000000000001</v>
          </cell>
          <cell r="CO450">
            <v>0.14760000000000001</v>
          </cell>
          <cell r="CP450">
            <v>0.14760000000000001</v>
          </cell>
          <cell r="CQ450">
            <v>0.14760000000000001</v>
          </cell>
          <cell r="CR450">
            <v>0.14760000000000001</v>
          </cell>
          <cell r="CS450">
            <v>0.14760000000000001</v>
          </cell>
          <cell r="CT450">
            <v>0.14760000000000001</v>
          </cell>
          <cell r="CU450">
            <v>0.14760000000000001</v>
          </cell>
          <cell r="CV450">
            <v>0.14760000000000001</v>
          </cell>
          <cell r="CW450">
            <v>0.14760000000000001</v>
          </cell>
          <cell r="CX450">
            <v>0.14760000000000001</v>
          </cell>
          <cell r="CY450">
            <v>0.14760000000000001</v>
          </cell>
          <cell r="CZ450">
            <v>0.14760000000000001</v>
          </cell>
          <cell r="DA450">
            <v>0.14760000000000001</v>
          </cell>
          <cell r="DB450">
            <v>0.14760000000000001</v>
          </cell>
          <cell r="DC450">
            <v>0.14760000000000001</v>
          </cell>
          <cell r="DD450">
            <v>0.14760000000000001</v>
          </cell>
          <cell r="DE450">
            <v>0.14760000000000001</v>
          </cell>
          <cell r="DF450">
            <v>0.14760000000000001</v>
          </cell>
          <cell r="DG450">
            <v>0.14760000000000001</v>
          </cell>
          <cell r="DH450">
            <v>0.14760000000000001</v>
          </cell>
          <cell r="DI450">
            <v>0.14760000000000001</v>
          </cell>
          <cell r="DJ450">
            <v>0.14760000000000001</v>
          </cell>
          <cell r="DL450" t="str">
            <v>.Natural Gas.Production.Supply.Extraction.DrillingNUExploration and drillingService requested.Natural Gas.Production.Supply.Fugitive</v>
          </cell>
        </row>
        <row r="451">
          <cell r="L451" t="str">
            <v>Assume same as AB</v>
          </cell>
          <cell r="M451" t="str">
            <v>tCH4</v>
          </cell>
          <cell r="N451">
            <v>0.14760000000000001</v>
          </cell>
          <cell r="O451">
            <v>0.14760000000000001</v>
          </cell>
          <cell r="P451">
            <v>0.14760000000000001</v>
          </cell>
          <cell r="Q451">
            <v>0.14760000000000001</v>
          </cell>
          <cell r="R451">
            <v>0.14760000000000001</v>
          </cell>
          <cell r="S451">
            <v>0.14760000000000001</v>
          </cell>
          <cell r="T451">
            <v>0.14760000000000001</v>
          </cell>
          <cell r="U451">
            <v>0.14760000000000001</v>
          </cell>
          <cell r="V451">
            <v>0.14760000000000001</v>
          </cell>
          <cell r="W451">
            <v>0.14760000000000001</v>
          </cell>
          <cell r="X451">
            <v>0.14760000000000001</v>
          </cell>
          <cell r="Y451">
            <v>0.14760000000000001</v>
          </cell>
          <cell r="Z451">
            <v>0.14760000000000001</v>
          </cell>
          <cell r="AA451">
            <v>0.14760000000000001</v>
          </cell>
          <cell r="AB451">
            <v>0.14760000000000001</v>
          </cell>
          <cell r="AC451">
            <v>0.14760000000000001</v>
          </cell>
          <cell r="AD451">
            <v>0.14760000000000001</v>
          </cell>
          <cell r="AE451">
            <v>0.14760000000000001</v>
          </cell>
          <cell r="AF451">
            <v>0.14760000000000001</v>
          </cell>
          <cell r="AG451">
            <v>0.14760000000000001</v>
          </cell>
          <cell r="AH451">
            <v>0.14760000000000001</v>
          </cell>
          <cell r="AI451">
            <v>0.14760000000000001</v>
          </cell>
          <cell r="AJ451">
            <v>0.14760000000000001</v>
          </cell>
          <cell r="AK451">
            <v>0.14760000000000001</v>
          </cell>
          <cell r="AL451">
            <v>0.14760000000000001</v>
          </cell>
          <cell r="AM451">
            <v>0.14760000000000001</v>
          </cell>
          <cell r="AN451">
            <v>0.14760000000000001</v>
          </cell>
          <cell r="AO451">
            <v>0.14760000000000001</v>
          </cell>
          <cell r="AP451">
            <v>0.14760000000000001</v>
          </cell>
          <cell r="AQ451">
            <v>0.14760000000000001</v>
          </cell>
          <cell r="AR451">
            <v>0.14760000000000001</v>
          </cell>
          <cell r="AS451">
            <v>0.14760000000000001</v>
          </cell>
          <cell r="AT451">
            <v>0.14760000000000001</v>
          </cell>
          <cell r="AU451">
            <v>0.14760000000000001</v>
          </cell>
          <cell r="AV451">
            <v>0.14760000000000001</v>
          </cell>
          <cell r="AW451">
            <v>0.14760000000000001</v>
          </cell>
          <cell r="AX451">
            <v>0.14760000000000001</v>
          </cell>
          <cell r="AY451">
            <v>0.14760000000000001</v>
          </cell>
          <cell r="AZ451">
            <v>0.14760000000000001</v>
          </cell>
          <cell r="BA451">
            <v>0.14760000000000001</v>
          </cell>
          <cell r="BB451">
            <v>0.14760000000000001</v>
          </cell>
          <cell r="BC451">
            <v>0.14760000000000001</v>
          </cell>
          <cell r="BD451">
            <v>0.14760000000000001</v>
          </cell>
          <cell r="BE451">
            <v>0.14760000000000001</v>
          </cell>
          <cell r="BF451">
            <v>0.14760000000000001</v>
          </cell>
          <cell r="BG451">
            <v>0.14760000000000001</v>
          </cell>
          <cell r="BH451">
            <v>0.14760000000000001</v>
          </cell>
          <cell r="BI451">
            <v>0.14760000000000001</v>
          </cell>
          <cell r="BJ451">
            <v>0.14760000000000001</v>
          </cell>
          <cell r="BK451">
            <v>0.14760000000000001</v>
          </cell>
          <cell r="BL451">
            <v>0.14760000000000001</v>
          </cell>
          <cell r="BM451">
            <v>0.14760000000000001</v>
          </cell>
          <cell r="BN451">
            <v>0.14760000000000001</v>
          </cell>
          <cell r="BO451">
            <v>0.14760000000000001</v>
          </cell>
          <cell r="BP451">
            <v>0.14760000000000001</v>
          </cell>
          <cell r="BQ451">
            <v>0.14760000000000001</v>
          </cell>
          <cell r="BR451">
            <v>0.14760000000000001</v>
          </cell>
          <cell r="BS451">
            <v>0.14760000000000001</v>
          </cell>
          <cell r="BT451">
            <v>0.14760000000000001</v>
          </cell>
          <cell r="BU451">
            <v>0.14760000000000001</v>
          </cell>
          <cell r="BV451">
            <v>0.14760000000000001</v>
          </cell>
          <cell r="BW451">
            <v>0.14760000000000001</v>
          </cell>
          <cell r="BX451">
            <v>0.14760000000000001</v>
          </cell>
          <cell r="BY451">
            <v>0.14760000000000001</v>
          </cell>
          <cell r="BZ451">
            <v>0.14760000000000001</v>
          </cell>
          <cell r="CA451">
            <v>0.14760000000000001</v>
          </cell>
          <cell r="CB451">
            <v>0.14760000000000001</v>
          </cell>
          <cell r="CC451">
            <v>0.14760000000000001</v>
          </cell>
          <cell r="CD451">
            <v>0.14760000000000001</v>
          </cell>
          <cell r="CE451">
            <v>0.14760000000000001</v>
          </cell>
          <cell r="CF451">
            <v>0.14760000000000001</v>
          </cell>
          <cell r="CG451">
            <v>0.14760000000000001</v>
          </cell>
          <cell r="CH451">
            <v>0.14760000000000001</v>
          </cell>
          <cell r="CI451">
            <v>0.14760000000000001</v>
          </cell>
          <cell r="CJ451">
            <v>0.14760000000000001</v>
          </cell>
          <cell r="CK451">
            <v>0.14760000000000001</v>
          </cell>
          <cell r="CL451">
            <v>0.14760000000000001</v>
          </cell>
          <cell r="CM451">
            <v>0.14760000000000001</v>
          </cell>
          <cell r="CN451">
            <v>0.14760000000000001</v>
          </cell>
          <cell r="CO451">
            <v>0.14760000000000001</v>
          </cell>
          <cell r="CP451">
            <v>0.14760000000000001</v>
          </cell>
          <cell r="CQ451">
            <v>0.14760000000000001</v>
          </cell>
          <cell r="CR451">
            <v>0.14760000000000001</v>
          </cell>
          <cell r="CS451">
            <v>0.14760000000000001</v>
          </cell>
          <cell r="CT451">
            <v>0.14760000000000001</v>
          </cell>
          <cell r="CU451">
            <v>0.14760000000000001</v>
          </cell>
          <cell r="CV451">
            <v>0.14760000000000001</v>
          </cell>
          <cell r="CW451">
            <v>0.14760000000000001</v>
          </cell>
          <cell r="CX451">
            <v>0.14760000000000001</v>
          </cell>
          <cell r="CY451">
            <v>0.14760000000000001</v>
          </cell>
          <cell r="CZ451">
            <v>0.14760000000000001</v>
          </cell>
          <cell r="DA451">
            <v>0.14760000000000001</v>
          </cell>
          <cell r="DB451">
            <v>0.14760000000000001</v>
          </cell>
          <cell r="DC451">
            <v>0.14760000000000001</v>
          </cell>
          <cell r="DD451">
            <v>0.14760000000000001</v>
          </cell>
          <cell r="DE451">
            <v>0.14760000000000001</v>
          </cell>
          <cell r="DF451">
            <v>0.14760000000000001</v>
          </cell>
          <cell r="DG451">
            <v>0.14760000000000001</v>
          </cell>
          <cell r="DH451">
            <v>0.14760000000000001</v>
          </cell>
          <cell r="DI451">
            <v>0.14760000000000001</v>
          </cell>
          <cell r="DJ451">
            <v>0.14760000000000001</v>
          </cell>
          <cell r="DL451" t="str">
            <v>.Natural Gas.Production.Supply.Extraction.DrillingATExploration and drillingService requested.Natural Gas.Production.Supply.Fugitive</v>
          </cell>
        </row>
        <row r="452">
          <cell r="L452" t="str">
            <v>Assume same as AB</v>
          </cell>
          <cell r="M452" t="str">
            <v>tCH4</v>
          </cell>
          <cell r="N452">
            <v>0.14760000000000001</v>
          </cell>
          <cell r="O452">
            <v>0.14760000000000001</v>
          </cell>
          <cell r="P452">
            <v>0.14760000000000001</v>
          </cell>
          <cell r="Q452">
            <v>0.14760000000000001</v>
          </cell>
          <cell r="R452">
            <v>0.14760000000000001</v>
          </cell>
          <cell r="S452">
            <v>0.14760000000000001</v>
          </cell>
          <cell r="T452">
            <v>0.14760000000000001</v>
          </cell>
          <cell r="U452">
            <v>0.14760000000000001</v>
          </cell>
          <cell r="V452">
            <v>0.14760000000000001</v>
          </cell>
          <cell r="W452">
            <v>0.14760000000000001</v>
          </cell>
          <cell r="X452">
            <v>0.14760000000000001</v>
          </cell>
          <cell r="Y452">
            <v>0.14760000000000001</v>
          </cell>
          <cell r="Z452">
            <v>0.14760000000000001</v>
          </cell>
          <cell r="AA452">
            <v>0.14760000000000001</v>
          </cell>
          <cell r="AB452">
            <v>0.14760000000000001</v>
          </cell>
          <cell r="AC452">
            <v>0.14760000000000001</v>
          </cell>
          <cell r="AD452">
            <v>0.14760000000000001</v>
          </cell>
          <cell r="AE452">
            <v>0.14760000000000001</v>
          </cell>
          <cell r="AF452">
            <v>0.14760000000000001</v>
          </cell>
          <cell r="AG452">
            <v>0.14760000000000001</v>
          </cell>
          <cell r="AH452">
            <v>0.14760000000000001</v>
          </cell>
          <cell r="AI452">
            <v>0.14760000000000001</v>
          </cell>
          <cell r="AJ452">
            <v>0.14760000000000001</v>
          </cell>
          <cell r="AK452">
            <v>0.14760000000000001</v>
          </cell>
          <cell r="AL452">
            <v>0.14760000000000001</v>
          </cell>
          <cell r="AM452">
            <v>0.14760000000000001</v>
          </cell>
          <cell r="AN452">
            <v>0.14760000000000001</v>
          </cell>
          <cell r="AO452">
            <v>0.14760000000000001</v>
          </cell>
          <cell r="AP452">
            <v>0.14760000000000001</v>
          </cell>
          <cell r="AQ452">
            <v>0.14760000000000001</v>
          </cell>
          <cell r="AR452">
            <v>0.14760000000000001</v>
          </cell>
          <cell r="AS452">
            <v>0.14760000000000001</v>
          </cell>
          <cell r="AT452">
            <v>0.14760000000000001</v>
          </cell>
          <cell r="AU452">
            <v>0.14760000000000001</v>
          </cell>
          <cell r="AV452">
            <v>0.14760000000000001</v>
          </cell>
          <cell r="AW452">
            <v>0.14760000000000001</v>
          </cell>
          <cell r="AX452">
            <v>0.14760000000000001</v>
          </cell>
          <cell r="AY452">
            <v>0.14760000000000001</v>
          </cell>
          <cell r="AZ452">
            <v>0.14760000000000001</v>
          </cell>
          <cell r="BA452">
            <v>0.14760000000000001</v>
          </cell>
          <cell r="BB452">
            <v>0.14760000000000001</v>
          </cell>
          <cell r="BC452">
            <v>0.14760000000000001</v>
          </cell>
          <cell r="BD452">
            <v>0.14760000000000001</v>
          </cell>
          <cell r="BE452">
            <v>0.14760000000000001</v>
          </cell>
          <cell r="BF452">
            <v>0.14760000000000001</v>
          </cell>
          <cell r="BG452">
            <v>0.14760000000000001</v>
          </cell>
          <cell r="BH452">
            <v>0.14760000000000001</v>
          </cell>
          <cell r="BI452">
            <v>0.14760000000000001</v>
          </cell>
          <cell r="BJ452">
            <v>0.14760000000000001</v>
          </cell>
          <cell r="BK452">
            <v>0.14760000000000001</v>
          </cell>
          <cell r="BL452">
            <v>0.14760000000000001</v>
          </cell>
          <cell r="BM452">
            <v>0.14760000000000001</v>
          </cell>
          <cell r="BN452">
            <v>0.14760000000000001</v>
          </cell>
          <cell r="BO452">
            <v>0.14760000000000001</v>
          </cell>
          <cell r="BP452">
            <v>0.14760000000000001</v>
          </cell>
          <cell r="BQ452">
            <v>0.14760000000000001</v>
          </cell>
          <cell r="BR452">
            <v>0.14760000000000001</v>
          </cell>
          <cell r="BS452">
            <v>0.14760000000000001</v>
          </cell>
          <cell r="BT452">
            <v>0.14760000000000001</v>
          </cell>
          <cell r="BU452">
            <v>0.14760000000000001</v>
          </cell>
          <cell r="BV452">
            <v>0.14760000000000001</v>
          </cell>
          <cell r="BW452">
            <v>0.14760000000000001</v>
          </cell>
          <cell r="BX452">
            <v>0.14760000000000001</v>
          </cell>
          <cell r="BY452">
            <v>0.14760000000000001</v>
          </cell>
          <cell r="BZ452">
            <v>0.14760000000000001</v>
          </cell>
          <cell r="CA452">
            <v>0.14760000000000001</v>
          </cell>
          <cell r="CB452">
            <v>0.14760000000000001</v>
          </cell>
          <cell r="CC452">
            <v>0.14760000000000001</v>
          </cell>
          <cell r="CD452">
            <v>0.14760000000000001</v>
          </cell>
          <cell r="CE452">
            <v>0.14760000000000001</v>
          </cell>
          <cell r="CF452">
            <v>0.14760000000000001</v>
          </cell>
          <cell r="CG452">
            <v>0.14760000000000001</v>
          </cell>
          <cell r="CH452">
            <v>0.14760000000000001</v>
          </cell>
          <cell r="CI452">
            <v>0.14760000000000001</v>
          </cell>
          <cell r="CJ452">
            <v>0.14760000000000001</v>
          </cell>
          <cell r="CK452">
            <v>0.14760000000000001</v>
          </cell>
          <cell r="CL452">
            <v>0.14760000000000001</v>
          </cell>
          <cell r="CM452">
            <v>0.14760000000000001</v>
          </cell>
          <cell r="CN452">
            <v>0.14760000000000001</v>
          </cell>
          <cell r="CO452">
            <v>0.14760000000000001</v>
          </cell>
          <cell r="CP452">
            <v>0.14760000000000001</v>
          </cell>
          <cell r="CQ452">
            <v>0.14760000000000001</v>
          </cell>
          <cell r="CR452">
            <v>0.14760000000000001</v>
          </cell>
          <cell r="CS452">
            <v>0.14760000000000001</v>
          </cell>
          <cell r="CT452">
            <v>0.14760000000000001</v>
          </cell>
          <cell r="CU452">
            <v>0.14760000000000001</v>
          </cell>
          <cell r="CV452">
            <v>0.14760000000000001</v>
          </cell>
          <cell r="CW452">
            <v>0.14760000000000001</v>
          </cell>
          <cell r="CX452">
            <v>0.14760000000000001</v>
          </cell>
          <cell r="CY452">
            <v>0.14760000000000001</v>
          </cell>
          <cell r="CZ452">
            <v>0.14760000000000001</v>
          </cell>
          <cell r="DA452">
            <v>0.14760000000000001</v>
          </cell>
          <cell r="DB452">
            <v>0.14760000000000001</v>
          </cell>
          <cell r="DC452">
            <v>0.14760000000000001</v>
          </cell>
          <cell r="DD452">
            <v>0.14760000000000001</v>
          </cell>
          <cell r="DE452">
            <v>0.14760000000000001</v>
          </cell>
          <cell r="DF452">
            <v>0.14760000000000001</v>
          </cell>
          <cell r="DG452">
            <v>0.14760000000000001</v>
          </cell>
          <cell r="DH452">
            <v>0.14760000000000001</v>
          </cell>
          <cell r="DI452">
            <v>0.14760000000000001</v>
          </cell>
          <cell r="DJ452">
            <v>0.14760000000000001</v>
          </cell>
          <cell r="DL452" t="str">
            <v>.Natural Gas.Production.Supply.Extraction.DrillingTRExploration and drillingService requested.Natural Gas.Production.Supply.Fugitive</v>
          </cell>
        </row>
        <row r="453">
          <cell r="M453" t="str">
            <v>tCH4</v>
          </cell>
          <cell r="N453">
            <v>0.14760000000000001</v>
          </cell>
          <cell r="O453">
            <v>0.14760000000000001</v>
          </cell>
          <cell r="P453">
            <v>0.14760000000000001</v>
          </cell>
          <cell r="Q453">
            <v>0.14760000000000001</v>
          </cell>
          <cell r="R453">
            <v>0.14760000000000001</v>
          </cell>
          <cell r="S453">
            <v>0.14760000000000001</v>
          </cell>
          <cell r="T453">
            <v>0.14760000000000001</v>
          </cell>
          <cell r="U453">
            <v>0.14760000000000001</v>
          </cell>
          <cell r="V453">
            <v>0.14760000000000001</v>
          </cell>
          <cell r="W453">
            <v>0.14760000000000001</v>
          </cell>
          <cell r="X453">
            <v>0.14760000000000001</v>
          </cell>
          <cell r="Y453">
            <v>0.14760000000000001</v>
          </cell>
          <cell r="Z453">
            <v>0.14760000000000001</v>
          </cell>
          <cell r="AA453">
            <v>0.14760000000000001</v>
          </cell>
          <cell r="AB453">
            <v>0.14760000000000001</v>
          </cell>
          <cell r="AC453">
            <v>0.14760000000000001</v>
          </cell>
          <cell r="AD453">
            <v>0.14760000000000001</v>
          </cell>
          <cell r="AE453">
            <v>0.14760000000000001</v>
          </cell>
          <cell r="AF453">
            <v>0.14760000000000001</v>
          </cell>
          <cell r="AG453">
            <v>0.14760000000000001</v>
          </cell>
          <cell r="AH453">
            <v>0.14760000000000001</v>
          </cell>
          <cell r="AI453">
            <v>0.14760000000000001</v>
          </cell>
          <cell r="AJ453">
            <v>0.14760000000000001</v>
          </cell>
          <cell r="AK453">
            <v>0.14760000000000001</v>
          </cell>
          <cell r="AL453">
            <v>0.14760000000000001</v>
          </cell>
          <cell r="AM453">
            <v>0.14760000000000001</v>
          </cell>
          <cell r="AN453">
            <v>0.14760000000000001</v>
          </cell>
          <cell r="AO453">
            <v>0.14760000000000001</v>
          </cell>
          <cell r="AP453">
            <v>0.14760000000000001</v>
          </cell>
          <cell r="AQ453">
            <v>0.14760000000000001</v>
          </cell>
          <cell r="AR453">
            <v>0.14760000000000001</v>
          </cell>
          <cell r="AS453">
            <v>0.14760000000000001</v>
          </cell>
          <cell r="AT453">
            <v>0.14760000000000001</v>
          </cell>
          <cell r="AU453">
            <v>0.14760000000000001</v>
          </cell>
          <cell r="AV453">
            <v>0.14760000000000001</v>
          </cell>
          <cell r="AW453">
            <v>0.14760000000000001</v>
          </cell>
          <cell r="AX453">
            <v>0.14760000000000001</v>
          </cell>
          <cell r="AY453">
            <v>0.14760000000000001</v>
          </cell>
          <cell r="AZ453">
            <v>0.14760000000000001</v>
          </cell>
          <cell r="BA453">
            <v>0.14760000000000001</v>
          </cell>
          <cell r="BB453">
            <v>0.14760000000000001</v>
          </cell>
          <cell r="BC453">
            <v>0.14760000000000001</v>
          </cell>
          <cell r="BD453">
            <v>0.14760000000000001</v>
          </cell>
          <cell r="BE453">
            <v>0.14760000000000001</v>
          </cell>
          <cell r="BF453">
            <v>0.14760000000000001</v>
          </cell>
          <cell r="BG453">
            <v>0.14760000000000001</v>
          </cell>
          <cell r="BH453">
            <v>0.14760000000000001</v>
          </cell>
          <cell r="BI453">
            <v>0.14760000000000001</v>
          </cell>
          <cell r="BJ453">
            <v>0.14760000000000001</v>
          </cell>
          <cell r="BK453">
            <v>0.14760000000000001</v>
          </cell>
          <cell r="BL453">
            <v>0.14760000000000001</v>
          </cell>
          <cell r="BM453">
            <v>0.14760000000000001</v>
          </cell>
          <cell r="BN453">
            <v>0.14760000000000001</v>
          </cell>
          <cell r="BO453">
            <v>0.14760000000000001</v>
          </cell>
          <cell r="BP453">
            <v>0.14760000000000001</v>
          </cell>
          <cell r="BQ453">
            <v>0.14760000000000001</v>
          </cell>
          <cell r="BR453">
            <v>0.14760000000000001</v>
          </cell>
          <cell r="BS453">
            <v>0.14760000000000001</v>
          </cell>
          <cell r="BT453">
            <v>0.14760000000000001</v>
          </cell>
          <cell r="BU453">
            <v>0.14760000000000001</v>
          </cell>
          <cell r="BV453">
            <v>0.14760000000000001</v>
          </cell>
          <cell r="BW453">
            <v>0.14760000000000001</v>
          </cell>
          <cell r="BX453">
            <v>0.14760000000000001</v>
          </cell>
          <cell r="BY453">
            <v>0.14760000000000001</v>
          </cell>
          <cell r="BZ453">
            <v>0.14760000000000001</v>
          </cell>
          <cell r="CA453">
            <v>0.14760000000000001</v>
          </cell>
          <cell r="CB453">
            <v>0.14760000000000001</v>
          </cell>
          <cell r="CC453">
            <v>0.14760000000000001</v>
          </cell>
          <cell r="CD453">
            <v>0.14760000000000001</v>
          </cell>
          <cell r="CE453">
            <v>0.14760000000000001</v>
          </cell>
          <cell r="CF453">
            <v>0.14760000000000001</v>
          </cell>
          <cell r="CG453">
            <v>0.14760000000000001</v>
          </cell>
          <cell r="CH453">
            <v>0.14760000000000001</v>
          </cell>
          <cell r="CI453">
            <v>0.14760000000000001</v>
          </cell>
          <cell r="CJ453">
            <v>0.14760000000000001</v>
          </cell>
          <cell r="CK453">
            <v>0.14760000000000001</v>
          </cell>
          <cell r="CL453">
            <v>0.14760000000000001</v>
          </cell>
          <cell r="CM453">
            <v>0.14760000000000001</v>
          </cell>
          <cell r="CN453">
            <v>0.14760000000000001</v>
          </cell>
          <cell r="CO453">
            <v>0.14760000000000001</v>
          </cell>
          <cell r="CP453">
            <v>0.14760000000000001</v>
          </cell>
          <cell r="CQ453">
            <v>0.14760000000000001</v>
          </cell>
          <cell r="CR453">
            <v>0.14760000000000001</v>
          </cell>
          <cell r="CS453">
            <v>0.14760000000000001</v>
          </cell>
          <cell r="CT453">
            <v>0.14760000000000001</v>
          </cell>
          <cell r="CU453">
            <v>0.14760000000000001</v>
          </cell>
          <cell r="CV453">
            <v>0.14760000000000001</v>
          </cell>
          <cell r="CW453">
            <v>0.14760000000000001</v>
          </cell>
          <cell r="CX453">
            <v>0.14760000000000001</v>
          </cell>
          <cell r="CY453">
            <v>0.14760000000000001</v>
          </cell>
          <cell r="CZ453">
            <v>0.14760000000000001</v>
          </cell>
          <cell r="DA453">
            <v>0.14760000000000001</v>
          </cell>
          <cell r="DB453">
            <v>0.14760000000000001</v>
          </cell>
          <cell r="DC453">
            <v>0.14760000000000001</v>
          </cell>
          <cell r="DD453">
            <v>0.14760000000000001</v>
          </cell>
          <cell r="DE453">
            <v>0.14760000000000001</v>
          </cell>
          <cell r="DF453">
            <v>0.14760000000000001</v>
          </cell>
          <cell r="DG453">
            <v>0.14760000000000001</v>
          </cell>
          <cell r="DH453">
            <v>0.14760000000000001</v>
          </cell>
          <cell r="DI453">
            <v>0.14760000000000001</v>
          </cell>
          <cell r="DJ453">
            <v>0.14760000000000001</v>
          </cell>
          <cell r="DL453" t="str">
            <v>.Natural Gas.Production.Supply.Extraction.DrillingBCExploration and drilling EfficientService requested.Natural Gas.Production.Supply.Fugitive</v>
          </cell>
        </row>
        <row r="454">
          <cell r="M454" t="str">
            <v>tCH4</v>
          </cell>
          <cell r="N454">
            <v>0.14760000000000001</v>
          </cell>
          <cell r="O454">
            <v>0.14760000000000001</v>
          </cell>
          <cell r="P454">
            <v>0.14760000000000001</v>
          </cell>
          <cell r="Q454">
            <v>0.14760000000000001</v>
          </cell>
          <cell r="R454">
            <v>0.14760000000000001</v>
          </cell>
          <cell r="S454">
            <v>0.14760000000000001</v>
          </cell>
          <cell r="T454">
            <v>0.14760000000000001</v>
          </cell>
          <cell r="U454">
            <v>0.14760000000000001</v>
          </cell>
          <cell r="V454">
            <v>0.14760000000000001</v>
          </cell>
          <cell r="W454">
            <v>0.14760000000000001</v>
          </cell>
          <cell r="X454">
            <v>0.14760000000000001</v>
          </cell>
          <cell r="Y454">
            <v>0.14760000000000001</v>
          </cell>
          <cell r="Z454">
            <v>0.14760000000000001</v>
          </cell>
          <cell r="AA454">
            <v>0.14760000000000001</v>
          </cell>
          <cell r="AB454">
            <v>0.14760000000000001</v>
          </cell>
          <cell r="AC454">
            <v>0.14760000000000001</v>
          </cell>
          <cell r="AD454">
            <v>0.14760000000000001</v>
          </cell>
          <cell r="AE454">
            <v>0.14760000000000001</v>
          </cell>
          <cell r="AF454">
            <v>0.14760000000000001</v>
          </cell>
          <cell r="AG454">
            <v>0.14760000000000001</v>
          </cell>
          <cell r="AH454">
            <v>0.14760000000000001</v>
          </cell>
          <cell r="AI454">
            <v>0.14760000000000001</v>
          </cell>
          <cell r="AJ454">
            <v>0.14760000000000001</v>
          </cell>
          <cell r="AK454">
            <v>0.14760000000000001</v>
          </cell>
          <cell r="AL454">
            <v>0.14760000000000001</v>
          </cell>
          <cell r="AM454">
            <v>0.14760000000000001</v>
          </cell>
          <cell r="AN454">
            <v>0.14760000000000001</v>
          </cell>
          <cell r="AO454">
            <v>0.14760000000000001</v>
          </cell>
          <cell r="AP454">
            <v>0.14760000000000001</v>
          </cell>
          <cell r="AQ454">
            <v>0.14760000000000001</v>
          </cell>
          <cell r="AR454">
            <v>0.14760000000000001</v>
          </cell>
          <cell r="AS454">
            <v>0.14760000000000001</v>
          </cell>
          <cell r="AT454">
            <v>0.14760000000000001</v>
          </cell>
          <cell r="AU454">
            <v>0.14760000000000001</v>
          </cell>
          <cell r="AV454">
            <v>0.14760000000000001</v>
          </cell>
          <cell r="AW454">
            <v>0.14760000000000001</v>
          </cell>
          <cell r="AX454">
            <v>0.14760000000000001</v>
          </cell>
          <cell r="AY454">
            <v>0.14760000000000001</v>
          </cell>
          <cell r="AZ454">
            <v>0.14760000000000001</v>
          </cell>
          <cell r="BA454">
            <v>0.14760000000000001</v>
          </cell>
          <cell r="BB454">
            <v>0.14760000000000001</v>
          </cell>
          <cell r="BC454">
            <v>0.14760000000000001</v>
          </cell>
          <cell r="BD454">
            <v>0.14760000000000001</v>
          </cell>
          <cell r="BE454">
            <v>0.14760000000000001</v>
          </cell>
          <cell r="BF454">
            <v>0.14760000000000001</v>
          </cell>
          <cell r="BG454">
            <v>0.14760000000000001</v>
          </cell>
          <cell r="BH454">
            <v>0.14760000000000001</v>
          </cell>
          <cell r="BI454">
            <v>0.14760000000000001</v>
          </cell>
          <cell r="BJ454">
            <v>0.14760000000000001</v>
          </cell>
          <cell r="BK454">
            <v>0.14760000000000001</v>
          </cell>
          <cell r="BL454">
            <v>0.14760000000000001</v>
          </cell>
          <cell r="BM454">
            <v>0.14760000000000001</v>
          </cell>
          <cell r="BN454">
            <v>0.14760000000000001</v>
          </cell>
          <cell r="BO454">
            <v>0.14760000000000001</v>
          </cell>
          <cell r="BP454">
            <v>0.14760000000000001</v>
          </cell>
          <cell r="BQ454">
            <v>0.14760000000000001</v>
          </cell>
          <cell r="BR454">
            <v>0.14760000000000001</v>
          </cell>
          <cell r="BS454">
            <v>0.14760000000000001</v>
          </cell>
          <cell r="BT454">
            <v>0.14760000000000001</v>
          </cell>
          <cell r="BU454">
            <v>0.14760000000000001</v>
          </cell>
          <cell r="BV454">
            <v>0.14760000000000001</v>
          </cell>
          <cell r="BW454">
            <v>0.14760000000000001</v>
          </cell>
          <cell r="BX454">
            <v>0.14760000000000001</v>
          </cell>
          <cell r="BY454">
            <v>0.14760000000000001</v>
          </cell>
          <cell r="BZ454">
            <v>0.14760000000000001</v>
          </cell>
          <cell r="CA454">
            <v>0.14760000000000001</v>
          </cell>
          <cell r="CB454">
            <v>0.14760000000000001</v>
          </cell>
          <cell r="CC454">
            <v>0.14760000000000001</v>
          </cell>
          <cell r="CD454">
            <v>0.14760000000000001</v>
          </cell>
          <cell r="CE454">
            <v>0.14760000000000001</v>
          </cell>
          <cell r="CF454">
            <v>0.14760000000000001</v>
          </cell>
          <cell r="CG454">
            <v>0.14760000000000001</v>
          </cell>
          <cell r="CH454">
            <v>0.14760000000000001</v>
          </cell>
          <cell r="CI454">
            <v>0.14760000000000001</v>
          </cell>
          <cell r="CJ454">
            <v>0.14760000000000001</v>
          </cell>
          <cell r="CK454">
            <v>0.14760000000000001</v>
          </cell>
          <cell r="CL454">
            <v>0.14760000000000001</v>
          </cell>
          <cell r="CM454">
            <v>0.14760000000000001</v>
          </cell>
          <cell r="CN454">
            <v>0.14760000000000001</v>
          </cell>
          <cell r="CO454">
            <v>0.14760000000000001</v>
          </cell>
          <cell r="CP454">
            <v>0.14760000000000001</v>
          </cell>
          <cell r="CQ454">
            <v>0.14760000000000001</v>
          </cell>
          <cell r="CR454">
            <v>0.14760000000000001</v>
          </cell>
          <cell r="CS454">
            <v>0.14760000000000001</v>
          </cell>
          <cell r="CT454">
            <v>0.14760000000000001</v>
          </cell>
          <cell r="CU454">
            <v>0.14760000000000001</v>
          </cell>
          <cell r="CV454">
            <v>0.14760000000000001</v>
          </cell>
          <cell r="CW454">
            <v>0.14760000000000001</v>
          </cell>
          <cell r="CX454">
            <v>0.14760000000000001</v>
          </cell>
          <cell r="CY454">
            <v>0.14760000000000001</v>
          </cell>
          <cell r="CZ454">
            <v>0.14760000000000001</v>
          </cell>
          <cell r="DA454">
            <v>0.14760000000000001</v>
          </cell>
          <cell r="DB454">
            <v>0.14760000000000001</v>
          </cell>
          <cell r="DC454">
            <v>0.14760000000000001</v>
          </cell>
          <cell r="DD454">
            <v>0.14760000000000001</v>
          </cell>
          <cell r="DE454">
            <v>0.14760000000000001</v>
          </cell>
          <cell r="DF454">
            <v>0.14760000000000001</v>
          </cell>
          <cell r="DG454">
            <v>0.14760000000000001</v>
          </cell>
          <cell r="DH454">
            <v>0.14760000000000001</v>
          </cell>
          <cell r="DI454">
            <v>0.14760000000000001</v>
          </cell>
          <cell r="DJ454">
            <v>0.14760000000000001</v>
          </cell>
          <cell r="DL454" t="str">
            <v>.Natural Gas.Production.Supply.Extraction.DrillingABExploration and drilling EfficientService requested.Natural Gas.Production.Supply.Fugitive</v>
          </cell>
        </row>
        <row r="455">
          <cell r="M455" t="str">
            <v>tCH4</v>
          </cell>
          <cell r="N455">
            <v>0.14760000000000001</v>
          </cell>
          <cell r="O455">
            <v>0.14760000000000001</v>
          </cell>
          <cell r="P455">
            <v>0.14760000000000001</v>
          </cell>
          <cell r="Q455">
            <v>0.14760000000000001</v>
          </cell>
          <cell r="R455">
            <v>0.14760000000000001</v>
          </cell>
          <cell r="S455">
            <v>0.14760000000000001</v>
          </cell>
          <cell r="T455">
            <v>0.14760000000000001</v>
          </cell>
          <cell r="U455">
            <v>0.14760000000000001</v>
          </cell>
          <cell r="V455">
            <v>0.14760000000000001</v>
          </cell>
          <cell r="W455">
            <v>0.14760000000000001</v>
          </cell>
          <cell r="X455">
            <v>0.14760000000000001</v>
          </cell>
          <cell r="Y455">
            <v>0.14760000000000001</v>
          </cell>
          <cell r="Z455">
            <v>0.14760000000000001</v>
          </cell>
          <cell r="AA455">
            <v>0.14760000000000001</v>
          </cell>
          <cell r="AB455">
            <v>0.14760000000000001</v>
          </cell>
          <cell r="AC455">
            <v>0.14760000000000001</v>
          </cell>
          <cell r="AD455">
            <v>0.14760000000000001</v>
          </cell>
          <cell r="AE455">
            <v>0.14760000000000001</v>
          </cell>
          <cell r="AF455">
            <v>0.14760000000000001</v>
          </cell>
          <cell r="AG455">
            <v>0.14760000000000001</v>
          </cell>
          <cell r="AH455">
            <v>0.14760000000000001</v>
          </cell>
          <cell r="AI455">
            <v>0.14760000000000001</v>
          </cell>
          <cell r="AJ455">
            <v>0.14760000000000001</v>
          </cell>
          <cell r="AK455">
            <v>0.14760000000000001</v>
          </cell>
          <cell r="AL455">
            <v>0.14760000000000001</v>
          </cell>
          <cell r="AM455">
            <v>0.14760000000000001</v>
          </cell>
          <cell r="AN455">
            <v>0.14760000000000001</v>
          </cell>
          <cell r="AO455">
            <v>0.14760000000000001</v>
          </cell>
          <cell r="AP455">
            <v>0.14760000000000001</v>
          </cell>
          <cell r="AQ455">
            <v>0.14760000000000001</v>
          </cell>
          <cell r="AR455">
            <v>0.14760000000000001</v>
          </cell>
          <cell r="AS455">
            <v>0.14760000000000001</v>
          </cell>
          <cell r="AT455">
            <v>0.14760000000000001</v>
          </cell>
          <cell r="AU455">
            <v>0.14760000000000001</v>
          </cell>
          <cell r="AV455">
            <v>0.14760000000000001</v>
          </cell>
          <cell r="AW455">
            <v>0.14760000000000001</v>
          </cell>
          <cell r="AX455">
            <v>0.14760000000000001</v>
          </cell>
          <cell r="AY455">
            <v>0.14760000000000001</v>
          </cell>
          <cell r="AZ455">
            <v>0.14760000000000001</v>
          </cell>
          <cell r="BA455">
            <v>0.14760000000000001</v>
          </cell>
          <cell r="BB455">
            <v>0.14760000000000001</v>
          </cell>
          <cell r="BC455">
            <v>0.14760000000000001</v>
          </cell>
          <cell r="BD455">
            <v>0.14760000000000001</v>
          </cell>
          <cell r="BE455">
            <v>0.14760000000000001</v>
          </cell>
          <cell r="BF455">
            <v>0.14760000000000001</v>
          </cell>
          <cell r="BG455">
            <v>0.14760000000000001</v>
          </cell>
          <cell r="BH455">
            <v>0.14760000000000001</v>
          </cell>
          <cell r="BI455">
            <v>0.14760000000000001</v>
          </cell>
          <cell r="BJ455">
            <v>0.14760000000000001</v>
          </cell>
          <cell r="BK455">
            <v>0.14760000000000001</v>
          </cell>
          <cell r="BL455">
            <v>0.14760000000000001</v>
          </cell>
          <cell r="BM455">
            <v>0.14760000000000001</v>
          </cell>
          <cell r="BN455">
            <v>0.14760000000000001</v>
          </cell>
          <cell r="BO455">
            <v>0.14760000000000001</v>
          </cell>
          <cell r="BP455">
            <v>0.14760000000000001</v>
          </cell>
          <cell r="BQ455">
            <v>0.14760000000000001</v>
          </cell>
          <cell r="BR455">
            <v>0.14760000000000001</v>
          </cell>
          <cell r="BS455">
            <v>0.14760000000000001</v>
          </cell>
          <cell r="BT455">
            <v>0.14760000000000001</v>
          </cell>
          <cell r="BU455">
            <v>0.14760000000000001</v>
          </cell>
          <cell r="BV455">
            <v>0.14760000000000001</v>
          </cell>
          <cell r="BW455">
            <v>0.14760000000000001</v>
          </cell>
          <cell r="BX455">
            <v>0.14760000000000001</v>
          </cell>
          <cell r="BY455">
            <v>0.14760000000000001</v>
          </cell>
          <cell r="BZ455">
            <v>0.14760000000000001</v>
          </cell>
          <cell r="CA455">
            <v>0.14760000000000001</v>
          </cell>
          <cell r="CB455">
            <v>0.14760000000000001</v>
          </cell>
          <cell r="CC455">
            <v>0.14760000000000001</v>
          </cell>
          <cell r="CD455">
            <v>0.14760000000000001</v>
          </cell>
          <cell r="CE455">
            <v>0.14760000000000001</v>
          </cell>
          <cell r="CF455">
            <v>0.14760000000000001</v>
          </cell>
          <cell r="CG455">
            <v>0.14760000000000001</v>
          </cell>
          <cell r="CH455">
            <v>0.14760000000000001</v>
          </cell>
          <cell r="CI455">
            <v>0.14760000000000001</v>
          </cell>
          <cell r="CJ455">
            <v>0.14760000000000001</v>
          </cell>
          <cell r="CK455">
            <v>0.14760000000000001</v>
          </cell>
          <cell r="CL455">
            <v>0.14760000000000001</v>
          </cell>
          <cell r="CM455">
            <v>0.14760000000000001</v>
          </cell>
          <cell r="CN455">
            <v>0.14760000000000001</v>
          </cell>
          <cell r="CO455">
            <v>0.14760000000000001</v>
          </cell>
          <cell r="CP455">
            <v>0.14760000000000001</v>
          </cell>
          <cell r="CQ455">
            <v>0.14760000000000001</v>
          </cell>
          <cell r="CR455">
            <v>0.14760000000000001</v>
          </cell>
          <cell r="CS455">
            <v>0.14760000000000001</v>
          </cell>
          <cell r="CT455">
            <v>0.14760000000000001</v>
          </cell>
          <cell r="CU455">
            <v>0.14760000000000001</v>
          </cell>
          <cell r="CV455">
            <v>0.14760000000000001</v>
          </cell>
          <cell r="CW455">
            <v>0.14760000000000001</v>
          </cell>
          <cell r="CX455">
            <v>0.14760000000000001</v>
          </cell>
          <cell r="CY455">
            <v>0.14760000000000001</v>
          </cell>
          <cell r="CZ455">
            <v>0.14760000000000001</v>
          </cell>
          <cell r="DA455">
            <v>0.14760000000000001</v>
          </cell>
          <cell r="DB455">
            <v>0.14760000000000001</v>
          </cell>
          <cell r="DC455">
            <v>0.14760000000000001</v>
          </cell>
          <cell r="DD455">
            <v>0.14760000000000001</v>
          </cell>
          <cell r="DE455">
            <v>0.14760000000000001</v>
          </cell>
          <cell r="DF455">
            <v>0.14760000000000001</v>
          </cell>
          <cell r="DG455">
            <v>0.14760000000000001</v>
          </cell>
          <cell r="DH455">
            <v>0.14760000000000001</v>
          </cell>
          <cell r="DI455">
            <v>0.14760000000000001</v>
          </cell>
          <cell r="DJ455">
            <v>0.14760000000000001</v>
          </cell>
          <cell r="DL455" t="str">
            <v>.Natural Gas.Production.Supply.Extraction.DrillingSKExploration and drilling EfficientService requested.Natural Gas.Production.Supply.Fugitive</v>
          </cell>
        </row>
        <row r="456">
          <cell r="M456" t="str">
            <v>tCH4</v>
          </cell>
          <cell r="N456">
            <v>0.14760000000000001</v>
          </cell>
          <cell r="O456">
            <v>0.14760000000000001</v>
          </cell>
          <cell r="P456">
            <v>0.14760000000000001</v>
          </cell>
          <cell r="Q456">
            <v>0.14760000000000001</v>
          </cell>
          <cell r="R456">
            <v>0.14760000000000001</v>
          </cell>
          <cell r="S456">
            <v>0.14760000000000001</v>
          </cell>
          <cell r="T456">
            <v>0.14760000000000001</v>
          </cell>
          <cell r="U456">
            <v>0.14760000000000001</v>
          </cell>
          <cell r="V456">
            <v>0.14760000000000001</v>
          </cell>
          <cell r="W456">
            <v>0.14760000000000001</v>
          </cell>
          <cell r="X456">
            <v>0.14760000000000001</v>
          </cell>
          <cell r="Y456">
            <v>0.14760000000000001</v>
          </cell>
          <cell r="Z456">
            <v>0.14760000000000001</v>
          </cell>
          <cell r="AA456">
            <v>0.14760000000000001</v>
          </cell>
          <cell r="AB456">
            <v>0.14760000000000001</v>
          </cell>
          <cell r="AC456">
            <v>0.14760000000000001</v>
          </cell>
          <cell r="AD456">
            <v>0.14760000000000001</v>
          </cell>
          <cell r="AE456">
            <v>0.14760000000000001</v>
          </cell>
          <cell r="AF456">
            <v>0.14760000000000001</v>
          </cell>
          <cell r="AG456">
            <v>0.14760000000000001</v>
          </cell>
          <cell r="AH456">
            <v>0.14760000000000001</v>
          </cell>
          <cell r="AI456">
            <v>0.14760000000000001</v>
          </cell>
          <cell r="AJ456">
            <v>0.14760000000000001</v>
          </cell>
          <cell r="AK456">
            <v>0.14760000000000001</v>
          </cell>
          <cell r="AL456">
            <v>0.14760000000000001</v>
          </cell>
          <cell r="AM456">
            <v>0.14760000000000001</v>
          </cell>
          <cell r="AN456">
            <v>0.14760000000000001</v>
          </cell>
          <cell r="AO456">
            <v>0.14760000000000001</v>
          </cell>
          <cell r="AP456">
            <v>0.14760000000000001</v>
          </cell>
          <cell r="AQ456">
            <v>0.14760000000000001</v>
          </cell>
          <cell r="AR456">
            <v>0.14760000000000001</v>
          </cell>
          <cell r="AS456">
            <v>0.14760000000000001</v>
          </cell>
          <cell r="AT456">
            <v>0.14760000000000001</v>
          </cell>
          <cell r="AU456">
            <v>0.14760000000000001</v>
          </cell>
          <cell r="AV456">
            <v>0.14760000000000001</v>
          </cell>
          <cell r="AW456">
            <v>0.14760000000000001</v>
          </cell>
          <cell r="AX456">
            <v>0.14760000000000001</v>
          </cell>
          <cell r="AY456">
            <v>0.14760000000000001</v>
          </cell>
          <cell r="AZ456">
            <v>0.14760000000000001</v>
          </cell>
          <cell r="BA456">
            <v>0.14760000000000001</v>
          </cell>
          <cell r="BB456">
            <v>0.14760000000000001</v>
          </cell>
          <cell r="BC456">
            <v>0.14760000000000001</v>
          </cell>
          <cell r="BD456">
            <v>0.14760000000000001</v>
          </cell>
          <cell r="BE456">
            <v>0.14760000000000001</v>
          </cell>
          <cell r="BF456">
            <v>0.14760000000000001</v>
          </cell>
          <cell r="BG456">
            <v>0.14760000000000001</v>
          </cell>
          <cell r="BH456">
            <v>0.14760000000000001</v>
          </cell>
          <cell r="BI456">
            <v>0.14760000000000001</v>
          </cell>
          <cell r="BJ456">
            <v>0.14760000000000001</v>
          </cell>
          <cell r="BK456">
            <v>0.14760000000000001</v>
          </cell>
          <cell r="BL456">
            <v>0.14760000000000001</v>
          </cell>
          <cell r="BM456">
            <v>0.14760000000000001</v>
          </cell>
          <cell r="BN456">
            <v>0.14760000000000001</v>
          </cell>
          <cell r="BO456">
            <v>0.14760000000000001</v>
          </cell>
          <cell r="BP456">
            <v>0.14760000000000001</v>
          </cell>
          <cell r="BQ456">
            <v>0.14760000000000001</v>
          </cell>
          <cell r="BR456">
            <v>0.14760000000000001</v>
          </cell>
          <cell r="BS456">
            <v>0.14760000000000001</v>
          </cell>
          <cell r="BT456">
            <v>0.14760000000000001</v>
          </cell>
          <cell r="BU456">
            <v>0.14760000000000001</v>
          </cell>
          <cell r="BV456">
            <v>0.14760000000000001</v>
          </cell>
          <cell r="BW456">
            <v>0.14760000000000001</v>
          </cell>
          <cell r="BX456">
            <v>0.14760000000000001</v>
          </cell>
          <cell r="BY456">
            <v>0.14760000000000001</v>
          </cell>
          <cell r="BZ456">
            <v>0.14760000000000001</v>
          </cell>
          <cell r="CA456">
            <v>0.14760000000000001</v>
          </cell>
          <cell r="CB456">
            <v>0.14760000000000001</v>
          </cell>
          <cell r="CC456">
            <v>0.14760000000000001</v>
          </cell>
          <cell r="CD456">
            <v>0.14760000000000001</v>
          </cell>
          <cell r="CE456">
            <v>0.14760000000000001</v>
          </cell>
          <cell r="CF456">
            <v>0.14760000000000001</v>
          </cell>
          <cell r="CG456">
            <v>0.14760000000000001</v>
          </cell>
          <cell r="CH456">
            <v>0.14760000000000001</v>
          </cell>
          <cell r="CI456">
            <v>0.14760000000000001</v>
          </cell>
          <cell r="CJ456">
            <v>0.14760000000000001</v>
          </cell>
          <cell r="CK456">
            <v>0.14760000000000001</v>
          </cell>
          <cell r="CL456">
            <v>0.14760000000000001</v>
          </cell>
          <cell r="CM456">
            <v>0.14760000000000001</v>
          </cell>
          <cell r="CN456">
            <v>0.14760000000000001</v>
          </cell>
          <cell r="CO456">
            <v>0.14760000000000001</v>
          </cell>
          <cell r="CP456">
            <v>0.14760000000000001</v>
          </cell>
          <cell r="CQ456">
            <v>0.14760000000000001</v>
          </cell>
          <cell r="CR456">
            <v>0.14760000000000001</v>
          </cell>
          <cell r="CS456">
            <v>0.14760000000000001</v>
          </cell>
          <cell r="CT456">
            <v>0.14760000000000001</v>
          </cell>
          <cell r="CU456">
            <v>0.14760000000000001</v>
          </cell>
          <cell r="CV456">
            <v>0.14760000000000001</v>
          </cell>
          <cell r="CW456">
            <v>0.14760000000000001</v>
          </cell>
          <cell r="CX456">
            <v>0.14760000000000001</v>
          </cell>
          <cell r="CY456">
            <v>0.14760000000000001</v>
          </cell>
          <cell r="CZ456">
            <v>0.14760000000000001</v>
          </cell>
          <cell r="DA456">
            <v>0.14760000000000001</v>
          </cell>
          <cell r="DB456">
            <v>0.14760000000000001</v>
          </cell>
          <cell r="DC456">
            <v>0.14760000000000001</v>
          </cell>
          <cell r="DD456">
            <v>0.14760000000000001</v>
          </cell>
          <cell r="DE456">
            <v>0.14760000000000001</v>
          </cell>
          <cell r="DF456">
            <v>0.14760000000000001</v>
          </cell>
          <cell r="DG456">
            <v>0.14760000000000001</v>
          </cell>
          <cell r="DH456">
            <v>0.14760000000000001</v>
          </cell>
          <cell r="DI456">
            <v>0.14760000000000001</v>
          </cell>
          <cell r="DJ456">
            <v>0.14760000000000001</v>
          </cell>
          <cell r="DL456" t="str">
            <v>.Natural Gas.Production.Supply.Extraction.DrillingMBExploration and drilling EfficientService requested.Natural Gas.Production.Supply.Fugitive</v>
          </cell>
        </row>
        <row r="457">
          <cell r="M457" t="str">
            <v>tCH4</v>
          </cell>
          <cell r="N457">
            <v>0.14760000000000001</v>
          </cell>
          <cell r="O457">
            <v>0.14760000000000001</v>
          </cell>
          <cell r="P457">
            <v>0.14760000000000001</v>
          </cell>
          <cell r="Q457">
            <v>0.14760000000000001</v>
          </cell>
          <cell r="R457">
            <v>0.14760000000000001</v>
          </cell>
          <cell r="S457">
            <v>0.14760000000000001</v>
          </cell>
          <cell r="T457">
            <v>0.14760000000000001</v>
          </cell>
          <cell r="U457">
            <v>0.14760000000000001</v>
          </cell>
          <cell r="V457">
            <v>0.14760000000000001</v>
          </cell>
          <cell r="W457">
            <v>0.14760000000000001</v>
          </cell>
          <cell r="X457">
            <v>0.14760000000000001</v>
          </cell>
          <cell r="Y457">
            <v>0.14760000000000001</v>
          </cell>
          <cell r="Z457">
            <v>0.14760000000000001</v>
          </cell>
          <cell r="AA457">
            <v>0.14760000000000001</v>
          </cell>
          <cell r="AB457">
            <v>0.14760000000000001</v>
          </cell>
          <cell r="AC457">
            <v>0.14760000000000001</v>
          </cell>
          <cell r="AD457">
            <v>0.14760000000000001</v>
          </cell>
          <cell r="AE457">
            <v>0.14760000000000001</v>
          </cell>
          <cell r="AF457">
            <v>0.14760000000000001</v>
          </cell>
          <cell r="AG457">
            <v>0.14760000000000001</v>
          </cell>
          <cell r="AH457">
            <v>0.14760000000000001</v>
          </cell>
          <cell r="AI457">
            <v>0.14760000000000001</v>
          </cell>
          <cell r="AJ457">
            <v>0.14760000000000001</v>
          </cell>
          <cell r="AK457">
            <v>0.14760000000000001</v>
          </cell>
          <cell r="AL457">
            <v>0.14760000000000001</v>
          </cell>
          <cell r="AM457">
            <v>0.14760000000000001</v>
          </cell>
          <cell r="AN457">
            <v>0.14760000000000001</v>
          </cell>
          <cell r="AO457">
            <v>0.14760000000000001</v>
          </cell>
          <cell r="AP457">
            <v>0.14760000000000001</v>
          </cell>
          <cell r="AQ457">
            <v>0.14760000000000001</v>
          </cell>
          <cell r="AR457">
            <v>0.14760000000000001</v>
          </cell>
          <cell r="AS457">
            <v>0.14760000000000001</v>
          </cell>
          <cell r="AT457">
            <v>0.14760000000000001</v>
          </cell>
          <cell r="AU457">
            <v>0.14760000000000001</v>
          </cell>
          <cell r="AV457">
            <v>0.14760000000000001</v>
          </cell>
          <cell r="AW457">
            <v>0.14760000000000001</v>
          </cell>
          <cell r="AX457">
            <v>0.14760000000000001</v>
          </cell>
          <cell r="AY457">
            <v>0.14760000000000001</v>
          </cell>
          <cell r="AZ457">
            <v>0.14760000000000001</v>
          </cell>
          <cell r="BA457">
            <v>0.14760000000000001</v>
          </cell>
          <cell r="BB457">
            <v>0.14760000000000001</v>
          </cell>
          <cell r="BC457">
            <v>0.14760000000000001</v>
          </cell>
          <cell r="BD457">
            <v>0.14760000000000001</v>
          </cell>
          <cell r="BE457">
            <v>0.14760000000000001</v>
          </cell>
          <cell r="BF457">
            <v>0.14760000000000001</v>
          </cell>
          <cell r="BG457">
            <v>0.14760000000000001</v>
          </cell>
          <cell r="BH457">
            <v>0.14760000000000001</v>
          </cell>
          <cell r="BI457">
            <v>0.14760000000000001</v>
          </cell>
          <cell r="BJ457">
            <v>0.14760000000000001</v>
          </cell>
          <cell r="BK457">
            <v>0.14760000000000001</v>
          </cell>
          <cell r="BL457">
            <v>0.14760000000000001</v>
          </cell>
          <cell r="BM457">
            <v>0.14760000000000001</v>
          </cell>
          <cell r="BN457">
            <v>0.14760000000000001</v>
          </cell>
          <cell r="BO457">
            <v>0.14760000000000001</v>
          </cell>
          <cell r="BP457">
            <v>0.14760000000000001</v>
          </cell>
          <cell r="BQ457">
            <v>0.14760000000000001</v>
          </cell>
          <cell r="BR457">
            <v>0.14760000000000001</v>
          </cell>
          <cell r="BS457">
            <v>0.14760000000000001</v>
          </cell>
          <cell r="BT457">
            <v>0.14760000000000001</v>
          </cell>
          <cell r="BU457">
            <v>0.14760000000000001</v>
          </cell>
          <cell r="BV457">
            <v>0.14760000000000001</v>
          </cell>
          <cell r="BW457">
            <v>0.14760000000000001</v>
          </cell>
          <cell r="BX457">
            <v>0.14760000000000001</v>
          </cell>
          <cell r="BY457">
            <v>0.14760000000000001</v>
          </cell>
          <cell r="BZ457">
            <v>0.14760000000000001</v>
          </cell>
          <cell r="CA457">
            <v>0.14760000000000001</v>
          </cell>
          <cell r="CB457">
            <v>0.14760000000000001</v>
          </cell>
          <cell r="CC457">
            <v>0.14760000000000001</v>
          </cell>
          <cell r="CD457">
            <v>0.14760000000000001</v>
          </cell>
          <cell r="CE457">
            <v>0.14760000000000001</v>
          </cell>
          <cell r="CF457">
            <v>0.14760000000000001</v>
          </cell>
          <cell r="CG457">
            <v>0.14760000000000001</v>
          </cell>
          <cell r="CH457">
            <v>0.14760000000000001</v>
          </cell>
          <cell r="CI457">
            <v>0.14760000000000001</v>
          </cell>
          <cell r="CJ457">
            <v>0.14760000000000001</v>
          </cell>
          <cell r="CK457">
            <v>0.14760000000000001</v>
          </cell>
          <cell r="CL457">
            <v>0.14760000000000001</v>
          </cell>
          <cell r="CM457">
            <v>0.14760000000000001</v>
          </cell>
          <cell r="CN457">
            <v>0.14760000000000001</v>
          </cell>
          <cell r="CO457">
            <v>0.14760000000000001</v>
          </cell>
          <cell r="CP457">
            <v>0.14760000000000001</v>
          </cell>
          <cell r="CQ457">
            <v>0.14760000000000001</v>
          </cell>
          <cell r="CR457">
            <v>0.14760000000000001</v>
          </cell>
          <cell r="CS457">
            <v>0.14760000000000001</v>
          </cell>
          <cell r="CT457">
            <v>0.14760000000000001</v>
          </cell>
          <cell r="CU457">
            <v>0.14760000000000001</v>
          </cell>
          <cell r="CV457">
            <v>0.14760000000000001</v>
          </cell>
          <cell r="CW457">
            <v>0.14760000000000001</v>
          </cell>
          <cell r="CX457">
            <v>0.14760000000000001</v>
          </cell>
          <cell r="CY457">
            <v>0.14760000000000001</v>
          </cell>
          <cell r="CZ457">
            <v>0.14760000000000001</v>
          </cell>
          <cell r="DA457">
            <v>0.14760000000000001</v>
          </cell>
          <cell r="DB457">
            <v>0.14760000000000001</v>
          </cell>
          <cell r="DC457">
            <v>0.14760000000000001</v>
          </cell>
          <cell r="DD457">
            <v>0.14760000000000001</v>
          </cell>
          <cell r="DE457">
            <v>0.14760000000000001</v>
          </cell>
          <cell r="DF457">
            <v>0.14760000000000001</v>
          </cell>
          <cell r="DG457">
            <v>0.14760000000000001</v>
          </cell>
          <cell r="DH457">
            <v>0.14760000000000001</v>
          </cell>
          <cell r="DI457">
            <v>0.14760000000000001</v>
          </cell>
          <cell r="DJ457">
            <v>0.14760000000000001</v>
          </cell>
          <cell r="DL457" t="str">
            <v>.Natural Gas.Production.Supply.Extraction.DrillingONExploration and drilling EfficientService requested.Natural Gas.Production.Supply.Fugitive</v>
          </cell>
        </row>
        <row r="458">
          <cell r="M458" t="str">
            <v>tCH4</v>
          </cell>
          <cell r="N458">
            <v>0.14760000000000001</v>
          </cell>
          <cell r="O458">
            <v>0.14760000000000001</v>
          </cell>
          <cell r="P458">
            <v>0.14760000000000001</v>
          </cell>
          <cell r="Q458">
            <v>0.14760000000000001</v>
          </cell>
          <cell r="R458">
            <v>0.14760000000000001</v>
          </cell>
          <cell r="S458">
            <v>0.14760000000000001</v>
          </cell>
          <cell r="T458">
            <v>0.14760000000000001</v>
          </cell>
          <cell r="U458">
            <v>0.14760000000000001</v>
          </cell>
          <cell r="V458">
            <v>0.14760000000000001</v>
          </cell>
          <cell r="W458">
            <v>0.14760000000000001</v>
          </cell>
          <cell r="X458">
            <v>0.14760000000000001</v>
          </cell>
          <cell r="Y458">
            <v>0.14760000000000001</v>
          </cell>
          <cell r="Z458">
            <v>0.14760000000000001</v>
          </cell>
          <cell r="AA458">
            <v>0.14760000000000001</v>
          </cell>
          <cell r="AB458">
            <v>0.14760000000000001</v>
          </cell>
          <cell r="AC458">
            <v>0.14760000000000001</v>
          </cell>
          <cell r="AD458">
            <v>0.14760000000000001</v>
          </cell>
          <cell r="AE458">
            <v>0.14760000000000001</v>
          </cell>
          <cell r="AF458">
            <v>0.14760000000000001</v>
          </cell>
          <cell r="AG458">
            <v>0.14760000000000001</v>
          </cell>
          <cell r="AH458">
            <v>0.14760000000000001</v>
          </cell>
          <cell r="AI458">
            <v>0.14760000000000001</v>
          </cell>
          <cell r="AJ458">
            <v>0.14760000000000001</v>
          </cell>
          <cell r="AK458">
            <v>0.14760000000000001</v>
          </cell>
          <cell r="AL458">
            <v>0.14760000000000001</v>
          </cell>
          <cell r="AM458">
            <v>0.14760000000000001</v>
          </cell>
          <cell r="AN458">
            <v>0.14760000000000001</v>
          </cell>
          <cell r="AO458">
            <v>0.14760000000000001</v>
          </cell>
          <cell r="AP458">
            <v>0.14760000000000001</v>
          </cell>
          <cell r="AQ458">
            <v>0.14760000000000001</v>
          </cell>
          <cell r="AR458">
            <v>0.14760000000000001</v>
          </cell>
          <cell r="AS458">
            <v>0.14760000000000001</v>
          </cell>
          <cell r="AT458">
            <v>0.14760000000000001</v>
          </cell>
          <cell r="AU458">
            <v>0.14760000000000001</v>
          </cell>
          <cell r="AV458">
            <v>0.14760000000000001</v>
          </cell>
          <cell r="AW458">
            <v>0.14760000000000001</v>
          </cell>
          <cell r="AX458">
            <v>0.14760000000000001</v>
          </cell>
          <cell r="AY458">
            <v>0.14760000000000001</v>
          </cell>
          <cell r="AZ458">
            <v>0.14760000000000001</v>
          </cell>
          <cell r="BA458">
            <v>0.14760000000000001</v>
          </cell>
          <cell r="BB458">
            <v>0.14760000000000001</v>
          </cell>
          <cell r="BC458">
            <v>0.14760000000000001</v>
          </cell>
          <cell r="BD458">
            <v>0.14760000000000001</v>
          </cell>
          <cell r="BE458">
            <v>0.14760000000000001</v>
          </cell>
          <cell r="BF458">
            <v>0.14760000000000001</v>
          </cell>
          <cell r="BG458">
            <v>0.14760000000000001</v>
          </cell>
          <cell r="BH458">
            <v>0.14760000000000001</v>
          </cell>
          <cell r="BI458">
            <v>0.14760000000000001</v>
          </cell>
          <cell r="BJ458">
            <v>0.14760000000000001</v>
          </cell>
          <cell r="BK458">
            <v>0.14760000000000001</v>
          </cell>
          <cell r="BL458">
            <v>0.14760000000000001</v>
          </cell>
          <cell r="BM458">
            <v>0.14760000000000001</v>
          </cell>
          <cell r="BN458">
            <v>0.14760000000000001</v>
          </cell>
          <cell r="BO458">
            <v>0.14760000000000001</v>
          </cell>
          <cell r="BP458">
            <v>0.14760000000000001</v>
          </cell>
          <cell r="BQ458">
            <v>0.14760000000000001</v>
          </cell>
          <cell r="BR458">
            <v>0.14760000000000001</v>
          </cell>
          <cell r="BS458">
            <v>0.14760000000000001</v>
          </cell>
          <cell r="BT458">
            <v>0.14760000000000001</v>
          </cell>
          <cell r="BU458">
            <v>0.14760000000000001</v>
          </cell>
          <cell r="BV458">
            <v>0.14760000000000001</v>
          </cell>
          <cell r="BW458">
            <v>0.14760000000000001</v>
          </cell>
          <cell r="BX458">
            <v>0.14760000000000001</v>
          </cell>
          <cell r="BY458">
            <v>0.14760000000000001</v>
          </cell>
          <cell r="BZ458">
            <v>0.14760000000000001</v>
          </cell>
          <cell r="CA458">
            <v>0.14760000000000001</v>
          </cell>
          <cell r="CB458">
            <v>0.14760000000000001</v>
          </cell>
          <cell r="CC458">
            <v>0.14760000000000001</v>
          </cell>
          <cell r="CD458">
            <v>0.14760000000000001</v>
          </cell>
          <cell r="CE458">
            <v>0.14760000000000001</v>
          </cell>
          <cell r="CF458">
            <v>0.14760000000000001</v>
          </cell>
          <cell r="CG458">
            <v>0.14760000000000001</v>
          </cell>
          <cell r="CH458">
            <v>0.14760000000000001</v>
          </cell>
          <cell r="CI458">
            <v>0.14760000000000001</v>
          </cell>
          <cell r="CJ458">
            <v>0.14760000000000001</v>
          </cell>
          <cell r="CK458">
            <v>0.14760000000000001</v>
          </cell>
          <cell r="CL458">
            <v>0.14760000000000001</v>
          </cell>
          <cell r="CM458">
            <v>0.14760000000000001</v>
          </cell>
          <cell r="CN458">
            <v>0.14760000000000001</v>
          </cell>
          <cell r="CO458">
            <v>0.14760000000000001</v>
          </cell>
          <cell r="CP458">
            <v>0.14760000000000001</v>
          </cell>
          <cell r="CQ458">
            <v>0.14760000000000001</v>
          </cell>
          <cell r="CR458">
            <v>0.14760000000000001</v>
          </cell>
          <cell r="CS458">
            <v>0.14760000000000001</v>
          </cell>
          <cell r="CT458">
            <v>0.14760000000000001</v>
          </cell>
          <cell r="CU458">
            <v>0.14760000000000001</v>
          </cell>
          <cell r="CV458">
            <v>0.14760000000000001</v>
          </cell>
          <cell r="CW458">
            <v>0.14760000000000001</v>
          </cell>
          <cell r="CX458">
            <v>0.14760000000000001</v>
          </cell>
          <cell r="CY458">
            <v>0.14760000000000001</v>
          </cell>
          <cell r="CZ458">
            <v>0.14760000000000001</v>
          </cell>
          <cell r="DA458">
            <v>0.14760000000000001</v>
          </cell>
          <cell r="DB458">
            <v>0.14760000000000001</v>
          </cell>
          <cell r="DC458">
            <v>0.14760000000000001</v>
          </cell>
          <cell r="DD458">
            <v>0.14760000000000001</v>
          </cell>
          <cell r="DE458">
            <v>0.14760000000000001</v>
          </cell>
          <cell r="DF458">
            <v>0.14760000000000001</v>
          </cell>
          <cell r="DG458">
            <v>0.14760000000000001</v>
          </cell>
          <cell r="DH458">
            <v>0.14760000000000001</v>
          </cell>
          <cell r="DI458">
            <v>0.14760000000000001</v>
          </cell>
          <cell r="DJ458">
            <v>0.14760000000000001</v>
          </cell>
          <cell r="DL458" t="str">
            <v>.Natural Gas.Production.Supply.Extraction.DrillingQCExploration and drilling EfficientService requested.Natural Gas.Production.Supply.Fugitive</v>
          </cell>
        </row>
        <row r="459">
          <cell r="M459" t="str">
            <v>tCH4</v>
          </cell>
          <cell r="N459">
            <v>0.14760000000000001</v>
          </cell>
          <cell r="O459">
            <v>0.14760000000000001</v>
          </cell>
          <cell r="P459">
            <v>0.14760000000000001</v>
          </cell>
          <cell r="Q459">
            <v>0.14760000000000001</v>
          </cell>
          <cell r="R459">
            <v>0.14760000000000001</v>
          </cell>
          <cell r="S459">
            <v>0.14760000000000001</v>
          </cell>
          <cell r="T459">
            <v>0.14760000000000001</v>
          </cell>
          <cell r="U459">
            <v>0.14760000000000001</v>
          </cell>
          <cell r="V459">
            <v>0.14760000000000001</v>
          </cell>
          <cell r="W459">
            <v>0.14760000000000001</v>
          </cell>
          <cell r="X459">
            <v>0.14760000000000001</v>
          </cell>
          <cell r="Y459">
            <v>0.14760000000000001</v>
          </cell>
          <cell r="Z459">
            <v>0.14760000000000001</v>
          </cell>
          <cell r="AA459">
            <v>0.14760000000000001</v>
          </cell>
          <cell r="AB459">
            <v>0.14760000000000001</v>
          </cell>
          <cell r="AC459">
            <v>0.14760000000000001</v>
          </cell>
          <cell r="AD459">
            <v>0.14760000000000001</v>
          </cell>
          <cell r="AE459">
            <v>0.14760000000000001</v>
          </cell>
          <cell r="AF459">
            <v>0.14760000000000001</v>
          </cell>
          <cell r="AG459">
            <v>0.14760000000000001</v>
          </cell>
          <cell r="AH459">
            <v>0.14760000000000001</v>
          </cell>
          <cell r="AI459">
            <v>0.14760000000000001</v>
          </cell>
          <cell r="AJ459">
            <v>0.14760000000000001</v>
          </cell>
          <cell r="AK459">
            <v>0.14760000000000001</v>
          </cell>
          <cell r="AL459">
            <v>0.14760000000000001</v>
          </cell>
          <cell r="AM459">
            <v>0.14760000000000001</v>
          </cell>
          <cell r="AN459">
            <v>0.14760000000000001</v>
          </cell>
          <cell r="AO459">
            <v>0.14760000000000001</v>
          </cell>
          <cell r="AP459">
            <v>0.14760000000000001</v>
          </cell>
          <cell r="AQ459">
            <v>0.14760000000000001</v>
          </cell>
          <cell r="AR459">
            <v>0.14760000000000001</v>
          </cell>
          <cell r="AS459">
            <v>0.14760000000000001</v>
          </cell>
          <cell r="AT459">
            <v>0.14760000000000001</v>
          </cell>
          <cell r="AU459">
            <v>0.14760000000000001</v>
          </cell>
          <cell r="AV459">
            <v>0.14760000000000001</v>
          </cell>
          <cell r="AW459">
            <v>0.14760000000000001</v>
          </cell>
          <cell r="AX459">
            <v>0.14760000000000001</v>
          </cell>
          <cell r="AY459">
            <v>0.14760000000000001</v>
          </cell>
          <cell r="AZ459">
            <v>0.14760000000000001</v>
          </cell>
          <cell r="BA459">
            <v>0.14760000000000001</v>
          </cell>
          <cell r="BB459">
            <v>0.14760000000000001</v>
          </cell>
          <cell r="BC459">
            <v>0.14760000000000001</v>
          </cell>
          <cell r="BD459">
            <v>0.14760000000000001</v>
          </cell>
          <cell r="BE459">
            <v>0.14760000000000001</v>
          </cell>
          <cell r="BF459">
            <v>0.14760000000000001</v>
          </cell>
          <cell r="BG459">
            <v>0.14760000000000001</v>
          </cell>
          <cell r="BH459">
            <v>0.14760000000000001</v>
          </cell>
          <cell r="BI459">
            <v>0.14760000000000001</v>
          </cell>
          <cell r="BJ459">
            <v>0.14760000000000001</v>
          </cell>
          <cell r="BK459">
            <v>0.14760000000000001</v>
          </cell>
          <cell r="BL459">
            <v>0.14760000000000001</v>
          </cell>
          <cell r="BM459">
            <v>0.14760000000000001</v>
          </cell>
          <cell r="BN459">
            <v>0.14760000000000001</v>
          </cell>
          <cell r="BO459">
            <v>0.14760000000000001</v>
          </cell>
          <cell r="BP459">
            <v>0.14760000000000001</v>
          </cell>
          <cell r="BQ459">
            <v>0.14760000000000001</v>
          </cell>
          <cell r="BR459">
            <v>0.14760000000000001</v>
          </cell>
          <cell r="BS459">
            <v>0.14760000000000001</v>
          </cell>
          <cell r="BT459">
            <v>0.14760000000000001</v>
          </cell>
          <cell r="BU459">
            <v>0.14760000000000001</v>
          </cell>
          <cell r="BV459">
            <v>0.14760000000000001</v>
          </cell>
          <cell r="BW459">
            <v>0.14760000000000001</v>
          </cell>
          <cell r="BX459">
            <v>0.14760000000000001</v>
          </cell>
          <cell r="BY459">
            <v>0.14760000000000001</v>
          </cell>
          <cell r="BZ459">
            <v>0.14760000000000001</v>
          </cell>
          <cell r="CA459">
            <v>0.14760000000000001</v>
          </cell>
          <cell r="CB459">
            <v>0.14760000000000001</v>
          </cell>
          <cell r="CC459">
            <v>0.14760000000000001</v>
          </cell>
          <cell r="CD459">
            <v>0.14760000000000001</v>
          </cell>
          <cell r="CE459">
            <v>0.14760000000000001</v>
          </cell>
          <cell r="CF459">
            <v>0.14760000000000001</v>
          </cell>
          <cell r="CG459">
            <v>0.14760000000000001</v>
          </cell>
          <cell r="CH459">
            <v>0.14760000000000001</v>
          </cell>
          <cell r="CI459">
            <v>0.14760000000000001</v>
          </cell>
          <cell r="CJ459">
            <v>0.14760000000000001</v>
          </cell>
          <cell r="CK459">
            <v>0.14760000000000001</v>
          </cell>
          <cell r="CL459">
            <v>0.14760000000000001</v>
          </cell>
          <cell r="CM459">
            <v>0.14760000000000001</v>
          </cell>
          <cell r="CN459">
            <v>0.14760000000000001</v>
          </cell>
          <cell r="CO459">
            <v>0.14760000000000001</v>
          </cell>
          <cell r="CP459">
            <v>0.14760000000000001</v>
          </cell>
          <cell r="CQ459">
            <v>0.14760000000000001</v>
          </cell>
          <cell r="CR459">
            <v>0.14760000000000001</v>
          </cell>
          <cell r="CS459">
            <v>0.14760000000000001</v>
          </cell>
          <cell r="CT459">
            <v>0.14760000000000001</v>
          </cell>
          <cell r="CU459">
            <v>0.14760000000000001</v>
          </cell>
          <cell r="CV459">
            <v>0.14760000000000001</v>
          </cell>
          <cell r="CW459">
            <v>0.14760000000000001</v>
          </cell>
          <cell r="CX459">
            <v>0.14760000000000001</v>
          </cell>
          <cell r="CY459">
            <v>0.14760000000000001</v>
          </cell>
          <cell r="CZ459">
            <v>0.14760000000000001</v>
          </cell>
          <cell r="DA459">
            <v>0.14760000000000001</v>
          </cell>
          <cell r="DB459">
            <v>0.14760000000000001</v>
          </cell>
          <cell r="DC459">
            <v>0.14760000000000001</v>
          </cell>
          <cell r="DD459">
            <v>0.14760000000000001</v>
          </cell>
          <cell r="DE459">
            <v>0.14760000000000001</v>
          </cell>
          <cell r="DF459">
            <v>0.14760000000000001</v>
          </cell>
          <cell r="DG459">
            <v>0.14760000000000001</v>
          </cell>
          <cell r="DH459">
            <v>0.14760000000000001</v>
          </cell>
          <cell r="DI459">
            <v>0.14760000000000001</v>
          </cell>
          <cell r="DJ459">
            <v>0.14760000000000001</v>
          </cell>
          <cell r="DL459" t="str">
            <v>.Natural Gas.Production.Supply.Extraction.DrillingNBExploration and drilling EfficientService requested.Natural Gas.Production.Supply.Fugitive</v>
          </cell>
        </row>
        <row r="460">
          <cell r="M460" t="str">
            <v>tCH4</v>
          </cell>
          <cell r="N460">
            <v>0.14760000000000001</v>
          </cell>
          <cell r="O460">
            <v>0.14760000000000001</v>
          </cell>
          <cell r="P460">
            <v>0.14760000000000001</v>
          </cell>
          <cell r="Q460">
            <v>0.14760000000000001</v>
          </cell>
          <cell r="R460">
            <v>0.14760000000000001</v>
          </cell>
          <cell r="S460">
            <v>0.14760000000000001</v>
          </cell>
          <cell r="T460">
            <v>0.14760000000000001</v>
          </cell>
          <cell r="U460">
            <v>0.14760000000000001</v>
          </cell>
          <cell r="V460">
            <v>0.14760000000000001</v>
          </cell>
          <cell r="W460">
            <v>0.14760000000000001</v>
          </cell>
          <cell r="X460">
            <v>0.14760000000000001</v>
          </cell>
          <cell r="Y460">
            <v>0.14760000000000001</v>
          </cell>
          <cell r="Z460">
            <v>0.14760000000000001</v>
          </cell>
          <cell r="AA460">
            <v>0.14760000000000001</v>
          </cell>
          <cell r="AB460">
            <v>0.14760000000000001</v>
          </cell>
          <cell r="AC460">
            <v>0.14760000000000001</v>
          </cell>
          <cell r="AD460">
            <v>0.14760000000000001</v>
          </cell>
          <cell r="AE460">
            <v>0.14760000000000001</v>
          </cell>
          <cell r="AF460">
            <v>0.14760000000000001</v>
          </cell>
          <cell r="AG460">
            <v>0.14760000000000001</v>
          </cell>
          <cell r="AH460">
            <v>0.14760000000000001</v>
          </cell>
          <cell r="AI460">
            <v>0.14760000000000001</v>
          </cell>
          <cell r="AJ460">
            <v>0.14760000000000001</v>
          </cell>
          <cell r="AK460">
            <v>0.14760000000000001</v>
          </cell>
          <cell r="AL460">
            <v>0.14760000000000001</v>
          </cell>
          <cell r="AM460">
            <v>0.14760000000000001</v>
          </cell>
          <cell r="AN460">
            <v>0.14760000000000001</v>
          </cell>
          <cell r="AO460">
            <v>0.14760000000000001</v>
          </cell>
          <cell r="AP460">
            <v>0.14760000000000001</v>
          </cell>
          <cell r="AQ460">
            <v>0.14760000000000001</v>
          </cell>
          <cell r="AR460">
            <v>0.14760000000000001</v>
          </cell>
          <cell r="AS460">
            <v>0.14760000000000001</v>
          </cell>
          <cell r="AT460">
            <v>0.14760000000000001</v>
          </cell>
          <cell r="AU460">
            <v>0.14760000000000001</v>
          </cell>
          <cell r="AV460">
            <v>0.14760000000000001</v>
          </cell>
          <cell r="AW460">
            <v>0.14760000000000001</v>
          </cell>
          <cell r="AX460">
            <v>0.14760000000000001</v>
          </cell>
          <cell r="AY460">
            <v>0.14760000000000001</v>
          </cell>
          <cell r="AZ460">
            <v>0.14760000000000001</v>
          </cell>
          <cell r="BA460">
            <v>0.14760000000000001</v>
          </cell>
          <cell r="BB460">
            <v>0.14760000000000001</v>
          </cell>
          <cell r="BC460">
            <v>0.14760000000000001</v>
          </cell>
          <cell r="BD460">
            <v>0.14760000000000001</v>
          </cell>
          <cell r="BE460">
            <v>0.14760000000000001</v>
          </cell>
          <cell r="BF460">
            <v>0.14760000000000001</v>
          </cell>
          <cell r="BG460">
            <v>0.14760000000000001</v>
          </cell>
          <cell r="BH460">
            <v>0.14760000000000001</v>
          </cell>
          <cell r="BI460">
            <v>0.14760000000000001</v>
          </cell>
          <cell r="BJ460">
            <v>0.14760000000000001</v>
          </cell>
          <cell r="BK460">
            <v>0.14760000000000001</v>
          </cell>
          <cell r="BL460">
            <v>0.14760000000000001</v>
          </cell>
          <cell r="BM460">
            <v>0.14760000000000001</v>
          </cell>
          <cell r="BN460">
            <v>0.14760000000000001</v>
          </cell>
          <cell r="BO460">
            <v>0.14760000000000001</v>
          </cell>
          <cell r="BP460">
            <v>0.14760000000000001</v>
          </cell>
          <cell r="BQ460">
            <v>0.14760000000000001</v>
          </cell>
          <cell r="BR460">
            <v>0.14760000000000001</v>
          </cell>
          <cell r="BS460">
            <v>0.14760000000000001</v>
          </cell>
          <cell r="BT460">
            <v>0.14760000000000001</v>
          </cell>
          <cell r="BU460">
            <v>0.14760000000000001</v>
          </cell>
          <cell r="BV460">
            <v>0.14760000000000001</v>
          </cell>
          <cell r="BW460">
            <v>0.14760000000000001</v>
          </cell>
          <cell r="BX460">
            <v>0.14760000000000001</v>
          </cell>
          <cell r="BY460">
            <v>0.14760000000000001</v>
          </cell>
          <cell r="BZ460">
            <v>0.14760000000000001</v>
          </cell>
          <cell r="CA460">
            <v>0.14760000000000001</v>
          </cell>
          <cell r="CB460">
            <v>0.14760000000000001</v>
          </cell>
          <cell r="CC460">
            <v>0.14760000000000001</v>
          </cell>
          <cell r="CD460">
            <v>0.14760000000000001</v>
          </cell>
          <cell r="CE460">
            <v>0.14760000000000001</v>
          </cell>
          <cell r="CF460">
            <v>0.14760000000000001</v>
          </cell>
          <cell r="CG460">
            <v>0.14760000000000001</v>
          </cell>
          <cell r="CH460">
            <v>0.14760000000000001</v>
          </cell>
          <cell r="CI460">
            <v>0.14760000000000001</v>
          </cell>
          <cell r="CJ460">
            <v>0.14760000000000001</v>
          </cell>
          <cell r="CK460">
            <v>0.14760000000000001</v>
          </cell>
          <cell r="CL460">
            <v>0.14760000000000001</v>
          </cell>
          <cell r="CM460">
            <v>0.14760000000000001</v>
          </cell>
          <cell r="CN460">
            <v>0.14760000000000001</v>
          </cell>
          <cell r="CO460">
            <v>0.14760000000000001</v>
          </cell>
          <cell r="CP460">
            <v>0.14760000000000001</v>
          </cell>
          <cell r="CQ460">
            <v>0.14760000000000001</v>
          </cell>
          <cell r="CR460">
            <v>0.14760000000000001</v>
          </cell>
          <cell r="CS460">
            <v>0.14760000000000001</v>
          </cell>
          <cell r="CT460">
            <v>0.14760000000000001</v>
          </cell>
          <cell r="CU460">
            <v>0.14760000000000001</v>
          </cell>
          <cell r="CV460">
            <v>0.14760000000000001</v>
          </cell>
          <cell r="CW460">
            <v>0.14760000000000001</v>
          </cell>
          <cell r="CX460">
            <v>0.14760000000000001</v>
          </cell>
          <cell r="CY460">
            <v>0.14760000000000001</v>
          </cell>
          <cell r="CZ460">
            <v>0.14760000000000001</v>
          </cell>
          <cell r="DA460">
            <v>0.14760000000000001</v>
          </cell>
          <cell r="DB460">
            <v>0.14760000000000001</v>
          </cell>
          <cell r="DC460">
            <v>0.14760000000000001</v>
          </cell>
          <cell r="DD460">
            <v>0.14760000000000001</v>
          </cell>
          <cell r="DE460">
            <v>0.14760000000000001</v>
          </cell>
          <cell r="DF460">
            <v>0.14760000000000001</v>
          </cell>
          <cell r="DG460">
            <v>0.14760000000000001</v>
          </cell>
          <cell r="DH460">
            <v>0.14760000000000001</v>
          </cell>
          <cell r="DI460">
            <v>0.14760000000000001</v>
          </cell>
          <cell r="DJ460">
            <v>0.14760000000000001</v>
          </cell>
          <cell r="DL460" t="str">
            <v>.Natural Gas.Production.Supply.Extraction.DrillingNSExploration and drilling EfficientService requested.Natural Gas.Production.Supply.Fugitive</v>
          </cell>
        </row>
        <row r="461">
          <cell r="M461" t="str">
            <v>tCH4</v>
          </cell>
          <cell r="N461">
            <v>0.14760000000000001</v>
          </cell>
          <cell r="O461">
            <v>0.14760000000000001</v>
          </cell>
          <cell r="P461">
            <v>0.14760000000000001</v>
          </cell>
          <cell r="Q461">
            <v>0.14760000000000001</v>
          </cell>
          <cell r="R461">
            <v>0.14760000000000001</v>
          </cell>
          <cell r="S461">
            <v>0.14760000000000001</v>
          </cell>
          <cell r="T461">
            <v>0.14760000000000001</v>
          </cell>
          <cell r="U461">
            <v>0.14760000000000001</v>
          </cell>
          <cell r="V461">
            <v>0.14760000000000001</v>
          </cell>
          <cell r="W461">
            <v>0.14760000000000001</v>
          </cell>
          <cell r="X461">
            <v>0.14760000000000001</v>
          </cell>
          <cell r="Y461">
            <v>0.14760000000000001</v>
          </cell>
          <cell r="Z461">
            <v>0.14760000000000001</v>
          </cell>
          <cell r="AA461">
            <v>0.14760000000000001</v>
          </cell>
          <cell r="AB461">
            <v>0.14760000000000001</v>
          </cell>
          <cell r="AC461">
            <v>0.14760000000000001</v>
          </cell>
          <cell r="AD461">
            <v>0.14760000000000001</v>
          </cell>
          <cell r="AE461">
            <v>0.14760000000000001</v>
          </cell>
          <cell r="AF461">
            <v>0.14760000000000001</v>
          </cell>
          <cell r="AG461">
            <v>0.14760000000000001</v>
          </cell>
          <cell r="AH461">
            <v>0.14760000000000001</v>
          </cell>
          <cell r="AI461">
            <v>0.14760000000000001</v>
          </cell>
          <cell r="AJ461">
            <v>0.14760000000000001</v>
          </cell>
          <cell r="AK461">
            <v>0.14760000000000001</v>
          </cell>
          <cell r="AL461">
            <v>0.14760000000000001</v>
          </cell>
          <cell r="AM461">
            <v>0.14760000000000001</v>
          </cell>
          <cell r="AN461">
            <v>0.14760000000000001</v>
          </cell>
          <cell r="AO461">
            <v>0.14760000000000001</v>
          </cell>
          <cell r="AP461">
            <v>0.14760000000000001</v>
          </cell>
          <cell r="AQ461">
            <v>0.14760000000000001</v>
          </cell>
          <cell r="AR461">
            <v>0.14760000000000001</v>
          </cell>
          <cell r="AS461">
            <v>0.14760000000000001</v>
          </cell>
          <cell r="AT461">
            <v>0.14760000000000001</v>
          </cell>
          <cell r="AU461">
            <v>0.14760000000000001</v>
          </cell>
          <cell r="AV461">
            <v>0.14760000000000001</v>
          </cell>
          <cell r="AW461">
            <v>0.14760000000000001</v>
          </cell>
          <cell r="AX461">
            <v>0.14760000000000001</v>
          </cell>
          <cell r="AY461">
            <v>0.14760000000000001</v>
          </cell>
          <cell r="AZ461">
            <v>0.14760000000000001</v>
          </cell>
          <cell r="BA461">
            <v>0.14760000000000001</v>
          </cell>
          <cell r="BB461">
            <v>0.14760000000000001</v>
          </cell>
          <cell r="BC461">
            <v>0.14760000000000001</v>
          </cell>
          <cell r="BD461">
            <v>0.14760000000000001</v>
          </cell>
          <cell r="BE461">
            <v>0.14760000000000001</v>
          </cell>
          <cell r="BF461">
            <v>0.14760000000000001</v>
          </cell>
          <cell r="BG461">
            <v>0.14760000000000001</v>
          </cell>
          <cell r="BH461">
            <v>0.14760000000000001</v>
          </cell>
          <cell r="BI461">
            <v>0.14760000000000001</v>
          </cell>
          <cell r="BJ461">
            <v>0.14760000000000001</v>
          </cell>
          <cell r="BK461">
            <v>0.14760000000000001</v>
          </cell>
          <cell r="BL461">
            <v>0.14760000000000001</v>
          </cell>
          <cell r="BM461">
            <v>0.14760000000000001</v>
          </cell>
          <cell r="BN461">
            <v>0.14760000000000001</v>
          </cell>
          <cell r="BO461">
            <v>0.14760000000000001</v>
          </cell>
          <cell r="BP461">
            <v>0.14760000000000001</v>
          </cell>
          <cell r="BQ461">
            <v>0.14760000000000001</v>
          </cell>
          <cell r="BR461">
            <v>0.14760000000000001</v>
          </cell>
          <cell r="BS461">
            <v>0.14760000000000001</v>
          </cell>
          <cell r="BT461">
            <v>0.14760000000000001</v>
          </cell>
          <cell r="BU461">
            <v>0.14760000000000001</v>
          </cell>
          <cell r="BV461">
            <v>0.14760000000000001</v>
          </cell>
          <cell r="BW461">
            <v>0.14760000000000001</v>
          </cell>
          <cell r="BX461">
            <v>0.14760000000000001</v>
          </cell>
          <cell r="BY461">
            <v>0.14760000000000001</v>
          </cell>
          <cell r="BZ461">
            <v>0.14760000000000001</v>
          </cell>
          <cell r="CA461">
            <v>0.14760000000000001</v>
          </cell>
          <cell r="CB461">
            <v>0.14760000000000001</v>
          </cell>
          <cell r="CC461">
            <v>0.14760000000000001</v>
          </cell>
          <cell r="CD461">
            <v>0.14760000000000001</v>
          </cell>
          <cell r="CE461">
            <v>0.14760000000000001</v>
          </cell>
          <cell r="CF461">
            <v>0.14760000000000001</v>
          </cell>
          <cell r="CG461">
            <v>0.14760000000000001</v>
          </cell>
          <cell r="CH461">
            <v>0.14760000000000001</v>
          </cell>
          <cell r="CI461">
            <v>0.14760000000000001</v>
          </cell>
          <cell r="CJ461">
            <v>0.14760000000000001</v>
          </cell>
          <cell r="CK461">
            <v>0.14760000000000001</v>
          </cell>
          <cell r="CL461">
            <v>0.14760000000000001</v>
          </cell>
          <cell r="CM461">
            <v>0.14760000000000001</v>
          </cell>
          <cell r="CN461">
            <v>0.14760000000000001</v>
          </cell>
          <cell r="CO461">
            <v>0.14760000000000001</v>
          </cell>
          <cell r="CP461">
            <v>0.14760000000000001</v>
          </cell>
          <cell r="CQ461">
            <v>0.14760000000000001</v>
          </cell>
          <cell r="CR461">
            <v>0.14760000000000001</v>
          </cell>
          <cell r="CS461">
            <v>0.14760000000000001</v>
          </cell>
          <cell r="CT461">
            <v>0.14760000000000001</v>
          </cell>
          <cell r="CU461">
            <v>0.14760000000000001</v>
          </cell>
          <cell r="CV461">
            <v>0.14760000000000001</v>
          </cell>
          <cell r="CW461">
            <v>0.14760000000000001</v>
          </cell>
          <cell r="CX461">
            <v>0.14760000000000001</v>
          </cell>
          <cell r="CY461">
            <v>0.14760000000000001</v>
          </cell>
          <cell r="CZ461">
            <v>0.14760000000000001</v>
          </cell>
          <cell r="DA461">
            <v>0.14760000000000001</v>
          </cell>
          <cell r="DB461">
            <v>0.14760000000000001</v>
          </cell>
          <cell r="DC461">
            <v>0.14760000000000001</v>
          </cell>
          <cell r="DD461">
            <v>0.14760000000000001</v>
          </cell>
          <cell r="DE461">
            <v>0.14760000000000001</v>
          </cell>
          <cell r="DF461">
            <v>0.14760000000000001</v>
          </cell>
          <cell r="DG461">
            <v>0.14760000000000001</v>
          </cell>
          <cell r="DH461">
            <v>0.14760000000000001</v>
          </cell>
          <cell r="DI461">
            <v>0.14760000000000001</v>
          </cell>
          <cell r="DJ461">
            <v>0.14760000000000001</v>
          </cell>
          <cell r="DL461" t="str">
            <v>.Natural Gas.Production.Supply.Extraction.DrillingPEExploration and drilling EfficientService requested.Natural Gas.Production.Supply.Fugitive</v>
          </cell>
        </row>
        <row r="462">
          <cell r="M462" t="str">
            <v>tCH4</v>
          </cell>
          <cell r="N462">
            <v>0.14760000000000001</v>
          </cell>
          <cell r="O462">
            <v>0.14760000000000001</v>
          </cell>
          <cell r="P462">
            <v>0.14760000000000001</v>
          </cell>
          <cell r="Q462">
            <v>0.14760000000000001</v>
          </cell>
          <cell r="R462">
            <v>0.14760000000000001</v>
          </cell>
          <cell r="S462">
            <v>0.14760000000000001</v>
          </cell>
          <cell r="T462">
            <v>0.14760000000000001</v>
          </cell>
          <cell r="U462">
            <v>0.14760000000000001</v>
          </cell>
          <cell r="V462">
            <v>0.14760000000000001</v>
          </cell>
          <cell r="W462">
            <v>0.14760000000000001</v>
          </cell>
          <cell r="X462">
            <v>0.14760000000000001</v>
          </cell>
          <cell r="Y462">
            <v>0.14760000000000001</v>
          </cell>
          <cell r="Z462">
            <v>0.14760000000000001</v>
          </cell>
          <cell r="AA462">
            <v>0.14760000000000001</v>
          </cell>
          <cell r="AB462">
            <v>0.14760000000000001</v>
          </cell>
          <cell r="AC462">
            <v>0.14760000000000001</v>
          </cell>
          <cell r="AD462">
            <v>0.14760000000000001</v>
          </cell>
          <cell r="AE462">
            <v>0.14760000000000001</v>
          </cell>
          <cell r="AF462">
            <v>0.14760000000000001</v>
          </cell>
          <cell r="AG462">
            <v>0.14760000000000001</v>
          </cell>
          <cell r="AH462">
            <v>0.14760000000000001</v>
          </cell>
          <cell r="AI462">
            <v>0.14760000000000001</v>
          </cell>
          <cell r="AJ462">
            <v>0.14760000000000001</v>
          </cell>
          <cell r="AK462">
            <v>0.14760000000000001</v>
          </cell>
          <cell r="AL462">
            <v>0.14760000000000001</v>
          </cell>
          <cell r="AM462">
            <v>0.14760000000000001</v>
          </cell>
          <cell r="AN462">
            <v>0.14760000000000001</v>
          </cell>
          <cell r="AO462">
            <v>0.14760000000000001</v>
          </cell>
          <cell r="AP462">
            <v>0.14760000000000001</v>
          </cell>
          <cell r="AQ462">
            <v>0.14760000000000001</v>
          </cell>
          <cell r="AR462">
            <v>0.14760000000000001</v>
          </cell>
          <cell r="AS462">
            <v>0.14760000000000001</v>
          </cell>
          <cell r="AT462">
            <v>0.14760000000000001</v>
          </cell>
          <cell r="AU462">
            <v>0.14760000000000001</v>
          </cell>
          <cell r="AV462">
            <v>0.14760000000000001</v>
          </cell>
          <cell r="AW462">
            <v>0.14760000000000001</v>
          </cell>
          <cell r="AX462">
            <v>0.14760000000000001</v>
          </cell>
          <cell r="AY462">
            <v>0.14760000000000001</v>
          </cell>
          <cell r="AZ462">
            <v>0.14760000000000001</v>
          </cell>
          <cell r="BA462">
            <v>0.14760000000000001</v>
          </cell>
          <cell r="BB462">
            <v>0.14760000000000001</v>
          </cell>
          <cell r="BC462">
            <v>0.14760000000000001</v>
          </cell>
          <cell r="BD462">
            <v>0.14760000000000001</v>
          </cell>
          <cell r="BE462">
            <v>0.14760000000000001</v>
          </cell>
          <cell r="BF462">
            <v>0.14760000000000001</v>
          </cell>
          <cell r="BG462">
            <v>0.14760000000000001</v>
          </cell>
          <cell r="BH462">
            <v>0.14760000000000001</v>
          </cell>
          <cell r="BI462">
            <v>0.14760000000000001</v>
          </cell>
          <cell r="BJ462">
            <v>0.14760000000000001</v>
          </cell>
          <cell r="BK462">
            <v>0.14760000000000001</v>
          </cell>
          <cell r="BL462">
            <v>0.14760000000000001</v>
          </cell>
          <cell r="BM462">
            <v>0.14760000000000001</v>
          </cell>
          <cell r="BN462">
            <v>0.14760000000000001</v>
          </cell>
          <cell r="BO462">
            <v>0.14760000000000001</v>
          </cell>
          <cell r="BP462">
            <v>0.14760000000000001</v>
          </cell>
          <cell r="BQ462">
            <v>0.14760000000000001</v>
          </cell>
          <cell r="BR462">
            <v>0.14760000000000001</v>
          </cell>
          <cell r="BS462">
            <v>0.14760000000000001</v>
          </cell>
          <cell r="BT462">
            <v>0.14760000000000001</v>
          </cell>
          <cell r="BU462">
            <v>0.14760000000000001</v>
          </cell>
          <cell r="BV462">
            <v>0.14760000000000001</v>
          </cell>
          <cell r="BW462">
            <v>0.14760000000000001</v>
          </cell>
          <cell r="BX462">
            <v>0.14760000000000001</v>
          </cell>
          <cell r="BY462">
            <v>0.14760000000000001</v>
          </cell>
          <cell r="BZ462">
            <v>0.14760000000000001</v>
          </cell>
          <cell r="CA462">
            <v>0.14760000000000001</v>
          </cell>
          <cell r="CB462">
            <v>0.14760000000000001</v>
          </cell>
          <cell r="CC462">
            <v>0.14760000000000001</v>
          </cell>
          <cell r="CD462">
            <v>0.14760000000000001</v>
          </cell>
          <cell r="CE462">
            <v>0.14760000000000001</v>
          </cell>
          <cell r="CF462">
            <v>0.14760000000000001</v>
          </cell>
          <cell r="CG462">
            <v>0.14760000000000001</v>
          </cell>
          <cell r="CH462">
            <v>0.14760000000000001</v>
          </cell>
          <cell r="CI462">
            <v>0.14760000000000001</v>
          </cell>
          <cell r="CJ462">
            <v>0.14760000000000001</v>
          </cell>
          <cell r="CK462">
            <v>0.14760000000000001</v>
          </cell>
          <cell r="CL462">
            <v>0.14760000000000001</v>
          </cell>
          <cell r="CM462">
            <v>0.14760000000000001</v>
          </cell>
          <cell r="CN462">
            <v>0.14760000000000001</v>
          </cell>
          <cell r="CO462">
            <v>0.14760000000000001</v>
          </cell>
          <cell r="CP462">
            <v>0.14760000000000001</v>
          </cell>
          <cell r="CQ462">
            <v>0.14760000000000001</v>
          </cell>
          <cell r="CR462">
            <v>0.14760000000000001</v>
          </cell>
          <cell r="CS462">
            <v>0.14760000000000001</v>
          </cell>
          <cell r="CT462">
            <v>0.14760000000000001</v>
          </cell>
          <cell r="CU462">
            <v>0.14760000000000001</v>
          </cell>
          <cell r="CV462">
            <v>0.14760000000000001</v>
          </cell>
          <cell r="CW462">
            <v>0.14760000000000001</v>
          </cell>
          <cell r="CX462">
            <v>0.14760000000000001</v>
          </cell>
          <cell r="CY462">
            <v>0.14760000000000001</v>
          </cell>
          <cell r="CZ462">
            <v>0.14760000000000001</v>
          </cell>
          <cell r="DA462">
            <v>0.14760000000000001</v>
          </cell>
          <cell r="DB462">
            <v>0.14760000000000001</v>
          </cell>
          <cell r="DC462">
            <v>0.14760000000000001</v>
          </cell>
          <cell r="DD462">
            <v>0.14760000000000001</v>
          </cell>
          <cell r="DE462">
            <v>0.14760000000000001</v>
          </cell>
          <cell r="DF462">
            <v>0.14760000000000001</v>
          </cell>
          <cell r="DG462">
            <v>0.14760000000000001</v>
          </cell>
          <cell r="DH462">
            <v>0.14760000000000001</v>
          </cell>
          <cell r="DI462">
            <v>0.14760000000000001</v>
          </cell>
          <cell r="DJ462">
            <v>0.14760000000000001</v>
          </cell>
          <cell r="DL462" t="str">
            <v>.Natural Gas.Production.Supply.Extraction.DrillingNLExploration and drilling EfficientService requested.Natural Gas.Production.Supply.Fugitive</v>
          </cell>
        </row>
        <row r="463">
          <cell r="M463" t="str">
            <v>tCH4</v>
          </cell>
          <cell r="N463">
            <v>0.14760000000000001</v>
          </cell>
          <cell r="O463">
            <v>0.14760000000000001</v>
          </cell>
          <cell r="P463">
            <v>0.14760000000000001</v>
          </cell>
          <cell r="Q463">
            <v>0.14760000000000001</v>
          </cell>
          <cell r="R463">
            <v>0.14760000000000001</v>
          </cell>
          <cell r="S463">
            <v>0.14760000000000001</v>
          </cell>
          <cell r="T463">
            <v>0.14760000000000001</v>
          </cell>
          <cell r="U463">
            <v>0.14760000000000001</v>
          </cell>
          <cell r="V463">
            <v>0.14760000000000001</v>
          </cell>
          <cell r="W463">
            <v>0.14760000000000001</v>
          </cell>
          <cell r="X463">
            <v>0.14760000000000001</v>
          </cell>
          <cell r="Y463">
            <v>0.14760000000000001</v>
          </cell>
          <cell r="Z463">
            <v>0.14760000000000001</v>
          </cell>
          <cell r="AA463">
            <v>0.14760000000000001</v>
          </cell>
          <cell r="AB463">
            <v>0.14760000000000001</v>
          </cell>
          <cell r="AC463">
            <v>0.14760000000000001</v>
          </cell>
          <cell r="AD463">
            <v>0.14760000000000001</v>
          </cell>
          <cell r="AE463">
            <v>0.14760000000000001</v>
          </cell>
          <cell r="AF463">
            <v>0.14760000000000001</v>
          </cell>
          <cell r="AG463">
            <v>0.14760000000000001</v>
          </cell>
          <cell r="AH463">
            <v>0.14760000000000001</v>
          </cell>
          <cell r="AI463">
            <v>0.14760000000000001</v>
          </cell>
          <cell r="AJ463">
            <v>0.14760000000000001</v>
          </cell>
          <cell r="AK463">
            <v>0.14760000000000001</v>
          </cell>
          <cell r="AL463">
            <v>0.14760000000000001</v>
          </cell>
          <cell r="AM463">
            <v>0.14760000000000001</v>
          </cell>
          <cell r="AN463">
            <v>0.14760000000000001</v>
          </cell>
          <cell r="AO463">
            <v>0.14760000000000001</v>
          </cell>
          <cell r="AP463">
            <v>0.14760000000000001</v>
          </cell>
          <cell r="AQ463">
            <v>0.14760000000000001</v>
          </cell>
          <cell r="AR463">
            <v>0.14760000000000001</v>
          </cell>
          <cell r="AS463">
            <v>0.14760000000000001</v>
          </cell>
          <cell r="AT463">
            <v>0.14760000000000001</v>
          </cell>
          <cell r="AU463">
            <v>0.14760000000000001</v>
          </cell>
          <cell r="AV463">
            <v>0.14760000000000001</v>
          </cell>
          <cell r="AW463">
            <v>0.14760000000000001</v>
          </cell>
          <cell r="AX463">
            <v>0.14760000000000001</v>
          </cell>
          <cell r="AY463">
            <v>0.14760000000000001</v>
          </cell>
          <cell r="AZ463">
            <v>0.14760000000000001</v>
          </cell>
          <cell r="BA463">
            <v>0.14760000000000001</v>
          </cell>
          <cell r="BB463">
            <v>0.14760000000000001</v>
          </cell>
          <cell r="BC463">
            <v>0.14760000000000001</v>
          </cell>
          <cell r="BD463">
            <v>0.14760000000000001</v>
          </cell>
          <cell r="BE463">
            <v>0.14760000000000001</v>
          </cell>
          <cell r="BF463">
            <v>0.14760000000000001</v>
          </cell>
          <cell r="BG463">
            <v>0.14760000000000001</v>
          </cell>
          <cell r="BH463">
            <v>0.14760000000000001</v>
          </cell>
          <cell r="BI463">
            <v>0.14760000000000001</v>
          </cell>
          <cell r="BJ463">
            <v>0.14760000000000001</v>
          </cell>
          <cell r="BK463">
            <v>0.14760000000000001</v>
          </cell>
          <cell r="BL463">
            <v>0.14760000000000001</v>
          </cell>
          <cell r="BM463">
            <v>0.14760000000000001</v>
          </cell>
          <cell r="BN463">
            <v>0.14760000000000001</v>
          </cell>
          <cell r="BO463">
            <v>0.14760000000000001</v>
          </cell>
          <cell r="BP463">
            <v>0.14760000000000001</v>
          </cell>
          <cell r="BQ463">
            <v>0.14760000000000001</v>
          </cell>
          <cell r="BR463">
            <v>0.14760000000000001</v>
          </cell>
          <cell r="BS463">
            <v>0.14760000000000001</v>
          </cell>
          <cell r="BT463">
            <v>0.14760000000000001</v>
          </cell>
          <cell r="BU463">
            <v>0.14760000000000001</v>
          </cell>
          <cell r="BV463">
            <v>0.14760000000000001</v>
          </cell>
          <cell r="BW463">
            <v>0.14760000000000001</v>
          </cell>
          <cell r="BX463">
            <v>0.14760000000000001</v>
          </cell>
          <cell r="BY463">
            <v>0.14760000000000001</v>
          </cell>
          <cell r="BZ463">
            <v>0.14760000000000001</v>
          </cell>
          <cell r="CA463">
            <v>0.14760000000000001</v>
          </cell>
          <cell r="CB463">
            <v>0.14760000000000001</v>
          </cell>
          <cell r="CC463">
            <v>0.14760000000000001</v>
          </cell>
          <cell r="CD463">
            <v>0.14760000000000001</v>
          </cell>
          <cell r="CE463">
            <v>0.14760000000000001</v>
          </cell>
          <cell r="CF463">
            <v>0.14760000000000001</v>
          </cell>
          <cell r="CG463">
            <v>0.14760000000000001</v>
          </cell>
          <cell r="CH463">
            <v>0.14760000000000001</v>
          </cell>
          <cell r="CI463">
            <v>0.14760000000000001</v>
          </cell>
          <cell r="CJ463">
            <v>0.14760000000000001</v>
          </cell>
          <cell r="CK463">
            <v>0.14760000000000001</v>
          </cell>
          <cell r="CL463">
            <v>0.14760000000000001</v>
          </cell>
          <cell r="CM463">
            <v>0.14760000000000001</v>
          </cell>
          <cell r="CN463">
            <v>0.14760000000000001</v>
          </cell>
          <cell r="CO463">
            <v>0.14760000000000001</v>
          </cell>
          <cell r="CP463">
            <v>0.14760000000000001</v>
          </cell>
          <cell r="CQ463">
            <v>0.14760000000000001</v>
          </cell>
          <cell r="CR463">
            <v>0.14760000000000001</v>
          </cell>
          <cell r="CS463">
            <v>0.14760000000000001</v>
          </cell>
          <cell r="CT463">
            <v>0.14760000000000001</v>
          </cell>
          <cell r="CU463">
            <v>0.14760000000000001</v>
          </cell>
          <cell r="CV463">
            <v>0.14760000000000001</v>
          </cell>
          <cell r="CW463">
            <v>0.14760000000000001</v>
          </cell>
          <cell r="CX463">
            <v>0.14760000000000001</v>
          </cell>
          <cell r="CY463">
            <v>0.14760000000000001</v>
          </cell>
          <cell r="CZ463">
            <v>0.14760000000000001</v>
          </cell>
          <cell r="DA463">
            <v>0.14760000000000001</v>
          </cell>
          <cell r="DB463">
            <v>0.14760000000000001</v>
          </cell>
          <cell r="DC463">
            <v>0.14760000000000001</v>
          </cell>
          <cell r="DD463">
            <v>0.14760000000000001</v>
          </cell>
          <cell r="DE463">
            <v>0.14760000000000001</v>
          </cell>
          <cell r="DF463">
            <v>0.14760000000000001</v>
          </cell>
          <cell r="DG463">
            <v>0.14760000000000001</v>
          </cell>
          <cell r="DH463">
            <v>0.14760000000000001</v>
          </cell>
          <cell r="DI463">
            <v>0.14760000000000001</v>
          </cell>
          <cell r="DJ463">
            <v>0.14760000000000001</v>
          </cell>
          <cell r="DL463" t="str">
            <v>.Natural Gas.Production.Supply.Extraction.DrillingYTExploration and drilling EfficientService requested.Natural Gas.Production.Supply.Fugitive</v>
          </cell>
        </row>
        <row r="464">
          <cell r="M464" t="str">
            <v>tCH4</v>
          </cell>
          <cell r="N464">
            <v>0.14760000000000001</v>
          </cell>
          <cell r="O464">
            <v>0.14760000000000001</v>
          </cell>
          <cell r="P464">
            <v>0.14760000000000001</v>
          </cell>
          <cell r="Q464">
            <v>0.14760000000000001</v>
          </cell>
          <cell r="R464">
            <v>0.14760000000000001</v>
          </cell>
          <cell r="S464">
            <v>0.14760000000000001</v>
          </cell>
          <cell r="T464">
            <v>0.14760000000000001</v>
          </cell>
          <cell r="U464">
            <v>0.14760000000000001</v>
          </cell>
          <cell r="V464">
            <v>0.14760000000000001</v>
          </cell>
          <cell r="W464">
            <v>0.14760000000000001</v>
          </cell>
          <cell r="X464">
            <v>0.14760000000000001</v>
          </cell>
          <cell r="Y464">
            <v>0.14760000000000001</v>
          </cell>
          <cell r="Z464">
            <v>0.14760000000000001</v>
          </cell>
          <cell r="AA464">
            <v>0.14760000000000001</v>
          </cell>
          <cell r="AB464">
            <v>0.14760000000000001</v>
          </cell>
          <cell r="AC464">
            <v>0.14760000000000001</v>
          </cell>
          <cell r="AD464">
            <v>0.14760000000000001</v>
          </cell>
          <cell r="AE464">
            <v>0.14760000000000001</v>
          </cell>
          <cell r="AF464">
            <v>0.14760000000000001</v>
          </cell>
          <cell r="AG464">
            <v>0.14760000000000001</v>
          </cell>
          <cell r="AH464">
            <v>0.14760000000000001</v>
          </cell>
          <cell r="AI464">
            <v>0.14760000000000001</v>
          </cell>
          <cell r="AJ464">
            <v>0.14760000000000001</v>
          </cell>
          <cell r="AK464">
            <v>0.14760000000000001</v>
          </cell>
          <cell r="AL464">
            <v>0.14760000000000001</v>
          </cell>
          <cell r="AM464">
            <v>0.14760000000000001</v>
          </cell>
          <cell r="AN464">
            <v>0.14760000000000001</v>
          </cell>
          <cell r="AO464">
            <v>0.14760000000000001</v>
          </cell>
          <cell r="AP464">
            <v>0.14760000000000001</v>
          </cell>
          <cell r="AQ464">
            <v>0.14760000000000001</v>
          </cell>
          <cell r="AR464">
            <v>0.14760000000000001</v>
          </cell>
          <cell r="AS464">
            <v>0.14760000000000001</v>
          </cell>
          <cell r="AT464">
            <v>0.14760000000000001</v>
          </cell>
          <cell r="AU464">
            <v>0.14760000000000001</v>
          </cell>
          <cell r="AV464">
            <v>0.14760000000000001</v>
          </cell>
          <cell r="AW464">
            <v>0.14760000000000001</v>
          </cell>
          <cell r="AX464">
            <v>0.14760000000000001</v>
          </cell>
          <cell r="AY464">
            <v>0.14760000000000001</v>
          </cell>
          <cell r="AZ464">
            <v>0.14760000000000001</v>
          </cell>
          <cell r="BA464">
            <v>0.14760000000000001</v>
          </cell>
          <cell r="BB464">
            <v>0.14760000000000001</v>
          </cell>
          <cell r="BC464">
            <v>0.14760000000000001</v>
          </cell>
          <cell r="BD464">
            <v>0.14760000000000001</v>
          </cell>
          <cell r="BE464">
            <v>0.14760000000000001</v>
          </cell>
          <cell r="BF464">
            <v>0.14760000000000001</v>
          </cell>
          <cell r="BG464">
            <v>0.14760000000000001</v>
          </cell>
          <cell r="BH464">
            <v>0.14760000000000001</v>
          </cell>
          <cell r="BI464">
            <v>0.14760000000000001</v>
          </cell>
          <cell r="BJ464">
            <v>0.14760000000000001</v>
          </cell>
          <cell r="BK464">
            <v>0.14760000000000001</v>
          </cell>
          <cell r="BL464">
            <v>0.14760000000000001</v>
          </cell>
          <cell r="BM464">
            <v>0.14760000000000001</v>
          </cell>
          <cell r="BN464">
            <v>0.14760000000000001</v>
          </cell>
          <cell r="BO464">
            <v>0.14760000000000001</v>
          </cell>
          <cell r="BP464">
            <v>0.14760000000000001</v>
          </cell>
          <cell r="BQ464">
            <v>0.14760000000000001</v>
          </cell>
          <cell r="BR464">
            <v>0.14760000000000001</v>
          </cell>
          <cell r="BS464">
            <v>0.14760000000000001</v>
          </cell>
          <cell r="BT464">
            <v>0.14760000000000001</v>
          </cell>
          <cell r="BU464">
            <v>0.14760000000000001</v>
          </cell>
          <cell r="BV464">
            <v>0.14760000000000001</v>
          </cell>
          <cell r="BW464">
            <v>0.14760000000000001</v>
          </cell>
          <cell r="BX464">
            <v>0.14760000000000001</v>
          </cell>
          <cell r="BY464">
            <v>0.14760000000000001</v>
          </cell>
          <cell r="BZ464">
            <v>0.14760000000000001</v>
          </cell>
          <cell r="CA464">
            <v>0.14760000000000001</v>
          </cell>
          <cell r="CB464">
            <v>0.14760000000000001</v>
          </cell>
          <cell r="CC464">
            <v>0.14760000000000001</v>
          </cell>
          <cell r="CD464">
            <v>0.14760000000000001</v>
          </cell>
          <cell r="CE464">
            <v>0.14760000000000001</v>
          </cell>
          <cell r="CF464">
            <v>0.14760000000000001</v>
          </cell>
          <cell r="CG464">
            <v>0.14760000000000001</v>
          </cell>
          <cell r="CH464">
            <v>0.14760000000000001</v>
          </cell>
          <cell r="CI464">
            <v>0.14760000000000001</v>
          </cell>
          <cell r="CJ464">
            <v>0.14760000000000001</v>
          </cell>
          <cell r="CK464">
            <v>0.14760000000000001</v>
          </cell>
          <cell r="CL464">
            <v>0.14760000000000001</v>
          </cell>
          <cell r="CM464">
            <v>0.14760000000000001</v>
          </cell>
          <cell r="CN464">
            <v>0.14760000000000001</v>
          </cell>
          <cell r="CO464">
            <v>0.14760000000000001</v>
          </cell>
          <cell r="CP464">
            <v>0.14760000000000001</v>
          </cell>
          <cell r="CQ464">
            <v>0.14760000000000001</v>
          </cell>
          <cell r="CR464">
            <v>0.14760000000000001</v>
          </cell>
          <cell r="CS464">
            <v>0.14760000000000001</v>
          </cell>
          <cell r="CT464">
            <v>0.14760000000000001</v>
          </cell>
          <cell r="CU464">
            <v>0.14760000000000001</v>
          </cell>
          <cell r="CV464">
            <v>0.14760000000000001</v>
          </cell>
          <cell r="CW464">
            <v>0.14760000000000001</v>
          </cell>
          <cell r="CX464">
            <v>0.14760000000000001</v>
          </cell>
          <cell r="CY464">
            <v>0.14760000000000001</v>
          </cell>
          <cell r="CZ464">
            <v>0.14760000000000001</v>
          </cell>
          <cell r="DA464">
            <v>0.14760000000000001</v>
          </cell>
          <cell r="DB464">
            <v>0.14760000000000001</v>
          </cell>
          <cell r="DC464">
            <v>0.14760000000000001</v>
          </cell>
          <cell r="DD464">
            <v>0.14760000000000001</v>
          </cell>
          <cell r="DE464">
            <v>0.14760000000000001</v>
          </cell>
          <cell r="DF464">
            <v>0.14760000000000001</v>
          </cell>
          <cell r="DG464">
            <v>0.14760000000000001</v>
          </cell>
          <cell r="DH464">
            <v>0.14760000000000001</v>
          </cell>
          <cell r="DI464">
            <v>0.14760000000000001</v>
          </cell>
          <cell r="DJ464">
            <v>0.14760000000000001</v>
          </cell>
          <cell r="DL464" t="str">
            <v>.Natural Gas.Production.Supply.Extraction.DrillingNTExploration and drilling EfficientService requested.Natural Gas.Production.Supply.Fugitive</v>
          </cell>
        </row>
        <row r="465">
          <cell r="M465" t="str">
            <v>tCH4</v>
          </cell>
          <cell r="N465">
            <v>0.14760000000000001</v>
          </cell>
          <cell r="O465">
            <v>0.14760000000000001</v>
          </cell>
          <cell r="P465">
            <v>0.14760000000000001</v>
          </cell>
          <cell r="Q465">
            <v>0.14760000000000001</v>
          </cell>
          <cell r="R465">
            <v>0.14760000000000001</v>
          </cell>
          <cell r="S465">
            <v>0.14760000000000001</v>
          </cell>
          <cell r="T465">
            <v>0.14760000000000001</v>
          </cell>
          <cell r="U465">
            <v>0.14760000000000001</v>
          </cell>
          <cell r="V465">
            <v>0.14760000000000001</v>
          </cell>
          <cell r="W465">
            <v>0.14760000000000001</v>
          </cell>
          <cell r="X465">
            <v>0.14760000000000001</v>
          </cell>
          <cell r="Y465">
            <v>0.14760000000000001</v>
          </cell>
          <cell r="Z465">
            <v>0.14760000000000001</v>
          </cell>
          <cell r="AA465">
            <v>0.14760000000000001</v>
          </cell>
          <cell r="AB465">
            <v>0.14760000000000001</v>
          </cell>
          <cell r="AC465">
            <v>0.14760000000000001</v>
          </cell>
          <cell r="AD465">
            <v>0.14760000000000001</v>
          </cell>
          <cell r="AE465">
            <v>0.14760000000000001</v>
          </cell>
          <cell r="AF465">
            <v>0.14760000000000001</v>
          </cell>
          <cell r="AG465">
            <v>0.14760000000000001</v>
          </cell>
          <cell r="AH465">
            <v>0.14760000000000001</v>
          </cell>
          <cell r="AI465">
            <v>0.14760000000000001</v>
          </cell>
          <cell r="AJ465">
            <v>0.14760000000000001</v>
          </cell>
          <cell r="AK465">
            <v>0.14760000000000001</v>
          </cell>
          <cell r="AL465">
            <v>0.14760000000000001</v>
          </cell>
          <cell r="AM465">
            <v>0.14760000000000001</v>
          </cell>
          <cell r="AN465">
            <v>0.14760000000000001</v>
          </cell>
          <cell r="AO465">
            <v>0.14760000000000001</v>
          </cell>
          <cell r="AP465">
            <v>0.14760000000000001</v>
          </cell>
          <cell r="AQ465">
            <v>0.14760000000000001</v>
          </cell>
          <cell r="AR465">
            <v>0.14760000000000001</v>
          </cell>
          <cell r="AS465">
            <v>0.14760000000000001</v>
          </cell>
          <cell r="AT465">
            <v>0.14760000000000001</v>
          </cell>
          <cell r="AU465">
            <v>0.14760000000000001</v>
          </cell>
          <cell r="AV465">
            <v>0.14760000000000001</v>
          </cell>
          <cell r="AW465">
            <v>0.14760000000000001</v>
          </cell>
          <cell r="AX465">
            <v>0.14760000000000001</v>
          </cell>
          <cell r="AY465">
            <v>0.14760000000000001</v>
          </cell>
          <cell r="AZ465">
            <v>0.14760000000000001</v>
          </cell>
          <cell r="BA465">
            <v>0.14760000000000001</v>
          </cell>
          <cell r="BB465">
            <v>0.14760000000000001</v>
          </cell>
          <cell r="BC465">
            <v>0.14760000000000001</v>
          </cell>
          <cell r="BD465">
            <v>0.14760000000000001</v>
          </cell>
          <cell r="BE465">
            <v>0.14760000000000001</v>
          </cell>
          <cell r="BF465">
            <v>0.14760000000000001</v>
          </cell>
          <cell r="BG465">
            <v>0.14760000000000001</v>
          </cell>
          <cell r="BH465">
            <v>0.14760000000000001</v>
          </cell>
          <cell r="BI465">
            <v>0.14760000000000001</v>
          </cell>
          <cell r="BJ465">
            <v>0.14760000000000001</v>
          </cell>
          <cell r="BK465">
            <v>0.14760000000000001</v>
          </cell>
          <cell r="BL465">
            <v>0.14760000000000001</v>
          </cell>
          <cell r="BM465">
            <v>0.14760000000000001</v>
          </cell>
          <cell r="BN465">
            <v>0.14760000000000001</v>
          </cell>
          <cell r="BO465">
            <v>0.14760000000000001</v>
          </cell>
          <cell r="BP465">
            <v>0.14760000000000001</v>
          </cell>
          <cell r="BQ465">
            <v>0.14760000000000001</v>
          </cell>
          <cell r="BR465">
            <v>0.14760000000000001</v>
          </cell>
          <cell r="BS465">
            <v>0.14760000000000001</v>
          </cell>
          <cell r="BT465">
            <v>0.14760000000000001</v>
          </cell>
          <cell r="BU465">
            <v>0.14760000000000001</v>
          </cell>
          <cell r="BV465">
            <v>0.14760000000000001</v>
          </cell>
          <cell r="BW465">
            <v>0.14760000000000001</v>
          </cell>
          <cell r="BX465">
            <v>0.14760000000000001</v>
          </cell>
          <cell r="BY465">
            <v>0.14760000000000001</v>
          </cell>
          <cell r="BZ465">
            <v>0.14760000000000001</v>
          </cell>
          <cell r="CA465">
            <v>0.14760000000000001</v>
          </cell>
          <cell r="CB465">
            <v>0.14760000000000001</v>
          </cell>
          <cell r="CC465">
            <v>0.14760000000000001</v>
          </cell>
          <cell r="CD465">
            <v>0.14760000000000001</v>
          </cell>
          <cell r="CE465">
            <v>0.14760000000000001</v>
          </cell>
          <cell r="CF465">
            <v>0.14760000000000001</v>
          </cell>
          <cell r="CG465">
            <v>0.14760000000000001</v>
          </cell>
          <cell r="CH465">
            <v>0.14760000000000001</v>
          </cell>
          <cell r="CI465">
            <v>0.14760000000000001</v>
          </cell>
          <cell r="CJ465">
            <v>0.14760000000000001</v>
          </cell>
          <cell r="CK465">
            <v>0.14760000000000001</v>
          </cell>
          <cell r="CL465">
            <v>0.14760000000000001</v>
          </cell>
          <cell r="CM465">
            <v>0.14760000000000001</v>
          </cell>
          <cell r="CN465">
            <v>0.14760000000000001</v>
          </cell>
          <cell r="CO465">
            <v>0.14760000000000001</v>
          </cell>
          <cell r="CP465">
            <v>0.14760000000000001</v>
          </cell>
          <cell r="CQ465">
            <v>0.14760000000000001</v>
          </cell>
          <cell r="CR465">
            <v>0.14760000000000001</v>
          </cell>
          <cell r="CS465">
            <v>0.14760000000000001</v>
          </cell>
          <cell r="CT465">
            <v>0.14760000000000001</v>
          </cell>
          <cell r="CU465">
            <v>0.14760000000000001</v>
          </cell>
          <cell r="CV465">
            <v>0.14760000000000001</v>
          </cell>
          <cell r="CW465">
            <v>0.14760000000000001</v>
          </cell>
          <cell r="CX465">
            <v>0.14760000000000001</v>
          </cell>
          <cell r="CY465">
            <v>0.14760000000000001</v>
          </cell>
          <cell r="CZ465">
            <v>0.14760000000000001</v>
          </cell>
          <cell r="DA465">
            <v>0.14760000000000001</v>
          </cell>
          <cell r="DB465">
            <v>0.14760000000000001</v>
          </cell>
          <cell r="DC465">
            <v>0.14760000000000001</v>
          </cell>
          <cell r="DD465">
            <v>0.14760000000000001</v>
          </cell>
          <cell r="DE465">
            <v>0.14760000000000001</v>
          </cell>
          <cell r="DF465">
            <v>0.14760000000000001</v>
          </cell>
          <cell r="DG465">
            <v>0.14760000000000001</v>
          </cell>
          <cell r="DH465">
            <v>0.14760000000000001</v>
          </cell>
          <cell r="DI465">
            <v>0.14760000000000001</v>
          </cell>
          <cell r="DJ465">
            <v>0.14760000000000001</v>
          </cell>
          <cell r="DL465" t="str">
            <v>.Natural Gas.Production.Supply.Extraction.DrillingNUExploration and drilling EfficientService requested.Natural Gas.Production.Supply.Fugitive</v>
          </cell>
        </row>
        <row r="466">
          <cell r="M466" t="str">
            <v>tCH4</v>
          </cell>
          <cell r="N466">
            <v>0.14760000000000001</v>
          </cell>
          <cell r="O466">
            <v>0.14760000000000001</v>
          </cell>
          <cell r="P466">
            <v>0.14760000000000001</v>
          </cell>
          <cell r="Q466">
            <v>0.14760000000000001</v>
          </cell>
          <cell r="R466">
            <v>0.14760000000000001</v>
          </cell>
          <cell r="S466">
            <v>0.14760000000000001</v>
          </cell>
          <cell r="T466">
            <v>0.14760000000000001</v>
          </cell>
          <cell r="U466">
            <v>0.14760000000000001</v>
          </cell>
          <cell r="V466">
            <v>0.14760000000000001</v>
          </cell>
          <cell r="W466">
            <v>0.14760000000000001</v>
          </cell>
          <cell r="X466">
            <v>0.14760000000000001</v>
          </cell>
          <cell r="Y466">
            <v>0.14760000000000001</v>
          </cell>
          <cell r="Z466">
            <v>0.14760000000000001</v>
          </cell>
          <cell r="AA466">
            <v>0.14760000000000001</v>
          </cell>
          <cell r="AB466">
            <v>0.14760000000000001</v>
          </cell>
          <cell r="AC466">
            <v>0.14760000000000001</v>
          </cell>
          <cell r="AD466">
            <v>0.14760000000000001</v>
          </cell>
          <cell r="AE466">
            <v>0.14760000000000001</v>
          </cell>
          <cell r="AF466">
            <v>0.14760000000000001</v>
          </cell>
          <cell r="AG466">
            <v>0.14760000000000001</v>
          </cell>
          <cell r="AH466">
            <v>0.14760000000000001</v>
          </cell>
          <cell r="AI466">
            <v>0.14760000000000001</v>
          </cell>
          <cell r="AJ466">
            <v>0.14760000000000001</v>
          </cell>
          <cell r="AK466">
            <v>0.14760000000000001</v>
          </cell>
          <cell r="AL466">
            <v>0.14760000000000001</v>
          </cell>
          <cell r="AM466">
            <v>0.14760000000000001</v>
          </cell>
          <cell r="AN466">
            <v>0.14760000000000001</v>
          </cell>
          <cell r="AO466">
            <v>0.14760000000000001</v>
          </cell>
          <cell r="AP466">
            <v>0.14760000000000001</v>
          </cell>
          <cell r="AQ466">
            <v>0.14760000000000001</v>
          </cell>
          <cell r="AR466">
            <v>0.14760000000000001</v>
          </cell>
          <cell r="AS466">
            <v>0.14760000000000001</v>
          </cell>
          <cell r="AT466">
            <v>0.14760000000000001</v>
          </cell>
          <cell r="AU466">
            <v>0.14760000000000001</v>
          </cell>
          <cell r="AV466">
            <v>0.14760000000000001</v>
          </cell>
          <cell r="AW466">
            <v>0.14760000000000001</v>
          </cell>
          <cell r="AX466">
            <v>0.14760000000000001</v>
          </cell>
          <cell r="AY466">
            <v>0.14760000000000001</v>
          </cell>
          <cell r="AZ466">
            <v>0.14760000000000001</v>
          </cell>
          <cell r="BA466">
            <v>0.14760000000000001</v>
          </cell>
          <cell r="BB466">
            <v>0.14760000000000001</v>
          </cell>
          <cell r="BC466">
            <v>0.14760000000000001</v>
          </cell>
          <cell r="BD466">
            <v>0.14760000000000001</v>
          </cell>
          <cell r="BE466">
            <v>0.14760000000000001</v>
          </cell>
          <cell r="BF466">
            <v>0.14760000000000001</v>
          </cell>
          <cell r="BG466">
            <v>0.14760000000000001</v>
          </cell>
          <cell r="BH466">
            <v>0.14760000000000001</v>
          </cell>
          <cell r="BI466">
            <v>0.14760000000000001</v>
          </cell>
          <cell r="BJ466">
            <v>0.14760000000000001</v>
          </cell>
          <cell r="BK466">
            <v>0.14760000000000001</v>
          </cell>
          <cell r="BL466">
            <v>0.14760000000000001</v>
          </cell>
          <cell r="BM466">
            <v>0.14760000000000001</v>
          </cell>
          <cell r="BN466">
            <v>0.14760000000000001</v>
          </cell>
          <cell r="BO466">
            <v>0.14760000000000001</v>
          </cell>
          <cell r="BP466">
            <v>0.14760000000000001</v>
          </cell>
          <cell r="BQ466">
            <v>0.14760000000000001</v>
          </cell>
          <cell r="BR466">
            <v>0.14760000000000001</v>
          </cell>
          <cell r="BS466">
            <v>0.14760000000000001</v>
          </cell>
          <cell r="BT466">
            <v>0.14760000000000001</v>
          </cell>
          <cell r="BU466">
            <v>0.14760000000000001</v>
          </cell>
          <cell r="BV466">
            <v>0.14760000000000001</v>
          </cell>
          <cell r="BW466">
            <v>0.14760000000000001</v>
          </cell>
          <cell r="BX466">
            <v>0.14760000000000001</v>
          </cell>
          <cell r="BY466">
            <v>0.14760000000000001</v>
          </cell>
          <cell r="BZ466">
            <v>0.14760000000000001</v>
          </cell>
          <cell r="CA466">
            <v>0.14760000000000001</v>
          </cell>
          <cell r="CB466">
            <v>0.14760000000000001</v>
          </cell>
          <cell r="CC466">
            <v>0.14760000000000001</v>
          </cell>
          <cell r="CD466">
            <v>0.14760000000000001</v>
          </cell>
          <cell r="CE466">
            <v>0.14760000000000001</v>
          </cell>
          <cell r="CF466">
            <v>0.14760000000000001</v>
          </cell>
          <cell r="CG466">
            <v>0.14760000000000001</v>
          </cell>
          <cell r="CH466">
            <v>0.14760000000000001</v>
          </cell>
          <cell r="CI466">
            <v>0.14760000000000001</v>
          </cell>
          <cell r="CJ466">
            <v>0.14760000000000001</v>
          </cell>
          <cell r="CK466">
            <v>0.14760000000000001</v>
          </cell>
          <cell r="CL466">
            <v>0.14760000000000001</v>
          </cell>
          <cell r="CM466">
            <v>0.14760000000000001</v>
          </cell>
          <cell r="CN466">
            <v>0.14760000000000001</v>
          </cell>
          <cell r="CO466">
            <v>0.14760000000000001</v>
          </cell>
          <cell r="CP466">
            <v>0.14760000000000001</v>
          </cell>
          <cell r="CQ466">
            <v>0.14760000000000001</v>
          </cell>
          <cell r="CR466">
            <v>0.14760000000000001</v>
          </cell>
          <cell r="CS466">
            <v>0.14760000000000001</v>
          </cell>
          <cell r="CT466">
            <v>0.14760000000000001</v>
          </cell>
          <cell r="CU466">
            <v>0.14760000000000001</v>
          </cell>
          <cell r="CV466">
            <v>0.14760000000000001</v>
          </cell>
          <cell r="CW466">
            <v>0.14760000000000001</v>
          </cell>
          <cell r="CX466">
            <v>0.14760000000000001</v>
          </cell>
          <cell r="CY466">
            <v>0.14760000000000001</v>
          </cell>
          <cell r="CZ466">
            <v>0.14760000000000001</v>
          </cell>
          <cell r="DA466">
            <v>0.14760000000000001</v>
          </cell>
          <cell r="DB466">
            <v>0.14760000000000001</v>
          </cell>
          <cell r="DC466">
            <v>0.14760000000000001</v>
          </cell>
          <cell r="DD466">
            <v>0.14760000000000001</v>
          </cell>
          <cell r="DE466">
            <v>0.14760000000000001</v>
          </cell>
          <cell r="DF466">
            <v>0.14760000000000001</v>
          </cell>
          <cell r="DG466">
            <v>0.14760000000000001</v>
          </cell>
          <cell r="DH466">
            <v>0.14760000000000001</v>
          </cell>
          <cell r="DI466">
            <v>0.14760000000000001</v>
          </cell>
          <cell r="DJ466">
            <v>0.14760000000000001</v>
          </cell>
          <cell r="DL466" t="str">
            <v>.Natural Gas.Production.Supply.Extraction.DrillingATExploration and drilling EfficientService requested.Natural Gas.Production.Supply.Fugitive</v>
          </cell>
        </row>
        <row r="467">
          <cell r="M467" t="str">
            <v>tCH4</v>
          </cell>
          <cell r="N467">
            <v>0.14760000000000001</v>
          </cell>
          <cell r="O467">
            <v>0.14760000000000001</v>
          </cell>
          <cell r="P467">
            <v>0.14760000000000001</v>
          </cell>
          <cell r="Q467">
            <v>0.14760000000000001</v>
          </cell>
          <cell r="R467">
            <v>0.14760000000000001</v>
          </cell>
          <cell r="S467">
            <v>0.14760000000000001</v>
          </cell>
          <cell r="T467">
            <v>0.14760000000000001</v>
          </cell>
          <cell r="U467">
            <v>0.14760000000000001</v>
          </cell>
          <cell r="V467">
            <v>0.14760000000000001</v>
          </cell>
          <cell r="W467">
            <v>0.14760000000000001</v>
          </cell>
          <cell r="X467">
            <v>0.14760000000000001</v>
          </cell>
          <cell r="Y467">
            <v>0.14760000000000001</v>
          </cell>
          <cell r="Z467">
            <v>0.14760000000000001</v>
          </cell>
          <cell r="AA467">
            <v>0.14760000000000001</v>
          </cell>
          <cell r="AB467">
            <v>0.14760000000000001</v>
          </cell>
          <cell r="AC467">
            <v>0.14760000000000001</v>
          </cell>
          <cell r="AD467">
            <v>0.14760000000000001</v>
          </cell>
          <cell r="AE467">
            <v>0.14760000000000001</v>
          </cell>
          <cell r="AF467">
            <v>0.14760000000000001</v>
          </cell>
          <cell r="AG467">
            <v>0.14760000000000001</v>
          </cell>
          <cell r="AH467">
            <v>0.14760000000000001</v>
          </cell>
          <cell r="AI467">
            <v>0.14760000000000001</v>
          </cell>
          <cell r="AJ467">
            <v>0.14760000000000001</v>
          </cell>
          <cell r="AK467">
            <v>0.14760000000000001</v>
          </cell>
          <cell r="AL467">
            <v>0.14760000000000001</v>
          </cell>
          <cell r="AM467">
            <v>0.14760000000000001</v>
          </cell>
          <cell r="AN467">
            <v>0.14760000000000001</v>
          </cell>
          <cell r="AO467">
            <v>0.14760000000000001</v>
          </cell>
          <cell r="AP467">
            <v>0.14760000000000001</v>
          </cell>
          <cell r="AQ467">
            <v>0.14760000000000001</v>
          </cell>
          <cell r="AR467">
            <v>0.14760000000000001</v>
          </cell>
          <cell r="AS467">
            <v>0.14760000000000001</v>
          </cell>
          <cell r="AT467">
            <v>0.14760000000000001</v>
          </cell>
          <cell r="AU467">
            <v>0.14760000000000001</v>
          </cell>
          <cell r="AV467">
            <v>0.14760000000000001</v>
          </cell>
          <cell r="AW467">
            <v>0.14760000000000001</v>
          </cell>
          <cell r="AX467">
            <v>0.14760000000000001</v>
          </cell>
          <cell r="AY467">
            <v>0.14760000000000001</v>
          </cell>
          <cell r="AZ467">
            <v>0.14760000000000001</v>
          </cell>
          <cell r="BA467">
            <v>0.14760000000000001</v>
          </cell>
          <cell r="BB467">
            <v>0.14760000000000001</v>
          </cell>
          <cell r="BC467">
            <v>0.14760000000000001</v>
          </cell>
          <cell r="BD467">
            <v>0.14760000000000001</v>
          </cell>
          <cell r="BE467">
            <v>0.14760000000000001</v>
          </cell>
          <cell r="BF467">
            <v>0.14760000000000001</v>
          </cell>
          <cell r="BG467">
            <v>0.14760000000000001</v>
          </cell>
          <cell r="BH467">
            <v>0.14760000000000001</v>
          </cell>
          <cell r="BI467">
            <v>0.14760000000000001</v>
          </cell>
          <cell r="BJ467">
            <v>0.14760000000000001</v>
          </cell>
          <cell r="BK467">
            <v>0.14760000000000001</v>
          </cell>
          <cell r="BL467">
            <v>0.14760000000000001</v>
          </cell>
          <cell r="BM467">
            <v>0.14760000000000001</v>
          </cell>
          <cell r="BN467">
            <v>0.14760000000000001</v>
          </cell>
          <cell r="BO467">
            <v>0.14760000000000001</v>
          </cell>
          <cell r="BP467">
            <v>0.14760000000000001</v>
          </cell>
          <cell r="BQ467">
            <v>0.14760000000000001</v>
          </cell>
          <cell r="BR467">
            <v>0.14760000000000001</v>
          </cell>
          <cell r="BS467">
            <v>0.14760000000000001</v>
          </cell>
          <cell r="BT467">
            <v>0.14760000000000001</v>
          </cell>
          <cell r="BU467">
            <v>0.14760000000000001</v>
          </cell>
          <cell r="BV467">
            <v>0.14760000000000001</v>
          </cell>
          <cell r="BW467">
            <v>0.14760000000000001</v>
          </cell>
          <cell r="BX467">
            <v>0.14760000000000001</v>
          </cell>
          <cell r="BY467">
            <v>0.14760000000000001</v>
          </cell>
          <cell r="BZ467">
            <v>0.14760000000000001</v>
          </cell>
          <cell r="CA467">
            <v>0.14760000000000001</v>
          </cell>
          <cell r="CB467">
            <v>0.14760000000000001</v>
          </cell>
          <cell r="CC467">
            <v>0.14760000000000001</v>
          </cell>
          <cell r="CD467">
            <v>0.14760000000000001</v>
          </cell>
          <cell r="CE467">
            <v>0.14760000000000001</v>
          </cell>
          <cell r="CF467">
            <v>0.14760000000000001</v>
          </cell>
          <cell r="CG467">
            <v>0.14760000000000001</v>
          </cell>
          <cell r="CH467">
            <v>0.14760000000000001</v>
          </cell>
          <cell r="CI467">
            <v>0.14760000000000001</v>
          </cell>
          <cell r="CJ467">
            <v>0.14760000000000001</v>
          </cell>
          <cell r="CK467">
            <v>0.14760000000000001</v>
          </cell>
          <cell r="CL467">
            <v>0.14760000000000001</v>
          </cell>
          <cell r="CM467">
            <v>0.14760000000000001</v>
          </cell>
          <cell r="CN467">
            <v>0.14760000000000001</v>
          </cell>
          <cell r="CO467">
            <v>0.14760000000000001</v>
          </cell>
          <cell r="CP467">
            <v>0.14760000000000001</v>
          </cell>
          <cell r="CQ467">
            <v>0.14760000000000001</v>
          </cell>
          <cell r="CR467">
            <v>0.14760000000000001</v>
          </cell>
          <cell r="CS467">
            <v>0.14760000000000001</v>
          </cell>
          <cell r="CT467">
            <v>0.14760000000000001</v>
          </cell>
          <cell r="CU467">
            <v>0.14760000000000001</v>
          </cell>
          <cell r="CV467">
            <v>0.14760000000000001</v>
          </cell>
          <cell r="CW467">
            <v>0.14760000000000001</v>
          </cell>
          <cell r="CX467">
            <v>0.14760000000000001</v>
          </cell>
          <cell r="CY467">
            <v>0.14760000000000001</v>
          </cell>
          <cell r="CZ467">
            <v>0.14760000000000001</v>
          </cell>
          <cell r="DA467">
            <v>0.14760000000000001</v>
          </cell>
          <cell r="DB467">
            <v>0.14760000000000001</v>
          </cell>
          <cell r="DC467">
            <v>0.14760000000000001</v>
          </cell>
          <cell r="DD467">
            <v>0.14760000000000001</v>
          </cell>
          <cell r="DE467">
            <v>0.14760000000000001</v>
          </cell>
          <cell r="DF467">
            <v>0.14760000000000001</v>
          </cell>
          <cell r="DG467">
            <v>0.14760000000000001</v>
          </cell>
          <cell r="DH467">
            <v>0.14760000000000001</v>
          </cell>
          <cell r="DI467">
            <v>0.14760000000000001</v>
          </cell>
          <cell r="DJ467">
            <v>0.14760000000000001</v>
          </cell>
          <cell r="DL467" t="str">
            <v>.Natural Gas.Production.Supply.Extraction.DrillingTRExploration and drilling EfficientService requested.Natural Gas.Production.Supply.Fugitive</v>
          </cell>
        </row>
        <row r="468">
          <cell r="L468" t="str">
            <v>Assume same as AB</v>
          </cell>
          <cell r="M468" t="str">
            <v>tCH4</v>
          </cell>
          <cell r="N468">
            <v>8.6800000000000002E-2</v>
          </cell>
          <cell r="O468">
            <v>8.6800000000000002E-2</v>
          </cell>
          <cell r="P468">
            <v>8.6800000000000002E-2</v>
          </cell>
          <cell r="Q468">
            <v>8.6800000000000002E-2</v>
          </cell>
          <cell r="R468">
            <v>8.6800000000000002E-2</v>
          </cell>
          <cell r="S468">
            <v>8.6800000000000002E-2</v>
          </cell>
          <cell r="T468">
            <v>8.6800000000000002E-2</v>
          </cell>
          <cell r="U468">
            <v>8.6800000000000002E-2</v>
          </cell>
          <cell r="V468">
            <v>8.6800000000000002E-2</v>
          </cell>
          <cell r="W468">
            <v>8.6800000000000002E-2</v>
          </cell>
          <cell r="X468">
            <v>8.6800000000000002E-2</v>
          </cell>
          <cell r="Y468">
            <v>8.6800000000000002E-2</v>
          </cell>
          <cell r="Z468">
            <v>8.6800000000000002E-2</v>
          </cell>
          <cell r="AA468">
            <v>8.6800000000000002E-2</v>
          </cell>
          <cell r="AB468">
            <v>8.6800000000000002E-2</v>
          </cell>
          <cell r="AC468">
            <v>8.6800000000000002E-2</v>
          </cell>
          <cell r="AD468">
            <v>8.6800000000000002E-2</v>
          </cell>
          <cell r="AE468">
            <v>8.6800000000000002E-2</v>
          </cell>
          <cell r="AF468">
            <v>8.6800000000000002E-2</v>
          </cell>
          <cell r="AG468">
            <v>8.6800000000000002E-2</v>
          </cell>
          <cell r="AH468">
            <v>8.6800000000000002E-2</v>
          </cell>
          <cell r="AI468">
            <v>8.6800000000000002E-2</v>
          </cell>
          <cell r="AJ468">
            <v>8.6800000000000002E-2</v>
          </cell>
          <cell r="AK468">
            <v>8.6800000000000002E-2</v>
          </cell>
          <cell r="AL468">
            <v>8.6800000000000002E-2</v>
          </cell>
          <cell r="AM468">
            <v>8.6800000000000002E-2</v>
          </cell>
          <cell r="AN468">
            <v>8.6800000000000002E-2</v>
          </cell>
          <cell r="AO468">
            <v>8.6800000000000002E-2</v>
          </cell>
          <cell r="AP468">
            <v>8.6800000000000002E-2</v>
          </cell>
          <cell r="AQ468">
            <v>8.6800000000000002E-2</v>
          </cell>
          <cell r="AR468">
            <v>8.6800000000000002E-2</v>
          </cell>
          <cell r="AS468">
            <v>8.6800000000000002E-2</v>
          </cell>
          <cell r="AT468">
            <v>8.6800000000000002E-2</v>
          </cell>
          <cell r="AU468">
            <v>8.6800000000000002E-2</v>
          </cell>
          <cell r="AV468">
            <v>8.6800000000000002E-2</v>
          </cell>
          <cell r="AW468">
            <v>8.6800000000000002E-2</v>
          </cell>
          <cell r="AX468">
            <v>8.6800000000000002E-2</v>
          </cell>
          <cell r="AY468">
            <v>8.6800000000000002E-2</v>
          </cell>
          <cell r="AZ468">
            <v>8.6800000000000002E-2</v>
          </cell>
          <cell r="BA468">
            <v>8.6800000000000002E-2</v>
          </cell>
          <cell r="BB468">
            <v>8.6800000000000002E-2</v>
          </cell>
          <cell r="BC468">
            <v>8.6800000000000002E-2</v>
          </cell>
          <cell r="BD468">
            <v>8.6800000000000002E-2</v>
          </cell>
          <cell r="BE468">
            <v>8.6800000000000002E-2</v>
          </cell>
          <cell r="BF468">
            <v>8.6800000000000002E-2</v>
          </cell>
          <cell r="BG468">
            <v>8.6800000000000002E-2</v>
          </cell>
          <cell r="BH468">
            <v>8.6800000000000002E-2</v>
          </cell>
          <cell r="BI468">
            <v>8.6800000000000002E-2</v>
          </cell>
          <cell r="BJ468">
            <v>8.6800000000000002E-2</v>
          </cell>
          <cell r="BK468">
            <v>8.6800000000000002E-2</v>
          </cell>
          <cell r="BL468">
            <v>8.6800000000000002E-2</v>
          </cell>
          <cell r="BM468">
            <v>8.6800000000000002E-2</v>
          </cell>
          <cell r="BN468">
            <v>8.6800000000000002E-2</v>
          </cell>
          <cell r="BO468">
            <v>8.6800000000000002E-2</v>
          </cell>
          <cell r="BP468">
            <v>8.6800000000000002E-2</v>
          </cell>
          <cell r="BQ468">
            <v>8.6800000000000002E-2</v>
          </cell>
          <cell r="BR468">
            <v>8.6800000000000002E-2</v>
          </cell>
          <cell r="BS468">
            <v>8.6800000000000002E-2</v>
          </cell>
          <cell r="BT468">
            <v>8.6800000000000002E-2</v>
          </cell>
          <cell r="BU468">
            <v>8.6800000000000002E-2</v>
          </cell>
          <cell r="BV468">
            <v>8.6800000000000002E-2</v>
          </cell>
          <cell r="BW468">
            <v>8.6800000000000002E-2</v>
          </cell>
          <cell r="BX468">
            <v>8.6800000000000002E-2</v>
          </cell>
          <cell r="BY468">
            <v>8.6800000000000002E-2</v>
          </cell>
          <cell r="BZ468">
            <v>8.6800000000000002E-2</v>
          </cell>
          <cell r="CA468">
            <v>8.6800000000000002E-2</v>
          </cell>
          <cell r="CB468">
            <v>8.6800000000000002E-2</v>
          </cell>
          <cell r="CC468">
            <v>8.6800000000000002E-2</v>
          </cell>
          <cell r="CD468">
            <v>8.6800000000000002E-2</v>
          </cell>
          <cell r="CE468">
            <v>8.6800000000000002E-2</v>
          </cell>
          <cell r="CF468">
            <v>8.6800000000000002E-2</v>
          </cell>
          <cell r="CG468">
            <v>8.6800000000000002E-2</v>
          </cell>
          <cell r="CH468">
            <v>8.6800000000000002E-2</v>
          </cell>
          <cell r="CI468">
            <v>8.6800000000000002E-2</v>
          </cell>
          <cell r="CJ468">
            <v>8.6800000000000002E-2</v>
          </cell>
          <cell r="CK468">
            <v>8.6800000000000002E-2</v>
          </cell>
          <cell r="CL468">
            <v>8.6800000000000002E-2</v>
          </cell>
          <cell r="CM468">
            <v>8.6800000000000002E-2</v>
          </cell>
          <cell r="CN468">
            <v>8.6800000000000002E-2</v>
          </cell>
          <cell r="CO468">
            <v>8.6800000000000002E-2</v>
          </cell>
          <cell r="CP468">
            <v>8.6800000000000002E-2</v>
          </cell>
          <cell r="CQ468">
            <v>8.6800000000000002E-2</v>
          </cell>
          <cell r="CR468">
            <v>8.6800000000000002E-2</v>
          </cell>
          <cell r="CS468">
            <v>8.6800000000000002E-2</v>
          </cell>
          <cell r="CT468">
            <v>8.6800000000000002E-2</v>
          </cell>
          <cell r="CU468">
            <v>8.6800000000000002E-2</v>
          </cell>
          <cell r="CV468">
            <v>8.6800000000000002E-2</v>
          </cell>
          <cell r="CW468">
            <v>8.6800000000000002E-2</v>
          </cell>
          <cell r="CX468">
            <v>8.6800000000000002E-2</v>
          </cell>
          <cell r="CY468">
            <v>8.6800000000000002E-2</v>
          </cell>
          <cell r="CZ468">
            <v>8.6800000000000002E-2</v>
          </cell>
          <cell r="DA468">
            <v>8.6800000000000002E-2</v>
          </cell>
          <cell r="DB468">
            <v>8.6800000000000002E-2</v>
          </cell>
          <cell r="DC468">
            <v>8.6800000000000002E-2</v>
          </cell>
          <cell r="DD468">
            <v>8.6800000000000002E-2</v>
          </cell>
          <cell r="DE468">
            <v>8.6800000000000002E-2</v>
          </cell>
          <cell r="DF468">
            <v>8.6800000000000002E-2</v>
          </cell>
          <cell r="DG468">
            <v>8.6800000000000002E-2</v>
          </cell>
          <cell r="DH468">
            <v>8.6800000000000002E-2</v>
          </cell>
          <cell r="DI468">
            <v>8.6800000000000002E-2</v>
          </cell>
          <cell r="DJ468">
            <v>8.6800000000000002E-2</v>
          </cell>
          <cell r="DL468" t="str">
            <v>.Natural Gas.Production.Supply.Extraction.DrillingBCExploration and drillingService requested.Natural Gas.Production.Supply.Venting.Diffuse Venting</v>
          </cell>
        </row>
        <row r="469">
          <cell r="L469" t="str">
            <v>Clearstone</v>
          </cell>
          <cell r="M469" t="str">
            <v>tCH4</v>
          </cell>
          <cell r="N469">
            <v>8.6800000000000002E-2</v>
          </cell>
          <cell r="O469">
            <v>8.6800000000000002E-2</v>
          </cell>
          <cell r="P469">
            <v>8.6800000000000002E-2</v>
          </cell>
          <cell r="Q469">
            <v>8.6800000000000002E-2</v>
          </cell>
          <cell r="R469">
            <v>8.6800000000000002E-2</v>
          </cell>
          <cell r="S469">
            <v>8.6800000000000002E-2</v>
          </cell>
          <cell r="T469">
            <v>8.6800000000000002E-2</v>
          </cell>
          <cell r="U469">
            <v>8.6800000000000002E-2</v>
          </cell>
          <cell r="V469">
            <v>8.6800000000000002E-2</v>
          </cell>
          <cell r="W469">
            <v>8.6800000000000002E-2</v>
          </cell>
          <cell r="X469">
            <v>8.6800000000000002E-2</v>
          </cell>
          <cell r="Y469">
            <v>8.6800000000000002E-2</v>
          </cell>
          <cell r="Z469">
            <v>8.6800000000000002E-2</v>
          </cell>
          <cell r="AA469">
            <v>8.6800000000000002E-2</v>
          </cell>
          <cell r="AB469">
            <v>8.6800000000000002E-2</v>
          </cell>
          <cell r="AC469">
            <v>8.6800000000000002E-2</v>
          </cell>
          <cell r="AD469">
            <v>8.6800000000000002E-2</v>
          </cell>
          <cell r="AE469">
            <v>8.6800000000000002E-2</v>
          </cell>
          <cell r="AF469">
            <v>8.6800000000000002E-2</v>
          </cell>
          <cell r="AG469">
            <v>8.6800000000000002E-2</v>
          </cell>
          <cell r="AH469">
            <v>8.6800000000000002E-2</v>
          </cell>
          <cell r="AI469">
            <v>8.6800000000000002E-2</v>
          </cell>
          <cell r="AJ469">
            <v>8.6800000000000002E-2</v>
          </cell>
          <cell r="AK469">
            <v>8.6800000000000002E-2</v>
          </cell>
          <cell r="AL469">
            <v>8.6800000000000002E-2</v>
          </cell>
          <cell r="AM469">
            <v>8.6800000000000002E-2</v>
          </cell>
          <cell r="AN469">
            <v>8.6800000000000002E-2</v>
          </cell>
          <cell r="AO469">
            <v>8.6800000000000002E-2</v>
          </cell>
          <cell r="AP469">
            <v>8.6800000000000002E-2</v>
          </cell>
          <cell r="AQ469">
            <v>8.6800000000000002E-2</v>
          </cell>
          <cell r="AR469">
            <v>8.6800000000000002E-2</v>
          </cell>
          <cell r="AS469">
            <v>8.6800000000000002E-2</v>
          </cell>
          <cell r="AT469">
            <v>8.6800000000000002E-2</v>
          </cell>
          <cell r="AU469">
            <v>8.6800000000000002E-2</v>
          </cell>
          <cell r="AV469">
            <v>8.6800000000000002E-2</v>
          </cell>
          <cell r="AW469">
            <v>8.6800000000000002E-2</v>
          </cell>
          <cell r="AX469">
            <v>8.6800000000000002E-2</v>
          </cell>
          <cell r="AY469">
            <v>8.6800000000000002E-2</v>
          </cell>
          <cell r="AZ469">
            <v>8.6800000000000002E-2</v>
          </cell>
          <cell r="BA469">
            <v>8.6800000000000002E-2</v>
          </cell>
          <cell r="BB469">
            <v>8.6800000000000002E-2</v>
          </cell>
          <cell r="BC469">
            <v>8.6800000000000002E-2</v>
          </cell>
          <cell r="BD469">
            <v>8.6800000000000002E-2</v>
          </cell>
          <cell r="BE469">
            <v>8.6800000000000002E-2</v>
          </cell>
          <cell r="BF469">
            <v>8.6800000000000002E-2</v>
          </cell>
          <cell r="BG469">
            <v>8.6800000000000002E-2</v>
          </cell>
          <cell r="BH469">
            <v>8.6800000000000002E-2</v>
          </cell>
          <cell r="BI469">
            <v>8.6800000000000002E-2</v>
          </cell>
          <cell r="BJ469">
            <v>8.6800000000000002E-2</v>
          </cell>
          <cell r="BK469">
            <v>8.6800000000000002E-2</v>
          </cell>
          <cell r="BL469">
            <v>8.6800000000000002E-2</v>
          </cell>
          <cell r="BM469">
            <v>8.6800000000000002E-2</v>
          </cell>
          <cell r="BN469">
            <v>8.6800000000000002E-2</v>
          </cell>
          <cell r="BO469">
            <v>8.6800000000000002E-2</v>
          </cell>
          <cell r="BP469">
            <v>8.6800000000000002E-2</v>
          </cell>
          <cell r="BQ469">
            <v>8.6800000000000002E-2</v>
          </cell>
          <cell r="BR469">
            <v>8.6800000000000002E-2</v>
          </cell>
          <cell r="BS469">
            <v>8.6800000000000002E-2</v>
          </cell>
          <cell r="BT469">
            <v>8.6800000000000002E-2</v>
          </cell>
          <cell r="BU469">
            <v>8.6800000000000002E-2</v>
          </cell>
          <cell r="BV469">
            <v>8.6800000000000002E-2</v>
          </cell>
          <cell r="BW469">
            <v>8.6800000000000002E-2</v>
          </cell>
          <cell r="BX469">
            <v>8.6800000000000002E-2</v>
          </cell>
          <cell r="BY469">
            <v>8.6800000000000002E-2</v>
          </cell>
          <cell r="BZ469">
            <v>8.6800000000000002E-2</v>
          </cell>
          <cell r="CA469">
            <v>8.6800000000000002E-2</v>
          </cell>
          <cell r="CB469">
            <v>8.6800000000000002E-2</v>
          </cell>
          <cell r="CC469">
            <v>8.6800000000000002E-2</v>
          </cell>
          <cell r="CD469">
            <v>8.6800000000000002E-2</v>
          </cell>
          <cell r="CE469">
            <v>8.6800000000000002E-2</v>
          </cell>
          <cell r="CF469">
            <v>8.6800000000000002E-2</v>
          </cell>
          <cell r="CG469">
            <v>8.6800000000000002E-2</v>
          </cell>
          <cell r="CH469">
            <v>8.6800000000000002E-2</v>
          </cell>
          <cell r="CI469">
            <v>8.6800000000000002E-2</v>
          </cell>
          <cell r="CJ469">
            <v>8.6800000000000002E-2</v>
          </cell>
          <cell r="CK469">
            <v>8.6800000000000002E-2</v>
          </cell>
          <cell r="CL469">
            <v>8.6800000000000002E-2</v>
          </cell>
          <cell r="CM469">
            <v>8.6800000000000002E-2</v>
          </cell>
          <cell r="CN469">
            <v>8.6800000000000002E-2</v>
          </cell>
          <cell r="CO469">
            <v>8.6800000000000002E-2</v>
          </cell>
          <cell r="CP469">
            <v>8.6800000000000002E-2</v>
          </cell>
          <cell r="CQ469">
            <v>8.6800000000000002E-2</v>
          </cell>
          <cell r="CR469">
            <v>8.6800000000000002E-2</v>
          </cell>
          <cell r="CS469">
            <v>8.6800000000000002E-2</v>
          </cell>
          <cell r="CT469">
            <v>8.6800000000000002E-2</v>
          </cell>
          <cell r="CU469">
            <v>8.6800000000000002E-2</v>
          </cell>
          <cell r="CV469">
            <v>8.6800000000000002E-2</v>
          </cell>
          <cell r="CW469">
            <v>8.6800000000000002E-2</v>
          </cell>
          <cell r="CX469">
            <v>8.6800000000000002E-2</v>
          </cell>
          <cell r="CY469">
            <v>8.6800000000000002E-2</v>
          </cell>
          <cell r="CZ469">
            <v>8.6800000000000002E-2</v>
          </cell>
          <cell r="DA469">
            <v>8.6800000000000002E-2</v>
          </cell>
          <cell r="DB469">
            <v>8.6800000000000002E-2</v>
          </cell>
          <cell r="DC469">
            <v>8.6800000000000002E-2</v>
          </cell>
          <cell r="DD469">
            <v>8.6800000000000002E-2</v>
          </cell>
          <cell r="DE469">
            <v>8.6800000000000002E-2</v>
          </cell>
          <cell r="DF469">
            <v>8.6800000000000002E-2</v>
          </cell>
          <cell r="DG469">
            <v>8.6800000000000002E-2</v>
          </cell>
          <cell r="DH469">
            <v>8.6800000000000002E-2</v>
          </cell>
          <cell r="DI469">
            <v>8.6800000000000002E-2</v>
          </cell>
          <cell r="DJ469">
            <v>8.6800000000000002E-2</v>
          </cell>
          <cell r="DL469" t="str">
            <v>.Natural Gas.Production.Supply.Extraction.DrillingABExploration and drillingService requested.Natural Gas.Production.Supply.Venting.Diffuse Venting</v>
          </cell>
        </row>
        <row r="470">
          <cell r="L470" t="str">
            <v>Assume same as AB</v>
          </cell>
          <cell r="M470" t="str">
            <v>tCH4</v>
          </cell>
          <cell r="N470">
            <v>8.6800000000000002E-2</v>
          </cell>
          <cell r="O470">
            <v>8.6800000000000002E-2</v>
          </cell>
          <cell r="P470">
            <v>8.6800000000000002E-2</v>
          </cell>
          <cell r="Q470">
            <v>8.6800000000000002E-2</v>
          </cell>
          <cell r="R470">
            <v>8.6800000000000002E-2</v>
          </cell>
          <cell r="S470">
            <v>8.6800000000000002E-2</v>
          </cell>
          <cell r="T470">
            <v>8.6800000000000002E-2</v>
          </cell>
          <cell r="U470">
            <v>8.6800000000000002E-2</v>
          </cell>
          <cell r="V470">
            <v>8.6800000000000002E-2</v>
          </cell>
          <cell r="W470">
            <v>8.6800000000000002E-2</v>
          </cell>
          <cell r="X470">
            <v>8.6800000000000002E-2</v>
          </cell>
          <cell r="Y470">
            <v>8.6800000000000002E-2</v>
          </cell>
          <cell r="Z470">
            <v>8.6800000000000002E-2</v>
          </cell>
          <cell r="AA470">
            <v>8.6800000000000002E-2</v>
          </cell>
          <cell r="AB470">
            <v>8.6800000000000002E-2</v>
          </cell>
          <cell r="AC470">
            <v>8.6800000000000002E-2</v>
          </cell>
          <cell r="AD470">
            <v>8.6800000000000002E-2</v>
          </cell>
          <cell r="AE470">
            <v>8.6800000000000002E-2</v>
          </cell>
          <cell r="AF470">
            <v>8.6800000000000002E-2</v>
          </cell>
          <cell r="AG470">
            <v>8.6800000000000002E-2</v>
          </cell>
          <cell r="AH470">
            <v>8.6800000000000002E-2</v>
          </cell>
          <cell r="AI470">
            <v>8.6800000000000002E-2</v>
          </cell>
          <cell r="AJ470">
            <v>8.6800000000000002E-2</v>
          </cell>
          <cell r="AK470">
            <v>8.6800000000000002E-2</v>
          </cell>
          <cell r="AL470">
            <v>8.6800000000000002E-2</v>
          </cell>
          <cell r="AM470">
            <v>8.6800000000000002E-2</v>
          </cell>
          <cell r="AN470">
            <v>8.6800000000000002E-2</v>
          </cell>
          <cell r="AO470">
            <v>8.6800000000000002E-2</v>
          </cell>
          <cell r="AP470">
            <v>8.6800000000000002E-2</v>
          </cell>
          <cell r="AQ470">
            <v>8.6800000000000002E-2</v>
          </cell>
          <cell r="AR470">
            <v>8.6800000000000002E-2</v>
          </cell>
          <cell r="AS470">
            <v>8.6800000000000002E-2</v>
          </cell>
          <cell r="AT470">
            <v>8.6800000000000002E-2</v>
          </cell>
          <cell r="AU470">
            <v>8.6800000000000002E-2</v>
          </cell>
          <cell r="AV470">
            <v>8.6800000000000002E-2</v>
          </cell>
          <cell r="AW470">
            <v>8.6800000000000002E-2</v>
          </cell>
          <cell r="AX470">
            <v>8.6800000000000002E-2</v>
          </cell>
          <cell r="AY470">
            <v>8.6800000000000002E-2</v>
          </cell>
          <cell r="AZ470">
            <v>8.6800000000000002E-2</v>
          </cell>
          <cell r="BA470">
            <v>8.6800000000000002E-2</v>
          </cell>
          <cell r="BB470">
            <v>8.6800000000000002E-2</v>
          </cell>
          <cell r="BC470">
            <v>8.6800000000000002E-2</v>
          </cell>
          <cell r="BD470">
            <v>8.6800000000000002E-2</v>
          </cell>
          <cell r="BE470">
            <v>8.6800000000000002E-2</v>
          </cell>
          <cell r="BF470">
            <v>8.6800000000000002E-2</v>
          </cell>
          <cell r="BG470">
            <v>8.6800000000000002E-2</v>
          </cell>
          <cell r="BH470">
            <v>8.6800000000000002E-2</v>
          </cell>
          <cell r="BI470">
            <v>8.6800000000000002E-2</v>
          </cell>
          <cell r="BJ470">
            <v>8.6800000000000002E-2</v>
          </cell>
          <cell r="BK470">
            <v>8.6800000000000002E-2</v>
          </cell>
          <cell r="BL470">
            <v>8.6800000000000002E-2</v>
          </cell>
          <cell r="BM470">
            <v>8.6800000000000002E-2</v>
          </cell>
          <cell r="BN470">
            <v>8.6800000000000002E-2</v>
          </cell>
          <cell r="BO470">
            <v>8.6800000000000002E-2</v>
          </cell>
          <cell r="BP470">
            <v>8.6800000000000002E-2</v>
          </cell>
          <cell r="BQ470">
            <v>8.6800000000000002E-2</v>
          </cell>
          <cell r="BR470">
            <v>8.6800000000000002E-2</v>
          </cell>
          <cell r="BS470">
            <v>8.6800000000000002E-2</v>
          </cell>
          <cell r="BT470">
            <v>8.6800000000000002E-2</v>
          </cell>
          <cell r="BU470">
            <v>8.6800000000000002E-2</v>
          </cell>
          <cell r="BV470">
            <v>8.6800000000000002E-2</v>
          </cell>
          <cell r="BW470">
            <v>8.6800000000000002E-2</v>
          </cell>
          <cell r="BX470">
            <v>8.6800000000000002E-2</v>
          </cell>
          <cell r="BY470">
            <v>8.6800000000000002E-2</v>
          </cell>
          <cell r="BZ470">
            <v>8.6800000000000002E-2</v>
          </cell>
          <cell r="CA470">
            <v>8.6800000000000002E-2</v>
          </cell>
          <cell r="CB470">
            <v>8.6800000000000002E-2</v>
          </cell>
          <cell r="CC470">
            <v>8.6800000000000002E-2</v>
          </cell>
          <cell r="CD470">
            <v>8.6800000000000002E-2</v>
          </cell>
          <cell r="CE470">
            <v>8.6800000000000002E-2</v>
          </cell>
          <cell r="CF470">
            <v>8.6800000000000002E-2</v>
          </cell>
          <cell r="CG470">
            <v>8.6800000000000002E-2</v>
          </cell>
          <cell r="CH470">
            <v>8.6800000000000002E-2</v>
          </cell>
          <cell r="CI470">
            <v>8.6800000000000002E-2</v>
          </cell>
          <cell r="CJ470">
            <v>8.6800000000000002E-2</v>
          </cell>
          <cell r="CK470">
            <v>8.6800000000000002E-2</v>
          </cell>
          <cell r="CL470">
            <v>8.6800000000000002E-2</v>
          </cell>
          <cell r="CM470">
            <v>8.6800000000000002E-2</v>
          </cell>
          <cell r="CN470">
            <v>8.6800000000000002E-2</v>
          </cell>
          <cell r="CO470">
            <v>8.6800000000000002E-2</v>
          </cell>
          <cell r="CP470">
            <v>8.6800000000000002E-2</v>
          </cell>
          <cell r="CQ470">
            <v>8.6800000000000002E-2</v>
          </cell>
          <cell r="CR470">
            <v>8.6800000000000002E-2</v>
          </cell>
          <cell r="CS470">
            <v>8.6800000000000002E-2</v>
          </cell>
          <cell r="CT470">
            <v>8.6800000000000002E-2</v>
          </cell>
          <cell r="CU470">
            <v>8.6800000000000002E-2</v>
          </cell>
          <cell r="CV470">
            <v>8.6800000000000002E-2</v>
          </cell>
          <cell r="CW470">
            <v>8.6800000000000002E-2</v>
          </cell>
          <cell r="CX470">
            <v>8.6800000000000002E-2</v>
          </cell>
          <cell r="CY470">
            <v>8.6800000000000002E-2</v>
          </cell>
          <cell r="CZ470">
            <v>8.6800000000000002E-2</v>
          </cell>
          <cell r="DA470">
            <v>8.6800000000000002E-2</v>
          </cell>
          <cell r="DB470">
            <v>8.6800000000000002E-2</v>
          </cell>
          <cell r="DC470">
            <v>8.6800000000000002E-2</v>
          </cell>
          <cell r="DD470">
            <v>8.6800000000000002E-2</v>
          </cell>
          <cell r="DE470">
            <v>8.6800000000000002E-2</v>
          </cell>
          <cell r="DF470">
            <v>8.6800000000000002E-2</v>
          </cell>
          <cell r="DG470">
            <v>8.6800000000000002E-2</v>
          </cell>
          <cell r="DH470">
            <v>8.6800000000000002E-2</v>
          </cell>
          <cell r="DI470">
            <v>8.6800000000000002E-2</v>
          </cell>
          <cell r="DJ470">
            <v>8.6800000000000002E-2</v>
          </cell>
          <cell r="DL470" t="str">
            <v>.Natural Gas.Production.Supply.Extraction.DrillingSKExploration and drillingService requested.Natural Gas.Production.Supply.Venting.Diffuse Venting</v>
          </cell>
        </row>
        <row r="471">
          <cell r="L471" t="str">
            <v>Assume same as AB</v>
          </cell>
          <cell r="M471" t="str">
            <v>tCH4</v>
          </cell>
          <cell r="N471">
            <v>8.6800000000000002E-2</v>
          </cell>
          <cell r="O471">
            <v>8.6800000000000002E-2</v>
          </cell>
          <cell r="P471">
            <v>8.6800000000000002E-2</v>
          </cell>
          <cell r="Q471">
            <v>8.6800000000000002E-2</v>
          </cell>
          <cell r="R471">
            <v>8.6800000000000002E-2</v>
          </cell>
          <cell r="S471">
            <v>8.6800000000000002E-2</v>
          </cell>
          <cell r="T471">
            <v>8.6800000000000002E-2</v>
          </cell>
          <cell r="U471">
            <v>8.6800000000000002E-2</v>
          </cell>
          <cell r="V471">
            <v>8.6800000000000002E-2</v>
          </cell>
          <cell r="W471">
            <v>8.6800000000000002E-2</v>
          </cell>
          <cell r="X471">
            <v>8.6800000000000002E-2</v>
          </cell>
          <cell r="Y471">
            <v>8.6800000000000002E-2</v>
          </cell>
          <cell r="Z471">
            <v>8.6800000000000002E-2</v>
          </cell>
          <cell r="AA471">
            <v>8.6800000000000002E-2</v>
          </cell>
          <cell r="AB471">
            <v>8.6800000000000002E-2</v>
          </cell>
          <cell r="AC471">
            <v>8.6800000000000002E-2</v>
          </cell>
          <cell r="AD471">
            <v>8.6800000000000002E-2</v>
          </cell>
          <cell r="AE471">
            <v>8.6800000000000002E-2</v>
          </cell>
          <cell r="AF471">
            <v>8.6800000000000002E-2</v>
          </cell>
          <cell r="AG471">
            <v>8.6800000000000002E-2</v>
          </cell>
          <cell r="AH471">
            <v>8.6800000000000002E-2</v>
          </cell>
          <cell r="AI471">
            <v>8.6800000000000002E-2</v>
          </cell>
          <cell r="AJ471">
            <v>8.6800000000000002E-2</v>
          </cell>
          <cell r="AK471">
            <v>8.6800000000000002E-2</v>
          </cell>
          <cell r="AL471">
            <v>8.6800000000000002E-2</v>
          </cell>
          <cell r="AM471">
            <v>8.6800000000000002E-2</v>
          </cell>
          <cell r="AN471">
            <v>8.6800000000000002E-2</v>
          </cell>
          <cell r="AO471">
            <v>8.6800000000000002E-2</v>
          </cell>
          <cell r="AP471">
            <v>8.6800000000000002E-2</v>
          </cell>
          <cell r="AQ471">
            <v>8.6800000000000002E-2</v>
          </cell>
          <cell r="AR471">
            <v>8.6800000000000002E-2</v>
          </cell>
          <cell r="AS471">
            <v>8.6800000000000002E-2</v>
          </cell>
          <cell r="AT471">
            <v>8.6800000000000002E-2</v>
          </cell>
          <cell r="AU471">
            <v>8.6800000000000002E-2</v>
          </cell>
          <cell r="AV471">
            <v>8.6800000000000002E-2</v>
          </cell>
          <cell r="AW471">
            <v>8.6800000000000002E-2</v>
          </cell>
          <cell r="AX471">
            <v>8.6800000000000002E-2</v>
          </cell>
          <cell r="AY471">
            <v>8.6800000000000002E-2</v>
          </cell>
          <cell r="AZ471">
            <v>8.6800000000000002E-2</v>
          </cell>
          <cell r="BA471">
            <v>8.6800000000000002E-2</v>
          </cell>
          <cell r="BB471">
            <v>8.6800000000000002E-2</v>
          </cell>
          <cell r="BC471">
            <v>8.6800000000000002E-2</v>
          </cell>
          <cell r="BD471">
            <v>8.6800000000000002E-2</v>
          </cell>
          <cell r="BE471">
            <v>8.6800000000000002E-2</v>
          </cell>
          <cell r="BF471">
            <v>8.6800000000000002E-2</v>
          </cell>
          <cell r="BG471">
            <v>8.6800000000000002E-2</v>
          </cell>
          <cell r="BH471">
            <v>8.6800000000000002E-2</v>
          </cell>
          <cell r="BI471">
            <v>8.6800000000000002E-2</v>
          </cell>
          <cell r="BJ471">
            <v>8.6800000000000002E-2</v>
          </cell>
          <cell r="BK471">
            <v>8.6800000000000002E-2</v>
          </cell>
          <cell r="BL471">
            <v>8.6800000000000002E-2</v>
          </cell>
          <cell r="BM471">
            <v>8.6800000000000002E-2</v>
          </cell>
          <cell r="BN471">
            <v>8.6800000000000002E-2</v>
          </cell>
          <cell r="BO471">
            <v>8.6800000000000002E-2</v>
          </cell>
          <cell r="BP471">
            <v>8.6800000000000002E-2</v>
          </cell>
          <cell r="BQ471">
            <v>8.6800000000000002E-2</v>
          </cell>
          <cell r="BR471">
            <v>8.6800000000000002E-2</v>
          </cell>
          <cell r="BS471">
            <v>8.6800000000000002E-2</v>
          </cell>
          <cell r="BT471">
            <v>8.6800000000000002E-2</v>
          </cell>
          <cell r="BU471">
            <v>8.6800000000000002E-2</v>
          </cell>
          <cell r="BV471">
            <v>8.6800000000000002E-2</v>
          </cell>
          <cell r="BW471">
            <v>8.6800000000000002E-2</v>
          </cell>
          <cell r="BX471">
            <v>8.6800000000000002E-2</v>
          </cell>
          <cell r="BY471">
            <v>8.6800000000000002E-2</v>
          </cell>
          <cell r="BZ471">
            <v>8.6800000000000002E-2</v>
          </cell>
          <cell r="CA471">
            <v>8.6800000000000002E-2</v>
          </cell>
          <cell r="CB471">
            <v>8.6800000000000002E-2</v>
          </cell>
          <cell r="CC471">
            <v>8.6800000000000002E-2</v>
          </cell>
          <cell r="CD471">
            <v>8.6800000000000002E-2</v>
          </cell>
          <cell r="CE471">
            <v>8.6800000000000002E-2</v>
          </cell>
          <cell r="CF471">
            <v>8.6800000000000002E-2</v>
          </cell>
          <cell r="CG471">
            <v>8.6800000000000002E-2</v>
          </cell>
          <cell r="CH471">
            <v>8.6800000000000002E-2</v>
          </cell>
          <cell r="CI471">
            <v>8.6800000000000002E-2</v>
          </cell>
          <cell r="CJ471">
            <v>8.6800000000000002E-2</v>
          </cell>
          <cell r="CK471">
            <v>8.6800000000000002E-2</v>
          </cell>
          <cell r="CL471">
            <v>8.6800000000000002E-2</v>
          </cell>
          <cell r="CM471">
            <v>8.6800000000000002E-2</v>
          </cell>
          <cell r="CN471">
            <v>8.6800000000000002E-2</v>
          </cell>
          <cell r="CO471">
            <v>8.6800000000000002E-2</v>
          </cell>
          <cell r="CP471">
            <v>8.6800000000000002E-2</v>
          </cell>
          <cell r="CQ471">
            <v>8.6800000000000002E-2</v>
          </cell>
          <cell r="CR471">
            <v>8.6800000000000002E-2</v>
          </cell>
          <cell r="CS471">
            <v>8.6800000000000002E-2</v>
          </cell>
          <cell r="CT471">
            <v>8.6800000000000002E-2</v>
          </cell>
          <cell r="CU471">
            <v>8.6800000000000002E-2</v>
          </cell>
          <cell r="CV471">
            <v>8.6800000000000002E-2</v>
          </cell>
          <cell r="CW471">
            <v>8.6800000000000002E-2</v>
          </cell>
          <cell r="CX471">
            <v>8.6800000000000002E-2</v>
          </cell>
          <cell r="CY471">
            <v>8.6800000000000002E-2</v>
          </cell>
          <cell r="CZ471">
            <v>8.6800000000000002E-2</v>
          </cell>
          <cell r="DA471">
            <v>8.6800000000000002E-2</v>
          </cell>
          <cell r="DB471">
            <v>8.6800000000000002E-2</v>
          </cell>
          <cell r="DC471">
            <v>8.6800000000000002E-2</v>
          </cell>
          <cell r="DD471">
            <v>8.6800000000000002E-2</v>
          </cell>
          <cell r="DE471">
            <v>8.6800000000000002E-2</v>
          </cell>
          <cell r="DF471">
            <v>8.6800000000000002E-2</v>
          </cell>
          <cell r="DG471">
            <v>8.6800000000000002E-2</v>
          </cell>
          <cell r="DH471">
            <v>8.6800000000000002E-2</v>
          </cell>
          <cell r="DI471">
            <v>8.6800000000000002E-2</v>
          </cell>
          <cell r="DJ471">
            <v>8.6800000000000002E-2</v>
          </cell>
          <cell r="DL471" t="str">
            <v>.Natural Gas.Production.Supply.Extraction.DrillingMBExploration and drillingService requested.Natural Gas.Production.Supply.Venting.Diffuse Venting</v>
          </cell>
        </row>
        <row r="472">
          <cell r="L472" t="str">
            <v>Assume same as AB</v>
          </cell>
          <cell r="M472" t="str">
            <v>tCH4</v>
          </cell>
          <cell r="N472">
            <v>8.6800000000000002E-2</v>
          </cell>
          <cell r="O472">
            <v>8.6800000000000002E-2</v>
          </cell>
          <cell r="P472">
            <v>8.6800000000000002E-2</v>
          </cell>
          <cell r="Q472">
            <v>8.6800000000000002E-2</v>
          </cell>
          <cell r="R472">
            <v>8.6800000000000002E-2</v>
          </cell>
          <cell r="S472">
            <v>8.6800000000000002E-2</v>
          </cell>
          <cell r="T472">
            <v>8.6800000000000002E-2</v>
          </cell>
          <cell r="U472">
            <v>8.6800000000000002E-2</v>
          </cell>
          <cell r="V472">
            <v>8.6800000000000002E-2</v>
          </cell>
          <cell r="W472">
            <v>8.6800000000000002E-2</v>
          </cell>
          <cell r="X472">
            <v>8.6800000000000002E-2</v>
          </cell>
          <cell r="Y472">
            <v>8.6800000000000002E-2</v>
          </cell>
          <cell r="Z472">
            <v>8.6800000000000002E-2</v>
          </cell>
          <cell r="AA472">
            <v>8.6800000000000002E-2</v>
          </cell>
          <cell r="AB472">
            <v>8.6800000000000002E-2</v>
          </cell>
          <cell r="AC472">
            <v>8.6800000000000002E-2</v>
          </cell>
          <cell r="AD472">
            <v>8.6800000000000002E-2</v>
          </cell>
          <cell r="AE472">
            <v>8.6800000000000002E-2</v>
          </cell>
          <cell r="AF472">
            <v>8.6800000000000002E-2</v>
          </cell>
          <cell r="AG472">
            <v>8.6800000000000002E-2</v>
          </cell>
          <cell r="AH472">
            <v>8.6800000000000002E-2</v>
          </cell>
          <cell r="AI472">
            <v>8.6800000000000002E-2</v>
          </cell>
          <cell r="AJ472">
            <v>8.6800000000000002E-2</v>
          </cell>
          <cell r="AK472">
            <v>8.6800000000000002E-2</v>
          </cell>
          <cell r="AL472">
            <v>8.6800000000000002E-2</v>
          </cell>
          <cell r="AM472">
            <v>8.6800000000000002E-2</v>
          </cell>
          <cell r="AN472">
            <v>8.6800000000000002E-2</v>
          </cell>
          <cell r="AO472">
            <v>8.6800000000000002E-2</v>
          </cell>
          <cell r="AP472">
            <v>8.6800000000000002E-2</v>
          </cell>
          <cell r="AQ472">
            <v>8.6800000000000002E-2</v>
          </cell>
          <cell r="AR472">
            <v>8.6800000000000002E-2</v>
          </cell>
          <cell r="AS472">
            <v>8.6800000000000002E-2</v>
          </cell>
          <cell r="AT472">
            <v>8.6800000000000002E-2</v>
          </cell>
          <cell r="AU472">
            <v>8.6800000000000002E-2</v>
          </cell>
          <cell r="AV472">
            <v>8.6800000000000002E-2</v>
          </cell>
          <cell r="AW472">
            <v>8.6800000000000002E-2</v>
          </cell>
          <cell r="AX472">
            <v>8.6800000000000002E-2</v>
          </cell>
          <cell r="AY472">
            <v>8.6800000000000002E-2</v>
          </cell>
          <cell r="AZ472">
            <v>8.6800000000000002E-2</v>
          </cell>
          <cell r="BA472">
            <v>8.6800000000000002E-2</v>
          </cell>
          <cell r="BB472">
            <v>8.6800000000000002E-2</v>
          </cell>
          <cell r="BC472">
            <v>8.6800000000000002E-2</v>
          </cell>
          <cell r="BD472">
            <v>8.6800000000000002E-2</v>
          </cell>
          <cell r="BE472">
            <v>8.6800000000000002E-2</v>
          </cell>
          <cell r="BF472">
            <v>8.6800000000000002E-2</v>
          </cell>
          <cell r="BG472">
            <v>8.6800000000000002E-2</v>
          </cell>
          <cell r="BH472">
            <v>8.6800000000000002E-2</v>
          </cell>
          <cell r="BI472">
            <v>8.6800000000000002E-2</v>
          </cell>
          <cell r="BJ472">
            <v>8.6800000000000002E-2</v>
          </cell>
          <cell r="BK472">
            <v>8.6800000000000002E-2</v>
          </cell>
          <cell r="BL472">
            <v>8.6800000000000002E-2</v>
          </cell>
          <cell r="BM472">
            <v>8.6800000000000002E-2</v>
          </cell>
          <cell r="BN472">
            <v>8.6800000000000002E-2</v>
          </cell>
          <cell r="BO472">
            <v>8.6800000000000002E-2</v>
          </cell>
          <cell r="BP472">
            <v>8.6800000000000002E-2</v>
          </cell>
          <cell r="BQ472">
            <v>8.6800000000000002E-2</v>
          </cell>
          <cell r="BR472">
            <v>8.6800000000000002E-2</v>
          </cell>
          <cell r="BS472">
            <v>8.6800000000000002E-2</v>
          </cell>
          <cell r="BT472">
            <v>8.6800000000000002E-2</v>
          </cell>
          <cell r="BU472">
            <v>8.6800000000000002E-2</v>
          </cell>
          <cell r="BV472">
            <v>8.6800000000000002E-2</v>
          </cell>
          <cell r="BW472">
            <v>8.6800000000000002E-2</v>
          </cell>
          <cell r="BX472">
            <v>8.6800000000000002E-2</v>
          </cell>
          <cell r="BY472">
            <v>8.6800000000000002E-2</v>
          </cell>
          <cell r="BZ472">
            <v>8.6800000000000002E-2</v>
          </cell>
          <cell r="CA472">
            <v>8.6800000000000002E-2</v>
          </cell>
          <cell r="CB472">
            <v>8.6800000000000002E-2</v>
          </cell>
          <cell r="CC472">
            <v>8.6800000000000002E-2</v>
          </cell>
          <cell r="CD472">
            <v>8.6800000000000002E-2</v>
          </cell>
          <cell r="CE472">
            <v>8.6800000000000002E-2</v>
          </cell>
          <cell r="CF472">
            <v>8.6800000000000002E-2</v>
          </cell>
          <cell r="CG472">
            <v>8.6800000000000002E-2</v>
          </cell>
          <cell r="CH472">
            <v>8.6800000000000002E-2</v>
          </cell>
          <cell r="CI472">
            <v>8.6800000000000002E-2</v>
          </cell>
          <cell r="CJ472">
            <v>8.6800000000000002E-2</v>
          </cell>
          <cell r="CK472">
            <v>8.6800000000000002E-2</v>
          </cell>
          <cell r="CL472">
            <v>8.6800000000000002E-2</v>
          </cell>
          <cell r="CM472">
            <v>8.6800000000000002E-2</v>
          </cell>
          <cell r="CN472">
            <v>8.6800000000000002E-2</v>
          </cell>
          <cell r="CO472">
            <v>8.6800000000000002E-2</v>
          </cell>
          <cell r="CP472">
            <v>8.6800000000000002E-2</v>
          </cell>
          <cell r="CQ472">
            <v>8.6800000000000002E-2</v>
          </cell>
          <cell r="CR472">
            <v>8.6800000000000002E-2</v>
          </cell>
          <cell r="CS472">
            <v>8.6800000000000002E-2</v>
          </cell>
          <cell r="CT472">
            <v>8.6800000000000002E-2</v>
          </cell>
          <cell r="CU472">
            <v>8.6800000000000002E-2</v>
          </cell>
          <cell r="CV472">
            <v>8.6800000000000002E-2</v>
          </cell>
          <cell r="CW472">
            <v>8.6800000000000002E-2</v>
          </cell>
          <cell r="CX472">
            <v>8.6800000000000002E-2</v>
          </cell>
          <cell r="CY472">
            <v>8.6800000000000002E-2</v>
          </cell>
          <cell r="CZ472">
            <v>8.6800000000000002E-2</v>
          </cell>
          <cell r="DA472">
            <v>8.6800000000000002E-2</v>
          </cell>
          <cell r="DB472">
            <v>8.6800000000000002E-2</v>
          </cell>
          <cell r="DC472">
            <v>8.6800000000000002E-2</v>
          </cell>
          <cell r="DD472">
            <v>8.6800000000000002E-2</v>
          </cell>
          <cell r="DE472">
            <v>8.6800000000000002E-2</v>
          </cell>
          <cell r="DF472">
            <v>8.6800000000000002E-2</v>
          </cell>
          <cell r="DG472">
            <v>8.6800000000000002E-2</v>
          </cell>
          <cell r="DH472">
            <v>8.6800000000000002E-2</v>
          </cell>
          <cell r="DI472">
            <v>8.6800000000000002E-2</v>
          </cell>
          <cell r="DJ472">
            <v>8.6800000000000002E-2</v>
          </cell>
          <cell r="DL472" t="str">
            <v>.Natural Gas.Production.Supply.Extraction.DrillingONExploration and drillingService requested.Natural Gas.Production.Supply.Venting.Diffuse Venting</v>
          </cell>
        </row>
        <row r="473">
          <cell r="L473" t="str">
            <v>Assume same as AB</v>
          </cell>
          <cell r="M473" t="str">
            <v>tCH4</v>
          </cell>
          <cell r="N473">
            <v>8.6800000000000002E-2</v>
          </cell>
          <cell r="O473">
            <v>8.6800000000000002E-2</v>
          </cell>
          <cell r="P473">
            <v>8.6800000000000002E-2</v>
          </cell>
          <cell r="Q473">
            <v>8.6800000000000002E-2</v>
          </cell>
          <cell r="R473">
            <v>8.6800000000000002E-2</v>
          </cell>
          <cell r="S473">
            <v>8.6800000000000002E-2</v>
          </cell>
          <cell r="T473">
            <v>8.6800000000000002E-2</v>
          </cell>
          <cell r="U473">
            <v>8.6800000000000002E-2</v>
          </cell>
          <cell r="V473">
            <v>8.6800000000000002E-2</v>
          </cell>
          <cell r="W473">
            <v>8.6800000000000002E-2</v>
          </cell>
          <cell r="X473">
            <v>8.6800000000000002E-2</v>
          </cell>
          <cell r="Y473">
            <v>8.6800000000000002E-2</v>
          </cell>
          <cell r="Z473">
            <v>8.6800000000000002E-2</v>
          </cell>
          <cell r="AA473">
            <v>8.6800000000000002E-2</v>
          </cell>
          <cell r="AB473">
            <v>8.6800000000000002E-2</v>
          </cell>
          <cell r="AC473">
            <v>8.6800000000000002E-2</v>
          </cell>
          <cell r="AD473">
            <v>8.6800000000000002E-2</v>
          </cell>
          <cell r="AE473">
            <v>8.6800000000000002E-2</v>
          </cell>
          <cell r="AF473">
            <v>8.6800000000000002E-2</v>
          </cell>
          <cell r="AG473">
            <v>8.6800000000000002E-2</v>
          </cell>
          <cell r="AH473">
            <v>8.6800000000000002E-2</v>
          </cell>
          <cell r="AI473">
            <v>8.6800000000000002E-2</v>
          </cell>
          <cell r="AJ473">
            <v>8.6800000000000002E-2</v>
          </cell>
          <cell r="AK473">
            <v>8.6800000000000002E-2</v>
          </cell>
          <cell r="AL473">
            <v>8.6800000000000002E-2</v>
          </cell>
          <cell r="AM473">
            <v>8.6800000000000002E-2</v>
          </cell>
          <cell r="AN473">
            <v>8.6800000000000002E-2</v>
          </cell>
          <cell r="AO473">
            <v>8.6800000000000002E-2</v>
          </cell>
          <cell r="AP473">
            <v>8.6800000000000002E-2</v>
          </cell>
          <cell r="AQ473">
            <v>8.6800000000000002E-2</v>
          </cell>
          <cell r="AR473">
            <v>8.6800000000000002E-2</v>
          </cell>
          <cell r="AS473">
            <v>8.6800000000000002E-2</v>
          </cell>
          <cell r="AT473">
            <v>8.6800000000000002E-2</v>
          </cell>
          <cell r="AU473">
            <v>8.6800000000000002E-2</v>
          </cell>
          <cell r="AV473">
            <v>8.6800000000000002E-2</v>
          </cell>
          <cell r="AW473">
            <v>8.6800000000000002E-2</v>
          </cell>
          <cell r="AX473">
            <v>8.6800000000000002E-2</v>
          </cell>
          <cell r="AY473">
            <v>8.6800000000000002E-2</v>
          </cell>
          <cell r="AZ473">
            <v>8.6800000000000002E-2</v>
          </cell>
          <cell r="BA473">
            <v>8.6800000000000002E-2</v>
          </cell>
          <cell r="BB473">
            <v>8.6800000000000002E-2</v>
          </cell>
          <cell r="BC473">
            <v>8.6800000000000002E-2</v>
          </cell>
          <cell r="BD473">
            <v>8.6800000000000002E-2</v>
          </cell>
          <cell r="BE473">
            <v>8.6800000000000002E-2</v>
          </cell>
          <cell r="BF473">
            <v>8.6800000000000002E-2</v>
          </cell>
          <cell r="BG473">
            <v>8.6800000000000002E-2</v>
          </cell>
          <cell r="BH473">
            <v>8.6800000000000002E-2</v>
          </cell>
          <cell r="BI473">
            <v>8.6800000000000002E-2</v>
          </cell>
          <cell r="BJ473">
            <v>8.6800000000000002E-2</v>
          </cell>
          <cell r="BK473">
            <v>8.6800000000000002E-2</v>
          </cell>
          <cell r="BL473">
            <v>8.6800000000000002E-2</v>
          </cell>
          <cell r="BM473">
            <v>8.6800000000000002E-2</v>
          </cell>
          <cell r="BN473">
            <v>8.6800000000000002E-2</v>
          </cell>
          <cell r="BO473">
            <v>8.6800000000000002E-2</v>
          </cell>
          <cell r="BP473">
            <v>8.6800000000000002E-2</v>
          </cell>
          <cell r="BQ473">
            <v>8.6800000000000002E-2</v>
          </cell>
          <cell r="BR473">
            <v>8.6800000000000002E-2</v>
          </cell>
          <cell r="BS473">
            <v>8.6800000000000002E-2</v>
          </cell>
          <cell r="BT473">
            <v>8.6800000000000002E-2</v>
          </cell>
          <cell r="BU473">
            <v>8.6800000000000002E-2</v>
          </cell>
          <cell r="BV473">
            <v>8.6800000000000002E-2</v>
          </cell>
          <cell r="BW473">
            <v>8.6800000000000002E-2</v>
          </cell>
          <cell r="BX473">
            <v>8.6800000000000002E-2</v>
          </cell>
          <cell r="BY473">
            <v>8.6800000000000002E-2</v>
          </cell>
          <cell r="BZ473">
            <v>8.6800000000000002E-2</v>
          </cell>
          <cell r="CA473">
            <v>8.6800000000000002E-2</v>
          </cell>
          <cell r="CB473">
            <v>8.6800000000000002E-2</v>
          </cell>
          <cell r="CC473">
            <v>8.6800000000000002E-2</v>
          </cell>
          <cell r="CD473">
            <v>8.6800000000000002E-2</v>
          </cell>
          <cell r="CE473">
            <v>8.6800000000000002E-2</v>
          </cell>
          <cell r="CF473">
            <v>8.6800000000000002E-2</v>
          </cell>
          <cell r="CG473">
            <v>8.6800000000000002E-2</v>
          </cell>
          <cell r="CH473">
            <v>8.6800000000000002E-2</v>
          </cell>
          <cell r="CI473">
            <v>8.6800000000000002E-2</v>
          </cell>
          <cell r="CJ473">
            <v>8.6800000000000002E-2</v>
          </cell>
          <cell r="CK473">
            <v>8.6800000000000002E-2</v>
          </cell>
          <cell r="CL473">
            <v>8.6800000000000002E-2</v>
          </cell>
          <cell r="CM473">
            <v>8.6800000000000002E-2</v>
          </cell>
          <cell r="CN473">
            <v>8.6800000000000002E-2</v>
          </cell>
          <cell r="CO473">
            <v>8.6800000000000002E-2</v>
          </cell>
          <cell r="CP473">
            <v>8.6800000000000002E-2</v>
          </cell>
          <cell r="CQ473">
            <v>8.6800000000000002E-2</v>
          </cell>
          <cell r="CR473">
            <v>8.6800000000000002E-2</v>
          </cell>
          <cell r="CS473">
            <v>8.6800000000000002E-2</v>
          </cell>
          <cell r="CT473">
            <v>8.6800000000000002E-2</v>
          </cell>
          <cell r="CU473">
            <v>8.6800000000000002E-2</v>
          </cell>
          <cell r="CV473">
            <v>8.6800000000000002E-2</v>
          </cell>
          <cell r="CW473">
            <v>8.6800000000000002E-2</v>
          </cell>
          <cell r="CX473">
            <v>8.6800000000000002E-2</v>
          </cell>
          <cell r="CY473">
            <v>8.6800000000000002E-2</v>
          </cell>
          <cell r="CZ473">
            <v>8.6800000000000002E-2</v>
          </cell>
          <cell r="DA473">
            <v>8.6800000000000002E-2</v>
          </cell>
          <cell r="DB473">
            <v>8.6800000000000002E-2</v>
          </cell>
          <cell r="DC473">
            <v>8.6800000000000002E-2</v>
          </cell>
          <cell r="DD473">
            <v>8.6800000000000002E-2</v>
          </cell>
          <cell r="DE473">
            <v>8.6800000000000002E-2</v>
          </cell>
          <cell r="DF473">
            <v>8.6800000000000002E-2</v>
          </cell>
          <cell r="DG473">
            <v>8.6800000000000002E-2</v>
          </cell>
          <cell r="DH473">
            <v>8.6800000000000002E-2</v>
          </cell>
          <cell r="DI473">
            <v>8.6800000000000002E-2</v>
          </cell>
          <cell r="DJ473">
            <v>8.6800000000000002E-2</v>
          </cell>
          <cell r="DL473" t="str">
            <v>.Natural Gas.Production.Supply.Extraction.DrillingQCExploration and drillingService requested.Natural Gas.Production.Supply.Venting.Diffuse Venting</v>
          </cell>
        </row>
        <row r="474">
          <cell r="L474" t="str">
            <v>Assume same as AB</v>
          </cell>
          <cell r="M474" t="str">
            <v>tCH4</v>
          </cell>
          <cell r="N474">
            <v>8.6800000000000002E-2</v>
          </cell>
          <cell r="O474">
            <v>8.6800000000000002E-2</v>
          </cell>
          <cell r="P474">
            <v>8.6800000000000002E-2</v>
          </cell>
          <cell r="Q474">
            <v>8.6800000000000002E-2</v>
          </cell>
          <cell r="R474">
            <v>8.6800000000000002E-2</v>
          </cell>
          <cell r="S474">
            <v>8.6800000000000002E-2</v>
          </cell>
          <cell r="T474">
            <v>8.6800000000000002E-2</v>
          </cell>
          <cell r="U474">
            <v>8.6800000000000002E-2</v>
          </cell>
          <cell r="V474">
            <v>8.6800000000000002E-2</v>
          </cell>
          <cell r="W474">
            <v>8.6800000000000002E-2</v>
          </cell>
          <cell r="X474">
            <v>8.6800000000000002E-2</v>
          </cell>
          <cell r="Y474">
            <v>8.6800000000000002E-2</v>
          </cell>
          <cell r="Z474">
            <v>8.6800000000000002E-2</v>
          </cell>
          <cell r="AA474">
            <v>8.6800000000000002E-2</v>
          </cell>
          <cell r="AB474">
            <v>8.6800000000000002E-2</v>
          </cell>
          <cell r="AC474">
            <v>8.6800000000000002E-2</v>
          </cell>
          <cell r="AD474">
            <v>8.6800000000000002E-2</v>
          </cell>
          <cell r="AE474">
            <v>8.6800000000000002E-2</v>
          </cell>
          <cell r="AF474">
            <v>8.6800000000000002E-2</v>
          </cell>
          <cell r="AG474">
            <v>8.6800000000000002E-2</v>
          </cell>
          <cell r="AH474">
            <v>8.6800000000000002E-2</v>
          </cell>
          <cell r="AI474">
            <v>8.6800000000000002E-2</v>
          </cell>
          <cell r="AJ474">
            <v>8.6800000000000002E-2</v>
          </cell>
          <cell r="AK474">
            <v>8.6800000000000002E-2</v>
          </cell>
          <cell r="AL474">
            <v>8.6800000000000002E-2</v>
          </cell>
          <cell r="AM474">
            <v>8.6800000000000002E-2</v>
          </cell>
          <cell r="AN474">
            <v>8.6800000000000002E-2</v>
          </cell>
          <cell r="AO474">
            <v>8.6800000000000002E-2</v>
          </cell>
          <cell r="AP474">
            <v>8.6800000000000002E-2</v>
          </cell>
          <cell r="AQ474">
            <v>8.6800000000000002E-2</v>
          </cell>
          <cell r="AR474">
            <v>8.6800000000000002E-2</v>
          </cell>
          <cell r="AS474">
            <v>8.6800000000000002E-2</v>
          </cell>
          <cell r="AT474">
            <v>8.6800000000000002E-2</v>
          </cell>
          <cell r="AU474">
            <v>8.6800000000000002E-2</v>
          </cell>
          <cell r="AV474">
            <v>8.6800000000000002E-2</v>
          </cell>
          <cell r="AW474">
            <v>8.6800000000000002E-2</v>
          </cell>
          <cell r="AX474">
            <v>8.6800000000000002E-2</v>
          </cell>
          <cell r="AY474">
            <v>8.6800000000000002E-2</v>
          </cell>
          <cell r="AZ474">
            <v>8.6800000000000002E-2</v>
          </cell>
          <cell r="BA474">
            <v>8.6800000000000002E-2</v>
          </cell>
          <cell r="BB474">
            <v>8.6800000000000002E-2</v>
          </cell>
          <cell r="BC474">
            <v>8.6800000000000002E-2</v>
          </cell>
          <cell r="BD474">
            <v>8.6800000000000002E-2</v>
          </cell>
          <cell r="BE474">
            <v>8.6800000000000002E-2</v>
          </cell>
          <cell r="BF474">
            <v>8.6800000000000002E-2</v>
          </cell>
          <cell r="BG474">
            <v>8.6800000000000002E-2</v>
          </cell>
          <cell r="BH474">
            <v>8.6800000000000002E-2</v>
          </cell>
          <cell r="BI474">
            <v>8.6800000000000002E-2</v>
          </cell>
          <cell r="BJ474">
            <v>8.6800000000000002E-2</v>
          </cell>
          <cell r="BK474">
            <v>8.6800000000000002E-2</v>
          </cell>
          <cell r="BL474">
            <v>8.6800000000000002E-2</v>
          </cell>
          <cell r="BM474">
            <v>8.6800000000000002E-2</v>
          </cell>
          <cell r="BN474">
            <v>8.6800000000000002E-2</v>
          </cell>
          <cell r="BO474">
            <v>8.6800000000000002E-2</v>
          </cell>
          <cell r="BP474">
            <v>8.6800000000000002E-2</v>
          </cell>
          <cell r="BQ474">
            <v>8.6800000000000002E-2</v>
          </cell>
          <cell r="BR474">
            <v>8.6800000000000002E-2</v>
          </cell>
          <cell r="BS474">
            <v>8.6800000000000002E-2</v>
          </cell>
          <cell r="BT474">
            <v>8.6800000000000002E-2</v>
          </cell>
          <cell r="BU474">
            <v>8.6800000000000002E-2</v>
          </cell>
          <cell r="BV474">
            <v>8.6800000000000002E-2</v>
          </cell>
          <cell r="BW474">
            <v>8.6800000000000002E-2</v>
          </cell>
          <cell r="BX474">
            <v>8.6800000000000002E-2</v>
          </cell>
          <cell r="BY474">
            <v>8.6800000000000002E-2</v>
          </cell>
          <cell r="BZ474">
            <v>8.6800000000000002E-2</v>
          </cell>
          <cell r="CA474">
            <v>8.6800000000000002E-2</v>
          </cell>
          <cell r="CB474">
            <v>8.6800000000000002E-2</v>
          </cell>
          <cell r="CC474">
            <v>8.6800000000000002E-2</v>
          </cell>
          <cell r="CD474">
            <v>8.6800000000000002E-2</v>
          </cell>
          <cell r="CE474">
            <v>8.6800000000000002E-2</v>
          </cell>
          <cell r="CF474">
            <v>8.6800000000000002E-2</v>
          </cell>
          <cell r="CG474">
            <v>8.6800000000000002E-2</v>
          </cell>
          <cell r="CH474">
            <v>8.6800000000000002E-2</v>
          </cell>
          <cell r="CI474">
            <v>8.6800000000000002E-2</v>
          </cell>
          <cell r="CJ474">
            <v>8.6800000000000002E-2</v>
          </cell>
          <cell r="CK474">
            <v>8.6800000000000002E-2</v>
          </cell>
          <cell r="CL474">
            <v>8.6800000000000002E-2</v>
          </cell>
          <cell r="CM474">
            <v>8.6800000000000002E-2</v>
          </cell>
          <cell r="CN474">
            <v>8.6800000000000002E-2</v>
          </cell>
          <cell r="CO474">
            <v>8.6800000000000002E-2</v>
          </cell>
          <cell r="CP474">
            <v>8.6800000000000002E-2</v>
          </cell>
          <cell r="CQ474">
            <v>8.6800000000000002E-2</v>
          </cell>
          <cell r="CR474">
            <v>8.6800000000000002E-2</v>
          </cell>
          <cell r="CS474">
            <v>8.6800000000000002E-2</v>
          </cell>
          <cell r="CT474">
            <v>8.6800000000000002E-2</v>
          </cell>
          <cell r="CU474">
            <v>8.6800000000000002E-2</v>
          </cell>
          <cell r="CV474">
            <v>8.6800000000000002E-2</v>
          </cell>
          <cell r="CW474">
            <v>8.6800000000000002E-2</v>
          </cell>
          <cell r="CX474">
            <v>8.6800000000000002E-2</v>
          </cell>
          <cell r="CY474">
            <v>8.6800000000000002E-2</v>
          </cell>
          <cell r="CZ474">
            <v>8.6800000000000002E-2</v>
          </cell>
          <cell r="DA474">
            <v>8.6800000000000002E-2</v>
          </cell>
          <cell r="DB474">
            <v>8.6800000000000002E-2</v>
          </cell>
          <cell r="DC474">
            <v>8.6800000000000002E-2</v>
          </cell>
          <cell r="DD474">
            <v>8.6800000000000002E-2</v>
          </cell>
          <cell r="DE474">
            <v>8.6800000000000002E-2</v>
          </cell>
          <cell r="DF474">
            <v>8.6800000000000002E-2</v>
          </cell>
          <cell r="DG474">
            <v>8.6800000000000002E-2</v>
          </cell>
          <cell r="DH474">
            <v>8.6800000000000002E-2</v>
          </cell>
          <cell r="DI474">
            <v>8.6800000000000002E-2</v>
          </cell>
          <cell r="DJ474">
            <v>8.6800000000000002E-2</v>
          </cell>
          <cell r="DL474" t="str">
            <v>.Natural Gas.Production.Supply.Extraction.DrillingNBExploration and drillingService requested.Natural Gas.Production.Supply.Venting.Diffuse Venting</v>
          </cell>
        </row>
        <row r="475">
          <cell r="L475" t="str">
            <v>Assume same as AB</v>
          </cell>
          <cell r="M475" t="str">
            <v>tCH4</v>
          </cell>
          <cell r="N475">
            <v>8.6800000000000002E-2</v>
          </cell>
          <cell r="O475">
            <v>8.6800000000000002E-2</v>
          </cell>
          <cell r="P475">
            <v>8.6800000000000002E-2</v>
          </cell>
          <cell r="Q475">
            <v>8.6800000000000002E-2</v>
          </cell>
          <cell r="R475">
            <v>8.6800000000000002E-2</v>
          </cell>
          <cell r="S475">
            <v>8.6800000000000002E-2</v>
          </cell>
          <cell r="T475">
            <v>8.6800000000000002E-2</v>
          </cell>
          <cell r="U475">
            <v>8.6800000000000002E-2</v>
          </cell>
          <cell r="V475">
            <v>8.6800000000000002E-2</v>
          </cell>
          <cell r="W475">
            <v>8.6800000000000002E-2</v>
          </cell>
          <cell r="X475">
            <v>8.6800000000000002E-2</v>
          </cell>
          <cell r="Y475">
            <v>8.6800000000000002E-2</v>
          </cell>
          <cell r="Z475">
            <v>8.6800000000000002E-2</v>
          </cell>
          <cell r="AA475">
            <v>8.6800000000000002E-2</v>
          </cell>
          <cell r="AB475">
            <v>8.6800000000000002E-2</v>
          </cell>
          <cell r="AC475">
            <v>8.6800000000000002E-2</v>
          </cell>
          <cell r="AD475">
            <v>8.6800000000000002E-2</v>
          </cell>
          <cell r="AE475">
            <v>8.6800000000000002E-2</v>
          </cell>
          <cell r="AF475">
            <v>8.6800000000000002E-2</v>
          </cell>
          <cell r="AG475">
            <v>8.6800000000000002E-2</v>
          </cell>
          <cell r="AH475">
            <v>8.6800000000000002E-2</v>
          </cell>
          <cell r="AI475">
            <v>8.6800000000000002E-2</v>
          </cell>
          <cell r="AJ475">
            <v>8.6800000000000002E-2</v>
          </cell>
          <cell r="AK475">
            <v>8.6800000000000002E-2</v>
          </cell>
          <cell r="AL475">
            <v>8.6800000000000002E-2</v>
          </cell>
          <cell r="AM475">
            <v>8.6800000000000002E-2</v>
          </cell>
          <cell r="AN475">
            <v>8.6800000000000002E-2</v>
          </cell>
          <cell r="AO475">
            <v>8.6800000000000002E-2</v>
          </cell>
          <cell r="AP475">
            <v>8.6800000000000002E-2</v>
          </cell>
          <cell r="AQ475">
            <v>8.6800000000000002E-2</v>
          </cell>
          <cell r="AR475">
            <v>8.6800000000000002E-2</v>
          </cell>
          <cell r="AS475">
            <v>8.6800000000000002E-2</v>
          </cell>
          <cell r="AT475">
            <v>8.6800000000000002E-2</v>
          </cell>
          <cell r="AU475">
            <v>8.6800000000000002E-2</v>
          </cell>
          <cell r="AV475">
            <v>8.6800000000000002E-2</v>
          </cell>
          <cell r="AW475">
            <v>8.6800000000000002E-2</v>
          </cell>
          <cell r="AX475">
            <v>8.6800000000000002E-2</v>
          </cell>
          <cell r="AY475">
            <v>8.6800000000000002E-2</v>
          </cell>
          <cell r="AZ475">
            <v>8.6800000000000002E-2</v>
          </cell>
          <cell r="BA475">
            <v>8.6800000000000002E-2</v>
          </cell>
          <cell r="BB475">
            <v>8.6800000000000002E-2</v>
          </cell>
          <cell r="BC475">
            <v>8.6800000000000002E-2</v>
          </cell>
          <cell r="BD475">
            <v>8.6800000000000002E-2</v>
          </cell>
          <cell r="BE475">
            <v>8.6800000000000002E-2</v>
          </cell>
          <cell r="BF475">
            <v>8.6800000000000002E-2</v>
          </cell>
          <cell r="BG475">
            <v>8.6800000000000002E-2</v>
          </cell>
          <cell r="BH475">
            <v>8.6800000000000002E-2</v>
          </cell>
          <cell r="BI475">
            <v>8.6800000000000002E-2</v>
          </cell>
          <cell r="BJ475">
            <v>8.6800000000000002E-2</v>
          </cell>
          <cell r="BK475">
            <v>8.6800000000000002E-2</v>
          </cell>
          <cell r="BL475">
            <v>8.6800000000000002E-2</v>
          </cell>
          <cell r="BM475">
            <v>8.6800000000000002E-2</v>
          </cell>
          <cell r="BN475">
            <v>8.6800000000000002E-2</v>
          </cell>
          <cell r="BO475">
            <v>8.6800000000000002E-2</v>
          </cell>
          <cell r="BP475">
            <v>8.6800000000000002E-2</v>
          </cell>
          <cell r="BQ475">
            <v>8.6800000000000002E-2</v>
          </cell>
          <cell r="BR475">
            <v>8.6800000000000002E-2</v>
          </cell>
          <cell r="BS475">
            <v>8.6800000000000002E-2</v>
          </cell>
          <cell r="BT475">
            <v>8.6800000000000002E-2</v>
          </cell>
          <cell r="BU475">
            <v>8.6800000000000002E-2</v>
          </cell>
          <cell r="BV475">
            <v>8.6800000000000002E-2</v>
          </cell>
          <cell r="BW475">
            <v>8.6800000000000002E-2</v>
          </cell>
          <cell r="BX475">
            <v>8.6800000000000002E-2</v>
          </cell>
          <cell r="BY475">
            <v>8.6800000000000002E-2</v>
          </cell>
          <cell r="BZ475">
            <v>8.6800000000000002E-2</v>
          </cell>
          <cell r="CA475">
            <v>8.6800000000000002E-2</v>
          </cell>
          <cell r="CB475">
            <v>8.6800000000000002E-2</v>
          </cell>
          <cell r="CC475">
            <v>8.6800000000000002E-2</v>
          </cell>
          <cell r="CD475">
            <v>8.6800000000000002E-2</v>
          </cell>
          <cell r="CE475">
            <v>8.6800000000000002E-2</v>
          </cell>
          <cell r="CF475">
            <v>8.6800000000000002E-2</v>
          </cell>
          <cell r="CG475">
            <v>8.6800000000000002E-2</v>
          </cell>
          <cell r="CH475">
            <v>8.6800000000000002E-2</v>
          </cell>
          <cell r="CI475">
            <v>8.6800000000000002E-2</v>
          </cell>
          <cell r="CJ475">
            <v>8.6800000000000002E-2</v>
          </cell>
          <cell r="CK475">
            <v>8.6800000000000002E-2</v>
          </cell>
          <cell r="CL475">
            <v>8.6800000000000002E-2</v>
          </cell>
          <cell r="CM475">
            <v>8.6800000000000002E-2</v>
          </cell>
          <cell r="CN475">
            <v>8.6800000000000002E-2</v>
          </cell>
          <cell r="CO475">
            <v>8.6800000000000002E-2</v>
          </cell>
          <cell r="CP475">
            <v>8.6800000000000002E-2</v>
          </cell>
          <cell r="CQ475">
            <v>8.6800000000000002E-2</v>
          </cell>
          <cell r="CR475">
            <v>8.6800000000000002E-2</v>
          </cell>
          <cell r="CS475">
            <v>8.6800000000000002E-2</v>
          </cell>
          <cell r="CT475">
            <v>8.6800000000000002E-2</v>
          </cell>
          <cell r="CU475">
            <v>8.6800000000000002E-2</v>
          </cell>
          <cell r="CV475">
            <v>8.6800000000000002E-2</v>
          </cell>
          <cell r="CW475">
            <v>8.6800000000000002E-2</v>
          </cell>
          <cell r="CX475">
            <v>8.6800000000000002E-2</v>
          </cell>
          <cell r="CY475">
            <v>8.6800000000000002E-2</v>
          </cell>
          <cell r="CZ475">
            <v>8.6800000000000002E-2</v>
          </cell>
          <cell r="DA475">
            <v>8.6800000000000002E-2</v>
          </cell>
          <cell r="DB475">
            <v>8.6800000000000002E-2</v>
          </cell>
          <cell r="DC475">
            <v>8.6800000000000002E-2</v>
          </cell>
          <cell r="DD475">
            <v>8.6800000000000002E-2</v>
          </cell>
          <cell r="DE475">
            <v>8.6800000000000002E-2</v>
          </cell>
          <cell r="DF475">
            <v>8.6800000000000002E-2</v>
          </cell>
          <cell r="DG475">
            <v>8.6800000000000002E-2</v>
          </cell>
          <cell r="DH475">
            <v>8.6800000000000002E-2</v>
          </cell>
          <cell r="DI475">
            <v>8.6800000000000002E-2</v>
          </cell>
          <cell r="DJ475">
            <v>8.6800000000000002E-2</v>
          </cell>
          <cell r="DL475" t="str">
            <v>.Natural Gas.Production.Supply.Extraction.DrillingNSExploration and drillingService requested.Natural Gas.Production.Supply.Venting.Diffuse Venting</v>
          </cell>
        </row>
        <row r="476">
          <cell r="L476" t="str">
            <v>Assume same as AB</v>
          </cell>
          <cell r="M476" t="str">
            <v>tCH4</v>
          </cell>
          <cell r="N476">
            <v>8.6800000000000002E-2</v>
          </cell>
          <cell r="O476">
            <v>8.6800000000000002E-2</v>
          </cell>
          <cell r="P476">
            <v>8.6800000000000002E-2</v>
          </cell>
          <cell r="Q476">
            <v>8.6800000000000002E-2</v>
          </cell>
          <cell r="R476">
            <v>8.6800000000000002E-2</v>
          </cell>
          <cell r="S476">
            <v>8.6800000000000002E-2</v>
          </cell>
          <cell r="T476">
            <v>8.6800000000000002E-2</v>
          </cell>
          <cell r="U476">
            <v>8.6800000000000002E-2</v>
          </cell>
          <cell r="V476">
            <v>8.6800000000000002E-2</v>
          </cell>
          <cell r="W476">
            <v>8.6800000000000002E-2</v>
          </cell>
          <cell r="X476">
            <v>8.6800000000000002E-2</v>
          </cell>
          <cell r="Y476">
            <v>8.6800000000000002E-2</v>
          </cell>
          <cell r="Z476">
            <v>8.6800000000000002E-2</v>
          </cell>
          <cell r="AA476">
            <v>8.6800000000000002E-2</v>
          </cell>
          <cell r="AB476">
            <v>8.6800000000000002E-2</v>
          </cell>
          <cell r="AC476">
            <v>8.6800000000000002E-2</v>
          </cell>
          <cell r="AD476">
            <v>8.6800000000000002E-2</v>
          </cell>
          <cell r="AE476">
            <v>8.6800000000000002E-2</v>
          </cell>
          <cell r="AF476">
            <v>8.6800000000000002E-2</v>
          </cell>
          <cell r="AG476">
            <v>8.6800000000000002E-2</v>
          </cell>
          <cell r="AH476">
            <v>8.6800000000000002E-2</v>
          </cell>
          <cell r="AI476">
            <v>8.6800000000000002E-2</v>
          </cell>
          <cell r="AJ476">
            <v>8.6800000000000002E-2</v>
          </cell>
          <cell r="AK476">
            <v>8.6800000000000002E-2</v>
          </cell>
          <cell r="AL476">
            <v>8.6800000000000002E-2</v>
          </cell>
          <cell r="AM476">
            <v>8.6800000000000002E-2</v>
          </cell>
          <cell r="AN476">
            <v>8.6800000000000002E-2</v>
          </cell>
          <cell r="AO476">
            <v>8.6800000000000002E-2</v>
          </cell>
          <cell r="AP476">
            <v>8.6800000000000002E-2</v>
          </cell>
          <cell r="AQ476">
            <v>8.6800000000000002E-2</v>
          </cell>
          <cell r="AR476">
            <v>8.6800000000000002E-2</v>
          </cell>
          <cell r="AS476">
            <v>8.6800000000000002E-2</v>
          </cell>
          <cell r="AT476">
            <v>8.6800000000000002E-2</v>
          </cell>
          <cell r="AU476">
            <v>8.6800000000000002E-2</v>
          </cell>
          <cell r="AV476">
            <v>8.6800000000000002E-2</v>
          </cell>
          <cell r="AW476">
            <v>8.6800000000000002E-2</v>
          </cell>
          <cell r="AX476">
            <v>8.6800000000000002E-2</v>
          </cell>
          <cell r="AY476">
            <v>8.6800000000000002E-2</v>
          </cell>
          <cell r="AZ476">
            <v>8.6800000000000002E-2</v>
          </cell>
          <cell r="BA476">
            <v>8.6800000000000002E-2</v>
          </cell>
          <cell r="BB476">
            <v>8.6800000000000002E-2</v>
          </cell>
          <cell r="BC476">
            <v>8.6800000000000002E-2</v>
          </cell>
          <cell r="BD476">
            <v>8.6800000000000002E-2</v>
          </cell>
          <cell r="BE476">
            <v>8.6800000000000002E-2</v>
          </cell>
          <cell r="BF476">
            <v>8.6800000000000002E-2</v>
          </cell>
          <cell r="BG476">
            <v>8.6800000000000002E-2</v>
          </cell>
          <cell r="BH476">
            <v>8.6800000000000002E-2</v>
          </cell>
          <cell r="BI476">
            <v>8.6800000000000002E-2</v>
          </cell>
          <cell r="BJ476">
            <v>8.6800000000000002E-2</v>
          </cell>
          <cell r="BK476">
            <v>8.6800000000000002E-2</v>
          </cell>
          <cell r="BL476">
            <v>8.6800000000000002E-2</v>
          </cell>
          <cell r="BM476">
            <v>8.6800000000000002E-2</v>
          </cell>
          <cell r="BN476">
            <v>8.6800000000000002E-2</v>
          </cell>
          <cell r="BO476">
            <v>8.6800000000000002E-2</v>
          </cell>
          <cell r="BP476">
            <v>8.6800000000000002E-2</v>
          </cell>
          <cell r="BQ476">
            <v>8.6800000000000002E-2</v>
          </cell>
          <cell r="BR476">
            <v>8.6800000000000002E-2</v>
          </cell>
          <cell r="BS476">
            <v>8.6800000000000002E-2</v>
          </cell>
          <cell r="BT476">
            <v>8.6800000000000002E-2</v>
          </cell>
          <cell r="BU476">
            <v>8.6800000000000002E-2</v>
          </cell>
          <cell r="BV476">
            <v>8.6800000000000002E-2</v>
          </cell>
          <cell r="BW476">
            <v>8.6800000000000002E-2</v>
          </cell>
          <cell r="BX476">
            <v>8.6800000000000002E-2</v>
          </cell>
          <cell r="BY476">
            <v>8.6800000000000002E-2</v>
          </cell>
          <cell r="BZ476">
            <v>8.6800000000000002E-2</v>
          </cell>
          <cell r="CA476">
            <v>8.6800000000000002E-2</v>
          </cell>
          <cell r="CB476">
            <v>8.6800000000000002E-2</v>
          </cell>
          <cell r="CC476">
            <v>8.6800000000000002E-2</v>
          </cell>
          <cell r="CD476">
            <v>8.6800000000000002E-2</v>
          </cell>
          <cell r="CE476">
            <v>8.6800000000000002E-2</v>
          </cell>
          <cell r="CF476">
            <v>8.6800000000000002E-2</v>
          </cell>
          <cell r="CG476">
            <v>8.6800000000000002E-2</v>
          </cell>
          <cell r="CH476">
            <v>8.6800000000000002E-2</v>
          </cell>
          <cell r="CI476">
            <v>8.6800000000000002E-2</v>
          </cell>
          <cell r="CJ476">
            <v>8.6800000000000002E-2</v>
          </cell>
          <cell r="CK476">
            <v>8.6800000000000002E-2</v>
          </cell>
          <cell r="CL476">
            <v>8.6800000000000002E-2</v>
          </cell>
          <cell r="CM476">
            <v>8.6800000000000002E-2</v>
          </cell>
          <cell r="CN476">
            <v>8.6800000000000002E-2</v>
          </cell>
          <cell r="CO476">
            <v>8.6800000000000002E-2</v>
          </cell>
          <cell r="CP476">
            <v>8.6800000000000002E-2</v>
          </cell>
          <cell r="CQ476">
            <v>8.6800000000000002E-2</v>
          </cell>
          <cell r="CR476">
            <v>8.6800000000000002E-2</v>
          </cell>
          <cell r="CS476">
            <v>8.6800000000000002E-2</v>
          </cell>
          <cell r="CT476">
            <v>8.6800000000000002E-2</v>
          </cell>
          <cell r="CU476">
            <v>8.6800000000000002E-2</v>
          </cell>
          <cell r="CV476">
            <v>8.6800000000000002E-2</v>
          </cell>
          <cell r="CW476">
            <v>8.6800000000000002E-2</v>
          </cell>
          <cell r="CX476">
            <v>8.6800000000000002E-2</v>
          </cell>
          <cell r="CY476">
            <v>8.6800000000000002E-2</v>
          </cell>
          <cell r="CZ476">
            <v>8.6800000000000002E-2</v>
          </cell>
          <cell r="DA476">
            <v>8.6800000000000002E-2</v>
          </cell>
          <cell r="DB476">
            <v>8.6800000000000002E-2</v>
          </cell>
          <cell r="DC476">
            <v>8.6800000000000002E-2</v>
          </cell>
          <cell r="DD476">
            <v>8.6800000000000002E-2</v>
          </cell>
          <cell r="DE476">
            <v>8.6800000000000002E-2</v>
          </cell>
          <cell r="DF476">
            <v>8.6800000000000002E-2</v>
          </cell>
          <cell r="DG476">
            <v>8.6800000000000002E-2</v>
          </cell>
          <cell r="DH476">
            <v>8.6800000000000002E-2</v>
          </cell>
          <cell r="DI476">
            <v>8.6800000000000002E-2</v>
          </cell>
          <cell r="DJ476">
            <v>8.6800000000000002E-2</v>
          </cell>
          <cell r="DL476" t="str">
            <v>.Natural Gas.Production.Supply.Extraction.DrillingPEExploration and drillingService requested.Natural Gas.Production.Supply.Venting.Diffuse Venting</v>
          </cell>
        </row>
        <row r="477">
          <cell r="L477" t="str">
            <v>Assume same as AB</v>
          </cell>
          <cell r="M477" t="str">
            <v>tCH4</v>
          </cell>
          <cell r="N477">
            <v>8.6800000000000002E-2</v>
          </cell>
          <cell r="O477">
            <v>8.6800000000000002E-2</v>
          </cell>
          <cell r="P477">
            <v>8.6800000000000002E-2</v>
          </cell>
          <cell r="Q477">
            <v>8.6800000000000002E-2</v>
          </cell>
          <cell r="R477">
            <v>8.6800000000000002E-2</v>
          </cell>
          <cell r="S477">
            <v>8.6800000000000002E-2</v>
          </cell>
          <cell r="T477">
            <v>8.6800000000000002E-2</v>
          </cell>
          <cell r="U477">
            <v>8.6800000000000002E-2</v>
          </cell>
          <cell r="V477">
            <v>8.6800000000000002E-2</v>
          </cell>
          <cell r="W477">
            <v>8.6800000000000002E-2</v>
          </cell>
          <cell r="X477">
            <v>8.6800000000000002E-2</v>
          </cell>
          <cell r="Y477">
            <v>8.6800000000000002E-2</v>
          </cell>
          <cell r="Z477">
            <v>8.6800000000000002E-2</v>
          </cell>
          <cell r="AA477">
            <v>8.6800000000000002E-2</v>
          </cell>
          <cell r="AB477">
            <v>8.6800000000000002E-2</v>
          </cell>
          <cell r="AC477">
            <v>8.6800000000000002E-2</v>
          </cell>
          <cell r="AD477">
            <v>8.6800000000000002E-2</v>
          </cell>
          <cell r="AE477">
            <v>8.6800000000000002E-2</v>
          </cell>
          <cell r="AF477">
            <v>8.6800000000000002E-2</v>
          </cell>
          <cell r="AG477">
            <v>8.6800000000000002E-2</v>
          </cell>
          <cell r="AH477">
            <v>8.6800000000000002E-2</v>
          </cell>
          <cell r="AI477">
            <v>8.6800000000000002E-2</v>
          </cell>
          <cell r="AJ477">
            <v>8.6800000000000002E-2</v>
          </cell>
          <cell r="AK477">
            <v>8.6800000000000002E-2</v>
          </cell>
          <cell r="AL477">
            <v>8.6800000000000002E-2</v>
          </cell>
          <cell r="AM477">
            <v>8.6800000000000002E-2</v>
          </cell>
          <cell r="AN477">
            <v>8.6800000000000002E-2</v>
          </cell>
          <cell r="AO477">
            <v>8.6800000000000002E-2</v>
          </cell>
          <cell r="AP477">
            <v>8.6800000000000002E-2</v>
          </cell>
          <cell r="AQ477">
            <v>8.6800000000000002E-2</v>
          </cell>
          <cell r="AR477">
            <v>8.6800000000000002E-2</v>
          </cell>
          <cell r="AS477">
            <v>8.6800000000000002E-2</v>
          </cell>
          <cell r="AT477">
            <v>8.6800000000000002E-2</v>
          </cell>
          <cell r="AU477">
            <v>8.6800000000000002E-2</v>
          </cell>
          <cell r="AV477">
            <v>8.6800000000000002E-2</v>
          </cell>
          <cell r="AW477">
            <v>8.6800000000000002E-2</v>
          </cell>
          <cell r="AX477">
            <v>8.6800000000000002E-2</v>
          </cell>
          <cell r="AY477">
            <v>8.6800000000000002E-2</v>
          </cell>
          <cell r="AZ477">
            <v>8.6800000000000002E-2</v>
          </cell>
          <cell r="BA477">
            <v>8.6800000000000002E-2</v>
          </cell>
          <cell r="BB477">
            <v>8.6800000000000002E-2</v>
          </cell>
          <cell r="BC477">
            <v>8.6800000000000002E-2</v>
          </cell>
          <cell r="BD477">
            <v>8.6800000000000002E-2</v>
          </cell>
          <cell r="BE477">
            <v>8.6800000000000002E-2</v>
          </cell>
          <cell r="BF477">
            <v>8.6800000000000002E-2</v>
          </cell>
          <cell r="BG477">
            <v>8.6800000000000002E-2</v>
          </cell>
          <cell r="BH477">
            <v>8.6800000000000002E-2</v>
          </cell>
          <cell r="BI477">
            <v>8.6800000000000002E-2</v>
          </cell>
          <cell r="BJ477">
            <v>8.6800000000000002E-2</v>
          </cell>
          <cell r="BK477">
            <v>8.6800000000000002E-2</v>
          </cell>
          <cell r="BL477">
            <v>8.6800000000000002E-2</v>
          </cell>
          <cell r="BM477">
            <v>8.6800000000000002E-2</v>
          </cell>
          <cell r="BN477">
            <v>8.6800000000000002E-2</v>
          </cell>
          <cell r="BO477">
            <v>8.6800000000000002E-2</v>
          </cell>
          <cell r="BP477">
            <v>8.6800000000000002E-2</v>
          </cell>
          <cell r="BQ477">
            <v>8.6800000000000002E-2</v>
          </cell>
          <cell r="BR477">
            <v>8.6800000000000002E-2</v>
          </cell>
          <cell r="BS477">
            <v>8.6800000000000002E-2</v>
          </cell>
          <cell r="BT477">
            <v>8.6800000000000002E-2</v>
          </cell>
          <cell r="BU477">
            <v>8.6800000000000002E-2</v>
          </cell>
          <cell r="BV477">
            <v>8.6800000000000002E-2</v>
          </cell>
          <cell r="BW477">
            <v>8.6800000000000002E-2</v>
          </cell>
          <cell r="BX477">
            <v>8.6800000000000002E-2</v>
          </cell>
          <cell r="BY477">
            <v>8.6800000000000002E-2</v>
          </cell>
          <cell r="BZ477">
            <v>8.6800000000000002E-2</v>
          </cell>
          <cell r="CA477">
            <v>8.6800000000000002E-2</v>
          </cell>
          <cell r="CB477">
            <v>8.6800000000000002E-2</v>
          </cell>
          <cell r="CC477">
            <v>8.6800000000000002E-2</v>
          </cell>
          <cell r="CD477">
            <v>8.6800000000000002E-2</v>
          </cell>
          <cell r="CE477">
            <v>8.6800000000000002E-2</v>
          </cell>
          <cell r="CF477">
            <v>8.6800000000000002E-2</v>
          </cell>
          <cell r="CG477">
            <v>8.6800000000000002E-2</v>
          </cell>
          <cell r="CH477">
            <v>8.6800000000000002E-2</v>
          </cell>
          <cell r="CI477">
            <v>8.6800000000000002E-2</v>
          </cell>
          <cell r="CJ477">
            <v>8.6800000000000002E-2</v>
          </cell>
          <cell r="CK477">
            <v>8.6800000000000002E-2</v>
          </cell>
          <cell r="CL477">
            <v>8.6800000000000002E-2</v>
          </cell>
          <cell r="CM477">
            <v>8.6800000000000002E-2</v>
          </cell>
          <cell r="CN477">
            <v>8.6800000000000002E-2</v>
          </cell>
          <cell r="CO477">
            <v>8.6800000000000002E-2</v>
          </cell>
          <cell r="CP477">
            <v>8.6800000000000002E-2</v>
          </cell>
          <cell r="CQ477">
            <v>8.6800000000000002E-2</v>
          </cell>
          <cell r="CR477">
            <v>8.6800000000000002E-2</v>
          </cell>
          <cell r="CS477">
            <v>8.6800000000000002E-2</v>
          </cell>
          <cell r="CT477">
            <v>8.6800000000000002E-2</v>
          </cell>
          <cell r="CU477">
            <v>8.6800000000000002E-2</v>
          </cell>
          <cell r="CV477">
            <v>8.6800000000000002E-2</v>
          </cell>
          <cell r="CW477">
            <v>8.6800000000000002E-2</v>
          </cell>
          <cell r="CX477">
            <v>8.6800000000000002E-2</v>
          </cell>
          <cell r="CY477">
            <v>8.6800000000000002E-2</v>
          </cell>
          <cell r="CZ477">
            <v>8.6800000000000002E-2</v>
          </cell>
          <cell r="DA477">
            <v>8.6800000000000002E-2</v>
          </cell>
          <cell r="DB477">
            <v>8.6800000000000002E-2</v>
          </cell>
          <cell r="DC477">
            <v>8.6800000000000002E-2</v>
          </cell>
          <cell r="DD477">
            <v>8.6800000000000002E-2</v>
          </cell>
          <cell r="DE477">
            <v>8.6800000000000002E-2</v>
          </cell>
          <cell r="DF477">
            <v>8.6800000000000002E-2</v>
          </cell>
          <cell r="DG477">
            <v>8.6800000000000002E-2</v>
          </cell>
          <cell r="DH477">
            <v>8.6800000000000002E-2</v>
          </cell>
          <cell r="DI477">
            <v>8.6800000000000002E-2</v>
          </cell>
          <cell r="DJ477">
            <v>8.6800000000000002E-2</v>
          </cell>
          <cell r="DL477" t="str">
            <v>.Natural Gas.Production.Supply.Extraction.DrillingNLExploration and drillingService requested.Natural Gas.Production.Supply.Venting.Diffuse Venting</v>
          </cell>
        </row>
        <row r="478">
          <cell r="L478" t="str">
            <v>Assume same as AB</v>
          </cell>
          <cell r="M478" t="str">
            <v>tCH4</v>
          </cell>
          <cell r="N478">
            <v>8.6800000000000002E-2</v>
          </cell>
          <cell r="O478">
            <v>8.6800000000000002E-2</v>
          </cell>
          <cell r="P478">
            <v>8.6800000000000002E-2</v>
          </cell>
          <cell r="Q478">
            <v>8.6800000000000002E-2</v>
          </cell>
          <cell r="R478">
            <v>8.6800000000000002E-2</v>
          </cell>
          <cell r="S478">
            <v>8.6800000000000002E-2</v>
          </cell>
          <cell r="T478">
            <v>8.6800000000000002E-2</v>
          </cell>
          <cell r="U478">
            <v>8.6800000000000002E-2</v>
          </cell>
          <cell r="V478">
            <v>8.6800000000000002E-2</v>
          </cell>
          <cell r="W478">
            <v>8.6800000000000002E-2</v>
          </cell>
          <cell r="X478">
            <v>8.6800000000000002E-2</v>
          </cell>
          <cell r="Y478">
            <v>8.6800000000000002E-2</v>
          </cell>
          <cell r="Z478">
            <v>8.6800000000000002E-2</v>
          </cell>
          <cell r="AA478">
            <v>8.6800000000000002E-2</v>
          </cell>
          <cell r="AB478">
            <v>8.6800000000000002E-2</v>
          </cell>
          <cell r="AC478">
            <v>8.6800000000000002E-2</v>
          </cell>
          <cell r="AD478">
            <v>8.6800000000000002E-2</v>
          </cell>
          <cell r="AE478">
            <v>8.6800000000000002E-2</v>
          </cell>
          <cell r="AF478">
            <v>8.6800000000000002E-2</v>
          </cell>
          <cell r="AG478">
            <v>8.6800000000000002E-2</v>
          </cell>
          <cell r="AH478">
            <v>8.6800000000000002E-2</v>
          </cell>
          <cell r="AI478">
            <v>8.6800000000000002E-2</v>
          </cell>
          <cell r="AJ478">
            <v>8.6800000000000002E-2</v>
          </cell>
          <cell r="AK478">
            <v>8.6800000000000002E-2</v>
          </cell>
          <cell r="AL478">
            <v>8.6800000000000002E-2</v>
          </cell>
          <cell r="AM478">
            <v>8.6800000000000002E-2</v>
          </cell>
          <cell r="AN478">
            <v>8.6800000000000002E-2</v>
          </cell>
          <cell r="AO478">
            <v>8.6800000000000002E-2</v>
          </cell>
          <cell r="AP478">
            <v>8.6800000000000002E-2</v>
          </cell>
          <cell r="AQ478">
            <v>8.6800000000000002E-2</v>
          </cell>
          <cell r="AR478">
            <v>8.6800000000000002E-2</v>
          </cell>
          <cell r="AS478">
            <v>8.6800000000000002E-2</v>
          </cell>
          <cell r="AT478">
            <v>8.6800000000000002E-2</v>
          </cell>
          <cell r="AU478">
            <v>8.6800000000000002E-2</v>
          </cell>
          <cell r="AV478">
            <v>8.6800000000000002E-2</v>
          </cell>
          <cell r="AW478">
            <v>8.6800000000000002E-2</v>
          </cell>
          <cell r="AX478">
            <v>8.6800000000000002E-2</v>
          </cell>
          <cell r="AY478">
            <v>8.6800000000000002E-2</v>
          </cell>
          <cell r="AZ478">
            <v>8.6800000000000002E-2</v>
          </cell>
          <cell r="BA478">
            <v>8.6800000000000002E-2</v>
          </cell>
          <cell r="BB478">
            <v>8.6800000000000002E-2</v>
          </cell>
          <cell r="BC478">
            <v>8.6800000000000002E-2</v>
          </cell>
          <cell r="BD478">
            <v>8.6800000000000002E-2</v>
          </cell>
          <cell r="BE478">
            <v>8.6800000000000002E-2</v>
          </cell>
          <cell r="BF478">
            <v>8.6800000000000002E-2</v>
          </cell>
          <cell r="BG478">
            <v>8.6800000000000002E-2</v>
          </cell>
          <cell r="BH478">
            <v>8.6800000000000002E-2</v>
          </cell>
          <cell r="BI478">
            <v>8.6800000000000002E-2</v>
          </cell>
          <cell r="BJ478">
            <v>8.6800000000000002E-2</v>
          </cell>
          <cell r="BK478">
            <v>8.6800000000000002E-2</v>
          </cell>
          <cell r="BL478">
            <v>8.6800000000000002E-2</v>
          </cell>
          <cell r="BM478">
            <v>8.6800000000000002E-2</v>
          </cell>
          <cell r="BN478">
            <v>8.6800000000000002E-2</v>
          </cell>
          <cell r="BO478">
            <v>8.6800000000000002E-2</v>
          </cell>
          <cell r="BP478">
            <v>8.6800000000000002E-2</v>
          </cell>
          <cell r="BQ478">
            <v>8.6800000000000002E-2</v>
          </cell>
          <cell r="BR478">
            <v>8.6800000000000002E-2</v>
          </cell>
          <cell r="BS478">
            <v>8.6800000000000002E-2</v>
          </cell>
          <cell r="BT478">
            <v>8.6800000000000002E-2</v>
          </cell>
          <cell r="BU478">
            <v>8.6800000000000002E-2</v>
          </cell>
          <cell r="BV478">
            <v>8.6800000000000002E-2</v>
          </cell>
          <cell r="BW478">
            <v>8.6800000000000002E-2</v>
          </cell>
          <cell r="BX478">
            <v>8.6800000000000002E-2</v>
          </cell>
          <cell r="BY478">
            <v>8.6800000000000002E-2</v>
          </cell>
          <cell r="BZ478">
            <v>8.6800000000000002E-2</v>
          </cell>
          <cell r="CA478">
            <v>8.6800000000000002E-2</v>
          </cell>
          <cell r="CB478">
            <v>8.6800000000000002E-2</v>
          </cell>
          <cell r="CC478">
            <v>8.6800000000000002E-2</v>
          </cell>
          <cell r="CD478">
            <v>8.6800000000000002E-2</v>
          </cell>
          <cell r="CE478">
            <v>8.6800000000000002E-2</v>
          </cell>
          <cell r="CF478">
            <v>8.6800000000000002E-2</v>
          </cell>
          <cell r="CG478">
            <v>8.6800000000000002E-2</v>
          </cell>
          <cell r="CH478">
            <v>8.6800000000000002E-2</v>
          </cell>
          <cell r="CI478">
            <v>8.6800000000000002E-2</v>
          </cell>
          <cell r="CJ478">
            <v>8.6800000000000002E-2</v>
          </cell>
          <cell r="CK478">
            <v>8.6800000000000002E-2</v>
          </cell>
          <cell r="CL478">
            <v>8.6800000000000002E-2</v>
          </cell>
          <cell r="CM478">
            <v>8.6800000000000002E-2</v>
          </cell>
          <cell r="CN478">
            <v>8.6800000000000002E-2</v>
          </cell>
          <cell r="CO478">
            <v>8.6800000000000002E-2</v>
          </cell>
          <cell r="CP478">
            <v>8.6800000000000002E-2</v>
          </cell>
          <cell r="CQ478">
            <v>8.6800000000000002E-2</v>
          </cell>
          <cell r="CR478">
            <v>8.6800000000000002E-2</v>
          </cell>
          <cell r="CS478">
            <v>8.6800000000000002E-2</v>
          </cell>
          <cell r="CT478">
            <v>8.6800000000000002E-2</v>
          </cell>
          <cell r="CU478">
            <v>8.6800000000000002E-2</v>
          </cell>
          <cell r="CV478">
            <v>8.6800000000000002E-2</v>
          </cell>
          <cell r="CW478">
            <v>8.6800000000000002E-2</v>
          </cell>
          <cell r="CX478">
            <v>8.6800000000000002E-2</v>
          </cell>
          <cell r="CY478">
            <v>8.6800000000000002E-2</v>
          </cell>
          <cell r="CZ478">
            <v>8.6800000000000002E-2</v>
          </cell>
          <cell r="DA478">
            <v>8.6800000000000002E-2</v>
          </cell>
          <cell r="DB478">
            <v>8.6800000000000002E-2</v>
          </cell>
          <cell r="DC478">
            <v>8.6800000000000002E-2</v>
          </cell>
          <cell r="DD478">
            <v>8.6800000000000002E-2</v>
          </cell>
          <cell r="DE478">
            <v>8.6800000000000002E-2</v>
          </cell>
          <cell r="DF478">
            <v>8.6800000000000002E-2</v>
          </cell>
          <cell r="DG478">
            <v>8.6800000000000002E-2</v>
          </cell>
          <cell r="DH478">
            <v>8.6800000000000002E-2</v>
          </cell>
          <cell r="DI478">
            <v>8.6800000000000002E-2</v>
          </cell>
          <cell r="DJ478">
            <v>8.6800000000000002E-2</v>
          </cell>
          <cell r="DL478" t="str">
            <v>.Natural Gas.Production.Supply.Extraction.DrillingYTExploration and drillingService requested.Natural Gas.Production.Supply.Venting.Diffuse Venting</v>
          </cell>
        </row>
        <row r="479">
          <cell r="L479" t="str">
            <v>Assume same as AB</v>
          </cell>
          <cell r="M479" t="str">
            <v>tCH4</v>
          </cell>
          <cell r="N479">
            <v>8.6800000000000002E-2</v>
          </cell>
          <cell r="O479">
            <v>8.6800000000000002E-2</v>
          </cell>
          <cell r="P479">
            <v>8.6800000000000002E-2</v>
          </cell>
          <cell r="Q479">
            <v>8.6800000000000002E-2</v>
          </cell>
          <cell r="R479">
            <v>8.6800000000000002E-2</v>
          </cell>
          <cell r="S479">
            <v>8.6800000000000002E-2</v>
          </cell>
          <cell r="T479">
            <v>8.6800000000000002E-2</v>
          </cell>
          <cell r="U479">
            <v>8.6800000000000002E-2</v>
          </cell>
          <cell r="V479">
            <v>8.6800000000000002E-2</v>
          </cell>
          <cell r="W479">
            <v>8.6800000000000002E-2</v>
          </cell>
          <cell r="X479">
            <v>8.6800000000000002E-2</v>
          </cell>
          <cell r="Y479">
            <v>8.6800000000000002E-2</v>
          </cell>
          <cell r="Z479">
            <v>8.6800000000000002E-2</v>
          </cell>
          <cell r="AA479">
            <v>8.6800000000000002E-2</v>
          </cell>
          <cell r="AB479">
            <v>8.6800000000000002E-2</v>
          </cell>
          <cell r="AC479">
            <v>8.6800000000000002E-2</v>
          </cell>
          <cell r="AD479">
            <v>8.6800000000000002E-2</v>
          </cell>
          <cell r="AE479">
            <v>8.6800000000000002E-2</v>
          </cell>
          <cell r="AF479">
            <v>8.6800000000000002E-2</v>
          </cell>
          <cell r="AG479">
            <v>8.6800000000000002E-2</v>
          </cell>
          <cell r="AH479">
            <v>8.6800000000000002E-2</v>
          </cell>
          <cell r="AI479">
            <v>8.6800000000000002E-2</v>
          </cell>
          <cell r="AJ479">
            <v>8.6800000000000002E-2</v>
          </cell>
          <cell r="AK479">
            <v>8.6800000000000002E-2</v>
          </cell>
          <cell r="AL479">
            <v>8.6800000000000002E-2</v>
          </cell>
          <cell r="AM479">
            <v>8.6800000000000002E-2</v>
          </cell>
          <cell r="AN479">
            <v>8.6800000000000002E-2</v>
          </cell>
          <cell r="AO479">
            <v>8.6800000000000002E-2</v>
          </cell>
          <cell r="AP479">
            <v>8.6800000000000002E-2</v>
          </cell>
          <cell r="AQ479">
            <v>8.6800000000000002E-2</v>
          </cell>
          <cell r="AR479">
            <v>8.6800000000000002E-2</v>
          </cell>
          <cell r="AS479">
            <v>8.6800000000000002E-2</v>
          </cell>
          <cell r="AT479">
            <v>8.6800000000000002E-2</v>
          </cell>
          <cell r="AU479">
            <v>8.6800000000000002E-2</v>
          </cell>
          <cell r="AV479">
            <v>8.6800000000000002E-2</v>
          </cell>
          <cell r="AW479">
            <v>8.6800000000000002E-2</v>
          </cell>
          <cell r="AX479">
            <v>8.6800000000000002E-2</v>
          </cell>
          <cell r="AY479">
            <v>8.6800000000000002E-2</v>
          </cell>
          <cell r="AZ479">
            <v>8.6800000000000002E-2</v>
          </cell>
          <cell r="BA479">
            <v>8.6800000000000002E-2</v>
          </cell>
          <cell r="BB479">
            <v>8.6800000000000002E-2</v>
          </cell>
          <cell r="BC479">
            <v>8.6800000000000002E-2</v>
          </cell>
          <cell r="BD479">
            <v>8.6800000000000002E-2</v>
          </cell>
          <cell r="BE479">
            <v>8.6800000000000002E-2</v>
          </cell>
          <cell r="BF479">
            <v>8.6800000000000002E-2</v>
          </cell>
          <cell r="BG479">
            <v>8.6800000000000002E-2</v>
          </cell>
          <cell r="BH479">
            <v>8.6800000000000002E-2</v>
          </cell>
          <cell r="BI479">
            <v>8.6800000000000002E-2</v>
          </cell>
          <cell r="BJ479">
            <v>8.6800000000000002E-2</v>
          </cell>
          <cell r="BK479">
            <v>8.6800000000000002E-2</v>
          </cell>
          <cell r="BL479">
            <v>8.6800000000000002E-2</v>
          </cell>
          <cell r="BM479">
            <v>8.6800000000000002E-2</v>
          </cell>
          <cell r="BN479">
            <v>8.6800000000000002E-2</v>
          </cell>
          <cell r="BO479">
            <v>8.6800000000000002E-2</v>
          </cell>
          <cell r="BP479">
            <v>8.6800000000000002E-2</v>
          </cell>
          <cell r="BQ479">
            <v>8.6800000000000002E-2</v>
          </cell>
          <cell r="BR479">
            <v>8.6800000000000002E-2</v>
          </cell>
          <cell r="BS479">
            <v>8.6800000000000002E-2</v>
          </cell>
          <cell r="BT479">
            <v>8.6800000000000002E-2</v>
          </cell>
          <cell r="BU479">
            <v>8.6800000000000002E-2</v>
          </cell>
          <cell r="BV479">
            <v>8.6800000000000002E-2</v>
          </cell>
          <cell r="BW479">
            <v>8.6800000000000002E-2</v>
          </cell>
          <cell r="BX479">
            <v>8.6800000000000002E-2</v>
          </cell>
          <cell r="BY479">
            <v>8.6800000000000002E-2</v>
          </cell>
          <cell r="BZ479">
            <v>8.6800000000000002E-2</v>
          </cell>
          <cell r="CA479">
            <v>8.6800000000000002E-2</v>
          </cell>
          <cell r="CB479">
            <v>8.6800000000000002E-2</v>
          </cell>
          <cell r="CC479">
            <v>8.6800000000000002E-2</v>
          </cell>
          <cell r="CD479">
            <v>8.6800000000000002E-2</v>
          </cell>
          <cell r="CE479">
            <v>8.6800000000000002E-2</v>
          </cell>
          <cell r="CF479">
            <v>8.6800000000000002E-2</v>
          </cell>
          <cell r="CG479">
            <v>8.6800000000000002E-2</v>
          </cell>
          <cell r="CH479">
            <v>8.6800000000000002E-2</v>
          </cell>
          <cell r="CI479">
            <v>8.6800000000000002E-2</v>
          </cell>
          <cell r="CJ479">
            <v>8.6800000000000002E-2</v>
          </cell>
          <cell r="CK479">
            <v>8.6800000000000002E-2</v>
          </cell>
          <cell r="CL479">
            <v>8.6800000000000002E-2</v>
          </cell>
          <cell r="CM479">
            <v>8.6800000000000002E-2</v>
          </cell>
          <cell r="CN479">
            <v>8.6800000000000002E-2</v>
          </cell>
          <cell r="CO479">
            <v>8.6800000000000002E-2</v>
          </cell>
          <cell r="CP479">
            <v>8.6800000000000002E-2</v>
          </cell>
          <cell r="CQ479">
            <v>8.6800000000000002E-2</v>
          </cell>
          <cell r="CR479">
            <v>8.6800000000000002E-2</v>
          </cell>
          <cell r="CS479">
            <v>8.6800000000000002E-2</v>
          </cell>
          <cell r="CT479">
            <v>8.6800000000000002E-2</v>
          </cell>
          <cell r="CU479">
            <v>8.6800000000000002E-2</v>
          </cell>
          <cell r="CV479">
            <v>8.6800000000000002E-2</v>
          </cell>
          <cell r="CW479">
            <v>8.6800000000000002E-2</v>
          </cell>
          <cell r="CX479">
            <v>8.6800000000000002E-2</v>
          </cell>
          <cell r="CY479">
            <v>8.6800000000000002E-2</v>
          </cell>
          <cell r="CZ479">
            <v>8.6800000000000002E-2</v>
          </cell>
          <cell r="DA479">
            <v>8.6800000000000002E-2</v>
          </cell>
          <cell r="DB479">
            <v>8.6800000000000002E-2</v>
          </cell>
          <cell r="DC479">
            <v>8.6800000000000002E-2</v>
          </cell>
          <cell r="DD479">
            <v>8.6800000000000002E-2</v>
          </cell>
          <cell r="DE479">
            <v>8.6800000000000002E-2</v>
          </cell>
          <cell r="DF479">
            <v>8.6800000000000002E-2</v>
          </cell>
          <cell r="DG479">
            <v>8.6800000000000002E-2</v>
          </cell>
          <cell r="DH479">
            <v>8.6800000000000002E-2</v>
          </cell>
          <cell r="DI479">
            <v>8.6800000000000002E-2</v>
          </cell>
          <cell r="DJ479">
            <v>8.6800000000000002E-2</v>
          </cell>
          <cell r="DL479" t="str">
            <v>.Natural Gas.Production.Supply.Extraction.DrillingNTExploration and drillingService requested.Natural Gas.Production.Supply.Venting.Diffuse Venting</v>
          </cell>
        </row>
        <row r="480">
          <cell r="L480" t="str">
            <v>Assume same as AB</v>
          </cell>
          <cell r="M480" t="str">
            <v>tCH4</v>
          </cell>
          <cell r="N480">
            <v>8.6800000000000002E-2</v>
          </cell>
          <cell r="O480">
            <v>8.6800000000000002E-2</v>
          </cell>
          <cell r="P480">
            <v>8.6800000000000002E-2</v>
          </cell>
          <cell r="Q480">
            <v>8.6800000000000002E-2</v>
          </cell>
          <cell r="R480">
            <v>8.6800000000000002E-2</v>
          </cell>
          <cell r="S480">
            <v>8.6800000000000002E-2</v>
          </cell>
          <cell r="T480">
            <v>8.6800000000000002E-2</v>
          </cell>
          <cell r="U480">
            <v>8.6800000000000002E-2</v>
          </cell>
          <cell r="V480">
            <v>8.6800000000000002E-2</v>
          </cell>
          <cell r="W480">
            <v>8.6800000000000002E-2</v>
          </cell>
          <cell r="X480">
            <v>8.6800000000000002E-2</v>
          </cell>
          <cell r="Y480">
            <v>8.6800000000000002E-2</v>
          </cell>
          <cell r="Z480">
            <v>8.6800000000000002E-2</v>
          </cell>
          <cell r="AA480">
            <v>8.6800000000000002E-2</v>
          </cell>
          <cell r="AB480">
            <v>8.6800000000000002E-2</v>
          </cell>
          <cell r="AC480">
            <v>8.6800000000000002E-2</v>
          </cell>
          <cell r="AD480">
            <v>8.6800000000000002E-2</v>
          </cell>
          <cell r="AE480">
            <v>8.6800000000000002E-2</v>
          </cell>
          <cell r="AF480">
            <v>8.6800000000000002E-2</v>
          </cell>
          <cell r="AG480">
            <v>8.6800000000000002E-2</v>
          </cell>
          <cell r="AH480">
            <v>8.6800000000000002E-2</v>
          </cell>
          <cell r="AI480">
            <v>8.6800000000000002E-2</v>
          </cell>
          <cell r="AJ480">
            <v>8.6800000000000002E-2</v>
          </cell>
          <cell r="AK480">
            <v>8.6800000000000002E-2</v>
          </cell>
          <cell r="AL480">
            <v>8.6800000000000002E-2</v>
          </cell>
          <cell r="AM480">
            <v>8.6800000000000002E-2</v>
          </cell>
          <cell r="AN480">
            <v>8.6800000000000002E-2</v>
          </cell>
          <cell r="AO480">
            <v>8.6800000000000002E-2</v>
          </cell>
          <cell r="AP480">
            <v>8.6800000000000002E-2</v>
          </cell>
          <cell r="AQ480">
            <v>8.6800000000000002E-2</v>
          </cell>
          <cell r="AR480">
            <v>8.6800000000000002E-2</v>
          </cell>
          <cell r="AS480">
            <v>8.6800000000000002E-2</v>
          </cell>
          <cell r="AT480">
            <v>8.6800000000000002E-2</v>
          </cell>
          <cell r="AU480">
            <v>8.6800000000000002E-2</v>
          </cell>
          <cell r="AV480">
            <v>8.6800000000000002E-2</v>
          </cell>
          <cell r="AW480">
            <v>8.6800000000000002E-2</v>
          </cell>
          <cell r="AX480">
            <v>8.6800000000000002E-2</v>
          </cell>
          <cell r="AY480">
            <v>8.6800000000000002E-2</v>
          </cell>
          <cell r="AZ480">
            <v>8.6800000000000002E-2</v>
          </cell>
          <cell r="BA480">
            <v>8.6800000000000002E-2</v>
          </cell>
          <cell r="BB480">
            <v>8.6800000000000002E-2</v>
          </cell>
          <cell r="BC480">
            <v>8.6800000000000002E-2</v>
          </cell>
          <cell r="BD480">
            <v>8.6800000000000002E-2</v>
          </cell>
          <cell r="BE480">
            <v>8.6800000000000002E-2</v>
          </cell>
          <cell r="BF480">
            <v>8.6800000000000002E-2</v>
          </cell>
          <cell r="BG480">
            <v>8.6800000000000002E-2</v>
          </cell>
          <cell r="BH480">
            <v>8.6800000000000002E-2</v>
          </cell>
          <cell r="BI480">
            <v>8.6800000000000002E-2</v>
          </cell>
          <cell r="BJ480">
            <v>8.6800000000000002E-2</v>
          </cell>
          <cell r="BK480">
            <v>8.6800000000000002E-2</v>
          </cell>
          <cell r="BL480">
            <v>8.6800000000000002E-2</v>
          </cell>
          <cell r="BM480">
            <v>8.6800000000000002E-2</v>
          </cell>
          <cell r="BN480">
            <v>8.6800000000000002E-2</v>
          </cell>
          <cell r="BO480">
            <v>8.6800000000000002E-2</v>
          </cell>
          <cell r="BP480">
            <v>8.6800000000000002E-2</v>
          </cell>
          <cell r="BQ480">
            <v>8.6800000000000002E-2</v>
          </cell>
          <cell r="BR480">
            <v>8.6800000000000002E-2</v>
          </cell>
          <cell r="BS480">
            <v>8.6800000000000002E-2</v>
          </cell>
          <cell r="BT480">
            <v>8.6800000000000002E-2</v>
          </cell>
          <cell r="BU480">
            <v>8.6800000000000002E-2</v>
          </cell>
          <cell r="BV480">
            <v>8.6800000000000002E-2</v>
          </cell>
          <cell r="BW480">
            <v>8.6800000000000002E-2</v>
          </cell>
          <cell r="BX480">
            <v>8.6800000000000002E-2</v>
          </cell>
          <cell r="BY480">
            <v>8.6800000000000002E-2</v>
          </cell>
          <cell r="BZ480">
            <v>8.6800000000000002E-2</v>
          </cell>
          <cell r="CA480">
            <v>8.6800000000000002E-2</v>
          </cell>
          <cell r="CB480">
            <v>8.6800000000000002E-2</v>
          </cell>
          <cell r="CC480">
            <v>8.6800000000000002E-2</v>
          </cell>
          <cell r="CD480">
            <v>8.6800000000000002E-2</v>
          </cell>
          <cell r="CE480">
            <v>8.6800000000000002E-2</v>
          </cell>
          <cell r="CF480">
            <v>8.6800000000000002E-2</v>
          </cell>
          <cell r="CG480">
            <v>8.6800000000000002E-2</v>
          </cell>
          <cell r="CH480">
            <v>8.6800000000000002E-2</v>
          </cell>
          <cell r="CI480">
            <v>8.6800000000000002E-2</v>
          </cell>
          <cell r="CJ480">
            <v>8.6800000000000002E-2</v>
          </cell>
          <cell r="CK480">
            <v>8.6800000000000002E-2</v>
          </cell>
          <cell r="CL480">
            <v>8.6800000000000002E-2</v>
          </cell>
          <cell r="CM480">
            <v>8.6800000000000002E-2</v>
          </cell>
          <cell r="CN480">
            <v>8.6800000000000002E-2</v>
          </cell>
          <cell r="CO480">
            <v>8.6800000000000002E-2</v>
          </cell>
          <cell r="CP480">
            <v>8.6800000000000002E-2</v>
          </cell>
          <cell r="CQ480">
            <v>8.6800000000000002E-2</v>
          </cell>
          <cell r="CR480">
            <v>8.6800000000000002E-2</v>
          </cell>
          <cell r="CS480">
            <v>8.6800000000000002E-2</v>
          </cell>
          <cell r="CT480">
            <v>8.6800000000000002E-2</v>
          </cell>
          <cell r="CU480">
            <v>8.6800000000000002E-2</v>
          </cell>
          <cell r="CV480">
            <v>8.6800000000000002E-2</v>
          </cell>
          <cell r="CW480">
            <v>8.6800000000000002E-2</v>
          </cell>
          <cell r="CX480">
            <v>8.6800000000000002E-2</v>
          </cell>
          <cell r="CY480">
            <v>8.6800000000000002E-2</v>
          </cell>
          <cell r="CZ480">
            <v>8.6800000000000002E-2</v>
          </cell>
          <cell r="DA480">
            <v>8.6800000000000002E-2</v>
          </cell>
          <cell r="DB480">
            <v>8.6800000000000002E-2</v>
          </cell>
          <cell r="DC480">
            <v>8.6800000000000002E-2</v>
          </cell>
          <cell r="DD480">
            <v>8.6800000000000002E-2</v>
          </cell>
          <cell r="DE480">
            <v>8.6800000000000002E-2</v>
          </cell>
          <cell r="DF480">
            <v>8.6800000000000002E-2</v>
          </cell>
          <cell r="DG480">
            <v>8.6800000000000002E-2</v>
          </cell>
          <cell r="DH480">
            <v>8.6800000000000002E-2</v>
          </cell>
          <cell r="DI480">
            <v>8.6800000000000002E-2</v>
          </cell>
          <cell r="DJ480">
            <v>8.6800000000000002E-2</v>
          </cell>
          <cell r="DL480" t="str">
            <v>.Natural Gas.Production.Supply.Extraction.DrillingNUExploration and drillingService requested.Natural Gas.Production.Supply.Venting.Diffuse Venting</v>
          </cell>
        </row>
        <row r="481">
          <cell r="L481" t="str">
            <v>Assume same as AB</v>
          </cell>
          <cell r="M481" t="str">
            <v>tCH4</v>
          </cell>
          <cell r="N481">
            <v>8.6800000000000002E-2</v>
          </cell>
          <cell r="O481">
            <v>8.6800000000000002E-2</v>
          </cell>
          <cell r="P481">
            <v>8.6800000000000002E-2</v>
          </cell>
          <cell r="Q481">
            <v>8.6800000000000002E-2</v>
          </cell>
          <cell r="R481">
            <v>8.6800000000000002E-2</v>
          </cell>
          <cell r="S481">
            <v>8.6800000000000002E-2</v>
          </cell>
          <cell r="T481">
            <v>8.6800000000000002E-2</v>
          </cell>
          <cell r="U481">
            <v>8.6800000000000002E-2</v>
          </cell>
          <cell r="V481">
            <v>8.6800000000000002E-2</v>
          </cell>
          <cell r="W481">
            <v>8.6800000000000002E-2</v>
          </cell>
          <cell r="X481">
            <v>8.6800000000000002E-2</v>
          </cell>
          <cell r="Y481">
            <v>8.6800000000000002E-2</v>
          </cell>
          <cell r="Z481">
            <v>8.6800000000000002E-2</v>
          </cell>
          <cell r="AA481">
            <v>8.6800000000000002E-2</v>
          </cell>
          <cell r="AB481">
            <v>8.6800000000000002E-2</v>
          </cell>
          <cell r="AC481">
            <v>8.6800000000000002E-2</v>
          </cell>
          <cell r="AD481">
            <v>8.6800000000000002E-2</v>
          </cell>
          <cell r="AE481">
            <v>8.6800000000000002E-2</v>
          </cell>
          <cell r="AF481">
            <v>8.6800000000000002E-2</v>
          </cell>
          <cell r="AG481">
            <v>8.6800000000000002E-2</v>
          </cell>
          <cell r="AH481">
            <v>8.6800000000000002E-2</v>
          </cell>
          <cell r="AI481">
            <v>8.6800000000000002E-2</v>
          </cell>
          <cell r="AJ481">
            <v>8.6800000000000002E-2</v>
          </cell>
          <cell r="AK481">
            <v>8.6800000000000002E-2</v>
          </cell>
          <cell r="AL481">
            <v>8.6800000000000002E-2</v>
          </cell>
          <cell r="AM481">
            <v>8.6800000000000002E-2</v>
          </cell>
          <cell r="AN481">
            <v>8.6800000000000002E-2</v>
          </cell>
          <cell r="AO481">
            <v>8.6800000000000002E-2</v>
          </cell>
          <cell r="AP481">
            <v>8.6800000000000002E-2</v>
          </cell>
          <cell r="AQ481">
            <v>8.6800000000000002E-2</v>
          </cell>
          <cell r="AR481">
            <v>8.6800000000000002E-2</v>
          </cell>
          <cell r="AS481">
            <v>8.6800000000000002E-2</v>
          </cell>
          <cell r="AT481">
            <v>8.6800000000000002E-2</v>
          </cell>
          <cell r="AU481">
            <v>8.6800000000000002E-2</v>
          </cell>
          <cell r="AV481">
            <v>8.6800000000000002E-2</v>
          </cell>
          <cell r="AW481">
            <v>8.6800000000000002E-2</v>
          </cell>
          <cell r="AX481">
            <v>8.6800000000000002E-2</v>
          </cell>
          <cell r="AY481">
            <v>8.6800000000000002E-2</v>
          </cell>
          <cell r="AZ481">
            <v>8.6800000000000002E-2</v>
          </cell>
          <cell r="BA481">
            <v>8.6800000000000002E-2</v>
          </cell>
          <cell r="BB481">
            <v>8.6800000000000002E-2</v>
          </cell>
          <cell r="BC481">
            <v>8.6800000000000002E-2</v>
          </cell>
          <cell r="BD481">
            <v>8.6800000000000002E-2</v>
          </cell>
          <cell r="BE481">
            <v>8.6800000000000002E-2</v>
          </cell>
          <cell r="BF481">
            <v>8.6800000000000002E-2</v>
          </cell>
          <cell r="BG481">
            <v>8.6800000000000002E-2</v>
          </cell>
          <cell r="BH481">
            <v>8.6800000000000002E-2</v>
          </cell>
          <cell r="BI481">
            <v>8.6800000000000002E-2</v>
          </cell>
          <cell r="BJ481">
            <v>8.6800000000000002E-2</v>
          </cell>
          <cell r="BK481">
            <v>8.6800000000000002E-2</v>
          </cell>
          <cell r="BL481">
            <v>8.6800000000000002E-2</v>
          </cell>
          <cell r="BM481">
            <v>8.6800000000000002E-2</v>
          </cell>
          <cell r="BN481">
            <v>8.6800000000000002E-2</v>
          </cell>
          <cell r="BO481">
            <v>8.6800000000000002E-2</v>
          </cell>
          <cell r="BP481">
            <v>8.6800000000000002E-2</v>
          </cell>
          <cell r="BQ481">
            <v>8.6800000000000002E-2</v>
          </cell>
          <cell r="BR481">
            <v>8.6800000000000002E-2</v>
          </cell>
          <cell r="BS481">
            <v>8.6800000000000002E-2</v>
          </cell>
          <cell r="BT481">
            <v>8.6800000000000002E-2</v>
          </cell>
          <cell r="BU481">
            <v>8.6800000000000002E-2</v>
          </cell>
          <cell r="BV481">
            <v>8.6800000000000002E-2</v>
          </cell>
          <cell r="BW481">
            <v>8.6800000000000002E-2</v>
          </cell>
          <cell r="BX481">
            <v>8.6800000000000002E-2</v>
          </cell>
          <cell r="BY481">
            <v>8.6800000000000002E-2</v>
          </cell>
          <cell r="BZ481">
            <v>8.6800000000000002E-2</v>
          </cell>
          <cell r="CA481">
            <v>8.6800000000000002E-2</v>
          </cell>
          <cell r="CB481">
            <v>8.6800000000000002E-2</v>
          </cell>
          <cell r="CC481">
            <v>8.6800000000000002E-2</v>
          </cell>
          <cell r="CD481">
            <v>8.6800000000000002E-2</v>
          </cell>
          <cell r="CE481">
            <v>8.6800000000000002E-2</v>
          </cell>
          <cell r="CF481">
            <v>8.6800000000000002E-2</v>
          </cell>
          <cell r="CG481">
            <v>8.6800000000000002E-2</v>
          </cell>
          <cell r="CH481">
            <v>8.6800000000000002E-2</v>
          </cell>
          <cell r="CI481">
            <v>8.6800000000000002E-2</v>
          </cell>
          <cell r="CJ481">
            <v>8.6800000000000002E-2</v>
          </cell>
          <cell r="CK481">
            <v>8.6800000000000002E-2</v>
          </cell>
          <cell r="CL481">
            <v>8.6800000000000002E-2</v>
          </cell>
          <cell r="CM481">
            <v>8.6800000000000002E-2</v>
          </cell>
          <cell r="CN481">
            <v>8.6800000000000002E-2</v>
          </cell>
          <cell r="CO481">
            <v>8.6800000000000002E-2</v>
          </cell>
          <cell r="CP481">
            <v>8.6800000000000002E-2</v>
          </cell>
          <cell r="CQ481">
            <v>8.6800000000000002E-2</v>
          </cell>
          <cell r="CR481">
            <v>8.6800000000000002E-2</v>
          </cell>
          <cell r="CS481">
            <v>8.6800000000000002E-2</v>
          </cell>
          <cell r="CT481">
            <v>8.6800000000000002E-2</v>
          </cell>
          <cell r="CU481">
            <v>8.6800000000000002E-2</v>
          </cell>
          <cell r="CV481">
            <v>8.6800000000000002E-2</v>
          </cell>
          <cell r="CW481">
            <v>8.6800000000000002E-2</v>
          </cell>
          <cell r="CX481">
            <v>8.6800000000000002E-2</v>
          </cell>
          <cell r="CY481">
            <v>8.6800000000000002E-2</v>
          </cell>
          <cell r="CZ481">
            <v>8.6800000000000002E-2</v>
          </cell>
          <cell r="DA481">
            <v>8.6800000000000002E-2</v>
          </cell>
          <cell r="DB481">
            <v>8.6800000000000002E-2</v>
          </cell>
          <cell r="DC481">
            <v>8.6800000000000002E-2</v>
          </cell>
          <cell r="DD481">
            <v>8.6800000000000002E-2</v>
          </cell>
          <cell r="DE481">
            <v>8.6800000000000002E-2</v>
          </cell>
          <cell r="DF481">
            <v>8.6800000000000002E-2</v>
          </cell>
          <cell r="DG481">
            <v>8.6800000000000002E-2</v>
          </cell>
          <cell r="DH481">
            <v>8.6800000000000002E-2</v>
          </cell>
          <cell r="DI481">
            <v>8.6800000000000002E-2</v>
          </cell>
          <cell r="DJ481">
            <v>8.6800000000000002E-2</v>
          </cell>
          <cell r="DL481" t="str">
            <v>.Natural Gas.Production.Supply.Extraction.DrillingATExploration and drillingService requested.Natural Gas.Production.Supply.Venting.Diffuse Venting</v>
          </cell>
        </row>
        <row r="482">
          <cell r="L482" t="str">
            <v>Assume same as AB</v>
          </cell>
          <cell r="M482" t="str">
            <v>tCH4</v>
          </cell>
          <cell r="N482">
            <v>8.6800000000000002E-2</v>
          </cell>
          <cell r="O482">
            <v>8.6800000000000002E-2</v>
          </cell>
          <cell r="P482">
            <v>8.6800000000000002E-2</v>
          </cell>
          <cell r="Q482">
            <v>8.6800000000000002E-2</v>
          </cell>
          <cell r="R482">
            <v>8.6800000000000002E-2</v>
          </cell>
          <cell r="S482">
            <v>8.6800000000000002E-2</v>
          </cell>
          <cell r="T482">
            <v>8.6800000000000002E-2</v>
          </cell>
          <cell r="U482">
            <v>8.6800000000000002E-2</v>
          </cell>
          <cell r="V482">
            <v>8.6800000000000002E-2</v>
          </cell>
          <cell r="W482">
            <v>8.6800000000000002E-2</v>
          </cell>
          <cell r="X482">
            <v>8.6800000000000002E-2</v>
          </cell>
          <cell r="Y482">
            <v>8.6800000000000002E-2</v>
          </cell>
          <cell r="Z482">
            <v>8.6800000000000002E-2</v>
          </cell>
          <cell r="AA482">
            <v>8.6800000000000002E-2</v>
          </cell>
          <cell r="AB482">
            <v>8.6800000000000002E-2</v>
          </cell>
          <cell r="AC482">
            <v>8.6800000000000002E-2</v>
          </cell>
          <cell r="AD482">
            <v>8.6800000000000002E-2</v>
          </cell>
          <cell r="AE482">
            <v>8.6800000000000002E-2</v>
          </cell>
          <cell r="AF482">
            <v>8.6800000000000002E-2</v>
          </cell>
          <cell r="AG482">
            <v>8.6800000000000002E-2</v>
          </cell>
          <cell r="AH482">
            <v>8.6800000000000002E-2</v>
          </cell>
          <cell r="AI482">
            <v>8.6800000000000002E-2</v>
          </cell>
          <cell r="AJ482">
            <v>8.6800000000000002E-2</v>
          </cell>
          <cell r="AK482">
            <v>8.6800000000000002E-2</v>
          </cell>
          <cell r="AL482">
            <v>8.6800000000000002E-2</v>
          </cell>
          <cell r="AM482">
            <v>8.6800000000000002E-2</v>
          </cell>
          <cell r="AN482">
            <v>8.6800000000000002E-2</v>
          </cell>
          <cell r="AO482">
            <v>8.6800000000000002E-2</v>
          </cell>
          <cell r="AP482">
            <v>8.6800000000000002E-2</v>
          </cell>
          <cell r="AQ482">
            <v>8.6800000000000002E-2</v>
          </cell>
          <cell r="AR482">
            <v>8.6800000000000002E-2</v>
          </cell>
          <cell r="AS482">
            <v>8.6800000000000002E-2</v>
          </cell>
          <cell r="AT482">
            <v>8.6800000000000002E-2</v>
          </cell>
          <cell r="AU482">
            <v>8.6800000000000002E-2</v>
          </cell>
          <cell r="AV482">
            <v>8.6800000000000002E-2</v>
          </cell>
          <cell r="AW482">
            <v>8.6800000000000002E-2</v>
          </cell>
          <cell r="AX482">
            <v>8.6800000000000002E-2</v>
          </cell>
          <cell r="AY482">
            <v>8.6800000000000002E-2</v>
          </cell>
          <cell r="AZ482">
            <v>8.6800000000000002E-2</v>
          </cell>
          <cell r="BA482">
            <v>8.6800000000000002E-2</v>
          </cell>
          <cell r="BB482">
            <v>8.6800000000000002E-2</v>
          </cell>
          <cell r="BC482">
            <v>8.6800000000000002E-2</v>
          </cell>
          <cell r="BD482">
            <v>8.6800000000000002E-2</v>
          </cell>
          <cell r="BE482">
            <v>8.6800000000000002E-2</v>
          </cell>
          <cell r="BF482">
            <v>8.6800000000000002E-2</v>
          </cell>
          <cell r="BG482">
            <v>8.6800000000000002E-2</v>
          </cell>
          <cell r="BH482">
            <v>8.6800000000000002E-2</v>
          </cell>
          <cell r="BI482">
            <v>8.6800000000000002E-2</v>
          </cell>
          <cell r="BJ482">
            <v>8.6800000000000002E-2</v>
          </cell>
          <cell r="BK482">
            <v>8.6800000000000002E-2</v>
          </cell>
          <cell r="BL482">
            <v>8.6800000000000002E-2</v>
          </cell>
          <cell r="BM482">
            <v>8.6800000000000002E-2</v>
          </cell>
          <cell r="BN482">
            <v>8.6800000000000002E-2</v>
          </cell>
          <cell r="BO482">
            <v>8.6800000000000002E-2</v>
          </cell>
          <cell r="BP482">
            <v>8.6800000000000002E-2</v>
          </cell>
          <cell r="BQ482">
            <v>8.6800000000000002E-2</v>
          </cell>
          <cell r="BR482">
            <v>8.6800000000000002E-2</v>
          </cell>
          <cell r="BS482">
            <v>8.6800000000000002E-2</v>
          </cell>
          <cell r="BT482">
            <v>8.6800000000000002E-2</v>
          </cell>
          <cell r="BU482">
            <v>8.6800000000000002E-2</v>
          </cell>
          <cell r="BV482">
            <v>8.6800000000000002E-2</v>
          </cell>
          <cell r="BW482">
            <v>8.6800000000000002E-2</v>
          </cell>
          <cell r="BX482">
            <v>8.6800000000000002E-2</v>
          </cell>
          <cell r="BY482">
            <v>8.6800000000000002E-2</v>
          </cell>
          <cell r="BZ482">
            <v>8.6800000000000002E-2</v>
          </cell>
          <cell r="CA482">
            <v>8.6800000000000002E-2</v>
          </cell>
          <cell r="CB482">
            <v>8.6800000000000002E-2</v>
          </cell>
          <cell r="CC482">
            <v>8.6800000000000002E-2</v>
          </cell>
          <cell r="CD482">
            <v>8.6800000000000002E-2</v>
          </cell>
          <cell r="CE482">
            <v>8.6800000000000002E-2</v>
          </cell>
          <cell r="CF482">
            <v>8.6800000000000002E-2</v>
          </cell>
          <cell r="CG482">
            <v>8.6800000000000002E-2</v>
          </cell>
          <cell r="CH482">
            <v>8.6800000000000002E-2</v>
          </cell>
          <cell r="CI482">
            <v>8.6800000000000002E-2</v>
          </cell>
          <cell r="CJ482">
            <v>8.6800000000000002E-2</v>
          </cell>
          <cell r="CK482">
            <v>8.6800000000000002E-2</v>
          </cell>
          <cell r="CL482">
            <v>8.6800000000000002E-2</v>
          </cell>
          <cell r="CM482">
            <v>8.6800000000000002E-2</v>
          </cell>
          <cell r="CN482">
            <v>8.6800000000000002E-2</v>
          </cell>
          <cell r="CO482">
            <v>8.6800000000000002E-2</v>
          </cell>
          <cell r="CP482">
            <v>8.6800000000000002E-2</v>
          </cell>
          <cell r="CQ482">
            <v>8.6800000000000002E-2</v>
          </cell>
          <cell r="CR482">
            <v>8.6800000000000002E-2</v>
          </cell>
          <cell r="CS482">
            <v>8.6800000000000002E-2</v>
          </cell>
          <cell r="CT482">
            <v>8.6800000000000002E-2</v>
          </cell>
          <cell r="CU482">
            <v>8.6800000000000002E-2</v>
          </cell>
          <cell r="CV482">
            <v>8.6800000000000002E-2</v>
          </cell>
          <cell r="CW482">
            <v>8.6800000000000002E-2</v>
          </cell>
          <cell r="CX482">
            <v>8.6800000000000002E-2</v>
          </cell>
          <cell r="CY482">
            <v>8.6800000000000002E-2</v>
          </cell>
          <cell r="CZ482">
            <v>8.6800000000000002E-2</v>
          </cell>
          <cell r="DA482">
            <v>8.6800000000000002E-2</v>
          </cell>
          <cell r="DB482">
            <v>8.6800000000000002E-2</v>
          </cell>
          <cell r="DC482">
            <v>8.6800000000000002E-2</v>
          </cell>
          <cell r="DD482">
            <v>8.6800000000000002E-2</v>
          </cell>
          <cell r="DE482">
            <v>8.6800000000000002E-2</v>
          </cell>
          <cell r="DF482">
            <v>8.6800000000000002E-2</v>
          </cell>
          <cell r="DG482">
            <v>8.6800000000000002E-2</v>
          </cell>
          <cell r="DH482">
            <v>8.6800000000000002E-2</v>
          </cell>
          <cell r="DI482">
            <v>8.6800000000000002E-2</v>
          </cell>
          <cell r="DJ482">
            <v>8.6800000000000002E-2</v>
          </cell>
          <cell r="DL482" t="str">
            <v>.Natural Gas.Production.Supply.Extraction.DrillingTRExploration and drillingService requested.Natural Gas.Production.Supply.Venting.Diffuse Venting</v>
          </cell>
        </row>
        <row r="483">
          <cell r="M483" t="str">
            <v>tCH4</v>
          </cell>
          <cell r="N483">
            <v>8.6800000000000002E-2</v>
          </cell>
          <cell r="O483">
            <v>8.6800000000000002E-2</v>
          </cell>
          <cell r="P483">
            <v>8.6800000000000002E-2</v>
          </cell>
          <cell r="Q483">
            <v>8.6800000000000002E-2</v>
          </cell>
          <cell r="R483">
            <v>8.6800000000000002E-2</v>
          </cell>
          <cell r="S483">
            <v>8.6800000000000002E-2</v>
          </cell>
          <cell r="T483">
            <v>8.6800000000000002E-2</v>
          </cell>
          <cell r="U483">
            <v>8.6800000000000002E-2</v>
          </cell>
          <cell r="V483">
            <v>8.6800000000000002E-2</v>
          </cell>
          <cell r="W483">
            <v>8.6800000000000002E-2</v>
          </cell>
          <cell r="X483">
            <v>8.6800000000000002E-2</v>
          </cell>
          <cell r="Y483">
            <v>8.6800000000000002E-2</v>
          </cell>
          <cell r="Z483">
            <v>8.6800000000000002E-2</v>
          </cell>
          <cell r="AA483">
            <v>8.6800000000000002E-2</v>
          </cell>
          <cell r="AB483">
            <v>8.6800000000000002E-2</v>
          </cell>
          <cell r="AC483">
            <v>8.6800000000000002E-2</v>
          </cell>
          <cell r="AD483">
            <v>8.6800000000000002E-2</v>
          </cell>
          <cell r="AE483">
            <v>8.6800000000000002E-2</v>
          </cell>
          <cell r="AF483">
            <v>8.6800000000000002E-2</v>
          </cell>
          <cell r="AG483">
            <v>8.6800000000000002E-2</v>
          </cell>
          <cell r="AH483">
            <v>8.6800000000000002E-2</v>
          </cell>
          <cell r="AI483">
            <v>8.6800000000000002E-2</v>
          </cell>
          <cell r="AJ483">
            <v>8.6800000000000002E-2</v>
          </cell>
          <cell r="AK483">
            <v>8.6800000000000002E-2</v>
          </cell>
          <cell r="AL483">
            <v>8.6800000000000002E-2</v>
          </cell>
          <cell r="AM483">
            <v>8.6800000000000002E-2</v>
          </cell>
          <cell r="AN483">
            <v>8.6800000000000002E-2</v>
          </cell>
          <cell r="AO483">
            <v>8.6800000000000002E-2</v>
          </cell>
          <cell r="AP483">
            <v>8.6800000000000002E-2</v>
          </cell>
          <cell r="AQ483">
            <v>8.6800000000000002E-2</v>
          </cell>
          <cell r="AR483">
            <v>8.6800000000000002E-2</v>
          </cell>
          <cell r="AS483">
            <v>8.6800000000000002E-2</v>
          </cell>
          <cell r="AT483">
            <v>8.6800000000000002E-2</v>
          </cell>
          <cell r="AU483">
            <v>8.6800000000000002E-2</v>
          </cell>
          <cell r="AV483">
            <v>8.6800000000000002E-2</v>
          </cell>
          <cell r="AW483">
            <v>8.6800000000000002E-2</v>
          </cell>
          <cell r="AX483">
            <v>8.6800000000000002E-2</v>
          </cell>
          <cell r="AY483">
            <v>8.6800000000000002E-2</v>
          </cell>
          <cell r="AZ483">
            <v>8.6800000000000002E-2</v>
          </cell>
          <cell r="BA483">
            <v>8.6800000000000002E-2</v>
          </cell>
          <cell r="BB483">
            <v>8.6800000000000002E-2</v>
          </cell>
          <cell r="BC483">
            <v>8.6800000000000002E-2</v>
          </cell>
          <cell r="BD483">
            <v>8.6800000000000002E-2</v>
          </cell>
          <cell r="BE483">
            <v>8.6800000000000002E-2</v>
          </cell>
          <cell r="BF483">
            <v>8.6800000000000002E-2</v>
          </cell>
          <cell r="BG483">
            <v>8.6800000000000002E-2</v>
          </cell>
          <cell r="BH483">
            <v>8.6800000000000002E-2</v>
          </cell>
          <cell r="BI483">
            <v>8.6800000000000002E-2</v>
          </cell>
          <cell r="BJ483">
            <v>8.6800000000000002E-2</v>
          </cell>
          <cell r="BK483">
            <v>8.6800000000000002E-2</v>
          </cell>
          <cell r="BL483">
            <v>8.6800000000000002E-2</v>
          </cell>
          <cell r="BM483">
            <v>8.6800000000000002E-2</v>
          </cell>
          <cell r="BN483">
            <v>8.6800000000000002E-2</v>
          </cell>
          <cell r="BO483">
            <v>8.6800000000000002E-2</v>
          </cell>
          <cell r="BP483">
            <v>8.6800000000000002E-2</v>
          </cell>
          <cell r="BQ483">
            <v>8.6800000000000002E-2</v>
          </cell>
          <cell r="BR483">
            <v>8.6800000000000002E-2</v>
          </cell>
          <cell r="BS483">
            <v>8.6800000000000002E-2</v>
          </cell>
          <cell r="BT483">
            <v>8.6800000000000002E-2</v>
          </cell>
          <cell r="BU483">
            <v>8.6800000000000002E-2</v>
          </cell>
          <cell r="BV483">
            <v>8.6800000000000002E-2</v>
          </cell>
          <cell r="BW483">
            <v>8.6800000000000002E-2</v>
          </cell>
          <cell r="BX483">
            <v>8.6800000000000002E-2</v>
          </cell>
          <cell r="BY483">
            <v>8.6800000000000002E-2</v>
          </cell>
          <cell r="BZ483">
            <v>8.6800000000000002E-2</v>
          </cell>
          <cell r="CA483">
            <v>8.6800000000000002E-2</v>
          </cell>
          <cell r="CB483">
            <v>8.6800000000000002E-2</v>
          </cell>
          <cell r="CC483">
            <v>8.6800000000000002E-2</v>
          </cell>
          <cell r="CD483">
            <v>8.6800000000000002E-2</v>
          </cell>
          <cell r="CE483">
            <v>8.6800000000000002E-2</v>
          </cell>
          <cell r="CF483">
            <v>8.6800000000000002E-2</v>
          </cell>
          <cell r="CG483">
            <v>8.6800000000000002E-2</v>
          </cell>
          <cell r="CH483">
            <v>8.6800000000000002E-2</v>
          </cell>
          <cell r="CI483">
            <v>8.6800000000000002E-2</v>
          </cell>
          <cell r="CJ483">
            <v>8.6800000000000002E-2</v>
          </cell>
          <cell r="CK483">
            <v>8.6800000000000002E-2</v>
          </cell>
          <cell r="CL483">
            <v>8.6800000000000002E-2</v>
          </cell>
          <cell r="CM483">
            <v>8.6800000000000002E-2</v>
          </cell>
          <cell r="CN483">
            <v>8.6800000000000002E-2</v>
          </cell>
          <cell r="CO483">
            <v>8.6800000000000002E-2</v>
          </cell>
          <cell r="CP483">
            <v>8.6800000000000002E-2</v>
          </cell>
          <cell r="CQ483">
            <v>8.6800000000000002E-2</v>
          </cell>
          <cell r="CR483">
            <v>8.6800000000000002E-2</v>
          </cell>
          <cell r="CS483">
            <v>8.6800000000000002E-2</v>
          </cell>
          <cell r="CT483">
            <v>8.6800000000000002E-2</v>
          </cell>
          <cell r="CU483">
            <v>8.6800000000000002E-2</v>
          </cell>
          <cell r="CV483">
            <v>8.6800000000000002E-2</v>
          </cell>
          <cell r="CW483">
            <v>8.6800000000000002E-2</v>
          </cell>
          <cell r="CX483">
            <v>8.6800000000000002E-2</v>
          </cell>
          <cell r="CY483">
            <v>8.6800000000000002E-2</v>
          </cell>
          <cell r="CZ483">
            <v>8.6800000000000002E-2</v>
          </cell>
          <cell r="DA483">
            <v>8.6800000000000002E-2</v>
          </cell>
          <cell r="DB483">
            <v>8.6800000000000002E-2</v>
          </cell>
          <cell r="DC483">
            <v>8.6800000000000002E-2</v>
          </cell>
          <cell r="DD483">
            <v>8.6800000000000002E-2</v>
          </cell>
          <cell r="DE483">
            <v>8.6800000000000002E-2</v>
          </cell>
          <cell r="DF483">
            <v>8.6800000000000002E-2</v>
          </cell>
          <cell r="DG483">
            <v>8.6800000000000002E-2</v>
          </cell>
          <cell r="DH483">
            <v>8.6800000000000002E-2</v>
          </cell>
          <cell r="DI483">
            <v>8.6800000000000002E-2</v>
          </cell>
          <cell r="DJ483">
            <v>8.6800000000000002E-2</v>
          </cell>
          <cell r="DL483" t="str">
            <v>.Natural Gas.Production.Supply.Extraction.DrillingBCExploration and drilling EfficientService requested.Natural Gas.Production.Supply.Venting.Diffuse Venting</v>
          </cell>
        </row>
        <row r="484">
          <cell r="M484" t="str">
            <v>tCH4</v>
          </cell>
          <cell r="N484">
            <v>8.6800000000000002E-2</v>
          </cell>
          <cell r="O484">
            <v>8.6800000000000002E-2</v>
          </cell>
          <cell r="P484">
            <v>8.6800000000000002E-2</v>
          </cell>
          <cell r="Q484">
            <v>8.6800000000000002E-2</v>
          </cell>
          <cell r="R484">
            <v>8.6800000000000002E-2</v>
          </cell>
          <cell r="S484">
            <v>8.6800000000000002E-2</v>
          </cell>
          <cell r="T484">
            <v>8.6800000000000002E-2</v>
          </cell>
          <cell r="U484">
            <v>8.6800000000000002E-2</v>
          </cell>
          <cell r="V484">
            <v>8.6800000000000002E-2</v>
          </cell>
          <cell r="W484">
            <v>8.6800000000000002E-2</v>
          </cell>
          <cell r="X484">
            <v>8.6800000000000002E-2</v>
          </cell>
          <cell r="Y484">
            <v>8.6800000000000002E-2</v>
          </cell>
          <cell r="Z484">
            <v>8.6800000000000002E-2</v>
          </cell>
          <cell r="AA484">
            <v>8.6800000000000002E-2</v>
          </cell>
          <cell r="AB484">
            <v>8.6800000000000002E-2</v>
          </cell>
          <cell r="AC484">
            <v>8.6800000000000002E-2</v>
          </cell>
          <cell r="AD484">
            <v>8.6800000000000002E-2</v>
          </cell>
          <cell r="AE484">
            <v>8.6800000000000002E-2</v>
          </cell>
          <cell r="AF484">
            <v>8.6800000000000002E-2</v>
          </cell>
          <cell r="AG484">
            <v>8.6800000000000002E-2</v>
          </cell>
          <cell r="AH484">
            <v>8.6800000000000002E-2</v>
          </cell>
          <cell r="AI484">
            <v>8.6800000000000002E-2</v>
          </cell>
          <cell r="AJ484">
            <v>8.6800000000000002E-2</v>
          </cell>
          <cell r="AK484">
            <v>8.6800000000000002E-2</v>
          </cell>
          <cell r="AL484">
            <v>8.6800000000000002E-2</v>
          </cell>
          <cell r="AM484">
            <v>8.6800000000000002E-2</v>
          </cell>
          <cell r="AN484">
            <v>8.6800000000000002E-2</v>
          </cell>
          <cell r="AO484">
            <v>8.6800000000000002E-2</v>
          </cell>
          <cell r="AP484">
            <v>8.6800000000000002E-2</v>
          </cell>
          <cell r="AQ484">
            <v>8.6800000000000002E-2</v>
          </cell>
          <cell r="AR484">
            <v>8.6800000000000002E-2</v>
          </cell>
          <cell r="AS484">
            <v>8.6800000000000002E-2</v>
          </cell>
          <cell r="AT484">
            <v>8.6800000000000002E-2</v>
          </cell>
          <cell r="AU484">
            <v>8.6800000000000002E-2</v>
          </cell>
          <cell r="AV484">
            <v>8.6800000000000002E-2</v>
          </cell>
          <cell r="AW484">
            <v>8.6800000000000002E-2</v>
          </cell>
          <cell r="AX484">
            <v>8.6800000000000002E-2</v>
          </cell>
          <cell r="AY484">
            <v>8.6800000000000002E-2</v>
          </cell>
          <cell r="AZ484">
            <v>8.6800000000000002E-2</v>
          </cell>
          <cell r="BA484">
            <v>8.6800000000000002E-2</v>
          </cell>
          <cell r="BB484">
            <v>8.6800000000000002E-2</v>
          </cell>
          <cell r="BC484">
            <v>8.6800000000000002E-2</v>
          </cell>
          <cell r="BD484">
            <v>8.6800000000000002E-2</v>
          </cell>
          <cell r="BE484">
            <v>8.6800000000000002E-2</v>
          </cell>
          <cell r="BF484">
            <v>8.6800000000000002E-2</v>
          </cell>
          <cell r="BG484">
            <v>8.6800000000000002E-2</v>
          </cell>
          <cell r="BH484">
            <v>8.6800000000000002E-2</v>
          </cell>
          <cell r="BI484">
            <v>8.6800000000000002E-2</v>
          </cell>
          <cell r="BJ484">
            <v>8.6800000000000002E-2</v>
          </cell>
          <cell r="BK484">
            <v>8.6800000000000002E-2</v>
          </cell>
          <cell r="BL484">
            <v>8.6800000000000002E-2</v>
          </cell>
          <cell r="BM484">
            <v>8.6800000000000002E-2</v>
          </cell>
          <cell r="BN484">
            <v>8.6800000000000002E-2</v>
          </cell>
          <cell r="BO484">
            <v>8.6800000000000002E-2</v>
          </cell>
          <cell r="BP484">
            <v>8.6800000000000002E-2</v>
          </cell>
          <cell r="BQ484">
            <v>8.6800000000000002E-2</v>
          </cell>
          <cell r="BR484">
            <v>8.6800000000000002E-2</v>
          </cell>
          <cell r="BS484">
            <v>8.6800000000000002E-2</v>
          </cell>
          <cell r="BT484">
            <v>8.6800000000000002E-2</v>
          </cell>
          <cell r="BU484">
            <v>8.6800000000000002E-2</v>
          </cell>
          <cell r="BV484">
            <v>8.6800000000000002E-2</v>
          </cell>
          <cell r="BW484">
            <v>8.6800000000000002E-2</v>
          </cell>
          <cell r="BX484">
            <v>8.6800000000000002E-2</v>
          </cell>
          <cell r="BY484">
            <v>8.6800000000000002E-2</v>
          </cell>
          <cell r="BZ484">
            <v>8.6800000000000002E-2</v>
          </cell>
          <cell r="CA484">
            <v>8.6800000000000002E-2</v>
          </cell>
          <cell r="CB484">
            <v>8.6800000000000002E-2</v>
          </cell>
          <cell r="CC484">
            <v>8.6800000000000002E-2</v>
          </cell>
          <cell r="CD484">
            <v>8.6800000000000002E-2</v>
          </cell>
          <cell r="CE484">
            <v>8.6800000000000002E-2</v>
          </cell>
          <cell r="CF484">
            <v>8.6800000000000002E-2</v>
          </cell>
          <cell r="CG484">
            <v>8.6800000000000002E-2</v>
          </cell>
          <cell r="CH484">
            <v>8.6800000000000002E-2</v>
          </cell>
          <cell r="CI484">
            <v>8.6800000000000002E-2</v>
          </cell>
          <cell r="CJ484">
            <v>8.6800000000000002E-2</v>
          </cell>
          <cell r="CK484">
            <v>8.6800000000000002E-2</v>
          </cell>
          <cell r="CL484">
            <v>8.6800000000000002E-2</v>
          </cell>
          <cell r="CM484">
            <v>8.6800000000000002E-2</v>
          </cell>
          <cell r="CN484">
            <v>8.6800000000000002E-2</v>
          </cell>
          <cell r="CO484">
            <v>8.6800000000000002E-2</v>
          </cell>
          <cell r="CP484">
            <v>8.6800000000000002E-2</v>
          </cell>
          <cell r="CQ484">
            <v>8.6800000000000002E-2</v>
          </cell>
          <cell r="CR484">
            <v>8.6800000000000002E-2</v>
          </cell>
          <cell r="CS484">
            <v>8.6800000000000002E-2</v>
          </cell>
          <cell r="CT484">
            <v>8.6800000000000002E-2</v>
          </cell>
          <cell r="CU484">
            <v>8.6800000000000002E-2</v>
          </cell>
          <cell r="CV484">
            <v>8.6800000000000002E-2</v>
          </cell>
          <cell r="CW484">
            <v>8.6800000000000002E-2</v>
          </cell>
          <cell r="CX484">
            <v>8.6800000000000002E-2</v>
          </cell>
          <cell r="CY484">
            <v>8.6800000000000002E-2</v>
          </cell>
          <cell r="CZ484">
            <v>8.6800000000000002E-2</v>
          </cell>
          <cell r="DA484">
            <v>8.6800000000000002E-2</v>
          </cell>
          <cell r="DB484">
            <v>8.6800000000000002E-2</v>
          </cell>
          <cell r="DC484">
            <v>8.6800000000000002E-2</v>
          </cell>
          <cell r="DD484">
            <v>8.6800000000000002E-2</v>
          </cell>
          <cell r="DE484">
            <v>8.6800000000000002E-2</v>
          </cell>
          <cell r="DF484">
            <v>8.6800000000000002E-2</v>
          </cell>
          <cell r="DG484">
            <v>8.6800000000000002E-2</v>
          </cell>
          <cell r="DH484">
            <v>8.6800000000000002E-2</v>
          </cell>
          <cell r="DI484">
            <v>8.6800000000000002E-2</v>
          </cell>
          <cell r="DJ484">
            <v>8.6800000000000002E-2</v>
          </cell>
          <cell r="DL484" t="str">
            <v>.Natural Gas.Production.Supply.Extraction.DrillingABExploration and drilling EfficientService requested.Natural Gas.Production.Supply.Venting.Diffuse Venting</v>
          </cell>
        </row>
        <row r="485">
          <cell r="M485" t="str">
            <v>tCH4</v>
          </cell>
          <cell r="N485">
            <v>8.6800000000000002E-2</v>
          </cell>
          <cell r="O485">
            <v>8.6800000000000002E-2</v>
          </cell>
          <cell r="P485">
            <v>8.6800000000000002E-2</v>
          </cell>
          <cell r="Q485">
            <v>8.6800000000000002E-2</v>
          </cell>
          <cell r="R485">
            <v>8.6800000000000002E-2</v>
          </cell>
          <cell r="S485">
            <v>8.6800000000000002E-2</v>
          </cell>
          <cell r="T485">
            <v>8.6800000000000002E-2</v>
          </cell>
          <cell r="U485">
            <v>8.6800000000000002E-2</v>
          </cell>
          <cell r="V485">
            <v>8.6800000000000002E-2</v>
          </cell>
          <cell r="W485">
            <v>8.6800000000000002E-2</v>
          </cell>
          <cell r="X485">
            <v>8.6800000000000002E-2</v>
          </cell>
          <cell r="Y485">
            <v>8.6800000000000002E-2</v>
          </cell>
          <cell r="Z485">
            <v>8.6800000000000002E-2</v>
          </cell>
          <cell r="AA485">
            <v>8.6800000000000002E-2</v>
          </cell>
          <cell r="AB485">
            <v>8.6800000000000002E-2</v>
          </cell>
          <cell r="AC485">
            <v>8.6800000000000002E-2</v>
          </cell>
          <cell r="AD485">
            <v>8.6800000000000002E-2</v>
          </cell>
          <cell r="AE485">
            <v>8.6800000000000002E-2</v>
          </cell>
          <cell r="AF485">
            <v>8.6800000000000002E-2</v>
          </cell>
          <cell r="AG485">
            <v>8.6800000000000002E-2</v>
          </cell>
          <cell r="AH485">
            <v>8.6800000000000002E-2</v>
          </cell>
          <cell r="AI485">
            <v>8.6800000000000002E-2</v>
          </cell>
          <cell r="AJ485">
            <v>8.6800000000000002E-2</v>
          </cell>
          <cell r="AK485">
            <v>8.6800000000000002E-2</v>
          </cell>
          <cell r="AL485">
            <v>8.6800000000000002E-2</v>
          </cell>
          <cell r="AM485">
            <v>8.6800000000000002E-2</v>
          </cell>
          <cell r="AN485">
            <v>8.6800000000000002E-2</v>
          </cell>
          <cell r="AO485">
            <v>8.6800000000000002E-2</v>
          </cell>
          <cell r="AP485">
            <v>8.6800000000000002E-2</v>
          </cell>
          <cell r="AQ485">
            <v>8.6800000000000002E-2</v>
          </cell>
          <cell r="AR485">
            <v>8.6800000000000002E-2</v>
          </cell>
          <cell r="AS485">
            <v>8.6800000000000002E-2</v>
          </cell>
          <cell r="AT485">
            <v>8.6800000000000002E-2</v>
          </cell>
          <cell r="AU485">
            <v>8.6800000000000002E-2</v>
          </cell>
          <cell r="AV485">
            <v>8.6800000000000002E-2</v>
          </cell>
          <cell r="AW485">
            <v>8.6800000000000002E-2</v>
          </cell>
          <cell r="AX485">
            <v>8.6800000000000002E-2</v>
          </cell>
          <cell r="AY485">
            <v>8.6800000000000002E-2</v>
          </cell>
          <cell r="AZ485">
            <v>8.6800000000000002E-2</v>
          </cell>
          <cell r="BA485">
            <v>8.6800000000000002E-2</v>
          </cell>
          <cell r="BB485">
            <v>8.6800000000000002E-2</v>
          </cell>
          <cell r="BC485">
            <v>8.6800000000000002E-2</v>
          </cell>
          <cell r="BD485">
            <v>8.6800000000000002E-2</v>
          </cell>
          <cell r="BE485">
            <v>8.6800000000000002E-2</v>
          </cell>
          <cell r="BF485">
            <v>8.6800000000000002E-2</v>
          </cell>
          <cell r="BG485">
            <v>8.6800000000000002E-2</v>
          </cell>
          <cell r="BH485">
            <v>8.6800000000000002E-2</v>
          </cell>
          <cell r="BI485">
            <v>8.6800000000000002E-2</v>
          </cell>
          <cell r="BJ485">
            <v>8.6800000000000002E-2</v>
          </cell>
          <cell r="BK485">
            <v>8.6800000000000002E-2</v>
          </cell>
          <cell r="BL485">
            <v>8.6800000000000002E-2</v>
          </cell>
          <cell r="BM485">
            <v>8.6800000000000002E-2</v>
          </cell>
          <cell r="BN485">
            <v>8.6800000000000002E-2</v>
          </cell>
          <cell r="BO485">
            <v>8.6800000000000002E-2</v>
          </cell>
          <cell r="BP485">
            <v>8.6800000000000002E-2</v>
          </cell>
          <cell r="BQ485">
            <v>8.6800000000000002E-2</v>
          </cell>
          <cell r="BR485">
            <v>8.6800000000000002E-2</v>
          </cell>
          <cell r="BS485">
            <v>8.6800000000000002E-2</v>
          </cell>
          <cell r="BT485">
            <v>8.6800000000000002E-2</v>
          </cell>
          <cell r="BU485">
            <v>8.6800000000000002E-2</v>
          </cell>
          <cell r="BV485">
            <v>8.6800000000000002E-2</v>
          </cell>
          <cell r="BW485">
            <v>8.6800000000000002E-2</v>
          </cell>
          <cell r="BX485">
            <v>8.6800000000000002E-2</v>
          </cell>
          <cell r="BY485">
            <v>8.6800000000000002E-2</v>
          </cell>
          <cell r="BZ485">
            <v>8.6800000000000002E-2</v>
          </cell>
          <cell r="CA485">
            <v>8.6800000000000002E-2</v>
          </cell>
          <cell r="CB485">
            <v>8.6800000000000002E-2</v>
          </cell>
          <cell r="CC485">
            <v>8.6800000000000002E-2</v>
          </cell>
          <cell r="CD485">
            <v>8.6800000000000002E-2</v>
          </cell>
          <cell r="CE485">
            <v>8.6800000000000002E-2</v>
          </cell>
          <cell r="CF485">
            <v>8.6800000000000002E-2</v>
          </cell>
          <cell r="CG485">
            <v>8.6800000000000002E-2</v>
          </cell>
          <cell r="CH485">
            <v>8.6800000000000002E-2</v>
          </cell>
          <cell r="CI485">
            <v>8.6800000000000002E-2</v>
          </cell>
          <cell r="CJ485">
            <v>8.6800000000000002E-2</v>
          </cell>
          <cell r="CK485">
            <v>8.6800000000000002E-2</v>
          </cell>
          <cell r="CL485">
            <v>8.6800000000000002E-2</v>
          </cell>
          <cell r="CM485">
            <v>8.6800000000000002E-2</v>
          </cell>
          <cell r="CN485">
            <v>8.6800000000000002E-2</v>
          </cell>
          <cell r="CO485">
            <v>8.6800000000000002E-2</v>
          </cell>
          <cell r="CP485">
            <v>8.6800000000000002E-2</v>
          </cell>
          <cell r="CQ485">
            <v>8.6800000000000002E-2</v>
          </cell>
          <cell r="CR485">
            <v>8.6800000000000002E-2</v>
          </cell>
          <cell r="CS485">
            <v>8.6800000000000002E-2</v>
          </cell>
          <cell r="CT485">
            <v>8.6800000000000002E-2</v>
          </cell>
          <cell r="CU485">
            <v>8.6800000000000002E-2</v>
          </cell>
          <cell r="CV485">
            <v>8.6800000000000002E-2</v>
          </cell>
          <cell r="CW485">
            <v>8.6800000000000002E-2</v>
          </cell>
          <cell r="CX485">
            <v>8.6800000000000002E-2</v>
          </cell>
          <cell r="CY485">
            <v>8.6800000000000002E-2</v>
          </cell>
          <cell r="CZ485">
            <v>8.6800000000000002E-2</v>
          </cell>
          <cell r="DA485">
            <v>8.6800000000000002E-2</v>
          </cell>
          <cell r="DB485">
            <v>8.6800000000000002E-2</v>
          </cell>
          <cell r="DC485">
            <v>8.6800000000000002E-2</v>
          </cell>
          <cell r="DD485">
            <v>8.6800000000000002E-2</v>
          </cell>
          <cell r="DE485">
            <v>8.6800000000000002E-2</v>
          </cell>
          <cell r="DF485">
            <v>8.6800000000000002E-2</v>
          </cell>
          <cell r="DG485">
            <v>8.6800000000000002E-2</v>
          </cell>
          <cell r="DH485">
            <v>8.6800000000000002E-2</v>
          </cell>
          <cell r="DI485">
            <v>8.6800000000000002E-2</v>
          </cell>
          <cell r="DJ485">
            <v>8.6800000000000002E-2</v>
          </cell>
          <cell r="DL485" t="str">
            <v>.Natural Gas.Production.Supply.Extraction.DrillingSKExploration and drilling EfficientService requested.Natural Gas.Production.Supply.Venting.Diffuse Venting</v>
          </cell>
        </row>
        <row r="486">
          <cell r="M486" t="str">
            <v>tCH4</v>
          </cell>
          <cell r="N486">
            <v>8.6800000000000002E-2</v>
          </cell>
          <cell r="O486">
            <v>8.6800000000000002E-2</v>
          </cell>
          <cell r="P486">
            <v>8.6800000000000002E-2</v>
          </cell>
          <cell r="Q486">
            <v>8.6800000000000002E-2</v>
          </cell>
          <cell r="R486">
            <v>8.6800000000000002E-2</v>
          </cell>
          <cell r="S486">
            <v>8.6800000000000002E-2</v>
          </cell>
          <cell r="T486">
            <v>8.6800000000000002E-2</v>
          </cell>
          <cell r="U486">
            <v>8.6800000000000002E-2</v>
          </cell>
          <cell r="V486">
            <v>8.6800000000000002E-2</v>
          </cell>
          <cell r="W486">
            <v>8.6800000000000002E-2</v>
          </cell>
          <cell r="X486">
            <v>8.6800000000000002E-2</v>
          </cell>
          <cell r="Y486">
            <v>8.6800000000000002E-2</v>
          </cell>
          <cell r="Z486">
            <v>8.6800000000000002E-2</v>
          </cell>
          <cell r="AA486">
            <v>8.6800000000000002E-2</v>
          </cell>
          <cell r="AB486">
            <v>8.6800000000000002E-2</v>
          </cell>
          <cell r="AC486">
            <v>8.6800000000000002E-2</v>
          </cell>
          <cell r="AD486">
            <v>8.6800000000000002E-2</v>
          </cell>
          <cell r="AE486">
            <v>8.6800000000000002E-2</v>
          </cell>
          <cell r="AF486">
            <v>8.6800000000000002E-2</v>
          </cell>
          <cell r="AG486">
            <v>8.6800000000000002E-2</v>
          </cell>
          <cell r="AH486">
            <v>8.6800000000000002E-2</v>
          </cell>
          <cell r="AI486">
            <v>8.6800000000000002E-2</v>
          </cell>
          <cell r="AJ486">
            <v>8.6800000000000002E-2</v>
          </cell>
          <cell r="AK486">
            <v>8.6800000000000002E-2</v>
          </cell>
          <cell r="AL486">
            <v>8.6800000000000002E-2</v>
          </cell>
          <cell r="AM486">
            <v>8.6800000000000002E-2</v>
          </cell>
          <cell r="AN486">
            <v>8.6800000000000002E-2</v>
          </cell>
          <cell r="AO486">
            <v>8.6800000000000002E-2</v>
          </cell>
          <cell r="AP486">
            <v>8.6800000000000002E-2</v>
          </cell>
          <cell r="AQ486">
            <v>8.6800000000000002E-2</v>
          </cell>
          <cell r="AR486">
            <v>8.6800000000000002E-2</v>
          </cell>
          <cell r="AS486">
            <v>8.6800000000000002E-2</v>
          </cell>
          <cell r="AT486">
            <v>8.6800000000000002E-2</v>
          </cell>
          <cell r="AU486">
            <v>8.6800000000000002E-2</v>
          </cell>
          <cell r="AV486">
            <v>8.6800000000000002E-2</v>
          </cell>
          <cell r="AW486">
            <v>8.6800000000000002E-2</v>
          </cell>
          <cell r="AX486">
            <v>8.6800000000000002E-2</v>
          </cell>
          <cell r="AY486">
            <v>8.6800000000000002E-2</v>
          </cell>
          <cell r="AZ486">
            <v>8.6800000000000002E-2</v>
          </cell>
          <cell r="BA486">
            <v>8.6800000000000002E-2</v>
          </cell>
          <cell r="BB486">
            <v>8.6800000000000002E-2</v>
          </cell>
          <cell r="BC486">
            <v>8.6800000000000002E-2</v>
          </cell>
          <cell r="BD486">
            <v>8.6800000000000002E-2</v>
          </cell>
          <cell r="BE486">
            <v>8.6800000000000002E-2</v>
          </cell>
          <cell r="BF486">
            <v>8.6800000000000002E-2</v>
          </cell>
          <cell r="BG486">
            <v>8.6800000000000002E-2</v>
          </cell>
          <cell r="BH486">
            <v>8.6800000000000002E-2</v>
          </cell>
          <cell r="BI486">
            <v>8.6800000000000002E-2</v>
          </cell>
          <cell r="BJ486">
            <v>8.6800000000000002E-2</v>
          </cell>
          <cell r="BK486">
            <v>8.6800000000000002E-2</v>
          </cell>
          <cell r="BL486">
            <v>8.6800000000000002E-2</v>
          </cell>
          <cell r="BM486">
            <v>8.6800000000000002E-2</v>
          </cell>
          <cell r="BN486">
            <v>8.6800000000000002E-2</v>
          </cell>
          <cell r="BO486">
            <v>8.6800000000000002E-2</v>
          </cell>
          <cell r="BP486">
            <v>8.6800000000000002E-2</v>
          </cell>
          <cell r="BQ486">
            <v>8.6800000000000002E-2</v>
          </cell>
          <cell r="BR486">
            <v>8.6800000000000002E-2</v>
          </cell>
          <cell r="BS486">
            <v>8.6800000000000002E-2</v>
          </cell>
          <cell r="BT486">
            <v>8.6800000000000002E-2</v>
          </cell>
          <cell r="BU486">
            <v>8.6800000000000002E-2</v>
          </cell>
          <cell r="BV486">
            <v>8.6800000000000002E-2</v>
          </cell>
          <cell r="BW486">
            <v>8.6800000000000002E-2</v>
          </cell>
          <cell r="BX486">
            <v>8.6800000000000002E-2</v>
          </cell>
          <cell r="BY486">
            <v>8.6800000000000002E-2</v>
          </cell>
          <cell r="BZ486">
            <v>8.6800000000000002E-2</v>
          </cell>
          <cell r="CA486">
            <v>8.6800000000000002E-2</v>
          </cell>
          <cell r="CB486">
            <v>8.6800000000000002E-2</v>
          </cell>
          <cell r="CC486">
            <v>8.6800000000000002E-2</v>
          </cell>
          <cell r="CD486">
            <v>8.6800000000000002E-2</v>
          </cell>
          <cell r="CE486">
            <v>8.6800000000000002E-2</v>
          </cell>
          <cell r="CF486">
            <v>8.6800000000000002E-2</v>
          </cell>
          <cell r="CG486">
            <v>8.6800000000000002E-2</v>
          </cell>
          <cell r="CH486">
            <v>8.6800000000000002E-2</v>
          </cell>
          <cell r="CI486">
            <v>8.6800000000000002E-2</v>
          </cell>
          <cell r="CJ486">
            <v>8.6800000000000002E-2</v>
          </cell>
          <cell r="CK486">
            <v>8.6800000000000002E-2</v>
          </cell>
          <cell r="CL486">
            <v>8.6800000000000002E-2</v>
          </cell>
          <cell r="CM486">
            <v>8.6800000000000002E-2</v>
          </cell>
          <cell r="CN486">
            <v>8.6800000000000002E-2</v>
          </cell>
          <cell r="CO486">
            <v>8.6800000000000002E-2</v>
          </cell>
          <cell r="CP486">
            <v>8.6800000000000002E-2</v>
          </cell>
          <cell r="CQ486">
            <v>8.6800000000000002E-2</v>
          </cell>
          <cell r="CR486">
            <v>8.6800000000000002E-2</v>
          </cell>
          <cell r="CS486">
            <v>8.6800000000000002E-2</v>
          </cell>
          <cell r="CT486">
            <v>8.6800000000000002E-2</v>
          </cell>
          <cell r="CU486">
            <v>8.6800000000000002E-2</v>
          </cell>
          <cell r="CV486">
            <v>8.6800000000000002E-2</v>
          </cell>
          <cell r="CW486">
            <v>8.6800000000000002E-2</v>
          </cell>
          <cell r="CX486">
            <v>8.6800000000000002E-2</v>
          </cell>
          <cell r="CY486">
            <v>8.6800000000000002E-2</v>
          </cell>
          <cell r="CZ486">
            <v>8.6800000000000002E-2</v>
          </cell>
          <cell r="DA486">
            <v>8.6800000000000002E-2</v>
          </cell>
          <cell r="DB486">
            <v>8.6800000000000002E-2</v>
          </cell>
          <cell r="DC486">
            <v>8.6800000000000002E-2</v>
          </cell>
          <cell r="DD486">
            <v>8.6800000000000002E-2</v>
          </cell>
          <cell r="DE486">
            <v>8.6800000000000002E-2</v>
          </cell>
          <cell r="DF486">
            <v>8.6800000000000002E-2</v>
          </cell>
          <cell r="DG486">
            <v>8.6800000000000002E-2</v>
          </cell>
          <cell r="DH486">
            <v>8.6800000000000002E-2</v>
          </cell>
          <cell r="DI486">
            <v>8.6800000000000002E-2</v>
          </cell>
          <cell r="DJ486">
            <v>8.6800000000000002E-2</v>
          </cell>
          <cell r="DL486" t="str">
            <v>.Natural Gas.Production.Supply.Extraction.DrillingMBExploration and drilling EfficientService requested.Natural Gas.Production.Supply.Venting.Diffuse Venting</v>
          </cell>
        </row>
        <row r="487">
          <cell r="M487" t="str">
            <v>tCH4</v>
          </cell>
          <cell r="N487">
            <v>8.6800000000000002E-2</v>
          </cell>
          <cell r="O487">
            <v>8.6800000000000002E-2</v>
          </cell>
          <cell r="P487">
            <v>8.6800000000000002E-2</v>
          </cell>
          <cell r="Q487">
            <v>8.6800000000000002E-2</v>
          </cell>
          <cell r="R487">
            <v>8.6800000000000002E-2</v>
          </cell>
          <cell r="S487">
            <v>8.6800000000000002E-2</v>
          </cell>
          <cell r="T487">
            <v>8.6800000000000002E-2</v>
          </cell>
          <cell r="U487">
            <v>8.6800000000000002E-2</v>
          </cell>
          <cell r="V487">
            <v>8.6800000000000002E-2</v>
          </cell>
          <cell r="W487">
            <v>8.6800000000000002E-2</v>
          </cell>
          <cell r="X487">
            <v>8.6800000000000002E-2</v>
          </cell>
          <cell r="Y487">
            <v>8.6800000000000002E-2</v>
          </cell>
          <cell r="Z487">
            <v>8.6800000000000002E-2</v>
          </cell>
          <cell r="AA487">
            <v>8.6800000000000002E-2</v>
          </cell>
          <cell r="AB487">
            <v>8.6800000000000002E-2</v>
          </cell>
          <cell r="AC487">
            <v>8.6800000000000002E-2</v>
          </cell>
          <cell r="AD487">
            <v>8.6800000000000002E-2</v>
          </cell>
          <cell r="AE487">
            <v>8.6800000000000002E-2</v>
          </cell>
          <cell r="AF487">
            <v>8.6800000000000002E-2</v>
          </cell>
          <cell r="AG487">
            <v>8.6800000000000002E-2</v>
          </cell>
          <cell r="AH487">
            <v>8.6800000000000002E-2</v>
          </cell>
          <cell r="AI487">
            <v>8.6800000000000002E-2</v>
          </cell>
          <cell r="AJ487">
            <v>8.6800000000000002E-2</v>
          </cell>
          <cell r="AK487">
            <v>8.6800000000000002E-2</v>
          </cell>
          <cell r="AL487">
            <v>8.6800000000000002E-2</v>
          </cell>
          <cell r="AM487">
            <v>8.6800000000000002E-2</v>
          </cell>
          <cell r="AN487">
            <v>8.6800000000000002E-2</v>
          </cell>
          <cell r="AO487">
            <v>8.6800000000000002E-2</v>
          </cell>
          <cell r="AP487">
            <v>8.6800000000000002E-2</v>
          </cell>
          <cell r="AQ487">
            <v>8.6800000000000002E-2</v>
          </cell>
          <cell r="AR487">
            <v>8.6800000000000002E-2</v>
          </cell>
          <cell r="AS487">
            <v>8.6800000000000002E-2</v>
          </cell>
          <cell r="AT487">
            <v>8.6800000000000002E-2</v>
          </cell>
          <cell r="AU487">
            <v>8.6800000000000002E-2</v>
          </cell>
          <cell r="AV487">
            <v>8.6800000000000002E-2</v>
          </cell>
          <cell r="AW487">
            <v>8.6800000000000002E-2</v>
          </cell>
          <cell r="AX487">
            <v>8.6800000000000002E-2</v>
          </cell>
          <cell r="AY487">
            <v>8.6800000000000002E-2</v>
          </cell>
          <cell r="AZ487">
            <v>8.6800000000000002E-2</v>
          </cell>
          <cell r="BA487">
            <v>8.6800000000000002E-2</v>
          </cell>
          <cell r="BB487">
            <v>8.6800000000000002E-2</v>
          </cell>
          <cell r="BC487">
            <v>8.6800000000000002E-2</v>
          </cell>
          <cell r="BD487">
            <v>8.6800000000000002E-2</v>
          </cell>
          <cell r="BE487">
            <v>8.6800000000000002E-2</v>
          </cell>
          <cell r="BF487">
            <v>8.6800000000000002E-2</v>
          </cell>
          <cell r="BG487">
            <v>8.6800000000000002E-2</v>
          </cell>
          <cell r="BH487">
            <v>8.6800000000000002E-2</v>
          </cell>
          <cell r="BI487">
            <v>8.6800000000000002E-2</v>
          </cell>
          <cell r="BJ487">
            <v>8.6800000000000002E-2</v>
          </cell>
          <cell r="BK487">
            <v>8.6800000000000002E-2</v>
          </cell>
          <cell r="BL487">
            <v>8.6800000000000002E-2</v>
          </cell>
          <cell r="BM487">
            <v>8.6800000000000002E-2</v>
          </cell>
          <cell r="BN487">
            <v>8.6800000000000002E-2</v>
          </cell>
          <cell r="BO487">
            <v>8.6800000000000002E-2</v>
          </cell>
          <cell r="BP487">
            <v>8.6800000000000002E-2</v>
          </cell>
          <cell r="BQ487">
            <v>8.6800000000000002E-2</v>
          </cell>
          <cell r="BR487">
            <v>8.6800000000000002E-2</v>
          </cell>
          <cell r="BS487">
            <v>8.6800000000000002E-2</v>
          </cell>
          <cell r="BT487">
            <v>8.6800000000000002E-2</v>
          </cell>
          <cell r="BU487">
            <v>8.6800000000000002E-2</v>
          </cell>
          <cell r="BV487">
            <v>8.6800000000000002E-2</v>
          </cell>
          <cell r="BW487">
            <v>8.6800000000000002E-2</v>
          </cell>
          <cell r="BX487">
            <v>8.6800000000000002E-2</v>
          </cell>
          <cell r="BY487">
            <v>8.6800000000000002E-2</v>
          </cell>
          <cell r="BZ487">
            <v>8.6800000000000002E-2</v>
          </cell>
          <cell r="CA487">
            <v>8.6800000000000002E-2</v>
          </cell>
          <cell r="CB487">
            <v>8.6800000000000002E-2</v>
          </cell>
          <cell r="CC487">
            <v>8.6800000000000002E-2</v>
          </cell>
          <cell r="CD487">
            <v>8.6800000000000002E-2</v>
          </cell>
          <cell r="CE487">
            <v>8.6800000000000002E-2</v>
          </cell>
          <cell r="CF487">
            <v>8.6800000000000002E-2</v>
          </cell>
          <cell r="CG487">
            <v>8.6800000000000002E-2</v>
          </cell>
          <cell r="CH487">
            <v>8.6800000000000002E-2</v>
          </cell>
          <cell r="CI487">
            <v>8.6800000000000002E-2</v>
          </cell>
          <cell r="CJ487">
            <v>8.6800000000000002E-2</v>
          </cell>
          <cell r="CK487">
            <v>8.6800000000000002E-2</v>
          </cell>
          <cell r="CL487">
            <v>8.6800000000000002E-2</v>
          </cell>
          <cell r="CM487">
            <v>8.6800000000000002E-2</v>
          </cell>
          <cell r="CN487">
            <v>8.6800000000000002E-2</v>
          </cell>
          <cell r="CO487">
            <v>8.6800000000000002E-2</v>
          </cell>
          <cell r="CP487">
            <v>8.6800000000000002E-2</v>
          </cell>
          <cell r="CQ487">
            <v>8.6800000000000002E-2</v>
          </cell>
          <cell r="CR487">
            <v>8.6800000000000002E-2</v>
          </cell>
          <cell r="CS487">
            <v>8.6800000000000002E-2</v>
          </cell>
          <cell r="CT487">
            <v>8.6800000000000002E-2</v>
          </cell>
          <cell r="CU487">
            <v>8.6800000000000002E-2</v>
          </cell>
          <cell r="CV487">
            <v>8.6800000000000002E-2</v>
          </cell>
          <cell r="CW487">
            <v>8.6800000000000002E-2</v>
          </cell>
          <cell r="CX487">
            <v>8.6800000000000002E-2</v>
          </cell>
          <cell r="CY487">
            <v>8.6800000000000002E-2</v>
          </cell>
          <cell r="CZ487">
            <v>8.6800000000000002E-2</v>
          </cell>
          <cell r="DA487">
            <v>8.6800000000000002E-2</v>
          </cell>
          <cell r="DB487">
            <v>8.6800000000000002E-2</v>
          </cell>
          <cell r="DC487">
            <v>8.6800000000000002E-2</v>
          </cell>
          <cell r="DD487">
            <v>8.6800000000000002E-2</v>
          </cell>
          <cell r="DE487">
            <v>8.6800000000000002E-2</v>
          </cell>
          <cell r="DF487">
            <v>8.6800000000000002E-2</v>
          </cell>
          <cell r="DG487">
            <v>8.6800000000000002E-2</v>
          </cell>
          <cell r="DH487">
            <v>8.6800000000000002E-2</v>
          </cell>
          <cell r="DI487">
            <v>8.6800000000000002E-2</v>
          </cell>
          <cell r="DJ487">
            <v>8.6800000000000002E-2</v>
          </cell>
          <cell r="DL487" t="str">
            <v>.Natural Gas.Production.Supply.Extraction.DrillingONExploration and drilling EfficientService requested.Natural Gas.Production.Supply.Venting.Diffuse Venting</v>
          </cell>
        </row>
        <row r="488">
          <cell r="M488" t="str">
            <v>tCH4</v>
          </cell>
          <cell r="N488">
            <v>8.6800000000000002E-2</v>
          </cell>
          <cell r="O488">
            <v>8.6800000000000002E-2</v>
          </cell>
          <cell r="P488">
            <v>8.6800000000000002E-2</v>
          </cell>
          <cell r="Q488">
            <v>8.6800000000000002E-2</v>
          </cell>
          <cell r="R488">
            <v>8.6800000000000002E-2</v>
          </cell>
          <cell r="S488">
            <v>8.6800000000000002E-2</v>
          </cell>
          <cell r="T488">
            <v>8.6800000000000002E-2</v>
          </cell>
          <cell r="U488">
            <v>8.6800000000000002E-2</v>
          </cell>
          <cell r="V488">
            <v>8.6800000000000002E-2</v>
          </cell>
          <cell r="W488">
            <v>8.6800000000000002E-2</v>
          </cell>
          <cell r="X488">
            <v>8.6800000000000002E-2</v>
          </cell>
          <cell r="Y488">
            <v>8.6800000000000002E-2</v>
          </cell>
          <cell r="Z488">
            <v>8.6800000000000002E-2</v>
          </cell>
          <cell r="AA488">
            <v>8.6800000000000002E-2</v>
          </cell>
          <cell r="AB488">
            <v>8.6800000000000002E-2</v>
          </cell>
          <cell r="AC488">
            <v>8.6800000000000002E-2</v>
          </cell>
          <cell r="AD488">
            <v>8.6800000000000002E-2</v>
          </cell>
          <cell r="AE488">
            <v>8.6800000000000002E-2</v>
          </cell>
          <cell r="AF488">
            <v>8.6800000000000002E-2</v>
          </cell>
          <cell r="AG488">
            <v>8.6800000000000002E-2</v>
          </cell>
          <cell r="AH488">
            <v>8.6800000000000002E-2</v>
          </cell>
          <cell r="AI488">
            <v>8.6800000000000002E-2</v>
          </cell>
          <cell r="AJ488">
            <v>8.6800000000000002E-2</v>
          </cell>
          <cell r="AK488">
            <v>8.6800000000000002E-2</v>
          </cell>
          <cell r="AL488">
            <v>8.6800000000000002E-2</v>
          </cell>
          <cell r="AM488">
            <v>8.6800000000000002E-2</v>
          </cell>
          <cell r="AN488">
            <v>8.6800000000000002E-2</v>
          </cell>
          <cell r="AO488">
            <v>8.6800000000000002E-2</v>
          </cell>
          <cell r="AP488">
            <v>8.6800000000000002E-2</v>
          </cell>
          <cell r="AQ488">
            <v>8.6800000000000002E-2</v>
          </cell>
          <cell r="AR488">
            <v>8.6800000000000002E-2</v>
          </cell>
          <cell r="AS488">
            <v>8.6800000000000002E-2</v>
          </cell>
          <cell r="AT488">
            <v>8.6800000000000002E-2</v>
          </cell>
          <cell r="AU488">
            <v>8.6800000000000002E-2</v>
          </cell>
          <cell r="AV488">
            <v>8.6800000000000002E-2</v>
          </cell>
          <cell r="AW488">
            <v>8.6800000000000002E-2</v>
          </cell>
          <cell r="AX488">
            <v>8.6800000000000002E-2</v>
          </cell>
          <cell r="AY488">
            <v>8.6800000000000002E-2</v>
          </cell>
          <cell r="AZ488">
            <v>8.6800000000000002E-2</v>
          </cell>
          <cell r="BA488">
            <v>8.6800000000000002E-2</v>
          </cell>
          <cell r="BB488">
            <v>8.6800000000000002E-2</v>
          </cell>
          <cell r="BC488">
            <v>8.6800000000000002E-2</v>
          </cell>
          <cell r="BD488">
            <v>8.6800000000000002E-2</v>
          </cell>
          <cell r="BE488">
            <v>8.6800000000000002E-2</v>
          </cell>
          <cell r="BF488">
            <v>8.6800000000000002E-2</v>
          </cell>
          <cell r="BG488">
            <v>8.6800000000000002E-2</v>
          </cell>
          <cell r="BH488">
            <v>8.6800000000000002E-2</v>
          </cell>
          <cell r="BI488">
            <v>8.6800000000000002E-2</v>
          </cell>
          <cell r="BJ488">
            <v>8.6800000000000002E-2</v>
          </cell>
          <cell r="BK488">
            <v>8.6800000000000002E-2</v>
          </cell>
          <cell r="BL488">
            <v>8.6800000000000002E-2</v>
          </cell>
          <cell r="BM488">
            <v>8.6800000000000002E-2</v>
          </cell>
          <cell r="BN488">
            <v>8.6800000000000002E-2</v>
          </cell>
          <cell r="BO488">
            <v>8.6800000000000002E-2</v>
          </cell>
          <cell r="BP488">
            <v>8.6800000000000002E-2</v>
          </cell>
          <cell r="BQ488">
            <v>8.6800000000000002E-2</v>
          </cell>
          <cell r="BR488">
            <v>8.6800000000000002E-2</v>
          </cell>
          <cell r="BS488">
            <v>8.6800000000000002E-2</v>
          </cell>
          <cell r="BT488">
            <v>8.6800000000000002E-2</v>
          </cell>
          <cell r="BU488">
            <v>8.6800000000000002E-2</v>
          </cell>
          <cell r="BV488">
            <v>8.6800000000000002E-2</v>
          </cell>
          <cell r="BW488">
            <v>8.6800000000000002E-2</v>
          </cell>
          <cell r="BX488">
            <v>8.6800000000000002E-2</v>
          </cell>
          <cell r="BY488">
            <v>8.6800000000000002E-2</v>
          </cell>
          <cell r="BZ488">
            <v>8.6800000000000002E-2</v>
          </cell>
          <cell r="CA488">
            <v>8.6800000000000002E-2</v>
          </cell>
          <cell r="CB488">
            <v>8.6800000000000002E-2</v>
          </cell>
          <cell r="CC488">
            <v>8.6800000000000002E-2</v>
          </cell>
          <cell r="CD488">
            <v>8.6800000000000002E-2</v>
          </cell>
          <cell r="CE488">
            <v>8.6800000000000002E-2</v>
          </cell>
          <cell r="CF488">
            <v>8.6800000000000002E-2</v>
          </cell>
          <cell r="CG488">
            <v>8.6800000000000002E-2</v>
          </cell>
          <cell r="CH488">
            <v>8.6800000000000002E-2</v>
          </cell>
          <cell r="CI488">
            <v>8.6800000000000002E-2</v>
          </cell>
          <cell r="CJ488">
            <v>8.6800000000000002E-2</v>
          </cell>
          <cell r="CK488">
            <v>8.6800000000000002E-2</v>
          </cell>
          <cell r="CL488">
            <v>8.6800000000000002E-2</v>
          </cell>
          <cell r="CM488">
            <v>8.6800000000000002E-2</v>
          </cell>
          <cell r="CN488">
            <v>8.6800000000000002E-2</v>
          </cell>
          <cell r="CO488">
            <v>8.6800000000000002E-2</v>
          </cell>
          <cell r="CP488">
            <v>8.6800000000000002E-2</v>
          </cell>
          <cell r="CQ488">
            <v>8.6800000000000002E-2</v>
          </cell>
          <cell r="CR488">
            <v>8.6800000000000002E-2</v>
          </cell>
          <cell r="CS488">
            <v>8.6800000000000002E-2</v>
          </cell>
          <cell r="CT488">
            <v>8.6800000000000002E-2</v>
          </cell>
          <cell r="CU488">
            <v>8.6800000000000002E-2</v>
          </cell>
          <cell r="CV488">
            <v>8.6800000000000002E-2</v>
          </cell>
          <cell r="CW488">
            <v>8.6800000000000002E-2</v>
          </cell>
          <cell r="CX488">
            <v>8.6800000000000002E-2</v>
          </cell>
          <cell r="CY488">
            <v>8.6800000000000002E-2</v>
          </cell>
          <cell r="CZ488">
            <v>8.6800000000000002E-2</v>
          </cell>
          <cell r="DA488">
            <v>8.6800000000000002E-2</v>
          </cell>
          <cell r="DB488">
            <v>8.6800000000000002E-2</v>
          </cell>
          <cell r="DC488">
            <v>8.6800000000000002E-2</v>
          </cell>
          <cell r="DD488">
            <v>8.6800000000000002E-2</v>
          </cell>
          <cell r="DE488">
            <v>8.6800000000000002E-2</v>
          </cell>
          <cell r="DF488">
            <v>8.6800000000000002E-2</v>
          </cell>
          <cell r="DG488">
            <v>8.6800000000000002E-2</v>
          </cell>
          <cell r="DH488">
            <v>8.6800000000000002E-2</v>
          </cell>
          <cell r="DI488">
            <v>8.6800000000000002E-2</v>
          </cell>
          <cell r="DJ488">
            <v>8.6800000000000002E-2</v>
          </cell>
          <cell r="DL488" t="str">
            <v>.Natural Gas.Production.Supply.Extraction.DrillingQCExploration and drilling EfficientService requested.Natural Gas.Production.Supply.Venting.Diffuse Venting</v>
          </cell>
        </row>
        <row r="489">
          <cell r="M489" t="str">
            <v>tCH4</v>
          </cell>
          <cell r="N489">
            <v>8.6800000000000002E-2</v>
          </cell>
          <cell r="O489">
            <v>8.6800000000000002E-2</v>
          </cell>
          <cell r="P489">
            <v>8.6800000000000002E-2</v>
          </cell>
          <cell r="Q489">
            <v>8.6800000000000002E-2</v>
          </cell>
          <cell r="R489">
            <v>8.6800000000000002E-2</v>
          </cell>
          <cell r="S489">
            <v>8.6800000000000002E-2</v>
          </cell>
          <cell r="T489">
            <v>8.6800000000000002E-2</v>
          </cell>
          <cell r="U489">
            <v>8.6800000000000002E-2</v>
          </cell>
          <cell r="V489">
            <v>8.6800000000000002E-2</v>
          </cell>
          <cell r="W489">
            <v>8.6800000000000002E-2</v>
          </cell>
          <cell r="X489">
            <v>8.6800000000000002E-2</v>
          </cell>
          <cell r="Y489">
            <v>8.6800000000000002E-2</v>
          </cell>
          <cell r="Z489">
            <v>8.6800000000000002E-2</v>
          </cell>
          <cell r="AA489">
            <v>8.6800000000000002E-2</v>
          </cell>
          <cell r="AB489">
            <v>8.6800000000000002E-2</v>
          </cell>
          <cell r="AC489">
            <v>8.6800000000000002E-2</v>
          </cell>
          <cell r="AD489">
            <v>8.6800000000000002E-2</v>
          </cell>
          <cell r="AE489">
            <v>8.6800000000000002E-2</v>
          </cell>
          <cell r="AF489">
            <v>8.6800000000000002E-2</v>
          </cell>
          <cell r="AG489">
            <v>8.6800000000000002E-2</v>
          </cell>
          <cell r="AH489">
            <v>8.6800000000000002E-2</v>
          </cell>
          <cell r="AI489">
            <v>8.6800000000000002E-2</v>
          </cell>
          <cell r="AJ489">
            <v>8.6800000000000002E-2</v>
          </cell>
          <cell r="AK489">
            <v>8.6800000000000002E-2</v>
          </cell>
          <cell r="AL489">
            <v>8.6800000000000002E-2</v>
          </cell>
          <cell r="AM489">
            <v>8.6800000000000002E-2</v>
          </cell>
          <cell r="AN489">
            <v>8.6800000000000002E-2</v>
          </cell>
          <cell r="AO489">
            <v>8.6800000000000002E-2</v>
          </cell>
          <cell r="AP489">
            <v>8.6800000000000002E-2</v>
          </cell>
          <cell r="AQ489">
            <v>8.6800000000000002E-2</v>
          </cell>
          <cell r="AR489">
            <v>8.6800000000000002E-2</v>
          </cell>
          <cell r="AS489">
            <v>8.6800000000000002E-2</v>
          </cell>
          <cell r="AT489">
            <v>8.6800000000000002E-2</v>
          </cell>
          <cell r="AU489">
            <v>8.6800000000000002E-2</v>
          </cell>
          <cell r="AV489">
            <v>8.6800000000000002E-2</v>
          </cell>
          <cell r="AW489">
            <v>8.6800000000000002E-2</v>
          </cell>
          <cell r="AX489">
            <v>8.6800000000000002E-2</v>
          </cell>
          <cell r="AY489">
            <v>8.6800000000000002E-2</v>
          </cell>
          <cell r="AZ489">
            <v>8.6800000000000002E-2</v>
          </cell>
          <cell r="BA489">
            <v>8.6800000000000002E-2</v>
          </cell>
          <cell r="BB489">
            <v>8.6800000000000002E-2</v>
          </cell>
          <cell r="BC489">
            <v>8.6800000000000002E-2</v>
          </cell>
          <cell r="BD489">
            <v>8.6800000000000002E-2</v>
          </cell>
          <cell r="BE489">
            <v>8.6800000000000002E-2</v>
          </cell>
          <cell r="BF489">
            <v>8.6800000000000002E-2</v>
          </cell>
          <cell r="BG489">
            <v>8.6800000000000002E-2</v>
          </cell>
          <cell r="BH489">
            <v>8.6800000000000002E-2</v>
          </cell>
          <cell r="BI489">
            <v>8.6800000000000002E-2</v>
          </cell>
          <cell r="BJ489">
            <v>8.6800000000000002E-2</v>
          </cell>
          <cell r="BK489">
            <v>8.6800000000000002E-2</v>
          </cell>
          <cell r="BL489">
            <v>8.6800000000000002E-2</v>
          </cell>
          <cell r="BM489">
            <v>8.6800000000000002E-2</v>
          </cell>
          <cell r="BN489">
            <v>8.6800000000000002E-2</v>
          </cell>
          <cell r="BO489">
            <v>8.6800000000000002E-2</v>
          </cell>
          <cell r="BP489">
            <v>8.6800000000000002E-2</v>
          </cell>
          <cell r="BQ489">
            <v>8.6800000000000002E-2</v>
          </cell>
          <cell r="BR489">
            <v>8.6800000000000002E-2</v>
          </cell>
          <cell r="BS489">
            <v>8.6800000000000002E-2</v>
          </cell>
          <cell r="BT489">
            <v>8.6800000000000002E-2</v>
          </cell>
          <cell r="BU489">
            <v>8.6800000000000002E-2</v>
          </cell>
          <cell r="BV489">
            <v>8.6800000000000002E-2</v>
          </cell>
          <cell r="BW489">
            <v>8.6800000000000002E-2</v>
          </cell>
          <cell r="BX489">
            <v>8.6800000000000002E-2</v>
          </cell>
          <cell r="BY489">
            <v>8.6800000000000002E-2</v>
          </cell>
          <cell r="BZ489">
            <v>8.6800000000000002E-2</v>
          </cell>
          <cell r="CA489">
            <v>8.6800000000000002E-2</v>
          </cell>
          <cell r="CB489">
            <v>8.6800000000000002E-2</v>
          </cell>
          <cell r="CC489">
            <v>8.6800000000000002E-2</v>
          </cell>
          <cell r="CD489">
            <v>8.6800000000000002E-2</v>
          </cell>
          <cell r="CE489">
            <v>8.6800000000000002E-2</v>
          </cell>
          <cell r="CF489">
            <v>8.6800000000000002E-2</v>
          </cell>
          <cell r="CG489">
            <v>8.6800000000000002E-2</v>
          </cell>
          <cell r="CH489">
            <v>8.6800000000000002E-2</v>
          </cell>
          <cell r="CI489">
            <v>8.6800000000000002E-2</v>
          </cell>
          <cell r="CJ489">
            <v>8.6800000000000002E-2</v>
          </cell>
          <cell r="CK489">
            <v>8.6800000000000002E-2</v>
          </cell>
          <cell r="CL489">
            <v>8.6800000000000002E-2</v>
          </cell>
          <cell r="CM489">
            <v>8.6800000000000002E-2</v>
          </cell>
          <cell r="CN489">
            <v>8.6800000000000002E-2</v>
          </cell>
          <cell r="CO489">
            <v>8.6800000000000002E-2</v>
          </cell>
          <cell r="CP489">
            <v>8.6800000000000002E-2</v>
          </cell>
          <cell r="CQ489">
            <v>8.6800000000000002E-2</v>
          </cell>
          <cell r="CR489">
            <v>8.6800000000000002E-2</v>
          </cell>
          <cell r="CS489">
            <v>8.6800000000000002E-2</v>
          </cell>
          <cell r="CT489">
            <v>8.6800000000000002E-2</v>
          </cell>
          <cell r="CU489">
            <v>8.6800000000000002E-2</v>
          </cell>
          <cell r="CV489">
            <v>8.6800000000000002E-2</v>
          </cell>
          <cell r="CW489">
            <v>8.6800000000000002E-2</v>
          </cell>
          <cell r="CX489">
            <v>8.6800000000000002E-2</v>
          </cell>
          <cell r="CY489">
            <v>8.6800000000000002E-2</v>
          </cell>
          <cell r="CZ489">
            <v>8.6800000000000002E-2</v>
          </cell>
          <cell r="DA489">
            <v>8.6800000000000002E-2</v>
          </cell>
          <cell r="DB489">
            <v>8.6800000000000002E-2</v>
          </cell>
          <cell r="DC489">
            <v>8.6800000000000002E-2</v>
          </cell>
          <cell r="DD489">
            <v>8.6800000000000002E-2</v>
          </cell>
          <cell r="DE489">
            <v>8.6800000000000002E-2</v>
          </cell>
          <cell r="DF489">
            <v>8.6800000000000002E-2</v>
          </cell>
          <cell r="DG489">
            <v>8.6800000000000002E-2</v>
          </cell>
          <cell r="DH489">
            <v>8.6800000000000002E-2</v>
          </cell>
          <cell r="DI489">
            <v>8.6800000000000002E-2</v>
          </cell>
          <cell r="DJ489">
            <v>8.6800000000000002E-2</v>
          </cell>
          <cell r="DL489" t="str">
            <v>.Natural Gas.Production.Supply.Extraction.DrillingNBExploration and drilling EfficientService requested.Natural Gas.Production.Supply.Venting.Diffuse Venting</v>
          </cell>
        </row>
        <row r="490">
          <cell r="M490" t="str">
            <v>tCH4</v>
          </cell>
          <cell r="N490">
            <v>8.6800000000000002E-2</v>
          </cell>
          <cell r="O490">
            <v>8.6800000000000002E-2</v>
          </cell>
          <cell r="P490">
            <v>8.6800000000000002E-2</v>
          </cell>
          <cell r="Q490">
            <v>8.6800000000000002E-2</v>
          </cell>
          <cell r="R490">
            <v>8.6800000000000002E-2</v>
          </cell>
          <cell r="S490">
            <v>8.6800000000000002E-2</v>
          </cell>
          <cell r="T490">
            <v>8.6800000000000002E-2</v>
          </cell>
          <cell r="U490">
            <v>8.6800000000000002E-2</v>
          </cell>
          <cell r="V490">
            <v>8.6800000000000002E-2</v>
          </cell>
          <cell r="W490">
            <v>8.6800000000000002E-2</v>
          </cell>
          <cell r="X490">
            <v>8.6800000000000002E-2</v>
          </cell>
          <cell r="Y490">
            <v>8.6800000000000002E-2</v>
          </cell>
          <cell r="Z490">
            <v>8.6800000000000002E-2</v>
          </cell>
          <cell r="AA490">
            <v>8.6800000000000002E-2</v>
          </cell>
          <cell r="AB490">
            <v>8.6800000000000002E-2</v>
          </cell>
          <cell r="AC490">
            <v>8.6800000000000002E-2</v>
          </cell>
          <cell r="AD490">
            <v>8.6800000000000002E-2</v>
          </cell>
          <cell r="AE490">
            <v>8.6800000000000002E-2</v>
          </cell>
          <cell r="AF490">
            <v>8.6800000000000002E-2</v>
          </cell>
          <cell r="AG490">
            <v>8.6800000000000002E-2</v>
          </cell>
          <cell r="AH490">
            <v>8.6800000000000002E-2</v>
          </cell>
          <cell r="AI490">
            <v>8.6800000000000002E-2</v>
          </cell>
          <cell r="AJ490">
            <v>8.6800000000000002E-2</v>
          </cell>
          <cell r="AK490">
            <v>8.6800000000000002E-2</v>
          </cell>
          <cell r="AL490">
            <v>8.6800000000000002E-2</v>
          </cell>
          <cell r="AM490">
            <v>8.6800000000000002E-2</v>
          </cell>
          <cell r="AN490">
            <v>8.6800000000000002E-2</v>
          </cell>
          <cell r="AO490">
            <v>8.6800000000000002E-2</v>
          </cell>
          <cell r="AP490">
            <v>8.6800000000000002E-2</v>
          </cell>
          <cell r="AQ490">
            <v>8.6800000000000002E-2</v>
          </cell>
          <cell r="AR490">
            <v>8.6800000000000002E-2</v>
          </cell>
          <cell r="AS490">
            <v>8.6800000000000002E-2</v>
          </cell>
          <cell r="AT490">
            <v>8.6800000000000002E-2</v>
          </cell>
          <cell r="AU490">
            <v>8.6800000000000002E-2</v>
          </cell>
          <cell r="AV490">
            <v>8.6800000000000002E-2</v>
          </cell>
          <cell r="AW490">
            <v>8.6800000000000002E-2</v>
          </cell>
          <cell r="AX490">
            <v>8.6800000000000002E-2</v>
          </cell>
          <cell r="AY490">
            <v>8.6800000000000002E-2</v>
          </cell>
          <cell r="AZ490">
            <v>8.6800000000000002E-2</v>
          </cell>
          <cell r="BA490">
            <v>8.6800000000000002E-2</v>
          </cell>
          <cell r="BB490">
            <v>8.6800000000000002E-2</v>
          </cell>
          <cell r="BC490">
            <v>8.6800000000000002E-2</v>
          </cell>
          <cell r="BD490">
            <v>8.6800000000000002E-2</v>
          </cell>
          <cell r="BE490">
            <v>8.6800000000000002E-2</v>
          </cell>
          <cell r="BF490">
            <v>8.6800000000000002E-2</v>
          </cell>
          <cell r="BG490">
            <v>8.6800000000000002E-2</v>
          </cell>
          <cell r="BH490">
            <v>8.6800000000000002E-2</v>
          </cell>
          <cell r="BI490">
            <v>8.6800000000000002E-2</v>
          </cell>
          <cell r="BJ490">
            <v>8.6800000000000002E-2</v>
          </cell>
          <cell r="BK490">
            <v>8.6800000000000002E-2</v>
          </cell>
          <cell r="BL490">
            <v>8.6800000000000002E-2</v>
          </cell>
          <cell r="BM490">
            <v>8.6800000000000002E-2</v>
          </cell>
          <cell r="BN490">
            <v>8.6800000000000002E-2</v>
          </cell>
          <cell r="BO490">
            <v>8.6800000000000002E-2</v>
          </cell>
          <cell r="BP490">
            <v>8.6800000000000002E-2</v>
          </cell>
          <cell r="BQ490">
            <v>8.6800000000000002E-2</v>
          </cell>
          <cell r="BR490">
            <v>8.6800000000000002E-2</v>
          </cell>
          <cell r="BS490">
            <v>8.6800000000000002E-2</v>
          </cell>
          <cell r="BT490">
            <v>8.6800000000000002E-2</v>
          </cell>
          <cell r="BU490">
            <v>8.6800000000000002E-2</v>
          </cell>
          <cell r="BV490">
            <v>8.6800000000000002E-2</v>
          </cell>
          <cell r="BW490">
            <v>8.6800000000000002E-2</v>
          </cell>
          <cell r="BX490">
            <v>8.6800000000000002E-2</v>
          </cell>
          <cell r="BY490">
            <v>8.6800000000000002E-2</v>
          </cell>
          <cell r="BZ490">
            <v>8.6800000000000002E-2</v>
          </cell>
          <cell r="CA490">
            <v>8.6800000000000002E-2</v>
          </cell>
          <cell r="CB490">
            <v>8.6800000000000002E-2</v>
          </cell>
          <cell r="CC490">
            <v>8.6800000000000002E-2</v>
          </cell>
          <cell r="CD490">
            <v>8.6800000000000002E-2</v>
          </cell>
          <cell r="CE490">
            <v>8.6800000000000002E-2</v>
          </cell>
          <cell r="CF490">
            <v>8.6800000000000002E-2</v>
          </cell>
          <cell r="CG490">
            <v>8.6800000000000002E-2</v>
          </cell>
          <cell r="CH490">
            <v>8.6800000000000002E-2</v>
          </cell>
          <cell r="CI490">
            <v>8.6800000000000002E-2</v>
          </cell>
          <cell r="CJ490">
            <v>8.6800000000000002E-2</v>
          </cell>
          <cell r="CK490">
            <v>8.6800000000000002E-2</v>
          </cell>
          <cell r="CL490">
            <v>8.6800000000000002E-2</v>
          </cell>
          <cell r="CM490">
            <v>8.6800000000000002E-2</v>
          </cell>
          <cell r="CN490">
            <v>8.6800000000000002E-2</v>
          </cell>
          <cell r="CO490">
            <v>8.6800000000000002E-2</v>
          </cell>
          <cell r="CP490">
            <v>8.6800000000000002E-2</v>
          </cell>
          <cell r="CQ490">
            <v>8.6800000000000002E-2</v>
          </cell>
          <cell r="CR490">
            <v>8.6800000000000002E-2</v>
          </cell>
          <cell r="CS490">
            <v>8.6800000000000002E-2</v>
          </cell>
          <cell r="CT490">
            <v>8.6800000000000002E-2</v>
          </cell>
          <cell r="CU490">
            <v>8.6800000000000002E-2</v>
          </cell>
          <cell r="CV490">
            <v>8.6800000000000002E-2</v>
          </cell>
          <cell r="CW490">
            <v>8.6800000000000002E-2</v>
          </cell>
          <cell r="CX490">
            <v>8.6800000000000002E-2</v>
          </cell>
          <cell r="CY490">
            <v>8.6800000000000002E-2</v>
          </cell>
          <cell r="CZ490">
            <v>8.6800000000000002E-2</v>
          </cell>
          <cell r="DA490">
            <v>8.6800000000000002E-2</v>
          </cell>
          <cell r="DB490">
            <v>8.6800000000000002E-2</v>
          </cell>
          <cell r="DC490">
            <v>8.6800000000000002E-2</v>
          </cell>
          <cell r="DD490">
            <v>8.6800000000000002E-2</v>
          </cell>
          <cell r="DE490">
            <v>8.6800000000000002E-2</v>
          </cell>
          <cell r="DF490">
            <v>8.6800000000000002E-2</v>
          </cell>
          <cell r="DG490">
            <v>8.6800000000000002E-2</v>
          </cell>
          <cell r="DH490">
            <v>8.6800000000000002E-2</v>
          </cell>
          <cell r="DI490">
            <v>8.6800000000000002E-2</v>
          </cell>
          <cell r="DJ490">
            <v>8.6800000000000002E-2</v>
          </cell>
          <cell r="DL490" t="str">
            <v>.Natural Gas.Production.Supply.Extraction.DrillingNSExploration and drilling EfficientService requested.Natural Gas.Production.Supply.Venting.Diffuse Venting</v>
          </cell>
        </row>
        <row r="491">
          <cell r="M491" t="str">
            <v>tCH4</v>
          </cell>
          <cell r="N491">
            <v>8.6800000000000002E-2</v>
          </cell>
          <cell r="O491">
            <v>8.6800000000000002E-2</v>
          </cell>
          <cell r="P491">
            <v>8.6800000000000002E-2</v>
          </cell>
          <cell r="Q491">
            <v>8.6800000000000002E-2</v>
          </cell>
          <cell r="R491">
            <v>8.6800000000000002E-2</v>
          </cell>
          <cell r="S491">
            <v>8.6800000000000002E-2</v>
          </cell>
          <cell r="T491">
            <v>8.6800000000000002E-2</v>
          </cell>
          <cell r="U491">
            <v>8.6800000000000002E-2</v>
          </cell>
          <cell r="V491">
            <v>8.6800000000000002E-2</v>
          </cell>
          <cell r="W491">
            <v>8.6800000000000002E-2</v>
          </cell>
          <cell r="X491">
            <v>8.6800000000000002E-2</v>
          </cell>
          <cell r="Y491">
            <v>8.6800000000000002E-2</v>
          </cell>
          <cell r="Z491">
            <v>8.6800000000000002E-2</v>
          </cell>
          <cell r="AA491">
            <v>8.6800000000000002E-2</v>
          </cell>
          <cell r="AB491">
            <v>8.6800000000000002E-2</v>
          </cell>
          <cell r="AC491">
            <v>8.6800000000000002E-2</v>
          </cell>
          <cell r="AD491">
            <v>8.6800000000000002E-2</v>
          </cell>
          <cell r="AE491">
            <v>8.6800000000000002E-2</v>
          </cell>
          <cell r="AF491">
            <v>8.6800000000000002E-2</v>
          </cell>
          <cell r="AG491">
            <v>8.6800000000000002E-2</v>
          </cell>
          <cell r="AH491">
            <v>8.6800000000000002E-2</v>
          </cell>
          <cell r="AI491">
            <v>8.6800000000000002E-2</v>
          </cell>
          <cell r="AJ491">
            <v>8.6800000000000002E-2</v>
          </cell>
          <cell r="AK491">
            <v>8.6800000000000002E-2</v>
          </cell>
          <cell r="AL491">
            <v>8.6800000000000002E-2</v>
          </cell>
          <cell r="AM491">
            <v>8.6800000000000002E-2</v>
          </cell>
          <cell r="AN491">
            <v>8.6800000000000002E-2</v>
          </cell>
          <cell r="AO491">
            <v>8.6800000000000002E-2</v>
          </cell>
          <cell r="AP491">
            <v>8.6800000000000002E-2</v>
          </cell>
          <cell r="AQ491">
            <v>8.6800000000000002E-2</v>
          </cell>
          <cell r="AR491">
            <v>8.6800000000000002E-2</v>
          </cell>
          <cell r="AS491">
            <v>8.6800000000000002E-2</v>
          </cell>
          <cell r="AT491">
            <v>8.6800000000000002E-2</v>
          </cell>
          <cell r="AU491">
            <v>8.6800000000000002E-2</v>
          </cell>
          <cell r="AV491">
            <v>8.6800000000000002E-2</v>
          </cell>
          <cell r="AW491">
            <v>8.6800000000000002E-2</v>
          </cell>
          <cell r="AX491">
            <v>8.6800000000000002E-2</v>
          </cell>
          <cell r="AY491">
            <v>8.6800000000000002E-2</v>
          </cell>
          <cell r="AZ491">
            <v>8.6800000000000002E-2</v>
          </cell>
          <cell r="BA491">
            <v>8.6800000000000002E-2</v>
          </cell>
          <cell r="BB491">
            <v>8.6800000000000002E-2</v>
          </cell>
          <cell r="BC491">
            <v>8.6800000000000002E-2</v>
          </cell>
          <cell r="BD491">
            <v>8.6800000000000002E-2</v>
          </cell>
          <cell r="BE491">
            <v>8.6800000000000002E-2</v>
          </cell>
          <cell r="BF491">
            <v>8.6800000000000002E-2</v>
          </cell>
          <cell r="BG491">
            <v>8.6800000000000002E-2</v>
          </cell>
          <cell r="BH491">
            <v>8.6800000000000002E-2</v>
          </cell>
          <cell r="BI491">
            <v>8.6800000000000002E-2</v>
          </cell>
          <cell r="BJ491">
            <v>8.6800000000000002E-2</v>
          </cell>
          <cell r="BK491">
            <v>8.6800000000000002E-2</v>
          </cell>
          <cell r="BL491">
            <v>8.6800000000000002E-2</v>
          </cell>
          <cell r="BM491">
            <v>8.6800000000000002E-2</v>
          </cell>
          <cell r="BN491">
            <v>8.6800000000000002E-2</v>
          </cell>
          <cell r="BO491">
            <v>8.6800000000000002E-2</v>
          </cell>
          <cell r="BP491">
            <v>8.6800000000000002E-2</v>
          </cell>
          <cell r="BQ491">
            <v>8.6800000000000002E-2</v>
          </cell>
          <cell r="BR491">
            <v>8.6800000000000002E-2</v>
          </cell>
          <cell r="BS491">
            <v>8.6800000000000002E-2</v>
          </cell>
          <cell r="BT491">
            <v>8.6800000000000002E-2</v>
          </cell>
          <cell r="BU491">
            <v>8.6800000000000002E-2</v>
          </cell>
          <cell r="BV491">
            <v>8.6800000000000002E-2</v>
          </cell>
          <cell r="BW491">
            <v>8.6800000000000002E-2</v>
          </cell>
          <cell r="BX491">
            <v>8.6800000000000002E-2</v>
          </cell>
          <cell r="BY491">
            <v>8.6800000000000002E-2</v>
          </cell>
          <cell r="BZ491">
            <v>8.6800000000000002E-2</v>
          </cell>
          <cell r="CA491">
            <v>8.6800000000000002E-2</v>
          </cell>
          <cell r="CB491">
            <v>8.6800000000000002E-2</v>
          </cell>
          <cell r="CC491">
            <v>8.6800000000000002E-2</v>
          </cell>
          <cell r="CD491">
            <v>8.6800000000000002E-2</v>
          </cell>
          <cell r="CE491">
            <v>8.6800000000000002E-2</v>
          </cell>
          <cell r="CF491">
            <v>8.6800000000000002E-2</v>
          </cell>
          <cell r="CG491">
            <v>8.6800000000000002E-2</v>
          </cell>
          <cell r="CH491">
            <v>8.6800000000000002E-2</v>
          </cell>
          <cell r="CI491">
            <v>8.6800000000000002E-2</v>
          </cell>
          <cell r="CJ491">
            <v>8.6800000000000002E-2</v>
          </cell>
          <cell r="CK491">
            <v>8.6800000000000002E-2</v>
          </cell>
          <cell r="CL491">
            <v>8.6800000000000002E-2</v>
          </cell>
          <cell r="CM491">
            <v>8.6800000000000002E-2</v>
          </cell>
          <cell r="CN491">
            <v>8.6800000000000002E-2</v>
          </cell>
          <cell r="CO491">
            <v>8.6800000000000002E-2</v>
          </cell>
          <cell r="CP491">
            <v>8.6800000000000002E-2</v>
          </cell>
          <cell r="CQ491">
            <v>8.6800000000000002E-2</v>
          </cell>
          <cell r="CR491">
            <v>8.6800000000000002E-2</v>
          </cell>
          <cell r="CS491">
            <v>8.6800000000000002E-2</v>
          </cell>
          <cell r="CT491">
            <v>8.6800000000000002E-2</v>
          </cell>
          <cell r="CU491">
            <v>8.6800000000000002E-2</v>
          </cell>
          <cell r="CV491">
            <v>8.6800000000000002E-2</v>
          </cell>
          <cell r="CW491">
            <v>8.6800000000000002E-2</v>
          </cell>
          <cell r="CX491">
            <v>8.6800000000000002E-2</v>
          </cell>
          <cell r="CY491">
            <v>8.6800000000000002E-2</v>
          </cell>
          <cell r="CZ491">
            <v>8.6800000000000002E-2</v>
          </cell>
          <cell r="DA491">
            <v>8.6800000000000002E-2</v>
          </cell>
          <cell r="DB491">
            <v>8.6800000000000002E-2</v>
          </cell>
          <cell r="DC491">
            <v>8.6800000000000002E-2</v>
          </cell>
          <cell r="DD491">
            <v>8.6800000000000002E-2</v>
          </cell>
          <cell r="DE491">
            <v>8.6800000000000002E-2</v>
          </cell>
          <cell r="DF491">
            <v>8.6800000000000002E-2</v>
          </cell>
          <cell r="DG491">
            <v>8.6800000000000002E-2</v>
          </cell>
          <cell r="DH491">
            <v>8.6800000000000002E-2</v>
          </cell>
          <cell r="DI491">
            <v>8.6800000000000002E-2</v>
          </cell>
          <cell r="DJ491">
            <v>8.6800000000000002E-2</v>
          </cell>
          <cell r="DL491" t="str">
            <v>.Natural Gas.Production.Supply.Extraction.DrillingPEExploration and drilling EfficientService requested.Natural Gas.Production.Supply.Venting.Diffuse Venting</v>
          </cell>
        </row>
        <row r="492">
          <cell r="M492" t="str">
            <v>tCH4</v>
          </cell>
          <cell r="N492">
            <v>8.6800000000000002E-2</v>
          </cell>
          <cell r="O492">
            <v>8.6800000000000002E-2</v>
          </cell>
          <cell r="P492">
            <v>8.6800000000000002E-2</v>
          </cell>
          <cell r="Q492">
            <v>8.6800000000000002E-2</v>
          </cell>
          <cell r="R492">
            <v>8.6800000000000002E-2</v>
          </cell>
          <cell r="S492">
            <v>8.6800000000000002E-2</v>
          </cell>
          <cell r="T492">
            <v>8.6800000000000002E-2</v>
          </cell>
          <cell r="U492">
            <v>8.6800000000000002E-2</v>
          </cell>
          <cell r="V492">
            <v>8.6800000000000002E-2</v>
          </cell>
          <cell r="W492">
            <v>8.6800000000000002E-2</v>
          </cell>
          <cell r="X492">
            <v>8.6800000000000002E-2</v>
          </cell>
          <cell r="Y492">
            <v>8.6800000000000002E-2</v>
          </cell>
          <cell r="Z492">
            <v>8.6800000000000002E-2</v>
          </cell>
          <cell r="AA492">
            <v>8.6800000000000002E-2</v>
          </cell>
          <cell r="AB492">
            <v>8.6800000000000002E-2</v>
          </cell>
          <cell r="AC492">
            <v>8.6800000000000002E-2</v>
          </cell>
          <cell r="AD492">
            <v>8.6800000000000002E-2</v>
          </cell>
          <cell r="AE492">
            <v>8.6800000000000002E-2</v>
          </cell>
          <cell r="AF492">
            <v>8.6800000000000002E-2</v>
          </cell>
          <cell r="AG492">
            <v>8.6800000000000002E-2</v>
          </cell>
          <cell r="AH492">
            <v>8.6800000000000002E-2</v>
          </cell>
          <cell r="AI492">
            <v>8.6800000000000002E-2</v>
          </cell>
          <cell r="AJ492">
            <v>8.6800000000000002E-2</v>
          </cell>
          <cell r="AK492">
            <v>8.6800000000000002E-2</v>
          </cell>
          <cell r="AL492">
            <v>8.6800000000000002E-2</v>
          </cell>
          <cell r="AM492">
            <v>8.6800000000000002E-2</v>
          </cell>
          <cell r="AN492">
            <v>8.6800000000000002E-2</v>
          </cell>
          <cell r="AO492">
            <v>8.6800000000000002E-2</v>
          </cell>
          <cell r="AP492">
            <v>8.6800000000000002E-2</v>
          </cell>
          <cell r="AQ492">
            <v>8.6800000000000002E-2</v>
          </cell>
          <cell r="AR492">
            <v>8.6800000000000002E-2</v>
          </cell>
          <cell r="AS492">
            <v>8.6800000000000002E-2</v>
          </cell>
          <cell r="AT492">
            <v>8.6800000000000002E-2</v>
          </cell>
          <cell r="AU492">
            <v>8.6800000000000002E-2</v>
          </cell>
          <cell r="AV492">
            <v>8.6800000000000002E-2</v>
          </cell>
          <cell r="AW492">
            <v>8.6800000000000002E-2</v>
          </cell>
          <cell r="AX492">
            <v>8.6800000000000002E-2</v>
          </cell>
          <cell r="AY492">
            <v>8.6800000000000002E-2</v>
          </cell>
          <cell r="AZ492">
            <v>8.6800000000000002E-2</v>
          </cell>
          <cell r="BA492">
            <v>8.6800000000000002E-2</v>
          </cell>
          <cell r="BB492">
            <v>8.6800000000000002E-2</v>
          </cell>
          <cell r="BC492">
            <v>8.6800000000000002E-2</v>
          </cell>
          <cell r="BD492">
            <v>8.6800000000000002E-2</v>
          </cell>
          <cell r="BE492">
            <v>8.6800000000000002E-2</v>
          </cell>
          <cell r="BF492">
            <v>8.6800000000000002E-2</v>
          </cell>
          <cell r="BG492">
            <v>8.6800000000000002E-2</v>
          </cell>
          <cell r="BH492">
            <v>8.6800000000000002E-2</v>
          </cell>
          <cell r="BI492">
            <v>8.6800000000000002E-2</v>
          </cell>
          <cell r="BJ492">
            <v>8.6800000000000002E-2</v>
          </cell>
          <cell r="BK492">
            <v>8.6800000000000002E-2</v>
          </cell>
          <cell r="BL492">
            <v>8.6800000000000002E-2</v>
          </cell>
          <cell r="BM492">
            <v>8.6800000000000002E-2</v>
          </cell>
          <cell r="BN492">
            <v>8.6800000000000002E-2</v>
          </cell>
          <cell r="BO492">
            <v>8.6800000000000002E-2</v>
          </cell>
          <cell r="BP492">
            <v>8.6800000000000002E-2</v>
          </cell>
          <cell r="BQ492">
            <v>8.6800000000000002E-2</v>
          </cell>
          <cell r="BR492">
            <v>8.6800000000000002E-2</v>
          </cell>
          <cell r="BS492">
            <v>8.6800000000000002E-2</v>
          </cell>
          <cell r="BT492">
            <v>8.6800000000000002E-2</v>
          </cell>
          <cell r="BU492">
            <v>8.6800000000000002E-2</v>
          </cell>
          <cell r="BV492">
            <v>8.6800000000000002E-2</v>
          </cell>
          <cell r="BW492">
            <v>8.6800000000000002E-2</v>
          </cell>
          <cell r="BX492">
            <v>8.6800000000000002E-2</v>
          </cell>
          <cell r="BY492">
            <v>8.6800000000000002E-2</v>
          </cell>
          <cell r="BZ492">
            <v>8.6800000000000002E-2</v>
          </cell>
          <cell r="CA492">
            <v>8.6800000000000002E-2</v>
          </cell>
          <cell r="CB492">
            <v>8.6800000000000002E-2</v>
          </cell>
          <cell r="CC492">
            <v>8.6800000000000002E-2</v>
          </cell>
          <cell r="CD492">
            <v>8.6800000000000002E-2</v>
          </cell>
          <cell r="CE492">
            <v>8.6800000000000002E-2</v>
          </cell>
          <cell r="CF492">
            <v>8.6800000000000002E-2</v>
          </cell>
          <cell r="CG492">
            <v>8.6800000000000002E-2</v>
          </cell>
          <cell r="CH492">
            <v>8.6800000000000002E-2</v>
          </cell>
          <cell r="CI492">
            <v>8.6800000000000002E-2</v>
          </cell>
          <cell r="CJ492">
            <v>8.6800000000000002E-2</v>
          </cell>
          <cell r="CK492">
            <v>8.6800000000000002E-2</v>
          </cell>
          <cell r="CL492">
            <v>8.6800000000000002E-2</v>
          </cell>
          <cell r="CM492">
            <v>8.6800000000000002E-2</v>
          </cell>
          <cell r="CN492">
            <v>8.6800000000000002E-2</v>
          </cell>
          <cell r="CO492">
            <v>8.6800000000000002E-2</v>
          </cell>
          <cell r="CP492">
            <v>8.6800000000000002E-2</v>
          </cell>
          <cell r="CQ492">
            <v>8.6800000000000002E-2</v>
          </cell>
          <cell r="CR492">
            <v>8.6800000000000002E-2</v>
          </cell>
          <cell r="CS492">
            <v>8.6800000000000002E-2</v>
          </cell>
          <cell r="CT492">
            <v>8.6800000000000002E-2</v>
          </cell>
          <cell r="CU492">
            <v>8.6800000000000002E-2</v>
          </cell>
          <cell r="CV492">
            <v>8.6800000000000002E-2</v>
          </cell>
          <cell r="CW492">
            <v>8.6800000000000002E-2</v>
          </cell>
          <cell r="CX492">
            <v>8.6800000000000002E-2</v>
          </cell>
          <cell r="CY492">
            <v>8.6800000000000002E-2</v>
          </cell>
          <cell r="CZ492">
            <v>8.6800000000000002E-2</v>
          </cell>
          <cell r="DA492">
            <v>8.6800000000000002E-2</v>
          </cell>
          <cell r="DB492">
            <v>8.6800000000000002E-2</v>
          </cell>
          <cell r="DC492">
            <v>8.6800000000000002E-2</v>
          </cell>
          <cell r="DD492">
            <v>8.6800000000000002E-2</v>
          </cell>
          <cell r="DE492">
            <v>8.6800000000000002E-2</v>
          </cell>
          <cell r="DF492">
            <v>8.6800000000000002E-2</v>
          </cell>
          <cell r="DG492">
            <v>8.6800000000000002E-2</v>
          </cell>
          <cell r="DH492">
            <v>8.6800000000000002E-2</v>
          </cell>
          <cell r="DI492">
            <v>8.6800000000000002E-2</v>
          </cell>
          <cell r="DJ492">
            <v>8.6800000000000002E-2</v>
          </cell>
          <cell r="DL492" t="str">
            <v>.Natural Gas.Production.Supply.Extraction.DrillingNLExploration and drilling EfficientService requested.Natural Gas.Production.Supply.Venting.Diffuse Venting</v>
          </cell>
        </row>
        <row r="493">
          <cell r="M493" t="str">
            <v>tCH4</v>
          </cell>
          <cell r="N493">
            <v>8.6800000000000002E-2</v>
          </cell>
          <cell r="O493">
            <v>8.6800000000000002E-2</v>
          </cell>
          <cell r="P493">
            <v>8.6800000000000002E-2</v>
          </cell>
          <cell r="Q493">
            <v>8.6800000000000002E-2</v>
          </cell>
          <cell r="R493">
            <v>8.6800000000000002E-2</v>
          </cell>
          <cell r="S493">
            <v>8.6800000000000002E-2</v>
          </cell>
          <cell r="T493">
            <v>8.6800000000000002E-2</v>
          </cell>
          <cell r="U493">
            <v>8.6800000000000002E-2</v>
          </cell>
          <cell r="V493">
            <v>8.6800000000000002E-2</v>
          </cell>
          <cell r="W493">
            <v>8.6800000000000002E-2</v>
          </cell>
          <cell r="X493">
            <v>8.6800000000000002E-2</v>
          </cell>
          <cell r="Y493">
            <v>8.6800000000000002E-2</v>
          </cell>
          <cell r="Z493">
            <v>8.6800000000000002E-2</v>
          </cell>
          <cell r="AA493">
            <v>8.6800000000000002E-2</v>
          </cell>
          <cell r="AB493">
            <v>8.6800000000000002E-2</v>
          </cell>
          <cell r="AC493">
            <v>8.6800000000000002E-2</v>
          </cell>
          <cell r="AD493">
            <v>8.6800000000000002E-2</v>
          </cell>
          <cell r="AE493">
            <v>8.6800000000000002E-2</v>
          </cell>
          <cell r="AF493">
            <v>8.6800000000000002E-2</v>
          </cell>
          <cell r="AG493">
            <v>8.6800000000000002E-2</v>
          </cell>
          <cell r="AH493">
            <v>8.6800000000000002E-2</v>
          </cell>
          <cell r="AI493">
            <v>8.6800000000000002E-2</v>
          </cell>
          <cell r="AJ493">
            <v>8.6800000000000002E-2</v>
          </cell>
          <cell r="AK493">
            <v>8.6800000000000002E-2</v>
          </cell>
          <cell r="AL493">
            <v>8.6800000000000002E-2</v>
          </cell>
          <cell r="AM493">
            <v>8.6800000000000002E-2</v>
          </cell>
          <cell r="AN493">
            <v>8.6800000000000002E-2</v>
          </cell>
          <cell r="AO493">
            <v>8.6800000000000002E-2</v>
          </cell>
          <cell r="AP493">
            <v>8.6800000000000002E-2</v>
          </cell>
          <cell r="AQ493">
            <v>8.6800000000000002E-2</v>
          </cell>
          <cell r="AR493">
            <v>8.6800000000000002E-2</v>
          </cell>
          <cell r="AS493">
            <v>8.6800000000000002E-2</v>
          </cell>
          <cell r="AT493">
            <v>8.6800000000000002E-2</v>
          </cell>
          <cell r="AU493">
            <v>8.6800000000000002E-2</v>
          </cell>
          <cell r="AV493">
            <v>8.6800000000000002E-2</v>
          </cell>
          <cell r="AW493">
            <v>8.6800000000000002E-2</v>
          </cell>
          <cell r="AX493">
            <v>8.6800000000000002E-2</v>
          </cell>
          <cell r="AY493">
            <v>8.6800000000000002E-2</v>
          </cell>
          <cell r="AZ493">
            <v>8.6800000000000002E-2</v>
          </cell>
          <cell r="BA493">
            <v>8.6800000000000002E-2</v>
          </cell>
          <cell r="BB493">
            <v>8.6800000000000002E-2</v>
          </cell>
          <cell r="BC493">
            <v>8.6800000000000002E-2</v>
          </cell>
          <cell r="BD493">
            <v>8.6800000000000002E-2</v>
          </cell>
          <cell r="BE493">
            <v>8.6800000000000002E-2</v>
          </cell>
          <cell r="BF493">
            <v>8.6800000000000002E-2</v>
          </cell>
          <cell r="BG493">
            <v>8.6800000000000002E-2</v>
          </cell>
          <cell r="BH493">
            <v>8.6800000000000002E-2</v>
          </cell>
          <cell r="BI493">
            <v>8.6800000000000002E-2</v>
          </cell>
          <cell r="BJ493">
            <v>8.6800000000000002E-2</v>
          </cell>
          <cell r="BK493">
            <v>8.6800000000000002E-2</v>
          </cell>
          <cell r="BL493">
            <v>8.6800000000000002E-2</v>
          </cell>
          <cell r="BM493">
            <v>8.6800000000000002E-2</v>
          </cell>
          <cell r="BN493">
            <v>8.6800000000000002E-2</v>
          </cell>
          <cell r="BO493">
            <v>8.6800000000000002E-2</v>
          </cell>
          <cell r="BP493">
            <v>8.6800000000000002E-2</v>
          </cell>
          <cell r="BQ493">
            <v>8.6800000000000002E-2</v>
          </cell>
          <cell r="BR493">
            <v>8.6800000000000002E-2</v>
          </cell>
          <cell r="BS493">
            <v>8.6800000000000002E-2</v>
          </cell>
          <cell r="BT493">
            <v>8.6800000000000002E-2</v>
          </cell>
          <cell r="BU493">
            <v>8.6800000000000002E-2</v>
          </cell>
          <cell r="BV493">
            <v>8.6800000000000002E-2</v>
          </cell>
          <cell r="BW493">
            <v>8.6800000000000002E-2</v>
          </cell>
          <cell r="BX493">
            <v>8.6800000000000002E-2</v>
          </cell>
          <cell r="BY493">
            <v>8.6800000000000002E-2</v>
          </cell>
          <cell r="BZ493">
            <v>8.6800000000000002E-2</v>
          </cell>
          <cell r="CA493">
            <v>8.6800000000000002E-2</v>
          </cell>
          <cell r="CB493">
            <v>8.6800000000000002E-2</v>
          </cell>
          <cell r="CC493">
            <v>8.6800000000000002E-2</v>
          </cell>
          <cell r="CD493">
            <v>8.6800000000000002E-2</v>
          </cell>
          <cell r="CE493">
            <v>8.6800000000000002E-2</v>
          </cell>
          <cell r="CF493">
            <v>8.6800000000000002E-2</v>
          </cell>
          <cell r="CG493">
            <v>8.6800000000000002E-2</v>
          </cell>
          <cell r="CH493">
            <v>8.6800000000000002E-2</v>
          </cell>
          <cell r="CI493">
            <v>8.6800000000000002E-2</v>
          </cell>
          <cell r="CJ493">
            <v>8.6800000000000002E-2</v>
          </cell>
          <cell r="CK493">
            <v>8.6800000000000002E-2</v>
          </cell>
          <cell r="CL493">
            <v>8.6800000000000002E-2</v>
          </cell>
          <cell r="CM493">
            <v>8.6800000000000002E-2</v>
          </cell>
          <cell r="CN493">
            <v>8.6800000000000002E-2</v>
          </cell>
          <cell r="CO493">
            <v>8.6800000000000002E-2</v>
          </cell>
          <cell r="CP493">
            <v>8.6800000000000002E-2</v>
          </cell>
          <cell r="CQ493">
            <v>8.6800000000000002E-2</v>
          </cell>
          <cell r="CR493">
            <v>8.6800000000000002E-2</v>
          </cell>
          <cell r="CS493">
            <v>8.6800000000000002E-2</v>
          </cell>
          <cell r="CT493">
            <v>8.6800000000000002E-2</v>
          </cell>
          <cell r="CU493">
            <v>8.6800000000000002E-2</v>
          </cell>
          <cell r="CV493">
            <v>8.6800000000000002E-2</v>
          </cell>
          <cell r="CW493">
            <v>8.6800000000000002E-2</v>
          </cell>
          <cell r="CX493">
            <v>8.6800000000000002E-2</v>
          </cell>
          <cell r="CY493">
            <v>8.6800000000000002E-2</v>
          </cell>
          <cell r="CZ493">
            <v>8.6800000000000002E-2</v>
          </cell>
          <cell r="DA493">
            <v>8.6800000000000002E-2</v>
          </cell>
          <cell r="DB493">
            <v>8.6800000000000002E-2</v>
          </cell>
          <cell r="DC493">
            <v>8.6800000000000002E-2</v>
          </cell>
          <cell r="DD493">
            <v>8.6800000000000002E-2</v>
          </cell>
          <cell r="DE493">
            <v>8.6800000000000002E-2</v>
          </cell>
          <cell r="DF493">
            <v>8.6800000000000002E-2</v>
          </cell>
          <cell r="DG493">
            <v>8.6800000000000002E-2</v>
          </cell>
          <cell r="DH493">
            <v>8.6800000000000002E-2</v>
          </cell>
          <cell r="DI493">
            <v>8.6800000000000002E-2</v>
          </cell>
          <cell r="DJ493">
            <v>8.6800000000000002E-2</v>
          </cell>
          <cell r="DL493" t="str">
            <v>.Natural Gas.Production.Supply.Extraction.DrillingYTExploration and drilling EfficientService requested.Natural Gas.Production.Supply.Venting.Diffuse Venting</v>
          </cell>
        </row>
        <row r="494">
          <cell r="M494" t="str">
            <v>tCH4</v>
          </cell>
          <cell r="N494">
            <v>8.6800000000000002E-2</v>
          </cell>
          <cell r="O494">
            <v>8.6800000000000002E-2</v>
          </cell>
          <cell r="P494">
            <v>8.6800000000000002E-2</v>
          </cell>
          <cell r="Q494">
            <v>8.6800000000000002E-2</v>
          </cell>
          <cell r="R494">
            <v>8.6800000000000002E-2</v>
          </cell>
          <cell r="S494">
            <v>8.6800000000000002E-2</v>
          </cell>
          <cell r="T494">
            <v>8.6800000000000002E-2</v>
          </cell>
          <cell r="U494">
            <v>8.6800000000000002E-2</v>
          </cell>
          <cell r="V494">
            <v>8.6800000000000002E-2</v>
          </cell>
          <cell r="W494">
            <v>8.6800000000000002E-2</v>
          </cell>
          <cell r="X494">
            <v>8.6800000000000002E-2</v>
          </cell>
          <cell r="Y494">
            <v>8.6800000000000002E-2</v>
          </cell>
          <cell r="Z494">
            <v>8.6800000000000002E-2</v>
          </cell>
          <cell r="AA494">
            <v>8.6800000000000002E-2</v>
          </cell>
          <cell r="AB494">
            <v>8.6800000000000002E-2</v>
          </cell>
          <cell r="AC494">
            <v>8.6800000000000002E-2</v>
          </cell>
          <cell r="AD494">
            <v>8.6800000000000002E-2</v>
          </cell>
          <cell r="AE494">
            <v>8.6800000000000002E-2</v>
          </cell>
          <cell r="AF494">
            <v>8.6800000000000002E-2</v>
          </cell>
          <cell r="AG494">
            <v>8.6800000000000002E-2</v>
          </cell>
          <cell r="AH494">
            <v>8.6800000000000002E-2</v>
          </cell>
          <cell r="AI494">
            <v>8.6800000000000002E-2</v>
          </cell>
          <cell r="AJ494">
            <v>8.6800000000000002E-2</v>
          </cell>
          <cell r="AK494">
            <v>8.6800000000000002E-2</v>
          </cell>
          <cell r="AL494">
            <v>8.6800000000000002E-2</v>
          </cell>
          <cell r="AM494">
            <v>8.6800000000000002E-2</v>
          </cell>
          <cell r="AN494">
            <v>8.6800000000000002E-2</v>
          </cell>
          <cell r="AO494">
            <v>8.6800000000000002E-2</v>
          </cell>
          <cell r="AP494">
            <v>8.6800000000000002E-2</v>
          </cell>
          <cell r="AQ494">
            <v>8.6800000000000002E-2</v>
          </cell>
          <cell r="AR494">
            <v>8.6800000000000002E-2</v>
          </cell>
          <cell r="AS494">
            <v>8.6800000000000002E-2</v>
          </cell>
          <cell r="AT494">
            <v>8.6800000000000002E-2</v>
          </cell>
          <cell r="AU494">
            <v>8.6800000000000002E-2</v>
          </cell>
          <cell r="AV494">
            <v>8.6800000000000002E-2</v>
          </cell>
          <cell r="AW494">
            <v>8.6800000000000002E-2</v>
          </cell>
          <cell r="AX494">
            <v>8.6800000000000002E-2</v>
          </cell>
          <cell r="AY494">
            <v>8.6800000000000002E-2</v>
          </cell>
          <cell r="AZ494">
            <v>8.6800000000000002E-2</v>
          </cell>
          <cell r="BA494">
            <v>8.6800000000000002E-2</v>
          </cell>
          <cell r="BB494">
            <v>8.6800000000000002E-2</v>
          </cell>
          <cell r="BC494">
            <v>8.6800000000000002E-2</v>
          </cell>
          <cell r="BD494">
            <v>8.6800000000000002E-2</v>
          </cell>
          <cell r="BE494">
            <v>8.6800000000000002E-2</v>
          </cell>
          <cell r="BF494">
            <v>8.6800000000000002E-2</v>
          </cell>
          <cell r="BG494">
            <v>8.6800000000000002E-2</v>
          </cell>
          <cell r="BH494">
            <v>8.6800000000000002E-2</v>
          </cell>
          <cell r="BI494">
            <v>8.6800000000000002E-2</v>
          </cell>
          <cell r="BJ494">
            <v>8.6800000000000002E-2</v>
          </cell>
          <cell r="BK494">
            <v>8.6800000000000002E-2</v>
          </cell>
          <cell r="BL494">
            <v>8.6800000000000002E-2</v>
          </cell>
          <cell r="BM494">
            <v>8.6800000000000002E-2</v>
          </cell>
          <cell r="BN494">
            <v>8.6800000000000002E-2</v>
          </cell>
          <cell r="BO494">
            <v>8.6800000000000002E-2</v>
          </cell>
          <cell r="BP494">
            <v>8.6800000000000002E-2</v>
          </cell>
          <cell r="BQ494">
            <v>8.6800000000000002E-2</v>
          </cell>
          <cell r="BR494">
            <v>8.6800000000000002E-2</v>
          </cell>
          <cell r="BS494">
            <v>8.6800000000000002E-2</v>
          </cell>
          <cell r="BT494">
            <v>8.6800000000000002E-2</v>
          </cell>
          <cell r="BU494">
            <v>8.6800000000000002E-2</v>
          </cell>
          <cell r="BV494">
            <v>8.6800000000000002E-2</v>
          </cell>
          <cell r="BW494">
            <v>8.6800000000000002E-2</v>
          </cell>
          <cell r="BX494">
            <v>8.6800000000000002E-2</v>
          </cell>
          <cell r="BY494">
            <v>8.6800000000000002E-2</v>
          </cell>
          <cell r="BZ494">
            <v>8.6800000000000002E-2</v>
          </cell>
          <cell r="CA494">
            <v>8.6800000000000002E-2</v>
          </cell>
          <cell r="CB494">
            <v>8.6800000000000002E-2</v>
          </cell>
          <cell r="CC494">
            <v>8.6800000000000002E-2</v>
          </cell>
          <cell r="CD494">
            <v>8.6800000000000002E-2</v>
          </cell>
          <cell r="CE494">
            <v>8.6800000000000002E-2</v>
          </cell>
          <cell r="CF494">
            <v>8.6800000000000002E-2</v>
          </cell>
          <cell r="CG494">
            <v>8.6800000000000002E-2</v>
          </cell>
          <cell r="CH494">
            <v>8.6800000000000002E-2</v>
          </cell>
          <cell r="CI494">
            <v>8.6800000000000002E-2</v>
          </cell>
          <cell r="CJ494">
            <v>8.6800000000000002E-2</v>
          </cell>
          <cell r="CK494">
            <v>8.6800000000000002E-2</v>
          </cell>
          <cell r="CL494">
            <v>8.6800000000000002E-2</v>
          </cell>
          <cell r="CM494">
            <v>8.6800000000000002E-2</v>
          </cell>
          <cell r="CN494">
            <v>8.6800000000000002E-2</v>
          </cell>
          <cell r="CO494">
            <v>8.6800000000000002E-2</v>
          </cell>
          <cell r="CP494">
            <v>8.6800000000000002E-2</v>
          </cell>
          <cell r="CQ494">
            <v>8.6800000000000002E-2</v>
          </cell>
          <cell r="CR494">
            <v>8.6800000000000002E-2</v>
          </cell>
          <cell r="CS494">
            <v>8.6800000000000002E-2</v>
          </cell>
          <cell r="CT494">
            <v>8.6800000000000002E-2</v>
          </cell>
          <cell r="CU494">
            <v>8.6800000000000002E-2</v>
          </cell>
          <cell r="CV494">
            <v>8.6800000000000002E-2</v>
          </cell>
          <cell r="CW494">
            <v>8.6800000000000002E-2</v>
          </cell>
          <cell r="CX494">
            <v>8.6800000000000002E-2</v>
          </cell>
          <cell r="CY494">
            <v>8.6800000000000002E-2</v>
          </cell>
          <cell r="CZ494">
            <v>8.6800000000000002E-2</v>
          </cell>
          <cell r="DA494">
            <v>8.6800000000000002E-2</v>
          </cell>
          <cell r="DB494">
            <v>8.6800000000000002E-2</v>
          </cell>
          <cell r="DC494">
            <v>8.6800000000000002E-2</v>
          </cell>
          <cell r="DD494">
            <v>8.6800000000000002E-2</v>
          </cell>
          <cell r="DE494">
            <v>8.6800000000000002E-2</v>
          </cell>
          <cell r="DF494">
            <v>8.6800000000000002E-2</v>
          </cell>
          <cell r="DG494">
            <v>8.6800000000000002E-2</v>
          </cell>
          <cell r="DH494">
            <v>8.6800000000000002E-2</v>
          </cell>
          <cell r="DI494">
            <v>8.6800000000000002E-2</v>
          </cell>
          <cell r="DJ494">
            <v>8.6800000000000002E-2</v>
          </cell>
          <cell r="DL494" t="str">
            <v>.Natural Gas.Production.Supply.Extraction.DrillingNTExploration and drilling EfficientService requested.Natural Gas.Production.Supply.Venting.Diffuse Venting</v>
          </cell>
        </row>
        <row r="495">
          <cell r="M495" t="str">
            <v>tCH4</v>
          </cell>
          <cell r="N495">
            <v>8.6800000000000002E-2</v>
          </cell>
          <cell r="O495">
            <v>8.6800000000000002E-2</v>
          </cell>
          <cell r="P495">
            <v>8.6800000000000002E-2</v>
          </cell>
          <cell r="Q495">
            <v>8.6800000000000002E-2</v>
          </cell>
          <cell r="R495">
            <v>8.6800000000000002E-2</v>
          </cell>
          <cell r="S495">
            <v>8.6800000000000002E-2</v>
          </cell>
          <cell r="T495">
            <v>8.6800000000000002E-2</v>
          </cell>
          <cell r="U495">
            <v>8.6800000000000002E-2</v>
          </cell>
          <cell r="V495">
            <v>8.6800000000000002E-2</v>
          </cell>
          <cell r="W495">
            <v>8.6800000000000002E-2</v>
          </cell>
          <cell r="X495">
            <v>8.6800000000000002E-2</v>
          </cell>
          <cell r="Y495">
            <v>8.6800000000000002E-2</v>
          </cell>
          <cell r="Z495">
            <v>8.6800000000000002E-2</v>
          </cell>
          <cell r="AA495">
            <v>8.6800000000000002E-2</v>
          </cell>
          <cell r="AB495">
            <v>8.6800000000000002E-2</v>
          </cell>
          <cell r="AC495">
            <v>8.6800000000000002E-2</v>
          </cell>
          <cell r="AD495">
            <v>8.6800000000000002E-2</v>
          </cell>
          <cell r="AE495">
            <v>8.6800000000000002E-2</v>
          </cell>
          <cell r="AF495">
            <v>8.6800000000000002E-2</v>
          </cell>
          <cell r="AG495">
            <v>8.6800000000000002E-2</v>
          </cell>
          <cell r="AH495">
            <v>8.6800000000000002E-2</v>
          </cell>
          <cell r="AI495">
            <v>8.6800000000000002E-2</v>
          </cell>
          <cell r="AJ495">
            <v>8.6800000000000002E-2</v>
          </cell>
          <cell r="AK495">
            <v>8.6800000000000002E-2</v>
          </cell>
          <cell r="AL495">
            <v>8.6800000000000002E-2</v>
          </cell>
          <cell r="AM495">
            <v>8.6800000000000002E-2</v>
          </cell>
          <cell r="AN495">
            <v>8.6800000000000002E-2</v>
          </cell>
          <cell r="AO495">
            <v>8.6800000000000002E-2</v>
          </cell>
          <cell r="AP495">
            <v>8.6800000000000002E-2</v>
          </cell>
          <cell r="AQ495">
            <v>8.6800000000000002E-2</v>
          </cell>
          <cell r="AR495">
            <v>8.6800000000000002E-2</v>
          </cell>
          <cell r="AS495">
            <v>8.6800000000000002E-2</v>
          </cell>
          <cell r="AT495">
            <v>8.6800000000000002E-2</v>
          </cell>
          <cell r="AU495">
            <v>8.6800000000000002E-2</v>
          </cell>
          <cell r="AV495">
            <v>8.6800000000000002E-2</v>
          </cell>
          <cell r="AW495">
            <v>8.6800000000000002E-2</v>
          </cell>
          <cell r="AX495">
            <v>8.6800000000000002E-2</v>
          </cell>
          <cell r="AY495">
            <v>8.6800000000000002E-2</v>
          </cell>
          <cell r="AZ495">
            <v>8.6800000000000002E-2</v>
          </cell>
          <cell r="BA495">
            <v>8.6800000000000002E-2</v>
          </cell>
          <cell r="BB495">
            <v>8.6800000000000002E-2</v>
          </cell>
          <cell r="BC495">
            <v>8.6800000000000002E-2</v>
          </cell>
          <cell r="BD495">
            <v>8.6800000000000002E-2</v>
          </cell>
          <cell r="BE495">
            <v>8.6800000000000002E-2</v>
          </cell>
          <cell r="BF495">
            <v>8.6800000000000002E-2</v>
          </cell>
          <cell r="BG495">
            <v>8.6800000000000002E-2</v>
          </cell>
          <cell r="BH495">
            <v>8.6800000000000002E-2</v>
          </cell>
          <cell r="BI495">
            <v>8.6800000000000002E-2</v>
          </cell>
          <cell r="BJ495">
            <v>8.6800000000000002E-2</v>
          </cell>
          <cell r="BK495">
            <v>8.6800000000000002E-2</v>
          </cell>
          <cell r="BL495">
            <v>8.6800000000000002E-2</v>
          </cell>
          <cell r="BM495">
            <v>8.6800000000000002E-2</v>
          </cell>
          <cell r="BN495">
            <v>8.6800000000000002E-2</v>
          </cell>
          <cell r="BO495">
            <v>8.6800000000000002E-2</v>
          </cell>
          <cell r="BP495">
            <v>8.6800000000000002E-2</v>
          </cell>
          <cell r="BQ495">
            <v>8.6800000000000002E-2</v>
          </cell>
          <cell r="BR495">
            <v>8.6800000000000002E-2</v>
          </cell>
          <cell r="BS495">
            <v>8.6800000000000002E-2</v>
          </cell>
          <cell r="BT495">
            <v>8.6800000000000002E-2</v>
          </cell>
          <cell r="BU495">
            <v>8.6800000000000002E-2</v>
          </cell>
          <cell r="BV495">
            <v>8.6800000000000002E-2</v>
          </cell>
          <cell r="BW495">
            <v>8.6800000000000002E-2</v>
          </cell>
          <cell r="BX495">
            <v>8.6800000000000002E-2</v>
          </cell>
          <cell r="BY495">
            <v>8.6800000000000002E-2</v>
          </cell>
          <cell r="BZ495">
            <v>8.6800000000000002E-2</v>
          </cell>
          <cell r="CA495">
            <v>8.6800000000000002E-2</v>
          </cell>
          <cell r="CB495">
            <v>8.6800000000000002E-2</v>
          </cell>
          <cell r="CC495">
            <v>8.6800000000000002E-2</v>
          </cell>
          <cell r="CD495">
            <v>8.6800000000000002E-2</v>
          </cell>
          <cell r="CE495">
            <v>8.6800000000000002E-2</v>
          </cell>
          <cell r="CF495">
            <v>8.6800000000000002E-2</v>
          </cell>
          <cell r="CG495">
            <v>8.6800000000000002E-2</v>
          </cell>
          <cell r="CH495">
            <v>8.6800000000000002E-2</v>
          </cell>
          <cell r="CI495">
            <v>8.6800000000000002E-2</v>
          </cell>
          <cell r="CJ495">
            <v>8.6800000000000002E-2</v>
          </cell>
          <cell r="CK495">
            <v>8.6800000000000002E-2</v>
          </cell>
          <cell r="CL495">
            <v>8.6800000000000002E-2</v>
          </cell>
          <cell r="CM495">
            <v>8.6800000000000002E-2</v>
          </cell>
          <cell r="CN495">
            <v>8.6800000000000002E-2</v>
          </cell>
          <cell r="CO495">
            <v>8.6800000000000002E-2</v>
          </cell>
          <cell r="CP495">
            <v>8.6800000000000002E-2</v>
          </cell>
          <cell r="CQ495">
            <v>8.6800000000000002E-2</v>
          </cell>
          <cell r="CR495">
            <v>8.6800000000000002E-2</v>
          </cell>
          <cell r="CS495">
            <v>8.6800000000000002E-2</v>
          </cell>
          <cell r="CT495">
            <v>8.6800000000000002E-2</v>
          </cell>
          <cell r="CU495">
            <v>8.6800000000000002E-2</v>
          </cell>
          <cell r="CV495">
            <v>8.6800000000000002E-2</v>
          </cell>
          <cell r="CW495">
            <v>8.6800000000000002E-2</v>
          </cell>
          <cell r="CX495">
            <v>8.6800000000000002E-2</v>
          </cell>
          <cell r="CY495">
            <v>8.6800000000000002E-2</v>
          </cell>
          <cell r="CZ495">
            <v>8.6800000000000002E-2</v>
          </cell>
          <cell r="DA495">
            <v>8.6800000000000002E-2</v>
          </cell>
          <cell r="DB495">
            <v>8.6800000000000002E-2</v>
          </cell>
          <cell r="DC495">
            <v>8.6800000000000002E-2</v>
          </cell>
          <cell r="DD495">
            <v>8.6800000000000002E-2</v>
          </cell>
          <cell r="DE495">
            <v>8.6800000000000002E-2</v>
          </cell>
          <cell r="DF495">
            <v>8.6800000000000002E-2</v>
          </cell>
          <cell r="DG495">
            <v>8.6800000000000002E-2</v>
          </cell>
          <cell r="DH495">
            <v>8.6800000000000002E-2</v>
          </cell>
          <cell r="DI495">
            <v>8.6800000000000002E-2</v>
          </cell>
          <cell r="DJ495">
            <v>8.6800000000000002E-2</v>
          </cell>
          <cell r="DL495" t="str">
            <v>.Natural Gas.Production.Supply.Extraction.DrillingNUExploration and drilling EfficientService requested.Natural Gas.Production.Supply.Venting.Diffuse Venting</v>
          </cell>
        </row>
        <row r="496">
          <cell r="M496" t="str">
            <v>tCH4</v>
          </cell>
          <cell r="N496">
            <v>8.6800000000000002E-2</v>
          </cell>
          <cell r="O496">
            <v>8.6800000000000002E-2</v>
          </cell>
          <cell r="P496">
            <v>8.6800000000000002E-2</v>
          </cell>
          <cell r="Q496">
            <v>8.6800000000000002E-2</v>
          </cell>
          <cell r="R496">
            <v>8.6800000000000002E-2</v>
          </cell>
          <cell r="S496">
            <v>8.6800000000000002E-2</v>
          </cell>
          <cell r="T496">
            <v>8.6800000000000002E-2</v>
          </cell>
          <cell r="U496">
            <v>8.6800000000000002E-2</v>
          </cell>
          <cell r="V496">
            <v>8.6800000000000002E-2</v>
          </cell>
          <cell r="W496">
            <v>8.6800000000000002E-2</v>
          </cell>
          <cell r="X496">
            <v>8.6800000000000002E-2</v>
          </cell>
          <cell r="Y496">
            <v>8.6800000000000002E-2</v>
          </cell>
          <cell r="Z496">
            <v>8.6800000000000002E-2</v>
          </cell>
          <cell r="AA496">
            <v>8.6800000000000002E-2</v>
          </cell>
          <cell r="AB496">
            <v>8.6800000000000002E-2</v>
          </cell>
          <cell r="AC496">
            <v>8.6800000000000002E-2</v>
          </cell>
          <cell r="AD496">
            <v>8.6800000000000002E-2</v>
          </cell>
          <cell r="AE496">
            <v>8.6800000000000002E-2</v>
          </cell>
          <cell r="AF496">
            <v>8.6800000000000002E-2</v>
          </cell>
          <cell r="AG496">
            <v>8.6800000000000002E-2</v>
          </cell>
          <cell r="AH496">
            <v>8.6800000000000002E-2</v>
          </cell>
          <cell r="AI496">
            <v>8.6800000000000002E-2</v>
          </cell>
          <cell r="AJ496">
            <v>8.6800000000000002E-2</v>
          </cell>
          <cell r="AK496">
            <v>8.6800000000000002E-2</v>
          </cell>
          <cell r="AL496">
            <v>8.6800000000000002E-2</v>
          </cell>
          <cell r="AM496">
            <v>8.6800000000000002E-2</v>
          </cell>
          <cell r="AN496">
            <v>8.6800000000000002E-2</v>
          </cell>
          <cell r="AO496">
            <v>8.6800000000000002E-2</v>
          </cell>
          <cell r="AP496">
            <v>8.6800000000000002E-2</v>
          </cell>
          <cell r="AQ496">
            <v>8.6800000000000002E-2</v>
          </cell>
          <cell r="AR496">
            <v>8.6800000000000002E-2</v>
          </cell>
          <cell r="AS496">
            <v>8.6800000000000002E-2</v>
          </cell>
          <cell r="AT496">
            <v>8.6800000000000002E-2</v>
          </cell>
          <cell r="AU496">
            <v>8.6800000000000002E-2</v>
          </cell>
          <cell r="AV496">
            <v>8.6800000000000002E-2</v>
          </cell>
          <cell r="AW496">
            <v>8.6800000000000002E-2</v>
          </cell>
          <cell r="AX496">
            <v>8.6800000000000002E-2</v>
          </cell>
          <cell r="AY496">
            <v>8.6800000000000002E-2</v>
          </cell>
          <cell r="AZ496">
            <v>8.6800000000000002E-2</v>
          </cell>
          <cell r="BA496">
            <v>8.6800000000000002E-2</v>
          </cell>
          <cell r="BB496">
            <v>8.6800000000000002E-2</v>
          </cell>
          <cell r="BC496">
            <v>8.6800000000000002E-2</v>
          </cell>
          <cell r="BD496">
            <v>8.6800000000000002E-2</v>
          </cell>
          <cell r="BE496">
            <v>8.6800000000000002E-2</v>
          </cell>
          <cell r="BF496">
            <v>8.6800000000000002E-2</v>
          </cell>
          <cell r="BG496">
            <v>8.6800000000000002E-2</v>
          </cell>
          <cell r="BH496">
            <v>8.6800000000000002E-2</v>
          </cell>
          <cell r="BI496">
            <v>8.6800000000000002E-2</v>
          </cell>
          <cell r="BJ496">
            <v>8.6800000000000002E-2</v>
          </cell>
          <cell r="BK496">
            <v>8.6800000000000002E-2</v>
          </cell>
          <cell r="BL496">
            <v>8.6800000000000002E-2</v>
          </cell>
          <cell r="BM496">
            <v>8.6800000000000002E-2</v>
          </cell>
          <cell r="BN496">
            <v>8.6800000000000002E-2</v>
          </cell>
          <cell r="BO496">
            <v>8.6800000000000002E-2</v>
          </cell>
          <cell r="BP496">
            <v>8.6800000000000002E-2</v>
          </cell>
          <cell r="BQ496">
            <v>8.6800000000000002E-2</v>
          </cell>
          <cell r="BR496">
            <v>8.6800000000000002E-2</v>
          </cell>
          <cell r="BS496">
            <v>8.6800000000000002E-2</v>
          </cell>
          <cell r="BT496">
            <v>8.6800000000000002E-2</v>
          </cell>
          <cell r="BU496">
            <v>8.6800000000000002E-2</v>
          </cell>
          <cell r="BV496">
            <v>8.6800000000000002E-2</v>
          </cell>
          <cell r="BW496">
            <v>8.6800000000000002E-2</v>
          </cell>
          <cell r="BX496">
            <v>8.6800000000000002E-2</v>
          </cell>
          <cell r="BY496">
            <v>8.6800000000000002E-2</v>
          </cell>
          <cell r="BZ496">
            <v>8.6800000000000002E-2</v>
          </cell>
          <cell r="CA496">
            <v>8.6800000000000002E-2</v>
          </cell>
          <cell r="CB496">
            <v>8.6800000000000002E-2</v>
          </cell>
          <cell r="CC496">
            <v>8.6800000000000002E-2</v>
          </cell>
          <cell r="CD496">
            <v>8.6800000000000002E-2</v>
          </cell>
          <cell r="CE496">
            <v>8.6800000000000002E-2</v>
          </cell>
          <cell r="CF496">
            <v>8.6800000000000002E-2</v>
          </cell>
          <cell r="CG496">
            <v>8.6800000000000002E-2</v>
          </cell>
          <cell r="CH496">
            <v>8.6800000000000002E-2</v>
          </cell>
          <cell r="CI496">
            <v>8.6800000000000002E-2</v>
          </cell>
          <cell r="CJ496">
            <v>8.6800000000000002E-2</v>
          </cell>
          <cell r="CK496">
            <v>8.6800000000000002E-2</v>
          </cell>
          <cell r="CL496">
            <v>8.6800000000000002E-2</v>
          </cell>
          <cell r="CM496">
            <v>8.6800000000000002E-2</v>
          </cell>
          <cell r="CN496">
            <v>8.6800000000000002E-2</v>
          </cell>
          <cell r="CO496">
            <v>8.6800000000000002E-2</v>
          </cell>
          <cell r="CP496">
            <v>8.6800000000000002E-2</v>
          </cell>
          <cell r="CQ496">
            <v>8.6800000000000002E-2</v>
          </cell>
          <cell r="CR496">
            <v>8.6800000000000002E-2</v>
          </cell>
          <cell r="CS496">
            <v>8.6800000000000002E-2</v>
          </cell>
          <cell r="CT496">
            <v>8.6800000000000002E-2</v>
          </cell>
          <cell r="CU496">
            <v>8.6800000000000002E-2</v>
          </cell>
          <cell r="CV496">
            <v>8.6800000000000002E-2</v>
          </cell>
          <cell r="CW496">
            <v>8.6800000000000002E-2</v>
          </cell>
          <cell r="CX496">
            <v>8.6800000000000002E-2</v>
          </cell>
          <cell r="CY496">
            <v>8.6800000000000002E-2</v>
          </cell>
          <cell r="CZ496">
            <v>8.6800000000000002E-2</v>
          </cell>
          <cell r="DA496">
            <v>8.6800000000000002E-2</v>
          </cell>
          <cell r="DB496">
            <v>8.6800000000000002E-2</v>
          </cell>
          <cell r="DC496">
            <v>8.6800000000000002E-2</v>
          </cell>
          <cell r="DD496">
            <v>8.6800000000000002E-2</v>
          </cell>
          <cell r="DE496">
            <v>8.6800000000000002E-2</v>
          </cell>
          <cell r="DF496">
            <v>8.6800000000000002E-2</v>
          </cell>
          <cell r="DG496">
            <v>8.6800000000000002E-2</v>
          </cell>
          <cell r="DH496">
            <v>8.6800000000000002E-2</v>
          </cell>
          <cell r="DI496">
            <v>8.6800000000000002E-2</v>
          </cell>
          <cell r="DJ496">
            <v>8.6800000000000002E-2</v>
          </cell>
          <cell r="DL496" t="str">
            <v>.Natural Gas.Production.Supply.Extraction.DrillingATExploration and drilling EfficientService requested.Natural Gas.Production.Supply.Venting.Diffuse Venting</v>
          </cell>
        </row>
        <row r="497">
          <cell r="M497" t="str">
            <v>tCH4</v>
          </cell>
          <cell r="N497">
            <v>8.6800000000000002E-2</v>
          </cell>
          <cell r="O497">
            <v>8.6800000000000002E-2</v>
          </cell>
          <cell r="P497">
            <v>8.6800000000000002E-2</v>
          </cell>
          <cell r="Q497">
            <v>8.6800000000000002E-2</v>
          </cell>
          <cell r="R497">
            <v>8.6800000000000002E-2</v>
          </cell>
          <cell r="S497">
            <v>8.6800000000000002E-2</v>
          </cell>
          <cell r="T497">
            <v>8.6800000000000002E-2</v>
          </cell>
          <cell r="U497">
            <v>8.6800000000000002E-2</v>
          </cell>
          <cell r="V497">
            <v>8.6800000000000002E-2</v>
          </cell>
          <cell r="W497">
            <v>8.6800000000000002E-2</v>
          </cell>
          <cell r="X497">
            <v>8.6800000000000002E-2</v>
          </cell>
          <cell r="Y497">
            <v>8.6800000000000002E-2</v>
          </cell>
          <cell r="Z497">
            <v>8.6800000000000002E-2</v>
          </cell>
          <cell r="AA497">
            <v>8.6800000000000002E-2</v>
          </cell>
          <cell r="AB497">
            <v>8.6800000000000002E-2</v>
          </cell>
          <cell r="AC497">
            <v>8.6800000000000002E-2</v>
          </cell>
          <cell r="AD497">
            <v>8.6800000000000002E-2</v>
          </cell>
          <cell r="AE497">
            <v>8.6800000000000002E-2</v>
          </cell>
          <cell r="AF497">
            <v>8.6800000000000002E-2</v>
          </cell>
          <cell r="AG497">
            <v>8.6800000000000002E-2</v>
          </cell>
          <cell r="AH497">
            <v>8.6800000000000002E-2</v>
          </cell>
          <cell r="AI497">
            <v>8.6800000000000002E-2</v>
          </cell>
          <cell r="AJ497">
            <v>8.6800000000000002E-2</v>
          </cell>
          <cell r="AK497">
            <v>8.6800000000000002E-2</v>
          </cell>
          <cell r="AL497">
            <v>8.6800000000000002E-2</v>
          </cell>
          <cell r="AM497">
            <v>8.6800000000000002E-2</v>
          </cell>
          <cell r="AN497">
            <v>8.6800000000000002E-2</v>
          </cell>
          <cell r="AO497">
            <v>8.6800000000000002E-2</v>
          </cell>
          <cell r="AP497">
            <v>8.6800000000000002E-2</v>
          </cell>
          <cell r="AQ497">
            <v>8.6800000000000002E-2</v>
          </cell>
          <cell r="AR497">
            <v>8.6800000000000002E-2</v>
          </cell>
          <cell r="AS497">
            <v>8.6800000000000002E-2</v>
          </cell>
          <cell r="AT497">
            <v>8.6800000000000002E-2</v>
          </cell>
          <cell r="AU497">
            <v>8.6800000000000002E-2</v>
          </cell>
          <cell r="AV497">
            <v>8.6800000000000002E-2</v>
          </cell>
          <cell r="AW497">
            <v>8.6800000000000002E-2</v>
          </cell>
          <cell r="AX497">
            <v>8.6800000000000002E-2</v>
          </cell>
          <cell r="AY497">
            <v>8.6800000000000002E-2</v>
          </cell>
          <cell r="AZ497">
            <v>8.6800000000000002E-2</v>
          </cell>
          <cell r="BA497">
            <v>8.6800000000000002E-2</v>
          </cell>
          <cell r="BB497">
            <v>8.6800000000000002E-2</v>
          </cell>
          <cell r="BC497">
            <v>8.6800000000000002E-2</v>
          </cell>
          <cell r="BD497">
            <v>8.6800000000000002E-2</v>
          </cell>
          <cell r="BE497">
            <v>8.6800000000000002E-2</v>
          </cell>
          <cell r="BF497">
            <v>8.6800000000000002E-2</v>
          </cell>
          <cell r="BG497">
            <v>8.6800000000000002E-2</v>
          </cell>
          <cell r="BH497">
            <v>8.6800000000000002E-2</v>
          </cell>
          <cell r="BI497">
            <v>8.6800000000000002E-2</v>
          </cell>
          <cell r="BJ497">
            <v>8.6800000000000002E-2</v>
          </cell>
          <cell r="BK497">
            <v>8.6800000000000002E-2</v>
          </cell>
          <cell r="BL497">
            <v>8.6800000000000002E-2</v>
          </cell>
          <cell r="BM497">
            <v>8.6800000000000002E-2</v>
          </cell>
          <cell r="BN497">
            <v>8.6800000000000002E-2</v>
          </cell>
          <cell r="BO497">
            <v>8.6800000000000002E-2</v>
          </cell>
          <cell r="BP497">
            <v>8.6800000000000002E-2</v>
          </cell>
          <cell r="BQ497">
            <v>8.6800000000000002E-2</v>
          </cell>
          <cell r="BR497">
            <v>8.6800000000000002E-2</v>
          </cell>
          <cell r="BS497">
            <v>8.6800000000000002E-2</v>
          </cell>
          <cell r="BT497">
            <v>8.6800000000000002E-2</v>
          </cell>
          <cell r="BU497">
            <v>8.6800000000000002E-2</v>
          </cell>
          <cell r="BV497">
            <v>8.6800000000000002E-2</v>
          </cell>
          <cell r="BW497">
            <v>8.6800000000000002E-2</v>
          </cell>
          <cell r="BX497">
            <v>8.6800000000000002E-2</v>
          </cell>
          <cell r="BY497">
            <v>8.6800000000000002E-2</v>
          </cell>
          <cell r="BZ497">
            <v>8.6800000000000002E-2</v>
          </cell>
          <cell r="CA497">
            <v>8.6800000000000002E-2</v>
          </cell>
          <cell r="CB497">
            <v>8.6800000000000002E-2</v>
          </cell>
          <cell r="CC497">
            <v>8.6800000000000002E-2</v>
          </cell>
          <cell r="CD497">
            <v>8.6800000000000002E-2</v>
          </cell>
          <cell r="CE497">
            <v>8.6800000000000002E-2</v>
          </cell>
          <cell r="CF497">
            <v>8.6800000000000002E-2</v>
          </cell>
          <cell r="CG497">
            <v>8.6800000000000002E-2</v>
          </cell>
          <cell r="CH497">
            <v>8.6800000000000002E-2</v>
          </cell>
          <cell r="CI497">
            <v>8.6800000000000002E-2</v>
          </cell>
          <cell r="CJ497">
            <v>8.6800000000000002E-2</v>
          </cell>
          <cell r="CK497">
            <v>8.6800000000000002E-2</v>
          </cell>
          <cell r="CL497">
            <v>8.6800000000000002E-2</v>
          </cell>
          <cell r="CM497">
            <v>8.6800000000000002E-2</v>
          </cell>
          <cell r="CN497">
            <v>8.6800000000000002E-2</v>
          </cell>
          <cell r="CO497">
            <v>8.6800000000000002E-2</v>
          </cell>
          <cell r="CP497">
            <v>8.6800000000000002E-2</v>
          </cell>
          <cell r="CQ497">
            <v>8.6800000000000002E-2</v>
          </cell>
          <cell r="CR497">
            <v>8.6800000000000002E-2</v>
          </cell>
          <cell r="CS497">
            <v>8.6800000000000002E-2</v>
          </cell>
          <cell r="CT497">
            <v>8.6800000000000002E-2</v>
          </cell>
          <cell r="CU497">
            <v>8.6800000000000002E-2</v>
          </cell>
          <cell r="CV497">
            <v>8.6800000000000002E-2</v>
          </cell>
          <cell r="CW497">
            <v>8.6800000000000002E-2</v>
          </cell>
          <cell r="CX497">
            <v>8.6800000000000002E-2</v>
          </cell>
          <cell r="CY497">
            <v>8.6800000000000002E-2</v>
          </cell>
          <cell r="CZ497">
            <v>8.6800000000000002E-2</v>
          </cell>
          <cell r="DA497">
            <v>8.6800000000000002E-2</v>
          </cell>
          <cell r="DB497">
            <v>8.6800000000000002E-2</v>
          </cell>
          <cell r="DC497">
            <v>8.6800000000000002E-2</v>
          </cell>
          <cell r="DD497">
            <v>8.6800000000000002E-2</v>
          </cell>
          <cell r="DE497">
            <v>8.6800000000000002E-2</v>
          </cell>
          <cell r="DF497">
            <v>8.6800000000000002E-2</v>
          </cell>
          <cell r="DG497">
            <v>8.6800000000000002E-2</v>
          </cell>
          <cell r="DH497">
            <v>8.6800000000000002E-2</v>
          </cell>
          <cell r="DI497">
            <v>8.6800000000000002E-2</v>
          </cell>
          <cell r="DJ497">
            <v>8.6800000000000002E-2</v>
          </cell>
          <cell r="DL497" t="str">
            <v>.Natural Gas.Production.Supply.Extraction.DrillingTRExploration and drilling EfficientService requested.Natural Gas.Production.Supply.Venting.Diffuse Venting</v>
          </cell>
        </row>
        <row r="498">
          <cell r="DL498" t="str">
            <v/>
          </cell>
        </row>
        <row r="499">
          <cell r="DL499" t="str">
            <v/>
          </cell>
        </row>
        <row r="500">
          <cell r="DL500" t="str">
            <v/>
          </cell>
        </row>
        <row r="501">
          <cell r="M501" t="str">
            <v>%</v>
          </cell>
          <cell r="N501">
            <v>1</v>
          </cell>
          <cell r="DL501" t="str">
            <v>.Natural Gas.Production.Supply.Extraction.CompressionCompressionMarket share</v>
          </cell>
        </row>
        <row r="502">
          <cell r="M502" t="str">
            <v>%</v>
          </cell>
          <cell r="DL502" t="str">
            <v>.Natural Gas.Production.Supply.Extraction.CompressionCompression EfficientMarket share</v>
          </cell>
        </row>
        <row r="503">
          <cell r="DL503" t="str">
            <v/>
          </cell>
        </row>
        <row r="504">
          <cell r="M504" t="str">
            <v>GJ</v>
          </cell>
          <cell r="N504">
            <v>0.153579511</v>
          </cell>
          <cell r="O504">
            <v>0.153579511</v>
          </cell>
          <cell r="P504">
            <v>0.153579511</v>
          </cell>
          <cell r="Q504">
            <v>0.153579511</v>
          </cell>
          <cell r="R504">
            <v>0.153579511</v>
          </cell>
          <cell r="S504">
            <v>0.153579511</v>
          </cell>
          <cell r="T504">
            <v>0.153579511</v>
          </cell>
          <cell r="U504">
            <v>0.153579511</v>
          </cell>
          <cell r="V504">
            <v>0.153579511</v>
          </cell>
          <cell r="W504">
            <v>0.153579511</v>
          </cell>
          <cell r="X504">
            <v>0.153579511</v>
          </cell>
          <cell r="Y504">
            <v>0.153579511</v>
          </cell>
          <cell r="Z504">
            <v>0.153579511</v>
          </cell>
          <cell r="AA504">
            <v>0.153579511</v>
          </cell>
          <cell r="AB504">
            <v>0.153579511</v>
          </cell>
          <cell r="AC504">
            <v>0.153579511</v>
          </cell>
          <cell r="AD504">
            <v>0.153579511</v>
          </cell>
          <cell r="AE504">
            <v>0.153579511</v>
          </cell>
          <cell r="AF504">
            <v>0.153579511</v>
          </cell>
          <cell r="AG504">
            <v>0.153579511</v>
          </cell>
          <cell r="AH504">
            <v>0.153579511</v>
          </cell>
          <cell r="AI504">
            <v>0.153579511</v>
          </cell>
          <cell r="AJ504">
            <v>0.153579511</v>
          </cell>
          <cell r="AK504">
            <v>0.153579511</v>
          </cell>
          <cell r="AL504">
            <v>0.153579511</v>
          </cell>
          <cell r="AM504">
            <v>0.153579511</v>
          </cell>
          <cell r="AN504">
            <v>0.153579511</v>
          </cell>
          <cell r="AO504">
            <v>0.153579511</v>
          </cell>
          <cell r="AP504">
            <v>0.153579511</v>
          </cell>
          <cell r="AQ504">
            <v>0.153579511</v>
          </cell>
          <cell r="AR504">
            <v>0.153579511</v>
          </cell>
          <cell r="AS504">
            <v>0.153579511</v>
          </cell>
          <cell r="AT504">
            <v>0.153579511</v>
          </cell>
          <cell r="AU504">
            <v>0.153579511</v>
          </cell>
          <cell r="AV504">
            <v>0.153579511</v>
          </cell>
          <cell r="AW504">
            <v>0.153579511</v>
          </cell>
          <cell r="AX504">
            <v>0.153579511</v>
          </cell>
          <cell r="AY504">
            <v>0.153579511</v>
          </cell>
          <cell r="AZ504">
            <v>0.153579511</v>
          </cell>
          <cell r="BA504">
            <v>0.153579511</v>
          </cell>
          <cell r="BB504">
            <v>0.153579511</v>
          </cell>
          <cell r="BC504">
            <v>0.153579511</v>
          </cell>
          <cell r="BD504">
            <v>0.153579511</v>
          </cell>
          <cell r="BE504">
            <v>0.153579511</v>
          </cell>
          <cell r="BF504">
            <v>0.153579511</v>
          </cell>
          <cell r="BG504">
            <v>0.153579511</v>
          </cell>
          <cell r="BH504">
            <v>0.153579511</v>
          </cell>
          <cell r="BI504">
            <v>0.153579511</v>
          </cell>
          <cell r="BJ504">
            <v>0.153579511</v>
          </cell>
          <cell r="BK504">
            <v>0.153579511</v>
          </cell>
          <cell r="BL504">
            <v>0.153579511</v>
          </cell>
          <cell r="BM504">
            <v>0.153579511</v>
          </cell>
          <cell r="BN504">
            <v>0.153579511</v>
          </cell>
          <cell r="BO504">
            <v>0.153579511</v>
          </cell>
          <cell r="BP504">
            <v>0.153579511</v>
          </cell>
          <cell r="BQ504">
            <v>0.153579511</v>
          </cell>
          <cell r="BR504">
            <v>0.153579511</v>
          </cell>
          <cell r="BS504">
            <v>0.153579511</v>
          </cell>
          <cell r="BT504">
            <v>0.153579511</v>
          </cell>
          <cell r="BU504">
            <v>0.153579511</v>
          </cell>
          <cell r="BV504">
            <v>0.153579511</v>
          </cell>
          <cell r="BW504">
            <v>0.153579511</v>
          </cell>
          <cell r="BX504">
            <v>0.153579511</v>
          </cell>
          <cell r="BY504">
            <v>0.153579511</v>
          </cell>
          <cell r="BZ504">
            <v>0.153579511</v>
          </cell>
          <cell r="CA504">
            <v>0.153579511</v>
          </cell>
          <cell r="CB504">
            <v>0.153579511</v>
          </cell>
          <cell r="CC504">
            <v>0.153579511</v>
          </cell>
          <cell r="CD504">
            <v>0.153579511</v>
          </cell>
          <cell r="CE504">
            <v>0.153579511</v>
          </cell>
          <cell r="CF504">
            <v>0.153579511</v>
          </cell>
          <cell r="CG504">
            <v>0.153579511</v>
          </cell>
          <cell r="CH504">
            <v>0.153579511</v>
          </cell>
          <cell r="CI504">
            <v>0.153579511</v>
          </cell>
          <cell r="CJ504">
            <v>0.153579511</v>
          </cell>
          <cell r="CK504">
            <v>0.153579511</v>
          </cell>
          <cell r="CL504">
            <v>0.153579511</v>
          </cell>
          <cell r="CM504">
            <v>0.153579511</v>
          </cell>
          <cell r="CN504">
            <v>0.153579511</v>
          </cell>
          <cell r="CO504">
            <v>0.153579511</v>
          </cell>
          <cell r="CP504">
            <v>0.153579511</v>
          </cell>
          <cell r="CQ504">
            <v>0.153579511</v>
          </cell>
          <cell r="CR504">
            <v>0.153579511</v>
          </cell>
          <cell r="CS504">
            <v>0.153579511</v>
          </cell>
          <cell r="CT504">
            <v>0.153579511</v>
          </cell>
          <cell r="CU504">
            <v>0.153579511</v>
          </cell>
          <cell r="CV504">
            <v>0.153579511</v>
          </cell>
          <cell r="CW504">
            <v>0.153579511</v>
          </cell>
          <cell r="CX504">
            <v>0.153579511</v>
          </cell>
          <cell r="CY504">
            <v>0.153579511</v>
          </cell>
          <cell r="CZ504">
            <v>0.153579511</v>
          </cell>
          <cell r="DA504">
            <v>0.153579511</v>
          </cell>
          <cell r="DB504">
            <v>0.153579511</v>
          </cell>
          <cell r="DC504">
            <v>0.153579511</v>
          </cell>
          <cell r="DD504">
            <v>0.153579511</v>
          </cell>
          <cell r="DE504">
            <v>0.153579511</v>
          </cell>
          <cell r="DF504">
            <v>0.153579511</v>
          </cell>
          <cell r="DG504">
            <v>0.153579511</v>
          </cell>
          <cell r="DH504">
            <v>0.153579511</v>
          </cell>
          <cell r="DI504">
            <v>0.153579511</v>
          </cell>
          <cell r="DJ504">
            <v>0.153579511</v>
          </cell>
          <cell r="DL504" t="str">
            <v>.Natural Gas.Production.Supply.Extraction.CompressionCompressionService requested.Natural Gas.Production.Supply.Direct Heat</v>
          </cell>
        </row>
        <row r="505">
          <cell r="M505" t="str">
            <v>1000 m3</v>
          </cell>
          <cell r="N505">
            <v>0.31348200500000001</v>
          </cell>
          <cell r="O505">
            <v>0.31348200500000001</v>
          </cell>
          <cell r="P505">
            <v>0.31348200500000001</v>
          </cell>
          <cell r="Q505">
            <v>0.31348200500000001</v>
          </cell>
          <cell r="R505">
            <v>0.31348200500000001</v>
          </cell>
          <cell r="S505">
            <v>0.31348200500000001</v>
          </cell>
          <cell r="T505">
            <v>0.31348200500000001</v>
          </cell>
          <cell r="U505">
            <v>0.31348200500000001</v>
          </cell>
          <cell r="V505">
            <v>0.31348200500000001</v>
          </cell>
          <cell r="W505">
            <v>0.31348200500000001</v>
          </cell>
          <cell r="X505">
            <v>0.31348200500000001</v>
          </cell>
          <cell r="Y505">
            <v>0.31348200500000001</v>
          </cell>
          <cell r="Z505">
            <v>0.31348200500000001</v>
          </cell>
          <cell r="AA505">
            <v>0.31348200500000001</v>
          </cell>
          <cell r="AB505">
            <v>0.31348200500000001</v>
          </cell>
          <cell r="AC505">
            <v>0.31348200500000001</v>
          </cell>
          <cell r="AD505">
            <v>0.31348200500000001</v>
          </cell>
          <cell r="AE505">
            <v>0.31348200500000001</v>
          </cell>
          <cell r="AF505">
            <v>0.31348200500000001</v>
          </cell>
          <cell r="AG505">
            <v>0.31348200500000001</v>
          </cell>
          <cell r="AH505">
            <v>0.31348200500000001</v>
          </cell>
          <cell r="AI505">
            <v>0.31348200500000001</v>
          </cell>
          <cell r="AJ505">
            <v>0.31348200500000001</v>
          </cell>
          <cell r="AK505">
            <v>0.31348200500000001</v>
          </cell>
          <cell r="AL505">
            <v>0.31348200500000001</v>
          </cell>
          <cell r="AM505">
            <v>0.31348200500000001</v>
          </cell>
          <cell r="AN505">
            <v>0.31348200500000001</v>
          </cell>
          <cell r="AO505">
            <v>0.31348200500000001</v>
          </cell>
          <cell r="AP505">
            <v>0.31348200500000001</v>
          </cell>
          <cell r="AQ505">
            <v>0.31348200500000001</v>
          </cell>
          <cell r="AR505">
            <v>0.31348200500000001</v>
          </cell>
          <cell r="AS505">
            <v>0.31348200500000001</v>
          </cell>
          <cell r="AT505">
            <v>0.31348200500000001</v>
          </cell>
          <cell r="AU505">
            <v>0.31348200500000001</v>
          </cell>
          <cell r="AV505">
            <v>0.31348200500000001</v>
          </cell>
          <cell r="AW505">
            <v>0.31348200500000001</v>
          </cell>
          <cell r="AX505">
            <v>0.31348200500000001</v>
          </cell>
          <cell r="AY505">
            <v>0.31348200500000001</v>
          </cell>
          <cell r="AZ505">
            <v>0.31348200500000001</v>
          </cell>
          <cell r="BA505">
            <v>0.31348200500000001</v>
          </cell>
          <cell r="BB505">
            <v>0.31348200500000001</v>
          </cell>
          <cell r="BC505">
            <v>0.31348200500000001</v>
          </cell>
          <cell r="BD505">
            <v>0.31348200500000001</v>
          </cell>
          <cell r="BE505">
            <v>0.31348200500000001</v>
          </cell>
          <cell r="BF505">
            <v>0.31348200500000001</v>
          </cell>
          <cell r="BG505">
            <v>0.31348200500000001</v>
          </cell>
          <cell r="BH505">
            <v>0.31348200500000001</v>
          </cell>
          <cell r="BI505">
            <v>0.31348200500000001</v>
          </cell>
          <cell r="BJ505">
            <v>0.31348200500000001</v>
          </cell>
          <cell r="BK505">
            <v>0.31348200500000001</v>
          </cell>
          <cell r="BL505">
            <v>0.31348200500000001</v>
          </cell>
          <cell r="BM505">
            <v>0.31348200500000001</v>
          </cell>
          <cell r="BN505">
            <v>0.31348200500000001</v>
          </cell>
          <cell r="BO505">
            <v>0.31348200500000001</v>
          </cell>
          <cell r="BP505">
            <v>0.31348200500000001</v>
          </cell>
          <cell r="BQ505">
            <v>0.31348200500000001</v>
          </cell>
          <cell r="BR505">
            <v>0.31348200500000001</v>
          </cell>
          <cell r="BS505">
            <v>0.31348200500000001</v>
          </cell>
          <cell r="BT505">
            <v>0.31348200500000001</v>
          </cell>
          <cell r="BU505">
            <v>0.31348200500000001</v>
          </cell>
          <cell r="BV505">
            <v>0.31348200500000001</v>
          </cell>
          <cell r="BW505">
            <v>0.31348200500000001</v>
          </cell>
          <cell r="BX505">
            <v>0.31348200500000001</v>
          </cell>
          <cell r="BY505">
            <v>0.31348200500000001</v>
          </cell>
          <cell r="BZ505">
            <v>0.31348200500000001</v>
          </cell>
          <cell r="CA505">
            <v>0.31348200500000001</v>
          </cell>
          <cell r="CB505">
            <v>0.31348200500000001</v>
          </cell>
          <cell r="CC505">
            <v>0.31348200500000001</v>
          </cell>
          <cell r="CD505">
            <v>0.31348200500000001</v>
          </cell>
          <cell r="CE505">
            <v>0.31348200500000001</v>
          </cell>
          <cell r="CF505">
            <v>0.31348200500000001</v>
          </cell>
          <cell r="CG505">
            <v>0.31348200500000001</v>
          </cell>
          <cell r="CH505">
            <v>0.31348200500000001</v>
          </cell>
          <cell r="CI505">
            <v>0.31348200500000001</v>
          </cell>
          <cell r="CJ505">
            <v>0.31348200500000001</v>
          </cell>
          <cell r="CK505">
            <v>0.31348200500000001</v>
          </cell>
          <cell r="CL505">
            <v>0.31348200500000001</v>
          </cell>
          <cell r="CM505">
            <v>0.31348200500000001</v>
          </cell>
          <cell r="CN505">
            <v>0.31348200500000001</v>
          </cell>
          <cell r="CO505">
            <v>0.31348200500000001</v>
          </cell>
          <cell r="CP505">
            <v>0.31348200500000001</v>
          </cell>
          <cell r="CQ505">
            <v>0.31348200500000001</v>
          </cell>
          <cell r="CR505">
            <v>0.31348200500000001</v>
          </cell>
          <cell r="CS505">
            <v>0.31348200500000001</v>
          </cell>
          <cell r="CT505">
            <v>0.31348200500000001</v>
          </cell>
          <cell r="CU505">
            <v>0.31348200500000001</v>
          </cell>
          <cell r="CV505">
            <v>0.31348200500000001</v>
          </cell>
          <cell r="CW505">
            <v>0.31348200500000001</v>
          </cell>
          <cell r="CX505">
            <v>0.31348200500000001</v>
          </cell>
          <cell r="CY505">
            <v>0.31348200500000001</v>
          </cell>
          <cell r="CZ505">
            <v>0.31348200500000001</v>
          </cell>
          <cell r="DA505">
            <v>0.31348200500000001</v>
          </cell>
          <cell r="DB505">
            <v>0.31348200500000001</v>
          </cell>
          <cell r="DC505">
            <v>0.31348200500000001</v>
          </cell>
          <cell r="DD505">
            <v>0.31348200500000001</v>
          </cell>
          <cell r="DE505">
            <v>0.31348200500000001</v>
          </cell>
          <cell r="DF505">
            <v>0.31348200500000001</v>
          </cell>
          <cell r="DG505">
            <v>0.31348200500000001</v>
          </cell>
          <cell r="DH505">
            <v>0.31348200500000001</v>
          </cell>
          <cell r="DI505">
            <v>0.31348200500000001</v>
          </cell>
          <cell r="DJ505">
            <v>0.31348200500000001</v>
          </cell>
          <cell r="DL505" t="str">
            <v>.Natural Gas.Production.Supply.Extraction.CompressionCompressionService requested.Natural Gas.Production.Supply.Direct Drive Small</v>
          </cell>
        </row>
        <row r="506">
          <cell r="M506" t="str">
            <v>1000 m3</v>
          </cell>
          <cell r="N506">
            <v>1.7272828E-2</v>
          </cell>
          <cell r="O506">
            <v>1.7272828E-2</v>
          </cell>
          <cell r="P506">
            <v>1.7272828E-2</v>
          </cell>
          <cell r="Q506">
            <v>1.7272828E-2</v>
          </cell>
          <cell r="R506">
            <v>1.7272828E-2</v>
          </cell>
          <cell r="S506">
            <v>1.7272828E-2</v>
          </cell>
          <cell r="T506">
            <v>1.7272828E-2</v>
          </cell>
          <cell r="U506">
            <v>1.7272828E-2</v>
          </cell>
          <cell r="V506">
            <v>1.7272828E-2</v>
          </cell>
          <cell r="W506">
            <v>1.7272828E-2</v>
          </cell>
          <cell r="X506">
            <v>1.7272828E-2</v>
          </cell>
          <cell r="Y506">
            <v>1.7272828E-2</v>
          </cell>
          <cell r="Z506">
            <v>1.7272828E-2</v>
          </cell>
          <cell r="AA506">
            <v>1.7272828E-2</v>
          </cell>
          <cell r="AB506">
            <v>1.7272828E-2</v>
          </cell>
          <cell r="AC506">
            <v>1.7272828E-2</v>
          </cell>
          <cell r="AD506">
            <v>1.7272828E-2</v>
          </cell>
          <cell r="AE506">
            <v>1.7272828E-2</v>
          </cell>
          <cell r="AF506">
            <v>1.7272828E-2</v>
          </cell>
          <cell r="AG506">
            <v>1.7272828E-2</v>
          </cell>
          <cell r="AH506">
            <v>1.7272828E-2</v>
          </cell>
          <cell r="AI506">
            <v>1.7272828E-2</v>
          </cell>
          <cell r="AJ506">
            <v>1.7272828E-2</v>
          </cell>
          <cell r="AK506">
            <v>1.7272828E-2</v>
          </cell>
          <cell r="AL506">
            <v>1.7272828E-2</v>
          </cell>
          <cell r="AM506">
            <v>1.7272828E-2</v>
          </cell>
          <cell r="AN506">
            <v>1.7272828E-2</v>
          </cell>
          <cell r="AO506">
            <v>1.7272828E-2</v>
          </cell>
          <cell r="AP506">
            <v>1.7272828E-2</v>
          </cell>
          <cell r="AQ506">
            <v>1.7272828E-2</v>
          </cell>
          <cell r="AR506">
            <v>1.7272828E-2</v>
          </cell>
          <cell r="AS506">
            <v>1.7272828E-2</v>
          </cell>
          <cell r="AT506">
            <v>1.7272828E-2</v>
          </cell>
          <cell r="AU506">
            <v>1.7272828E-2</v>
          </cell>
          <cell r="AV506">
            <v>1.7272828E-2</v>
          </cell>
          <cell r="AW506">
            <v>1.7272828E-2</v>
          </cell>
          <cell r="AX506">
            <v>1.7272828E-2</v>
          </cell>
          <cell r="AY506">
            <v>1.7272828E-2</v>
          </cell>
          <cell r="AZ506">
            <v>1.7272828E-2</v>
          </cell>
          <cell r="BA506">
            <v>1.7272828E-2</v>
          </cell>
          <cell r="BB506">
            <v>1.7272828E-2</v>
          </cell>
          <cell r="BC506">
            <v>1.7272828E-2</v>
          </cell>
          <cell r="BD506">
            <v>1.7272828E-2</v>
          </cell>
          <cell r="BE506">
            <v>1.7272828E-2</v>
          </cell>
          <cell r="BF506">
            <v>1.7272828E-2</v>
          </cell>
          <cell r="BG506">
            <v>1.7272828E-2</v>
          </cell>
          <cell r="BH506">
            <v>1.7272828E-2</v>
          </cell>
          <cell r="BI506">
            <v>1.7272828E-2</v>
          </cell>
          <cell r="BJ506">
            <v>1.7272828E-2</v>
          </cell>
          <cell r="BK506">
            <v>1.7272828E-2</v>
          </cell>
          <cell r="BL506">
            <v>1.7272828E-2</v>
          </cell>
          <cell r="BM506">
            <v>1.7272828E-2</v>
          </cell>
          <cell r="BN506">
            <v>1.7272828E-2</v>
          </cell>
          <cell r="BO506">
            <v>1.7272828E-2</v>
          </cell>
          <cell r="BP506">
            <v>1.7272828E-2</v>
          </cell>
          <cell r="BQ506">
            <v>1.7272828E-2</v>
          </cell>
          <cell r="BR506">
            <v>1.7272828E-2</v>
          </cell>
          <cell r="BS506">
            <v>1.7272828E-2</v>
          </cell>
          <cell r="BT506">
            <v>1.7272828E-2</v>
          </cell>
          <cell r="BU506">
            <v>1.7272828E-2</v>
          </cell>
          <cell r="BV506">
            <v>1.7272828E-2</v>
          </cell>
          <cell r="BW506">
            <v>1.7272828E-2</v>
          </cell>
          <cell r="BX506">
            <v>1.7272828E-2</v>
          </cell>
          <cell r="BY506">
            <v>1.7272828E-2</v>
          </cell>
          <cell r="BZ506">
            <v>1.7272828E-2</v>
          </cell>
          <cell r="CA506">
            <v>1.7272828E-2</v>
          </cell>
          <cell r="CB506">
            <v>1.7272828E-2</v>
          </cell>
          <cell r="CC506">
            <v>1.7272828E-2</v>
          </cell>
          <cell r="CD506">
            <v>1.7272828E-2</v>
          </cell>
          <cell r="CE506">
            <v>1.7272828E-2</v>
          </cell>
          <cell r="CF506">
            <v>1.7272828E-2</v>
          </cell>
          <cell r="CG506">
            <v>1.7272828E-2</v>
          </cell>
          <cell r="CH506">
            <v>1.7272828E-2</v>
          </cell>
          <cell r="CI506">
            <v>1.7272828E-2</v>
          </cell>
          <cell r="CJ506">
            <v>1.7272828E-2</v>
          </cell>
          <cell r="CK506">
            <v>1.7272828E-2</v>
          </cell>
          <cell r="CL506">
            <v>1.7272828E-2</v>
          </cell>
          <cell r="CM506">
            <v>1.7272828E-2</v>
          </cell>
          <cell r="CN506">
            <v>1.7272828E-2</v>
          </cell>
          <cell r="CO506">
            <v>1.7272828E-2</v>
          </cell>
          <cell r="CP506">
            <v>1.7272828E-2</v>
          </cell>
          <cell r="CQ506">
            <v>1.7272828E-2</v>
          </cell>
          <cell r="CR506">
            <v>1.7272828E-2</v>
          </cell>
          <cell r="CS506">
            <v>1.7272828E-2</v>
          </cell>
          <cell r="CT506">
            <v>1.7272828E-2</v>
          </cell>
          <cell r="CU506">
            <v>1.7272828E-2</v>
          </cell>
          <cell r="CV506">
            <v>1.7272828E-2</v>
          </cell>
          <cell r="CW506">
            <v>1.7272828E-2</v>
          </cell>
          <cell r="CX506">
            <v>1.7272828E-2</v>
          </cell>
          <cell r="CY506">
            <v>1.7272828E-2</v>
          </cell>
          <cell r="CZ506">
            <v>1.7272828E-2</v>
          </cell>
          <cell r="DA506">
            <v>1.7272828E-2</v>
          </cell>
          <cell r="DB506">
            <v>1.7272828E-2</v>
          </cell>
          <cell r="DC506">
            <v>1.7272828E-2</v>
          </cell>
          <cell r="DD506">
            <v>1.7272828E-2</v>
          </cell>
          <cell r="DE506">
            <v>1.7272828E-2</v>
          </cell>
          <cell r="DF506">
            <v>1.7272828E-2</v>
          </cell>
          <cell r="DG506">
            <v>1.7272828E-2</v>
          </cell>
          <cell r="DH506">
            <v>1.7272828E-2</v>
          </cell>
          <cell r="DI506">
            <v>1.7272828E-2</v>
          </cell>
          <cell r="DJ506">
            <v>1.7272828E-2</v>
          </cell>
          <cell r="DL506" t="str">
            <v>.Natural Gas.Production.Supply.Extraction.CompressionCompressionService requested.Natural Gas.Production.Supply.Direct Drive Large</v>
          </cell>
        </row>
        <row r="507">
          <cell r="M507" t="str">
            <v>GJ</v>
          </cell>
          <cell r="N507">
            <v>0.12286360880000001</v>
          </cell>
          <cell r="O507">
            <v>0.12286360880000001</v>
          </cell>
          <cell r="P507">
            <v>0.12286360880000001</v>
          </cell>
          <cell r="Q507">
            <v>0.12286360880000001</v>
          </cell>
          <cell r="R507">
            <v>0.12286360880000001</v>
          </cell>
          <cell r="S507">
            <v>0.12286360880000001</v>
          </cell>
          <cell r="T507">
            <v>0.12286360880000001</v>
          </cell>
          <cell r="U507">
            <v>0.12286360880000001</v>
          </cell>
          <cell r="V507">
            <v>0.12286360880000001</v>
          </cell>
          <cell r="W507">
            <v>0.12286360880000001</v>
          </cell>
          <cell r="X507">
            <v>0.12286360880000001</v>
          </cell>
          <cell r="Y507">
            <v>0.12286360880000001</v>
          </cell>
          <cell r="Z507">
            <v>0.12286360880000001</v>
          </cell>
          <cell r="AA507">
            <v>0.12286360880000001</v>
          </cell>
          <cell r="AB507">
            <v>0.12286360880000001</v>
          </cell>
          <cell r="AC507">
            <v>0.12286360880000001</v>
          </cell>
          <cell r="AD507">
            <v>0.12286360880000001</v>
          </cell>
          <cell r="AE507">
            <v>0.12286360880000001</v>
          </cell>
          <cell r="AF507">
            <v>0.12286360880000001</v>
          </cell>
          <cell r="AG507">
            <v>0.12286360880000001</v>
          </cell>
          <cell r="AH507">
            <v>0.12286360880000001</v>
          </cell>
          <cell r="AI507">
            <v>0.12286360880000001</v>
          </cell>
          <cell r="AJ507">
            <v>0.12286360880000001</v>
          </cell>
          <cell r="AK507">
            <v>0.12286360880000001</v>
          </cell>
          <cell r="AL507">
            <v>0.12286360880000001</v>
          </cell>
          <cell r="AM507">
            <v>0.12286360880000001</v>
          </cell>
          <cell r="AN507">
            <v>0.12286360880000001</v>
          </cell>
          <cell r="AO507">
            <v>0.12286360880000001</v>
          </cell>
          <cell r="AP507">
            <v>0.12286360880000001</v>
          </cell>
          <cell r="AQ507">
            <v>0.12286360880000001</v>
          </cell>
          <cell r="AR507">
            <v>0.12286360880000001</v>
          </cell>
          <cell r="AS507">
            <v>0.12286360880000001</v>
          </cell>
          <cell r="AT507">
            <v>0.12286360880000001</v>
          </cell>
          <cell r="AU507">
            <v>0.12286360880000001</v>
          </cell>
          <cell r="AV507">
            <v>0.12286360880000001</v>
          </cell>
          <cell r="AW507">
            <v>0.12286360880000001</v>
          </cell>
          <cell r="AX507">
            <v>0.12286360880000001</v>
          </cell>
          <cell r="AY507">
            <v>0.12286360880000001</v>
          </cell>
          <cell r="AZ507">
            <v>0.12286360880000001</v>
          </cell>
          <cell r="BA507">
            <v>0.12286360880000001</v>
          </cell>
          <cell r="BB507">
            <v>0.12286360880000001</v>
          </cell>
          <cell r="BC507">
            <v>0.12286360880000001</v>
          </cell>
          <cell r="BD507">
            <v>0.12286360880000001</v>
          </cell>
          <cell r="BE507">
            <v>0.12286360880000001</v>
          </cell>
          <cell r="BF507">
            <v>0.12286360880000001</v>
          </cell>
          <cell r="BG507">
            <v>0.12286360880000001</v>
          </cell>
          <cell r="BH507">
            <v>0.12286360880000001</v>
          </cell>
          <cell r="BI507">
            <v>0.12286360880000001</v>
          </cell>
          <cell r="BJ507">
            <v>0.12286360880000001</v>
          </cell>
          <cell r="BK507">
            <v>0.12286360880000001</v>
          </cell>
          <cell r="BL507">
            <v>0.12286360880000001</v>
          </cell>
          <cell r="BM507">
            <v>0.12286360880000001</v>
          </cell>
          <cell r="BN507">
            <v>0.12286360880000001</v>
          </cell>
          <cell r="BO507">
            <v>0.12286360880000001</v>
          </cell>
          <cell r="BP507">
            <v>0.12286360880000001</v>
          </cell>
          <cell r="BQ507">
            <v>0.12286360880000001</v>
          </cell>
          <cell r="BR507">
            <v>0.12286360880000001</v>
          </cell>
          <cell r="BS507">
            <v>0.12286360880000001</v>
          </cell>
          <cell r="BT507">
            <v>0.12286360880000001</v>
          </cell>
          <cell r="BU507">
            <v>0.12286360880000001</v>
          </cell>
          <cell r="BV507">
            <v>0.12286360880000001</v>
          </cell>
          <cell r="BW507">
            <v>0.12286360880000001</v>
          </cell>
          <cell r="BX507">
            <v>0.12286360880000001</v>
          </cell>
          <cell r="BY507">
            <v>0.12286360880000001</v>
          </cell>
          <cell r="BZ507">
            <v>0.12286360880000001</v>
          </cell>
          <cell r="CA507">
            <v>0.12286360880000001</v>
          </cell>
          <cell r="CB507">
            <v>0.12286360880000001</v>
          </cell>
          <cell r="CC507">
            <v>0.12286360880000001</v>
          </cell>
          <cell r="CD507">
            <v>0.12286360880000001</v>
          </cell>
          <cell r="CE507">
            <v>0.12286360880000001</v>
          </cell>
          <cell r="CF507">
            <v>0.12286360880000001</v>
          </cell>
          <cell r="CG507">
            <v>0.12286360880000001</v>
          </cell>
          <cell r="CH507">
            <v>0.12286360880000001</v>
          </cell>
          <cell r="CI507">
            <v>0.12286360880000001</v>
          </cell>
          <cell r="CJ507">
            <v>0.12286360880000001</v>
          </cell>
          <cell r="CK507">
            <v>0.12286360880000001</v>
          </cell>
          <cell r="CL507">
            <v>0.12286360880000001</v>
          </cell>
          <cell r="CM507">
            <v>0.12286360880000001</v>
          </cell>
          <cell r="CN507">
            <v>0.12286360880000001</v>
          </cell>
          <cell r="CO507">
            <v>0.12286360880000001</v>
          </cell>
          <cell r="CP507">
            <v>0.12286360880000001</v>
          </cell>
          <cell r="CQ507">
            <v>0.12286360880000001</v>
          </cell>
          <cell r="CR507">
            <v>0.12286360880000001</v>
          </cell>
          <cell r="CS507">
            <v>0.12286360880000001</v>
          </cell>
          <cell r="CT507">
            <v>0.12286360880000001</v>
          </cell>
          <cell r="CU507">
            <v>0.12286360880000001</v>
          </cell>
          <cell r="CV507">
            <v>0.12286360880000001</v>
          </cell>
          <cell r="CW507">
            <v>0.12286360880000001</v>
          </cell>
          <cell r="CX507">
            <v>0.12286360880000001</v>
          </cell>
          <cell r="CY507">
            <v>0.12286360880000001</v>
          </cell>
          <cell r="CZ507">
            <v>0.12286360880000001</v>
          </cell>
          <cell r="DA507">
            <v>0.12286360880000001</v>
          </cell>
          <cell r="DB507">
            <v>0.12286360880000001</v>
          </cell>
          <cell r="DC507">
            <v>0.12286360880000001</v>
          </cell>
          <cell r="DD507">
            <v>0.12286360880000001</v>
          </cell>
          <cell r="DE507">
            <v>0.12286360880000001</v>
          </cell>
          <cell r="DF507">
            <v>0.12286360880000001</v>
          </cell>
          <cell r="DG507">
            <v>0.12286360880000001</v>
          </cell>
          <cell r="DH507">
            <v>0.12286360880000001</v>
          </cell>
          <cell r="DI507">
            <v>0.12286360880000001</v>
          </cell>
          <cell r="DJ507">
            <v>0.12286360880000001</v>
          </cell>
          <cell r="DL507" t="str">
            <v>.Natural Gas.Production.Supply.Extraction.CompressionCompression EfficientService requested.Natural Gas.Production.Supply.Direct Heat</v>
          </cell>
        </row>
        <row r="508">
          <cell r="M508" t="str">
            <v>1000 m3</v>
          </cell>
          <cell r="N508">
            <v>0.250785604</v>
          </cell>
          <cell r="O508">
            <v>0.250785604</v>
          </cell>
          <cell r="P508">
            <v>0.250785604</v>
          </cell>
          <cell r="Q508">
            <v>0.250785604</v>
          </cell>
          <cell r="R508">
            <v>0.250785604</v>
          </cell>
          <cell r="S508">
            <v>0.250785604</v>
          </cell>
          <cell r="T508">
            <v>0.250785604</v>
          </cell>
          <cell r="U508">
            <v>0.250785604</v>
          </cell>
          <cell r="V508">
            <v>0.250785604</v>
          </cell>
          <cell r="W508">
            <v>0.250785604</v>
          </cell>
          <cell r="X508">
            <v>0.250785604</v>
          </cell>
          <cell r="Y508">
            <v>0.250785604</v>
          </cell>
          <cell r="Z508">
            <v>0.250785604</v>
          </cell>
          <cell r="AA508">
            <v>0.250785604</v>
          </cell>
          <cell r="AB508">
            <v>0.250785604</v>
          </cell>
          <cell r="AC508">
            <v>0.250785604</v>
          </cell>
          <cell r="AD508">
            <v>0.250785604</v>
          </cell>
          <cell r="AE508">
            <v>0.250785604</v>
          </cell>
          <cell r="AF508">
            <v>0.250785604</v>
          </cell>
          <cell r="AG508">
            <v>0.250785604</v>
          </cell>
          <cell r="AH508">
            <v>0.250785604</v>
          </cell>
          <cell r="AI508">
            <v>0.250785604</v>
          </cell>
          <cell r="AJ508">
            <v>0.250785604</v>
          </cell>
          <cell r="AK508">
            <v>0.250785604</v>
          </cell>
          <cell r="AL508">
            <v>0.250785604</v>
          </cell>
          <cell r="AM508">
            <v>0.250785604</v>
          </cell>
          <cell r="AN508">
            <v>0.250785604</v>
          </cell>
          <cell r="AO508">
            <v>0.250785604</v>
          </cell>
          <cell r="AP508">
            <v>0.250785604</v>
          </cell>
          <cell r="AQ508">
            <v>0.250785604</v>
          </cell>
          <cell r="AR508">
            <v>0.250785604</v>
          </cell>
          <cell r="AS508">
            <v>0.250785604</v>
          </cell>
          <cell r="AT508">
            <v>0.250785604</v>
          </cell>
          <cell r="AU508">
            <v>0.250785604</v>
          </cell>
          <cell r="AV508">
            <v>0.250785604</v>
          </cell>
          <cell r="AW508">
            <v>0.250785604</v>
          </cell>
          <cell r="AX508">
            <v>0.250785604</v>
          </cell>
          <cell r="AY508">
            <v>0.250785604</v>
          </cell>
          <cell r="AZ508">
            <v>0.250785604</v>
          </cell>
          <cell r="BA508">
            <v>0.250785604</v>
          </cell>
          <cell r="BB508">
            <v>0.250785604</v>
          </cell>
          <cell r="BC508">
            <v>0.250785604</v>
          </cell>
          <cell r="BD508">
            <v>0.250785604</v>
          </cell>
          <cell r="BE508">
            <v>0.250785604</v>
          </cell>
          <cell r="BF508">
            <v>0.250785604</v>
          </cell>
          <cell r="BG508">
            <v>0.250785604</v>
          </cell>
          <cell r="BH508">
            <v>0.250785604</v>
          </cell>
          <cell r="BI508">
            <v>0.250785604</v>
          </cell>
          <cell r="BJ508">
            <v>0.250785604</v>
          </cell>
          <cell r="BK508">
            <v>0.250785604</v>
          </cell>
          <cell r="BL508">
            <v>0.250785604</v>
          </cell>
          <cell r="BM508">
            <v>0.250785604</v>
          </cell>
          <cell r="BN508">
            <v>0.250785604</v>
          </cell>
          <cell r="BO508">
            <v>0.250785604</v>
          </cell>
          <cell r="BP508">
            <v>0.250785604</v>
          </cell>
          <cell r="BQ508">
            <v>0.250785604</v>
          </cell>
          <cell r="BR508">
            <v>0.250785604</v>
          </cell>
          <cell r="BS508">
            <v>0.250785604</v>
          </cell>
          <cell r="BT508">
            <v>0.250785604</v>
          </cell>
          <cell r="BU508">
            <v>0.250785604</v>
          </cell>
          <cell r="BV508">
            <v>0.250785604</v>
          </cell>
          <cell r="BW508">
            <v>0.250785604</v>
          </cell>
          <cell r="BX508">
            <v>0.250785604</v>
          </cell>
          <cell r="BY508">
            <v>0.250785604</v>
          </cell>
          <cell r="BZ508">
            <v>0.250785604</v>
          </cell>
          <cell r="CA508">
            <v>0.250785604</v>
          </cell>
          <cell r="CB508">
            <v>0.250785604</v>
          </cell>
          <cell r="CC508">
            <v>0.250785604</v>
          </cell>
          <cell r="CD508">
            <v>0.250785604</v>
          </cell>
          <cell r="CE508">
            <v>0.250785604</v>
          </cell>
          <cell r="CF508">
            <v>0.250785604</v>
          </cell>
          <cell r="CG508">
            <v>0.250785604</v>
          </cell>
          <cell r="CH508">
            <v>0.250785604</v>
          </cell>
          <cell r="CI508">
            <v>0.250785604</v>
          </cell>
          <cell r="CJ508">
            <v>0.250785604</v>
          </cell>
          <cell r="CK508">
            <v>0.250785604</v>
          </cell>
          <cell r="CL508">
            <v>0.250785604</v>
          </cell>
          <cell r="CM508">
            <v>0.250785604</v>
          </cell>
          <cell r="CN508">
            <v>0.250785604</v>
          </cell>
          <cell r="CO508">
            <v>0.250785604</v>
          </cell>
          <cell r="CP508">
            <v>0.250785604</v>
          </cell>
          <cell r="CQ508">
            <v>0.250785604</v>
          </cell>
          <cell r="CR508">
            <v>0.250785604</v>
          </cell>
          <cell r="CS508">
            <v>0.250785604</v>
          </cell>
          <cell r="CT508">
            <v>0.250785604</v>
          </cell>
          <cell r="CU508">
            <v>0.250785604</v>
          </cell>
          <cell r="CV508">
            <v>0.250785604</v>
          </cell>
          <cell r="CW508">
            <v>0.250785604</v>
          </cell>
          <cell r="CX508">
            <v>0.250785604</v>
          </cell>
          <cell r="CY508">
            <v>0.250785604</v>
          </cell>
          <cell r="CZ508">
            <v>0.250785604</v>
          </cell>
          <cell r="DA508">
            <v>0.250785604</v>
          </cell>
          <cell r="DB508">
            <v>0.250785604</v>
          </cell>
          <cell r="DC508">
            <v>0.250785604</v>
          </cell>
          <cell r="DD508">
            <v>0.250785604</v>
          </cell>
          <cell r="DE508">
            <v>0.250785604</v>
          </cell>
          <cell r="DF508">
            <v>0.250785604</v>
          </cell>
          <cell r="DG508">
            <v>0.250785604</v>
          </cell>
          <cell r="DH508">
            <v>0.250785604</v>
          </cell>
          <cell r="DI508">
            <v>0.250785604</v>
          </cell>
          <cell r="DJ508">
            <v>0.250785604</v>
          </cell>
          <cell r="DL508" t="str">
            <v>.Natural Gas.Production.Supply.Extraction.CompressionCompression EfficientService requested.Natural Gas.Production.Supply.Direct Drive Small</v>
          </cell>
        </row>
        <row r="509">
          <cell r="M509" t="str">
            <v>1000 m3</v>
          </cell>
          <cell r="N509">
            <v>1.3818262400000001E-2</v>
          </cell>
          <cell r="O509">
            <v>1.3818262400000001E-2</v>
          </cell>
          <cell r="P509">
            <v>1.3818262400000001E-2</v>
          </cell>
          <cell r="Q509">
            <v>1.3818262400000001E-2</v>
          </cell>
          <cell r="R509">
            <v>1.3818262400000001E-2</v>
          </cell>
          <cell r="S509">
            <v>1.3818262400000001E-2</v>
          </cell>
          <cell r="T509">
            <v>1.3818262400000001E-2</v>
          </cell>
          <cell r="U509">
            <v>1.3818262400000001E-2</v>
          </cell>
          <cell r="V509">
            <v>1.3818262400000001E-2</v>
          </cell>
          <cell r="W509">
            <v>1.3818262400000001E-2</v>
          </cell>
          <cell r="X509">
            <v>1.3818262400000001E-2</v>
          </cell>
          <cell r="Y509">
            <v>1.3818262400000001E-2</v>
          </cell>
          <cell r="Z509">
            <v>1.3818262400000001E-2</v>
          </cell>
          <cell r="AA509">
            <v>1.3818262400000001E-2</v>
          </cell>
          <cell r="AB509">
            <v>1.3818262400000001E-2</v>
          </cell>
          <cell r="AC509">
            <v>1.3818262400000001E-2</v>
          </cell>
          <cell r="AD509">
            <v>1.3818262400000001E-2</v>
          </cell>
          <cell r="AE509">
            <v>1.3818262400000001E-2</v>
          </cell>
          <cell r="AF509">
            <v>1.3818262400000001E-2</v>
          </cell>
          <cell r="AG509">
            <v>1.3818262400000001E-2</v>
          </cell>
          <cell r="AH509">
            <v>1.3818262400000001E-2</v>
          </cell>
          <cell r="AI509">
            <v>1.3818262400000001E-2</v>
          </cell>
          <cell r="AJ509">
            <v>1.3818262400000001E-2</v>
          </cell>
          <cell r="AK509">
            <v>1.3818262400000001E-2</v>
          </cell>
          <cell r="AL509">
            <v>1.3818262400000001E-2</v>
          </cell>
          <cell r="AM509">
            <v>1.3818262400000001E-2</v>
          </cell>
          <cell r="AN509">
            <v>1.3818262400000001E-2</v>
          </cell>
          <cell r="AO509">
            <v>1.3818262400000001E-2</v>
          </cell>
          <cell r="AP509">
            <v>1.3818262400000001E-2</v>
          </cell>
          <cell r="AQ509">
            <v>1.3818262400000001E-2</v>
          </cell>
          <cell r="AR509">
            <v>1.3818262400000001E-2</v>
          </cell>
          <cell r="AS509">
            <v>1.3818262400000001E-2</v>
          </cell>
          <cell r="AT509">
            <v>1.3818262400000001E-2</v>
          </cell>
          <cell r="AU509">
            <v>1.3818262400000001E-2</v>
          </cell>
          <cell r="AV509">
            <v>1.3818262400000001E-2</v>
          </cell>
          <cell r="AW509">
            <v>1.3818262400000001E-2</v>
          </cell>
          <cell r="AX509">
            <v>1.3818262400000001E-2</v>
          </cell>
          <cell r="AY509">
            <v>1.3818262400000001E-2</v>
          </cell>
          <cell r="AZ509">
            <v>1.3818262400000001E-2</v>
          </cell>
          <cell r="BA509">
            <v>1.3818262400000001E-2</v>
          </cell>
          <cell r="BB509">
            <v>1.3818262400000001E-2</v>
          </cell>
          <cell r="BC509">
            <v>1.3818262400000001E-2</v>
          </cell>
          <cell r="BD509">
            <v>1.3818262400000001E-2</v>
          </cell>
          <cell r="BE509">
            <v>1.3818262400000001E-2</v>
          </cell>
          <cell r="BF509">
            <v>1.3818262400000001E-2</v>
          </cell>
          <cell r="BG509">
            <v>1.3818262400000001E-2</v>
          </cell>
          <cell r="BH509">
            <v>1.3818262400000001E-2</v>
          </cell>
          <cell r="BI509">
            <v>1.3818262400000001E-2</v>
          </cell>
          <cell r="BJ509">
            <v>1.3818262400000001E-2</v>
          </cell>
          <cell r="BK509">
            <v>1.3818262400000001E-2</v>
          </cell>
          <cell r="BL509">
            <v>1.3818262400000001E-2</v>
          </cell>
          <cell r="BM509">
            <v>1.3818262400000001E-2</v>
          </cell>
          <cell r="BN509">
            <v>1.3818262400000001E-2</v>
          </cell>
          <cell r="BO509">
            <v>1.3818262400000001E-2</v>
          </cell>
          <cell r="BP509">
            <v>1.3818262400000001E-2</v>
          </cell>
          <cell r="BQ509">
            <v>1.3818262400000001E-2</v>
          </cell>
          <cell r="BR509">
            <v>1.3818262400000001E-2</v>
          </cell>
          <cell r="BS509">
            <v>1.3818262400000001E-2</v>
          </cell>
          <cell r="BT509">
            <v>1.3818262400000001E-2</v>
          </cell>
          <cell r="BU509">
            <v>1.3818262400000001E-2</v>
          </cell>
          <cell r="BV509">
            <v>1.3818262400000001E-2</v>
          </cell>
          <cell r="BW509">
            <v>1.3818262400000001E-2</v>
          </cell>
          <cell r="BX509">
            <v>1.3818262400000001E-2</v>
          </cell>
          <cell r="BY509">
            <v>1.3818262400000001E-2</v>
          </cell>
          <cell r="BZ509">
            <v>1.3818262400000001E-2</v>
          </cell>
          <cell r="CA509">
            <v>1.3818262400000001E-2</v>
          </cell>
          <cell r="CB509">
            <v>1.3818262400000001E-2</v>
          </cell>
          <cell r="CC509">
            <v>1.3818262400000001E-2</v>
          </cell>
          <cell r="CD509">
            <v>1.3818262400000001E-2</v>
          </cell>
          <cell r="CE509">
            <v>1.3818262400000001E-2</v>
          </cell>
          <cell r="CF509">
            <v>1.3818262400000001E-2</v>
          </cell>
          <cell r="CG509">
            <v>1.3818262400000001E-2</v>
          </cell>
          <cell r="CH509">
            <v>1.3818262400000001E-2</v>
          </cell>
          <cell r="CI509">
            <v>1.3818262400000001E-2</v>
          </cell>
          <cell r="CJ509">
            <v>1.3818262400000001E-2</v>
          </cell>
          <cell r="CK509">
            <v>1.3818262400000001E-2</v>
          </cell>
          <cell r="CL509">
            <v>1.3818262400000001E-2</v>
          </cell>
          <cell r="CM509">
            <v>1.3818262400000001E-2</v>
          </cell>
          <cell r="CN509">
            <v>1.3818262400000001E-2</v>
          </cell>
          <cell r="CO509">
            <v>1.3818262400000001E-2</v>
          </cell>
          <cell r="CP509">
            <v>1.3818262400000001E-2</v>
          </cell>
          <cell r="CQ509">
            <v>1.3818262400000001E-2</v>
          </cell>
          <cell r="CR509">
            <v>1.3818262400000001E-2</v>
          </cell>
          <cell r="CS509">
            <v>1.3818262400000001E-2</v>
          </cell>
          <cell r="CT509">
            <v>1.3818262400000001E-2</v>
          </cell>
          <cell r="CU509">
            <v>1.3818262400000001E-2</v>
          </cell>
          <cell r="CV509">
            <v>1.3818262400000001E-2</v>
          </cell>
          <cell r="CW509">
            <v>1.3818262400000001E-2</v>
          </cell>
          <cell r="CX509">
            <v>1.3818262400000001E-2</v>
          </cell>
          <cell r="CY509">
            <v>1.3818262400000001E-2</v>
          </cell>
          <cell r="CZ509">
            <v>1.3818262400000001E-2</v>
          </cell>
          <cell r="DA509">
            <v>1.3818262400000001E-2</v>
          </cell>
          <cell r="DB509">
            <v>1.3818262400000001E-2</v>
          </cell>
          <cell r="DC509">
            <v>1.3818262400000001E-2</v>
          </cell>
          <cell r="DD509">
            <v>1.3818262400000001E-2</v>
          </cell>
          <cell r="DE509">
            <v>1.3818262400000001E-2</v>
          </cell>
          <cell r="DF509">
            <v>1.3818262400000001E-2</v>
          </cell>
          <cell r="DG509">
            <v>1.3818262400000001E-2</v>
          </cell>
          <cell r="DH509">
            <v>1.3818262400000001E-2</v>
          </cell>
          <cell r="DI509">
            <v>1.3818262400000001E-2</v>
          </cell>
          <cell r="DJ509">
            <v>1.3818262400000001E-2</v>
          </cell>
          <cell r="DL509" t="str">
            <v>.Natural Gas.Production.Supply.Extraction.CompressionCompression EfficientService requested.Natural Gas.Production.Supply.Direct Drive Large</v>
          </cell>
        </row>
        <row r="510">
          <cell r="DL510" t="str">
            <v/>
          </cell>
        </row>
        <row r="511">
          <cell r="L511" t="str">
            <v>Assume same as AB</v>
          </cell>
          <cell r="M511" t="str">
            <v>tCH4</v>
          </cell>
          <cell r="N511">
            <v>3.0000000000000001E-3</v>
          </cell>
          <cell r="O511">
            <v>3.0000000000000001E-3</v>
          </cell>
          <cell r="P511">
            <v>3.0000000000000001E-3</v>
          </cell>
          <cell r="Q511">
            <v>3.0000000000000001E-3</v>
          </cell>
          <cell r="R511">
            <v>3.0000000000000001E-3</v>
          </cell>
          <cell r="S511">
            <v>3.0000000000000001E-3</v>
          </cell>
          <cell r="T511">
            <v>3.0000000000000001E-3</v>
          </cell>
          <cell r="U511">
            <v>3.0000000000000001E-3</v>
          </cell>
          <cell r="V511">
            <v>3.0000000000000001E-3</v>
          </cell>
          <cell r="W511">
            <v>3.0000000000000001E-3</v>
          </cell>
          <cell r="X511">
            <v>3.0000000000000001E-3</v>
          </cell>
          <cell r="Y511">
            <v>3.0000000000000001E-3</v>
          </cell>
          <cell r="Z511">
            <v>3.0000000000000001E-3</v>
          </cell>
          <cell r="AA511">
            <v>3.0000000000000001E-3</v>
          </cell>
          <cell r="AB511">
            <v>3.0000000000000001E-3</v>
          </cell>
          <cell r="AC511">
            <v>3.0000000000000001E-3</v>
          </cell>
          <cell r="AD511">
            <v>3.0000000000000001E-3</v>
          </cell>
          <cell r="AE511">
            <v>3.0000000000000001E-3</v>
          </cell>
          <cell r="AF511">
            <v>3.0000000000000001E-3</v>
          </cell>
          <cell r="AG511">
            <v>3.0000000000000001E-3</v>
          </cell>
          <cell r="AH511">
            <v>3.0000000000000001E-3</v>
          </cell>
          <cell r="AI511">
            <v>3.0000000000000001E-3</v>
          </cell>
          <cell r="AJ511">
            <v>3.0000000000000001E-3</v>
          </cell>
          <cell r="AK511">
            <v>3.0000000000000001E-3</v>
          </cell>
          <cell r="AL511">
            <v>3.0000000000000001E-3</v>
          </cell>
          <cell r="AM511">
            <v>3.0000000000000001E-3</v>
          </cell>
          <cell r="AN511">
            <v>3.0000000000000001E-3</v>
          </cell>
          <cell r="AO511">
            <v>3.0000000000000001E-3</v>
          </cell>
          <cell r="AP511">
            <v>3.0000000000000001E-3</v>
          </cell>
          <cell r="AQ511">
            <v>3.0000000000000001E-3</v>
          </cell>
          <cell r="AR511">
            <v>3.0000000000000001E-3</v>
          </cell>
          <cell r="AS511">
            <v>3.0000000000000001E-3</v>
          </cell>
          <cell r="AT511">
            <v>3.0000000000000001E-3</v>
          </cell>
          <cell r="AU511">
            <v>3.0000000000000001E-3</v>
          </cell>
          <cell r="AV511">
            <v>3.0000000000000001E-3</v>
          </cell>
          <cell r="AW511">
            <v>3.0000000000000001E-3</v>
          </cell>
          <cell r="AX511">
            <v>3.0000000000000001E-3</v>
          </cell>
          <cell r="AY511">
            <v>3.0000000000000001E-3</v>
          </cell>
          <cell r="AZ511">
            <v>3.0000000000000001E-3</v>
          </cell>
          <cell r="BA511">
            <v>3.0000000000000001E-3</v>
          </cell>
          <cell r="BB511">
            <v>3.0000000000000001E-3</v>
          </cell>
          <cell r="BC511">
            <v>3.0000000000000001E-3</v>
          </cell>
          <cell r="BD511">
            <v>3.0000000000000001E-3</v>
          </cell>
          <cell r="BE511">
            <v>3.0000000000000001E-3</v>
          </cell>
          <cell r="BF511">
            <v>3.0000000000000001E-3</v>
          </cell>
          <cell r="BG511">
            <v>3.0000000000000001E-3</v>
          </cell>
          <cell r="BH511">
            <v>3.0000000000000001E-3</v>
          </cell>
          <cell r="BI511">
            <v>3.0000000000000001E-3</v>
          </cell>
          <cell r="BJ511">
            <v>3.0000000000000001E-3</v>
          </cell>
          <cell r="BK511">
            <v>3.0000000000000001E-3</v>
          </cell>
          <cell r="BL511">
            <v>3.0000000000000001E-3</v>
          </cell>
          <cell r="BM511">
            <v>3.0000000000000001E-3</v>
          </cell>
          <cell r="BN511">
            <v>3.0000000000000001E-3</v>
          </cell>
          <cell r="BO511">
            <v>3.0000000000000001E-3</v>
          </cell>
          <cell r="BP511">
            <v>3.0000000000000001E-3</v>
          </cell>
          <cell r="BQ511">
            <v>3.0000000000000001E-3</v>
          </cell>
          <cell r="BR511">
            <v>3.0000000000000001E-3</v>
          </cell>
          <cell r="BS511">
            <v>3.0000000000000001E-3</v>
          </cell>
          <cell r="BT511">
            <v>3.0000000000000001E-3</v>
          </cell>
          <cell r="BU511">
            <v>3.0000000000000001E-3</v>
          </cell>
          <cell r="BV511">
            <v>3.0000000000000001E-3</v>
          </cell>
          <cell r="BW511">
            <v>3.0000000000000001E-3</v>
          </cell>
          <cell r="BX511">
            <v>3.0000000000000001E-3</v>
          </cell>
          <cell r="BY511">
            <v>3.0000000000000001E-3</v>
          </cell>
          <cell r="BZ511">
            <v>3.0000000000000001E-3</v>
          </cell>
          <cell r="CA511">
            <v>3.0000000000000001E-3</v>
          </cell>
          <cell r="CB511">
            <v>3.0000000000000001E-3</v>
          </cell>
          <cell r="CC511">
            <v>3.0000000000000001E-3</v>
          </cell>
          <cell r="CD511">
            <v>3.0000000000000001E-3</v>
          </cell>
          <cell r="CE511">
            <v>3.0000000000000001E-3</v>
          </cell>
          <cell r="CF511">
            <v>3.0000000000000001E-3</v>
          </cell>
          <cell r="CG511">
            <v>3.0000000000000001E-3</v>
          </cell>
          <cell r="CH511">
            <v>3.0000000000000001E-3</v>
          </cell>
          <cell r="CI511">
            <v>3.0000000000000001E-3</v>
          </cell>
          <cell r="CJ511">
            <v>3.0000000000000001E-3</v>
          </cell>
          <cell r="CK511">
            <v>3.0000000000000001E-3</v>
          </cell>
          <cell r="CL511">
            <v>3.0000000000000001E-3</v>
          </cell>
          <cell r="CM511">
            <v>3.0000000000000001E-3</v>
          </cell>
          <cell r="CN511">
            <v>3.0000000000000001E-3</v>
          </cell>
          <cell r="CO511">
            <v>3.0000000000000001E-3</v>
          </cell>
          <cell r="CP511">
            <v>3.0000000000000001E-3</v>
          </cell>
          <cell r="CQ511">
            <v>3.0000000000000001E-3</v>
          </cell>
          <cell r="CR511">
            <v>3.0000000000000001E-3</v>
          </cell>
          <cell r="CS511">
            <v>3.0000000000000001E-3</v>
          </cell>
          <cell r="CT511">
            <v>3.0000000000000001E-3</v>
          </cell>
          <cell r="CU511">
            <v>3.0000000000000001E-3</v>
          </cell>
          <cell r="CV511">
            <v>3.0000000000000001E-3</v>
          </cell>
          <cell r="CW511">
            <v>3.0000000000000001E-3</v>
          </cell>
          <cell r="CX511">
            <v>3.0000000000000001E-3</v>
          </cell>
          <cell r="CY511">
            <v>3.0000000000000001E-3</v>
          </cell>
          <cell r="CZ511">
            <v>3.0000000000000001E-3</v>
          </cell>
          <cell r="DA511">
            <v>3.0000000000000001E-3</v>
          </cell>
          <cell r="DB511">
            <v>3.0000000000000001E-3</v>
          </cell>
          <cell r="DC511">
            <v>3.0000000000000001E-3</v>
          </cell>
          <cell r="DD511">
            <v>3.0000000000000001E-3</v>
          </cell>
          <cell r="DE511">
            <v>3.0000000000000001E-3</v>
          </cell>
          <cell r="DF511">
            <v>3.0000000000000001E-3</v>
          </cell>
          <cell r="DG511">
            <v>3.0000000000000001E-3</v>
          </cell>
          <cell r="DH511">
            <v>3.0000000000000001E-3</v>
          </cell>
          <cell r="DI511">
            <v>3.0000000000000001E-3</v>
          </cell>
          <cell r="DJ511">
            <v>3.0000000000000001E-3</v>
          </cell>
          <cell r="DL511" t="str">
            <v>.Natural Gas.Production.Supply.Extraction.CompressionBCCompressionService requested.Natural Gas.Production.Supply.Venting.Point Venting</v>
          </cell>
        </row>
        <row r="512">
          <cell r="L512" t="str">
            <v>Clearstone</v>
          </cell>
          <cell r="M512" t="str">
            <v>tCH4</v>
          </cell>
          <cell r="N512">
            <v>3.0000000000000001E-3</v>
          </cell>
          <cell r="O512">
            <v>3.0000000000000001E-3</v>
          </cell>
          <cell r="P512">
            <v>3.0000000000000001E-3</v>
          </cell>
          <cell r="Q512">
            <v>3.0000000000000001E-3</v>
          </cell>
          <cell r="R512">
            <v>3.0000000000000001E-3</v>
          </cell>
          <cell r="S512">
            <v>3.0000000000000001E-3</v>
          </cell>
          <cell r="T512">
            <v>3.0000000000000001E-3</v>
          </cell>
          <cell r="U512">
            <v>3.0000000000000001E-3</v>
          </cell>
          <cell r="V512">
            <v>3.0000000000000001E-3</v>
          </cell>
          <cell r="W512">
            <v>3.0000000000000001E-3</v>
          </cell>
          <cell r="X512">
            <v>3.0000000000000001E-3</v>
          </cell>
          <cell r="Y512">
            <v>3.0000000000000001E-3</v>
          </cell>
          <cell r="Z512">
            <v>3.0000000000000001E-3</v>
          </cell>
          <cell r="AA512">
            <v>3.0000000000000001E-3</v>
          </cell>
          <cell r="AB512">
            <v>3.0000000000000001E-3</v>
          </cell>
          <cell r="AC512">
            <v>3.0000000000000001E-3</v>
          </cell>
          <cell r="AD512">
            <v>3.0000000000000001E-3</v>
          </cell>
          <cell r="AE512">
            <v>3.0000000000000001E-3</v>
          </cell>
          <cell r="AF512">
            <v>3.0000000000000001E-3</v>
          </cell>
          <cell r="AG512">
            <v>3.0000000000000001E-3</v>
          </cell>
          <cell r="AH512">
            <v>3.0000000000000001E-3</v>
          </cell>
          <cell r="AI512">
            <v>3.0000000000000001E-3</v>
          </cell>
          <cell r="AJ512">
            <v>3.0000000000000001E-3</v>
          </cell>
          <cell r="AK512">
            <v>3.0000000000000001E-3</v>
          </cell>
          <cell r="AL512">
            <v>3.0000000000000001E-3</v>
          </cell>
          <cell r="AM512">
            <v>3.0000000000000001E-3</v>
          </cell>
          <cell r="AN512">
            <v>3.0000000000000001E-3</v>
          </cell>
          <cell r="AO512">
            <v>3.0000000000000001E-3</v>
          </cell>
          <cell r="AP512">
            <v>3.0000000000000001E-3</v>
          </cell>
          <cell r="AQ512">
            <v>3.0000000000000001E-3</v>
          </cell>
          <cell r="AR512">
            <v>3.0000000000000001E-3</v>
          </cell>
          <cell r="AS512">
            <v>3.0000000000000001E-3</v>
          </cell>
          <cell r="AT512">
            <v>3.0000000000000001E-3</v>
          </cell>
          <cell r="AU512">
            <v>3.0000000000000001E-3</v>
          </cell>
          <cell r="AV512">
            <v>3.0000000000000001E-3</v>
          </cell>
          <cell r="AW512">
            <v>3.0000000000000001E-3</v>
          </cell>
          <cell r="AX512">
            <v>3.0000000000000001E-3</v>
          </cell>
          <cell r="AY512">
            <v>3.0000000000000001E-3</v>
          </cell>
          <cell r="AZ512">
            <v>3.0000000000000001E-3</v>
          </cell>
          <cell r="BA512">
            <v>3.0000000000000001E-3</v>
          </cell>
          <cell r="BB512">
            <v>3.0000000000000001E-3</v>
          </cell>
          <cell r="BC512">
            <v>3.0000000000000001E-3</v>
          </cell>
          <cell r="BD512">
            <v>3.0000000000000001E-3</v>
          </cell>
          <cell r="BE512">
            <v>3.0000000000000001E-3</v>
          </cell>
          <cell r="BF512">
            <v>3.0000000000000001E-3</v>
          </cell>
          <cell r="BG512">
            <v>3.0000000000000001E-3</v>
          </cell>
          <cell r="BH512">
            <v>3.0000000000000001E-3</v>
          </cell>
          <cell r="BI512">
            <v>3.0000000000000001E-3</v>
          </cell>
          <cell r="BJ512">
            <v>3.0000000000000001E-3</v>
          </cell>
          <cell r="BK512">
            <v>3.0000000000000001E-3</v>
          </cell>
          <cell r="BL512">
            <v>3.0000000000000001E-3</v>
          </cell>
          <cell r="BM512">
            <v>3.0000000000000001E-3</v>
          </cell>
          <cell r="BN512">
            <v>3.0000000000000001E-3</v>
          </cell>
          <cell r="BO512">
            <v>3.0000000000000001E-3</v>
          </cell>
          <cell r="BP512">
            <v>3.0000000000000001E-3</v>
          </cell>
          <cell r="BQ512">
            <v>3.0000000000000001E-3</v>
          </cell>
          <cell r="BR512">
            <v>3.0000000000000001E-3</v>
          </cell>
          <cell r="BS512">
            <v>3.0000000000000001E-3</v>
          </cell>
          <cell r="BT512">
            <v>3.0000000000000001E-3</v>
          </cell>
          <cell r="BU512">
            <v>3.0000000000000001E-3</v>
          </cell>
          <cell r="BV512">
            <v>3.0000000000000001E-3</v>
          </cell>
          <cell r="BW512">
            <v>3.0000000000000001E-3</v>
          </cell>
          <cell r="BX512">
            <v>3.0000000000000001E-3</v>
          </cell>
          <cell r="BY512">
            <v>3.0000000000000001E-3</v>
          </cell>
          <cell r="BZ512">
            <v>3.0000000000000001E-3</v>
          </cell>
          <cell r="CA512">
            <v>3.0000000000000001E-3</v>
          </cell>
          <cell r="CB512">
            <v>3.0000000000000001E-3</v>
          </cell>
          <cell r="CC512">
            <v>3.0000000000000001E-3</v>
          </cell>
          <cell r="CD512">
            <v>3.0000000000000001E-3</v>
          </cell>
          <cell r="CE512">
            <v>3.0000000000000001E-3</v>
          </cell>
          <cell r="CF512">
            <v>3.0000000000000001E-3</v>
          </cell>
          <cell r="CG512">
            <v>3.0000000000000001E-3</v>
          </cell>
          <cell r="CH512">
            <v>3.0000000000000001E-3</v>
          </cell>
          <cell r="CI512">
            <v>3.0000000000000001E-3</v>
          </cell>
          <cell r="CJ512">
            <v>3.0000000000000001E-3</v>
          </cell>
          <cell r="CK512">
            <v>3.0000000000000001E-3</v>
          </cell>
          <cell r="CL512">
            <v>3.0000000000000001E-3</v>
          </cell>
          <cell r="CM512">
            <v>3.0000000000000001E-3</v>
          </cell>
          <cell r="CN512">
            <v>3.0000000000000001E-3</v>
          </cell>
          <cell r="CO512">
            <v>3.0000000000000001E-3</v>
          </cell>
          <cell r="CP512">
            <v>3.0000000000000001E-3</v>
          </cell>
          <cell r="CQ512">
            <v>3.0000000000000001E-3</v>
          </cell>
          <cell r="CR512">
            <v>3.0000000000000001E-3</v>
          </cell>
          <cell r="CS512">
            <v>3.0000000000000001E-3</v>
          </cell>
          <cell r="CT512">
            <v>3.0000000000000001E-3</v>
          </cell>
          <cell r="CU512">
            <v>3.0000000000000001E-3</v>
          </cell>
          <cell r="CV512">
            <v>3.0000000000000001E-3</v>
          </cell>
          <cell r="CW512">
            <v>3.0000000000000001E-3</v>
          </cell>
          <cell r="CX512">
            <v>3.0000000000000001E-3</v>
          </cell>
          <cell r="CY512">
            <v>3.0000000000000001E-3</v>
          </cell>
          <cell r="CZ512">
            <v>3.0000000000000001E-3</v>
          </cell>
          <cell r="DA512">
            <v>3.0000000000000001E-3</v>
          </cell>
          <cell r="DB512">
            <v>3.0000000000000001E-3</v>
          </cell>
          <cell r="DC512">
            <v>3.0000000000000001E-3</v>
          </cell>
          <cell r="DD512">
            <v>3.0000000000000001E-3</v>
          </cell>
          <cell r="DE512">
            <v>3.0000000000000001E-3</v>
          </cell>
          <cell r="DF512">
            <v>3.0000000000000001E-3</v>
          </cell>
          <cell r="DG512">
            <v>3.0000000000000001E-3</v>
          </cell>
          <cell r="DH512">
            <v>3.0000000000000001E-3</v>
          </cell>
          <cell r="DI512">
            <v>3.0000000000000001E-3</v>
          </cell>
          <cell r="DJ512">
            <v>3.0000000000000001E-3</v>
          </cell>
          <cell r="DL512" t="str">
            <v>.Natural Gas.Production.Supply.Extraction.CompressionABCompressionService requested.Natural Gas.Production.Supply.Venting.Point Venting</v>
          </cell>
        </row>
        <row r="513">
          <cell r="L513" t="str">
            <v>Assume same as AB</v>
          </cell>
          <cell r="M513" t="str">
            <v>tCH4</v>
          </cell>
          <cell r="N513">
            <v>3.0000000000000001E-3</v>
          </cell>
          <cell r="O513">
            <v>3.0000000000000001E-3</v>
          </cell>
          <cell r="P513">
            <v>3.0000000000000001E-3</v>
          </cell>
          <cell r="Q513">
            <v>3.0000000000000001E-3</v>
          </cell>
          <cell r="R513">
            <v>3.0000000000000001E-3</v>
          </cell>
          <cell r="S513">
            <v>3.0000000000000001E-3</v>
          </cell>
          <cell r="T513">
            <v>3.0000000000000001E-3</v>
          </cell>
          <cell r="U513">
            <v>3.0000000000000001E-3</v>
          </cell>
          <cell r="V513">
            <v>3.0000000000000001E-3</v>
          </cell>
          <cell r="W513">
            <v>3.0000000000000001E-3</v>
          </cell>
          <cell r="X513">
            <v>3.0000000000000001E-3</v>
          </cell>
          <cell r="Y513">
            <v>3.0000000000000001E-3</v>
          </cell>
          <cell r="Z513">
            <v>3.0000000000000001E-3</v>
          </cell>
          <cell r="AA513">
            <v>3.0000000000000001E-3</v>
          </cell>
          <cell r="AB513">
            <v>3.0000000000000001E-3</v>
          </cell>
          <cell r="AC513">
            <v>3.0000000000000001E-3</v>
          </cell>
          <cell r="AD513">
            <v>3.0000000000000001E-3</v>
          </cell>
          <cell r="AE513">
            <v>3.0000000000000001E-3</v>
          </cell>
          <cell r="AF513">
            <v>3.0000000000000001E-3</v>
          </cell>
          <cell r="AG513">
            <v>3.0000000000000001E-3</v>
          </cell>
          <cell r="AH513">
            <v>3.0000000000000001E-3</v>
          </cell>
          <cell r="AI513">
            <v>3.0000000000000001E-3</v>
          </cell>
          <cell r="AJ513">
            <v>3.0000000000000001E-3</v>
          </cell>
          <cell r="AK513">
            <v>3.0000000000000001E-3</v>
          </cell>
          <cell r="AL513">
            <v>3.0000000000000001E-3</v>
          </cell>
          <cell r="AM513">
            <v>3.0000000000000001E-3</v>
          </cell>
          <cell r="AN513">
            <v>3.0000000000000001E-3</v>
          </cell>
          <cell r="AO513">
            <v>3.0000000000000001E-3</v>
          </cell>
          <cell r="AP513">
            <v>3.0000000000000001E-3</v>
          </cell>
          <cell r="AQ513">
            <v>3.0000000000000001E-3</v>
          </cell>
          <cell r="AR513">
            <v>3.0000000000000001E-3</v>
          </cell>
          <cell r="AS513">
            <v>3.0000000000000001E-3</v>
          </cell>
          <cell r="AT513">
            <v>3.0000000000000001E-3</v>
          </cell>
          <cell r="AU513">
            <v>3.0000000000000001E-3</v>
          </cell>
          <cell r="AV513">
            <v>3.0000000000000001E-3</v>
          </cell>
          <cell r="AW513">
            <v>3.0000000000000001E-3</v>
          </cell>
          <cell r="AX513">
            <v>3.0000000000000001E-3</v>
          </cell>
          <cell r="AY513">
            <v>3.0000000000000001E-3</v>
          </cell>
          <cell r="AZ513">
            <v>3.0000000000000001E-3</v>
          </cell>
          <cell r="BA513">
            <v>3.0000000000000001E-3</v>
          </cell>
          <cell r="BB513">
            <v>3.0000000000000001E-3</v>
          </cell>
          <cell r="BC513">
            <v>3.0000000000000001E-3</v>
          </cell>
          <cell r="BD513">
            <v>3.0000000000000001E-3</v>
          </cell>
          <cell r="BE513">
            <v>3.0000000000000001E-3</v>
          </cell>
          <cell r="BF513">
            <v>3.0000000000000001E-3</v>
          </cell>
          <cell r="BG513">
            <v>3.0000000000000001E-3</v>
          </cell>
          <cell r="BH513">
            <v>3.0000000000000001E-3</v>
          </cell>
          <cell r="BI513">
            <v>3.0000000000000001E-3</v>
          </cell>
          <cell r="BJ513">
            <v>3.0000000000000001E-3</v>
          </cell>
          <cell r="BK513">
            <v>3.0000000000000001E-3</v>
          </cell>
          <cell r="BL513">
            <v>3.0000000000000001E-3</v>
          </cell>
          <cell r="BM513">
            <v>3.0000000000000001E-3</v>
          </cell>
          <cell r="BN513">
            <v>3.0000000000000001E-3</v>
          </cell>
          <cell r="BO513">
            <v>3.0000000000000001E-3</v>
          </cell>
          <cell r="BP513">
            <v>3.0000000000000001E-3</v>
          </cell>
          <cell r="BQ513">
            <v>3.0000000000000001E-3</v>
          </cell>
          <cell r="BR513">
            <v>3.0000000000000001E-3</v>
          </cell>
          <cell r="BS513">
            <v>3.0000000000000001E-3</v>
          </cell>
          <cell r="BT513">
            <v>3.0000000000000001E-3</v>
          </cell>
          <cell r="BU513">
            <v>3.0000000000000001E-3</v>
          </cell>
          <cell r="BV513">
            <v>3.0000000000000001E-3</v>
          </cell>
          <cell r="BW513">
            <v>3.0000000000000001E-3</v>
          </cell>
          <cell r="BX513">
            <v>3.0000000000000001E-3</v>
          </cell>
          <cell r="BY513">
            <v>3.0000000000000001E-3</v>
          </cell>
          <cell r="BZ513">
            <v>3.0000000000000001E-3</v>
          </cell>
          <cell r="CA513">
            <v>3.0000000000000001E-3</v>
          </cell>
          <cell r="CB513">
            <v>3.0000000000000001E-3</v>
          </cell>
          <cell r="CC513">
            <v>3.0000000000000001E-3</v>
          </cell>
          <cell r="CD513">
            <v>3.0000000000000001E-3</v>
          </cell>
          <cell r="CE513">
            <v>3.0000000000000001E-3</v>
          </cell>
          <cell r="CF513">
            <v>3.0000000000000001E-3</v>
          </cell>
          <cell r="CG513">
            <v>3.0000000000000001E-3</v>
          </cell>
          <cell r="CH513">
            <v>3.0000000000000001E-3</v>
          </cell>
          <cell r="CI513">
            <v>3.0000000000000001E-3</v>
          </cell>
          <cell r="CJ513">
            <v>3.0000000000000001E-3</v>
          </cell>
          <cell r="CK513">
            <v>3.0000000000000001E-3</v>
          </cell>
          <cell r="CL513">
            <v>3.0000000000000001E-3</v>
          </cell>
          <cell r="CM513">
            <v>3.0000000000000001E-3</v>
          </cell>
          <cell r="CN513">
            <v>3.0000000000000001E-3</v>
          </cell>
          <cell r="CO513">
            <v>3.0000000000000001E-3</v>
          </cell>
          <cell r="CP513">
            <v>3.0000000000000001E-3</v>
          </cell>
          <cell r="CQ513">
            <v>3.0000000000000001E-3</v>
          </cell>
          <cell r="CR513">
            <v>3.0000000000000001E-3</v>
          </cell>
          <cell r="CS513">
            <v>3.0000000000000001E-3</v>
          </cell>
          <cell r="CT513">
            <v>3.0000000000000001E-3</v>
          </cell>
          <cell r="CU513">
            <v>3.0000000000000001E-3</v>
          </cell>
          <cell r="CV513">
            <v>3.0000000000000001E-3</v>
          </cell>
          <cell r="CW513">
            <v>3.0000000000000001E-3</v>
          </cell>
          <cell r="CX513">
            <v>3.0000000000000001E-3</v>
          </cell>
          <cell r="CY513">
            <v>3.0000000000000001E-3</v>
          </cell>
          <cell r="CZ513">
            <v>3.0000000000000001E-3</v>
          </cell>
          <cell r="DA513">
            <v>3.0000000000000001E-3</v>
          </cell>
          <cell r="DB513">
            <v>3.0000000000000001E-3</v>
          </cell>
          <cell r="DC513">
            <v>3.0000000000000001E-3</v>
          </cell>
          <cell r="DD513">
            <v>3.0000000000000001E-3</v>
          </cell>
          <cell r="DE513">
            <v>3.0000000000000001E-3</v>
          </cell>
          <cell r="DF513">
            <v>3.0000000000000001E-3</v>
          </cell>
          <cell r="DG513">
            <v>3.0000000000000001E-3</v>
          </cell>
          <cell r="DH513">
            <v>3.0000000000000001E-3</v>
          </cell>
          <cell r="DI513">
            <v>3.0000000000000001E-3</v>
          </cell>
          <cell r="DJ513">
            <v>3.0000000000000001E-3</v>
          </cell>
          <cell r="DL513" t="str">
            <v>.Natural Gas.Production.Supply.Extraction.CompressionSKCompressionService requested.Natural Gas.Production.Supply.Venting.Point Venting</v>
          </cell>
        </row>
        <row r="514">
          <cell r="L514" t="str">
            <v>Assume same as AB</v>
          </cell>
          <cell r="M514" t="str">
            <v>tCH4</v>
          </cell>
          <cell r="N514">
            <v>3.0000000000000001E-3</v>
          </cell>
          <cell r="O514">
            <v>3.0000000000000001E-3</v>
          </cell>
          <cell r="P514">
            <v>3.0000000000000001E-3</v>
          </cell>
          <cell r="Q514">
            <v>3.0000000000000001E-3</v>
          </cell>
          <cell r="R514">
            <v>3.0000000000000001E-3</v>
          </cell>
          <cell r="S514">
            <v>3.0000000000000001E-3</v>
          </cell>
          <cell r="T514">
            <v>3.0000000000000001E-3</v>
          </cell>
          <cell r="U514">
            <v>3.0000000000000001E-3</v>
          </cell>
          <cell r="V514">
            <v>3.0000000000000001E-3</v>
          </cell>
          <cell r="W514">
            <v>3.0000000000000001E-3</v>
          </cell>
          <cell r="X514">
            <v>3.0000000000000001E-3</v>
          </cell>
          <cell r="Y514">
            <v>3.0000000000000001E-3</v>
          </cell>
          <cell r="Z514">
            <v>3.0000000000000001E-3</v>
          </cell>
          <cell r="AA514">
            <v>3.0000000000000001E-3</v>
          </cell>
          <cell r="AB514">
            <v>3.0000000000000001E-3</v>
          </cell>
          <cell r="AC514">
            <v>3.0000000000000001E-3</v>
          </cell>
          <cell r="AD514">
            <v>3.0000000000000001E-3</v>
          </cell>
          <cell r="AE514">
            <v>3.0000000000000001E-3</v>
          </cell>
          <cell r="AF514">
            <v>3.0000000000000001E-3</v>
          </cell>
          <cell r="AG514">
            <v>3.0000000000000001E-3</v>
          </cell>
          <cell r="AH514">
            <v>3.0000000000000001E-3</v>
          </cell>
          <cell r="AI514">
            <v>3.0000000000000001E-3</v>
          </cell>
          <cell r="AJ514">
            <v>3.0000000000000001E-3</v>
          </cell>
          <cell r="AK514">
            <v>3.0000000000000001E-3</v>
          </cell>
          <cell r="AL514">
            <v>3.0000000000000001E-3</v>
          </cell>
          <cell r="AM514">
            <v>3.0000000000000001E-3</v>
          </cell>
          <cell r="AN514">
            <v>3.0000000000000001E-3</v>
          </cell>
          <cell r="AO514">
            <v>3.0000000000000001E-3</v>
          </cell>
          <cell r="AP514">
            <v>3.0000000000000001E-3</v>
          </cell>
          <cell r="AQ514">
            <v>3.0000000000000001E-3</v>
          </cell>
          <cell r="AR514">
            <v>3.0000000000000001E-3</v>
          </cell>
          <cell r="AS514">
            <v>3.0000000000000001E-3</v>
          </cell>
          <cell r="AT514">
            <v>3.0000000000000001E-3</v>
          </cell>
          <cell r="AU514">
            <v>3.0000000000000001E-3</v>
          </cell>
          <cell r="AV514">
            <v>3.0000000000000001E-3</v>
          </cell>
          <cell r="AW514">
            <v>3.0000000000000001E-3</v>
          </cell>
          <cell r="AX514">
            <v>3.0000000000000001E-3</v>
          </cell>
          <cell r="AY514">
            <v>3.0000000000000001E-3</v>
          </cell>
          <cell r="AZ514">
            <v>3.0000000000000001E-3</v>
          </cell>
          <cell r="BA514">
            <v>3.0000000000000001E-3</v>
          </cell>
          <cell r="BB514">
            <v>3.0000000000000001E-3</v>
          </cell>
          <cell r="BC514">
            <v>3.0000000000000001E-3</v>
          </cell>
          <cell r="BD514">
            <v>3.0000000000000001E-3</v>
          </cell>
          <cell r="BE514">
            <v>3.0000000000000001E-3</v>
          </cell>
          <cell r="BF514">
            <v>3.0000000000000001E-3</v>
          </cell>
          <cell r="BG514">
            <v>3.0000000000000001E-3</v>
          </cell>
          <cell r="BH514">
            <v>3.0000000000000001E-3</v>
          </cell>
          <cell r="BI514">
            <v>3.0000000000000001E-3</v>
          </cell>
          <cell r="BJ514">
            <v>3.0000000000000001E-3</v>
          </cell>
          <cell r="BK514">
            <v>3.0000000000000001E-3</v>
          </cell>
          <cell r="BL514">
            <v>3.0000000000000001E-3</v>
          </cell>
          <cell r="BM514">
            <v>3.0000000000000001E-3</v>
          </cell>
          <cell r="BN514">
            <v>3.0000000000000001E-3</v>
          </cell>
          <cell r="BO514">
            <v>3.0000000000000001E-3</v>
          </cell>
          <cell r="BP514">
            <v>3.0000000000000001E-3</v>
          </cell>
          <cell r="BQ514">
            <v>3.0000000000000001E-3</v>
          </cell>
          <cell r="BR514">
            <v>3.0000000000000001E-3</v>
          </cell>
          <cell r="BS514">
            <v>3.0000000000000001E-3</v>
          </cell>
          <cell r="BT514">
            <v>3.0000000000000001E-3</v>
          </cell>
          <cell r="BU514">
            <v>3.0000000000000001E-3</v>
          </cell>
          <cell r="BV514">
            <v>3.0000000000000001E-3</v>
          </cell>
          <cell r="BW514">
            <v>3.0000000000000001E-3</v>
          </cell>
          <cell r="BX514">
            <v>3.0000000000000001E-3</v>
          </cell>
          <cell r="BY514">
            <v>3.0000000000000001E-3</v>
          </cell>
          <cell r="BZ514">
            <v>3.0000000000000001E-3</v>
          </cell>
          <cell r="CA514">
            <v>3.0000000000000001E-3</v>
          </cell>
          <cell r="CB514">
            <v>3.0000000000000001E-3</v>
          </cell>
          <cell r="CC514">
            <v>3.0000000000000001E-3</v>
          </cell>
          <cell r="CD514">
            <v>3.0000000000000001E-3</v>
          </cell>
          <cell r="CE514">
            <v>3.0000000000000001E-3</v>
          </cell>
          <cell r="CF514">
            <v>3.0000000000000001E-3</v>
          </cell>
          <cell r="CG514">
            <v>3.0000000000000001E-3</v>
          </cell>
          <cell r="CH514">
            <v>3.0000000000000001E-3</v>
          </cell>
          <cell r="CI514">
            <v>3.0000000000000001E-3</v>
          </cell>
          <cell r="CJ514">
            <v>3.0000000000000001E-3</v>
          </cell>
          <cell r="CK514">
            <v>3.0000000000000001E-3</v>
          </cell>
          <cell r="CL514">
            <v>3.0000000000000001E-3</v>
          </cell>
          <cell r="CM514">
            <v>3.0000000000000001E-3</v>
          </cell>
          <cell r="CN514">
            <v>3.0000000000000001E-3</v>
          </cell>
          <cell r="CO514">
            <v>3.0000000000000001E-3</v>
          </cell>
          <cell r="CP514">
            <v>3.0000000000000001E-3</v>
          </cell>
          <cell r="CQ514">
            <v>3.0000000000000001E-3</v>
          </cell>
          <cell r="CR514">
            <v>3.0000000000000001E-3</v>
          </cell>
          <cell r="CS514">
            <v>3.0000000000000001E-3</v>
          </cell>
          <cell r="CT514">
            <v>3.0000000000000001E-3</v>
          </cell>
          <cell r="CU514">
            <v>3.0000000000000001E-3</v>
          </cell>
          <cell r="CV514">
            <v>3.0000000000000001E-3</v>
          </cell>
          <cell r="CW514">
            <v>3.0000000000000001E-3</v>
          </cell>
          <cell r="CX514">
            <v>3.0000000000000001E-3</v>
          </cell>
          <cell r="CY514">
            <v>3.0000000000000001E-3</v>
          </cell>
          <cell r="CZ514">
            <v>3.0000000000000001E-3</v>
          </cell>
          <cell r="DA514">
            <v>3.0000000000000001E-3</v>
          </cell>
          <cell r="DB514">
            <v>3.0000000000000001E-3</v>
          </cell>
          <cell r="DC514">
            <v>3.0000000000000001E-3</v>
          </cell>
          <cell r="DD514">
            <v>3.0000000000000001E-3</v>
          </cell>
          <cell r="DE514">
            <v>3.0000000000000001E-3</v>
          </cell>
          <cell r="DF514">
            <v>3.0000000000000001E-3</v>
          </cell>
          <cell r="DG514">
            <v>3.0000000000000001E-3</v>
          </cell>
          <cell r="DH514">
            <v>3.0000000000000001E-3</v>
          </cell>
          <cell r="DI514">
            <v>3.0000000000000001E-3</v>
          </cell>
          <cell r="DJ514">
            <v>3.0000000000000001E-3</v>
          </cell>
          <cell r="DL514" t="str">
            <v>.Natural Gas.Production.Supply.Extraction.CompressionMBCompressionService requested.Natural Gas.Production.Supply.Venting.Point Venting</v>
          </cell>
        </row>
        <row r="515">
          <cell r="L515" t="str">
            <v>Assume same as AB</v>
          </cell>
          <cell r="M515" t="str">
            <v>tCH4</v>
          </cell>
          <cell r="N515">
            <v>3.0000000000000001E-3</v>
          </cell>
          <cell r="O515">
            <v>3.0000000000000001E-3</v>
          </cell>
          <cell r="P515">
            <v>3.0000000000000001E-3</v>
          </cell>
          <cell r="Q515">
            <v>3.0000000000000001E-3</v>
          </cell>
          <cell r="R515">
            <v>3.0000000000000001E-3</v>
          </cell>
          <cell r="S515">
            <v>3.0000000000000001E-3</v>
          </cell>
          <cell r="T515">
            <v>3.0000000000000001E-3</v>
          </cell>
          <cell r="U515">
            <v>3.0000000000000001E-3</v>
          </cell>
          <cell r="V515">
            <v>3.0000000000000001E-3</v>
          </cell>
          <cell r="W515">
            <v>3.0000000000000001E-3</v>
          </cell>
          <cell r="X515">
            <v>3.0000000000000001E-3</v>
          </cell>
          <cell r="Y515">
            <v>3.0000000000000001E-3</v>
          </cell>
          <cell r="Z515">
            <v>3.0000000000000001E-3</v>
          </cell>
          <cell r="AA515">
            <v>3.0000000000000001E-3</v>
          </cell>
          <cell r="AB515">
            <v>3.0000000000000001E-3</v>
          </cell>
          <cell r="AC515">
            <v>3.0000000000000001E-3</v>
          </cell>
          <cell r="AD515">
            <v>3.0000000000000001E-3</v>
          </cell>
          <cell r="AE515">
            <v>3.0000000000000001E-3</v>
          </cell>
          <cell r="AF515">
            <v>3.0000000000000001E-3</v>
          </cell>
          <cell r="AG515">
            <v>3.0000000000000001E-3</v>
          </cell>
          <cell r="AH515">
            <v>3.0000000000000001E-3</v>
          </cell>
          <cell r="AI515">
            <v>3.0000000000000001E-3</v>
          </cell>
          <cell r="AJ515">
            <v>3.0000000000000001E-3</v>
          </cell>
          <cell r="AK515">
            <v>3.0000000000000001E-3</v>
          </cell>
          <cell r="AL515">
            <v>3.0000000000000001E-3</v>
          </cell>
          <cell r="AM515">
            <v>3.0000000000000001E-3</v>
          </cell>
          <cell r="AN515">
            <v>3.0000000000000001E-3</v>
          </cell>
          <cell r="AO515">
            <v>3.0000000000000001E-3</v>
          </cell>
          <cell r="AP515">
            <v>3.0000000000000001E-3</v>
          </cell>
          <cell r="AQ515">
            <v>3.0000000000000001E-3</v>
          </cell>
          <cell r="AR515">
            <v>3.0000000000000001E-3</v>
          </cell>
          <cell r="AS515">
            <v>3.0000000000000001E-3</v>
          </cell>
          <cell r="AT515">
            <v>3.0000000000000001E-3</v>
          </cell>
          <cell r="AU515">
            <v>3.0000000000000001E-3</v>
          </cell>
          <cell r="AV515">
            <v>3.0000000000000001E-3</v>
          </cell>
          <cell r="AW515">
            <v>3.0000000000000001E-3</v>
          </cell>
          <cell r="AX515">
            <v>3.0000000000000001E-3</v>
          </cell>
          <cell r="AY515">
            <v>3.0000000000000001E-3</v>
          </cell>
          <cell r="AZ515">
            <v>3.0000000000000001E-3</v>
          </cell>
          <cell r="BA515">
            <v>3.0000000000000001E-3</v>
          </cell>
          <cell r="BB515">
            <v>3.0000000000000001E-3</v>
          </cell>
          <cell r="BC515">
            <v>3.0000000000000001E-3</v>
          </cell>
          <cell r="BD515">
            <v>3.0000000000000001E-3</v>
          </cell>
          <cell r="BE515">
            <v>3.0000000000000001E-3</v>
          </cell>
          <cell r="BF515">
            <v>3.0000000000000001E-3</v>
          </cell>
          <cell r="BG515">
            <v>3.0000000000000001E-3</v>
          </cell>
          <cell r="BH515">
            <v>3.0000000000000001E-3</v>
          </cell>
          <cell r="BI515">
            <v>3.0000000000000001E-3</v>
          </cell>
          <cell r="BJ515">
            <v>3.0000000000000001E-3</v>
          </cell>
          <cell r="BK515">
            <v>3.0000000000000001E-3</v>
          </cell>
          <cell r="BL515">
            <v>3.0000000000000001E-3</v>
          </cell>
          <cell r="BM515">
            <v>3.0000000000000001E-3</v>
          </cell>
          <cell r="BN515">
            <v>3.0000000000000001E-3</v>
          </cell>
          <cell r="BO515">
            <v>3.0000000000000001E-3</v>
          </cell>
          <cell r="BP515">
            <v>3.0000000000000001E-3</v>
          </cell>
          <cell r="BQ515">
            <v>3.0000000000000001E-3</v>
          </cell>
          <cell r="BR515">
            <v>3.0000000000000001E-3</v>
          </cell>
          <cell r="BS515">
            <v>3.0000000000000001E-3</v>
          </cell>
          <cell r="BT515">
            <v>3.0000000000000001E-3</v>
          </cell>
          <cell r="BU515">
            <v>3.0000000000000001E-3</v>
          </cell>
          <cell r="BV515">
            <v>3.0000000000000001E-3</v>
          </cell>
          <cell r="BW515">
            <v>3.0000000000000001E-3</v>
          </cell>
          <cell r="BX515">
            <v>3.0000000000000001E-3</v>
          </cell>
          <cell r="BY515">
            <v>3.0000000000000001E-3</v>
          </cell>
          <cell r="BZ515">
            <v>3.0000000000000001E-3</v>
          </cell>
          <cell r="CA515">
            <v>3.0000000000000001E-3</v>
          </cell>
          <cell r="CB515">
            <v>3.0000000000000001E-3</v>
          </cell>
          <cell r="CC515">
            <v>3.0000000000000001E-3</v>
          </cell>
          <cell r="CD515">
            <v>3.0000000000000001E-3</v>
          </cell>
          <cell r="CE515">
            <v>3.0000000000000001E-3</v>
          </cell>
          <cell r="CF515">
            <v>3.0000000000000001E-3</v>
          </cell>
          <cell r="CG515">
            <v>3.0000000000000001E-3</v>
          </cell>
          <cell r="CH515">
            <v>3.0000000000000001E-3</v>
          </cell>
          <cell r="CI515">
            <v>3.0000000000000001E-3</v>
          </cell>
          <cell r="CJ515">
            <v>3.0000000000000001E-3</v>
          </cell>
          <cell r="CK515">
            <v>3.0000000000000001E-3</v>
          </cell>
          <cell r="CL515">
            <v>3.0000000000000001E-3</v>
          </cell>
          <cell r="CM515">
            <v>3.0000000000000001E-3</v>
          </cell>
          <cell r="CN515">
            <v>3.0000000000000001E-3</v>
          </cell>
          <cell r="CO515">
            <v>3.0000000000000001E-3</v>
          </cell>
          <cell r="CP515">
            <v>3.0000000000000001E-3</v>
          </cell>
          <cell r="CQ515">
            <v>3.0000000000000001E-3</v>
          </cell>
          <cell r="CR515">
            <v>3.0000000000000001E-3</v>
          </cell>
          <cell r="CS515">
            <v>3.0000000000000001E-3</v>
          </cell>
          <cell r="CT515">
            <v>3.0000000000000001E-3</v>
          </cell>
          <cell r="CU515">
            <v>3.0000000000000001E-3</v>
          </cell>
          <cell r="CV515">
            <v>3.0000000000000001E-3</v>
          </cell>
          <cell r="CW515">
            <v>3.0000000000000001E-3</v>
          </cell>
          <cell r="CX515">
            <v>3.0000000000000001E-3</v>
          </cell>
          <cell r="CY515">
            <v>3.0000000000000001E-3</v>
          </cell>
          <cell r="CZ515">
            <v>3.0000000000000001E-3</v>
          </cell>
          <cell r="DA515">
            <v>3.0000000000000001E-3</v>
          </cell>
          <cell r="DB515">
            <v>3.0000000000000001E-3</v>
          </cell>
          <cell r="DC515">
            <v>3.0000000000000001E-3</v>
          </cell>
          <cell r="DD515">
            <v>3.0000000000000001E-3</v>
          </cell>
          <cell r="DE515">
            <v>3.0000000000000001E-3</v>
          </cell>
          <cell r="DF515">
            <v>3.0000000000000001E-3</v>
          </cell>
          <cell r="DG515">
            <v>3.0000000000000001E-3</v>
          </cell>
          <cell r="DH515">
            <v>3.0000000000000001E-3</v>
          </cell>
          <cell r="DI515">
            <v>3.0000000000000001E-3</v>
          </cell>
          <cell r="DJ515">
            <v>3.0000000000000001E-3</v>
          </cell>
          <cell r="DL515" t="str">
            <v>.Natural Gas.Production.Supply.Extraction.CompressionONCompressionService requested.Natural Gas.Production.Supply.Venting.Point Venting</v>
          </cell>
        </row>
        <row r="516">
          <cell r="L516" t="str">
            <v>Assume same as AB</v>
          </cell>
          <cell r="M516" t="str">
            <v>tCH4</v>
          </cell>
          <cell r="N516">
            <v>3.0000000000000001E-3</v>
          </cell>
          <cell r="O516">
            <v>3.0000000000000001E-3</v>
          </cell>
          <cell r="P516">
            <v>3.0000000000000001E-3</v>
          </cell>
          <cell r="Q516">
            <v>3.0000000000000001E-3</v>
          </cell>
          <cell r="R516">
            <v>3.0000000000000001E-3</v>
          </cell>
          <cell r="S516">
            <v>3.0000000000000001E-3</v>
          </cell>
          <cell r="T516">
            <v>3.0000000000000001E-3</v>
          </cell>
          <cell r="U516">
            <v>3.0000000000000001E-3</v>
          </cell>
          <cell r="V516">
            <v>3.0000000000000001E-3</v>
          </cell>
          <cell r="W516">
            <v>3.0000000000000001E-3</v>
          </cell>
          <cell r="X516">
            <v>3.0000000000000001E-3</v>
          </cell>
          <cell r="Y516">
            <v>3.0000000000000001E-3</v>
          </cell>
          <cell r="Z516">
            <v>3.0000000000000001E-3</v>
          </cell>
          <cell r="AA516">
            <v>3.0000000000000001E-3</v>
          </cell>
          <cell r="AB516">
            <v>3.0000000000000001E-3</v>
          </cell>
          <cell r="AC516">
            <v>3.0000000000000001E-3</v>
          </cell>
          <cell r="AD516">
            <v>3.0000000000000001E-3</v>
          </cell>
          <cell r="AE516">
            <v>3.0000000000000001E-3</v>
          </cell>
          <cell r="AF516">
            <v>3.0000000000000001E-3</v>
          </cell>
          <cell r="AG516">
            <v>3.0000000000000001E-3</v>
          </cell>
          <cell r="AH516">
            <v>3.0000000000000001E-3</v>
          </cell>
          <cell r="AI516">
            <v>3.0000000000000001E-3</v>
          </cell>
          <cell r="AJ516">
            <v>3.0000000000000001E-3</v>
          </cell>
          <cell r="AK516">
            <v>3.0000000000000001E-3</v>
          </cell>
          <cell r="AL516">
            <v>3.0000000000000001E-3</v>
          </cell>
          <cell r="AM516">
            <v>3.0000000000000001E-3</v>
          </cell>
          <cell r="AN516">
            <v>3.0000000000000001E-3</v>
          </cell>
          <cell r="AO516">
            <v>3.0000000000000001E-3</v>
          </cell>
          <cell r="AP516">
            <v>3.0000000000000001E-3</v>
          </cell>
          <cell r="AQ516">
            <v>3.0000000000000001E-3</v>
          </cell>
          <cell r="AR516">
            <v>3.0000000000000001E-3</v>
          </cell>
          <cell r="AS516">
            <v>3.0000000000000001E-3</v>
          </cell>
          <cell r="AT516">
            <v>3.0000000000000001E-3</v>
          </cell>
          <cell r="AU516">
            <v>3.0000000000000001E-3</v>
          </cell>
          <cell r="AV516">
            <v>3.0000000000000001E-3</v>
          </cell>
          <cell r="AW516">
            <v>3.0000000000000001E-3</v>
          </cell>
          <cell r="AX516">
            <v>3.0000000000000001E-3</v>
          </cell>
          <cell r="AY516">
            <v>3.0000000000000001E-3</v>
          </cell>
          <cell r="AZ516">
            <v>3.0000000000000001E-3</v>
          </cell>
          <cell r="BA516">
            <v>3.0000000000000001E-3</v>
          </cell>
          <cell r="BB516">
            <v>3.0000000000000001E-3</v>
          </cell>
          <cell r="BC516">
            <v>3.0000000000000001E-3</v>
          </cell>
          <cell r="BD516">
            <v>3.0000000000000001E-3</v>
          </cell>
          <cell r="BE516">
            <v>3.0000000000000001E-3</v>
          </cell>
          <cell r="BF516">
            <v>3.0000000000000001E-3</v>
          </cell>
          <cell r="BG516">
            <v>3.0000000000000001E-3</v>
          </cell>
          <cell r="BH516">
            <v>3.0000000000000001E-3</v>
          </cell>
          <cell r="BI516">
            <v>3.0000000000000001E-3</v>
          </cell>
          <cell r="BJ516">
            <v>3.0000000000000001E-3</v>
          </cell>
          <cell r="BK516">
            <v>3.0000000000000001E-3</v>
          </cell>
          <cell r="BL516">
            <v>3.0000000000000001E-3</v>
          </cell>
          <cell r="BM516">
            <v>3.0000000000000001E-3</v>
          </cell>
          <cell r="BN516">
            <v>3.0000000000000001E-3</v>
          </cell>
          <cell r="BO516">
            <v>3.0000000000000001E-3</v>
          </cell>
          <cell r="BP516">
            <v>3.0000000000000001E-3</v>
          </cell>
          <cell r="BQ516">
            <v>3.0000000000000001E-3</v>
          </cell>
          <cell r="BR516">
            <v>3.0000000000000001E-3</v>
          </cell>
          <cell r="BS516">
            <v>3.0000000000000001E-3</v>
          </cell>
          <cell r="BT516">
            <v>3.0000000000000001E-3</v>
          </cell>
          <cell r="BU516">
            <v>3.0000000000000001E-3</v>
          </cell>
          <cell r="BV516">
            <v>3.0000000000000001E-3</v>
          </cell>
          <cell r="BW516">
            <v>3.0000000000000001E-3</v>
          </cell>
          <cell r="BX516">
            <v>3.0000000000000001E-3</v>
          </cell>
          <cell r="BY516">
            <v>3.0000000000000001E-3</v>
          </cell>
          <cell r="BZ516">
            <v>3.0000000000000001E-3</v>
          </cell>
          <cell r="CA516">
            <v>3.0000000000000001E-3</v>
          </cell>
          <cell r="CB516">
            <v>3.0000000000000001E-3</v>
          </cell>
          <cell r="CC516">
            <v>3.0000000000000001E-3</v>
          </cell>
          <cell r="CD516">
            <v>3.0000000000000001E-3</v>
          </cell>
          <cell r="CE516">
            <v>3.0000000000000001E-3</v>
          </cell>
          <cell r="CF516">
            <v>3.0000000000000001E-3</v>
          </cell>
          <cell r="CG516">
            <v>3.0000000000000001E-3</v>
          </cell>
          <cell r="CH516">
            <v>3.0000000000000001E-3</v>
          </cell>
          <cell r="CI516">
            <v>3.0000000000000001E-3</v>
          </cell>
          <cell r="CJ516">
            <v>3.0000000000000001E-3</v>
          </cell>
          <cell r="CK516">
            <v>3.0000000000000001E-3</v>
          </cell>
          <cell r="CL516">
            <v>3.0000000000000001E-3</v>
          </cell>
          <cell r="CM516">
            <v>3.0000000000000001E-3</v>
          </cell>
          <cell r="CN516">
            <v>3.0000000000000001E-3</v>
          </cell>
          <cell r="CO516">
            <v>3.0000000000000001E-3</v>
          </cell>
          <cell r="CP516">
            <v>3.0000000000000001E-3</v>
          </cell>
          <cell r="CQ516">
            <v>3.0000000000000001E-3</v>
          </cell>
          <cell r="CR516">
            <v>3.0000000000000001E-3</v>
          </cell>
          <cell r="CS516">
            <v>3.0000000000000001E-3</v>
          </cell>
          <cell r="CT516">
            <v>3.0000000000000001E-3</v>
          </cell>
          <cell r="CU516">
            <v>3.0000000000000001E-3</v>
          </cell>
          <cell r="CV516">
            <v>3.0000000000000001E-3</v>
          </cell>
          <cell r="CW516">
            <v>3.0000000000000001E-3</v>
          </cell>
          <cell r="CX516">
            <v>3.0000000000000001E-3</v>
          </cell>
          <cell r="CY516">
            <v>3.0000000000000001E-3</v>
          </cell>
          <cell r="CZ516">
            <v>3.0000000000000001E-3</v>
          </cell>
          <cell r="DA516">
            <v>3.0000000000000001E-3</v>
          </cell>
          <cell r="DB516">
            <v>3.0000000000000001E-3</v>
          </cell>
          <cell r="DC516">
            <v>3.0000000000000001E-3</v>
          </cell>
          <cell r="DD516">
            <v>3.0000000000000001E-3</v>
          </cell>
          <cell r="DE516">
            <v>3.0000000000000001E-3</v>
          </cell>
          <cell r="DF516">
            <v>3.0000000000000001E-3</v>
          </cell>
          <cell r="DG516">
            <v>3.0000000000000001E-3</v>
          </cell>
          <cell r="DH516">
            <v>3.0000000000000001E-3</v>
          </cell>
          <cell r="DI516">
            <v>3.0000000000000001E-3</v>
          </cell>
          <cell r="DJ516">
            <v>3.0000000000000001E-3</v>
          </cell>
          <cell r="DL516" t="str">
            <v>.Natural Gas.Production.Supply.Extraction.CompressionQCCompressionService requested.Natural Gas.Production.Supply.Venting.Point Venting</v>
          </cell>
        </row>
        <row r="517">
          <cell r="L517" t="str">
            <v>Assume same as AB</v>
          </cell>
          <cell r="M517" t="str">
            <v>tCH4</v>
          </cell>
          <cell r="N517">
            <v>3.0000000000000001E-3</v>
          </cell>
          <cell r="O517">
            <v>3.0000000000000001E-3</v>
          </cell>
          <cell r="P517">
            <v>3.0000000000000001E-3</v>
          </cell>
          <cell r="Q517">
            <v>3.0000000000000001E-3</v>
          </cell>
          <cell r="R517">
            <v>3.0000000000000001E-3</v>
          </cell>
          <cell r="S517">
            <v>3.0000000000000001E-3</v>
          </cell>
          <cell r="T517">
            <v>3.0000000000000001E-3</v>
          </cell>
          <cell r="U517">
            <v>3.0000000000000001E-3</v>
          </cell>
          <cell r="V517">
            <v>3.0000000000000001E-3</v>
          </cell>
          <cell r="W517">
            <v>3.0000000000000001E-3</v>
          </cell>
          <cell r="X517">
            <v>3.0000000000000001E-3</v>
          </cell>
          <cell r="Y517">
            <v>3.0000000000000001E-3</v>
          </cell>
          <cell r="Z517">
            <v>3.0000000000000001E-3</v>
          </cell>
          <cell r="AA517">
            <v>3.0000000000000001E-3</v>
          </cell>
          <cell r="AB517">
            <v>3.0000000000000001E-3</v>
          </cell>
          <cell r="AC517">
            <v>3.0000000000000001E-3</v>
          </cell>
          <cell r="AD517">
            <v>3.0000000000000001E-3</v>
          </cell>
          <cell r="AE517">
            <v>3.0000000000000001E-3</v>
          </cell>
          <cell r="AF517">
            <v>3.0000000000000001E-3</v>
          </cell>
          <cell r="AG517">
            <v>3.0000000000000001E-3</v>
          </cell>
          <cell r="AH517">
            <v>3.0000000000000001E-3</v>
          </cell>
          <cell r="AI517">
            <v>3.0000000000000001E-3</v>
          </cell>
          <cell r="AJ517">
            <v>3.0000000000000001E-3</v>
          </cell>
          <cell r="AK517">
            <v>3.0000000000000001E-3</v>
          </cell>
          <cell r="AL517">
            <v>3.0000000000000001E-3</v>
          </cell>
          <cell r="AM517">
            <v>3.0000000000000001E-3</v>
          </cell>
          <cell r="AN517">
            <v>3.0000000000000001E-3</v>
          </cell>
          <cell r="AO517">
            <v>3.0000000000000001E-3</v>
          </cell>
          <cell r="AP517">
            <v>3.0000000000000001E-3</v>
          </cell>
          <cell r="AQ517">
            <v>3.0000000000000001E-3</v>
          </cell>
          <cell r="AR517">
            <v>3.0000000000000001E-3</v>
          </cell>
          <cell r="AS517">
            <v>3.0000000000000001E-3</v>
          </cell>
          <cell r="AT517">
            <v>3.0000000000000001E-3</v>
          </cell>
          <cell r="AU517">
            <v>3.0000000000000001E-3</v>
          </cell>
          <cell r="AV517">
            <v>3.0000000000000001E-3</v>
          </cell>
          <cell r="AW517">
            <v>3.0000000000000001E-3</v>
          </cell>
          <cell r="AX517">
            <v>3.0000000000000001E-3</v>
          </cell>
          <cell r="AY517">
            <v>3.0000000000000001E-3</v>
          </cell>
          <cell r="AZ517">
            <v>3.0000000000000001E-3</v>
          </cell>
          <cell r="BA517">
            <v>3.0000000000000001E-3</v>
          </cell>
          <cell r="BB517">
            <v>3.0000000000000001E-3</v>
          </cell>
          <cell r="BC517">
            <v>3.0000000000000001E-3</v>
          </cell>
          <cell r="BD517">
            <v>3.0000000000000001E-3</v>
          </cell>
          <cell r="BE517">
            <v>3.0000000000000001E-3</v>
          </cell>
          <cell r="BF517">
            <v>3.0000000000000001E-3</v>
          </cell>
          <cell r="BG517">
            <v>3.0000000000000001E-3</v>
          </cell>
          <cell r="BH517">
            <v>3.0000000000000001E-3</v>
          </cell>
          <cell r="BI517">
            <v>3.0000000000000001E-3</v>
          </cell>
          <cell r="BJ517">
            <v>3.0000000000000001E-3</v>
          </cell>
          <cell r="BK517">
            <v>3.0000000000000001E-3</v>
          </cell>
          <cell r="BL517">
            <v>3.0000000000000001E-3</v>
          </cell>
          <cell r="BM517">
            <v>3.0000000000000001E-3</v>
          </cell>
          <cell r="BN517">
            <v>3.0000000000000001E-3</v>
          </cell>
          <cell r="BO517">
            <v>3.0000000000000001E-3</v>
          </cell>
          <cell r="BP517">
            <v>3.0000000000000001E-3</v>
          </cell>
          <cell r="BQ517">
            <v>3.0000000000000001E-3</v>
          </cell>
          <cell r="BR517">
            <v>3.0000000000000001E-3</v>
          </cell>
          <cell r="BS517">
            <v>3.0000000000000001E-3</v>
          </cell>
          <cell r="BT517">
            <v>3.0000000000000001E-3</v>
          </cell>
          <cell r="BU517">
            <v>3.0000000000000001E-3</v>
          </cell>
          <cell r="BV517">
            <v>3.0000000000000001E-3</v>
          </cell>
          <cell r="BW517">
            <v>3.0000000000000001E-3</v>
          </cell>
          <cell r="BX517">
            <v>3.0000000000000001E-3</v>
          </cell>
          <cell r="BY517">
            <v>3.0000000000000001E-3</v>
          </cell>
          <cell r="BZ517">
            <v>3.0000000000000001E-3</v>
          </cell>
          <cell r="CA517">
            <v>3.0000000000000001E-3</v>
          </cell>
          <cell r="CB517">
            <v>3.0000000000000001E-3</v>
          </cell>
          <cell r="CC517">
            <v>3.0000000000000001E-3</v>
          </cell>
          <cell r="CD517">
            <v>3.0000000000000001E-3</v>
          </cell>
          <cell r="CE517">
            <v>3.0000000000000001E-3</v>
          </cell>
          <cell r="CF517">
            <v>3.0000000000000001E-3</v>
          </cell>
          <cell r="CG517">
            <v>3.0000000000000001E-3</v>
          </cell>
          <cell r="CH517">
            <v>3.0000000000000001E-3</v>
          </cell>
          <cell r="CI517">
            <v>3.0000000000000001E-3</v>
          </cell>
          <cell r="CJ517">
            <v>3.0000000000000001E-3</v>
          </cell>
          <cell r="CK517">
            <v>3.0000000000000001E-3</v>
          </cell>
          <cell r="CL517">
            <v>3.0000000000000001E-3</v>
          </cell>
          <cell r="CM517">
            <v>3.0000000000000001E-3</v>
          </cell>
          <cell r="CN517">
            <v>3.0000000000000001E-3</v>
          </cell>
          <cell r="CO517">
            <v>3.0000000000000001E-3</v>
          </cell>
          <cell r="CP517">
            <v>3.0000000000000001E-3</v>
          </cell>
          <cell r="CQ517">
            <v>3.0000000000000001E-3</v>
          </cell>
          <cell r="CR517">
            <v>3.0000000000000001E-3</v>
          </cell>
          <cell r="CS517">
            <v>3.0000000000000001E-3</v>
          </cell>
          <cell r="CT517">
            <v>3.0000000000000001E-3</v>
          </cell>
          <cell r="CU517">
            <v>3.0000000000000001E-3</v>
          </cell>
          <cell r="CV517">
            <v>3.0000000000000001E-3</v>
          </cell>
          <cell r="CW517">
            <v>3.0000000000000001E-3</v>
          </cell>
          <cell r="CX517">
            <v>3.0000000000000001E-3</v>
          </cell>
          <cell r="CY517">
            <v>3.0000000000000001E-3</v>
          </cell>
          <cell r="CZ517">
            <v>3.0000000000000001E-3</v>
          </cell>
          <cell r="DA517">
            <v>3.0000000000000001E-3</v>
          </cell>
          <cell r="DB517">
            <v>3.0000000000000001E-3</v>
          </cell>
          <cell r="DC517">
            <v>3.0000000000000001E-3</v>
          </cell>
          <cell r="DD517">
            <v>3.0000000000000001E-3</v>
          </cell>
          <cell r="DE517">
            <v>3.0000000000000001E-3</v>
          </cell>
          <cell r="DF517">
            <v>3.0000000000000001E-3</v>
          </cell>
          <cell r="DG517">
            <v>3.0000000000000001E-3</v>
          </cell>
          <cell r="DH517">
            <v>3.0000000000000001E-3</v>
          </cell>
          <cell r="DI517">
            <v>3.0000000000000001E-3</v>
          </cell>
          <cell r="DJ517">
            <v>3.0000000000000001E-3</v>
          </cell>
          <cell r="DL517" t="str">
            <v>.Natural Gas.Production.Supply.Extraction.CompressionNBCompressionService requested.Natural Gas.Production.Supply.Venting.Point Venting</v>
          </cell>
        </row>
        <row r="518">
          <cell r="L518" t="str">
            <v>Assume same as AB</v>
          </cell>
          <cell r="M518" t="str">
            <v>tCH4</v>
          </cell>
          <cell r="N518">
            <v>3.0000000000000001E-3</v>
          </cell>
          <cell r="O518">
            <v>3.0000000000000001E-3</v>
          </cell>
          <cell r="P518">
            <v>3.0000000000000001E-3</v>
          </cell>
          <cell r="Q518">
            <v>3.0000000000000001E-3</v>
          </cell>
          <cell r="R518">
            <v>3.0000000000000001E-3</v>
          </cell>
          <cell r="S518">
            <v>3.0000000000000001E-3</v>
          </cell>
          <cell r="T518">
            <v>3.0000000000000001E-3</v>
          </cell>
          <cell r="U518">
            <v>3.0000000000000001E-3</v>
          </cell>
          <cell r="V518">
            <v>3.0000000000000001E-3</v>
          </cell>
          <cell r="W518">
            <v>3.0000000000000001E-3</v>
          </cell>
          <cell r="X518">
            <v>3.0000000000000001E-3</v>
          </cell>
          <cell r="Y518">
            <v>3.0000000000000001E-3</v>
          </cell>
          <cell r="Z518">
            <v>3.0000000000000001E-3</v>
          </cell>
          <cell r="AA518">
            <v>3.0000000000000001E-3</v>
          </cell>
          <cell r="AB518">
            <v>3.0000000000000001E-3</v>
          </cell>
          <cell r="AC518">
            <v>3.0000000000000001E-3</v>
          </cell>
          <cell r="AD518">
            <v>3.0000000000000001E-3</v>
          </cell>
          <cell r="AE518">
            <v>3.0000000000000001E-3</v>
          </cell>
          <cell r="AF518">
            <v>3.0000000000000001E-3</v>
          </cell>
          <cell r="AG518">
            <v>3.0000000000000001E-3</v>
          </cell>
          <cell r="AH518">
            <v>3.0000000000000001E-3</v>
          </cell>
          <cell r="AI518">
            <v>3.0000000000000001E-3</v>
          </cell>
          <cell r="AJ518">
            <v>3.0000000000000001E-3</v>
          </cell>
          <cell r="AK518">
            <v>3.0000000000000001E-3</v>
          </cell>
          <cell r="AL518">
            <v>3.0000000000000001E-3</v>
          </cell>
          <cell r="AM518">
            <v>3.0000000000000001E-3</v>
          </cell>
          <cell r="AN518">
            <v>3.0000000000000001E-3</v>
          </cell>
          <cell r="AO518">
            <v>3.0000000000000001E-3</v>
          </cell>
          <cell r="AP518">
            <v>3.0000000000000001E-3</v>
          </cell>
          <cell r="AQ518">
            <v>3.0000000000000001E-3</v>
          </cell>
          <cell r="AR518">
            <v>3.0000000000000001E-3</v>
          </cell>
          <cell r="AS518">
            <v>3.0000000000000001E-3</v>
          </cell>
          <cell r="AT518">
            <v>3.0000000000000001E-3</v>
          </cell>
          <cell r="AU518">
            <v>3.0000000000000001E-3</v>
          </cell>
          <cell r="AV518">
            <v>3.0000000000000001E-3</v>
          </cell>
          <cell r="AW518">
            <v>3.0000000000000001E-3</v>
          </cell>
          <cell r="AX518">
            <v>3.0000000000000001E-3</v>
          </cell>
          <cell r="AY518">
            <v>3.0000000000000001E-3</v>
          </cell>
          <cell r="AZ518">
            <v>3.0000000000000001E-3</v>
          </cell>
          <cell r="BA518">
            <v>3.0000000000000001E-3</v>
          </cell>
          <cell r="BB518">
            <v>3.0000000000000001E-3</v>
          </cell>
          <cell r="BC518">
            <v>3.0000000000000001E-3</v>
          </cell>
          <cell r="BD518">
            <v>3.0000000000000001E-3</v>
          </cell>
          <cell r="BE518">
            <v>3.0000000000000001E-3</v>
          </cell>
          <cell r="BF518">
            <v>3.0000000000000001E-3</v>
          </cell>
          <cell r="BG518">
            <v>3.0000000000000001E-3</v>
          </cell>
          <cell r="BH518">
            <v>3.0000000000000001E-3</v>
          </cell>
          <cell r="BI518">
            <v>3.0000000000000001E-3</v>
          </cell>
          <cell r="BJ518">
            <v>3.0000000000000001E-3</v>
          </cell>
          <cell r="BK518">
            <v>3.0000000000000001E-3</v>
          </cell>
          <cell r="BL518">
            <v>3.0000000000000001E-3</v>
          </cell>
          <cell r="BM518">
            <v>3.0000000000000001E-3</v>
          </cell>
          <cell r="BN518">
            <v>3.0000000000000001E-3</v>
          </cell>
          <cell r="BO518">
            <v>3.0000000000000001E-3</v>
          </cell>
          <cell r="BP518">
            <v>3.0000000000000001E-3</v>
          </cell>
          <cell r="BQ518">
            <v>3.0000000000000001E-3</v>
          </cell>
          <cell r="BR518">
            <v>3.0000000000000001E-3</v>
          </cell>
          <cell r="BS518">
            <v>3.0000000000000001E-3</v>
          </cell>
          <cell r="BT518">
            <v>3.0000000000000001E-3</v>
          </cell>
          <cell r="BU518">
            <v>3.0000000000000001E-3</v>
          </cell>
          <cell r="BV518">
            <v>3.0000000000000001E-3</v>
          </cell>
          <cell r="BW518">
            <v>3.0000000000000001E-3</v>
          </cell>
          <cell r="BX518">
            <v>3.0000000000000001E-3</v>
          </cell>
          <cell r="BY518">
            <v>3.0000000000000001E-3</v>
          </cell>
          <cell r="BZ518">
            <v>3.0000000000000001E-3</v>
          </cell>
          <cell r="CA518">
            <v>3.0000000000000001E-3</v>
          </cell>
          <cell r="CB518">
            <v>3.0000000000000001E-3</v>
          </cell>
          <cell r="CC518">
            <v>3.0000000000000001E-3</v>
          </cell>
          <cell r="CD518">
            <v>3.0000000000000001E-3</v>
          </cell>
          <cell r="CE518">
            <v>3.0000000000000001E-3</v>
          </cell>
          <cell r="CF518">
            <v>3.0000000000000001E-3</v>
          </cell>
          <cell r="CG518">
            <v>3.0000000000000001E-3</v>
          </cell>
          <cell r="CH518">
            <v>3.0000000000000001E-3</v>
          </cell>
          <cell r="CI518">
            <v>3.0000000000000001E-3</v>
          </cell>
          <cell r="CJ518">
            <v>3.0000000000000001E-3</v>
          </cell>
          <cell r="CK518">
            <v>3.0000000000000001E-3</v>
          </cell>
          <cell r="CL518">
            <v>3.0000000000000001E-3</v>
          </cell>
          <cell r="CM518">
            <v>3.0000000000000001E-3</v>
          </cell>
          <cell r="CN518">
            <v>3.0000000000000001E-3</v>
          </cell>
          <cell r="CO518">
            <v>3.0000000000000001E-3</v>
          </cell>
          <cell r="CP518">
            <v>3.0000000000000001E-3</v>
          </cell>
          <cell r="CQ518">
            <v>3.0000000000000001E-3</v>
          </cell>
          <cell r="CR518">
            <v>3.0000000000000001E-3</v>
          </cell>
          <cell r="CS518">
            <v>3.0000000000000001E-3</v>
          </cell>
          <cell r="CT518">
            <v>3.0000000000000001E-3</v>
          </cell>
          <cell r="CU518">
            <v>3.0000000000000001E-3</v>
          </cell>
          <cell r="CV518">
            <v>3.0000000000000001E-3</v>
          </cell>
          <cell r="CW518">
            <v>3.0000000000000001E-3</v>
          </cell>
          <cell r="CX518">
            <v>3.0000000000000001E-3</v>
          </cell>
          <cell r="CY518">
            <v>3.0000000000000001E-3</v>
          </cell>
          <cell r="CZ518">
            <v>3.0000000000000001E-3</v>
          </cell>
          <cell r="DA518">
            <v>3.0000000000000001E-3</v>
          </cell>
          <cell r="DB518">
            <v>3.0000000000000001E-3</v>
          </cell>
          <cell r="DC518">
            <v>3.0000000000000001E-3</v>
          </cell>
          <cell r="DD518">
            <v>3.0000000000000001E-3</v>
          </cell>
          <cell r="DE518">
            <v>3.0000000000000001E-3</v>
          </cell>
          <cell r="DF518">
            <v>3.0000000000000001E-3</v>
          </cell>
          <cell r="DG518">
            <v>3.0000000000000001E-3</v>
          </cell>
          <cell r="DH518">
            <v>3.0000000000000001E-3</v>
          </cell>
          <cell r="DI518">
            <v>3.0000000000000001E-3</v>
          </cell>
          <cell r="DJ518">
            <v>3.0000000000000001E-3</v>
          </cell>
          <cell r="DL518" t="str">
            <v>.Natural Gas.Production.Supply.Extraction.CompressionNSCompressionService requested.Natural Gas.Production.Supply.Venting.Point Venting</v>
          </cell>
        </row>
        <row r="519">
          <cell r="L519" t="str">
            <v>Assume same as AB</v>
          </cell>
          <cell r="M519" t="str">
            <v>tCH4</v>
          </cell>
          <cell r="N519">
            <v>3.0000000000000001E-3</v>
          </cell>
          <cell r="O519">
            <v>3.0000000000000001E-3</v>
          </cell>
          <cell r="P519">
            <v>3.0000000000000001E-3</v>
          </cell>
          <cell r="Q519">
            <v>3.0000000000000001E-3</v>
          </cell>
          <cell r="R519">
            <v>3.0000000000000001E-3</v>
          </cell>
          <cell r="S519">
            <v>3.0000000000000001E-3</v>
          </cell>
          <cell r="T519">
            <v>3.0000000000000001E-3</v>
          </cell>
          <cell r="U519">
            <v>3.0000000000000001E-3</v>
          </cell>
          <cell r="V519">
            <v>3.0000000000000001E-3</v>
          </cell>
          <cell r="W519">
            <v>3.0000000000000001E-3</v>
          </cell>
          <cell r="X519">
            <v>3.0000000000000001E-3</v>
          </cell>
          <cell r="Y519">
            <v>3.0000000000000001E-3</v>
          </cell>
          <cell r="Z519">
            <v>3.0000000000000001E-3</v>
          </cell>
          <cell r="AA519">
            <v>3.0000000000000001E-3</v>
          </cell>
          <cell r="AB519">
            <v>3.0000000000000001E-3</v>
          </cell>
          <cell r="AC519">
            <v>3.0000000000000001E-3</v>
          </cell>
          <cell r="AD519">
            <v>3.0000000000000001E-3</v>
          </cell>
          <cell r="AE519">
            <v>3.0000000000000001E-3</v>
          </cell>
          <cell r="AF519">
            <v>3.0000000000000001E-3</v>
          </cell>
          <cell r="AG519">
            <v>3.0000000000000001E-3</v>
          </cell>
          <cell r="AH519">
            <v>3.0000000000000001E-3</v>
          </cell>
          <cell r="AI519">
            <v>3.0000000000000001E-3</v>
          </cell>
          <cell r="AJ519">
            <v>3.0000000000000001E-3</v>
          </cell>
          <cell r="AK519">
            <v>3.0000000000000001E-3</v>
          </cell>
          <cell r="AL519">
            <v>3.0000000000000001E-3</v>
          </cell>
          <cell r="AM519">
            <v>3.0000000000000001E-3</v>
          </cell>
          <cell r="AN519">
            <v>3.0000000000000001E-3</v>
          </cell>
          <cell r="AO519">
            <v>3.0000000000000001E-3</v>
          </cell>
          <cell r="AP519">
            <v>3.0000000000000001E-3</v>
          </cell>
          <cell r="AQ519">
            <v>3.0000000000000001E-3</v>
          </cell>
          <cell r="AR519">
            <v>3.0000000000000001E-3</v>
          </cell>
          <cell r="AS519">
            <v>3.0000000000000001E-3</v>
          </cell>
          <cell r="AT519">
            <v>3.0000000000000001E-3</v>
          </cell>
          <cell r="AU519">
            <v>3.0000000000000001E-3</v>
          </cell>
          <cell r="AV519">
            <v>3.0000000000000001E-3</v>
          </cell>
          <cell r="AW519">
            <v>3.0000000000000001E-3</v>
          </cell>
          <cell r="AX519">
            <v>3.0000000000000001E-3</v>
          </cell>
          <cell r="AY519">
            <v>3.0000000000000001E-3</v>
          </cell>
          <cell r="AZ519">
            <v>3.0000000000000001E-3</v>
          </cell>
          <cell r="BA519">
            <v>3.0000000000000001E-3</v>
          </cell>
          <cell r="BB519">
            <v>3.0000000000000001E-3</v>
          </cell>
          <cell r="BC519">
            <v>3.0000000000000001E-3</v>
          </cell>
          <cell r="BD519">
            <v>3.0000000000000001E-3</v>
          </cell>
          <cell r="BE519">
            <v>3.0000000000000001E-3</v>
          </cell>
          <cell r="BF519">
            <v>3.0000000000000001E-3</v>
          </cell>
          <cell r="BG519">
            <v>3.0000000000000001E-3</v>
          </cell>
          <cell r="BH519">
            <v>3.0000000000000001E-3</v>
          </cell>
          <cell r="BI519">
            <v>3.0000000000000001E-3</v>
          </cell>
          <cell r="BJ519">
            <v>3.0000000000000001E-3</v>
          </cell>
          <cell r="BK519">
            <v>3.0000000000000001E-3</v>
          </cell>
          <cell r="BL519">
            <v>3.0000000000000001E-3</v>
          </cell>
          <cell r="BM519">
            <v>3.0000000000000001E-3</v>
          </cell>
          <cell r="BN519">
            <v>3.0000000000000001E-3</v>
          </cell>
          <cell r="BO519">
            <v>3.0000000000000001E-3</v>
          </cell>
          <cell r="BP519">
            <v>3.0000000000000001E-3</v>
          </cell>
          <cell r="BQ519">
            <v>3.0000000000000001E-3</v>
          </cell>
          <cell r="BR519">
            <v>3.0000000000000001E-3</v>
          </cell>
          <cell r="BS519">
            <v>3.0000000000000001E-3</v>
          </cell>
          <cell r="BT519">
            <v>3.0000000000000001E-3</v>
          </cell>
          <cell r="BU519">
            <v>3.0000000000000001E-3</v>
          </cell>
          <cell r="BV519">
            <v>3.0000000000000001E-3</v>
          </cell>
          <cell r="BW519">
            <v>3.0000000000000001E-3</v>
          </cell>
          <cell r="BX519">
            <v>3.0000000000000001E-3</v>
          </cell>
          <cell r="BY519">
            <v>3.0000000000000001E-3</v>
          </cell>
          <cell r="BZ519">
            <v>3.0000000000000001E-3</v>
          </cell>
          <cell r="CA519">
            <v>3.0000000000000001E-3</v>
          </cell>
          <cell r="CB519">
            <v>3.0000000000000001E-3</v>
          </cell>
          <cell r="CC519">
            <v>3.0000000000000001E-3</v>
          </cell>
          <cell r="CD519">
            <v>3.0000000000000001E-3</v>
          </cell>
          <cell r="CE519">
            <v>3.0000000000000001E-3</v>
          </cell>
          <cell r="CF519">
            <v>3.0000000000000001E-3</v>
          </cell>
          <cell r="CG519">
            <v>3.0000000000000001E-3</v>
          </cell>
          <cell r="CH519">
            <v>3.0000000000000001E-3</v>
          </cell>
          <cell r="CI519">
            <v>3.0000000000000001E-3</v>
          </cell>
          <cell r="CJ519">
            <v>3.0000000000000001E-3</v>
          </cell>
          <cell r="CK519">
            <v>3.0000000000000001E-3</v>
          </cell>
          <cell r="CL519">
            <v>3.0000000000000001E-3</v>
          </cell>
          <cell r="CM519">
            <v>3.0000000000000001E-3</v>
          </cell>
          <cell r="CN519">
            <v>3.0000000000000001E-3</v>
          </cell>
          <cell r="CO519">
            <v>3.0000000000000001E-3</v>
          </cell>
          <cell r="CP519">
            <v>3.0000000000000001E-3</v>
          </cell>
          <cell r="CQ519">
            <v>3.0000000000000001E-3</v>
          </cell>
          <cell r="CR519">
            <v>3.0000000000000001E-3</v>
          </cell>
          <cell r="CS519">
            <v>3.0000000000000001E-3</v>
          </cell>
          <cell r="CT519">
            <v>3.0000000000000001E-3</v>
          </cell>
          <cell r="CU519">
            <v>3.0000000000000001E-3</v>
          </cell>
          <cell r="CV519">
            <v>3.0000000000000001E-3</v>
          </cell>
          <cell r="CW519">
            <v>3.0000000000000001E-3</v>
          </cell>
          <cell r="CX519">
            <v>3.0000000000000001E-3</v>
          </cell>
          <cell r="CY519">
            <v>3.0000000000000001E-3</v>
          </cell>
          <cell r="CZ519">
            <v>3.0000000000000001E-3</v>
          </cell>
          <cell r="DA519">
            <v>3.0000000000000001E-3</v>
          </cell>
          <cell r="DB519">
            <v>3.0000000000000001E-3</v>
          </cell>
          <cell r="DC519">
            <v>3.0000000000000001E-3</v>
          </cell>
          <cell r="DD519">
            <v>3.0000000000000001E-3</v>
          </cell>
          <cell r="DE519">
            <v>3.0000000000000001E-3</v>
          </cell>
          <cell r="DF519">
            <v>3.0000000000000001E-3</v>
          </cell>
          <cell r="DG519">
            <v>3.0000000000000001E-3</v>
          </cell>
          <cell r="DH519">
            <v>3.0000000000000001E-3</v>
          </cell>
          <cell r="DI519">
            <v>3.0000000000000001E-3</v>
          </cell>
          <cell r="DJ519">
            <v>3.0000000000000001E-3</v>
          </cell>
          <cell r="DL519" t="str">
            <v>.Natural Gas.Production.Supply.Extraction.CompressionPECompressionService requested.Natural Gas.Production.Supply.Venting.Point Venting</v>
          </cell>
        </row>
        <row r="520">
          <cell r="L520" t="str">
            <v>Assume same as AB</v>
          </cell>
          <cell r="M520" t="str">
            <v>tCH4</v>
          </cell>
          <cell r="N520">
            <v>3.0000000000000001E-3</v>
          </cell>
          <cell r="O520">
            <v>3.0000000000000001E-3</v>
          </cell>
          <cell r="P520">
            <v>3.0000000000000001E-3</v>
          </cell>
          <cell r="Q520">
            <v>3.0000000000000001E-3</v>
          </cell>
          <cell r="R520">
            <v>3.0000000000000001E-3</v>
          </cell>
          <cell r="S520">
            <v>3.0000000000000001E-3</v>
          </cell>
          <cell r="T520">
            <v>3.0000000000000001E-3</v>
          </cell>
          <cell r="U520">
            <v>3.0000000000000001E-3</v>
          </cell>
          <cell r="V520">
            <v>3.0000000000000001E-3</v>
          </cell>
          <cell r="W520">
            <v>3.0000000000000001E-3</v>
          </cell>
          <cell r="X520">
            <v>3.0000000000000001E-3</v>
          </cell>
          <cell r="Y520">
            <v>3.0000000000000001E-3</v>
          </cell>
          <cell r="Z520">
            <v>3.0000000000000001E-3</v>
          </cell>
          <cell r="AA520">
            <v>3.0000000000000001E-3</v>
          </cell>
          <cell r="AB520">
            <v>3.0000000000000001E-3</v>
          </cell>
          <cell r="AC520">
            <v>3.0000000000000001E-3</v>
          </cell>
          <cell r="AD520">
            <v>3.0000000000000001E-3</v>
          </cell>
          <cell r="AE520">
            <v>3.0000000000000001E-3</v>
          </cell>
          <cell r="AF520">
            <v>3.0000000000000001E-3</v>
          </cell>
          <cell r="AG520">
            <v>3.0000000000000001E-3</v>
          </cell>
          <cell r="AH520">
            <v>3.0000000000000001E-3</v>
          </cell>
          <cell r="AI520">
            <v>3.0000000000000001E-3</v>
          </cell>
          <cell r="AJ520">
            <v>3.0000000000000001E-3</v>
          </cell>
          <cell r="AK520">
            <v>3.0000000000000001E-3</v>
          </cell>
          <cell r="AL520">
            <v>3.0000000000000001E-3</v>
          </cell>
          <cell r="AM520">
            <v>3.0000000000000001E-3</v>
          </cell>
          <cell r="AN520">
            <v>3.0000000000000001E-3</v>
          </cell>
          <cell r="AO520">
            <v>3.0000000000000001E-3</v>
          </cell>
          <cell r="AP520">
            <v>3.0000000000000001E-3</v>
          </cell>
          <cell r="AQ520">
            <v>3.0000000000000001E-3</v>
          </cell>
          <cell r="AR520">
            <v>3.0000000000000001E-3</v>
          </cell>
          <cell r="AS520">
            <v>3.0000000000000001E-3</v>
          </cell>
          <cell r="AT520">
            <v>3.0000000000000001E-3</v>
          </cell>
          <cell r="AU520">
            <v>3.0000000000000001E-3</v>
          </cell>
          <cell r="AV520">
            <v>3.0000000000000001E-3</v>
          </cell>
          <cell r="AW520">
            <v>3.0000000000000001E-3</v>
          </cell>
          <cell r="AX520">
            <v>3.0000000000000001E-3</v>
          </cell>
          <cell r="AY520">
            <v>3.0000000000000001E-3</v>
          </cell>
          <cell r="AZ520">
            <v>3.0000000000000001E-3</v>
          </cell>
          <cell r="BA520">
            <v>3.0000000000000001E-3</v>
          </cell>
          <cell r="BB520">
            <v>3.0000000000000001E-3</v>
          </cell>
          <cell r="BC520">
            <v>3.0000000000000001E-3</v>
          </cell>
          <cell r="BD520">
            <v>3.0000000000000001E-3</v>
          </cell>
          <cell r="BE520">
            <v>3.0000000000000001E-3</v>
          </cell>
          <cell r="BF520">
            <v>3.0000000000000001E-3</v>
          </cell>
          <cell r="BG520">
            <v>3.0000000000000001E-3</v>
          </cell>
          <cell r="BH520">
            <v>3.0000000000000001E-3</v>
          </cell>
          <cell r="BI520">
            <v>3.0000000000000001E-3</v>
          </cell>
          <cell r="BJ520">
            <v>3.0000000000000001E-3</v>
          </cell>
          <cell r="BK520">
            <v>3.0000000000000001E-3</v>
          </cell>
          <cell r="BL520">
            <v>3.0000000000000001E-3</v>
          </cell>
          <cell r="BM520">
            <v>3.0000000000000001E-3</v>
          </cell>
          <cell r="BN520">
            <v>3.0000000000000001E-3</v>
          </cell>
          <cell r="BO520">
            <v>3.0000000000000001E-3</v>
          </cell>
          <cell r="BP520">
            <v>3.0000000000000001E-3</v>
          </cell>
          <cell r="BQ520">
            <v>3.0000000000000001E-3</v>
          </cell>
          <cell r="BR520">
            <v>3.0000000000000001E-3</v>
          </cell>
          <cell r="BS520">
            <v>3.0000000000000001E-3</v>
          </cell>
          <cell r="BT520">
            <v>3.0000000000000001E-3</v>
          </cell>
          <cell r="BU520">
            <v>3.0000000000000001E-3</v>
          </cell>
          <cell r="BV520">
            <v>3.0000000000000001E-3</v>
          </cell>
          <cell r="BW520">
            <v>3.0000000000000001E-3</v>
          </cell>
          <cell r="BX520">
            <v>3.0000000000000001E-3</v>
          </cell>
          <cell r="BY520">
            <v>3.0000000000000001E-3</v>
          </cell>
          <cell r="BZ520">
            <v>3.0000000000000001E-3</v>
          </cell>
          <cell r="CA520">
            <v>3.0000000000000001E-3</v>
          </cell>
          <cell r="CB520">
            <v>3.0000000000000001E-3</v>
          </cell>
          <cell r="CC520">
            <v>3.0000000000000001E-3</v>
          </cell>
          <cell r="CD520">
            <v>3.0000000000000001E-3</v>
          </cell>
          <cell r="CE520">
            <v>3.0000000000000001E-3</v>
          </cell>
          <cell r="CF520">
            <v>3.0000000000000001E-3</v>
          </cell>
          <cell r="CG520">
            <v>3.0000000000000001E-3</v>
          </cell>
          <cell r="CH520">
            <v>3.0000000000000001E-3</v>
          </cell>
          <cell r="CI520">
            <v>3.0000000000000001E-3</v>
          </cell>
          <cell r="CJ520">
            <v>3.0000000000000001E-3</v>
          </cell>
          <cell r="CK520">
            <v>3.0000000000000001E-3</v>
          </cell>
          <cell r="CL520">
            <v>3.0000000000000001E-3</v>
          </cell>
          <cell r="CM520">
            <v>3.0000000000000001E-3</v>
          </cell>
          <cell r="CN520">
            <v>3.0000000000000001E-3</v>
          </cell>
          <cell r="CO520">
            <v>3.0000000000000001E-3</v>
          </cell>
          <cell r="CP520">
            <v>3.0000000000000001E-3</v>
          </cell>
          <cell r="CQ520">
            <v>3.0000000000000001E-3</v>
          </cell>
          <cell r="CR520">
            <v>3.0000000000000001E-3</v>
          </cell>
          <cell r="CS520">
            <v>3.0000000000000001E-3</v>
          </cell>
          <cell r="CT520">
            <v>3.0000000000000001E-3</v>
          </cell>
          <cell r="CU520">
            <v>3.0000000000000001E-3</v>
          </cell>
          <cell r="CV520">
            <v>3.0000000000000001E-3</v>
          </cell>
          <cell r="CW520">
            <v>3.0000000000000001E-3</v>
          </cell>
          <cell r="CX520">
            <v>3.0000000000000001E-3</v>
          </cell>
          <cell r="CY520">
            <v>3.0000000000000001E-3</v>
          </cell>
          <cell r="CZ520">
            <v>3.0000000000000001E-3</v>
          </cell>
          <cell r="DA520">
            <v>3.0000000000000001E-3</v>
          </cell>
          <cell r="DB520">
            <v>3.0000000000000001E-3</v>
          </cell>
          <cell r="DC520">
            <v>3.0000000000000001E-3</v>
          </cell>
          <cell r="DD520">
            <v>3.0000000000000001E-3</v>
          </cell>
          <cell r="DE520">
            <v>3.0000000000000001E-3</v>
          </cell>
          <cell r="DF520">
            <v>3.0000000000000001E-3</v>
          </cell>
          <cell r="DG520">
            <v>3.0000000000000001E-3</v>
          </cell>
          <cell r="DH520">
            <v>3.0000000000000001E-3</v>
          </cell>
          <cell r="DI520">
            <v>3.0000000000000001E-3</v>
          </cell>
          <cell r="DJ520">
            <v>3.0000000000000001E-3</v>
          </cell>
          <cell r="DL520" t="str">
            <v>.Natural Gas.Production.Supply.Extraction.CompressionNLCompressionService requested.Natural Gas.Production.Supply.Venting.Point Venting</v>
          </cell>
        </row>
        <row r="521">
          <cell r="L521" t="str">
            <v>Assume same as AB</v>
          </cell>
          <cell r="M521" t="str">
            <v>tCH4</v>
          </cell>
          <cell r="N521">
            <v>3.0000000000000001E-3</v>
          </cell>
          <cell r="O521">
            <v>3.0000000000000001E-3</v>
          </cell>
          <cell r="P521">
            <v>3.0000000000000001E-3</v>
          </cell>
          <cell r="Q521">
            <v>3.0000000000000001E-3</v>
          </cell>
          <cell r="R521">
            <v>3.0000000000000001E-3</v>
          </cell>
          <cell r="S521">
            <v>3.0000000000000001E-3</v>
          </cell>
          <cell r="T521">
            <v>3.0000000000000001E-3</v>
          </cell>
          <cell r="U521">
            <v>3.0000000000000001E-3</v>
          </cell>
          <cell r="V521">
            <v>3.0000000000000001E-3</v>
          </cell>
          <cell r="W521">
            <v>3.0000000000000001E-3</v>
          </cell>
          <cell r="X521">
            <v>3.0000000000000001E-3</v>
          </cell>
          <cell r="Y521">
            <v>3.0000000000000001E-3</v>
          </cell>
          <cell r="Z521">
            <v>3.0000000000000001E-3</v>
          </cell>
          <cell r="AA521">
            <v>3.0000000000000001E-3</v>
          </cell>
          <cell r="AB521">
            <v>3.0000000000000001E-3</v>
          </cell>
          <cell r="AC521">
            <v>3.0000000000000001E-3</v>
          </cell>
          <cell r="AD521">
            <v>3.0000000000000001E-3</v>
          </cell>
          <cell r="AE521">
            <v>3.0000000000000001E-3</v>
          </cell>
          <cell r="AF521">
            <v>3.0000000000000001E-3</v>
          </cell>
          <cell r="AG521">
            <v>3.0000000000000001E-3</v>
          </cell>
          <cell r="AH521">
            <v>3.0000000000000001E-3</v>
          </cell>
          <cell r="AI521">
            <v>3.0000000000000001E-3</v>
          </cell>
          <cell r="AJ521">
            <v>3.0000000000000001E-3</v>
          </cell>
          <cell r="AK521">
            <v>3.0000000000000001E-3</v>
          </cell>
          <cell r="AL521">
            <v>3.0000000000000001E-3</v>
          </cell>
          <cell r="AM521">
            <v>3.0000000000000001E-3</v>
          </cell>
          <cell r="AN521">
            <v>3.0000000000000001E-3</v>
          </cell>
          <cell r="AO521">
            <v>3.0000000000000001E-3</v>
          </cell>
          <cell r="AP521">
            <v>3.0000000000000001E-3</v>
          </cell>
          <cell r="AQ521">
            <v>3.0000000000000001E-3</v>
          </cell>
          <cell r="AR521">
            <v>3.0000000000000001E-3</v>
          </cell>
          <cell r="AS521">
            <v>3.0000000000000001E-3</v>
          </cell>
          <cell r="AT521">
            <v>3.0000000000000001E-3</v>
          </cell>
          <cell r="AU521">
            <v>3.0000000000000001E-3</v>
          </cell>
          <cell r="AV521">
            <v>3.0000000000000001E-3</v>
          </cell>
          <cell r="AW521">
            <v>3.0000000000000001E-3</v>
          </cell>
          <cell r="AX521">
            <v>3.0000000000000001E-3</v>
          </cell>
          <cell r="AY521">
            <v>3.0000000000000001E-3</v>
          </cell>
          <cell r="AZ521">
            <v>3.0000000000000001E-3</v>
          </cell>
          <cell r="BA521">
            <v>3.0000000000000001E-3</v>
          </cell>
          <cell r="BB521">
            <v>3.0000000000000001E-3</v>
          </cell>
          <cell r="BC521">
            <v>3.0000000000000001E-3</v>
          </cell>
          <cell r="BD521">
            <v>3.0000000000000001E-3</v>
          </cell>
          <cell r="BE521">
            <v>3.0000000000000001E-3</v>
          </cell>
          <cell r="BF521">
            <v>3.0000000000000001E-3</v>
          </cell>
          <cell r="BG521">
            <v>3.0000000000000001E-3</v>
          </cell>
          <cell r="BH521">
            <v>3.0000000000000001E-3</v>
          </cell>
          <cell r="BI521">
            <v>3.0000000000000001E-3</v>
          </cell>
          <cell r="BJ521">
            <v>3.0000000000000001E-3</v>
          </cell>
          <cell r="BK521">
            <v>3.0000000000000001E-3</v>
          </cell>
          <cell r="BL521">
            <v>3.0000000000000001E-3</v>
          </cell>
          <cell r="BM521">
            <v>3.0000000000000001E-3</v>
          </cell>
          <cell r="BN521">
            <v>3.0000000000000001E-3</v>
          </cell>
          <cell r="BO521">
            <v>3.0000000000000001E-3</v>
          </cell>
          <cell r="BP521">
            <v>3.0000000000000001E-3</v>
          </cell>
          <cell r="BQ521">
            <v>3.0000000000000001E-3</v>
          </cell>
          <cell r="BR521">
            <v>3.0000000000000001E-3</v>
          </cell>
          <cell r="BS521">
            <v>3.0000000000000001E-3</v>
          </cell>
          <cell r="BT521">
            <v>3.0000000000000001E-3</v>
          </cell>
          <cell r="BU521">
            <v>3.0000000000000001E-3</v>
          </cell>
          <cell r="BV521">
            <v>3.0000000000000001E-3</v>
          </cell>
          <cell r="BW521">
            <v>3.0000000000000001E-3</v>
          </cell>
          <cell r="BX521">
            <v>3.0000000000000001E-3</v>
          </cell>
          <cell r="BY521">
            <v>3.0000000000000001E-3</v>
          </cell>
          <cell r="BZ521">
            <v>3.0000000000000001E-3</v>
          </cell>
          <cell r="CA521">
            <v>3.0000000000000001E-3</v>
          </cell>
          <cell r="CB521">
            <v>3.0000000000000001E-3</v>
          </cell>
          <cell r="CC521">
            <v>3.0000000000000001E-3</v>
          </cell>
          <cell r="CD521">
            <v>3.0000000000000001E-3</v>
          </cell>
          <cell r="CE521">
            <v>3.0000000000000001E-3</v>
          </cell>
          <cell r="CF521">
            <v>3.0000000000000001E-3</v>
          </cell>
          <cell r="CG521">
            <v>3.0000000000000001E-3</v>
          </cell>
          <cell r="CH521">
            <v>3.0000000000000001E-3</v>
          </cell>
          <cell r="CI521">
            <v>3.0000000000000001E-3</v>
          </cell>
          <cell r="CJ521">
            <v>3.0000000000000001E-3</v>
          </cell>
          <cell r="CK521">
            <v>3.0000000000000001E-3</v>
          </cell>
          <cell r="CL521">
            <v>3.0000000000000001E-3</v>
          </cell>
          <cell r="CM521">
            <v>3.0000000000000001E-3</v>
          </cell>
          <cell r="CN521">
            <v>3.0000000000000001E-3</v>
          </cell>
          <cell r="CO521">
            <v>3.0000000000000001E-3</v>
          </cell>
          <cell r="CP521">
            <v>3.0000000000000001E-3</v>
          </cell>
          <cell r="CQ521">
            <v>3.0000000000000001E-3</v>
          </cell>
          <cell r="CR521">
            <v>3.0000000000000001E-3</v>
          </cell>
          <cell r="CS521">
            <v>3.0000000000000001E-3</v>
          </cell>
          <cell r="CT521">
            <v>3.0000000000000001E-3</v>
          </cell>
          <cell r="CU521">
            <v>3.0000000000000001E-3</v>
          </cell>
          <cell r="CV521">
            <v>3.0000000000000001E-3</v>
          </cell>
          <cell r="CW521">
            <v>3.0000000000000001E-3</v>
          </cell>
          <cell r="CX521">
            <v>3.0000000000000001E-3</v>
          </cell>
          <cell r="CY521">
            <v>3.0000000000000001E-3</v>
          </cell>
          <cell r="CZ521">
            <v>3.0000000000000001E-3</v>
          </cell>
          <cell r="DA521">
            <v>3.0000000000000001E-3</v>
          </cell>
          <cell r="DB521">
            <v>3.0000000000000001E-3</v>
          </cell>
          <cell r="DC521">
            <v>3.0000000000000001E-3</v>
          </cell>
          <cell r="DD521">
            <v>3.0000000000000001E-3</v>
          </cell>
          <cell r="DE521">
            <v>3.0000000000000001E-3</v>
          </cell>
          <cell r="DF521">
            <v>3.0000000000000001E-3</v>
          </cell>
          <cell r="DG521">
            <v>3.0000000000000001E-3</v>
          </cell>
          <cell r="DH521">
            <v>3.0000000000000001E-3</v>
          </cell>
          <cell r="DI521">
            <v>3.0000000000000001E-3</v>
          </cell>
          <cell r="DJ521">
            <v>3.0000000000000001E-3</v>
          </cell>
          <cell r="DL521" t="str">
            <v>.Natural Gas.Production.Supply.Extraction.CompressionYTCompressionService requested.Natural Gas.Production.Supply.Venting.Point Venting</v>
          </cell>
        </row>
        <row r="522">
          <cell r="L522" t="str">
            <v>Assume same as AB</v>
          </cell>
          <cell r="M522" t="str">
            <v>tCH4</v>
          </cell>
          <cell r="N522">
            <v>3.0000000000000001E-3</v>
          </cell>
          <cell r="O522">
            <v>3.0000000000000001E-3</v>
          </cell>
          <cell r="P522">
            <v>3.0000000000000001E-3</v>
          </cell>
          <cell r="Q522">
            <v>3.0000000000000001E-3</v>
          </cell>
          <cell r="R522">
            <v>3.0000000000000001E-3</v>
          </cell>
          <cell r="S522">
            <v>3.0000000000000001E-3</v>
          </cell>
          <cell r="T522">
            <v>3.0000000000000001E-3</v>
          </cell>
          <cell r="U522">
            <v>3.0000000000000001E-3</v>
          </cell>
          <cell r="V522">
            <v>3.0000000000000001E-3</v>
          </cell>
          <cell r="W522">
            <v>3.0000000000000001E-3</v>
          </cell>
          <cell r="X522">
            <v>3.0000000000000001E-3</v>
          </cell>
          <cell r="Y522">
            <v>3.0000000000000001E-3</v>
          </cell>
          <cell r="Z522">
            <v>3.0000000000000001E-3</v>
          </cell>
          <cell r="AA522">
            <v>3.0000000000000001E-3</v>
          </cell>
          <cell r="AB522">
            <v>3.0000000000000001E-3</v>
          </cell>
          <cell r="AC522">
            <v>3.0000000000000001E-3</v>
          </cell>
          <cell r="AD522">
            <v>3.0000000000000001E-3</v>
          </cell>
          <cell r="AE522">
            <v>3.0000000000000001E-3</v>
          </cell>
          <cell r="AF522">
            <v>3.0000000000000001E-3</v>
          </cell>
          <cell r="AG522">
            <v>3.0000000000000001E-3</v>
          </cell>
          <cell r="AH522">
            <v>3.0000000000000001E-3</v>
          </cell>
          <cell r="AI522">
            <v>3.0000000000000001E-3</v>
          </cell>
          <cell r="AJ522">
            <v>3.0000000000000001E-3</v>
          </cell>
          <cell r="AK522">
            <v>3.0000000000000001E-3</v>
          </cell>
          <cell r="AL522">
            <v>3.0000000000000001E-3</v>
          </cell>
          <cell r="AM522">
            <v>3.0000000000000001E-3</v>
          </cell>
          <cell r="AN522">
            <v>3.0000000000000001E-3</v>
          </cell>
          <cell r="AO522">
            <v>3.0000000000000001E-3</v>
          </cell>
          <cell r="AP522">
            <v>3.0000000000000001E-3</v>
          </cell>
          <cell r="AQ522">
            <v>3.0000000000000001E-3</v>
          </cell>
          <cell r="AR522">
            <v>3.0000000000000001E-3</v>
          </cell>
          <cell r="AS522">
            <v>3.0000000000000001E-3</v>
          </cell>
          <cell r="AT522">
            <v>3.0000000000000001E-3</v>
          </cell>
          <cell r="AU522">
            <v>3.0000000000000001E-3</v>
          </cell>
          <cell r="AV522">
            <v>3.0000000000000001E-3</v>
          </cell>
          <cell r="AW522">
            <v>3.0000000000000001E-3</v>
          </cell>
          <cell r="AX522">
            <v>3.0000000000000001E-3</v>
          </cell>
          <cell r="AY522">
            <v>3.0000000000000001E-3</v>
          </cell>
          <cell r="AZ522">
            <v>3.0000000000000001E-3</v>
          </cell>
          <cell r="BA522">
            <v>3.0000000000000001E-3</v>
          </cell>
          <cell r="BB522">
            <v>3.0000000000000001E-3</v>
          </cell>
          <cell r="BC522">
            <v>3.0000000000000001E-3</v>
          </cell>
          <cell r="BD522">
            <v>3.0000000000000001E-3</v>
          </cell>
          <cell r="BE522">
            <v>3.0000000000000001E-3</v>
          </cell>
          <cell r="BF522">
            <v>3.0000000000000001E-3</v>
          </cell>
          <cell r="BG522">
            <v>3.0000000000000001E-3</v>
          </cell>
          <cell r="BH522">
            <v>3.0000000000000001E-3</v>
          </cell>
          <cell r="BI522">
            <v>3.0000000000000001E-3</v>
          </cell>
          <cell r="BJ522">
            <v>3.0000000000000001E-3</v>
          </cell>
          <cell r="BK522">
            <v>3.0000000000000001E-3</v>
          </cell>
          <cell r="BL522">
            <v>3.0000000000000001E-3</v>
          </cell>
          <cell r="BM522">
            <v>3.0000000000000001E-3</v>
          </cell>
          <cell r="BN522">
            <v>3.0000000000000001E-3</v>
          </cell>
          <cell r="BO522">
            <v>3.0000000000000001E-3</v>
          </cell>
          <cell r="BP522">
            <v>3.0000000000000001E-3</v>
          </cell>
          <cell r="BQ522">
            <v>3.0000000000000001E-3</v>
          </cell>
          <cell r="BR522">
            <v>3.0000000000000001E-3</v>
          </cell>
          <cell r="BS522">
            <v>3.0000000000000001E-3</v>
          </cell>
          <cell r="BT522">
            <v>3.0000000000000001E-3</v>
          </cell>
          <cell r="BU522">
            <v>3.0000000000000001E-3</v>
          </cell>
          <cell r="BV522">
            <v>3.0000000000000001E-3</v>
          </cell>
          <cell r="BW522">
            <v>3.0000000000000001E-3</v>
          </cell>
          <cell r="BX522">
            <v>3.0000000000000001E-3</v>
          </cell>
          <cell r="BY522">
            <v>3.0000000000000001E-3</v>
          </cell>
          <cell r="BZ522">
            <v>3.0000000000000001E-3</v>
          </cell>
          <cell r="CA522">
            <v>3.0000000000000001E-3</v>
          </cell>
          <cell r="CB522">
            <v>3.0000000000000001E-3</v>
          </cell>
          <cell r="CC522">
            <v>3.0000000000000001E-3</v>
          </cell>
          <cell r="CD522">
            <v>3.0000000000000001E-3</v>
          </cell>
          <cell r="CE522">
            <v>3.0000000000000001E-3</v>
          </cell>
          <cell r="CF522">
            <v>3.0000000000000001E-3</v>
          </cell>
          <cell r="CG522">
            <v>3.0000000000000001E-3</v>
          </cell>
          <cell r="CH522">
            <v>3.0000000000000001E-3</v>
          </cell>
          <cell r="CI522">
            <v>3.0000000000000001E-3</v>
          </cell>
          <cell r="CJ522">
            <v>3.0000000000000001E-3</v>
          </cell>
          <cell r="CK522">
            <v>3.0000000000000001E-3</v>
          </cell>
          <cell r="CL522">
            <v>3.0000000000000001E-3</v>
          </cell>
          <cell r="CM522">
            <v>3.0000000000000001E-3</v>
          </cell>
          <cell r="CN522">
            <v>3.0000000000000001E-3</v>
          </cell>
          <cell r="CO522">
            <v>3.0000000000000001E-3</v>
          </cell>
          <cell r="CP522">
            <v>3.0000000000000001E-3</v>
          </cell>
          <cell r="CQ522">
            <v>3.0000000000000001E-3</v>
          </cell>
          <cell r="CR522">
            <v>3.0000000000000001E-3</v>
          </cell>
          <cell r="CS522">
            <v>3.0000000000000001E-3</v>
          </cell>
          <cell r="CT522">
            <v>3.0000000000000001E-3</v>
          </cell>
          <cell r="CU522">
            <v>3.0000000000000001E-3</v>
          </cell>
          <cell r="CV522">
            <v>3.0000000000000001E-3</v>
          </cell>
          <cell r="CW522">
            <v>3.0000000000000001E-3</v>
          </cell>
          <cell r="CX522">
            <v>3.0000000000000001E-3</v>
          </cell>
          <cell r="CY522">
            <v>3.0000000000000001E-3</v>
          </cell>
          <cell r="CZ522">
            <v>3.0000000000000001E-3</v>
          </cell>
          <cell r="DA522">
            <v>3.0000000000000001E-3</v>
          </cell>
          <cell r="DB522">
            <v>3.0000000000000001E-3</v>
          </cell>
          <cell r="DC522">
            <v>3.0000000000000001E-3</v>
          </cell>
          <cell r="DD522">
            <v>3.0000000000000001E-3</v>
          </cell>
          <cell r="DE522">
            <v>3.0000000000000001E-3</v>
          </cell>
          <cell r="DF522">
            <v>3.0000000000000001E-3</v>
          </cell>
          <cell r="DG522">
            <v>3.0000000000000001E-3</v>
          </cell>
          <cell r="DH522">
            <v>3.0000000000000001E-3</v>
          </cell>
          <cell r="DI522">
            <v>3.0000000000000001E-3</v>
          </cell>
          <cell r="DJ522">
            <v>3.0000000000000001E-3</v>
          </cell>
          <cell r="DL522" t="str">
            <v>.Natural Gas.Production.Supply.Extraction.CompressionNTCompressionService requested.Natural Gas.Production.Supply.Venting.Point Venting</v>
          </cell>
        </row>
        <row r="523">
          <cell r="L523" t="str">
            <v>Assume same as AB</v>
          </cell>
          <cell r="M523" t="str">
            <v>tCH4</v>
          </cell>
          <cell r="N523">
            <v>3.0000000000000001E-3</v>
          </cell>
          <cell r="O523">
            <v>3.0000000000000001E-3</v>
          </cell>
          <cell r="P523">
            <v>3.0000000000000001E-3</v>
          </cell>
          <cell r="Q523">
            <v>3.0000000000000001E-3</v>
          </cell>
          <cell r="R523">
            <v>3.0000000000000001E-3</v>
          </cell>
          <cell r="S523">
            <v>3.0000000000000001E-3</v>
          </cell>
          <cell r="T523">
            <v>3.0000000000000001E-3</v>
          </cell>
          <cell r="U523">
            <v>3.0000000000000001E-3</v>
          </cell>
          <cell r="V523">
            <v>3.0000000000000001E-3</v>
          </cell>
          <cell r="W523">
            <v>3.0000000000000001E-3</v>
          </cell>
          <cell r="X523">
            <v>3.0000000000000001E-3</v>
          </cell>
          <cell r="Y523">
            <v>3.0000000000000001E-3</v>
          </cell>
          <cell r="Z523">
            <v>3.0000000000000001E-3</v>
          </cell>
          <cell r="AA523">
            <v>3.0000000000000001E-3</v>
          </cell>
          <cell r="AB523">
            <v>3.0000000000000001E-3</v>
          </cell>
          <cell r="AC523">
            <v>3.0000000000000001E-3</v>
          </cell>
          <cell r="AD523">
            <v>3.0000000000000001E-3</v>
          </cell>
          <cell r="AE523">
            <v>3.0000000000000001E-3</v>
          </cell>
          <cell r="AF523">
            <v>3.0000000000000001E-3</v>
          </cell>
          <cell r="AG523">
            <v>3.0000000000000001E-3</v>
          </cell>
          <cell r="AH523">
            <v>3.0000000000000001E-3</v>
          </cell>
          <cell r="AI523">
            <v>3.0000000000000001E-3</v>
          </cell>
          <cell r="AJ523">
            <v>3.0000000000000001E-3</v>
          </cell>
          <cell r="AK523">
            <v>3.0000000000000001E-3</v>
          </cell>
          <cell r="AL523">
            <v>3.0000000000000001E-3</v>
          </cell>
          <cell r="AM523">
            <v>3.0000000000000001E-3</v>
          </cell>
          <cell r="AN523">
            <v>3.0000000000000001E-3</v>
          </cell>
          <cell r="AO523">
            <v>3.0000000000000001E-3</v>
          </cell>
          <cell r="AP523">
            <v>3.0000000000000001E-3</v>
          </cell>
          <cell r="AQ523">
            <v>3.0000000000000001E-3</v>
          </cell>
          <cell r="AR523">
            <v>3.0000000000000001E-3</v>
          </cell>
          <cell r="AS523">
            <v>3.0000000000000001E-3</v>
          </cell>
          <cell r="AT523">
            <v>3.0000000000000001E-3</v>
          </cell>
          <cell r="AU523">
            <v>3.0000000000000001E-3</v>
          </cell>
          <cell r="AV523">
            <v>3.0000000000000001E-3</v>
          </cell>
          <cell r="AW523">
            <v>3.0000000000000001E-3</v>
          </cell>
          <cell r="AX523">
            <v>3.0000000000000001E-3</v>
          </cell>
          <cell r="AY523">
            <v>3.0000000000000001E-3</v>
          </cell>
          <cell r="AZ523">
            <v>3.0000000000000001E-3</v>
          </cell>
          <cell r="BA523">
            <v>3.0000000000000001E-3</v>
          </cell>
          <cell r="BB523">
            <v>3.0000000000000001E-3</v>
          </cell>
          <cell r="BC523">
            <v>3.0000000000000001E-3</v>
          </cell>
          <cell r="BD523">
            <v>3.0000000000000001E-3</v>
          </cell>
          <cell r="BE523">
            <v>3.0000000000000001E-3</v>
          </cell>
          <cell r="BF523">
            <v>3.0000000000000001E-3</v>
          </cell>
          <cell r="BG523">
            <v>3.0000000000000001E-3</v>
          </cell>
          <cell r="BH523">
            <v>3.0000000000000001E-3</v>
          </cell>
          <cell r="BI523">
            <v>3.0000000000000001E-3</v>
          </cell>
          <cell r="BJ523">
            <v>3.0000000000000001E-3</v>
          </cell>
          <cell r="BK523">
            <v>3.0000000000000001E-3</v>
          </cell>
          <cell r="BL523">
            <v>3.0000000000000001E-3</v>
          </cell>
          <cell r="BM523">
            <v>3.0000000000000001E-3</v>
          </cell>
          <cell r="BN523">
            <v>3.0000000000000001E-3</v>
          </cell>
          <cell r="BO523">
            <v>3.0000000000000001E-3</v>
          </cell>
          <cell r="BP523">
            <v>3.0000000000000001E-3</v>
          </cell>
          <cell r="BQ523">
            <v>3.0000000000000001E-3</v>
          </cell>
          <cell r="BR523">
            <v>3.0000000000000001E-3</v>
          </cell>
          <cell r="BS523">
            <v>3.0000000000000001E-3</v>
          </cell>
          <cell r="BT523">
            <v>3.0000000000000001E-3</v>
          </cell>
          <cell r="BU523">
            <v>3.0000000000000001E-3</v>
          </cell>
          <cell r="BV523">
            <v>3.0000000000000001E-3</v>
          </cell>
          <cell r="BW523">
            <v>3.0000000000000001E-3</v>
          </cell>
          <cell r="BX523">
            <v>3.0000000000000001E-3</v>
          </cell>
          <cell r="BY523">
            <v>3.0000000000000001E-3</v>
          </cell>
          <cell r="BZ523">
            <v>3.0000000000000001E-3</v>
          </cell>
          <cell r="CA523">
            <v>3.0000000000000001E-3</v>
          </cell>
          <cell r="CB523">
            <v>3.0000000000000001E-3</v>
          </cell>
          <cell r="CC523">
            <v>3.0000000000000001E-3</v>
          </cell>
          <cell r="CD523">
            <v>3.0000000000000001E-3</v>
          </cell>
          <cell r="CE523">
            <v>3.0000000000000001E-3</v>
          </cell>
          <cell r="CF523">
            <v>3.0000000000000001E-3</v>
          </cell>
          <cell r="CG523">
            <v>3.0000000000000001E-3</v>
          </cell>
          <cell r="CH523">
            <v>3.0000000000000001E-3</v>
          </cell>
          <cell r="CI523">
            <v>3.0000000000000001E-3</v>
          </cell>
          <cell r="CJ523">
            <v>3.0000000000000001E-3</v>
          </cell>
          <cell r="CK523">
            <v>3.0000000000000001E-3</v>
          </cell>
          <cell r="CL523">
            <v>3.0000000000000001E-3</v>
          </cell>
          <cell r="CM523">
            <v>3.0000000000000001E-3</v>
          </cell>
          <cell r="CN523">
            <v>3.0000000000000001E-3</v>
          </cell>
          <cell r="CO523">
            <v>3.0000000000000001E-3</v>
          </cell>
          <cell r="CP523">
            <v>3.0000000000000001E-3</v>
          </cell>
          <cell r="CQ523">
            <v>3.0000000000000001E-3</v>
          </cell>
          <cell r="CR523">
            <v>3.0000000000000001E-3</v>
          </cell>
          <cell r="CS523">
            <v>3.0000000000000001E-3</v>
          </cell>
          <cell r="CT523">
            <v>3.0000000000000001E-3</v>
          </cell>
          <cell r="CU523">
            <v>3.0000000000000001E-3</v>
          </cell>
          <cell r="CV523">
            <v>3.0000000000000001E-3</v>
          </cell>
          <cell r="CW523">
            <v>3.0000000000000001E-3</v>
          </cell>
          <cell r="CX523">
            <v>3.0000000000000001E-3</v>
          </cell>
          <cell r="CY523">
            <v>3.0000000000000001E-3</v>
          </cell>
          <cell r="CZ523">
            <v>3.0000000000000001E-3</v>
          </cell>
          <cell r="DA523">
            <v>3.0000000000000001E-3</v>
          </cell>
          <cell r="DB523">
            <v>3.0000000000000001E-3</v>
          </cell>
          <cell r="DC523">
            <v>3.0000000000000001E-3</v>
          </cell>
          <cell r="DD523">
            <v>3.0000000000000001E-3</v>
          </cell>
          <cell r="DE523">
            <v>3.0000000000000001E-3</v>
          </cell>
          <cell r="DF523">
            <v>3.0000000000000001E-3</v>
          </cell>
          <cell r="DG523">
            <v>3.0000000000000001E-3</v>
          </cell>
          <cell r="DH523">
            <v>3.0000000000000001E-3</v>
          </cell>
          <cell r="DI523">
            <v>3.0000000000000001E-3</v>
          </cell>
          <cell r="DJ523">
            <v>3.0000000000000001E-3</v>
          </cell>
          <cell r="DL523" t="str">
            <v>.Natural Gas.Production.Supply.Extraction.CompressionNUCompressionService requested.Natural Gas.Production.Supply.Venting.Point Venting</v>
          </cell>
        </row>
        <row r="524">
          <cell r="L524" t="str">
            <v>Assume same as AB</v>
          </cell>
          <cell r="M524" t="str">
            <v>tCH4</v>
          </cell>
          <cell r="N524">
            <v>3.0000000000000001E-3</v>
          </cell>
          <cell r="O524">
            <v>3.0000000000000001E-3</v>
          </cell>
          <cell r="P524">
            <v>3.0000000000000001E-3</v>
          </cell>
          <cell r="Q524">
            <v>3.0000000000000001E-3</v>
          </cell>
          <cell r="R524">
            <v>3.0000000000000001E-3</v>
          </cell>
          <cell r="S524">
            <v>3.0000000000000001E-3</v>
          </cell>
          <cell r="T524">
            <v>3.0000000000000001E-3</v>
          </cell>
          <cell r="U524">
            <v>3.0000000000000001E-3</v>
          </cell>
          <cell r="V524">
            <v>3.0000000000000001E-3</v>
          </cell>
          <cell r="W524">
            <v>3.0000000000000001E-3</v>
          </cell>
          <cell r="X524">
            <v>3.0000000000000001E-3</v>
          </cell>
          <cell r="Y524">
            <v>3.0000000000000001E-3</v>
          </cell>
          <cell r="Z524">
            <v>3.0000000000000001E-3</v>
          </cell>
          <cell r="AA524">
            <v>3.0000000000000001E-3</v>
          </cell>
          <cell r="AB524">
            <v>3.0000000000000001E-3</v>
          </cell>
          <cell r="AC524">
            <v>3.0000000000000001E-3</v>
          </cell>
          <cell r="AD524">
            <v>3.0000000000000001E-3</v>
          </cell>
          <cell r="AE524">
            <v>3.0000000000000001E-3</v>
          </cell>
          <cell r="AF524">
            <v>3.0000000000000001E-3</v>
          </cell>
          <cell r="AG524">
            <v>3.0000000000000001E-3</v>
          </cell>
          <cell r="AH524">
            <v>3.0000000000000001E-3</v>
          </cell>
          <cell r="AI524">
            <v>3.0000000000000001E-3</v>
          </cell>
          <cell r="AJ524">
            <v>3.0000000000000001E-3</v>
          </cell>
          <cell r="AK524">
            <v>3.0000000000000001E-3</v>
          </cell>
          <cell r="AL524">
            <v>3.0000000000000001E-3</v>
          </cell>
          <cell r="AM524">
            <v>3.0000000000000001E-3</v>
          </cell>
          <cell r="AN524">
            <v>3.0000000000000001E-3</v>
          </cell>
          <cell r="AO524">
            <v>3.0000000000000001E-3</v>
          </cell>
          <cell r="AP524">
            <v>3.0000000000000001E-3</v>
          </cell>
          <cell r="AQ524">
            <v>3.0000000000000001E-3</v>
          </cell>
          <cell r="AR524">
            <v>3.0000000000000001E-3</v>
          </cell>
          <cell r="AS524">
            <v>3.0000000000000001E-3</v>
          </cell>
          <cell r="AT524">
            <v>3.0000000000000001E-3</v>
          </cell>
          <cell r="AU524">
            <v>3.0000000000000001E-3</v>
          </cell>
          <cell r="AV524">
            <v>3.0000000000000001E-3</v>
          </cell>
          <cell r="AW524">
            <v>3.0000000000000001E-3</v>
          </cell>
          <cell r="AX524">
            <v>3.0000000000000001E-3</v>
          </cell>
          <cell r="AY524">
            <v>3.0000000000000001E-3</v>
          </cell>
          <cell r="AZ524">
            <v>3.0000000000000001E-3</v>
          </cell>
          <cell r="BA524">
            <v>3.0000000000000001E-3</v>
          </cell>
          <cell r="BB524">
            <v>3.0000000000000001E-3</v>
          </cell>
          <cell r="BC524">
            <v>3.0000000000000001E-3</v>
          </cell>
          <cell r="BD524">
            <v>3.0000000000000001E-3</v>
          </cell>
          <cell r="BE524">
            <v>3.0000000000000001E-3</v>
          </cell>
          <cell r="BF524">
            <v>3.0000000000000001E-3</v>
          </cell>
          <cell r="BG524">
            <v>3.0000000000000001E-3</v>
          </cell>
          <cell r="BH524">
            <v>3.0000000000000001E-3</v>
          </cell>
          <cell r="BI524">
            <v>3.0000000000000001E-3</v>
          </cell>
          <cell r="BJ524">
            <v>3.0000000000000001E-3</v>
          </cell>
          <cell r="BK524">
            <v>3.0000000000000001E-3</v>
          </cell>
          <cell r="BL524">
            <v>3.0000000000000001E-3</v>
          </cell>
          <cell r="BM524">
            <v>3.0000000000000001E-3</v>
          </cell>
          <cell r="BN524">
            <v>3.0000000000000001E-3</v>
          </cell>
          <cell r="BO524">
            <v>3.0000000000000001E-3</v>
          </cell>
          <cell r="BP524">
            <v>3.0000000000000001E-3</v>
          </cell>
          <cell r="BQ524">
            <v>3.0000000000000001E-3</v>
          </cell>
          <cell r="BR524">
            <v>3.0000000000000001E-3</v>
          </cell>
          <cell r="BS524">
            <v>3.0000000000000001E-3</v>
          </cell>
          <cell r="BT524">
            <v>3.0000000000000001E-3</v>
          </cell>
          <cell r="BU524">
            <v>3.0000000000000001E-3</v>
          </cell>
          <cell r="BV524">
            <v>3.0000000000000001E-3</v>
          </cell>
          <cell r="BW524">
            <v>3.0000000000000001E-3</v>
          </cell>
          <cell r="BX524">
            <v>3.0000000000000001E-3</v>
          </cell>
          <cell r="BY524">
            <v>3.0000000000000001E-3</v>
          </cell>
          <cell r="BZ524">
            <v>3.0000000000000001E-3</v>
          </cell>
          <cell r="CA524">
            <v>3.0000000000000001E-3</v>
          </cell>
          <cell r="CB524">
            <v>3.0000000000000001E-3</v>
          </cell>
          <cell r="CC524">
            <v>3.0000000000000001E-3</v>
          </cell>
          <cell r="CD524">
            <v>3.0000000000000001E-3</v>
          </cell>
          <cell r="CE524">
            <v>3.0000000000000001E-3</v>
          </cell>
          <cell r="CF524">
            <v>3.0000000000000001E-3</v>
          </cell>
          <cell r="CG524">
            <v>3.0000000000000001E-3</v>
          </cell>
          <cell r="CH524">
            <v>3.0000000000000001E-3</v>
          </cell>
          <cell r="CI524">
            <v>3.0000000000000001E-3</v>
          </cell>
          <cell r="CJ524">
            <v>3.0000000000000001E-3</v>
          </cell>
          <cell r="CK524">
            <v>3.0000000000000001E-3</v>
          </cell>
          <cell r="CL524">
            <v>3.0000000000000001E-3</v>
          </cell>
          <cell r="CM524">
            <v>3.0000000000000001E-3</v>
          </cell>
          <cell r="CN524">
            <v>3.0000000000000001E-3</v>
          </cell>
          <cell r="CO524">
            <v>3.0000000000000001E-3</v>
          </cell>
          <cell r="CP524">
            <v>3.0000000000000001E-3</v>
          </cell>
          <cell r="CQ524">
            <v>3.0000000000000001E-3</v>
          </cell>
          <cell r="CR524">
            <v>3.0000000000000001E-3</v>
          </cell>
          <cell r="CS524">
            <v>3.0000000000000001E-3</v>
          </cell>
          <cell r="CT524">
            <v>3.0000000000000001E-3</v>
          </cell>
          <cell r="CU524">
            <v>3.0000000000000001E-3</v>
          </cell>
          <cell r="CV524">
            <v>3.0000000000000001E-3</v>
          </cell>
          <cell r="CW524">
            <v>3.0000000000000001E-3</v>
          </cell>
          <cell r="CX524">
            <v>3.0000000000000001E-3</v>
          </cell>
          <cell r="CY524">
            <v>3.0000000000000001E-3</v>
          </cell>
          <cell r="CZ524">
            <v>3.0000000000000001E-3</v>
          </cell>
          <cell r="DA524">
            <v>3.0000000000000001E-3</v>
          </cell>
          <cell r="DB524">
            <v>3.0000000000000001E-3</v>
          </cell>
          <cell r="DC524">
            <v>3.0000000000000001E-3</v>
          </cell>
          <cell r="DD524">
            <v>3.0000000000000001E-3</v>
          </cell>
          <cell r="DE524">
            <v>3.0000000000000001E-3</v>
          </cell>
          <cell r="DF524">
            <v>3.0000000000000001E-3</v>
          </cell>
          <cell r="DG524">
            <v>3.0000000000000001E-3</v>
          </cell>
          <cell r="DH524">
            <v>3.0000000000000001E-3</v>
          </cell>
          <cell r="DI524">
            <v>3.0000000000000001E-3</v>
          </cell>
          <cell r="DJ524">
            <v>3.0000000000000001E-3</v>
          </cell>
          <cell r="DL524" t="str">
            <v>.Natural Gas.Production.Supply.Extraction.CompressionATCompressionService requested.Natural Gas.Production.Supply.Venting.Point Venting</v>
          </cell>
        </row>
        <row r="525">
          <cell r="L525" t="str">
            <v>Assume same as AB</v>
          </cell>
          <cell r="M525" t="str">
            <v>tCH4</v>
          </cell>
          <cell r="N525">
            <v>3.0000000000000001E-3</v>
          </cell>
          <cell r="O525">
            <v>3.0000000000000001E-3</v>
          </cell>
          <cell r="P525">
            <v>3.0000000000000001E-3</v>
          </cell>
          <cell r="Q525">
            <v>3.0000000000000001E-3</v>
          </cell>
          <cell r="R525">
            <v>3.0000000000000001E-3</v>
          </cell>
          <cell r="S525">
            <v>3.0000000000000001E-3</v>
          </cell>
          <cell r="T525">
            <v>3.0000000000000001E-3</v>
          </cell>
          <cell r="U525">
            <v>3.0000000000000001E-3</v>
          </cell>
          <cell r="V525">
            <v>3.0000000000000001E-3</v>
          </cell>
          <cell r="W525">
            <v>3.0000000000000001E-3</v>
          </cell>
          <cell r="X525">
            <v>3.0000000000000001E-3</v>
          </cell>
          <cell r="Y525">
            <v>3.0000000000000001E-3</v>
          </cell>
          <cell r="Z525">
            <v>3.0000000000000001E-3</v>
          </cell>
          <cell r="AA525">
            <v>3.0000000000000001E-3</v>
          </cell>
          <cell r="AB525">
            <v>3.0000000000000001E-3</v>
          </cell>
          <cell r="AC525">
            <v>3.0000000000000001E-3</v>
          </cell>
          <cell r="AD525">
            <v>3.0000000000000001E-3</v>
          </cell>
          <cell r="AE525">
            <v>3.0000000000000001E-3</v>
          </cell>
          <cell r="AF525">
            <v>3.0000000000000001E-3</v>
          </cell>
          <cell r="AG525">
            <v>3.0000000000000001E-3</v>
          </cell>
          <cell r="AH525">
            <v>3.0000000000000001E-3</v>
          </cell>
          <cell r="AI525">
            <v>3.0000000000000001E-3</v>
          </cell>
          <cell r="AJ525">
            <v>3.0000000000000001E-3</v>
          </cell>
          <cell r="AK525">
            <v>3.0000000000000001E-3</v>
          </cell>
          <cell r="AL525">
            <v>3.0000000000000001E-3</v>
          </cell>
          <cell r="AM525">
            <v>3.0000000000000001E-3</v>
          </cell>
          <cell r="AN525">
            <v>3.0000000000000001E-3</v>
          </cell>
          <cell r="AO525">
            <v>3.0000000000000001E-3</v>
          </cell>
          <cell r="AP525">
            <v>3.0000000000000001E-3</v>
          </cell>
          <cell r="AQ525">
            <v>3.0000000000000001E-3</v>
          </cell>
          <cell r="AR525">
            <v>3.0000000000000001E-3</v>
          </cell>
          <cell r="AS525">
            <v>3.0000000000000001E-3</v>
          </cell>
          <cell r="AT525">
            <v>3.0000000000000001E-3</v>
          </cell>
          <cell r="AU525">
            <v>3.0000000000000001E-3</v>
          </cell>
          <cell r="AV525">
            <v>3.0000000000000001E-3</v>
          </cell>
          <cell r="AW525">
            <v>3.0000000000000001E-3</v>
          </cell>
          <cell r="AX525">
            <v>3.0000000000000001E-3</v>
          </cell>
          <cell r="AY525">
            <v>3.0000000000000001E-3</v>
          </cell>
          <cell r="AZ525">
            <v>3.0000000000000001E-3</v>
          </cell>
          <cell r="BA525">
            <v>3.0000000000000001E-3</v>
          </cell>
          <cell r="BB525">
            <v>3.0000000000000001E-3</v>
          </cell>
          <cell r="BC525">
            <v>3.0000000000000001E-3</v>
          </cell>
          <cell r="BD525">
            <v>3.0000000000000001E-3</v>
          </cell>
          <cell r="BE525">
            <v>3.0000000000000001E-3</v>
          </cell>
          <cell r="BF525">
            <v>3.0000000000000001E-3</v>
          </cell>
          <cell r="BG525">
            <v>3.0000000000000001E-3</v>
          </cell>
          <cell r="BH525">
            <v>3.0000000000000001E-3</v>
          </cell>
          <cell r="BI525">
            <v>3.0000000000000001E-3</v>
          </cell>
          <cell r="BJ525">
            <v>3.0000000000000001E-3</v>
          </cell>
          <cell r="BK525">
            <v>3.0000000000000001E-3</v>
          </cell>
          <cell r="BL525">
            <v>3.0000000000000001E-3</v>
          </cell>
          <cell r="BM525">
            <v>3.0000000000000001E-3</v>
          </cell>
          <cell r="BN525">
            <v>3.0000000000000001E-3</v>
          </cell>
          <cell r="BO525">
            <v>3.0000000000000001E-3</v>
          </cell>
          <cell r="BP525">
            <v>3.0000000000000001E-3</v>
          </cell>
          <cell r="BQ525">
            <v>3.0000000000000001E-3</v>
          </cell>
          <cell r="BR525">
            <v>3.0000000000000001E-3</v>
          </cell>
          <cell r="BS525">
            <v>3.0000000000000001E-3</v>
          </cell>
          <cell r="BT525">
            <v>3.0000000000000001E-3</v>
          </cell>
          <cell r="BU525">
            <v>3.0000000000000001E-3</v>
          </cell>
          <cell r="BV525">
            <v>3.0000000000000001E-3</v>
          </cell>
          <cell r="BW525">
            <v>3.0000000000000001E-3</v>
          </cell>
          <cell r="BX525">
            <v>3.0000000000000001E-3</v>
          </cell>
          <cell r="BY525">
            <v>3.0000000000000001E-3</v>
          </cell>
          <cell r="BZ525">
            <v>3.0000000000000001E-3</v>
          </cell>
          <cell r="CA525">
            <v>3.0000000000000001E-3</v>
          </cell>
          <cell r="CB525">
            <v>3.0000000000000001E-3</v>
          </cell>
          <cell r="CC525">
            <v>3.0000000000000001E-3</v>
          </cell>
          <cell r="CD525">
            <v>3.0000000000000001E-3</v>
          </cell>
          <cell r="CE525">
            <v>3.0000000000000001E-3</v>
          </cell>
          <cell r="CF525">
            <v>3.0000000000000001E-3</v>
          </cell>
          <cell r="CG525">
            <v>3.0000000000000001E-3</v>
          </cell>
          <cell r="CH525">
            <v>3.0000000000000001E-3</v>
          </cell>
          <cell r="CI525">
            <v>3.0000000000000001E-3</v>
          </cell>
          <cell r="CJ525">
            <v>3.0000000000000001E-3</v>
          </cell>
          <cell r="CK525">
            <v>3.0000000000000001E-3</v>
          </cell>
          <cell r="CL525">
            <v>3.0000000000000001E-3</v>
          </cell>
          <cell r="CM525">
            <v>3.0000000000000001E-3</v>
          </cell>
          <cell r="CN525">
            <v>3.0000000000000001E-3</v>
          </cell>
          <cell r="CO525">
            <v>3.0000000000000001E-3</v>
          </cell>
          <cell r="CP525">
            <v>3.0000000000000001E-3</v>
          </cell>
          <cell r="CQ525">
            <v>3.0000000000000001E-3</v>
          </cell>
          <cell r="CR525">
            <v>3.0000000000000001E-3</v>
          </cell>
          <cell r="CS525">
            <v>3.0000000000000001E-3</v>
          </cell>
          <cell r="CT525">
            <v>3.0000000000000001E-3</v>
          </cell>
          <cell r="CU525">
            <v>3.0000000000000001E-3</v>
          </cell>
          <cell r="CV525">
            <v>3.0000000000000001E-3</v>
          </cell>
          <cell r="CW525">
            <v>3.0000000000000001E-3</v>
          </cell>
          <cell r="CX525">
            <v>3.0000000000000001E-3</v>
          </cell>
          <cell r="CY525">
            <v>3.0000000000000001E-3</v>
          </cell>
          <cell r="CZ525">
            <v>3.0000000000000001E-3</v>
          </cell>
          <cell r="DA525">
            <v>3.0000000000000001E-3</v>
          </cell>
          <cell r="DB525">
            <v>3.0000000000000001E-3</v>
          </cell>
          <cell r="DC525">
            <v>3.0000000000000001E-3</v>
          </cell>
          <cell r="DD525">
            <v>3.0000000000000001E-3</v>
          </cell>
          <cell r="DE525">
            <v>3.0000000000000001E-3</v>
          </cell>
          <cell r="DF525">
            <v>3.0000000000000001E-3</v>
          </cell>
          <cell r="DG525">
            <v>3.0000000000000001E-3</v>
          </cell>
          <cell r="DH525">
            <v>3.0000000000000001E-3</v>
          </cell>
          <cell r="DI525">
            <v>3.0000000000000001E-3</v>
          </cell>
          <cell r="DJ525">
            <v>3.0000000000000001E-3</v>
          </cell>
          <cell r="DL525" t="str">
            <v>.Natural Gas.Production.Supply.Extraction.CompressionTRCompressionService requested.Natural Gas.Production.Supply.Venting.Point Venting</v>
          </cell>
        </row>
        <row r="526">
          <cell r="M526" t="str">
            <v>tCH4</v>
          </cell>
          <cell r="N526">
            <v>3.0000000000000001E-3</v>
          </cell>
          <cell r="O526">
            <v>3.0000000000000001E-3</v>
          </cell>
          <cell r="P526">
            <v>3.0000000000000001E-3</v>
          </cell>
          <cell r="Q526">
            <v>3.0000000000000001E-3</v>
          </cell>
          <cell r="R526">
            <v>3.0000000000000001E-3</v>
          </cell>
          <cell r="S526">
            <v>3.0000000000000001E-3</v>
          </cell>
          <cell r="T526">
            <v>3.0000000000000001E-3</v>
          </cell>
          <cell r="U526">
            <v>3.0000000000000001E-3</v>
          </cell>
          <cell r="V526">
            <v>3.0000000000000001E-3</v>
          </cell>
          <cell r="W526">
            <v>3.0000000000000001E-3</v>
          </cell>
          <cell r="X526">
            <v>3.0000000000000001E-3</v>
          </cell>
          <cell r="Y526">
            <v>3.0000000000000001E-3</v>
          </cell>
          <cell r="Z526">
            <v>3.0000000000000001E-3</v>
          </cell>
          <cell r="AA526">
            <v>3.0000000000000001E-3</v>
          </cell>
          <cell r="AB526">
            <v>3.0000000000000001E-3</v>
          </cell>
          <cell r="AC526">
            <v>3.0000000000000001E-3</v>
          </cell>
          <cell r="AD526">
            <v>3.0000000000000001E-3</v>
          </cell>
          <cell r="AE526">
            <v>3.0000000000000001E-3</v>
          </cell>
          <cell r="AF526">
            <v>3.0000000000000001E-3</v>
          </cell>
          <cell r="AG526">
            <v>3.0000000000000001E-3</v>
          </cell>
          <cell r="AH526">
            <v>3.0000000000000001E-3</v>
          </cell>
          <cell r="AI526">
            <v>3.0000000000000001E-3</v>
          </cell>
          <cell r="AJ526">
            <v>3.0000000000000001E-3</v>
          </cell>
          <cell r="AK526">
            <v>3.0000000000000001E-3</v>
          </cell>
          <cell r="AL526">
            <v>3.0000000000000001E-3</v>
          </cell>
          <cell r="AM526">
            <v>3.0000000000000001E-3</v>
          </cell>
          <cell r="AN526">
            <v>3.0000000000000001E-3</v>
          </cell>
          <cell r="AO526">
            <v>3.0000000000000001E-3</v>
          </cell>
          <cell r="AP526">
            <v>3.0000000000000001E-3</v>
          </cell>
          <cell r="AQ526">
            <v>3.0000000000000001E-3</v>
          </cell>
          <cell r="AR526">
            <v>3.0000000000000001E-3</v>
          </cell>
          <cell r="AS526">
            <v>3.0000000000000001E-3</v>
          </cell>
          <cell r="AT526">
            <v>3.0000000000000001E-3</v>
          </cell>
          <cell r="AU526">
            <v>3.0000000000000001E-3</v>
          </cell>
          <cell r="AV526">
            <v>3.0000000000000001E-3</v>
          </cell>
          <cell r="AW526">
            <v>3.0000000000000001E-3</v>
          </cell>
          <cell r="AX526">
            <v>3.0000000000000001E-3</v>
          </cell>
          <cell r="AY526">
            <v>3.0000000000000001E-3</v>
          </cell>
          <cell r="AZ526">
            <v>3.0000000000000001E-3</v>
          </cell>
          <cell r="BA526">
            <v>3.0000000000000001E-3</v>
          </cell>
          <cell r="BB526">
            <v>3.0000000000000001E-3</v>
          </cell>
          <cell r="BC526">
            <v>3.0000000000000001E-3</v>
          </cell>
          <cell r="BD526">
            <v>3.0000000000000001E-3</v>
          </cell>
          <cell r="BE526">
            <v>3.0000000000000001E-3</v>
          </cell>
          <cell r="BF526">
            <v>3.0000000000000001E-3</v>
          </cell>
          <cell r="BG526">
            <v>3.0000000000000001E-3</v>
          </cell>
          <cell r="BH526">
            <v>3.0000000000000001E-3</v>
          </cell>
          <cell r="BI526">
            <v>3.0000000000000001E-3</v>
          </cell>
          <cell r="BJ526">
            <v>3.0000000000000001E-3</v>
          </cell>
          <cell r="BK526">
            <v>3.0000000000000001E-3</v>
          </cell>
          <cell r="BL526">
            <v>3.0000000000000001E-3</v>
          </cell>
          <cell r="BM526">
            <v>3.0000000000000001E-3</v>
          </cell>
          <cell r="BN526">
            <v>3.0000000000000001E-3</v>
          </cell>
          <cell r="BO526">
            <v>3.0000000000000001E-3</v>
          </cell>
          <cell r="BP526">
            <v>3.0000000000000001E-3</v>
          </cell>
          <cell r="BQ526">
            <v>3.0000000000000001E-3</v>
          </cell>
          <cell r="BR526">
            <v>3.0000000000000001E-3</v>
          </cell>
          <cell r="BS526">
            <v>3.0000000000000001E-3</v>
          </cell>
          <cell r="BT526">
            <v>3.0000000000000001E-3</v>
          </cell>
          <cell r="BU526">
            <v>3.0000000000000001E-3</v>
          </cell>
          <cell r="BV526">
            <v>3.0000000000000001E-3</v>
          </cell>
          <cell r="BW526">
            <v>3.0000000000000001E-3</v>
          </cell>
          <cell r="BX526">
            <v>3.0000000000000001E-3</v>
          </cell>
          <cell r="BY526">
            <v>3.0000000000000001E-3</v>
          </cell>
          <cell r="BZ526">
            <v>3.0000000000000001E-3</v>
          </cell>
          <cell r="CA526">
            <v>3.0000000000000001E-3</v>
          </cell>
          <cell r="CB526">
            <v>3.0000000000000001E-3</v>
          </cell>
          <cell r="CC526">
            <v>3.0000000000000001E-3</v>
          </cell>
          <cell r="CD526">
            <v>3.0000000000000001E-3</v>
          </cell>
          <cell r="CE526">
            <v>3.0000000000000001E-3</v>
          </cell>
          <cell r="CF526">
            <v>3.0000000000000001E-3</v>
          </cell>
          <cell r="CG526">
            <v>3.0000000000000001E-3</v>
          </cell>
          <cell r="CH526">
            <v>3.0000000000000001E-3</v>
          </cell>
          <cell r="CI526">
            <v>3.0000000000000001E-3</v>
          </cell>
          <cell r="CJ526">
            <v>3.0000000000000001E-3</v>
          </cell>
          <cell r="CK526">
            <v>3.0000000000000001E-3</v>
          </cell>
          <cell r="CL526">
            <v>3.0000000000000001E-3</v>
          </cell>
          <cell r="CM526">
            <v>3.0000000000000001E-3</v>
          </cell>
          <cell r="CN526">
            <v>3.0000000000000001E-3</v>
          </cell>
          <cell r="CO526">
            <v>3.0000000000000001E-3</v>
          </cell>
          <cell r="CP526">
            <v>3.0000000000000001E-3</v>
          </cell>
          <cell r="CQ526">
            <v>3.0000000000000001E-3</v>
          </cell>
          <cell r="CR526">
            <v>3.0000000000000001E-3</v>
          </cell>
          <cell r="CS526">
            <v>3.0000000000000001E-3</v>
          </cell>
          <cell r="CT526">
            <v>3.0000000000000001E-3</v>
          </cell>
          <cell r="CU526">
            <v>3.0000000000000001E-3</v>
          </cell>
          <cell r="CV526">
            <v>3.0000000000000001E-3</v>
          </cell>
          <cell r="CW526">
            <v>3.0000000000000001E-3</v>
          </cell>
          <cell r="CX526">
            <v>3.0000000000000001E-3</v>
          </cell>
          <cell r="CY526">
            <v>3.0000000000000001E-3</v>
          </cell>
          <cell r="CZ526">
            <v>3.0000000000000001E-3</v>
          </cell>
          <cell r="DA526">
            <v>3.0000000000000001E-3</v>
          </cell>
          <cell r="DB526">
            <v>3.0000000000000001E-3</v>
          </cell>
          <cell r="DC526">
            <v>3.0000000000000001E-3</v>
          </cell>
          <cell r="DD526">
            <v>3.0000000000000001E-3</v>
          </cell>
          <cell r="DE526">
            <v>3.0000000000000001E-3</v>
          </cell>
          <cell r="DF526">
            <v>3.0000000000000001E-3</v>
          </cell>
          <cell r="DG526">
            <v>3.0000000000000001E-3</v>
          </cell>
          <cell r="DH526">
            <v>3.0000000000000001E-3</v>
          </cell>
          <cell r="DI526">
            <v>3.0000000000000001E-3</v>
          </cell>
          <cell r="DJ526">
            <v>3.0000000000000001E-3</v>
          </cell>
          <cell r="DL526" t="str">
            <v>.Natural Gas.Production.Supply.Extraction.CompressionBCCompression EfficientService requested.Natural Gas.Production.Supply.Venting.Point Venting</v>
          </cell>
        </row>
        <row r="527">
          <cell r="M527" t="str">
            <v>tCH4</v>
          </cell>
          <cell r="N527">
            <v>3.0000000000000001E-3</v>
          </cell>
          <cell r="O527">
            <v>3.0000000000000001E-3</v>
          </cell>
          <cell r="P527">
            <v>3.0000000000000001E-3</v>
          </cell>
          <cell r="Q527">
            <v>3.0000000000000001E-3</v>
          </cell>
          <cell r="R527">
            <v>3.0000000000000001E-3</v>
          </cell>
          <cell r="S527">
            <v>3.0000000000000001E-3</v>
          </cell>
          <cell r="T527">
            <v>3.0000000000000001E-3</v>
          </cell>
          <cell r="U527">
            <v>3.0000000000000001E-3</v>
          </cell>
          <cell r="V527">
            <v>3.0000000000000001E-3</v>
          </cell>
          <cell r="W527">
            <v>3.0000000000000001E-3</v>
          </cell>
          <cell r="X527">
            <v>3.0000000000000001E-3</v>
          </cell>
          <cell r="Y527">
            <v>3.0000000000000001E-3</v>
          </cell>
          <cell r="Z527">
            <v>3.0000000000000001E-3</v>
          </cell>
          <cell r="AA527">
            <v>3.0000000000000001E-3</v>
          </cell>
          <cell r="AB527">
            <v>3.0000000000000001E-3</v>
          </cell>
          <cell r="AC527">
            <v>3.0000000000000001E-3</v>
          </cell>
          <cell r="AD527">
            <v>3.0000000000000001E-3</v>
          </cell>
          <cell r="AE527">
            <v>3.0000000000000001E-3</v>
          </cell>
          <cell r="AF527">
            <v>3.0000000000000001E-3</v>
          </cell>
          <cell r="AG527">
            <v>3.0000000000000001E-3</v>
          </cell>
          <cell r="AH527">
            <v>3.0000000000000001E-3</v>
          </cell>
          <cell r="AI527">
            <v>3.0000000000000001E-3</v>
          </cell>
          <cell r="AJ527">
            <v>3.0000000000000001E-3</v>
          </cell>
          <cell r="AK527">
            <v>3.0000000000000001E-3</v>
          </cell>
          <cell r="AL527">
            <v>3.0000000000000001E-3</v>
          </cell>
          <cell r="AM527">
            <v>3.0000000000000001E-3</v>
          </cell>
          <cell r="AN527">
            <v>3.0000000000000001E-3</v>
          </cell>
          <cell r="AO527">
            <v>3.0000000000000001E-3</v>
          </cell>
          <cell r="AP527">
            <v>3.0000000000000001E-3</v>
          </cell>
          <cell r="AQ527">
            <v>3.0000000000000001E-3</v>
          </cell>
          <cell r="AR527">
            <v>3.0000000000000001E-3</v>
          </cell>
          <cell r="AS527">
            <v>3.0000000000000001E-3</v>
          </cell>
          <cell r="AT527">
            <v>3.0000000000000001E-3</v>
          </cell>
          <cell r="AU527">
            <v>3.0000000000000001E-3</v>
          </cell>
          <cell r="AV527">
            <v>3.0000000000000001E-3</v>
          </cell>
          <cell r="AW527">
            <v>3.0000000000000001E-3</v>
          </cell>
          <cell r="AX527">
            <v>3.0000000000000001E-3</v>
          </cell>
          <cell r="AY527">
            <v>3.0000000000000001E-3</v>
          </cell>
          <cell r="AZ527">
            <v>3.0000000000000001E-3</v>
          </cell>
          <cell r="BA527">
            <v>3.0000000000000001E-3</v>
          </cell>
          <cell r="BB527">
            <v>3.0000000000000001E-3</v>
          </cell>
          <cell r="BC527">
            <v>3.0000000000000001E-3</v>
          </cell>
          <cell r="BD527">
            <v>3.0000000000000001E-3</v>
          </cell>
          <cell r="BE527">
            <v>3.0000000000000001E-3</v>
          </cell>
          <cell r="BF527">
            <v>3.0000000000000001E-3</v>
          </cell>
          <cell r="BG527">
            <v>3.0000000000000001E-3</v>
          </cell>
          <cell r="BH527">
            <v>3.0000000000000001E-3</v>
          </cell>
          <cell r="BI527">
            <v>3.0000000000000001E-3</v>
          </cell>
          <cell r="BJ527">
            <v>3.0000000000000001E-3</v>
          </cell>
          <cell r="BK527">
            <v>3.0000000000000001E-3</v>
          </cell>
          <cell r="BL527">
            <v>3.0000000000000001E-3</v>
          </cell>
          <cell r="BM527">
            <v>3.0000000000000001E-3</v>
          </cell>
          <cell r="BN527">
            <v>3.0000000000000001E-3</v>
          </cell>
          <cell r="BO527">
            <v>3.0000000000000001E-3</v>
          </cell>
          <cell r="BP527">
            <v>3.0000000000000001E-3</v>
          </cell>
          <cell r="BQ527">
            <v>3.0000000000000001E-3</v>
          </cell>
          <cell r="BR527">
            <v>3.0000000000000001E-3</v>
          </cell>
          <cell r="BS527">
            <v>3.0000000000000001E-3</v>
          </cell>
          <cell r="BT527">
            <v>3.0000000000000001E-3</v>
          </cell>
          <cell r="BU527">
            <v>3.0000000000000001E-3</v>
          </cell>
          <cell r="BV527">
            <v>3.0000000000000001E-3</v>
          </cell>
          <cell r="BW527">
            <v>3.0000000000000001E-3</v>
          </cell>
          <cell r="BX527">
            <v>3.0000000000000001E-3</v>
          </cell>
          <cell r="BY527">
            <v>3.0000000000000001E-3</v>
          </cell>
          <cell r="BZ527">
            <v>3.0000000000000001E-3</v>
          </cell>
          <cell r="CA527">
            <v>3.0000000000000001E-3</v>
          </cell>
          <cell r="CB527">
            <v>3.0000000000000001E-3</v>
          </cell>
          <cell r="CC527">
            <v>3.0000000000000001E-3</v>
          </cell>
          <cell r="CD527">
            <v>3.0000000000000001E-3</v>
          </cell>
          <cell r="CE527">
            <v>3.0000000000000001E-3</v>
          </cell>
          <cell r="CF527">
            <v>3.0000000000000001E-3</v>
          </cell>
          <cell r="CG527">
            <v>3.0000000000000001E-3</v>
          </cell>
          <cell r="CH527">
            <v>3.0000000000000001E-3</v>
          </cell>
          <cell r="CI527">
            <v>3.0000000000000001E-3</v>
          </cell>
          <cell r="CJ527">
            <v>3.0000000000000001E-3</v>
          </cell>
          <cell r="CK527">
            <v>3.0000000000000001E-3</v>
          </cell>
          <cell r="CL527">
            <v>3.0000000000000001E-3</v>
          </cell>
          <cell r="CM527">
            <v>3.0000000000000001E-3</v>
          </cell>
          <cell r="CN527">
            <v>3.0000000000000001E-3</v>
          </cell>
          <cell r="CO527">
            <v>3.0000000000000001E-3</v>
          </cell>
          <cell r="CP527">
            <v>3.0000000000000001E-3</v>
          </cell>
          <cell r="CQ527">
            <v>3.0000000000000001E-3</v>
          </cell>
          <cell r="CR527">
            <v>3.0000000000000001E-3</v>
          </cell>
          <cell r="CS527">
            <v>3.0000000000000001E-3</v>
          </cell>
          <cell r="CT527">
            <v>3.0000000000000001E-3</v>
          </cell>
          <cell r="CU527">
            <v>3.0000000000000001E-3</v>
          </cell>
          <cell r="CV527">
            <v>3.0000000000000001E-3</v>
          </cell>
          <cell r="CW527">
            <v>3.0000000000000001E-3</v>
          </cell>
          <cell r="CX527">
            <v>3.0000000000000001E-3</v>
          </cell>
          <cell r="CY527">
            <v>3.0000000000000001E-3</v>
          </cell>
          <cell r="CZ527">
            <v>3.0000000000000001E-3</v>
          </cell>
          <cell r="DA527">
            <v>3.0000000000000001E-3</v>
          </cell>
          <cell r="DB527">
            <v>3.0000000000000001E-3</v>
          </cell>
          <cell r="DC527">
            <v>3.0000000000000001E-3</v>
          </cell>
          <cell r="DD527">
            <v>3.0000000000000001E-3</v>
          </cell>
          <cell r="DE527">
            <v>3.0000000000000001E-3</v>
          </cell>
          <cell r="DF527">
            <v>3.0000000000000001E-3</v>
          </cell>
          <cell r="DG527">
            <v>3.0000000000000001E-3</v>
          </cell>
          <cell r="DH527">
            <v>3.0000000000000001E-3</v>
          </cell>
          <cell r="DI527">
            <v>3.0000000000000001E-3</v>
          </cell>
          <cell r="DJ527">
            <v>3.0000000000000001E-3</v>
          </cell>
          <cell r="DL527" t="str">
            <v>.Natural Gas.Production.Supply.Extraction.CompressionABCompression EfficientService requested.Natural Gas.Production.Supply.Venting.Point Venting</v>
          </cell>
        </row>
        <row r="528">
          <cell r="M528" t="str">
            <v>tCH4</v>
          </cell>
          <cell r="N528">
            <v>3.0000000000000001E-3</v>
          </cell>
          <cell r="O528">
            <v>3.0000000000000001E-3</v>
          </cell>
          <cell r="P528">
            <v>3.0000000000000001E-3</v>
          </cell>
          <cell r="Q528">
            <v>3.0000000000000001E-3</v>
          </cell>
          <cell r="R528">
            <v>3.0000000000000001E-3</v>
          </cell>
          <cell r="S528">
            <v>3.0000000000000001E-3</v>
          </cell>
          <cell r="T528">
            <v>3.0000000000000001E-3</v>
          </cell>
          <cell r="U528">
            <v>3.0000000000000001E-3</v>
          </cell>
          <cell r="V528">
            <v>3.0000000000000001E-3</v>
          </cell>
          <cell r="W528">
            <v>3.0000000000000001E-3</v>
          </cell>
          <cell r="X528">
            <v>3.0000000000000001E-3</v>
          </cell>
          <cell r="Y528">
            <v>3.0000000000000001E-3</v>
          </cell>
          <cell r="Z528">
            <v>3.0000000000000001E-3</v>
          </cell>
          <cell r="AA528">
            <v>3.0000000000000001E-3</v>
          </cell>
          <cell r="AB528">
            <v>3.0000000000000001E-3</v>
          </cell>
          <cell r="AC528">
            <v>3.0000000000000001E-3</v>
          </cell>
          <cell r="AD528">
            <v>3.0000000000000001E-3</v>
          </cell>
          <cell r="AE528">
            <v>3.0000000000000001E-3</v>
          </cell>
          <cell r="AF528">
            <v>3.0000000000000001E-3</v>
          </cell>
          <cell r="AG528">
            <v>3.0000000000000001E-3</v>
          </cell>
          <cell r="AH528">
            <v>3.0000000000000001E-3</v>
          </cell>
          <cell r="AI528">
            <v>3.0000000000000001E-3</v>
          </cell>
          <cell r="AJ528">
            <v>3.0000000000000001E-3</v>
          </cell>
          <cell r="AK528">
            <v>3.0000000000000001E-3</v>
          </cell>
          <cell r="AL528">
            <v>3.0000000000000001E-3</v>
          </cell>
          <cell r="AM528">
            <v>3.0000000000000001E-3</v>
          </cell>
          <cell r="AN528">
            <v>3.0000000000000001E-3</v>
          </cell>
          <cell r="AO528">
            <v>3.0000000000000001E-3</v>
          </cell>
          <cell r="AP528">
            <v>3.0000000000000001E-3</v>
          </cell>
          <cell r="AQ528">
            <v>3.0000000000000001E-3</v>
          </cell>
          <cell r="AR528">
            <v>3.0000000000000001E-3</v>
          </cell>
          <cell r="AS528">
            <v>3.0000000000000001E-3</v>
          </cell>
          <cell r="AT528">
            <v>3.0000000000000001E-3</v>
          </cell>
          <cell r="AU528">
            <v>3.0000000000000001E-3</v>
          </cell>
          <cell r="AV528">
            <v>3.0000000000000001E-3</v>
          </cell>
          <cell r="AW528">
            <v>3.0000000000000001E-3</v>
          </cell>
          <cell r="AX528">
            <v>3.0000000000000001E-3</v>
          </cell>
          <cell r="AY528">
            <v>3.0000000000000001E-3</v>
          </cell>
          <cell r="AZ528">
            <v>3.0000000000000001E-3</v>
          </cell>
          <cell r="BA528">
            <v>3.0000000000000001E-3</v>
          </cell>
          <cell r="BB528">
            <v>3.0000000000000001E-3</v>
          </cell>
          <cell r="BC528">
            <v>3.0000000000000001E-3</v>
          </cell>
          <cell r="BD528">
            <v>3.0000000000000001E-3</v>
          </cell>
          <cell r="BE528">
            <v>3.0000000000000001E-3</v>
          </cell>
          <cell r="BF528">
            <v>3.0000000000000001E-3</v>
          </cell>
          <cell r="BG528">
            <v>3.0000000000000001E-3</v>
          </cell>
          <cell r="BH528">
            <v>3.0000000000000001E-3</v>
          </cell>
          <cell r="BI528">
            <v>3.0000000000000001E-3</v>
          </cell>
          <cell r="BJ528">
            <v>3.0000000000000001E-3</v>
          </cell>
          <cell r="BK528">
            <v>3.0000000000000001E-3</v>
          </cell>
          <cell r="BL528">
            <v>3.0000000000000001E-3</v>
          </cell>
          <cell r="BM528">
            <v>3.0000000000000001E-3</v>
          </cell>
          <cell r="BN528">
            <v>3.0000000000000001E-3</v>
          </cell>
          <cell r="BO528">
            <v>3.0000000000000001E-3</v>
          </cell>
          <cell r="BP528">
            <v>3.0000000000000001E-3</v>
          </cell>
          <cell r="BQ528">
            <v>3.0000000000000001E-3</v>
          </cell>
          <cell r="BR528">
            <v>3.0000000000000001E-3</v>
          </cell>
          <cell r="BS528">
            <v>3.0000000000000001E-3</v>
          </cell>
          <cell r="BT528">
            <v>3.0000000000000001E-3</v>
          </cell>
          <cell r="BU528">
            <v>3.0000000000000001E-3</v>
          </cell>
          <cell r="BV528">
            <v>3.0000000000000001E-3</v>
          </cell>
          <cell r="BW528">
            <v>3.0000000000000001E-3</v>
          </cell>
          <cell r="BX528">
            <v>3.0000000000000001E-3</v>
          </cell>
          <cell r="BY528">
            <v>3.0000000000000001E-3</v>
          </cell>
          <cell r="BZ528">
            <v>3.0000000000000001E-3</v>
          </cell>
          <cell r="CA528">
            <v>3.0000000000000001E-3</v>
          </cell>
          <cell r="CB528">
            <v>3.0000000000000001E-3</v>
          </cell>
          <cell r="CC528">
            <v>3.0000000000000001E-3</v>
          </cell>
          <cell r="CD528">
            <v>3.0000000000000001E-3</v>
          </cell>
          <cell r="CE528">
            <v>3.0000000000000001E-3</v>
          </cell>
          <cell r="CF528">
            <v>3.0000000000000001E-3</v>
          </cell>
          <cell r="CG528">
            <v>3.0000000000000001E-3</v>
          </cell>
          <cell r="CH528">
            <v>3.0000000000000001E-3</v>
          </cell>
          <cell r="CI528">
            <v>3.0000000000000001E-3</v>
          </cell>
          <cell r="CJ528">
            <v>3.0000000000000001E-3</v>
          </cell>
          <cell r="CK528">
            <v>3.0000000000000001E-3</v>
          </cell>
          <cell r="CL528">
            <v>3.0000000000000001E-3</v>
          </cell>
          <cell r="CM528">
            <v>3.0000000000000001E-3</v>
          </cell>
          <cell r="CN528">
            <v>3.0000000000000001E-3</v>
          </cell>
          <cell r="CO528">
            <v>3.0000000000000001E-3</v>
          </cell>
          <cell r="CP528">
            <v>3.0000000000000001E-3</v>
          </cell>
          <cell r="CQ528">
            <v>3.0000000000000001E-3</v>
          </cell>
          <cell r="CR528">
            <v>3.0000000000000001E-3</v>
          </cell>
          <cell r="CS528">
            <v>3.0000000000000001E-3</v>
          </cell>
          <cell r="CT528">
            <v>3.0000000000000001E-3</v>
          </cell>
          <cell r="CU528">
            <v>3.0000000000000001E-3</v>
          </cell>
          <cell r="CV528">
            <v>3.0000000000000001E-3</v>
          </cell>
          <cell r="CW528">
            <v>3.0000000000000001E-3</v>
          </cell>
          <cell r="CX528">
            <v>3.0000000000000001E-3</v>
          </cell>
          <cell r="CY528">
            <v>3.0000000000000001E-3</v>
          </cell>
          <cell r="CZ528">
            <v>3.0000000000000001E-3</v>
          </cell>
          <cell r="DA528">
            <v>3.0000000000000001E-3</v>
          </cell>
          <cell r="DB528">
            <v>3.0000000000000001E-3</v>
          </cell>
          <cell r="DC528">
            <v>3.0000000000000001E-3</v>
          </cell>
          <cell r="DD528">
            <v>3.0000000000000001E-3</v>
          </cell>
          <cell r="DE528">
            <v>3.0000000000000001E-3</v>
          </cell>
          <cell r="DF528">
            <v>3.0000000000000001E-3</v>
          </cell>
          <cell r="DG528">
            <v>3.0000000000000001E-3</v>
          </cell>
          <cell r="DH528">
            <v>3.0000000000000001E-3</v>
          </cell>
          <cell r="DI528">
            <v>3.0000000000000001E-3</v>
          </cell>
          <cell r="DJ528">
            <v>3.0000000000000001E-3</v>
          </cell>
          <cell r="DL528" t="str">
            <v>.Natural Gas.Production.Supply.Extraction.CompressionSKCompression EfficientService requested.Natural Gas.Production.Supply.Venting.Point Venting</v>
          </cell>
        </row>
        <row r="529">
          <cell r="M529" t="str">
            <v>tCH4</v>
          </cell>
          <cell r="N529">
            <v>3.0000000000000001E-3</v>
          </cell>
          <cell r="O529">
            <v>3.0000000000000001E-3</v>
          </cell>
          <cell r="P529">
            <v>3.0000000000000001E-3</v>
          </cell>
          <cell r="Q529">
            <v>3.0000000000000001E-3</v>
          </cell>
          <cell r="R529">
            <v>3.0000000000000001E-3</v>
          </cell>
          <cell r="S529">
            <v>3.0000000000000001E-3</v>
          </cell>
          <cell r="T529">
            <v>3.0000000000000001E-3</v>
          </cell>
          <cell r="U529">
            <v>3.0000000000000001E-3</v>
          </cell>
          <cell r="V529">
            <v>3.0000000000000001E-3</v>
          </cell>
          <cell r="W529">
            <v>3.0000000000000001E-3</v>
          </cell>
          <cell r="X529">
            <v>3.0000000000000001E-3</v>
          </cell>
          <cell r="Y529">
            <v>3.0000000000000001E-3</v>
          </cell>
          <cell r="Z529">
            <v>3.0000000000000001E-3</v>
          </cell>
          <cell r="AA529">
            <v>3.0000000000000001E-3</v>
          </cell>
          <cell r="AB529">
            <v>3.0000000000000001E-3</v>
          </cell>
          <cell r="AC529">
            <v>3.0000000000000001E-3</v>
          </cell>
          <cell r="AD529">
            <v>3.0000000000000001E-3</v>
          </cell>
          <cell r="AE529">
            <v>3.0000000000000001E-3</v>
          </cell>
          <cell r="AF529">
            <v>3.0000000000000001E-3</v>
          </cell>
          <cell r="AG529">
            <v>3.0000000000000001E-3</v>
          </cell>
          <cell r="AH529">
            <v>3.0000000000000001E-3</v>
          </cell>
          <cell r="AI529">
            <v>3.0000000000000001E-3</v>
          </cell>
          <cell r="AJ529">
            <v>3.0000000000000001E-3</v>
          </cell>
          <cell r="AK529">
            <v>3.0000000000000001E-3</v>
          </cell>
          <cell r="AL529">
            <v>3.0000000000000001E-3</v>
          </cell>
          <cell r="AM529">
            <v>3.0000000000000001E-3</v>
          </cell>
          <cell r="AN529">
            <v>3.0000000000000001E-3</v>
          </cell>
          <cell r="AO529">
            <v>3.0000000000000001E-3</v>
          </cell>
          <cell r="AP529">
            <v>3.0000000000000001E-3</v>
          </cell>
          <cell r="AQ529">
            <v>3.0000000000000001E-3</v>
          </cell>
          <cell r="AR529">
            <v>3.0000000000000001E-3</v>
          </cell>
          <cell r="AS529">
            <v>3.0000000000000001E-3</v>
          </cell>
          <cell r="AT529">
            <v>3.0000000000000001E-3</v>
          </cell>
          <cell r="AU529">
            <v>3.0000000000000001E-3</v>
          </cell>
          <cell r="AV529">
            <v>3.0000000000000001E-3</v>
          </cell>
          <cell r="AW529">
            <v>3.0000000000000001E-3</v>
          </cell>
          <cell r="AX529">
            <v>3.0000000000000001E-3</v>
          </cell>
          <cell r="AY529">
            <v>3.0000000000000001E-3</v>
          </cell>
          <cell r="AZ529">
            <v>3.0000000000000001E-3</v>
          </cell>
          <cell r="BA529">
            <v>3.0000000000000001E-3</v>
          </cell>
          <cell r="BB529">
            <v>3.0000000000000001E-3</v>
          </cell>
          <cell r="BC529">
            <v>3.0000000000000001E-3</v>
          </cell>
          <cell r="BD529">
            <v>3.0000000000000001E-3</v>
          </cell>
          <cell r="BE529">
            <v>3.0000000000000001E-3</v>
          </cell>
          <cell r="BF529">
            <v>3.0000000000000001E-3</v>
          </cell>
          <cell r="BG529">
            <v>3.0000000000000001E-3</v>
          </cell>
          <cell r="BH529">
            <v>3.0000000000000001E-3</v>
          </cell>
          <cell r="BI529">
            <v>3.0000000000000001E-3</v>
          </cell>
          <cell r="BJ529">
            <v>3.0000000000000001E-3</v>
          </cell>
          <cell r="BK529">
            <v>3.0000000000000001E-3</v>
          </cell>
          <cell r="BL529">
            <v>3.0000000000000001E-3</v>
          </cell>
          <cell r="BM529">
            <v>3.0000000000000001E-3</v>
          </cell>
          <cell r="BN529">
            <v>3.0000000000000001E-3</v>
          </cell>
          <cell r="BO529">
            <v>3.0000000000000001E-3</v>
          </cell>
          <cell r="BP529">
            <v>3.0000000000000001E-3</v>
          </cell>
          <cell r="BQ529">
            <v>3.0000000000000001E-3</v>
          </cell>
          <cell r="BR529">
            <v>3.0000000000000001E-3</v>
          </cell>
          <cell r="BS529">
            <v>3.0000000000000001E-3</v>
          </cell>
          <cell r="BT529">
            <v>3.0000000000000001E-3</v>
          </cell>
          <cell r="BU529">
            <v>3.0000000000000001E-3</v>
          </cell>
          <cell r="BV529">
            <v>3.0000000000000001E-3</v>
          </cell>
          <cell r="BW529">
            <v>3.0000000000000001E-3</v>
          </cell>
          <cell r="BX529">
            <v>3.0000000000000001E-3</v>
          </cell>
          <cell r="BY529">
            <v>3.0000000000000001E-3</v>
          </cell>
          <cell r="BZ529">
            <v>3.0000000000000001E-3</v>
          </cell>
          <cell r="CA529">
            <v>3.0000000000000001E-3</v>
          </cell>
          <cell r="CB529">
            <v>3.0000000000000001E-3</v>
          </cell>
          <cell r="CC529">
            <v>3.0000000000000001E-3</v>
          </cell>
          <cell r="CD529">
            <v>3.0000000000000001E-3</v>
          </cell>
          <cell r="CE529">
            <v>3.0000000000000001E-3</v>
          </cell>
          <cell r="CF529">
            <v>3.0000000000000001E-3</v>
          </cell>
          <cell r="CG529">
            <v>3.0000000000000001E-3</v>
          </cell>
          <cell r="CH529">
            <v>3.0000000000000001E-3</v>
          </cell>
          <cell r="CI529">
            <v>3.0000000000000001E-3</v>
          </cell>
          <cell r="CJ529">
            <v>3.0000000000000001E-3</v>
          </cell>
          <cell r="CK529">
            <v>3.0000000000000001E-3</v>
          </cell>
          <cell r="CL529">
            <v>3.0000000000000001E-3</v>
          </cell>
          <cell r="CM529">
            <v>3.0000000000000001E-3</v>
          </cell>
          <cell r="CN529">
            <v>3.0000000000000001E-3</v>
          </cell>
          <cell r="CO529">
            <v>3.0000000000000001E-3</v>
          </cell>
          <cell r="CP529">
            <v>3.0000000000000001E-3</v>
          </cell>
          <cell r="CQ529">
            <v>3.0000000000000001E-3</v>
          </cell>
          <cell r="CR529">
            <v>3.0000000000000001E-3</v>
          </cell>
          <cell r="CS529">
            <v>3.0000000000000001E-3</v>
          </cell>
          <cell r="CT529">
            <v>3.0000000000000001E-3</v>
          </cell>
          <cell r="CU529">
            <v>3.0000000000000001E-3</v>
          </cell>
          <cell r="CV529">
            <v>3.0000000000000001E-3</v>
          </cell>
          <cell r="CW529">
            <v>3.0000000000000001E-3</v>
          </cell>
          <cell r="CX529">
            <v>3.0000000000000001E-3</v>
          </cell>
          <cell r="CY529">
            <v>3.0000000000000001E-3</v>
          </cell>
          <cell r="CZ529">
            <v>3.0000000000000001E-3</v>
          </cell>
          <cell r="DA529">
            <v>3.0000000000000001E-3</v>
          </cell>
          <cell r="DB529">
            <v>3.0000000000000001E-3</v>
          </cell>
          <cell r="DC529">
            <v>3.0000000000000001E-3</v>
          </cell>
          <cell r="DD529">
            <v>3.0000000000000001E-3</v>
          </cell>
          <cell r="DE529">
            <v>3.0000000000000001E-3</v>
          </cell>
          <cell r="DF529">
            <v>3.0000000000000001E-3</v>
          </cell>
          <cell r="DG529">
            <v>3.0000000000000001E-3</v>
          </cell>
          <cell r="DH529">
            <v>3.0000000000000001E-3</v>
          </cell>
          <cell r="DI529">
            <v>3.0000000000000001E-3</v>
          </cell>
          <cell r="DJ529">
            <v>3.0000000000000001E-3</v>
          </cell>
          <cell r="DL529" t="str">
            <v>.Natural Gas.Production.Supply.Extraction.CompressionMBCompression EfficientService requested.Natural Gas.Production.Supply.Venting.Point Venting</v>
          </cell>
        </row>
        <row r="530">
          <cell r="M530" t="str">
            <v>tCH4</v>
          </cell>
          <cell r="N530">
            <v>3.0000000000000001E-3</v>
          </cell>
          <cell r="O530">
            <v>3.0000000000000001E-3</v>
          </cell>
          <cell r="P530">
            <v>3.0000000000000001E-3</v>
          </cell>
          <cell r="Q530">
            <v>3.0000000000000001E-3</v>
          </cell>
          <cell r="R530">
            <v>3.0000000000000001E-3</v>
          </cell>
          <cell r="S530">
            <v>3.0000000000000001E-3</v>
          </cell>
          <cell r="T530">
            <v>3.0000000000000001E-3</v>
          </cell>
          <cell r="U530">
            <v>3.0000000000000001E-3</v>
          </cell>
          <cell r="V530">
            <v>3.0000000000000001E-3</v>
          </cell>
          <cell r="W530">
            <v>3.0000000000000001E-3</v>
          </cell>
          <cell r="X530">
            <v>3.0000000000000001E-3</v>
          </cell>
          <cell r="Y530">
            <v>3.0000000000000001E-3</v>
          </cell>
          <cell r="Z530">
            <v>3.0000000000000001E-3</v>
          </cell>
          <cell r="AA530">
            <v>3.0000000000000001E-3</v>
          </cell>
          <cell r="AB530">
            <v>3.0000000000000001E-3</v>
          </cell>
          <cell r="AC530">
            <v>3.0000000000000001E-3</v>
          </cell>
          <cell r="AD530">
            <v>3.0000000000000001E-3</v>
          </cell>
          <cell r="AE530">
            <v>3.0000000000000001E-3</v>
          </cell>
          <cell r="AF530">
            <v>3.0000000000000001E-3</v>
          </cell>
          <cell r="AG530">
            <v>3.0000000000000001E-3</v>
          </cell>
          <cell r="AH530">
            <v>3.0000000000000001E-3</v>
          </cell>
          <cell r="AI530">
            <v>3.0000000000000001E-3</v>
          </cell>
          <cell r="AJ530">
            <v>3.0000000000000001E-3</v>
          </cell>
          <cell r="AK530">
            <v>3.0000000000000001E-3</v>
          </cell>
          <cell r="AL530">
            <v>3.0000000000000001E-3</v>
          </cell>
          <cell r="AM530">
            <v>3.0000000000000001E-3</v>
          </cell>
          <cell r="AN530">
            <v>3.0000000000000001E-3</v>
          </cell>
          <cell r="AO530">
            <v>3.0000000000000001E-3</v>
          </cell>
          <cell r="AP530">
            <v>3.0000000000000001E-3</v>
          </cell>
          <cell r="AQ530">
            <v>3.0000000000000001E-3</v>
          </cell>
          <cell r="AR530">
            <v>3.0000000000000001E-3</v>
          </cell>
          <cell r="AS530">
            <v>3.0000000000000001E-3</v>
          </cell>
          <cell r="AT530">
            <v>3.0000000000000001E-3</v>
          </cell>
          <cell r="AU530">
            <v>3.0000000000000001E-3</v>
          </cell>
          <cell r="AV530">
            <v>3.0000000000000001E-3</v>
          </cell>
          <cell r="AW530">
            <v>3.0000000000000001E-3</v>
          </cell>
          <cell r="AX530">
            <v>3.0000000000000001E-3</v>
          </cell>
          <cell r="AY530">
            <v>3.0000000000000001E-3</v>
          </cell>
          <cell r="AZ530">
            <v>3.0000000000000001E-3</v>
          </cell>
          <cell r="BA530">
            <v>3.0000000000000001E-3</v>
          </cell>
          <cell r="BB530">
            <v>3.0000000000000001E-3</v>
          </cell>
          <cell r="BC530">
            <v>3.0000000000000001E-3</v>
          </cell>
          <cell r="BD530">
            <v>3.0000000000000001E-3</v>
          </cell>
          <cell r="BE530">
            <v>3.0000000000000001E-3</v>
          </cell>
          <cell r="BF530">
            <v>3.0000000000000001E-3</v>
          </cell>
          <cell r="BG530">
            <v>3.0000000000000001E-3</v>
          </cell>
          <cell r="BH530">
            <v>3.0000000000000001E-3</v>
          </cell>
          <cell r="BI530">
            <v>3.0000000000000001E-3</v>
          </cell>
          <cell r="BJ530">
            <v>3.0000000000000001E-3</v>
          </cell>
          <cell r="BK530">
            <v>3.0000000000000001E-3</v>
          </cell>
          <cell r="BL530">
            <v>3.0000000000000001E-3</v>
          </cell>
          <cell r="BM530">
            <v>3.0000000000000001E-3</v>
          </cell>
          <cell r="BN530">
            <v>3.0000000000000001E-3</v>
          </cell>
          <cell r="BO530">
            <v>3.0000000000000001E-3</v>
          </cell>
          <cell r="BP530">
            <v>3.0000000000000001E-3</v>
          </cell>
          <cell r="BQ530">
            <v>3.0000000000000001E-3</v>
          </cell>
          <cell r="BR530">
            <v>3.0000000000000001E-3</v>
          </cell>
          <cell r="BS530">
            <v>3.0000000000000001E-3</v>
          </cell>
          <cell r="BT530">
            <v>3.0000000000000001E-3</v>
          </cell>
          <cell r="BU530">
            <v>3.0000000000000001E-3</v>
          </cell>
          <cell r="BV530">
            <v>3.0000000000000001E-3</v>
          </cell>
          <cell r="BW530">
            <v>3.0000000000000001E-3</v>
          </cell>
          <cell r="BX530">
            <v>3.0000000000000001E-3</v>
          </cell>
          <cell r="BY530">
            <v>3.0000000000000001E-3</v>
          </cell>
          <cell r="BZ530">
            <v>3.0000000000000001E-3</v>
          </cell>
          <cell r="CA530">
            <v>3.0000000000000001E-3</v>
          </cell>
          <cell r="CB530">
            <v>3.0000000000000001E-3</v>
          </cell>
          <cell r="CC530">
            <v>3.0000000000000001E-3</v>
          </cell>
          <cell r="CD530">
            <v>3.0000000000000001E-3</v>
          </cell>
          <cell r="CE530">
            <v>3.0000000000000001E-3</v>
          </cell>
          <cell r="CF530">
            <v>3.0000000000000001E-3</v>
          </cell>
          <cell r="CG530">
            <v>3.0000000000000001E-3</v>
          </cell>
          <cell r="CH530">
            <v>3.0000000000000001E-3</v>
          </cell>
          <cell r="CI530">
            <v>3.0000000000000001E-3</v>
          </cell>
          <cell r="CJ530">
            <v>3.0000000000000001E-3</v>
          </cell>
          <cell r="CK530">
            <v>3.0000000000000001E-3</v>
          </cell>
          <cell r="CL530">
            <v>3.0000000000000001E-3</v>
          </cell>
          <cell r="CM530">
            <v>3.0000000000000001E-3</v>
          </cell>
          <cell r="CN530">
            <v>3.0000000000000001E-3</v>
          </cell>
          <cell r="CO530">
            <v>3.0000000000000001E-3</v>
          </cell>
          <cell r="CP530">
            <v>3.0000000000000001E-3</v>
          </cell>
          <cell r="CQ530">
            <v>3.0000000000000001E-3</v>
          </cell>
          <cell r="CR530">
            <v>3.0000000000000001E-3</v>
          </cell>
          <cell r="CS530">
            <v>3.0000000000000001E-3</v>
          </cell>
          <cell r="CT530">
            <v>3.0000000000000001E-3</v>
          </cell>
          <cell r="CU530">
            <v>3.0000000000000001E-3</v>
          </cell>
          <cell r="CV530">
            <v>3.0000000000000001E-3</v>
          </cell>
          <cell r="CW530">
            <v>3.0000000000000001E-3</v>
          </cell>
          <cell r="CX530">
            <v>3.0000000000000001E-3</v>
          </cell>
          <cell r="CY530">
            <v>3.0000000000000001E-3</v>
          </cell>
          <cell r="CZ530">
            <v>3.0000000000000001E-3</v>
          </cell>
          <cell r="DA530">
            <v>3.0000000000000001E-3</v>
          </cell>
          <cell r="DB530">
            <v>3.0000000000000001E-3</v>
          </cell>
          <cell r="DC530">
            <v>3.0000000000000001E-3</v>
          </cell>
          <cell r="DD530">
            <v>3.0000000000000001E-3</v>
          </cell>
          <cell r="DE530">
            <v>3.0000000000000001E-3</v>
          </cell>
          <cell r="DF530">
            <v>3.0000000000000001E-3</v>
          </cell>
          <cell r="DG530">
            <v>3.0000000000000001E-3</v>
          </cell>
          <cell r="DH530">
            <v>3.0000000000000001E-3</v>
          </cell>
          <cell r="DI530">
            <v>3.0000000000000001E-3</v>
          </cell>
          <cell r="DJ530">
            <v>3.0000000000000001E-3</v>
          </cell>
          <cell r="DL530" t="str">
            <v>.Natural Gas.Production.Supply.Extraction.CompressionONCompression EfficientService requested.Natural Gas.Production.Supply.Venting.Point Venting</v>
          </cell>
        </row>
        <row r="531">
          <cell r="M531" t="str">
            <v>tCH4</v>
          </cell>
          <cell r="N531">
            <v>3.0000000000000001E-3</v>
          </cell>
          <cell r="O531">
            <v>3.0000000000000001E-3</v>
          </cell>
          <cell r="P531">
            <v>3.0000000000000001E-3</v>
          </cell>
          <cell r="Q531">
            <v>3.0000000000000001E-3</v>
          </cell>
          <cell r="R531">
            <v>3.0000000000000001E-3</v>
          </cell>
          <cell r="S531">
            <v>3.0000000000000001E-3</v>
          </cell>
          <cell r="T531">
            <v>3.0000000000000001E-3</v>
          </cell>
          <cell r="U531">
            <v>3.0000000000000001E-3</v>
          </cell>
          <cell r="V531">
            <v>3.0000000000000001E-3</v>
          </cell>
          <cell r="W531">
            <v>3.0000000000000001E-3</v>
          </cell>
          <cell r="X531">
            <v>3.0000000000000001E-3</v>
          </cell>
          <cell r="Y531">
            <v>3.0000000000000001E-3</v>
          </cell>
          <cell r="Z531">
            <v>3.0000000000000001E-3</v>
          </cell>
          <cell r="AA531">
            <v>3.0000000000000001E-3</v>
          </cell>
          <cell r="AB531">
            <v>3.0000000000000001E-3</v>
          </cell>
          <cell r="AC531">
            <v>3.0000000000000001E-3</v>
          </cell>
          <cell r="AD531">
            <v>3.0000000000000001E-3</v>
          </cell>
          <cell r="AE531">
            <v>3.0000000000000001E-3</v>
          </cell>
          <cell r="AF531">
            <v>3.0000000000000001E-3</v>
          </cell>
          <cell r="AG531">
            <v>3.0000000000000001E-3</v>
          </cell>
          <cell r="AH531">
            <v>3.0000000000000001E-3</v>
          </cell>
          <cell r="AI531">
            <v>3.0000000000000001E-3</v>
          </cell>
          <cell r="AJ531">
            <v>3.0000000000000001E-3</v>
          </cell>
          <cell r="AK531">
            <v>3.0000000000000001E-3</v>
          </cell>
          <cell r="AL531">
            <v>3.0000000000000001E-3</v>
          </cell>
          <cell r="AM531">
            <v>3.0000000000000001E-3</v>
          </cell>
          <cell r="AN531">
            <v>3.0000000000000001E-3</v>
          </cell>
          <cell r="AO531">
            <v>3.0000000000000001E-3</v>
          </cell>
          <cell r="AP531">
            <v>3.0000000000000001E-3</v>
          </cell>
          <cell r="AQ531">
            <v>3.0000000000000001E-3</v>
          </cell>
          <cell r="AR531">
            <v>3.0000000000000001E-3</v>
          </cell>
          <cell r="AS531">
            <v>3.0000000000000001E-3</v>
          </cell>
          <cell r="AT531">
            <v>3.0000000000000001E-3</v>
          </cell>
          <cell r="AU531">
            <v>3.0000000000000001E-3</v>
          </cell>
          <cell r="AV531">
            <v>3.0000000000000001E-3</v>
          </cell>
          <cell r="AW531">
            <v>3.0000000000000001E-3</v>
          </cell>
          <cell r="AX531">
            <v>3.0000000000000001E-3</v>
          </cell>
          <cell r="AY531">
            <v>3.0000000000000001E-3</v>
          </cell>
          <cell r="AZ531">
            <v>3.0000000000000001E-3</v>
          </cell>
          <cell r="BA531">
            <v>3.0000000000000001E-3</v>
          </cell>
          <cell r="BB531">
            <v>3.0000000000000001E-3</v>
          </cell>
          <cell r="BC531">
            <v>3.0000000000000001E-3</v>
          </cell>
          <cell r="BD531">
            <v>3.0000000000000001E-3</v>
          </cell>
          <cell r="BE531">
            <v>3.0000000000000001E-3</v>
          </cell>
          <cell r="BF531">
            <v>3.0000000000000001E-3</v>
          </cell>
          <cell r="BG531">
            <v>3.0000000000000001E-3</v>
          </cell>
          <cell r="BH531">
            <v>3.0000000000000001E-3</v>
          </cell>
          <cell r="BI531">
            <v>3.0000000000000001E-3</v>
          </cell>
          <cell r="BJ531">
            <v>3.0000000000000001E-3</v>
          </cell>
          <cell r="BK531">
            <v>3.0000000000000001E-3</v>
          </cell>
          <cell r="BL531">
            <v>3.0000000000000001E-3</v>
          </cell>
          <cell r="BM531">
            <v>3.0000000000000001E-3</v>
          </cell>
          <cell r="BN531">
            <v>3.0000000000000001E-3</v>
          </cell>
          <cell r="BO531">
            <v>3.0000000000000001E-3</v>
          </cell>
          <cell r="BP531">
            <v>3.0000000000000001E-3</v>
          </cell>
          <cell r="BQ531">
            <v>3.0000000000000001E-3</v>
          </cell>
          <cell r="BR531">
            <v>3.0000000000000001E-3</v>
          </cell>
          <cell r="BS531">
            <v>3.0000000000000001E-3</v>
          </cell>
          <cell r="BT531">
            <v>3.0000000000000001E-3</v>
          </cell>
          <cell r="BU531">
            <v>3.0000000000000001E-3</v>
          </cell>
          <cell r="BV531">
            <v>3.0000000000000001E-3</v>
          </cell>
          <cell r="BW531">
            <v>3.0000000000000001E-3</v>
          </cell>
          <cell r="BX531">
            <v>3.0000000000000001E-3</v>
          </cell>
          <cell r="BY531">
            <v>3.0000000000000001E-3</v>
          </cell>
          <cell r="BZ531">
            <v>3.0000000000000001E-3</v>
          </cell>
          <cell r="CA531">
            <v>3.0000000000000001E-3</v>
          </cell>
          <cell r="CB531">
            <v>3.0000000000000001E-3</v>
          </cell>
          <cell r="CC531">
            <v>3.0000000000000001E-3</v>
          </cell>
          <cell r="CD531">
            <v>3.0000000000000001E-3</v>
          </cell>
          <cell r="CE531">
            <v>3.0000000000000001E-3</v>
          </cell>
          <cell r="CF531">
            <v>3.0000000000000001E-3</v>
          </cell>
          <cell r="CG531">
            <v>3.0000000000000001E-3</v>
          </cell>
          <cell r="CH531">
            <v>3.0000000000000001E-3</v>
          </cell>
          <cell r="CI531">
            <v>3.0000000000000001E-3</v>
          </cell>
          <cell r="CJ531">
            <v>3.0000000000000001E-3</v>
          </cell>
          <cell r="CK531">
            <v>3.0000000000000001E-3</v>
          </cell>
          <cell r="CL531">
            <v>3.0000000000000001E-3</v>
          </cell>
          <cell r="CM531">
            <v>3.0000000000000001E-3</v>
          </cell>
          <cell r="CN531">
            <v>3.0000000000000001E-3</v>
          </cell>
          <cell r="CO531">
            <v>3.0000000000000001E-3</v>
          </cell>
          <cell r="CP531">
            <v>3.0000000000000001E-3</v>
          </cell>
          <cell r="CQ531">
            <v>3.0000000000000001E-3</v>
          </cell>
          <cell r="CR531">
            <v>3.0000000000000001E-3</v>
          </cell>
          <cell r="CS531">
            <v>3.0000000000000001E-3</v>
          </cell>
          <cell r="CT531">
            <v>3.0000000000000001E-3</v>
          </cell>
          <cell r="CU531">
            <v>3.0000000000000001E-3</v>
          </cell>
          <cell r="CV531">
            <v>3.0000000000000001E-3</v>
          </cell>
          <cell r="CW531">
            <v>3.0000000000000001E-3</v>
          </cell>
          <cell r="CX531">
            <v>3.0000000000000001E-3</v>
          </cell>
          <cell r="CY531">
            <v>3.0000000000000001E-3</v>
          </cell>
          <cell r="CZ531">
            <v>3.0000000000000001E-3</v>
          </cell>
          <cell r="DA531">
            <v>3.0000000000000001E-3</v>
          </cell>
          <cell r="DB531">
            <v>3.0000000000000001E-3</v>
          </cell>
          <cell r="DC531">
            <v>3.0000000000000001E-3</v>
          </cell>
          <cell r="DD531">
            <v>3.0000000000000001E-3</v>
          </cell>
          <cell r="DE531">
            <v>3.0000000000000001E-3</v>
          </cell>
          <cell r="DF531">
            <v>3.0000000000000001E-3</v>
          </cell>
          <cell r="DG531">
            <v>3.0000000000000001E-3</v>
          </cell>
          <cell r="DH531">
            <v>3.0000000000000001E-3</v>
          </cell>
          <cell r="DI531">
            <v>3.0000000000000001E-3</v>
          </cell>
          <cell r="DJ531">
            <v>3.0000000000000001E-3</v>
          </cell>
          <cell r="DL531" t="str">
            <v>.Natural Gas.Production.Supply.Extraction.CompressionQCCompression EfficientService requested.Natural Gas.Production.Supply.Venting.Point Venting</v>
          </cell>
        </row>
        <row r="532">
          <cell r="M532" t="str">
            <v>tCH4</v>
          </cell>
          <cell r="N532">
            <v>3.0000000000000001E-3</v>
          </cell>
          <cell r="O532">
            <v>3.0000000000000001E-3</v>
          </cell>
          <cell r="P532">
            <v>3.0000000000000001E-3</v>
          </cell>
          <cell r="Q532">
            <v>3.0000000000000001E-3</v>
          </cell>
          <cell r="R532">
            <v>3.0000000000000001E-3</v>
          </cell>
          <cell r="S532">
            <v>3.0000000000000001E-3</v>
          </cell>
          <cell r="T532">
            <v>3.0000000000000001E-3</v>
          </cell>
          <cell r="U532">
            <v>3.0000000000000001E-3</v>
          </cell>
          <cell r="V532">
            <v>3.0000000000000001E-3</v>
          </cell>
          <cell r="W532">
            <v>3.0000000000000001E-3</v>
          </cell>
          <cell r="X532">
            <v>3.0000000000000001E-3</v>
          </cell>
          <cell r="Y532">
            <v>3.0000000000000001E-3</v>
          </cell>
          <cell r="Z532">
            <v>3.0000000000000001E-3</v>
          </cell>
          <cell r="AA532">
            <v>3.0000000000000001E-3</v>
          </cell>
          <cell r="AB532">
            <v>3.0000000000000001E-3</v>
          </cell>
          <cell r="AC532">
            <v>3.0000000000000001E-3</v>
          </cell>
          <cell r="AD532">
            <v>3.0000000000000001E-3</v>
          </cell>
          <cell r="AE532">
            <v>3.0000000000000001E-3</v>
          </cell>
          <cell r="AF532">
            <v>3.0000000000000001E-3</v>
          </cell>
          <cell r="AG532">
            <v>3.0000000000000001E-3</v>
          </cell>
          <cell r="AH532">
            <v>3.0000000000000001E-3</v>
          </cell>
          <cell r="AI532">
            <v>3.0000000000000001E-3</v>
          </cell>
          <cell r="AJ532">
            <v>3.0000000000000001E-3</v>
          </cell>
          <cell r="AK532">
            <v>3.0000000000000001E-3</v>
          </cell>
          <cell r="AL532">
            <v>3.0000000000000001E-3</v>
          </cell>
          <cell r="AM532">
            <v>3.0000000000000001E-3</v>
          </cell>
          <cell r="AN532">
            <v>3.0000000000000001E-3</v>
          </cell>
          <cell r="AO532">
            <v>3.0000000000000001E-3</v>
          </cell>
          <cell r="AP532">
            <v>3.0000000000000001E-3</v>
          </cell>
          <cell r="AQ532">
            <v>3.0000000000000001E-3</v>
          </cell>
          <cell r="AR532">
            <v>3.0000000000000001E-3</v>
          </cell>
          <cell r="AS532">
            <v>3.0000000000000001E-3</v>
          </cell>
          <cell r="AT532">
            <v>3.0000000000000001E-3</v>
          </cell>
          <cell r="AU532">
            <v>3.0000000000000001E-3</v>
          </cell>
          <cell r="AV532">
            <v>3.0000000000000001E-3</v>
          </cell>
          <cell r="AW532">
            <v>3.0000000000000001E-3</v>
          </cell>
          <cell r="AX532">
            <v>3.0000000000000001E-3</v>
          </cell>
          <cell r="AY532">
            <v>3.0000000000000001E-3</v>
          </cell>
          <cell r="AZ532">
            <v>3.0000000000000001E-3</v>
          </cell>
          <cell r="BA532">
            <v>3.0000000000000001E-3</v>
          </cell>
          <cell r="BB532">
            <v>3.0000000000000001E-3</v>
          </cell>
          <cell r="BC532">
            <v>3.0000000000000001E-3</v>
          </cell>
          <cell r="BD532">
            <v>3.0000000000000001E-3</v>
          </cell>
          <cell r="BE532">
            <v>3.0000000000000001E-3</v>
          </cell>
          <cell r="BF532">
            <v>3.0000000000000001E-3</v>
          </cell>
          <cell r="BG532">
            <v>3.0000000000000001E-3</v>
          </cell>
          <cell r="BH532">
            <v>3.0000000000000001E-3</v>
          </cell>
          <cell r="BI532">
            <v>3.0000000000000001E-3</v>
          </cell>
          <cell r="BJ532">
            <v>3.0000000000000001E-3</v>
          </cell>
          <cell r="BK532">
            <v>3.0000000000000001E-3</v>
          </cell>
          <cell r="BL532">
            <v>3.0000000000000001E-3</v>
          </cell>
          <cell r="BM532">
            <v>3.0000000000000001E-3</v>
          </cell>
          <cell r="BN532">
            <v>3.0000000000000001E-3</v>
          </cell>
          <cell r="BO532">
            <v>3.0000000000000001E-3</v>
          </cell>
          <cell r="BP532">
            <v>3.0000000000000001E-3</v>
          </cell>
          <cell r="BQ532">
            <v>3.0000000000000001E-3</v>
          </cell>
          <cell r="BR532">
            <v>3.0000000000000001E-3</v>
          </cell>
          <cell r="BS532">
            <v>3.0000000000000001E-3</v>
          </cell>
          <cell r="BT532">
            <v>3.0000000000000001E-3</v>
          </cell>
          <cell r="BU532">
            <v>3.0000000000000001E-3</v>
          </cell>
          <cell r="BV532">
            <v>3.0000000000000001E-3</v>
          </cell>
          <cell r="BW532">
            <v>3.0000000000000001E-3</v>
          </cell>
          <cell r="BX532">
            <v>3.0000000000000001E-3</v>
          </cell>
          <cell r="BY532">
            <v>3.0000000000000001E-3</v>
          </cell>
          <cell r="BZ532">
            <v>3.0000000000000001E-3</v>
          </cell>
          <cell r="CA532">
            <v>3.0000000000000001E-3</v>
          </cell>
          <cell r="CB532">
            <v>3.0000000000000001E-3</v>
          </cell>
          <cell r="CC532">
            <v>3.0000000000000001E-3</v>
          </cell>
          <cell r="CD532">
            <v>3.0000000000000001E-3</v>
          </cell>
          <cell r="CE532">
            <v>3.0000000000000001E-3</v>
          </cell>
          <cell r="CF532">
            <v>3.0000000000000001E-3</v>
          </cell>
          <cell r="CG532">
            <v>3.0000000000000001E-3</v>
          </cell>
          <cell r="CH532">
            <v>3.0000000000000001E-3</v>
          </cell>
          <cell r="CI532">
            <v>3.0000000000000001E-3</v>
          </cell>
          <cell r="CJ532">
            <v>3.0000000000000001E-3</v>
          </cell>
          <cell r="CK532">
            <v>3.0000000000000001E-3</v>
          </cell>
          <cell r="CL532">
            <v>3.0000000000000001E-3</v>
          </cell>
          <cell r="CM532">
            <v>3.0000000000000001E-3</v>
          </cell>
          <cell r="CN532">
            <v>3.0000000000000001E-3</v>
          </cell>
          <cell r="CO532">
            <v>3.0000000000000001E-3</v>
          </cell>
          <cell r="CP532">
            <v>3.0000000000000001E-3</v>
          </cell>
          <cell r="CQ532">
            <v>3.0000000000000001E-3</v>
          </cell>
          <cell r="CR532">
            <v>3.0000000000000001E-3</v>
          </cell>
          <cell r="CS532">
            <v>3.0000000000000001E-3</v>
          </cell>
          <cell r="CT532">
            <v>3.0000000000000001E-3</v>
          </cell>
          <cell r="CU532">
            <v>3.0000000000000001E-3</v>
          </cell>
          <cell r="CV532">
            <v>3.0000000000000001E-3</v>
          </cell>
          <cell r="CW532">
            <v>3.0000000000000001E-3</v>
          </cell>
          <cell r="CX532">
            <v>3.0000000000000001E-3</v>
          </cell>
          <cell r="CY532">
            <v>3.0000000000000001E-3</v>
          </cell>
          <cell r="CZ532">
            <v>3.0000000000000001E-3</v>
          </cell>
          <cell r="DA532">
            <v>3.0000000000000001E-3</v>
          </cell>
          <cell r="DB532">
            <v>3.0000000000000001E-3</v>
          </cell>
          <cell r="DC532">
            <v>3.0000000000000001E-3</v>
          </cell>
          <cell r="DD532">
            <v>3.0000000000000001E-3</v>
          </cell>
          <cell r="DE532">
            <v>3.0000000000000001E-3</v>
          </cell>
          <cell r="DF532">
            <v>3.0000000000000001E-3</v>
          </cell>
          <cell r="DG532">
            <v>3.0000000000000001E-3</v>
          </cell>
          <cell r="DH532">
            <v>3.0000000000000001E-3</v>
          </cell>
          <cell r="DI532">
            <v>3.0000000000000001E-3</v>
          </cell>
          <cell r="DJ532">
            <v>3.0000000000000001E-3</v>
          </cell>
          <cell r="DL532" t="str">
            <v>.Natural Gas.Production.Supply.Extraction.CompressionNBCompression EfficientService requested.Natural Gas.Production.Supply.Venting.Point Venting</v>
          </cell>
        </row>
        <row r="533">
          <cell r="M533" t="str">
            <v>tCH4</v>
          </cell>
          <cell r="N533">
            <v>3.0000000000000001E-3</v>
          </cell>
          <cell r="O533">
            <v>3.0000000000000001E-3</v>
          </cell>
          <cell r="P533">
            <v>3.0000000000000001E-3</v>
          </cell>
          <cell r="Q533">
            <v>3.0000000000000001E-3</v>
          </cell>
          <cell r="R533">
            <v>3.0000000000000001E-3</v>
          </cell>
          <cell r="S533">
            <v>3.0000000000000001E-3</v>
          </cell>
          <cell r="T533">
            <v>3.0000000000000001E-3</v>
          </cell>
          <cell r="U533">
            <v>3.0000000000000001E-3</v>
          </cell>
          <cell r="V533">
            <v>3.0000000000000001E-3</v>
          </cell>
          <cell r="W533">
            <v>3.0000000000000001E-3</v>
          </cell>
          <cell r="X533">
            <v>3.0000000000000001E-3</v>
          </cell>
          <cell r="Y533">
            <v>3.0000000000000001E-3</v>
          </cell>
          <cell r="Z533">
            <v>3.0000000000000001E-3</v>
          </cell>
          <cell r="AA533">
            <v>3.0000000000000001E-3</v>
          </cell>
          <cell r="AB533">
            <v>3.0000000000000001E-3</v>
          </cell>
          <cell r="AC533">
            <v>3.0000000000000001E-3</v>
          </cell>
          <cell r="AD533">
            <v>3.0000000000000001E-3</v>
          </cell>
          <cell r="AE533">
            <v>3.0000000000000001E-3</v>
          </cell>
          <cell r="AF533">
            <v>3.0000000000000001E-3</v>
          </cell>
          <cell r="AG533">
            <v>3.0000000000000001E-3</v>
          </cell>
          <cell r="AH533">
            <v>3.0000000000000001E-3</v>
          </cell>
          <cell r="AI533">
            <v>3.0000000000000001E-3</v>
          </cell>
          <cell r="AJ533">
            <v>3.0000000000000001E-3</v>
          </cell>
          <cell r="AK533">
            <v>3.0000000000000001E-3</v>
          </cell>
          <cell r="AL533">
            <v>3.0000000000000001E-3</v>
          </cell>
          <cell r="AM533">
            <v>3.0000000000000001E-3</v>
          </cell>
          <cell r="AN533">
            <v>3.0000000000000001E-3</v>
          </cell>
          <cell r="AO533">
            <v>3.0000000000000001E-3</v>
          </cell>
          <cell r="AP533">
            <v>3.0000000000000001E-3</v>
          </cell>
          <cell r="AQ533">
            <v>3.0000000000000001E-3</v>
          </cell>
          <cell r="AR533">
            <v>3.0000000000000001E-3</v>
          </cell>
          <cell r="AS533">
            <v>3.0000000000000001E-3</v>
          </cell>
          <cell r="AT533">
            <v>3.0000000000000001E-3</v>
          </cell>
          <cell r="AU533">
            <v>3.0000000000000001E-3</v>
          </cell>
          <cell r="AV533">
            <v>3.0000000000000001E-3</v>
          </cell>
          <cell r="AW533">
            <v>3.0000000000000001E-3</v>
          </cell>
          <cell r="AX533">
            <v>3.0000000000000001E-3</v>
          </cell>
          <cell r="AY533">
            <v>3.0000000000000001E-3</v>
          </cell>
          <cell r="AZ533">
            <v>3.0000000000000001E-3</v>
          </cell>
          <cell r="BA533">
            <v>3.0000000000000001E-3</v>
          </cell>
          <cell r="BB533">
            <v>3.0000000000000001E-3</v>
          </cell>
          <cell r="BC533">
            <v>3.0000000000000001E-3</v>
          </cell>
          <cell r="BD533">
            <v>3.0000000000000001E-3</v>
          </cell>
          <cell r="BE533">
            <v>3.0000000000000001E-3</v>
          </cell>
          <cell r="BF533">
            <v>3.0000000000000001E-3</v>
          </cell>
          <cell r="BG533">
            <v>3.0000000000000001E-3</v>
          </cell>
          <cell r="BH533">
            <v>3.0000000000000001E-3</v>
          </cell>
          <cell r="BI533">
            <v>3.0000000000000001E-3</v>
          </cell>
          <cell r="BJ533">
            <v>3.0000000000000001E-3</v>
          </cell>
          <cell r="BK533">
            <v>3.0000000000000001E-3</v>
          </cell>
          <cell r="BL533">
            <v>3.0000000000000001E-3</v>
          </cell>
          <cell r="BM533">
            <v>3.0000000000000001E-3</v>
          </cell>
          <cell r="BN533">
            <v>3.0000000000000001E-3</v>
          </cell>
          <cell r="BO533">
            <v>3.0000000000000001E-3</v>
          </cell>
          <cell r="BP533">
            <v>3.0000000000000001E-3</v>
          </cell>
          <cell r="BQ533">
            <v>3.0000000000000001E-3</v>
          </cell>
          <cell r="BR533">
            <v>3.0000000000000001E-3</v>
          </cell>
          <cell r="BS533">
            <v>3.0000000000000001E-3</v>
          </cell>
          <cell r="BT533">
            <v>3.0000000000000001E-3</v>
          </cell>
          <cell r="BU533">
            <v>3.0000000000000001E-3</v>
          </cell>
          <cell r="BV533">
            <v>3.0000000000000001E-3</v>
          </cell>
          <cell r="BW533">
            <v>3.0000000000000001E-3</v>
          </cell>
          <cell r="BX533">
            <v>3.0000000000000001E-3</v>
          </cell>
          <cell r="BY533">
            <v>3.0000000000000001E-3</v>
          </cell>
          <cell r="BZ533">
            <v>3.0000000000000001E-3</v>
          </cell>
          <cell r="CA533">
            <v>3.0000000000000001E-3</v>
          </cell>
          <cell r="CB533">
            <v>3.0000000000000001E-3</v>
          </cell>
          <cell r="CC533">
            <v>3.0000000000000001E-3</v>
          </cell>
          <cell r="CD533">
            <v>3.0000000000000001E-3</v>
          </cell>
          <cell r="CE533">
            <v>3.0000000000000001E-3</v>
          </cell>
          <cell r="CF533">
            <v>3.0000000000000001E-3</v>
          </cell>
          <cell r="CG533">
            <v>3.0000000000000001E-3</v>
          </cell>
          <cell r="CH533">
            <v>3.0000000000000001E-3</v>
          </cell>
          <cell r="CI533">
            <v>3.0000000000000001E-3</v>
          </cell>
          <cell r="CJ533">
            <v>3.0000000000000001E-3</v>
          </cell>
          <cell r="CK533">
            <v>3.0000000000000001E-3</v>
          </cell>
          <cell r="CL533">
            <v>3.0000000000000001E-3</v>
          </cell>
          <cell r="CM533">
            <v>3.0000000000000001E-3</v>
          </cell>
          <cell r="CN533">
            <v>3.0000000000000001E-3</v>
          </cell>
          <cell r="CO533">
            <v>3.0000000000000001E-3</v>
          </cell>
          <cell r="CP533">
            <v>3.0000000000000001E-3</v>
          </cell>
          <cell r="CQ533">
            <v>3.0000000000000001E-3</v>
          </cell>
          <cell r="CR533">
            <v>3.0000000000000001E-3</v>
          </cell>
          <cell r="CS533">
            <v>3.0000000000000001E-3</v>
          </cell>
          <cell r="CT533">
            <v>3.0000000000000001E-3</v>
          </cell>
          <cell r="CU533">
            <v>3.0000000000000001E-3</v>
          </cell>
          <cell r="CV533">
            <v>3.0000000000000001E-3</v>
          </cell>
          <cell r="CW533">
            <v>3.0000000000000001E-3</v>
          </cell>
          <cell r="CX533">
            <v>3.0000000000000001E-3</v>
          </cell>
          <cell r="CY533">
            <v>3.0000000000000001E-3</v>
          </cell>
          <cell r="CZ533">
            <v>3.0000000000000001E-3</v>
          </cell>
          <cell r="DA533">
            <v>3.0000000000000001E-3</v>
          </cell>
          <cell r="DB533">
            <v>3.0000000000000001E-3</v>
          </cell>
          <cell r="DC533">
            <v>3.0000000000000001E-3</v>
          </cell>
          <cell r="DD533">
            <v>3.0000000000000001E-3</v>
          </cell>
          <cell r="DE533">
            <v>3.0000000000000001E-3</v>
          </cell>
          <cell r="DF533">
            <v>3.0000000000000001E-3</v>
          </cell>
          <cell r="DG533">
            <v>3.0000000000000001E-3</v>
          </cell>
          <cell r="DH533">
            <v>3.0000000000000001E-3</v>
          </cell>
          <cell r="DI533">
            <v>3.0000000000000001E-3</v>
          </cell>
          <cell r="DJ533">
            <v>3.0000000000000001E-3</v>
          </cell>
          <cell r="DL533" t="str">
            <v>.Natural Gas.Production.Supply.Extraction.CompressionNSCompression EfficientService requested.Natural Gas.Production.Supply.Venting.Point Venting</v>
          </cell>
        </row>
        <row r="534">
          <cell r="M534" t="str">
            <v>tCH4</v>
          </cell>
          <cell r="N534">
            <v>3.0000000000000001E-3</v>
          </cell>
          <cell r="O534">
            <v>3.0000000000000001E-3</v>
          </cell>
          <cell r="P534">
            <v>3.0000000000000001E-3</v>
          </cell>
          <cell r="Q534">
            <v>3.0000000000000001E-3</v>
          </cell>
          <cell r="R534">
            <v>3.0000000000000001E-3</v>
          </cell>
          <cell r="S534">
            <v>3.0000000000000001E-3</v>
          </cell>
          <cell r="T534">
            <v>3.0000000000000001E-3</v>
          </cell>
          <cell r="U534">
            <v>3.0000000000000001E-3</v>
          </cell>
          <cell r="V534">
            <v>3.0000000000000001E-3</v>
          </cell>
          <cell r="W534">
            <v>3.0000000000000001E-3</v>
          </cell>
          <cell r="X534">
            <v>3.0000000000000001E-3</v>
          </cell>
          <cell r="Y534">
            <v>3.0000000000000001E-3</v>
          </cell>
          <cell r="Z534">
            <v>3.0000000000000001E-3</v>
          </cell>
          <cell r="AA534">
            <v>3.0000000000000001E-3</v>
          </cell>
          <cell r="AB534">
            <v>3.0000000000000001E-3</v>
          </cell>
          <cell r="AC534">
            <v>3.0000000000000001E-3</v>
          </cell>
          <cell r="AD534">
            <v>3.0000000000000001E-3</v>
          </cell>
          <cell r="AE534">
            <v>3.0000000000000001E-3</v>
          </cell>
          <cell r="AF534">
            <v>3.0000000000000001E-3</v>
          </cell>
          <cell r="AG534">
            <v>3.0000000000000001E-3</v>
          </cell>
          <cell r="AH534">
            <v>3.0000000000000001E-3</v>
          </cell>
          <cell r="AI534">
            <v>3.0000000000000001E-3</v>
          </cell>
          <cell r="AJ534">
            <v>3.0000000000000001E-3</v>
          </cell>
          <cell r="AK534">
            <v>3.0000000000000001E-3</v>
          </cell>
          <cell r="AL534">
            <v>3.0000000000000001E-3</v>
          </cell>
          <cell r="AM534">
            <v>3.0000000000000001E-3</v>
          </cell>
          <cell r="AN534">
            <v>3.0000000000000001E-3</v>
          </cell>
          <cell r="AO534">
            <v>3.0000000000000001E-3</v>
          </cell>
          <cell r="AP534">
            <v>3.0000000000000001E-3</v>
          </cell>
          <cell r="AQ534">
            <v>3.0000000000000001E-3</v>
          </cell>
          <cell r="AR534">
            <v>3.0000000000000001E-3</v>
          </cell>
          <cell r="AS534">
            <v>3.0000000000000001E-3</v>
          </cell>
          <cell r="AT534">
            <v>3.0000000000000001E-3</v>
          </cell>
          <cell r="AU534">
            <v>3.0000000000000001E-3</v>
          </cell>
          <cell r="AV534">
            <v>3.0000000000000001E-3</v>
          </cell>
          <cell r="AW534">
            <v>3.0000000000000001E-3</v>
          </cell>
          <cell r="AX534">
            <v>3.0000000000000001E-3</v>
          </cell>
          <cell r="AY534">
            <v>3.0000000000000001E-3</v>
          </cell>
          <cell r="AZ534">
            <v>3.0000000000000001E-3</v>
          </cell>
          <cell r="BA534">
            <v>3.0000000000000001E-3</v>
          </cell>
          <cell r="BB534">
            <v>3.0000000000000001E-3</v>
          </cell>
          <cell r="BC534">
            <v>3.0000000000000001E-3</v>
          </cell>
          <cell r="BD534">
            <v>3.0000000000000001E-3</v>
          </cell>
          <cell r="BE534">
            <v>3.0000000000000001E-3</v>
          </cell>
          <cell r="BF534">
            <v>3.0000000000000001E-3</v>
          </cell>
          <cell r="BG534">
            <v>3.0000000000000001E-3</v>
          </cell>
          <cell r="BH534">
            <v>3.0000000000000001E-3</v>
          </cell>
          <cell r="BI534">
            <v>3.0000000000000001E-3</v>
          </cell>
          <cell r="BJ534">
            <v>3.0000000000000001E-3</v>
          </cell>
          <cell r="BK534">
            <v>3.0000000000000001E-3</v>
          </cell>
          <cell r="BL534">
            <v>3.0000000000000001E-3</v>
          </cell>
          <cell r="BM534">
            <v>3.0000000000000001E-3</v>
          </cell>
          <cell r="BN534">
            <v>3.0000000000000001E-3</v>
          </cell>
          <cell r="BO534">
            <v>3.0000000000000001E-3</v>
          </cell>
          <cell r="BP534">
            <v>3.0000000000000001E-3</v>
          </cell>
          <cell r="BQ534">
            <v>3.0000000000000001E-3</v>
          </cell>
          <cell r="BR534">
            <v>3.0000000000000001E-3</v>
          </cell>
          <cell r="BS534">
            <v>3.0000000000000001E-3</v>
          </cell>
          <cell r="BT534">
            <v>3.0000000000000001E-3</v>
          </cell>
          <cell r="BU534">
            <v>3.0000000000000001E-3</v>
          </cell>
          <cell r="BV534">
            <v>3.0000000000000001E-3</v>
          </cell>
          <cell r="BW534">
            <v>3.0000000000000001E-3</v>
          </cell>
          <cell r="BX534">
            <v>3.0000000000000001E-3</v>
          </cell>
          <cell r="BY534">
            <v>3.0000000000000001E-3</v>
          </cell>
          <cell r="BZ534">
            <v>3.0000000000000001E-3</v>
          </cell>
          <cell r="CA534">
            <v>3.0000000000000001E-3</v>
          </cell>
          <cell r="CB534">
            <v>3.0000000000000001E-3</v>
          </cell>
          <cell r="CC534">
            <v>3.0000000000000001E-3</v>
          </cell>
          <cell r="CD534">
            <v>3.0000000000000001E-3</v>
          </cell>
          <cell r="CE534">
            <v>3.0000000000000001E-3</v>
          </cell>
          <cell r="CF534">
            <v>3.0000000000000001E-3</v>
          </cell>
          <cell r="CG534">
            <v>3.0000000000000001E-3</v>
          </cell>
          <cell r="CH534">
            <v>3.0000000000000001E-3</v>
          </cell>
          <cell r="CI534">
            <v>3.0000000000000001E-3</v>
          </cell>
          <cell r="CJ534">
            <v>3.0000000000000001E-3</v>
          </cell>
          <cell r="CK534">
            <v>3.0000000000000001E-3</v>
          </cell>
          <cell r="CL534">
            <v>3.0000000000000001E-3</v>
          </cell>
          <cell r="CM534">
            <v>3.0000000000000001E-3</v>
          </cell>
          <cell r="CN534">
            <v>3.0000000000000001E-3</v>
          </cell>
          <cell r="CO534">
            <v>3.0000000000000001E-3</v>
          </cell>
          <cell r="CP534">
            <v>3.0000000000000001E-3</v>
          </cell>
          <cell r="CQ534">
            <v>3.0000000000000001E-3</v>
          </cell>
          <cell r="CR534">
            <v>3.0000000000000001E-3</v>
          </cell>
          <cell r="CS534">
            <v>3.0000000000000001E-3</v>
          </cell>
          <cell r="CT534">
            <v>3.0000000000000001E-3</v>
          </cell>
          <cell r="CU534">
            <v>3.0000000000000001E-3</v>
          </cell>
          <cell r="CV534">
            <v>3.0000000000000001E-3</v>
          </cell>
          <cell r="CW534">
            <v>3.0000000000000001E-3</v>
          </cell>
          <cell r="CX534">
            <v>3.0000000000000001E-3</v>
          </cell>
          <cell r="CY534">
            <v>3.0000000000000001E-3</v>
          </cell>
          <cell r="CZ534">
            <v>3.0000000000000001E-3</v>
          </cell>
          <cell r="DA534">
            <v>3.0000000000000001E-3</v>
          </cell>
          <cell r="DB534">
            <v>3.0000000000000001E-3</v>
          </cell>
          <cell r="DC534">
            <v>3.0000000000000001E-3</v>
          </cell>
          <cell r="DD534">
            <v>3.0000000000000001E-3</v>
          </cell>
          <cell r="DE534">
            <v>3.0000000000000001E-3</v>
          </cell>
          <cell r="DF534">
            <v>3.0000000000000001E-3</v>
          </cell>
          <cell r="DG534">
            <v>3.0000000000000001E-3</v>
          </cell>
          <cell r="DH534">
            <v>3.0000000000000001E-3</v>
          </cell>
          <cell r="DI534">
            <v>3.0000000000000001E-3</v>
          </cell>
          <cell r="DJ534">
            <v>3.0000000000000001E-3</v>
          </cell>
          <cell r="DL534" t="str">
            <v>.Natural Gas.Production.Supply.Extraction.CompressionPECompression EfficientService requested.Natural Gas.Production.Supply.Venting.Point Venting</v>
          </cell>
        </row>
        <row r="535">
          <cell r="M535" t="str">
            <v>tCH4</v>
          </cell>
          <cell r="N535">
            <v>3.0000000000000001E-3</v>
          </cell>
          <cell r="O535">
            <v>3.0000000000000001E-3</v>
          </cell>
          <cell r="P535">
            <v>3.0000000000000001E-3</v>
          </cell>
          <cell r="Q535">
            <v>3.0000000000000001E-3</v>
          </cell>
          <cell r="R535">
            <v>3.0000000000000001E-3</v>
          </cell>
          <cell r="S535">
            <v>3.0000000000000001E-3</v>
          </cell>
          <cell r="T535">
            <v>3.0000000000000001E-3</v>
          </cell>
          <cell r="U535">
            <v>3.0000000000000001E-3</v>
          </cell>
          <cell r="V535">
            <v>3.0000000000000001E-3</v>
          </cell>
          <cell r="W535">
            <v>3.0000000000000001E-3</v>
          </cell>
          <cell r="X535">
            <v>3.0000000000000001E-3</v>
          </cell>
          <cell r="Y535">
            <v>3.0000000000000001E-3</v>
          </cell>
          <cell r="Z535">
            <v>3.0000000000000001E-3</v>
          </cell>
          <cell r="AA535">
            <v>3.0000000000000001E-3</v>
          </cell>
          <cell r="AB535">
            <v>3.0000000000000001E-3</v>
          </cell>
          <cell r="AC535">
            <v>3.0000000000000001E-3</v>
          </cell>
          <cell r="AD535">
            <v>3.0000000000000001E-3</v>
          </cell>
          <cell r="AE535">
            <v>3.0000000000000001E-3</v>
          </cell>
          <cell r="AF535">
            <v>3.0000000000000001E-3</v>
          </cell>
          <cell r="AG535">
            <v>3.0000000000000001E-3</v>
          </cell>
          <cell r="AH535">
            <v>3.0000000000000001E-3</v>
          </cell>
          <cell r="AI535">
            <v>3.0000000000000001E-3</v>
          </cell>
          <cell r="AJ535">
            <v>3.0000000000000001E-3</v>
          </cell>
          <cell r="AK535">
            <v>3.0000000000000001E-3</v>
          </cell>
          <cell r="AL535">
            <v>3.0000000000000001E-3</v>
          </cell>
          <cell r="AM535">
            <v>3.0000000000000001E-3</v>
          </cell>
          <cell r="AN535">
            <v>3.0000000000000001E-3</v>
          </cell>
          <cell r="AO535">
            <v>3.0000000000000001E-3</v>
          </cell>
          <cell r="AP535">
            <v>3.0000000000000001E-3</v>
          </cell>
          <cell r="AQ535">
            <v>3.0000000000000001E-3</v>
          </cell>
          <cell r="AR535">
            <v>3.0000000000000001E-3</v>
          </cell>
          <cell r="AS535">
            <v>3.0000000000000001E-3</v>
          </cell>
          <cell r="AT535">
            <v>3.0000000000000001E-3</v>
          </cell>
          <cell r="AU535">
            <v>3.0000000000000001E-3</v>
          </cell>
          <cell r="AV535">
            <v>3.0000000000000001E-3</v>
          </cell>
          <cell r="AW535">
            <v>3.0000000000000001E-3</v>
          </cell>
          <cell r="AX535">
            <v>3.0000000000000001E-3</v>
          </cell>
          <cell r="AY535">
            <v>3.0000000000000001E-3</v>
          </cell>
          <cell r="AZ535">
            <v>3.0000000000000001E-3</v>
          </cell>
          <cell r="BA535">
            <v>3.0000000000000001E-3</v>
          </cell>
          <cell r="BB535">
            <v>3.0000000000000001E-3</v>
          </cell>
          <cell r="BC535">
            <v>3.0000000000000001E-3</v>
          </cell>
          <cell r="BD535">
            <v>3.0000000000000001E-3</v>
          </cell>
          <cell r="BE535">
            <v>3.0000000000000001E-3</v>
          </cell>
          <cell r="BF535">
            <v>3.0000000000000001E-3</v>
          </cell>
          <cell r="BG535">
            <v>3.0000000000000001E-3</v>
          </cell>
          <cell r="BH535">
            <v>3.0000000000000001E-3</v>
          </cell>
          <cell r="BI535">
            <v>3.0000000000000001E-3</v>
          </cell>
          <cell r="BJ535">
            <v>3.0000000000000001E-3</v>
          </cell>
          <cell r="BK535">
            <v>3.0000000000000001E-3</v>
          </cell>
          <cell r="BL535">
            <v>3.0000000000000001E-3</v>
          </cell>
          <cell r="BM535">
            <v>3.0000000000000001E-3</v>
          </cell>
          <cell r="BN535">
            <v>3.0000000000000001E-3</v>
          </cell>
          <cell r="BO535">
            <v>3.0000000000000001E-3</v>
          </cell>
          <cell r="BP535">
            <v>3.0000000000000001E-3</v>
          </cell>
          <cell r="BQ535">
            <v>3.0000000000000001E-3</v>
          </cell>
          <cell r="BR535">
            <v>3.0000000000000001E-3</v>
          </cell>
          <cell r="BS535">
            <v>3.0000000000000001E-3</v>
          </cell>
          <cell r="BT535">
            <v>3.0000000000000001E-3</v>
          </cell>
          <cell r="BU535">
            <v>3.0000000000000001E-3</v>
          </cell>
          <cell r="BV535">
            <v>3.0000000000000001E-3</v>
          </cell>
          <cell r="BW535">
            <v>3.0000000000000001E-3</v>
          </cell>
          <cell r="BX535">
            <v>3.0000000000000001E-3</v>
          </cell>
          <cell r="BY535">
            <v>3.0000000000000001E-3</v>
          </cell>
          <cell r="BZ535">
            <v>3.0000000000000001E-3</v>
          </cell>
          <cell r="CA535">
            <v>3.0000000000000001E-3</v>
          </cell>
          <cell r="CB535">
            <v>3.0000000000000001E-3</v>
          </cell>
          <cell r="CC535">
            <v>3.0000000000000001E-3</v>
          </cell>
          <cell r="CD535">
            <v>3.0000000000000001E-3</v>
          </cell>
          <cell r="CE535">
            <v>3.0000000000000001E-3</v>
          </cell>
          <cell r="CF535">
            <v>3.0000000000000001E-3</v>
          </cell>
          <cell r="CG535">
            <v>3.0000000000000001E-3</v>
          </cell>
          <cell r="CH535">
            <v>3.0000000000000001E-3</v>
          </cell>
          <cell r="CI535">
            <v>3.0000000000000001E-3</v>
          </cell>
          <cell r="CJ535">
            <v>3.0000000000000001E-3</v>
          </cell>
          <cell r="CK535">
            <v>3.0000000000000001E-3</v>
          </cell>
          <cell r="CL535">
            <v>3.0000000000000001E-3</v>
          </cell>
          <cell r="CM535">
            <v>3.0000000000000001E-3</v>
          </cell>
          <cell r="CN535">
            <v>3.0000000000000001E-3</v>
          </cell>
          <cell r="CO535">
            <v>3.0000000000000001E-3</v>
          </cell>
          <cell r="CP535">
            <v>3.0000000000000001E-3</v>
          </cell>
          <cell r="CQ535">
            <v>3.0000000000000001E-3</v>
          </cell>
          <cell r="CR535">
            <v>3.0000000000000001E-3</v>
          </cell>
          <cell r="CS535">
            <v>3.0000000000000001E-3</v>
          </cell>
          <cell r="CT535">
            <v>3.0000000000000001E-3</v>
          </cell>
          <cell r="CU535">
            <v>3.0000000000000001E-3</v>
          </cell>
          <cell r="CV535">
            <v>3.0000000000000001E-3</v>
          </cell>
          <cell r="CW535">
            <v>3.0000000000000001E-3</v>
          </cell>
          <cell r="CX535">
            <v>3.0000000000000001E-3</v>
          </cell>
          <cell r="CY535">
            <v>3.0000000000000001E-3</v>
          </cell>
          <cell r="CZ535">
            <v>3.0000000000000001E-3</v>
          </cell>
          <cell r="DA535">
            <v>3.0000000000000001E-3</v>
          </cell>
          <cell r="DB535">
            <v>3.0000000000000001E-3</v>
          </cell>
          <cell r="DC535">
            <v>3.0000000000000001E-3</v>
          </cell>
          <cell r="DD535">
            <v>3.0000000000000001E-3</v>
          </cell>
          <cell r="DE535">
            <v>3.0000000000000001E-3</v>
          </cell>
          <cell r="DF535">
            <v>3.0000000000000001E-3</v>
          </cell>
          <cell r="DG535">
            <v>3.0000000000000001E-3</v>
          </cell>
          <cell r="DH535">
            <v>3.0000000000000001E-3</v>
          </cell>
          <cell r="DI535">
            <v>3.0000000000000001E-3</v>
          </cell>
          <cell r="DJ535">
            <v>3.0000000000000001E-3</v>
          </cell>
          <cell r="DL535" t="str">
            <v>.Natural Gas.Production.Supply.Extraction.CompressionNLCompression EfficientService requested.Natural Gas.Production.Supply.Venting.Point Venting</v>
          </cell>
        </row>
        <row r="536">
          <cell r="M536" t="str">
            <v>tCH4</v>
          </cell>
          <cell r="N536">
            <v>3.0000000000000001E-3</v>
          </cell>
          <cell r="O536">
            <v>3.0000000000000001E-3</v>
          </cell>
          <cell r="P536">
            <v>3.0000000000000001E-3</v>
          </cell>
          <cell r="Q536">
            <v>3.0000000000000001E-3</v>
          </cell>
          <cell r="R536">
            <v>3.0000000000000001E-3</v>
          </cell>
          <cell r="S536">
            <v>3.0000000000000001E-3</v>
          </cell>
          <cell r="T536">
            <v>3.0000000000000001E-3</v>
          </cell>
          <cell r="U536">
            <v>3.0000000000000001E-3</v>
          </cell>
          <cell r="V536">
            <v>3.0000000000000001E-3</v>
          </cell>
          <cell r="W536">
            <v>3.0000000000000001E-3</v>
          </cell>
          <cell r="X536">
            <v>3.0000000000000001E-3</v>
          </cell>
          <cell r="Y536">
            <v>3.0000000000000001E-3</v>
          </cell>
          <cell r="Z536">
            <v>3.0000000000000001E-3</v>
          </cell>
          <cell r="AA536">
            <v>3.0000000000000001E-3</v>
          </cell>
          <cell r="AB536">
            <v>3.0000000000000001E-3</v>
          </cell>
          <cell r="AC536">
            <v>3.0000000000000001E-3</v>
          </cell>
          <cell r="AD536">
            <v>3.0000000000000001E-3</v>
          </cell>
          <cell r="AE536">
            <v>3.0000000000000001E-3</v>
          </cell>
          <cell r="AF536">
            <v>3.0000000000000001E-3</v>
          </cell>
          <cell r="AG536">
            <v>3.0000000000000001E-3</v>
          </cell>
          <cell r="AH536">
            <v>3.0000000000000001E-3</v>
          </cell>
          <cell r="AI536">
            <v>3.0000000000000001E-3</v>
          </cell>
          <cell r="AJ536">
            <v>3.0000000000000001E-3</v>
          </cell>
          <cell r="AK536">
            <v>3.0000000000000001E-3</v>
          </cell>
          <cell r="AL536">
            <v>3.0000000000000001E-3</v>
          </cell>
          <cell r="AM536">
            <v>3.0000000000000001E-3</v>
          </cell>
          <cell r="AN536">
            <v>3.0000000000000001E-3</v>
          </cell>
          <cell r="AO536">
            <v>3.0000000000000001E-3</v>
          </cell>
          <cell r="AP536">
            <v>3.0000000000000001E-3</v>
          </cell>
          <cell r="AQ536">
            <v>3.0000000000000001E-3</v>
          </cell>
          <cell r="AR536">
            <v>3.0000000000000001E-3</v>
          </cell>
          <cell r="AS536">
            <v>3.0000000000000001E-3</v>
          </cell>
          <cell r="AT536">
            <v>3.0000000000000001E-3</v>
          </cell>
          <cell r="AU536">
            <v>3.0000000000000001E-3</v>
          </cell>
          <cell r="AV536">
            <v>3.0000000000000001E-3</v>
          </cell>
          <cell r="AW536">
            <v>3.0000000000000001E-3</v>
          </cell>
          <cell r="AX536">
            <v>3.0000000000000001E-3</v>
          </cell>
          <cell r="AY536">
            <v>3.0000000000000001E-3</v>
          </cell>
          <cell r="AZ536">
            <v>3.0000000000000001E-3</v>
          </cell>
          <cell r="BA536">
            <v>3.0000000000000001E-3</v>
          </cell>
          <cell r="BB536">
            <v>3.0000000000000001E-3</v>
          </cell>
          <cell r="BC536">
            <v>3.0000000000000001E-3</v>
          </cell>
          <cell r="BD536">
            <v>3.0000000000000001E-3</v>
          </cell>
          <cell r="BE536">
            <v>3.0000000000000001E-3</v>
          </cell>
          <cell r="BF536">
            <v>3.0000000000000001E-3</v>
          </cell>
          <cell r="BG536">
            <v>3.0000000000000001E-3</v>
          </cell>
          <cell r="BH536">
            <v>3.0000000000000001E-3</v>
          </cell>
          <cell r="BI536">
            <v>3.0000000000000001E-3</v>
          </cell>
          <cell r="BJ536">
            <v>3.0000000000000001E-3</v>
          </cell>
          <cell r="BK536">
            <v>3.0000000000000001E-3</v>
          </cell>
          <cell r="BL536">
            <v>3.0000000000000001E-3</v>
          </cell>
          <cell r="BM536">
            <v>3.0000000000000001E-3</v>
          </cell>
          <cell r="BN536">
            <v>3.0000000000000001E-3</v>
          </cell>
          <cell r="BO536">
            <v>3.0000000000000001E-3</v>
          </cell>
          <cell r="BP536">
            <v>3.0000000000000001E-3</v>
          </cell>
          <cell r="BQ536">
            <v>3.0000000000000001E-3</v>
          </cell>
          <cell r="BR536">
            <v>3.0000000000000001E-3</v>
          </cell>
          <cell r="BS536">
            <v>3.0000000000000001E-3</v>
          </cell>
          <cell r="BT536">
            <v>3.0000000000000001E-3</v>
          </cell>
          <cell r="BU536">
            <v>3.0000000000000001E-3</v>
          </cell>
          <cell r="BV536">
            <v>3.0000000000000001E-3</v>
          </cell>
          <cell r="BW536">
            <v>3.0000000000000001E-3</v>
          </cell>
          <cell r="BX536">
            <v>3.0000000000000001E-3</v>
          </cell>
          <cell r="BY536">
            <v>3.0000000000000001E-3</v>
          </cell>
          <cell r="BZ536">
            <v>3.0000000000000001E-3</v>
          </cell>
          <cell r="CA536">
            <v>3.0000000000000001E-3</v>
          </cell>
          <cell r="CB536">
            <v>3.0000000000000001E-3</v>
          </cell>
          <cell r="CC536">
            <v>3.0000000000000001E-3</v>
          </cell>
          <cell r="CD536">
            <v>3.0000000000000001E-3</v>
          </cell>
          <cell r="CE536">
            <v>3.0000000000000001E-3</v>
          </cell>
          <cell r="CF536">
            <v>3.0000000000000001E-3</v>
          </cell>
          <cell r="CG536">
            <v>3.0000000000000001E-3</v>
          </cell>
          <cell r="CH536">
            <v>3.0000000000000001E-3</v>
          </cell>
          <cell r="CI536">
            <v>3.0000000000000001E-3</v>
          </cell>
          <cell r="CJ536">
            <v>3.0000000000000001E-3</v>
          </cell>
          <cell r="CK536">
            <v>3.0000000000000001E-3</v>
          </cell>
          <cell r="CL536">
            <v>3.0000000000000001E-3</v>
          </cell>
          <cell r="CM536">
            <v>3.0000000000000001E-3</v>
          </cell>
          <cell r="CN536">
            <v>3.0000000000000001E-3</v>
          </cell>
          <cell r="CO536">
            <v>3.0000000000000001E-3</v>
          </cell>
          <cell r="CP536">
            <v>3.0000000000000001E-3</v>
          </cell>
          <cell r="CQ536">
            <v>3.0000000000000001E-3</v>
          </cell>
          <cell r="CR536">
            <v>3.0000000000000001E-3</v>
          </cell>
          <cell r="CS536">
            <v>3.0000000000000001E-3</v>
          </cell>
          <cell r="CT536">
            <v>3.0000000000000001E-3</v>
          </cell>
          <cell r="CU536">
            <v>3.0000000000000001E-3</v>
          </cell>
          <cell r="CV536">
            <v>3.0000000000000001E-3</v>
          </cell>
          <cell r="CW536">
            <v>3.0000000000000001E-3</v>
          </cell>
          <cell r="CX536">
            <v>3.0000000000000001E-3</v>
          </cell>
          <cell r="CY536">
            <v>3.0000000000000001E-3</v>
          </cell>
          <cell r="CZ536">
            <v>3.0000000000000001E-3</v>
          </cell>
          <cell r="DA536">
            <v>3.0000000000000001E-3</v>
          </cell>
          <cell r="DB536">
            <v>3.0000000000000001E-3</v>
          </cell>
          <cell r="DC536">
            <v>3.0000000000000001E-3</v>
          </cell>
          <cell r="DD536">
            <v>3.0000000000000001E-3</v>
          </cell>
          <cell r="DE536">
            <v>3.0000000000000001E-3</v>
          </cell>
          <cell r="DF536">
            <v>3.0000000000000001E-3</v>
          </cell>
          <cell r="DG536">
            <v>3.0000000000000001E-3</v>
          </cell>
          <cell r="DH536">
            <v>3.0000000000000001E-3</v>
          </cell>
          <cell r="DI536">
            <v>3.0000000000000001E-3</v>
          </cell>
          <cell r="DJ536">
            <v>3.0000000000000001E-3</v>
          </cell>
          <cell r="DL536" t="str">
            <v>.Natural Gas.Production.Supply.Extraction.CompressionYTCompression EfficientService requested.Natural Gas.Production.Supply.Venting.Point Venting</v>
          </cell>
        </row>
        <row r="537">
          <cell r="M537" t="str">
            <v>tCH4</v>
          </cell>
          <cell r="N537">
            <v>3.0000000000000001E-3</v>
          </cell>
          <cell r="O537">
            <v>3.0000000000000001E-3</v>
          </cell>
          <cell r="P537">
            <v>3.0000000000000001E-3</v>
          </cell>
          <cell r="Q537">
            <v>3.0000000000000001E-3</v>
          </cell>
          <cell r="R537">
            <v>3.0000000000000001E-3</v>
          </cell>
          <cell r="S537">
            <v>3.0000000000000001E-3</v>
          </cell>
          <cell r="T537">
            <v>3.0000000000000001E-3</v>
          </cell>
          <cell r="U537">
            <v>3.0000000000000001E-3</v>
          </cell>
          <cell r="V537">
            <v>3.0000000000000001E-3</v>
          </cell>
          <cell r="W537">
            <v>3.0000000000000001E-3</v>
          </cell>
          <cell r="X537">
            <v>3.0000000000000001E-3</v>
          </cell>
          <cell r="Y537">
            <v>3.0000000000000001E-3</v>
          </cell>
          <cell r="Z537">
            <v>3.0000000000000001E-3</v>
          </cell>
          <cell r="AA537">
            <v>3.0000000000000001E-3</v>
          </cell>
          <cell r="AB537">
            <v>3.0000000000000001E-3</v>
          </cell>
          <cell r="AC537">
            <v>3.0000000000000001E-3</v>
          </cell>
          <cell r="AD537">
            <v>3.0000000000000001E-3</v>
          </cell>
          <cell r="AE537">
            <v>3.0000000000000001E-3</v>
          </cell>
          <cell r="AF537">
            <v>3.0000000000000001E-3</v>
          </cell>
          <cell r="AG537">
            <v>3.0000000000000001E-3</v>
          </cell>
          <cell r="AH537">
            <v>3.0000000000000001E-3</v>
          </cell>
          <cell r="AI537">
            <v>3.0000000000000001E-3</v>
          </cell>
          <cell r="AJ537">
            <v>3.0000000000000001E-3</v>
          </cell>
          <cell r="AK537">
            <v>3.0000000000000001E-3</v>
          </cell>
          <cell r="AL537">
            <v>3.0000000000000001E-3</v>
          </cell>
          <cell r="AM537">
            <v>3.0000000000000001E-3</v>
          </cell>
          <cell r="AN537">
            <v>3.0000000000000001E-3</v>
          </cell>
          <cell r="AO537">
            <v>3.0000000000000001E-3</v>
          </cell>
          <cell r="AP537">
            <v>3.0000000000000001E-3</v>
          </cell>
          <cell r="AQ537">
            <v>3.0000000000000001E-3</v>
          </cell>
          <cell r="AR537">
            <v>3.0000000000000001E-3</v>
          </cell>
          <cell r="AS537">
            <v>3.0000000000000001E-3</v>
          </cell>
          <cell r="AT537">
            <v>3.0000000000000001E-3</v>
          </cell>
          <cell r="AU537">
            <v>3.0000000000000001E-3</v>
          </cell>
          <cell r="AV537">
            <v>3.0000000000000001E-3</v>
          </cell>
          <cell r="AW537">
            <v>3.0000000000000001E-3</v>
          </cell>
          <cell r="AX537">
            <v>3.0000000000000001E-3</v>
          </cell>
          <cell r="AY537">
            <v>3.0000000000000001E-3</v>
          </cell>
          <cell r="AZ537">
            <v>3.0000000000000001E-3</v>
          </cell>
          <cell r="BA537">
            <v>3.0000000000000001E-3</v>
          </cell>
          <cell r="BB537">
            <v>3.0000000000000001E-3</v>
          </cell>
          <cell r="BC537">
            <v>3.0000000000000001E-3</v>
          </cell>
          <cell r="BD537">
            <v>3.0000000000000001E-3</v>
          </cell>
          <cell r="BE537">
            <v>3.0000000000000001E-3</v>
          </cell>
          <cell r="BF537">
            <v>3.0000000000000001E-3</v>
          </cell>
          <cell r="BG537">
            <v>3.0000000000000001E-3</v>
          </cell>
          <cell r="BH537">
            <v>3.0000000000000001E-3</v>
          </cell>
          <cell r="BI537">
            <v>3.0000000000000001E-3</v>
          </cell>
          <cell r="BJ537">
            <v>3.0000000000000001E-3</v>
          </cell>
          <cell r="BK537">
            <v>3.0000000000000001E-3</v>
          </cell>
          <cell r="BL537">
            <v>3.0000000000000001E-3</v>
          </cell>
          <cell r="BM537">
            <v>3.0000000000000001E-3</v>
          </cell>
          <cell r="BN537">
            <v>3.0000000000000001E-3</v>
          </cell>
          <cell r="BO537">
            <v>3.0000000000000001E-3</v>
          </cell>
          <cell r="BP537">
            <v>3.0000000000000001E-3</v>
          </cell>
          <cell r="BQ537">
            <v>3.0000000000000001E-3</v>
          </cell>
          <cell r="BR537">
            <v>3.0000000000000001E-3</v>
          </cell>
          <cell r="BS537">
            <v>3.0000000000000001E-3</v>
          </cell>
          <cell r="BT537">
            <v>3.0000000000000001E-3</v>
          </cell>
          <cell r="BU537">
            <v>3.0000000000000001E-3</v>
          </cell>
          <cell r="BV537">
            <v>3.0000000000000001E-3</v>
          </cell>
          <cell r="BW537">
            <v>3.0000000000000001E-3</v>
          </cell>
          <cell r="BX537">
            <v>3.0000000000000001E-3</v>
          </cell>
          <cell r="BY537">
            <v>3.0000000000000001E-3</v>
          </cell>
          <cell r="BZ537">
            <v>3.0000000000000001E-3</v>
          </cell>
          <cell r="CA537">
            <v>3.0000000000000001E-3</v>
          </cell>
          <cell r="CB537">
            <v>3.0000000000000001E-3</v>
          </cell>
          <cell r="CC537">
            <v>3.0000000000000001E-3</v>
          </cell>
          <cell r="CD537">
            <v>3.0000000000000001E-3</v>
          </cell>
          <cell r="CE537">
            <v>3.0000000000000001E-3</v>
          </cell>
          <cell r="CF537">
            <v>3.0000000000000001E-3</v>
          </cell>
          <cell r="CG537">
            <v>3.0000000000000001E-3</v>
          </cell>
          <cell r="CH537">
            <v>3.0000000000000001E-3</v>
          </cell>
          <cell r="CI537">
            <v>3.0000000000000001E-3</v>
          </cell>
          <cell r="CJ537">
            <v>3.0000000000000001E-3</v>
          </cell>
          <cell r="CK537">
            <v>3.0000000000000001E-3</v>
          </cell>
          <cell r="CL537">
            <v>3.0000000000000001E-3</v>
          </cell>
          <cell r="CM537">
            <v>3.0000000000000001E-3</v>
          </cell>
          <cell r="CN537">
            <v>3.0000000000000001E-3</v>
          </cell>
          <cell r="CO537">
            <v>3.0000000000000001E-3</v>
          </cell>
          <cell r="CP537">
            <v>3.0000000000000001E-3</v>
          </cell>
          <cell r="CQ537">
            <v>3.0000000000000001E-3</v>
          </cell>
          <cell r="CR537">
            <v>3.0000000000000001E-3</v>
          </cell>
          <cell r="CS537">
            <v>3.0000000000000001E-3</v>
          </cell>
          <cell r="CT537">
            <v>3.0000000000000001E-3</v>
          </cell>
          <cell r="CU537">
            <v>3.0000000000000001E-3</v>
          </cell>
          <cell r="CV537">
            <v>3.0000000000000001E-3</v>
          </cell>
          <cell r="CW537">
            <v>3.0000000000000001E-3</v>
          </cell>
          <cell r="CX537">
            <v>3.0000000000000001E-3</v>
          </cell>
          <cell r="CY537">
            <v>3.0000000000000001E-3</v>
          </cell>
          <cell r="CZ537">
            <v>3.0000000000000001E-3</v>
          </cell>
          <cell r="DA537">
            <v>3.0000000000000001E-3</v>
          </cell>
          <cell r="DB537">
            <v>3.0000000000000001E-3</v>
          </cell>
          <cell r="DC537">
            <v>3.0000000000000001E-3</v>
          </cell>
          <cell r="DD537">
            <v>3.0000000000000001E-3</v>
          </cell>
          <cell r="DE537">
            <v>3.0000000000000001E-3</v>
          </cell>
          <cell r="DF537">
            <v>3.0000000000000001E-3</v>
          </cell>
          <cell r="DG537">
            <v>3.0000000000000001E-3</v>
          </cell>
          <cell r="DH537">
            <v>3.0000000000000001E-3</v>
          </cell>
          <cell r="DI537">
            <v>3.0000000000000001E-3</v>
          </cell>
          <cell r="DJ537">
            <v>3.0000000000000001E-3</v>
          </cell>
          <cell r="DL537" t="str">
            <v>.Natural Gas.Production.Supply.Extraction.CompressionNTCompression EfficientService requested.Natural Gas.Production.Supply.Venting.Point Venting</v>
          </cell>
        </row>
        <row r="538">
          <cell r="M538" t="str">
            <v>tCH4</v>
          </cell>
          <cell r="N538">
            <v>3.0000000000000001E-3</v>
          </cell>
          <cell r="O538">
            <v>3.0000000000000001E-3</v>
          </cell>
          <cell r="P538">
            <v>3.0000000000000001E-3</v>
          </cell>
          <cell r="Q538">
            <v>3.0000000000000001E-3</v>
          </cell>
          <cell r="R538">
            <v>3.0000000000000001E-3</v>
          </cell>
          <cell r="S538">
            <v>3.0000000000000001E-3</v>
          </cell>
          <cell r="T538">
            <v>3.0000000000000001E-3</v>
          </cell>
          <cell r="U538">
            <v>3.0000000000000001E-3</v>
          </cell>
          <cell r="V538">
            <v>3.0000000000000001E-3</v>
          </cell>
          <cell r="W538">
            <v>3.0000000000000001E-3</v>
          </cell>
          <cell r="X538">
            <v>3.0000000000000001E-3</v>
          </cell>
          <cell r="Y538">
            <v>3.0000000000000001E-3</v>
          </cell>
          <cell r="Z538">
            <v>3.0000000000000001E-3</v>
          </cell>
          <cell r="AA538">
            <v>3.0000000000000001E-3</v>
          </cell>
          <cell r="AB538">
            <v>3.0000000000000001E-3</v>
          </cell>
          <cell r="AC538">
            <v>3.0000000000000001E-3</v>
          </cell>
          <cell r="AD538">
            <v>3.0000000000000001E-3</v>
          </cell>
          <cell r="AE538">
            <v>3.0000000000000001E-3</v>
          </cell>
          <cell r="AF538">
            <v>3.0000000000000001E-3</v>
          </cell>
          <cell r="AG538">
            <v>3.0000000000000001E-3</v>
          </cell>
          <cell r="AH538">
            <v>3.0000000000000001E-3</v>
          </cell>
          <cell r="AI538">
            <v>3.0000000000000001E-3</v>
          </cell>
          <cell r="AJ538">
            <v>3.0000000000000001E-3</v>
          </cell>
          <cell r="AK538">
            <v>3.0000000000000001E-3</v>
          </cell>
          <cell r="AL538">
            <v>3.0000000000000001E-3</v>
          </cell>
          <cell r="AM538">
            <v>3.0000000000000001E-3</v>
          </cell>
          <cell r="AN538">
            <v>3.0000000000000001E-3</v>
          </cell>
          <cell r="AO538">
            <v>3.0000000000000001E-3</v>
          </cell>
          <cell r="AP538">
            <v>3.0000000000000001E-3</v>
          </cell>
          <cell r="AQ538">
            <v>3.0000000000000001E-3</v>
          </cell>
          <cell r="AR538">
            <v>3.0000000000000001E-3</v>
          </cell>
          <cell r="AS538">
            <v>3.0000000000000001E-3</v>
          </cell>
          <cell r="AT538">
            <v>3.0000000000000001E-3</v>
          </cell>
          <cell r="AU538">
            <v>3.0000000000000001E-3</v>
          </cell>
          <cell r="AV538">
            <v>3.0000000000000001E-3</v>
          </cell>
          <cell r="AW538">
            <v>3.0000000000000001E-3</v>
          </cell>
          <cell r="AX538">
            <v>3.0000000000000001E-3</v>
          </cell>
          <cell r="AY538">
            <v>3.0000000000000001E-3</v>
          </cell>
          <cell r="AZ538">
            <v>3.0000000000000001E-3</v>
          </cell>
          <cell r="BA538">
            <v>3.0000000000000001E-3</v>
          </cell>
          <cell r="BB538">
            <v>3.0000000000000001E-3</v>
          </cell>
          <cell r="BC538">
            <v>3.0000000000000001E-3</v>
          </cell>
          <cell r="BD538">
            <v>3.0000000000000001E-3</v>
          </cell>
          <cell r="BE538">
            <v>3.0000000000000001E-3</v>
          </cell>
          <cell r="BF538">
            <v>3.0000000000000001E-3</v>
          </cell>
          <cell r="BG538">
            <v>3.0000000000000001E-3</v>
          </cell>
          <cell r="BH538">
            <v>3.0000000000000001E-3</v>
          </cell>
          <cell r="BI538">
            <v>3.0000000000000001E-3</v>
          </cell>
          <cell r="BJ538">
            <v>3.0000000000000001E-3</v>
          </cell>
          <cell r="BK538">
            <v>3.0000000000000001E-3</v>
          </cell>
          <cell r="BL538">
            <v>3.0000000000000001E-3</v>
          </cell>
          <cell r="BM538">
            <v>3.0000000000000001E-3</v>
          </cell>
          <cell r="BN538">
            <v>3.0000000000000001E-3</v>
          </cell>
          <cell r="BO538">
            <v>3.0000000000000001E-3</v>
          </cell>
          <cell r="BP538">
            <v>3.0000000000000001E-3</v>
          </cell>
          <cell r="BQ538">
            <v>3.0000000000000001E-3</v>
          </cell>
          <cell r="BR538">
            <v>3.0000000000000001E-3</v>
          </cell>
          <cell r="BS538">
            <v>3.0000000000000001E-3</v>
          </cell>
          <cell r="BT538">
            <v>3.0000000000000001E-3</v>
          </cell>
          <cell r="BU538">
            <v>3.0000000000000001E-3</v>
          </cell>
          <cell r="BV538">
            <v>3.0000000000000001E-3</v>
          </cell>
          <cell r="BW538">
            <v>3.0000000000000001E-3</v>
          </cell>
          <cell r="BX538">
            <v>3.0000000000000001E-3</v>
          </cell>
          <cell r="BY538">
            <v>3.0000000000000001E-3</v>
          </cell>
          <cell r="BZ538">
            <v>3.0000000000000001E-3</v>
          </cell>
          <cell r="CA538">
            <v>3.0000000000000001E-3</v>
          </cell>
          <cell r="CB538">
            <v>3.0000000000000001E-3</v>
          </cell>
          <cell r="CC538">
            <v>3.0000000000000001E-3</v>
          </cell>
          <cell r="CD538">
            <v>3.0000000000000001E-3</v>
          </cell>
          <cell r="CE538">
            <v>3.0000000000000001E-3</v>
          </cell>
          <cell r="CF538">
            <v>3.0000000000000001E-3</v>
          </cell>
          <cell r="CG538">
            <v>3.0000000000000001E-3</v>
          </cell>
          <cell r="CH538">
            <v>3.0000000000000001E-3</v>
          </cell>
          <cell r="CI538">
            <v>3.0000000000000001E-3</v>
          </cell>
          <cell r="CJ538">
            <v>3.0000000000000001E-3</v>
          </cell>
          <cell r="CK538">
            <v>3.0000000000000001E-3</v>
          </cell>
          <cell r="CL538">
            <v>3.0000000000000001E-3</v>
          </cell>
          <cell r="CM538">
            <v>3.0000000000000001E-3</v>
          </cell>
          <cell r="CN538">
            <v>3.0000000000000001E-3</v>
          </cell>
          <cell r="CO538">
            <v>3.0000000000000001E-3</v>
          </cell>
          <cell r="CP538">
            <v>3.0000000000000001E-3</v>
          </cell>
          <cell r="CQ538">
            <v>3.0000000000000001E-3</v>
          </cell>
          <cell r="CR538">
            <v>3.0000000000000001E-3</v>
          </cell>
          <cell r="CS538">
            <v>3.0000000000000001E-3</v>
          </cell>
          <cell r="CT538">
            <v>3.0000000000000001E-3</v>
          </cell>
          <cell r="CU538">
            <v>3.0000000000000001E-3</v>
          </cell>
          <cell r="CV538">
            <v>3.0000000000000001E-3</v>
          </cell>
          <cell r="CW538">
            <v>3.0000000000000001E-3</v>
          </cell>
          <cell r="CX538">
            <v>3.0000000000000001E-3</v>
          </cell>
          <cell r="CY538">
            <v>3.0000000000000001E-3</v>
          </cell>
          <cell r="CZ538">
            <v>3.0000000000000001E-3</v>
          </cell>
          <cell r="DA538">
            <v>3.0000000000000001E-3</v>
          </cell>
          <cell r="DB538">
            <v>3.0000000000000001E-3</v>
          </cell>
          <cell r="DC538">
            <v>3.0000000000000001E-3</v>
          </cell>
          <cell r="DD538">
            <v>3.0000000000000001E-3</v>
          </cell>
          <cell r="DE538">
            <v>3.0000000000000001E-3</v>
          </cell>
          <cell r="DF538">
            <v>3.0000000000000001E-3</v>
          </cell>
          <cell r="DG538">
            <v>3.0000000000000001E-3</v>
          </cell>
          <cell r="DH538">
            <v>3.0000000000000001E-3</v>
          </cell>
          <cell r="DI538">
            <v>3.0000000000000001E-3</v>
          </cell>
          <cell r="DJ538">
            <v>3.0000000000000001E-3</v>
          </cell>
          <cell r="DL538" t="str">
            <v>.Natural Gas.Production.Supply.Extraction.CompressionNUCompression EfficientService requested.Natural Gas.Production.Supply.Venting.Point Venting</v>
          </cell>
        </row>
        <row r="539">
          <cell r="M539" t="str">
            <v>tCH4</v>
          </cell>
          <cell r="N539">
            <v>3.0000000000000001E-3</v>
          </cell>
          <cell r="O539">
            <v>3.0000000000000001E-3</v>
          </cell>
          <cell r="P539">
            <v>3.0000000000000001E-3</v>
          </cell>
          <cell r="Q539">
            <v>3.0000000000000001E-3</v>
          </cell>
          <cell r="R539">
            <v>3.0000000000000001E-3</v>
          </cell>
          <cell r="S539">
            <v>3.0000000000000001E-3</v>
          </cell>
          <cell r="T539">
            <v>3.0000000000000001E-3</v>
          </cell>
          <cell r="U539">
            <v>3.0000000000000001E-3</v>
          </cell>
          <cell r="V539">
            <v>3.0000000000000001E-3</v>
          </cell>
          <cell r="W539">
            <v>3.0000000000000001E-3</v>
          </cell>
          <cell r="X539">
            <v>3.0000000000000001E-3</v>
          </cell>
          <cell r="Y539">
            <v>3.0000000000000001E-3</v>
          </cell>
          <cell r="Z539">
            <v>3.0000000000000001E-3</v>
          </cell>
          <cell r="AA539">
            <v>3.0000000000000001E-3</v>
          </cell>
          <cell r="AB539">
            <v>3.0000000000000001E-3</v>
          </cell>
          <cell r="AC539">
            <v>3.0000000000000001E-3</v>
          </cell>
          <cell r="AD539">
            <v>3.0000000000000001E-3</v>
          </cell>
          <cell r="AE539">
            <v>3.0000000000000001E-3</v>
          </cell>
          <cell r="AF539">
            <v>3.0000000000000001E-3</v>
          </cell>
          <cell r="AG539">
            <v>3.0000000000000001E-3</v>
          </cell>
          <cell r="AH539">
            <v>3.0000000000000001E-3</v>
          </cell>
          <cell r="AI539">
            <v>3.0000000000000001E-3</v>
          </cell>
          <cell r="AJ539">
            <v>3.0000000000000001E-3</v>
          </cell>
          <cell r="AK539">
            <v>3.0000000000000001E-3</v>
          </cell>
          <cell r="AL539">
            <v>3.0000000000000001E-3</v>
          </cell>
          <cell r="AM539">
            <v>3.0000000000000001E-3</v>
          </cell>
          <cell r="AN539">
            <v>3.0000000000000001E-3</v>
          </cell>
          <cell r="AO539">
            <v>3.0000000000000001E-3</v>
          </cell>
          <cell r="AP539">
            <v>3.0000000000000001E-3</v>
          </cell>
          <cell r="AQ539">
            <v>3.0000000000000001E-3</v>
          </cell>
          <cell r="AR539">
            <v>3.0000000000000001E-3</v>
          </cell>
          <cell r="AS539">
            <v>3.0000000000000001E-3</v>
          </cell>
          <cell r="AT539">
            <v>3.0000000000000001E-3</v>
          </cell>
          <cell r="AU539">
            <v>3.0000000000000001E-3</v>
          </cell>
          <cell r="AV539">
            <v>3.0000000000000001E-3</v>
          </cell>
          <cell r="AW539">
            <v>3.0000000000000001E-3</v>
          </cell>
          <cell r="AX539">
            <v>3.0000000000000001E-3</v>
          </cell>
          <cell r="AY539">
            <v>3.0000000000000001E-3</v>
          </cell>
          <cell r="AZ539">
            <v>3.0000000000000001E-3</v>
          </cell>
          <cell r="BA539">
            <v>3.0000000000000001E-3</v>
          </cell>
          <cell r="BB539">
            <v>3.0000000000000001E-3</v>
          </cell>
          <cell r="BC539">
            <v>3.0000000000000001E-3</v>
          </cell>
          <cell r="BD539">
            <v>3.0000000000000001E-3</v>
          </cell>
          <cell r="BE539">
            <v>3.0000000000000001E-3</v>
          </cell>
          <cell r="BF539">
            <v>3.0000000000000001E-3</v>
          </cell>
          <cell r="BG539">
            <v>3.0000000000000001E-3</v>
          </cell>
          <cell r="BH539">
            <v>3.0000000000000001E-3</v>
          </cell>
          <cell r="BI539">
            <v>3.0000000000000001E-3</v>
          </cell>
          <cell r="BJ539">
            <v>3.0000000000000001E-3</v>
          </cell>
          <cell r="BK539">
            <v>3.0000000000000001E-3</v>
          </cell>
          <cell r="BL539">
            <v>3.0000000000000001E-3</v>
          </cell>
          <cell r="BM539">
            <v>3.0000000000000001E-3</v>
          </cell>
          <cell r="BN539">
            <v>3.0000000000000001E-3</v>
          </cell>
          <cell r="BO539">
            <v>3.0000000000000001E-3</v>
          </cell>
          <cell r="BP539">
            <v>3.0000000000000001E-3</v>
          </cell>
          <cell r="BQ539">
            <v>3.0000000000000001E-3</v>
          </cell>
          <cell r="BR539">
            <v>3.0000000000000001E-3</v>
          </cell>
          <cell r="BS539">
            <v>3.0000000000000001E-3</v>
          </cell>
          <cell r="BT539">
            <v>3.0000000000000001E-3</v>
          </cell>
          <cell r="BU539">
            <v>3.0000000000000001E-3</v>
          </cell>
          <cell r="BV539">
            <v>3.0000000000000001E-3</v>
          </cell>
          <cell r="BW539">
            <v>3.0000000000000001E-3</v>
          </cell>
          <cell r="BX539">
            <v>3.0000000000000001E-3</v>
          </cell>
          <cell r="BY539">
            <v>3.0000000000000001E-3</v>
          </cell>
          <cell r="BZ539">
            <v>3.0000000000000001E-3</v>
          </cell>
          <cell r="CA539">
            <v>3.0000000000000001E-3</v>
          </cell>
          <cell r="CB539">
            <v>3.0000000000000001E-3</v>
          </cell>
          <cell r="CC539">
            <v>3.0000000000000001E-3</v>
          </cell>
          <cell r="CD539">
            <v>3.0000000000000001E-3</v>
          </cell>
          <cell r="CE539">
            <v>3.0000000000000001E-3</v>
          </cell>
          <cell r="CF539">
            <v>3.0000000000000001E-3</v>
          </cell>
          <cell r="CG539">
            <v>3.0000000000000001E-3</v>
          </cell>
          <cell r="CH539">
            <v>3.0000000000000001E-3</v>
          </cell>
          <cell r="CI539">
            <v>3.0000000000000001E-3</v>
          </cell>
          <cell r="CJ539">
            <v>3.0000000000000001E-3</v>
          </cell>
          <cell r="CK539">
            <v>3.0000000000000001E-3</v>
          </cell>
          <cell r="CL539">
            <v>3.0000000000000001E-3</v>
          </cell>
          <cell r="CM539">
            <v>3.0000000000000001E-3</v>
          </cell>
          <cell r="CN539">
            <v>3.0000000000000001E-3</v>
          </cell>
          <cell r="CO539">
            <v>3.0000000000000001E-3</v>
          </cell>
          <cell r="CP539">
            <v>3.0000000000000001E-3</v>
          </cell>
          <cell r="CQ539">
            <v>3.0000000000000001E-3</v>
          </cell>
          <cell r="CR539">
            <v>3.0000000000000001E-3</v>
          </cell>
          <cell r="CS539">
            <v>3.0000000000000001E-3</v>
          </cell>
          <cell r="CT539">
            <v>3.0000000000000001E-3</v>
          </cell>
          <cell r="CU539">
            <v>3.0000000000000001E-3</v>
          </cell>
          <cell r="CV539">
            <v>3.0000000000000001E-3</v>
          </cell>
          <cell r="CW539">
            <v>3.0000000000000001E-3</v>
          </cell>
          <cell r="CX539">
            <v>3.0000000000000001E-3</v>
          </cell>
          <cell r="CY539">
            <v>3.0000000000000001E-3</v>
          </cell>
          <cell r="CZ539">
            <v>3.0000000000000001E-3</v>
          </cell>
          <cell r="DA539">
            <v>3.0000000000000001E-3</v>
          </cell>
          <cell r="DB539">
            <v>3.0000000000000001E-3</v>
          </cell>
          <cell r="DC539">
            <v>3.0000000000000001E-3</v>
          </cell>
          <cell r="DD539">
            <v>3.0000000000000001E-3</v>
          </cell>
          <cell r="DE539">
            <v>3.0000000000000001E-3</v>
          </cell>
          <cell r="DF539">
            <v>3.0000000000000001E-3</v>
          </cell>
          <cell r="DG539">
            <v>3.0000000000000001E-3</v>
          </cell>
          <cell r="DH539">
            <v>3.0000000000000001E-3</v>
          </cell>
          <cell r="DI539">
            <v>3.0000000000000001E-3</v>
          </cell>
          <cell r="DJ539">
            <v>3.0000000000000001E-3</v>
          </cell>
          <cell r="DL539" t="str">
            <v>.Natural Gas.Production.Supply.Extraction.CompressionATCompression EfficientService requested.Natural Gas.Production.Supply.Venting.Point Venting</v>
          </cell>
        </row>
        <row r="540">
          <cell r="M540" t="str">
            <v>tCH4</v>
          </cell>
          <cell r="N540">
            <v>3.0000000000000001E-3</v>
          </cell>
          <cell r="O540">
            <v>3.0000000000000001E-3</v>
          </cell>
          <cell r="P540">
            <v>3.0000000000000001E-3</v>
          </cell>
          <cell r="Q540">
            <v>3.0000000000000001E-3</v>
          </cell>
          <cell r="R540">
            <v>3.0000000000000001E-3</v>
          </cell>
          <cell r="S540">
            <v>3.0000000000000001E-3</v>
          </cell>
          <cell r="T540">
            <v>3.0000000000000001E-3</v>
          </cell>
          <cell r="U540">
            <v>3.0000000000000001E-3</v>
          </cell>
          <cell r="V540">
            <v>3.0000000000000001E-3</v>
          </cell>
          <cell r="W540">
            <v>3.0000000000000001E-3</v>
          </cell>
          <cell r="X540">
            <v>3.0000000000000001E-3</v>
          </cell>
          <cell r="Y540">
            <v>3.0000000000000001E-3</v>
          </cell>
          <cell r="Z540">
            <v>3.0000000000000001E-3</v>
          </cell>
          <cell r="AA540">
            <v>3.0000000000000001E-3</v>
          </cell>
          <cell r="AB540">
            <v>3.0000000000000001E-3</v>
          </cell>
          <cell r="AC540">
            <v>3.0000000000000001E-3</v>
          </cell>
          <cell r="AD540">
            <v>3.0000000000000001E-3</v>
          </cell>
          <cell r="AE540">
            <v>3.0000000000000001E-3</v>
          </cell>
          <cell r="AF540">
            <v>3.0000000000000001E-3</v>
          </cell>
          <cell r="AG540">
            <v>3.0000000000000001E-3</v>
          </cell>
          <cell r="AH540">
            <v>3.0000000000000001E-3</v>
          </cell>
          <cell r="AI540">
            <v>3.0000000000000001E-3</v>
          </cell>
          <cell r="AJ540">
            <v>3.0000000000000001E-3</v>
          </cell>
          <cell r="AK540">
            <v>3.0000000000000001E-3</v>
          </cell>
          <cell r="AL540">
            <v>3.0000000000000001E-3</v>
          </cell>
          <cell r="AM540">
            <v>3.0000000000000001E-3</v>
          </cell>
          <cell r="AN540">
            <v>3.0000000000000001E-3</v>
          </cell>
          <cell r="AO540">
            <v>3.0000000000000001E-3</v>
          </cell>
          <cell r="AP540">
            <v>3.0000000000000001E-3</v>
          </cell>
          <cell r="AQ540">
            <v>3.0000000000000001E-3</v>
          </cell>
          <cell r="AR540">
            <v>3.0000000000000001E-3</v>
          </cell>
          <cell r="AS540">
            <v>3.0000000000000001E-3</v>
          </cell>
          <cell r="AT540">
            <v>3.0000000000000001E-3</v>
          </cell>
          <cell r="AU540">
            <v>3.0000000000000001E-3</v>
          </cell>
          <cell r="AV540">
            <v>3.0000000000000001E-3</v>
          </cell>
          <cell r="AW540">
            <v>3.0000000000000001E-3</v>
          </cell>
          <cell r="AX540">
            <v>3.0000000000000001E-3</v>
          </cell>
          <cell r="AY540">
            <v>3.0000000000000001E-3</v>
          </cell>
          <cell r="AZ540">
            <v>3.0000000000000001E-3</v>
          </cell>
          <cell r="BA540">
            <v>3.0000000000000001E-3</v>
          </cell>
          <cell r="BB540">
            <v>3.0000000000000001E-3</v>
          </cell>
          <cell r="BC540">
            <v>3.0000000000000001E-3</v>
          </cell>
          <cell r="BD540">
            <v>3.0000000000000001E-3</v>
          </cell>
          <cell r="BE540">
            <v>3.0000000000000001E-3</v>
          </cell>
          <cell r="BF540">
            <v>3.0000000000000001E-3</v>
          </cell>
          <cell r="BG540">
            <v>3.0000000000000001E-3</v>
          </cell>
          <cell r="BH540">
            <v>3.0000000000000001E-3</v>
          </cell>
          <cell r="BI540">
            <v>3.0000000000000001E-3</v>
          </cell>
          <cell r="BJ540">
            <v>3.0000000000000001E-3</v>
          </cell>
          <cell r="BK540">
            <v>3.0000000000000001E-3</v>
          </cell>
          <cell r="BL540">
            <v>3.0000000000000001E-3</v>
          </cell>
          <cell r="BM540">
            <v>3.0000000000000001E-3</v>
          </cell>
          <cell r="BN540">
            <v>3.0000000000000001E-3</v>
          </cell>
          <cell r="BO540">
            <v>3.0000000000000001E-3</v>
          </cell>
          <cell r="BP540">
            <v>3.0000000000000001E-3</v>
          </cell>
          <cell r="BQ540">
            <v>3.0000000000000001E-3</v>
          </cell>
          <cell r="BR540">
            <v>3.0000000000000001E-3</v>
          </cell>
          <cell r="BS540">
            <v>3.0000000000000001E-3</v>
          </cell>
          <cell r="BT540">
            <v>3.0000000000000001E-3</v>
          </cell>
          <cell r="BU540">
            <v>3.0000000000000001E-3</v>
          </cell>
          <cell r="BV540">
            <v>3.0000000000000001E-3</v>
          </cell>
          <cell r="BW540">
            <v>3.0000000000000001E-3</v>
          </cell>
          <cell r="BX540">
            <v>3.0000000000000001E-3</v>
          </cell>
          <cell r="BY540">
            <v>3.0000000000000001E-3</v>
          </cell>
          <cell r="BZ540">
            <v>3.0000000000000001E-3</v>
          </cell>
          <cell r="CA540">
            <v>3.0000000000000001E-3</v>
          </cell>
          <cell r="CB540">
            <v>3.0000000000000001E-3</v>
          </cell>
          <cell r="CC540">
            <v>3.0000000000000001E-3</v>
          </cell>
          <cell r="CD540">
            <v>3.0000000000000001E-3</v>
          </cell>
          <cell r="CE540">
            <v>3.0000000000000001E-3</v>
          </cell>
          <cell r="CF540">
            <v>3.0000000000000001E-3</v>
          </cell>
          <cell r="CG540">
            <v>3.0000000000000001E-3</v>
          </cell>
          <cell r="CH540">
            <v>3.0000000000000001E-3</v>
          </cell>
          <cell r="CI540">
            <v>3.0000000000000001E-3</v>
          </cell>
          <cell r="CJ540">
            <v>3.0000000000000001E-3</v>
          </cell>
          <cell r="CK540">
            <v>3.0000000000000001E-3</v>
          </cell>
          <cell r="CL540">
            <v>3.0000000000000001E-3</v>
          </cell>
          <cell r="CM540">
            <v>3.0000000000000001E-3</v>
          </cell>
          <cell r="CN540">
            <v>3.0000000000000001E-3</v>
          </cell>
          <cell r="CO540">
            <v>3.0000000000000001E-3</v>
          </cell>
          <cell r="CP540">
            <v>3.0000000000000001E-3</v>
          </cell>
          <cell r="CQ540">
            <v>3.0000000000000001E-3</v>
          </cell>
          <cell r="CR540">
            <v>3.0000000000000001E-3</v>
          </cell>
          <cell r="CS540">
            <v>3.0000000000000001E-3</v>
          </cell>
          <cell r="CT540">
            <v>3.0000000000000001E-3</v>
          </cell>
          <cell r="CU540">
            <v>3.0000000000000001E-3</v>
          </cell>
          <cell r="CV540">
            <v>3.0000000000000001E-3</v>
          </cell>
          <cell r="CW540">
            <v>3.0000000000000001E-3</v>
          </cell>
          <cell r="CX540">
            <v>3.0000000000000001E-3</v>
          </cell>
          <cell r="CY540">
            <v>3.0000000000000001E-3</v>
          </cell>
          <cell r="CZ540">
            <v>3.0000000000000001E-3</v>
          </cell>
          <cell r="DA540">
            <v>3.0000000000000001E-3</v>
          </cell>
          <cell r="DB540">
            <v>3.0000000000000001E-3</v>
          </cell>
          <cell r="DC540">
            <v>3.0000000000000001E-3</v>
          </cell>
          <cell r="DD540">
            <v>3.0000000000000001E-3</v>
          </cell>
          <cell r="DE540">
            <v>3.0000000000000001E-3</v>
          </cell>
          <cell r="DF540">
            <v>3.0000000000000001E-3</v>
          </cell>
          <cell r="DG540">
            <v>3.0000000000000001E-3</v>
          </cell>
          <cell r="DH540">
            <v>3.0000000000000001E-3</v>
          </cell>
          <cell r="DI540">
            <v>3.0000000000000001E-3</v>
          </cell>
          <cell r="DJ540">
            <v>3.0000000000000001E-3</v>
          </cell>
          <cell r="DL540" t="str">
            <v>.Natural Gas.Production.Supply.Extraction.CompressionTRCompression EfficientService requested.Natural Gas.Production.Supply.Venting.Point Venting</v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M544" t="str">
            <v>%</v>
          </cell>
          <cell r="N544">
            <v>1</v>
          </cell>
          <cell r="DL544" t="str">
            <v>.Natural Gas.Production.Supply.Extraction.Off road transportTransportMarket share</v>
          </cell>
        </row>
        <row r="545">
          <cell r="M545" t="str">
            <v>%</v>
          </cell>
          <cell r="DL545" t="str">
            <v>.Natural Gas.Production.Supply.Extraction.Off road transportTransport EfficientMarket share</v>
          </cell>
        </row>
        <row r="546">
          <cell r="DL546" t="str">
            <v/>
          </cell>
        </row>
        <row r="547">
          <cell r="M547" t="str">
            <v>GJ</v>
          </cell>
          <cell r="N547">
            <v>0.05</v>
          </cell>
          <cell r="O547">
            <v>0.05</v>
          </cell>
          <cell r="P547">
            <v>0.05</v>
          </cell>
          <cell r="Q547">
            <v>0.05</v>
          </cell>
          <cell r="R547">
            <v>0.05</v>
          </cell>
          <cell r="S547">
            <v>0.05</v>
          </cell>
          <cell r="T547">
            <v>0.05</v>
          </cell>
          <cell r="U547">
            <v>0.05</v>
          </cell>
          <cell r="V547">
            <v>0.05</v>
          </cell>
          <cell r="W547">
            <v>0.05</v>
          </cell>
          <cell r="X547">
            <v>0.05</v>
          </cell>
          <cell r="Y547">
            <v>0.05</v>
          </cell>
          <cell r="Z547">
            <v>0.05</v>
          </cell>
          <cell r="AA547">
            <v>0.05</v>
          </cell>
          <cell r="AB547">
            <v>0.05</v>
          </cell>
          <cell r="AC547">
            <v>0.05</v>
          </cell>
          <cell r="AD547">
            <v>0.05</v>
          </cell>
          <cell r="AE547">
            <v>0.05</v>
          </cell>
          <cell r="AF547">
            <v>0.05</v>
          </cell>
          <cell r="AG547">
            <v>0.05</v>
          </cell>
          <cell r="AH547">
            <v>0.05</v>
          </cell>
          <cell r="AI547">
            <v>0.05</v>
          </cell>
          <cell r="AJ547">
            <v>0.05</v>
          </cell>
          <cell r="AK547">
            <v>0.05</v>
          </cell>
          <cell r="AL547">
            <v>0.05</v>
          </cell>
          <cell r="AM547">
            <v>0.05</v>
          </cell>
          <cell r="AN547">
            <v>0.05</v>
          </cell>
          <cell r="AO547">
            <v>0.05</v>
          </cell>
          <cell r="AP547">
            <v>0.05</v>
          </cell>
          <cell r="AQ547">
            <v>0.05</v>
          </cell>
          <cell r="AR547">
            <v>0.05</v>
          </cell>
          <cell r="AS547">
            <v>0.05</v>
          </cell>
          <cell r="AT547">
            <v>0.05</v>
          </cell>
          <cell r="AU547">
            <v>0.05</v>
          </cell>
          <cell r="AV547">
            <v>0.05</v>
          </cell>
          <cell r="AW547">
            <v>0.05</v>
          </cell>
          <cell r="AX547">
            <v>0.05</v>
          </cell>
          <cell r="AY547">
            <v>0.05</v>
          </cell>
          <cell r="AZ547">
            <v>0.05</v>
          </cell>
          <cell r="BA547">
            <v>0.05</v>
          </cell>
          <cell r="BB547">
            <v>0.05</v>
          </cell>
          <cell r="BC547">
            <v>0.05</v>
          </cell>
          <cell r="BD547">
            <v>0.05</v>
          </cell>
          <cell r="BE547">
            <v>0.05</v>
          </cell>
          <cell r="BF547">
            <v>0.05</v>
          </cell>
          <cell r="BG547">
            <v>0.05</v>
          </cell>
          <cell r="BH547">
            <v>0.05</v>
          </cell>
          <cell r="BI547">
            <v>0.05</v>
          </cell>
          <cell r="BJ547">
            <v>0.05</v>
          </cell>
          <cell r="BK547">
            <v>0.05</v>
          </cell>
          <cell r="BL547">
            <v>0.05</v>
          </cell>
          <cell r="BM547">
            <v>0.05</v>
          </cell>
          <cell r="BN547">
            <v>0.05</v>
          </cell>
          <cell r="BO547">
            <v>0.05</v>
          </cell>
          <cell r="BP547">
            <v>0.05</v>
          </cell>
          <cell r="BQ547">
            <v>0.05</v>
          </cell>
          <cell r="BR547">
            <v>0.05</v>
          </cell>
          <cell r="BS547">
            <v>0.05</v>
          </cell>
          <cell r="BT547">
            <v>0.05</v>
          </cell>
          <cell r="BU547">
            <v>0.05</v>
          </cell>
          <cell r="BV547">
            <v>0.05</v>
          </cell>
          <cell r="BW547">
            <v>0.05</v>
          </cell>
          <cell r="BX547">
            <v>0.05</v>
          </cell>
          <cell r="BY547">
            <v>0.05</v>
          </cell>
          <cell r="BZ547">
            <v>0.05</v>
          </cell>
          <cell r="CA547">
            <v>0.05</v>
          </cell>
          <cell r="CB547">
            <v>0.05</v>
          </cell>
          <cell r="CC547">
            <v>0.05</v>
          </cell>
          <cell r="CD547">
            <v>0.05</v>
          </cell>
          <cell r="CE547">
            <v>0.05</v>
          </cell>
          <cell r="CF547">
            <v>0.05</v>
          </cell>
          <cell r="CG547">
            <v>0.05</v>
          </cell>
          <cell r="CH547">
            <v>0.05</v>
          </cell>
          <cell r="CI547">
            <v>0.05</v>
          </cell>
          <cell r="CJ547">
            <v>0.05</v>
          </cell>
          <cell r="CK547">
            <v>0.05</v>
          </cell>
          <cell r="CL547">
            <v>0.05</v>
          </cell>
          <cell r="CM547">
            <v>0.05</v>
          </cell>
          <cell r="CN547">
            <v>0.05</v>
          </cell>
          <cell r="CO547">
            <v>0.05</v>
          </cell>
          <cell r="CP547">
            <v>0.05</v>
          </cell>
          <cell r="CQ547">
            <v>0.05</v>
          </cell>
          <cell r="CR547">
            <v>0.05</v>
          </cell>
          <cell r="CS547">
            <v>0.05</v>
          </cell>
          <cell r="CT547">
            <v>0.05</v>
          </cell>
          <cell r="CU547">
            <v>0.05</v>
          </cell>
          <cell r="CV547">
            <v>0.05</v>
          </cell>
          <cell r="CW547">
            <v>0.05</v>
          </cell>
          <cell r="CX547">
            <v>0.05</v>
          </cell>
          <cell r="CY547">
            <v>0.05</v>
          </cell>
          <cell r="CZ547">
            <v>0.05</v>
          </cell>
          <cell r="DA547">
            <v>0.05</v>
          </cell>
          <cell r="DB547">
            <v>0.05</v>
          </cell>
          <cell r="DC547">
            <v>0.05</v>
          </cell>
          <cell r="DD547">
            <v>0.05</v>
          </cell>
          <cell r="DE547">
            <v>0.05</v>
          </cell>
          <cell r="DF547">
            <v>0.05</v>
          </cell>
          <cell r="DG547">
            <v>0.05</v>
          </cell>
          <cell r="DH547">
            <v>0.05</v>
          </cell>
          <cell r="DI547">
            <v>0.05</v>
          </cell>
          <cell r="DJ547">
            <v>0.05</v>
          </cell>
          <cell r="DL547" t="str">
            <v>.Natural Gas.Production.Supply.Extraction.Off road transportTransportService requested.Natural Gas.OG Diesel Blend</v>
          </cell>
        </row>
        <row r="548">
          <cell r="M548" t="str">
            <v>GJ</v>
          </cell>
          <cell r="N548">
            <v>5.2999999999999999E-2</v>
          </cell>
          <cell r="O548">
            <v>5.2999999999999999E-2</v>
          </cell>
          <cell r="P548">
            <v>5.2999999999999999E-2</v>
          </cell>
          <cell r="Q548">
            <v>5.2999999999999999E-2</v>
          </cell>
          <cell r="R548">
            <v>5.2999999999999999E-2</v>
          </cell>
          <cell r="S548">
            <v>5.2999999999999999E-2</v>
          </cell>
          <cell r="T548">
            <v>5.2999999999999999E-2</v>
          </cell>
          <cell r="U548">
            <v>5.2999999999999999E-2</v>
          </cell>
          <cell r="V548">
            <v>5.2999999999999999E-2</v>
          </cell>
          <cell r="W548">
            <v>5.2999999999999999E-2</v>
          </cell>
          <cell r="X548">
            <v>5.2999999999999999E-2</v>
          </cell>
          <cell r="Y548">
            <v>5.2999999999999999E-2</v>
          </cell>
          <cell r="Z548">
            <v>5.2999999999999999E-2</v>
          </cell>
          <cell r="AA548">
            <v>5.2999999999999999E-2</v>
          </cell>
          <cell r="AB548">
            <v>5.2999999999999999E-2</v>
          </cell>
          <cell r="AC548">
            <v>5.2999999999999999E-2</v>
          </cell>
          <cell r="AD548">
            <v>5.2999999999999999E-2</v>
          </cell>
          <cell r="AE548">
            <v>5.2999999999999999E-2</v>
          </cell>
          <cell r="AF548">
            <v>5.2999999999999999E-2</v>
          </cell>
          <cell r="AG548">
            <v>5.2999999999999999E-2</v>
          </cell>
          <cell r="AH548">
            <v>5.2999999999999999E-2</v>
          </cell>
          <cell r="AI548">
            <v>5.2999999999999999E-2</v>
          </cell>
          <cell r="AJ548">
            <v>5.2999999999999999E-2</v>
          </cell>
          <cell r="AK548">
            <v>5.2999999999999999E-2</v>
          </cell>
          <cell r="AL548">
            <v>5.2999999999999999E-2</v>
          </cell>
          <cell r="AM548">
            <v>5.2999999999999999E-2</v>
          </cell>
          <cell r="AN548">
            <v>5.2999999999999999E-2</v>
          </cell>
          <cell r="AO548">
            <v>5.2999999999999999E-2</v>
          </cell>
          <cell r="AP548">
            <v>5.2999999999999999E-2</v>
          </cell>
          <cell r="AQ548">
            <v>5.2999999999999999E-2</v>
          </cell>
          <cell r="AR548">
            <v>5.2999999999999999E-2</v>
          </cell>
          <cell r="AS548">
            <v>5.2999999999999999E-2</v>
          </cell>
          <cell r="AT548">
            <v>5.2999999999999999E-2</v>
          </cell>
          <cell r="AU548">
            <v>5.2999999999999999E-2</v>
          </cell>
          <cell r="AV548">
            <v>5.2999999999999999E-2</v>
          </cell>
          <cell r="AW548">
            <v>5.2999999999999999E-2</v>
          </cell>
          <cell r="AX548">
            <v>5.2999999999999999E-2</v>
          </cell>
          <cell r="AY548">
            <v>5.2999999999999999E-2</v>
          </cell>
          <cell r="AZ548">
            <v>5.2999999999999999E-2</v>
          </cell>
          <cell r="BA548">
            <v>5.2999999999999999E-2</v>
          </cell>
          <cell r="BB548">
            <v>5.2999999999999999E-2</v>
          </cell>
          <cell r="BC548">
            <v>5.2999999999999999E-2</v>
          </cell>
          <cell r="BD548">
            <v>5.2999999999999999E-2</v>
          </cell>
          <cell r="BE548">
            <v>5.2999999999999999E-2</v>
          </cell>
          <cell r="BF548">
            <v>5.2999999999999999E-2</v>
          </cell>
          <cell r="BG548">
            <v>5.2999999999999999E-2</v>
          </cell>
          <cell r="BH548">
            <v>5.2999999999999999E-2</v>
          </cell>
          <cell r="BI548">
            <v>5.2999999999999999E-2</v>
          </cell>
          <cell r="BJ548">
            <v>5.2999999999999999E-2</v>
          </cell>
          <cell r="BK548">
            <v>5.2999999999999999E-2</v>
          </cell>
          <cell r="BL548">
            <v>5.2999999999999999E-2</v>
          </cell>
          <cell r="BM548">
            <v>5.2999999999999999E-2</v>
          </cell>
          <cell r="BN548">
            <v>5.2999999999999999E-2</v>
          </cell>
          <cell r="BO548">
            <v>5.2999999999999999E-2</v>
          </cell>
          <cell r="BP548">
            <v>5.2999999999999999E-2</v>
          </cell>
          <cell r="BQ548">
            <v>5.2999999999999999E-2</v>
          </cell>
          <cell r="BR548">
            <v>5.2999999999999999E-2</v>
          </cell>
          <cell r="BS548">
            <v>5.2999999999999999E-2</v>
          </cell>
          <cell r="BT548">
            <v>5.2999999999999999E-2</v>
          </cell>
          <cell r="BU548">
            <v>5.2999999999999999E-2</v>
          </cell>
          <cell r="BV548">
            <v>5.2999999999999999E-2</v>
          </cell>
          <cell r="BW548">
            <v>5.2999999999999999E-2</v>
          </cell>
          <cell r="BX548">
            <v>5.2999999999999999E-2</v>
          </cell>
          <cell r="BY548">
            <v>5.2999999999999999E-2</v>
          </cell>
          <cell r="BZ548">
            <v>5.2999999999999999E-2</v>
          </cell>
          <cell r="CA548">
            <v>5.2999999999999999E-2</v>
          </cell>
          <cell r="CB548">
            <v>5.2999999999999999E-2</v>
          </cell>
          <cell r="CC548">
            <v>5.2999999999999999E-2</v>
          </cell>
          <cell r="CD548">
            <v>5.2999999999999999E-2</v>
          </cell>
          <cell r="CE548">
            <v>5.2999999999999999E-2</v>
          </cell>
          <cell r="CF548">
            <v>5.2999999999999999E-2</v>
          </cell>
          <cell r="CG548">
            <v>5.2999999999999999E-2</v>
          </cell>
          <cell r="CH548">
            <v>5.2999999999999999E-2</v>
          </cell>
          <cell r="CI548">
            <v>5.2999999999999999E-2</v>
          </cell>
          <cell r="CJ548">
            <v>5.2999999999999999E-2</v>
          </cell>
          <cell r="CK548">
            <v>5.2999999999999999E-2</v>
          </cell>
          <cell r="CL548">
            <v>5.2999999999999999E-2</v>
          </cell>
          <cell r="CM548">
            <v>5.2999999999999999E-2</v>
          </cell>
          <cell r="CN548">
            <v>5.2999999999999999E-2</v>
          </cell>
          <cell r="CO548">
            <v>5.2999999999999999E-2</v>
          </cell>
          <cell r="CP548">
            <v>5.2999999999999999E-2</v>
          </cell>
          <cell r="CQ548">
            <v>5.2999999999999999E-2</v>
          </cell>
          <cell r="CR548">
            <v>5.2999999999999999E-2</v>
          </cell>
          <cell r="CS548">
            <v>5.2999999999999999E-2</v>
          </cell>
          <cell r="CT548">
            <v>5.2999999999999999E-2</v>
          </cell>
          <cell r="CU548">
            <v>5.2999999999999999E-2</v>
          </cell>
          <cell r="CV548">
            <v>5.2999999999999999E-2</v>
          </cell>
          <cell r="CW548">
            <v>5.2999999999999999E-2</v>
          </cell>
          <cell r="CX548">
            <v>5.2999999999999999E-2</v>
          </cell>
          <cell r="CY548">
            <v>5.2999999999999999E-2</v>
          </cell>
          <cell r="CZ548">
            <v>5.2999999999999999E-2</v>
          </cell>
          <cell r="DA548">
            <v>5.2999999999999999E-2</v>
          </cell>
          <cell r="DB548">
            <v>5.2999999999999999E-2</v>
          </cell>
          <cell r="DC548">
            <v>5.2999999999999999E-2</v>
          </cell>
          <cell r="DD548">
            <v>5.2999999999999999E-2</v>
          </cell>
          <cell r="DE548">
            <v>5.2999999999999999E-2</v>
          </cell>
          <cell r="DF548">
            <v>5.2999999999999999E-2</v>
          </cell>
          <cell r="DG548">
            <v>5.2999999999999999E-2</v>
          </cell>
          <cell r="DH548">
            <v>5.2999999999999999E-2</v>
          </cell>
          <cell r="DI548">
            <v>5.2999999999999999E-2</v>
          </cell>
          <cell r="DJ548">
            <v>5.2999999999999999E-2</v>
          </cell>
          <cell r="DL548" t="str">
            <v>.Natural Gas.Production.Supply.Extraction.Off road transportTransportService requested.Natural Gas.OG Gasoline Blend</v>
          </cell>
        </row>
        <row r="549">
          <cell r="M549" t="str">
            <v>GJ</v>
          </cell>
          <cell r="N549">
            <v>4.0000000000000008E-2</v>
          </cell>
          <cell r="O549">
            <v>4.0000000000000008E-2</v>
          </cell>
          <cell r="P549">
            <v>4.0000000000000008E-2</v>
          </cell>
          <cell r="Q549">
            <v>4.0000000000000008E-2</v>
          </cell>
          <cell r="R549">
            <v>4.0000000000000008E-2</v>
          </cell>
          <cell r="S549">
            <v>4.0000000000000008E-2</v>
          </cell>
          <cell r="T549">
            <v>4.0000000000000008E-2</v>
          </cell>
          <cell r="U549">
            <v>4.0000000000000008E-2</v>
          </cell>
          <cell r="V549">
            <v>4.0000000000000008E-2</v>
          </cell>
          <cell r="W549">
            <v>4.0000000000000008E-2</v>
          </cell>
          <cell r="X549">
            <v>4.0000000000000008E-2</v>
          </cell>
          <cell r="Y549">
            <v>4.0000000000000008E-2</v>
          </cell>
          <cell r="Z549">
            <v>4.0000000000000008E-2</v>
          </cell>
          <cell r="AA549">
            <v>4.0000000000000008E-2</v>
          </cell>
          <cell r="AB549">
            <v>4.0000000000000008E-2</v>
          </cell>
          <cell r="AC549">
            <v>4.0000000000000008E-2</v>
          </cell>
          <cell r="AD549">
            <v>4.0000000000000008E-2</v>
          </cell>
          <cell r="AE549">
            <v>4.0000000000000008E-2</v>
          </cell>
          <cell r="AF549">
            <v>4.0000000000000008E-2</v>
          </cell>
          <cell r="AG549">
            <v>4.0000000000000008E-2</v>
          </cell>
          <cell r="AH549">
            <v>4.0000000000000008E-2</v>
          </cell>
          <cell r="AI549">
            <v>4.0000000000000008E-2</v>
          </cell>
          <cell r="AJ549">
            <v>4.0000000000000008E-2</v>
          </cell>
          <cell r="AK549">
            <v>4.0000000000000008E-2</v>
          </cell>
          <cell r="AL549">
            <v>4.0000000000000008E-2</v>
          </cell>
          <cell r="AM549">
            <v>4.0000000000000008E-2</v>
          </cell>
          <cell r="AN549">
            <v>4.0000000000000008E-2</v>
          </cell>
          <cell r="AO549">
            <v>4.0000000000000008E-2</v>
          </cell>
          <cell r="AP549">
            <v>4.0000000000000008E-2</v>
          </cell>
          <cell r="AQ549">
            <v>4.0000000000000008E-2</v>
          </cell>
          <cell r="AR549">
            <v>4.0000000000000008E-2</v>
          </cell>
          <cell r="AS549">
            <v>4.0000000000000008E-2</v>
          </cell>
          <cell r="AT549">
            <v>4.0000000000000008E-2</v>
          </cell>
          <cell r="AU549">
            <v>4.0000000000000008E-2</v>
          </cell>
          <cell r="AV549">
            <v>4.0000000000000008E-2</v>
          </cell>
          <cell r="AW549">
            <v>4.0000000000000008E-2</v>
          </cell>
          <cell r="AX549">
            <v>4.0000000000000008E-2</v>
          </cell>
          <cell r="AY549">
            <v>4.0000000000000008E-2</v>
          </cell>
          <cell r="AZ549">
            <v>4.0000000000000008E-2</v>
          </cell>
          <cell r="BA549">
            <v>4.0000000000000008E-2</v>
          </cell>
          <cell r="BB549">
            <v>4.0000000000000008E-2</v>
          </cell>
          <cell r="BC549">
            <v>4.0000000000000008E-2</v>
          </cell>
          <cell r="BD549">
            <v>4.0000000000000008E-2</v>
          </cell>
          <cell r="BE549">
            <v>4.0000000000000008E-2</v>
          </cell>
          <cell r="BF549">
            <v>4.0000000000000008E-2</v>
          </cell>
          <cell r="BG549">
            <v>4.0000000000000008E-2</v>
          </cell>
          <cell r="BH549">
            <v>4.0000000000000008E-2</v>
          </cell>
          <cell r="BI549">
            <v>4.0000000000000008E-2</v>
          </cell>
          <cell r="BJ549">
            <v>4.0000000000000008E-2</v>
          </cell>
          <cell r="BK549">
            <v>4.0000000000000008E-2</v>
          </cell>
          <cell r="BL549">
            <v>4.0000000000000008E-2</v>
          </cell>
          <cell r="BM549">
            <v>4.0000000000000008E-2</v>
          </cell>
          <cell r="BN549">
            <v>4.0000000000000008E-2</v>
          </cell>
          <cell r="BO549">
            <v>4.0000000000000008E-2</v>
          </cell>
          <cell r="BP549">
            <v>4.0000000000000008E-2</v>
          </cell>
          <cell r="BQ549">
            <v>4.0000000000000008E-2</v>
          </cell>
          <cell r="BR549">
            <v>4.0000000000000008E-2</v>
          </cell>
          <cell r="BS549">
            <v>4.0000000000000008E-2</v>
          </cell>
          <cell r="BT549">
            <v>4.0000000000000008E-2</v>
          </cell>
          <cell r="BU549">
            <v>4.0000000000000008E-2</v>
          </cell>
          <cell r="BV549">
            <v>4.0000000000000008E-2</v>
          </cell>
          <cell r="BW549">
            <v>4.0000000000000008E-2</v>
          </cell>
          <cell r="BX549">
            <v>4.0000000000000008E-2</v>
          </cell>
          <cell r="BY549">
            <v>4.0000000000000008E-2</v>
          </cell>
          <cell r="BZ549">
            <v>4.0000000000000008E-2</v>
          </cell>
          <cell r="CA549">
            <v>4.0000000000000008E-2</v>
          </cell>
          <cell r="CB549">
            <v>4.0000000000000008E-2</v>
          </cell>
          <cell r="CC549">
            <v>4.0000000000000008E-2</v>
          </cell>
          <cell r="CD549">
            <v>4.0000000000000008E-2</v>
          </cell>
          <cell r="CE549">
            <v>4.0000000000000008E-2</v>
          </cell>
          <cell r="CF549">
            <v>4.0000000000000008E-2</v>
          </cell>
          <cell r="CG549">
            <v>4.0000000000000008E-2</v>
          </cell>
          <cell r="CH549">
            <v>4.0000000000000008E-2</v>
          </cell>
          <cell r="CI549">
            <v>4.0000000000000008E-2</v>
          </cell>
          <cell r="CJ549">
            <v>4.0000000000000008E-2</v>
          </cell>
          <cell r="CK549">
            <v>4.0000000000000008E-2</v>
          </cell>
          <cell r="CL549">
            <v>4.0000000000000008E-2</v>
          </cell>
          <cell r="CM549">
            <v>4.0000000000000008E-2</v>
          </cell>
          <cell r="CN549">
            <v>4.0000000000000008E-2</v>
          </cell>
          <cell r="CO549">
            <v>4.0000000000000008E-2</v>
          </cell>
          <cell r="CP549">
            <v>4.0000000000000008E-2</v>
          </cell>
          <cell r="CQ549">
            <v>4.0000000000000008E-2</v>
          </cell>
          <cell r="CR549">
            <v>4.0000000000000008E-2</v>
          </cell>
          <cell r="CS549">
            <v>4.0000000000000008E-2</v>
          </cell>
          <cell r="CT549">
            <v>4.0000000000000008E-2</v>
          </cell>
          <cell r="CU549">
            <v>4.0000000000000008E-2</v>
          </cell>
          <cell r="CV549">
            <v>4.0000000000000008E-2</v>
          </cell>
          <cell r="CW549">
            <v>4.0000000000000008E-2</v>
          </cell>
          <cell r="CX549">
            <v>4.0000000000000008E-2</v>
          </cell>
          <cell r="CY549">
            <v>4.0000000000000008E-2</v>
          </cell>
          <cell r="CZ549">
            <v>4.0000000000000008E-2</v>
          </cell>
          <cell r="DA549">
            <v>4.0000000000000008E-2</v>
          </cell>
          <cell r="DB549">
            <v>4.0000000000000008E-2</v>
          </cell>
          <cell r="DC549">
            <v>4.0000000000000008E-2</v>
          </cell>
          <cell r="DD549">
            <v>4.0000000000000008E-2</v>
          </cell>
          <cell r="DE549">
            <v>4.0000000000000008E-2</v>
          </cell>
          <cell r="DF549">
            <v>4.0000000000000008E-2</v>
          </cell>
          <cell r="DG549">
            <v>4.0000000000000008E-2</v>
          </cell>
          <cell r="DH549">
            <v>4.0000000000000008E-2</v>
          </cell>
          <cell r="DI549">
            <v>4.0000000000000008E-2</v>
          </cell>
          <cell r="DJ549">
            <v>4.0000000000000008E-2</v>
          </cell>
          <cell r="DL549" t="str">
            <v>.Natural Gas.Production.Supply.Extraction.Off road transportTransport EfficientService requested.Natural Gas.OG Diesel Blend</v>
          </cell>
        </row>
        <row r="550">
          <cell r="M550" t="str">
            <v>GJ</v>
          </cell>
          <cell r="N550">
            <v>4.24E-2</v>
          </cell>
          <cell r="O550">
            <v>4.24E-2</v>
          </cell>
          <cell r="P550">
            <v>4.24E-2</v>
          </cell>
          <cell r="Q550">
            <v>4.24E-2</v>
          </cell>
          <cell r="R550">
            <v>4.24E-2</v>
          </cell>
          <cell r="S550">
            <v>4.24E-2</v>
          </cell>
          <cell r="T550">
            <v>4.24E-2</v>
          </cell>
          <cell r="U550">
            <v>4.24E-2</v>
          </cell>
          <cell r="V550">
            <v>4.24E-2</v>
          </cell>
          <cell r="W550">
            <v>4.24E-2</v>
          </cell>
          <cell r="X550">
            <v>4.24E-2</v>
          </cell>
          <cell r="Y550">
            <v>4.24E-2</v>
          </cell>
          <cell r="Z550">
            <v>4.24E-2</v>
          </cell>
          <cell r="AA550">
            <v>4.24E-2</v>
          </cell>
          <cell r="AB550">
            <v>4.24E-2</v>
          </cell>
          <cell r="AC550">
            <v>4.24E-2</v>
          </cell>
          <cell r="AD550">
            <v>4.24E-2</v>
          </cell>
          <cell r="AE550">
            <v>4.24E-2</v>
          </cell>
          <cell r="AF550">
            <v>4.24E-2</v>
          </cell>
          <cell r="AG550">
            <v>4.24E-2</v>
          </cell>
          <cell r="AH550">
            <v>4.24E-2</v>
          </cell>
          <cell r="AI550">
            <v>4.24E-2</v>
          </cell>
          <cell r="AJ550">
            <v>4.24E-2</v>
          </cell>
          <cell r="AK550">
            <v>4.24E-2</v>
          </cell>
          <cell r="AL550">
            <v>4.24E-2</v>
          </cell>
          <cell r="AM550">
            <v>4.24E-2</v>
          </cell>
          <cell r="AN550">
            <v>4.24E-2</v>
          </cell>
          <cell r="AO550">
            <v>4.24E-2</v>
          </cell>
          <cell r="AP550">
            <v>4.24E-2</v>
          </cell>
          <cell r="AQ550">
            <v>4.24E-2</v>
          </cell>
          <cell r="AR550">
            <v>4.24E-2</v>
          </cell>
          <cell r="AS550">
            <v>4.24E-2</v>
          </cell>
          <cell r="AT550">
            <v>4.24E-2</v>
          </cell>
          <cell r="AU550">
            <v>4.24E-2</v>
          </cell>
          <cell r="AV550">
            <v>4.24E-2</v>
          </cell>
          <cell r="AW550">
            <v>4.24E-2</v>
          </cell>
          <cell r="AX550">
            <v>4.24E-2</v>
          </cell>
          <cell r="AY550">
            <v>4.24E-2</v>
          </cell>
          <cell r="AZ550">
            <v>4.24E-2</v>
          </cell>
          <cell r="BA550">
            <v>4.24E-2</v>
          </cell>
          <cell r="BB550">
            <v>4.24E-2</v>
          </cell>
          <cell r="BC550">
            <v>4.24E-2</v>
          </cell>
          <cell r="BD550">
            <v>4.24E-2</v>
          </cell>
          <cell r="BE550">
            <v>4.24E-2</v>
          </cell>
          <cell r="BF550">
            <v>4.24E-2</v>
          </cell>
          <cell r="BG550">
            <v>4.24E-2</v>
          </cell>
          <cell r="BH550">
            <v>4.24E-2</v>
          </cell>
          <cell r="BI550">
            <v>4.24E-2</v>
          </cell>
          <cell r="BJ550">
            <v>4.24E-2</v>
          </cell>
          <cell r="BK550">
            <v>4.24E-2</v>
          </cell>
          <cell r="BL550">
            <v>4.24E-2</v>
          </cell>
          <cell r="BM550">
            <v>4.24E-2</v>
          </cell>
          <cell r="BN550">
            <v>4.24E-2</v>
          </cell>
          <cell r="BO550">
            <v>4.24E-2</v>
          </cell>
          <cell r="BP550">
            <v>4.24E-2</v>
          </cell>
          <cell r="BQ550">
            <v>4.24E-2</v>
          </cell>
          <cell r="BR550">
            <v>4.24E-2</v>
          </cell>
          <cell r="BS550">
            <v>4.24E-2</v>
          </cell>
          <cell r="BT550">
            <v>4.24E-2</v>
          </cell>
          <cell r="BU550">
            <v>4.24E-2</v>
          </cell>
          <cell r="BV550">
            <v>4.24E-2</v>
          </cell>
          <cell r="BW550">
            <v>4.24E-2</v>
          </cell>
          <cell r="BX550">
            <v>4.24E-2</v>
          </cell>
          <cell r="BY550">
            <v>4.24E-2</v>
          </cell>
          <cell r="BZ550">
            <v>4.24E-2</v>
          </cell>
          <cell r="CA550">
            <v>4.24E-2</v>
          </cell>
          <cell r="CB550">
            <v>4.24E-2</v>
          </cell>
          <cell r="CC550">
            <v>4.24E-2</v>
          </cell>
          <cell r="CD550">
            <v>4.24E-2</v>
          </cell>
          <cell r="CE550">
            <v>4.24E-2</v>
          </cell>
          <cell r="CF550">
            <v>4.24E-2</v>
          </cell>
          <cell r="CG550">
            <v>4.24E-2</v>
          </cell>
          <cell r="CH550">
            <v>4.24E-2</v>
          </cell>
          <cell r="CI550">
            <v>4.24E-2</v>
          </cell>
          <cell r="CJ550">
            <v>4.24E-2</v>
          </cell>
          <cell r="CK550">
            <v>4.24E-2</v>
          </cell>
          <cell r="CL550">
            <v>4.24E-2</v>
          </cell>
          <cell r="CM550">
            <v>4.24E-2</v>
          </cell>
          <cell r="CN550">
            <v>4.24E-2</v>
          </cell>
          <cell r="CO550">
            <v>4.24E-2</v>
          </cell>
          <cell r="CP550">
            <v>4.24E-2</v>
          </cell>
          <cell r="CQ550">
            <v>4.24E-2</v>
          </cell>
          <cell r="CR550">
            <v>4.24E-2</v>
          </cell>
          <cell r="CS550">
            <v>4.24E-2</v>
          </cell>
          <cell r="CT550">
            <v>4.24E-2</v>
          </cell>
          <cell r="CU550">
            <v>4.24E-2</v>
          </cell>
          <cell r="CV550">
            <v>4.24E-2</v>
          </cell>
          <cell r="CW550">
            <v>4.24E-2</v>
          </cell>
          <cell r="CX550">
            <v>4.24E-2</v>
          </cell>
          <cell r="CY550">
            <v>4.24E-2</v>
          </cell>
          <cell r="CZ550">
            <v>4.24E-2</v>
          </cell>
          <cell r="DA550">
            <v>4.24E-2</v>
          </cell>
          <cell r="DB550">
            <v>4.24E-2</v>
          </cell>
          <cell r="DC550">
            <v>4.24E-2</v>
          </cell>
          <cell r="DD550">
            <v>4.24E-2</v>
          </cell>
          <cell r="DE550">
            <v>4.24E-2</v>
          </cell>
          <cell r="DF550">
            <v>4.24E-2</v>
          </cell>
          <cell r="DG550">
            <v>4.24E-2</v>
          </cell>
          <cell r="DH550">
            <v>4.24E-2</v>
          </cell>
          <cell r="DI550">
            <v>4.24E-2</v>
          </cell>
          <cell r="DJ550">
            <v>4.24E-2</v>
          </cell>
          <cell r="DL550" t="str">
            <v>.Natural Gas.Production.Supply.Extraction.Off road transportTransport EfficientService requested.Natural Gas.OG Gasoline Blend</v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M554" t="str">
            <v>%</v>
          </cell>
          <cell r="N554">
            <v>1</v>
          </cell>
          <cell r="DL554" t="str">
            <v>.Natural Gas.Production.Supply.ProcessingProcessingMarket share</v>
          </cell>
        </row>
        <row r="555">
          <cell r="M555" t="str">
            <v>%</v>
          </cell>
          <cell r="DL555" t="str">
            <v>.Natural Gas.Production.Supply.ProcessingProcessing EfficientMarket share</v>
          </cell>
        </row>
        <row r="556">
          <cell r="DL556" t="str">
            <v/>
          </cell>
        </row>
        <row r="557">
          <cell r="M557" t="str">
            <v>GJ</v>
          </cell>
          <cell r="N557">
            <v>0.112</v>
          </cell>
          <cell r="O557">
            <v>0.112</v>
          </cell>
          <cell r="P557">
            <v>0.112</v>
          </cell>
          <cell r="Q557">
            <v>0.112</v>
          </cell>
          <cell r="R557">
            <v>0.112</v>
          </cell>
          <cell r="S557">
            <v>0.112</v>
          </cell>
          <cell r="T557">
            <v>0.112</v>
          </cell>
          <cell r="U557">
            <v>0.112</v>
          </cell>
          <cell r="V557">
            <v>0.112</v>
          </cell>
          <cell r="W557">
            <v>0.112</v>
          </cell>
          <cell r="X557">
            <v>0.112</v>
          </cell>
          <cell r="Y557">
            <v>0.112</v>
          </cell>
          <cell r="Z557">
            <v>0.112</v>
          </cell>
          <cell r="AA557">
            <v>0.112</v>
          </cell>
          <cell r="AB557">
            <v>0.112</v>
          </cell>
          <cell r="AC557">
            <v>0.112</v>
          </cell>
          <cell r="AD557">
            <v>0.112</v>
          </cell>
          <cell r="AE557">
            <v>0.112</v>
          </cell>
          <cell r="AF557">
            <v>0.112</v>
          </cell>
          <cell r="AG557">
            <v>0.112</v>
          </cell>
          <cell r="AH557">
            <v>0.112</v>
          </cell>
          <cell r="AI557">
            <v>0.112</v>
          </cell>
          <cell r="AJ557">
            <v>0.112</v>
          </cell>
          <cell r="AK557">
            <v>0.112</v>
          </cell>
          <cell r="AL557">
            <v>0.112</v>
          </cell>
          <cell r="AM557">
            <v>0.112</v>
          </cell>
          <cell r="AN557">
            <v>0.112</v>
          </cell>
          <cell r="AO557">
            <v>0.112</v>
          </cell>
          <cell r="AP557">
            <v>0.112</v>
          </cell>
          <cell r="AQ557">
            <v>0.112</v>
          </cell>
          <cell r="AR557">
            <v>0.112</v>
          </cell>
          <cell r="AS557">
            <v>0.112</v>
          </cell>
          <cell r="AT557">
            <v>0.112</v>
          </cell>
          <cell r="AU557">
            <v>0.112</v>
          </cell>
          <cell r="AV557">
            <v>0.112</v>
          </cell>
          <cell r="AW557">
            <v>0.112</v>
          </cell>
          <cell r="AX557">
            <v>0.112</v>
          </cell>
          <cell r="AY557">
            <v>0.112</v>
          </cell>
          <cell r="AZ557">
            <v>0.112</v>
          </cell>
          <cell r="BA557">
            <v>0.112</v>
          </cell>
          <cell r="BB557">
            <v>0.112</v>
          </cell>
          <cell r="BC557">
            <v>0.112</v>
          </cell>
          <cell r="BD557">
            <v>0.112</v>
          </cell>
          <cell r="BE557">
            <v>0.112</v>
          </cell>
          <cell r="BF557">
            <v>0.112</v>
          </cell>
          <cell r="BG557">
            <v>0.112</v>
          </cell>
          <cell r="BH557">
            <v>0.112</v>
          </cell>
          <cell r="BI557">
            <v>0.112</v>
          </cell>
          <cell r="BJ557">
            <v>0.112</v>
          </cell>
          <cell r="BK557">
            <v>0.112</v>
          </cell>
          <cell r="BL557">
            <v>0.112</v>
          </cell>
          <cell r="BM557">
            <v>0.112</v>
          </cell>
          <cell r="BN557">
            <v>0.112</v>
          </cell>
          <cell r="BO557">
            <v>0.112</v>
          </cell>
          <cell r="BP557">
            <v>0.112</v>
          </cell>
          <cell r="BQ557">
            <v>0.112</v>
          </cell>
          <cell r="BR557">
            <v>0.112</v>
          </cell>
          <cell r="BS557">
            <v>0.112</v>
          </cell>
          <cell r="BT557">
            <v>0.112</v>
          </cell>
          <cell r="BU557">
            <v>0.112</v>
          </cell>
          <cell r="BV557">
            <v>0.112</v>
          </cell>
          <cell r="BW557">
            <v>0.112</v>
          </cell>
          <cell r="BX557">
            <v>0.112</v>
          </cell>
          <cell r="BY557">
            <v>0.112</v>
          </cell>
          <cell r="BZ557">
            <v>0.112</v>
          </cell>
          <cell r="CA557">
            <v>0.112</v>
          </cell>
          <cell r="CB557">
            <v>0.112</v>
          </cell>
          <cell r="CC557">
            <v>0.112</v>
          </cell>
          <cell r="CD557">
            <v>0.112</v>
          </cell>
          <cell r="CE557">
            <v>0.112</v>
          </cell>
          <cell r="CF557">
            <v>0.112</v>
          </cell>
          <cell r="CG557">
            <v>0.112</v>
          </cell>
          <cell r="CH557">
            <v>0.112</v>
          </cell>
          <cell r="CI557">
            <v>0.112</v>
          </cell>
          <cell r="CJ557">
            <v>0.112</v>
          </cell>
          <cell r="CK557">
            <v>0.112</v>
          </cell>
          <cell r="CL557">
            <v>0.112</v>
          </cell>
          <cell r="CM557">
            <v>0.112</v>
          </cell>
          <cell r="CN557">
            <v>0.112</v>
          </cell>
          <cell r="CO557">
            <v>0.112</v>
          </cell>
          <cell r="CP557">
            <v>0.112</v>
          </cell>
          <cell r="CQ557">
            <v>0.112</v>
          </cell>
          <cell r="CR557">
            <v>0.112</v>
          </cell>
          <cell r="CS557">
            <v>0.112</v>
          </cell>
          <cell r="CT557">
            <v>0.112</v>
          </cell>
          <cell r="CU557">
            <v>0.112</v>
          </cell>
          <cell r="CV557">
            <v>0.112</v>
          </cell>
          <cell r="CW557">
            <v>0.112</v>
          </cell>
          <cell r="CX557">
            <v>0.112</v>
          </cell>
          <cell r="CY557">
            <v>0.112</v>
          </cell>
          <cell r="CZ557">
            <v>0.112</v>
          </cell>
          <cell r="DA557">
            <v>0.112</v>
          </cell>
          <cell r="DB557">
            <v>0.112</v>
          </cell>
          <cell r="DC557">
            <v>0.112</v>
          </cell>
          <cell r="DD557">
            <v>0.112</v>
          </cell>
          <cell r="DE557">
            <v>0.112</v>
          </cell>
          <cell r="DF557">
            <v>0.112</v>
          </cell>
          <cell r="DG557">
            <v>0.112</v>
          </cell>
          <cell r="DH557">
            <v>0.112</v>
          </cell>
          <cell r="DI557">
            <v>0.112</v>
          </cell>
          <cell r="DJ557">
            <v>0.112</v>
          </cell>
          <cell r="DL557" t="str">
            <v>.Natural Gas.Production.Supply.ProcessingProcessingService requested.Electricity</v>
          </cell>
        </row>
        <row r="558">
          <cell r="M558" t="str">
            <v>1000 m3</v>
          </cell>
          <cell r="N558">
            <v>1</v>
          </cell>
          <cell r="O558">
            <v>1</v>
          </cell>
          <cell r="P558">
            <v>1</v>
          </cell>
          <cell r="Q558">
            <v>1</v>
          </cell>
          <cell r="R558">
            <v>1</v>
          </cell>
          <cell r="S558">
            <v>1</v>
          </cell>
          <cell r="T558">
            <v>1</v>
          </cell>
          <cell r="U558">
            <v>1</v>
          </cell>
          <cell r="V558">
            <v>1</v>
          </cell>
          <cell r="W558">
            <v>1</v>
          </cell>
          <cell r="X558">
            <v>1</v>
          </cell>
          <cell r="Y558">
            <v>1</v>
          </cell>
          <cell r="Z558">
            <v>1</v>
          </cell>
          <cell r="AA558">
            <v>1</v>
          </cell>
          <cell r="AB558">
            <v>1</v>
          </cell>
          <cell r="AC558">
            <v>1</v>
          </cell>
          <cell r="AD558">
            <v>1</v>
          </cell>
          <cell r="AE558">
            <v>1</v>
          </cell>
          <cell r="AF558">
            <v>1</v>
          </cell>
          <cell r="AG558">
            <v>1</v>
          </cell>
          <cell r="AH558">
            <v>1</v>
          </cell>
          <cell r="AI558">
            <v>1</v>
          </cell>
          <cell r="AJ558">
            <v>1</v>
          </cell>
          <cell r="AK558">
            <v>1</v>
          </cell>
          <cell r="AL558">
            <v>1</v>
          </cell>
          <cell r="AM558">
            <v>1</v>
          </cell>
          <cell r="AN558">
            <v>1</v>
          </cell>
          <cell r="AO558">
            <v>1</v>
          </cell>
          <cell r="AP558">
            <v>1</v>
          </cell>
          <cell r="AQ558">
            <v>1</v>
          </cell>
          <cell r="AR558">
            <v>1</v>
          </cell>
          <cell r="AS558">
            <v>1</v>
          </cell>
          <cell r="AT558">
            <v>1</v>
          </cell>
          <cell r="AU558">
            <v>1</v>
          </cell>
          <cell r="AV558">
            <v>1</v>
          </cell>
          <cell r="AW558">
            <v>1</v>
          </cell>
          <cell r="AX558">
            <v>1</v>
          </cell>
          <cell r="AY558">
            <v>1</v>
          </cell>
          <cell r="AZ558">
            <v>1</v>
          </cell>
          <cell r="BA558">
            <v>1</v>
          </cell>
          <cell r="BB558">
            <v>1</v>
          </cell>
          <cell r="BC558">
            <v>1</v>
          </cell>
          <cell r="BD558">
            <v>1</v>
          </cell>
          <cell r="BE558">
            <v>1</v>
          </cell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  <cell r="CE558">
            <v>1</v>
          </cell>
          <cell r="CF558">
            <v>1</v>
          </cell>
          <cell r="CG558">
            <v>1</v>
          </cell>
          <cell r="CH558">
            <v>1</v>
          </cell>
          <cell r="CI558">
            <v>1</v>
          </cell>
          <cell r="CJ558">
            <v>1</v>
          </cell>
          <cell r="CK558">
            <v>1</v>
          </cell>
          <cell r="CL558">
            <v>1</v>
          </cell>
          <cell r="CM558">
            <v>1</v>
          </cell>
          <cell r="CN558">
            <v>1</v>
          </cell>
          <cell r="CO558">
            <v>1</v>
          </cell>
          <cell r="CP558">
            <v>1</v>
          </cell>
          <cell r="CQ558">
            <v>1</v>
          </cell>
          <cell r="CR558">
            <v>1</v>
          </cell>
          <cell r="CS558">
            <v>1</v>
          </cell>
          <cell r="CT558">
            <v>1</v>
          </cell>
          <cell r="CU558">
            <v>1</v>
          </cell>
          <cell r="CV558">
            <v>1</v>
          </cell>
          <cell r="CW558">
            <v>1</v>
          </cell>
          <cell r="CX558">
            <v>1</v>
          </cell>
          <cell r="CY558">
            <v>1</v>
          </cell>
          <cell r="CZ558">
            <v>1</v>
          </cell>
          <cell r="DA558">
            <v>1</v>
          </cell>
          <cell r="DB558">
            <v>1</v>
          </cell>
          <cell r="DC558">
            <v>1</v>
          </cell>
          <cell r="DD558">
            <v>1</v>
          </cell>
          <cell r="DE558">
            <v>1</v>
          </cell>
          <cell r="DF558">
            <v>1</v>
          </cell>
          <cell r="DG558">
            <v>1</v>
          </cell>
          <cell r="DH558">
            <v>1</v>
          </cell>
          <cell r="DI558">
            <v>1</v>
          </cell>
          <cell r="DJ558">
            <v>1</v>
          </cell>
          <cell r="DL558" t="str">
            <v>.Natural Gas.Production.Supply.ProcessingProcessingService requested.Natural Gas.Production.Supply.Processing.Compression</v>
          </cell>
        </row>
        <row r="559">
          <cell r="M559" t="str">
            <v>1000 m3</v>
          </cell>
          <cell r="N559">
            <v>1</v>
          </cell>
          <cell r="O559">
            <v>1</v>
          </cell>
          <cell r="P559">
            <v>1</v>
          </cell>
          <cell r="Q559">
            <v>1</v>
          </cell>
          <cell r="R559">
            <v>1</v>
          </cell>
          <cell r="S559">
            <v>1</v>
          </cell>
          <cell r="T559">
            <v>1</v>
          </cell>
          <cell r="U559">
            <v>1</v>
          </cell>
          <cell r="V559">
            <v>1</v>
          </cell>
          <cell r="W559">
            <v>1</v>
          </cell>
          <cell r="X559">
            <v>1</v>
          </cell>
          <cell r="Y559">
            <v>1</v>
          </cell>
          <cell r="Z559">
            <v>1</v>
          </cell>
          <cell r="AA559">
            <v>1</v>
          </cell>
          <cell r="AB559">
            <v>1</v>
          </cell>
          <cell r="AC559">
            <v>1</v>
          </cell>
          <cell r="AD559">
            <v>1</v>
          </cell>
          <cell r="AE559">
            <v>1</v>
          </cell>
          <cell r="AF559">
            <v>1</v>
          </cell>
          <cell r="AG559">
            <v>1</v>
          </cell>
          <cell r="AH559">
            <v>1</v>
          </cell>
          <cell r="AI559">
            <v>1</v>
          </cell>
          <cell r="AJ559">
            <v>1</v>
          </cell>
          <cell r="AK559">
            <v>1</v>
          </cell>
          <cell r="AL559">
            <v>1</v>
          </cell>
          <cell r="AM559">
            <v>1</v>
          </cell>
          <cell r="AN559">
            <v>1</v>
          </cell>
          <cell r="AO559">
            <v>1</v>
          </cell>
          <cell r="AP559">
            <v>1</v>
          </cell>
          <cell r="AQ559">
            <v>1</v>
          </cell>
          <cell r="AR559">
            <v>1</v>
          </cell>
          <cell r="AS559">
            <v>1</v>
          </cell>
          <cell r="AT559">
            <v>1</v>
          </cell>
          <cell r="AU559">
            <v>1</v>
          </cell>
          <cell r="AV559">
            <v>1</v>
          </cell>
          <cell r="AW559">
            <v>1</v>
          </cell>
          <cell r="AX559">
            <v>1</v>
          </cell>
          <cell r="AY559">
            <v>1</v>
          </cell>
          <cell r="AZ559">
            <v>1</v>
          </cell>
          <cell r="BA559">
            <v>1</v>
          </cell>
          <cell r="BB559">
            <v>1</v>
          </cell>
          <cell r="BC559">
            <v>1</v>
          </cell>
          <cell r="BD559">
            <v>1</v>
          </cell>
          <cell r="BE559">
            <v>1</v>
          </cell>
          <cell r="BF559">
            <v>1</v>
          </cell>
          <cell r="BG559">
            <v>1</v>
          </cell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  <cell r="CE559">
            <v>1</v>
          </cell>
          <cell r="CF559">
            <v>1</v>
          </cell>
          <cell r="CG559">
            <v>1</v>
          </cell>
          <cell r="CH559">
            <v>1</v>
          </cell>
          <cell r="CI559">
            <v>1</v>
          </cell>
          <cell r="CJ559">
            <v>1</v>
          </cell>
          <cell r="CK559">
            <v>1</v>
          </cell>
          <cell r="CL559">
            <v>1</v>
          </cell>
          <cell r="CM559">
            <v>1</v>
          </cell>
          <cell r="CN559">
            <v>1</v>
          </cell>
          <cell r="CO559">
            <v>1</v>
          </cell>
          <cell r="CP559">
            <v>1</v>
          </cell>
          <cell r="CQ559">
            <v>1</v>
          </cell>
          <cell r="CR559">
            <v>1</v>
          </cell>
          <cell r="CS559">
            <v>1</v>
          </cell>
          <cell r="CT559">
            <v>1</v>
          </cell>
          <cell r="CU559">
            <v>1</v>
          </cell>
          <cell r="CV559">
            <v>1</v>
          </cell>
          <cell r="CW559">
            <v>1</v>
          </cell>
          <cell r="CX559">
            <v>1</v>
          </cell>
          <cell r="CY559">
            <v>1</v>
          </cell>
          <cell r="CZ559">
            <v>1</v>
          </cell>
          <cell r="DA559">
            <v>1</v>
          </cell>
          <cell r="DB559">
            <v>1</v>
          </cell>
          <cell r="DC559">
            <v>1</v>
          </cell>
          <cell r="DD559">
            <v>1</v>
          </cell>
          <cell r="DE559">
            <v>1</v>
          </cell>
          <cell r="DF559">
            <v>1</v>
          </cell>
          <cell r="DG559">
            <v>1</v>
          </cell>
          <cell r="DH559">
            <v>1</v>
          </cell>
          <cell r="DI559">
            <v>1</v>
          </cell>
          <cell r="DJ559">
            <v>1</v>
          </cell>
          <cell r="DL559" t="str">
            <v>.Natural Gas.Production.Supply.ProcessingProcessingService requested.Natural Gas.Production.Supply.Controls</v>
          </cell>
        </row>
        <row r="560">
          <cell r="M560" t="str">
            <v>1000 m3</v>
          </cell>
          <cell r="N560">
            <v>1</v>
          </cell>
          <cell r="O560">
            <v>1</v>
          </cell>
          <cell r="P560">
            <v>1</v>
          </cell>
          <cell r="Q560">
            <v>1</v>
          </cell>
          <cell r="R560">
            <v>1</v>
          </cell>
          <cell r="S560">
            <v>1</v>
          </cell>
          <cell r="T560">
            <v>1</v>
          </cell>
          <cell r="U560">
            <v>1</v>
          </cell>
          <cell r="V560">
            <v>1</v>
          </cell>
          <cell r="W560">
            <v>1</v>
          </cell>
          <cell r="X560">
            <v>1</v>
          </cell>
          <cell r="Y560">
            <v>1</v>
          </cell>
          <cell r="Z560">
            <v>1</v>
          </cell>
          <cell r="AA560">
            <v>1</v>
          </cell>
          <cell r="AB560">
            <v>1</v>
          </cell>
          <cell r="AC560">
            <v>1</v>
          </cell>
          <cell r="AD560">
            <v>1</v>
          </cell>
          <cell r="AE560">
            <v>1</v>
          </cell>
          <cell r="AF560">
            <v>1</v>
          </cell>
          <cell r="AG560">
            <v>1</v>
          </cell>
          <cell r="AH560">
            <v>1</v>
          </cell>
          <cell r="AI560">
            <v>1</v>
          </cell>
          <cell r="AJ560">
            <v>1</v>
          </cell>
          <cell r="AK560">
            <v>1</v>
          </cell>
          <cell r="AL560">
            <v>1</v>
          </cell>
          <cell r="AM560">
            <v>1</v>
          </cell>
          <cell r="AN560">
            <v>1</v>
          </cell>
          <cell r="AO560">
            <v>1</v>
          </cell>
          <cell r="AP560">
            <v>1</v>
          </cell>
          <cell r="AQ560">
            <v>1</v>
          </cell>
          <cell r="AR560">
            <v>1</v>
          </cell>
          <cell r="AS560">
            <v>1</v>
          </cell>
          <cell r="AT560">
            <v>1</v>
          </cell>
          <cell r="AU560">
            <v>1</v>
          </cell>
          <cell r="AV560">
            <v>1</v>
          </cell>
          <cell r="AW560">
            <v>1</v>
          </cell>
          <cell r="AX560">
            <v>1</v>
          </cell>
          <cell r="AY560">
            <v>1</v>
          </cell>
          <cell r="AZ560">
            <v>1</v>
          </cell>
          <cell r="BA560">
            <v>1</v>
          </cell>
          <cell r="BB560">
            <v>1</v>
          </cell>
          <cell r="BC560">
            <v>1</v>
          </cell>
          <cell r="BD560">
            <v>1</v>
          </cell>
          <cell r="BE560">
            <v>1</v>
          </cell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  <cell r="CE560">
            <v>1</v>
          </cell>
          <cell r="CF560">
            <v>1</v>
          </cell>
          <cell r="CG560">
            <v>1</v>
          </cell>
          <cell r="CH560">
            <v>1</v>
          </cell>
          <cell r="CI560">
            <v>1</v>
          </cell>
          <cell r="CJ560">
            <v>1</v>
          </cell>
          <cell r="CK560">
            <v>1</v>
          </cell>
          <cell r="CL560">
            <v>1</v>
          </cell>
          <cell r="CM560">
            <v>1</v>
          </cell>
          <cell r="CN560">
            <v>1</v>
          </cell>
          <cell r="CO560">
            <v>1</v>
          </cell>
          <cell r="CP560">
            <v>1</v>
          </cell>
          <cell r="CQ560">
            <v>1</v>
          </cell>
          <cell r="CR560">
            <v>1</v>
          </cell>
          <cell r="CS560">
            <v>1</v>
          </cell>
          <cell r="CT560">
            <v>1</v>
          </cell>
          <cell r="CU560">
            <v>1</v>
          </cell>
          <cell r="CV560">
            <v>1</v>
          </cell>
          <cell r="CW560">
            <v>1</v>
          </cell>
          <cell r="CX560">
            <v>1</v>
          </cell>
          <cell r="CY560">
            <v>1</v>
          </cell>
          <cell r="CZ560">
            <v>1</v>
          </cell>
          <cell r="DA560">
            <v>1</v>
          </cell>
          <cell r="DB560">
            <v>1</v>
          </cell>
          <cell r="DC560">
            <v>1</v>
          </cell>
          <cell r="DD560">
            <v>1</v>
          </cell>
          <cell r="DE560">
            <v>1</v>
          </cell>
          <cell r="DF560">
            <v>1</v>
          </cell>
          <cell r="DG560">
            <v>1</v>
          </cell>
          <cell r="DH560">
            <v>1</v>
          </cell>
          <cell r="DI560">
            <v>1</v>
          </cell>
          <cell r="DJ560">
            <v>1</v>
          </cell>
          <cell r="DL560" t="str">
            <v>.Natural Gas.Production.Supply.ProcessingProcessingService requested.Natural Gas.Production.Supply.Pumping</v>
          </cell>
        </row>
        <row r="561">
          <cell r="M561" t="str">
            <v>GJ</v>
          </cell>
          <cell r="N561">
            <v>8.9600000000000013E-2</v>
          </cell>
          <cell r="O561">
            <v>8.9600000000000013E-2</v>
          </cell>
          <cell r="P561">
            <v>8.9600000000000013E-2</v>
          </cell>
          <cell r="Q561">
            <v>8.9600000000000013E-2</v>
          </cell>
          <cell r="R561">
            <v>8.9600000000000013E-2</v>
          </cell>
          <cell r="S561">
            <v>8.9600000000000013E-2</v>
          </cell>
          <cell r="T561">
            <v>8.9600000000000013E-2</v>
          </cell>
          <cell r="U561">
            <v>8.9600000000000013E-2</v>
          </cell>
          <cell r="V561">
            <v>8.9600000000000013E-2</v>
          </cell>
          <cell r="W561">
            <v>8.9600000000000013E-2</v>
          </cell>
          <cell r="X561">
            <v>8.9600000000000013E-2</v>
          </cell>
          <cell r="Y561">
            <v>8.9600000000000013E-2</v>
          </cell>
          <cell r="Z561">
            <v>8.9600000000000013E-2</v>
          </cell>
          <cell r="AA561">
            <v>8.9600000000000013E-2</v>
          </cell>
          <cell r="AB561">
            <v>8.9600000000000013E-2</v>
          </cell>
          <cell r="AC561">
            <v>8.9600000000000013E-2</v>
          </cell>
          <cell r="AD561">
            <v>8.9600000000000013E-2</v>
          </cell>
          <cell r="AE561">
            <v>8.9600000000000013E-2</v>
          </cell>
          <cell r="AF561">
            <v>8.9600000000000013E-2</v>
          </cell>
          <cell r="AG561">
            <v>8.9600000000000013E-2</v>
          </cell>
          <cell r="AH561">
            <v>8.9600000000000013E-2</v>
          </cell>
          <cell r="AI561">
            <v>8.9600000000000013E-2</v>
          </cell>
          <cell r="AJ561">
            <v>8.9600000000000013E-2</v>
          </cell>
          <cell r="AK561">
            <v>8.9600000000000013E-2</v>
          </cell>
          <cell r="AL561">
            <v>8.9600000000000013E-2</v>
          </cell>
          <cell r="AM561">
            <v>8.9600000000000013E-2</v>
          </cell>
          <cell r="AN561">
            <v>8.9600000000000013E-2</v>
          </cell>
          <cell r="AO561">
            <v>8.9600000000000013E-2</v>
          </cell>
          <cell r="AP561">
            <v>8.9600000000000013E-2</v>
          </cell>
          <cell r="AQ561">
            <v>8.9600000000000013E-2</v>
          </cell>
          <cell r="AR561">
            <v>8.9600000000000013E-2</v>
          </cell>
          <cell r="AS561">
            <v>8.9600000000000013E-2</v>
          </cell>
          <cell r="AT561">
            <v>8.9600000000000013E-2</v>
          </cell>
          <cell r="AU561">
            <v>8.9600000000000013E-2</v>
          </cell>
          <cell r="AV561">
            <v>8.9600000000000013E-2</v>
          </cell>
          <cell r="AW561">
            <v>8.9600000000000013E-2</v>
          </cell>
          <cell r="AX561">
            <v>8.9600000000000013E-2</v>
          </cell>
          <cell r="AY561">
            <v>8.9600000000000013E-2</v>
          </cell>
          <cell r="AZ561">
            <v>8.9600000000000013E-2</v>
          </cell>
          <cell r="BA561">
            <v>8.9600000000000013E-2</v>
          </cell>
          <cell r="BB561">
            <v>8.9600000000000013E-2</v>
          </cell>
          <cell r="BC561">
            <v>8.9600000000000013E-2</v>
          </cell>
          <cell r="BD561">
            <v>8.9600000000000013E-2</v>
          </cell>
          <cell r="BE561">
            <v>8.9600000000000013E-2</v>
          </cell>
          <cell r="BF561">
            <v>8.9600000000000013E-2</v>
          </cell>
          <cell r="BG561">
            <v>8.9600000000000013E-2</v>
          </cell>
          <cell r="BH561">
            <v>8.9600000000000013E-2</v>
          </cell>
          <cell r="BI561">
            <v>8.9600000000000013E-2</v>
          </cell>
          <cell r="BJ561">
            <v>8.9600000000000013E-2</v>
          </cell>
          <cell r="BK561">
            <v>8.9600000000000013E-2</v>
          </cell>
          <cell r="BL561">
            <v>8.9600000000000013E-2</v>
          </cell>
          <cell r="BM561">
            <v>8.9600000000000013E-2</v>
          </cell>
          <cell r="BN561">
            <v>8.9600000000000013E-2</v>
          </cell>
          <cell r="BO561">
            <v>8.9600000000000013E-2</v>
          </cell>
          <cell r="BP561">
            <v>8.9600000000000013E-2</v>
          </cell>
          <cell r="BQ561">
            <v>8.9600000000000013E-2</v>
          </cell>
          <cell r="BR561">
            <v>8.9600000000000013E-2</v>
          </cell>
          <cell r="BS561">
            <v>8.9600000000000013E-2</v>
          </cell>
          <cell r="BT561">
            <v>8.9600000000000013E-2</v>
          </cell>
          <cell r="BU561">
            <v>8.9600000000000013E-2</v>
          </cell>
          <cell r="BV561">
            <v>8.9600000000000013E-2</v>
          </cell>
          <cell r="BW561">
            <v>8.9600000000000013E-2</v>
          </cell>
          <cell r="BX561">
            <v>8.9600000000000013E-2</v>
          </cell>
          <cell r="BY561">
            <v>8.9600000000000013E-2</v>
          </cell>
          <cell r="BZ561">
            <v>8.9600000000000013E-2</v>
          </cell>
          <cell r="CA561">
            <v>8.9600000000000013E-2</v>
          </cell>
          <cell r="CB561">
            <v>8.9600000000000013E-2</v>
          </cell>
          <cell r="CC561">
            <v>8.9600000000000013E-2</v>
          </cell>
          <cell r="CD561">
            <v>8.9600000000000013E-2</v>
          </cell>
          <cell r="CE561">
            <v>8.9600000000000013E-2</v>
          </cell>
          <cell r="CF561">
            <v>8.9600000000000013E-2</v>
          </cell>
          <cell r="CG561">
            <v>8.9600000000000013E-2</v>
          </cell>
          <cell r="CH561">
            <v>8.9600000000000013E-2</v>
          </cell>
          <cell r="CI561">
            <v>8.9600000000000013E-2</v>
          </cell>
          <cell r="CJ561">
            <v>8.9600000000000013E-2</v>
          </cell>
          <cell r="CK561">
            <v>8.9600000000000013E-2</v>
          </cell>
          <cell r="CL561">
            <v>8.9600000000000013E-2</v>
          </cell>
          <cell r="CM561">
            <v>8.9600000000000013E-2</v>
          </cell>
          <cell r="CN561">
            <v>8.9600000000000013E-2</v>
          </cell>
          <cell r="CO561">
            <v>8.9600000000000013E-2</v>
          </cell>
          <cell r="CP561">
            <v>8.9600000000000013E-2</v>
          </cell>
          <cell r="CQ561">
            <v>8.9600000000000013E-2</v>
          </cell>
          <cell r="CR561">
            <v>8.9600000000000013E-2</v>
          </cell>
          <cell r="CS561">
            <v>8.9600000000000013E-2</v>
          </cell>
          <cell r="CT561">
            <v>8.9600000000000013E-2</v>
          </cell>
          <cell r="CU561">
            <v>8.9600000000000013E-2</v>
          </cell>
          <cell r="CV561">
            <v>8.9600000000000013E-2</v>
          </cell>
          <cell r="CW561">
            <v>8.9600000000000013E-2</v>
          </cell>
          <cell r="CX561">
            <v>8.9600000000000013E-2</v>
          </cell>
          <cell r="CY561">
            <v>8.9600000000000013E-2</v>
          </cell>
          <cell r="CZ561">
            <v>8.9600000000000013E-2</v>
          </cell>
          <cell r="DA561">
            <v>8.9600000000000013E-2</v>
          </cell>
          <cell r="DB561">
            <v>8.9600000000000013E-2</v>
          </cell>
          <cell r="DC561">
            <v>8.9600000000000013E-2</v>
          </cell>
          <cell r="DD561">
            <v>8.9600000000000013E-2</v>
          </cell>
          <cell r="DE561">
            <v>8.9600000000000013E-2</v>
          </cell>
          <cell r="DF561">
            <v>8.9600000000000013E-2</v>
          </cell>
          <cell r="DG561">
            <v>8.9600000000000013E-2</v>
          </cell>
          <cell r="DH561">
            <v>8.9600000000000013E-2</v>
          </cell>
          <cell r="DI561">
            <v>8.9600000000000013E-2</v>
          </cell>
          <cell r="DJ561">
            <v>8.9600000000000013E-2</v>
          </cell>
          <cell r="DL561" t="str">
            <v>.Natural Gas.Production.Supply.ProcessingProcessing EfficientService requested.Electricity</v>
          </cell>
        </row>
        <row r="562">
          <cell r="M562" t="str">
            <v>1000 m3</v>
          </cell>
          <cell r="N562">
            <v>1</v>
          </cell>
          <cell r="O562">
            <v>1</v>
          </cell>
          <cell r="P562">
            <v>1</v>
          </cell>
          <cell r="Q562">
            <v>1</v>
          </cell>
          <cell r="R562">
            <v>1</v>
          </cell>
          <cell r="S562">
            <v>1</v>
          </cell>
          <cell r="T562">
            <v>1</v>
          </cell>
          <cell r="U562">
            <v>1</v>
          </cell>
          <cell r="V562">
            <v>1</v>
          </cell>
          <cell r="W562">
            <v>1</v>
          </cell>
          <cell r="X562">
            <v>1</v>
          </cell>
          <cell r="Y562">
            <v>1</v>
          </cell>
          <cell r="Z562">
            <v>1</v>
          </cell>
          <cell r="AA562">
            <v>1</v>
          </cell>
          <cell r="AB562">
            <v>1</v>
          </cell>
          <cell r="AC562">
            <v>1</v>
          </cell>
          <cell r="AD562">
            <v>1</v>
          </cell>
          <cell r="AE562">
            <v>1</v>
          </cell>
          <cell r="AF562">
            <v>1</v>
          </cell>
          <cell r="AG562">
            <v>1</v>
          </cell>
          <cell r="AH562">
            <v>1</v>
          </cell>
          <cell r="AI562">
            <v>1</v>
          </cell>
          <cell r="AJ562">
            <v>1</v>
          </cell>
          <cell r="AK562">
            <v>1</v>
          </cell>
          <cell r="AL562">
            <v>1</v>
          </cell>
          <cell r="AM562">
            <v>1</v>
          </cell>
          <cell r="AN562">
            <v>1</v>
          </cell>
          <cell r="AO562">
            <v>1</v>
          </cell>
          <cell r="AP562">
            <v>1</v>
          </cell>
          <cell r="AQ562">
            <v>1</v>
          </cell>
          <cell r="AR562">
            <v>1</v>
          </cell>
          <cell r="AS562">
            <v>1</v>
          </cell>
          <cell r="AT562">
            <v>1</v>
          </cell>
          <cell r="AU562">
            <v>1</v>
          </cell>
          <cell r="AV562">
            <v>1</v>
          </cell>
          <cell r="AW562">
            <v>1</v>
          </cell>
          <cell r="AX562">
            <v>1</v>
          </cell>
          <cell r="AY562">
            <v>1</v>
          </cell>
          <cell r="AZ562">
            <v>1</v>
          </cell>
          <cell r="BA562">
            <v>1</v>
          </cell>
          <cell r="BB562">
            <v>1</v>
          </cell>
          <cell r="BC562">
            <v>1</v>
          </cell>
          <cell r="BD562">
            <v>1</v>
          </cell>
          <cell r="BE562">
            <v>1</v>
          </cell>
          <cell r="BF562">
            <v>1</v>
          </cell>
          <cell r="BG562">
            <v>1</v>
          </cell>
          <cell r="BH562">
            <v>1</v>
          </cell>
          <cell r="BI562">
            <v>1</v>
          </cell>
          <cell r="BJ562">
            <v>1</v>
          </cell>
          <cell r="BK562">
            <v>1</v>
          </cell>
          <cell r="BL562">
            <v>1</v>
          </cell>
          <cell r="BM562">
            <v>1</v>
          </cell>
          <cell r="BN562">
            <v>1</v>
          </cell>
          <cell r="BO562">
            <v>1</v>
          </cell>
          <cell r="BP562">
            <v>1</v>
          </cell>
          <cell r="BQ562">
            <v>1</v>
          </cell>
          <cell r="BR562">
            <v>1</v>
          </cell>
          <cell r="BS562">
            <v>1</v>
          </cell>
          <cell r="BT562">
            <v>1</v>
          </cell>
          <cell r="BU562">
            <v>1</v>
          </cell>
          <cell r="BV562">
            <v>1</v>
          </cell>
          <cell r="BW562">
            <v>1</v>
          </cell>
          <cell r="BX562">
            <v>1</v>
          </cell>
          <cell r="BY562">
            <v>1</v>
          </cell>
          <cell r="BZ562">
            <v>1</v>
          </cell>
          <cell r="CA562">
            <v>1</v>
          </cell>
          <cell r="CB562">
            <v>1</v>
          </cell>
          <cell r="CC562">
            <v>1</v>
          </cell>
          <cell r="CD562">
            <v>1</v>
          </cell>
          <cell r="CE562">
            <v>1</v>
          </cell>
          <cell r="CF562">
            <v>1</v>
          </cell>
          <cell r="CG562">
            <v>1</v>
          </cell>
          <cell r="CH562">
            <v>1</v>
          </cell>
          <cell r="CI562">
            <v>1</v>
          </cell>
          <cell r="CJ562">
            <v>1</v>
          </cell>
          <cell r="CK562">
            <v>1</v>
          </cell>
          <cell r="CL562">
            <v>1</v>
          </cell>
          <cell r="CM562">
            <v>1</v>
          </cell>
          <cell r="CN562">
            <v>1</v>
          </cell>
          <cell r="CO562">
            <v>1</v>
          </cell>
          <cell r="CP562">
            <v>1</v>
          </cell>
          <cell r="CQ562">
            <v>1</v>
          </cell>
          <cell r="CR562">
            <v>1</v>
          </cell>
          <cell r="CS562">
            <v>1</v>
          </cell>
          <cell r="CT562">
            <v>1</v>
          </cell>
          <cell r="CU562">
            <v>1</v>
          </cell>
          <cell r="CV562">
            <v>1</v>
          </cell>
          <cell r="CW562">
            <v>1</v>
          </cell>
          <cell r="CX562">
            <v>1</v>
          </cell>
          <cell r="CY562">
            <v>1</v>
          </cell>
          <cell r="CZ562">
            <v>1</v>
          </cell>
          <cell r="DA562">
            <v>1</v>
          </cell>
          <cell r="DB562">
            <v>1</v>
          </cell>
          <cell r="DC562">
            <v>1</v>
          </cell>
          <cell r="DD562">
            <v>1</v>
          </cell>
          <cell r="DE562">
            <v>1</v>
          </cell>
          <cell r="DF562">
            <v>1</v>
          </cell>
          <cell r="DG562">
            <v>1</v>
          </cell>
          <cell r="DH562">
            <v>1</v>
          </cell>
          <cell r="DI562">
            <v>1</v>
          </cell>
          <cell r="DJ562">
            <v>1</v>
          </cell>
          <cell r="DL562" t="str">
            <v>.Natural Gas.Production.Supply.ProcessingProcessing EfficientService requested.Natural Gas.Production.Supply.Processing.Compression</v>
          </cell>
        </row>
        <row r="563">
          <cell r="M563" t="str">
            <v>1000 m3</v>
          </cell>
          <cell r="N563">
            <v>1</v>
          </cell>
          <cell r="O563">
            <v>1</v>
          </cell>
          <cell r="P563">
            <v>1</v>
          </cell>
          <cell r="Q563">
            <v>1</v>
          </cell>
          <cell r="R563">
            <v>1</v>
          </cell>
          <cell r="S563">
            <v>1</v>
          </cell>
          <cell r="T563">
            <v>1</v>
          </cell>
          <cell r="U563">
            <v>1</v>
          </cell>
          <cell r="V563">
            <v>1</v>
          </cell>
          <cell r="W563">
            <v>1</v>
          </cell>
          <cell r="X563">
            <v>1</v>
          </cell>
          <cell r="Y563">
            <v>1</v>
          </cell>
          <cell r="Z563">
            <v>1</v>
          </cell>
          <cell r="AA563">
            <v>1</v>
          </cell>
          <cell r="AB563">
            <v>1</v>
          </cell>
          <cell r="AC563">
            <v>1</v>
          </cell>
          <cell r="AD563">
            <v>1</v>
          </cell>
          <cell r="AE563">
            <v>1</v>
          </cell>
          <cell r="AF563">
            <v>1</v>
          </cell>
          <cell r="AG563">
            <v>1</v>
          </cell>
          <cell r="AH563">
            <v>1</v>
          </cell>
          <cell r="AI563">
            <v>1</v>
          </cell>
          <cell r="AJ563">
            <v>1</v>
          </cell>
          <cell r="AK563">
            <v>1</v>
          </cell>
          <cell r="AL563">
            <v>1</v>
          </cell>
          <cell r="AM563">
            <v>1</v>
          </cell>
          <cell r="AN563">
            <v>1</v>
          </cell>
          <cell r="AO563">
            <v>1</v>
          </cell>
          <cell r="AP563">
            <v>1</v>
          </cell>
          <cell r="AQ563">
            <v>1</v>
          </cell>
          <cell r="AR563">
            <v>1</v>
          </cell>
          <cell r="AS563">
            <v>1</v>
          </cell>
          <cell r="AT563">
            <v>1</v>
          </cell>
          <cell r="AU563">
            <v>1</v>
          </cell>
          <cell r="AV563">
            <v>1</v>
          </cell>
          <cell r="AW563">
            <v>1</v>
          </cell>
          <cell r="AX563">
            <v>1</v>
          </cell>
          <cell r="AY563">
            <v>1</v>
          </cell>
          <cell r="AZ563">
            <v>1</v>
          </cell>
          <cell r="BA563">
            <v>1</v>
          </cell>
          <cell r="BB563">
            <v>1</v>
          </cell>
          <cell r="BC563">
            <v>1</v>
          </cell>
          <cell r="BD563">
            <v>1</v>
          </cell>
          <cell r="BE563">
            <v>1</v>
          </cell>
          <cell r="BF563">
            <v>1</v>
          </cell>
          <cell r="BG563">
            <v>1</v>
          </cell>
          <cell r="BH563">
            <v>1</v>
          </cell>
          <cell r="BI563">
            <v>1</v>
          </cell>
          <cell r="BJ563">
            <v>1</v>
          </cell>
          <cell r="BK563">
            <v>1</v>
          </cell>
          <cell r="BL563">
            <v>1</v>
          </cell>
          <cell r="BM563">
            <v>1</v>
          </cell>
          <cell r="BN563">
            <v>1</v>
          </cell>
          <cell r="BO563">
            <v>1</v>
          </cell>
          <cell r="BP563">
            <v>1</v>
          </cell>
          <cell r="BQ563">
            <v>1</v>
          </cell>
          <cell r="BR563">
            <v>1</v>
          </cell>
          <cell r="BS563">
            <v>1</v>
          </cell>
          <cell r="BT563">
            <v>1</v>
          </cell>
          <cell r="BU563">
            <v>1</v>
          </cell>
          <cell r="BV563">
            <v>1</v>
          </cell>
          <cell r="BW563">
            <v>1</v>
          </cell>
          <cell r="BX563">
            <v>1</v>
          </cell>
          <cell r="BY563">
            <v>1</v>
          </cell>
          <cell r="BZ563">
            <v>1</v>
          </cell>
          <cell r="CA563">
            <v>1</v>
          </cell>
          <cell r="CB563">
            <v>1</v>
          </cell>
          <cell r="CC563">
            <v>1</v>
          </cell>
          <cell r="CD563">
            <v>1</v>
          </cell>
          <cell r="CE563">
            <v>1</v>
          </cell>
          <cell r="CF563">
            <v>1</v>
          </cell>
          <cell r="CG563">
            <v>1</v>
          </cell>
          <cell r="CH563">
            <v>1</v>
          </cell>
          <cell r="CI563">
            <v>1</v>
          </cell>
          <cell r="CJ563">
            <v>1</v>
          </cell>
          <cell r="CK563">
            <v>1</v>
          </cell>
          <cell r="CL563">
            <v>1</v>
          </cell>
          <cell r="CM563">
            <v>1</v>
          </cell>
          <cell r="CN563">
            <v>1</v>
          </cell>
          <cell r="CO563">
            <v>1</v>
          </cell>
          <cell r="CP563">
            <v>1</v>
          </cell>
          <cell r="CQ563">
            <v>1</v>
          </cell>
          <cell r="CR563">
            <v>1</v>
          </cell>
          <cell r="CS563">
            <v>1</v>
          </cell>
          <cell r="CT563">
            <v>1</v>
          </cell>
          <cell r="CU563">
            <v>1</v>
          </cell>
          <cell r="CV563">
            <v>1</v>
          </cell>
          <cell r="CW563">
            <v>1</v>
          </cell>
          <cell r="CX563">
            <v>1</v>
          </cell>
          <cell r="CY563">
            <v>1</v>
          </cell>
          <cell r="CZ563">
            <v>1</v>
          </cell>
          <cell r="DA563">
            <v>1</v>
          </cell>
          <cell r="DB563">
            <v>1</v>
          </cell>
          <cell r="DC563">
            <v>1</v>
          </cell>
          <cell r="DD563">
            <v>1</v>
          </cell>
          <cell r="DE563">
            <v>1</v>
          </cell>
          <cell r="DF563">
            <v>1</v>
          </cell>
          <cell r="DG563">
            <v>1</v>
          </cell>
          <cell r="DH563">
            <v>1</v>
          </cell>
          <cell r="DI563">
            <v>1</v>
          </cell>
          <cell r="DJ563">
            <v>1</v>
          </cell>
          <cell r="DL563" t="str">
            <v>.Natural Gas.Production.Supply.ProcessingProcessing EfficientService requested.Natural Gas.Production.Supply.Controls</v>
          </cell>
        </row>
        <row r="564">
          <cell r="M564" t="str">
            <v>1000 m3</v>
          </cell>
          <cell r="N564">
            <v>1</v>
          </cell>
          <cell r="O564">
            <v>1</v>
          </cell>
          <cell r="P564">
            <v>1</v>
          </cell>
          <cell r="Q564">
            <v>1</v>
          </cell>
          <cell r="R564">
            <v>1</v>
          </cell>
          <cell r="S564">
            <v>1</v>
          </cell>
          <cell r="T564">
            <v>1</v>
          </cell>
          <cell r="U564">
            <v>1</v>
          </cell>
          <cell r="V564">
            <v>1</v>
          </cell>
          <cell r="W564">
            <v>1</v>
          </cell>
          <cell r="X564">
            <v>1</v>
          </cell>
          <cell r="Y564">
            <v>1</v>
          </cell>
          <cell r="Z564">
            <v>1</v>
          </cell>
          <cell r="AA564">
            <v>1</v>
          </cell>
          <cell r="AB564">
            <v>1</v>
          </cell>
          <cell r="AC564">
            <v>1</v>
          </cell>
          <cell r="AD564">
            <v>1</v>
          </cell>
          <cell r="AE564">
            <v>1</v>
          </cell>
          <cell r="AF564">
            <v>1</v>
          </cell>
          <cell r="AG564">
            <v>1</v>
          </cell>
          <cell r="AH564">
            <v>1</v>
          </cell>
          <cell r="AI564">
            <v>1</v>
          </cell>
          <cell r="AJ564">
            <v>1</v>
          </cell>
          <cell r="AK564">
            <v>1</v>
          </cell>
          <cell r="AL564">
            <v>1</v>
          </cell>
          <cell r="AM564">
            <v>1</v>
          </cell>
          <cell r="AN564">
            <v>1</v>
          </cell>
          <cell r="AO564">
            <v>1</v>
          </cell>
          <cell r="AP564">
            <v>1</v>
          </cell>
          <cell r="AQ564">
            <v>1</v>
          </cell>
          <cell r="AR564">
            <v>1</v>
          </cell>
          <cell r="AS564">
            <v>1</v>
          </cell>
          <cell r="AT564">
            <v>1</v>
          </cell>
          <cell r="AU564">
            <v>1</v>
          </cell>
          <cell r="AV564">
            <v>1</v>
          </cell>
          <cell r="AW564">
            <v>1</v>
          </cell>
          <cell r="AX564">
            <v>1</v>
          </cell>
          <cell r="AY564">
            <v>1</v>
          </cell>
          <cell r="AZ564">
            <v>1</v>
          </cell>
          <cell r="BA564">
            <v>1</v>
          </cell>
          <cell r="BB564">
            <v>1</v>
          </cell>
          <cell r="BC564">
            <v>1</v>
          </cell>
          <cell r="BD564">
            <v>1</v>
          </cell>
          <cell r="BE564">
            <v>1</v>
          </cell>
          <cell r="BF564">
            <v>1</v>
          </cell>
          <cell r="BG564">
            <v>1</v>
          </cell>
          <cell r="BH564">
            <v>1</v>
          </cell>
          <cell r="BI564">
            <v>1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1</v>
          </cell>
          <cell r="BV564">
            <v>1</v>
          </cell>
          <cell r="BW564">
            <v>1</v>
          </cell>
          <cell r="BX564">
            <v>1</v>
          </cell>
          <cell r="BY564">
            <v>1</v>
          </cell>
          <cell r="BZ564">
            <v>1</v>
          </cell>
          <cell r="CA564">
            <v>1</v>
          </cell>
          <cell r="CB564">
            <v>1</v>
          </cell>
          <cell r="CC564">
            <v>1</v>
          </cell>
          <cell r="CD564">
            <v>1</v>
          </cell>
          <cell r="CE564">
            <v>1</v>
          </cell>
          <cell r="CF564">
            <v>1</v>
          </cell>
          <cell r="CG564">
            <v>1</v>
          </cell>
          <cell r="CH564">
            <v>1</v>
          </cell>
          <cell r="CI564">
            <v>1</v>
          </cell>
          <cell r="CJ564">
            <v>1</v>
          </cell>
          <cell r="CK564">
            <v>1</v>
          </cell>
          <cell r="CL564">
            <v>1</v>
          </cell>
          <cell r="CM564">
            <v>1</v>
          </cell>
          <cell r="CN564">
            <v>1</v>
          </cell>
          <cell r="CO564">
            <v>1</v>
          </cell>
          <cell r="CP564">
            <v>1</v>
          </cell>
          <cell r="CQ564">
            <v>1</v>
          </cell>
          <cell r="CR564">
            <v>1</v>
          </cell>
          <cell r="CS564">
            <v>1</v>
          </cell>
          <cell r="CT564">
            <v>1</v>
          </cell>
          <cell r="CU564">
            <v>1</v>
          </cell>
          <cell r="CV564">
            <v>1</v>
          </cell>
          <cell r="CW564">
            <v>1</v>
          </cell>
          <cell r="CX564">
            <v>1</v>
          </cell>
          <cell r="CY564">
            <v>1</v>
          </cell>
          <cell r="CZ564">
            <v>1</v>
          </cell>
          <cell r="DA564">
            <v>1</v>
          </cell>
          <cell r="DB564">
            <v>1</v>
          </cell>
          <cell r="DC564">
            <v>1</v>
          </cell>
          <cell r="DD564">
            <v>1</v>
          </cell>
          <cell r="DE564">
            <v>1</v>
          </cell>
          <cell r="DF564">
            <v>1</v>
          </cell>
          <cell r="DG564">
            <v>1</v>
          </cell>
          <cell r="DH564">
            <v>1</v>
          </cell>
          <cell r="DI564">
            <v>1</v>
          </cell>
          <cell r="DJ564">
            <v>1</v>
          </cell>
          <cell r="DL564" t="str">
            <v>.Natural Gas.Production.Supply.ProcessingProcessing EfficientService requested.Natural Gas.Production.Supply.Pumping</v>
          </cell>
        </row>
        <row r="565">
          <cell r="DL565" t="str">
            <v/>
          </cell>
        </row>
        <row r="566">
          <cell r="L566" t="str">
            <v>Assume same as AB</v>
          </cell>
          <cell r="M566" t="str">
            <v>tCO2</v>
          </cell>
          <cell r="N566">
            <v>3.9699999999999999E-2</v>
          </cell>
          <cell r="O566">
            <v>3.9699999999999999E-2</v>
          </cell>
          <cell r="P566">
            <v>3.9699999999999999E-2</v>
          </cell>
          <cell r="Q566">
            <v>3.9699999999999999E-2</v>
          </cell>
          <cell r="R566">
            <v>3.9699999999999999E-2</v>
          </cell>
          <cell r="S566">
            <v>3.9699999999999999E-2</v>
          </cell>
          <cell r="T566">
            <v>3.9699999999999999E-2</v>
          </cell>
          <cell r="U566">
            <v>3.9699999999999999E-2</v>
          </cell>
          <cell r="V566">
            <v>3.9699999999999999E-2</v>
          </cell>
          <cell r="W566">
            <v>3.9699999999999999E-2</v>
          </cell>
          <cell r="X566">
            <v>3.9699999999999999E-2</v>
          </cell>
          <cell r="Y566">
            <v>3.9699999999999999E-2</v>
          </cell>
          <cell r="Z566">
            <v>3.9699999999999999E-2</v>
          </cell>
          <cell r="AA566">
            <v>3.9699999999999999E-2</v>
          </cell>
          <cell r="AB566">
            <v>3.9699999999999999E-2</v>
          </cell>
          <cell r="AC566">
            <v>3.9699999999999999E-2</v>
          </cell>
          <cell r="AD566">
            <v>3.9699999999999999E-2</v>
          </cell>
          <cell r="AE566">
            <v>3.9699999999999999E-2</v>
          </cell>
          <cell r="AF566">
            <v>3.9699999999999999E-2</v>
          </cell>
          <cell r="AG566">
            <v>3.9699999999999999E-2</v>
          </cell>
          <cell r="AH566">
            <v>3.9699999999999999E-2</v>
          </cell>
          <cell r="AI566">
            <v>3.9699999999999999E-2</v>
          </cell>
          <cell r="AJ566">
            <v>3.9699999999999999E-2</v>
          </cell>
          <cell r="AK566">
            <v>3.9699999999999999E-2</v>
          </cell>
          <cell r="AL566">
            <v>3.9699999999999999E-2</v>
          </cell>
          <cell r="AM566">
            <v>3.9699999999999999E-2</v>
          </cell>
          <cell r="AN566">
            <v>3.9699999999999999E-2</v>
          </cell>
          <cell r="AO566">
            <v>3.9699999999999999E-2</v>
          </cell>
          <cell r="AP566">
            <v>3.9699999999999999E-2</v>
          </cell>
          <cell r="AQ566">
            <v>3.9699999999999999E-2</v>
          </cell>
          <cell r="AR566">
            <v>3.9699999999999999E-2</v>
          </cell>
          <cell r="AS566">
            <v>3.9699999999999999E-2</v>
          </cell>
          <cell r="AT566">
            <v>3.9699999999999999E-2</v>
          </cell>
          <cell r="AU566">
            <v>3.9699999999999999E-2</v>
          </cell>
          <cell r="AV566">
            <v>3.9699999999999999E-2</v>
          </cell>
          <cell r="AW566">
            <v>3.9699999999999999E-2</v>
          </cell>
          <cell r="AX566">
            <v>3.9699999999999999E-2</v>
          </cell>
          <cell r="AY566">
            <v>3.9699999999999999E-2</v>
          </cell>
          <cell r="AZ566">
            <v>3.9699999999999999E-2</v>
          </cell>
          <cell r="BA566">
            <v>3.9699999999999999E-2</v>
          </cell>
          <cell r="BB566">
            <v>3.9699999999999999E-2</v>
          </cell>
          <cell r="BC566">
            <v>3.9699999999999999E-2</v>
          </cell>
          <cell r="BD566">
            <v>3.9699999999999999E-2</v>
          </cell>
          <cell r="BE566">
            <v>3.9699999999999999E-2</v>
          </cell>
          <cell r="BF566">
            <v>3.9699999999999999E-2</v>
          </cell>
          <cell r="BG566">
            <v>3.9699999999999999E-2</v>
          </cell>
          <cell r="BH566">
            <v>3.9699999999999999E-2</v>
          </cell>
          <cell r="BI566">
            <v>3.9699999999999999E-2</v>
          </cell>
          <cell r="BJ566">
            <v>3.9699999999999999E-2</v>
          </cell>
          <cell r="BK566">
            <v>3.9699999999999999E-2</v>
          </cell>
          <cell r="BL566">
            <v>3.9699999999999999E-2</v>
          </cell>
          <cell r="BM566">
            <v>3.9699999999999999E-2</v>
          </cell>
          <cell r="BN566">
            <v>3.9699999999999999E-2</v>
          </cell>
          <cell r="BO566">
            <v>3.9699999999999999E-2</v>
          </cell>
          <cell r="BP566">
            <v>3.9699999999999999E-2</v>
          </cell>
          <cell r="BQ566">
            <v>3.9699999999999999E-2</v>
          </cell>
          <cell r="BR566">
            <v>3.9699999999999999E-2</v>
          </cell>
          <cell r="BS566">
            <v>3.9699999999999999E-2</v>
          </cell>
          <cell r="BT566">
            <v>3.9699999999999999E-2</v>
          </cell>
          <cell r="BU566">
            <v>3.9699999999999999E-2</v>
          </cell>
          <cell r="BV566">
            <v>3.9699999999999999E-2</v>
          </cell>
          <cell r="BW566">
            <v>3.9699999999999999E-2</v>
          </cell>
          <cell r="BX566">
            <v>3.9699999999999999E-2</v>
          </cell>
          <cell r="BY566">
            <v>3.9699999999999999E-2</v>
          </cell>
          <cell r="BZ566">
            <v>3.9699999999999999E-2</v>
          </cell>
          <cell r="CA566">
            <v>3.9699999999999999E-2</v>
          </cell>
          <cell r="CB566">
            <v>3.9699999999999999E-2</v>
          </cell>
          <cell r="CC566">
            <v>3.9699999999999999E-2</v>
          </cell>
          <cell r="CD566">
            <v>3.9699999999999999E-2</v>
          </cell>
          <cell r="CE566">
            <v>3.9699999999999999E-2</v>
          </cell>
          <cell r="CF566">
            <v>3.9699999999999999E-2</v>
          </cell>
          <cell r="CG566">
            <v>3.9699999999999999E-2</v>
          </cell>
          <cell r="CH566">
            <v>3.9699999999999999E-2</v>
          </cell>
          <cell r="CI566">
            <v>3.9699999999999999E-2</v>
          </cell>
          <cell r="CJ566">
            <v>3.9699999999999999E-2</v>
          </cell>
          <cell r="CK566">
            <v>3.9699999999999999E-2</v>
          </cell>
          <cell r="CL566">
            <v>3.9699999999999999E-2</v>
          </cell>
          <cell r="CM566">
            <v>3.9699999999999999E-2</v>
          </cell>
          <cell r="CN566">
            <v>3.9699999999999999E-2</v>
          </cell>
          <cell r="CO566">
            <v>3.9699999999999999E-2</v>
          </cell>
          <cell r="CP566">
            <v>3.9699999999999999E-2</v>
          </cell>
          <cell r="CQ566">
            <v>3.9699999999999999E-2</v>
          </cell>
          <cell r="CR566">
            <v>3.9699999999999999E-2</v>
          </cell>
          <cell r="CS566">
            <v>3.9699999999999999E-2</v>
          </cell>
          <cell r="CT566">
            <v>3.9699999999999999E-2</v>
          </cell>
          <cell r="CU566">
            <v>3.9699999999999999E-2</v>
          </cell>
          <cell r="CV566">
            <v>3.9699999999999999E-2</v>
          </cell>
          <cell r="CW566">
            <v>3.9699999999999999E-2</v>
          </cell>
          <cell r="CX566">
            <v>3.9699999999999999E-2</v>
          </cell>
          <cell r="CY566">
            <v>3.9699999999999999E-2</v>
          </cell>
          <cell r="CZ566">
            <v>3.9699999999999999E-2</v>
          </cell>
          <cell r="DA566">
            <v>3.9699999999999999E-2</v>
          </cell>
          <cell r="DB566">
            <v>3.9699999999999999E-2</v>
          </cell>
          <cell r="DC566">
            <v>3.9699999999999999E-2</v>
          </cell>
          <cell r="DD566">
            <v>3.9699999999999999E-2</v>
          </cell>
          <cell r="DE566">
            <v>3.9699999999999999E-2</v>
          </cell>
          <cell r="DF566">
            <v>3.9699999999999999E-2</v>
          </cell>
          <cell r="DG566">
            <v>3.9699999999999999E-2</v>
          </cell>
          <cell r="DH566">
            <v>3.9699999999999999E-2</v>
          </cell>
          <cell r="DI566">
            <v>3.9699999999999999E-2</v>
          </cell>
          <cell r="DJ566">
            <v>3.9699999999999999E-2</v>
          </cell>
          <cell r="DL566" t="str">
            <v>.Natural Gas.Production.Supply.ProcessingBCProcessingService requested.Natural Gas.Production.Supply.Formation CO2</v>
          </cell>
        </row>
        <row r="567">
          <cell r="L567" t="str">
            <v>Clearstone</v>
          </cell>
          <cell r="M567" t="str">
            <v>tCO2</v>
          </cell>
          <cell r="N567">
            <v>3.9699999999999999E-2</v>
          </cell>
          <cell r="O567">
            <v>3.9699999999999999E-2</v>
          </cell>
          <cell r="P567">
            <v>3.9699999999999999E-2</v>
          </cell>
          <cell r="Q567">
            <v>3.9699999999999999E-2</v>
          </cell>
          <cell r="R567">
            <v>3.9699999999999999E-2</v>
          </cell>
          <cell r="S567">
            <v>3.9699999999999999E-2</v>
          </cell>
          <cell r="T567">
            <v>3.9699999999999999E-2</v>
          </cell>
          <cell r="U567">
            <v>3.9699999999999999E-2</v>
          </cell>
          <cell r="V567">
            <v>3.9699999999999999E-2</v>
          </cell>
          <cell r="W567">
            <v>3.9699999999999999E-2</v>
          </cell>
          <cell r="X567">
            <v>3.9699999999999999E-2</v>
          </cell>
          <cell r="Y567">
            <v>3.9699999999999999E-2</v>
          </cell>
          <cell r="Z567">
            <v>3.9699999999999999E-2</v>
          </cell>
          <cell r="AA567">
            <v>3.9699999999999999E-2</v>
          </cell>
          <cell r="AB567">
            <v>3.9699999999999999E-2</v>
          </cell>
          <cell r="AC567">
            <v>3.9699999999999999E-2</v>
          </cell>
          <cell r="AD567">
            <v>3.9699999999999999E-2</v>
          </cell>
          <cell r="AE567">
            <v>3.9699999999999999E-2</v>
          </cell>
          <cell r="AF567">
            <v>3.9699999999999999E-2</v>
          </cell>
          <cell r="AG567">
            <v>3.9699999999999999E-2</v>
          </cell>
          <cell r="AH567">
            <v>3.9699999999999999E-2</v>
          </cell>
          <cell r="AI567">
            <v>3.9699999999999999E-2</v>
          </cell>
          <cell r="AJ567">
            <v>3.9699999999999999E-2</v>
          </cell>
          <cell r="AK567">
            <v>3.9699999999999999E-2</v>
          </cell>
          <cell r="AL567">
            <v>3.9699999999999999E-2</v>
          </cell>
          <cell r="AM567">
            <v>3.9699999999999999E-2</v>
          </cell>
          <cell r="AN567">
            <v>3.9699999999999999E-2</v>
          </cell>
          <cell r="AO567">
            <v>3.9699999999999999E-2</v>
          </cell>
          <cell r="AP567">
            <v>3.9699999999999999E-2</v>
          </cell>
          <cell r="AQ567">
            <v>3.9699999999999999E-2</v>
          </cell>
          <cell r="AR567">
            <v>3.9699999999999999E-2</v>
          </cell>
          <cell r="AS567">
            <v>3.9699999999999999E-2</v>
          </cell>
          <cell r="AT567">
            <v>3.9699999999999999E-2</v>
          </cell>
          <cell r="AU567">
            <v>3.9699999999999999E-2</v>
          </cell>
          <cell r="AV567">
            <v>3.9699999999999999E-2</v>
          </cell>
          <cell r="AW567">
            <v>3.9699999999999999E-2</v>
          </cell>
          <cell r="AX567">
            <v>3.9699999999999999E-2</v>
          </cell>
          <cell r="AY567">
            <v>3.9699999999999999E-2</v>
          </cell>
          <cell r="AZ567">
            <v>3.9699999999999999E-2</v>
          </cell>
          <cell r="BA567">
            <v>3.9699999999999999E-2</v>
          </cell>
          <cell r="BB567">
            <v>3.9699999999999999E-2</v>
          </cell>
          <cell r="BC567">
            <v>3.9699999999999999E-2</v>
          </cell>
          <cell r="BD567">
            <v>3.9699999999999999E-2</v>
          </cell>
          <cell r="BE567">
            <v>3.9699999999999999E-2</v>
          </cell>
          <cell r="BF567">
            <v>3.9699999999999999E-2</v>
          </cell>
          <cell r="BG567">
            <v>3.9699999999999999E-2</v>
          </cell>
          <cell r="BH567">
            <v>3.9699999999999999E-2</v>
          </cell>
          <cell r="BI567">
            <v>3.9699999999999999E-2</v>
          </cell>
          <cell r="BJ567">
            <v>3.9699999999999999E-2</v>
          </cell>
          <cell r="BK567">
            <v>3.9699999999999999E-2</v>
          </cell>
          <cell r="BL567">
            <v>3.9699999999999999E-2</v>
          </cell>
          <cell r="BM567">
            <v>3.9699999999999999E-2</v>
          </cell>
          <cell r="BN567">
            <v>3.9699999999999999E-2</v>
          </cell>
          <cell r="BO567">
            <v>3.9699999999999999E-2</v>
          </cell>
          <cell r="BP567">
            <v>3.9699999999999999E-2</v>
          </cell>
          <cell r="BQ567">
            <v>3.9699999999999999E-2</v>
          </cell>
          <cell r="BR567">
            <v>3.9699999999999999E-2</v>
          </cell>
          <cell r="BS567">
            <v>3.9699999999999999E-2</v>
          </cell>
          <cell r="BT567">
            <v>3.9699999999999999E-2</v>
          </cell>
          <cell r="BU567">
            <v>3.9699999999999999E-2</v>
          </cell>
          <cell r="BV567">
            <v>3.9699999999999999E-2</v>
          </cell>
          <cell r="BW567">
            <v>3.9699999999999999E-2</v>
          </cell>
          <cell r="BX567">
            <v>3.9699999999999999E-2</v>
          </cell>
          <cell r="BY567">
            <v>3.9699999999999999E-2</v>
          </cell>
          <cell r="BZ567">
            <v>3.9699999999999999E-2</v>
          </cell>
          <cell r="CA567">
            <v>3.9699999999999999E-2</v>
          </cell>
          <cell r="CB567">
            <v>3.9699999999999999E-2</v>
          </cell>
          <cell r="CC567">
            <v>3.9699999999999999E-2</v>
          </cell>
          <cell r="CD567">
            <v>3.9699999999999999E-2</v>
          </cell>
          <cell r="CE567">
            <v>3.9699999999999999E-2</v>
          </cell>
          <cell r="CF567">
            <v>3.9699999999999999E-2</v>
          </cell>
          <cell r="CG567">
            <v>3.9699999999999999E-2</v>
          </cell>
          <cell r="CH567">
            <v>3.9699999999999999E-2</v>
          </cell>
          <cell r="CI567">
            <v>3.9699999999999999E-2</v>
          </cell>
          <cell r="CJ567">
            <v>3.9699999999999999E-2</v>
          </cell>
          <cell r="CK567">
            <v>3.9699999999999999E-2</v>
          </cell>
          <cell r="CL567">
            <v>3.9699999999999999E-2</v>
          </cell>
          <cell r="CM567">
            <v>3.9699999999999999E-2</v>
          </cell>
          <cell r="CN567">
            <v>3.9699999999999999E-2</v>
          </cell>
          <cell r="CO567">
            <v>3.9699999999999999E-2</v>
          </cell>
          <cell r="CP567">
            <v>3.9699999999999999E-2</v>
          </cell>
          <cell r="CQ567">
            <v>3.9699999999999999E-2</v>
          </cell>
          <cell r="CR567">
            <v>3.9699999999999999E-2</v>
          </cell>
          <cell r="CS567">
            <v>3.9699999999999999E-2</v>
          </cell>
          <cell r="CT567">
            <v>3.9699999999999999E-2</v>
          </cell>
          <cell r="CU567">
            <v>3.9699999999999999E-2</v>
          </cell>
          <cell r="CV567">
            <v>3.9699999999999999E-2</v>
          </cell>
          <cell r="CW567">
            <v>3.9699999999999999E-2</v>
          </cell>
          <cell r="CX567">
            <v>3.9699999999999999E-2</v>
          </cell>
          <cell r="CY567">
            <v>3.9699999999999999E-2</v>
          </cell>
          <cell r="CZ567">
            <v>3.9699999999999999E-2</v>
          </cell>
          <cell r="DA567">
            <v>3.9699999999999999E-2</v>
          </cell>
          <cell r="DB567">
            <v>3.9699999999999999E-2</v>
          </cell>
          <cell r="DC567">
            <v>3.9699999999999999E-2</v>
          </cell>
          <cell r="DD567">
            <v>3.9699999999999999E-2</v>
          </cell>
          <cell r="DE567">
            <v>3.9699999999999999E-2</v>
          </cell>
          <cell r="DF567">
            <v>3.9699999999999999E-2</v>
          </cell>
          <cell r="DG567">
            <v>3.9699999999999999E-2</v>
          </cell>
          <cell r="DH567">
            <v>3.9699999999999999E-2</v>
          </cell>
          <cell r="DI567">
            <v>3.9699999999999999E-2</v>
          </cell>
          <cell r="DJ567">
            <v>3.9699999999999999E-2</v>
          </cell>
          <cell r="DL567" t="str">
            <v>.Natural Gas.Production.Supply.ProcessingABProcessingService requested.Natural Gas.Production.Supply.Formation CO2</v>
          </cell>
        </row>
        <row r="568">
          <cell r="L568" t="str">
            <v>Assume same as AB</v>
          </cell>
          <cell r="M568" t="str">
            <v>tCO2</v>
          </cell>
          <cell r="N568">
            <v>3.9699999999999999E-2</v>
          </cell>
          <cell r="O568">
            <v>3.9699999999999999E-2</v>
          </cell>
          <cell r="P568">
            <v>3.9699999999999999E-2</v>
          </cell>
          <cell r="Q568">
            <v>3.9699999999999999E-2</v>
          </cell>
          <cell r="R568">
            <v>3.9699999999999999E-2</v>
          </cell>
          <cell r="S568">
            <v>3.9699999999999999E-2</v>
          </cell>
          <cell r="T568">
            <v>3.9699999999999999E-2</v>
          </cell>
          <cell r="U568">
            <v>3.9699999999999999E-2</v>
          </cell>
          <cell r="V568">
            <v>3.9699999999999999E-2</v>
          </cell>
          <cell r="W568">
            <v>3.9699999999999999E-2</v>
          </cell>
          <cell r="X568">
            <v>3.9699999999999999E-2</v>
          </cell>
          <cell r="Y568">
            <v>3.9699999999999999E-2</v>
          </cell>
          <cell r="Z568">
            <v>3.9699999999999999E-2</v>
          </cell>
          <cell r="AA568">
            <v>3.9699999999999999E-2</v>
          </cell>
          <cell r="AB568">
            <v>3.9699999999999999E-2</v>
          </cell>
          <cell r="AC568">
            <v>3.9699999999999999E-2</v>
          </cell>
          <cell r="AD568">
            <v>3.9699999999999999E-2</v>
          </cell>
          <cell r="AE568">
            <v>3.9699999999999999E-2</v>
          </cell>
          <cell r="AF568">
            <v>3.9699999999999999E-2</v>
          </cell>
          <cell r="AG568">
            <v>3.9699999999999999E-2</v>
          </cell>
          <cell r="AH568">
            <v>3.9699999999999999E-2</v>
          </cell>
          <cell r="AI568">
            <v>3.9699999999999999E-2</v>
          </cell>
          <cell r="AJ568">
            <v>3.9699999999999999E-2</v>
          </cell>
          <cell r="AK568">
            <v>3.9699999999999999E-2</v>
          </cell>
          <cell r="AL568">
            <v>3.9699999999999999E-2</v>
          </cell>
          <cell r="AM568">
            <v>3.9699999999999999E-2</v>
          </cell>
          <cell r="AN568">
            <v>3.9699999999999999E-2</v>
          </cell>
          <cell r="AO568">
            <v>3.9699999999999999E-2</v>
          </cell>
          <cell r="AP568">
            <v>3.9699999999999999E-2</v>
          </cell>
          <cell r="AQ568">
            <v>3.9699999999999999E-2</v>
          </cell>
          <cell r="AR568">
            <v>3.9699999999999999E-2</v>
          </cell>
          <cell r="AS568">
            <v>3.9699999999999999E-2</v>
          </cell>
          <cell r="AT568">
            <v>3.9699999999999999E-2</v>
          </cell>
          <cell r="AU568">
            <v>3.9699999999999999E-2</v>
          </cell>
          <cell r="AV568">
            <v>3.9699999999999999E-2</v>
          </cell>
          <cell r="AW568">
            <v>3.9699999999999999E-2</v>
          </cell>
          <cell r="AX568">
            <v>3.9699999999999999E-2</v>
          </cell>
          <cell r="AY568">
            <v>3.9699999999999999E-2</v>
          </cell>
          <cell r="AZ568">
            <v>3.9699999999999999E-2</v>
          </cell>
          <cell r="BA568">
            <v>3.9699999999999999E-2</v>
          </cell>
          <cell r="BB568">
            <v>3.9699999999999999E-2</v>
          </cell>
          <cell r="BC568">
            <v>3.9699999999999999E-2</v>
          </cell>
          <cell r="BD568">
            <v>3.9699999999999999E-2</v>
          </cell>
          <cell r="BE568">
            <v>3.9699999999999999E-2</v>
          </cell>
          <cell r="BF568">
            <v>3.9699999999999999E-2</v>
          </cell>
          <cell r="BG568">
            <v>3.9699999999999999E-2</v>
          </cell>
          <cell r="BH568">
            <v>3.9699999999999999E-2</v>
          </cell>
          <cell r="BI568">
            <v>3.9699999999999999E-2</v>
          </cell>
          <cell r="BJ568">
            <v>3.9699999999999999E-2</v>
          </cell>
          <cell r="BK568">
            <v>3.9699999999999999E-2</v>
          </cell>
          <cell r="BL568">
            <v>3.9699999999999999E-2</v>
          </cell>
          <cell r="BM568">
            <v>3.9699999999999999E-2</v>
          </cell>
          <cell r="BN568">
            <v>3.9699999999999999E-2</v>
          </cell>
          <cell r="BO568">
            <v>3.9699999999999999E-2</v>
          </cell>
          <cell r="BP568">
            <v>3.9699999999999999E-2</v>
          </cell>
          <cell r="BQ568">
            <v>3.9699999999999999E-2</v>
          </cell>
          <cell r="BR568">
            <v>3.9699999999999999E-2</v>
          </cell>
          <cell r="BS568">
            <v>3.9699999999999999E-2</v>
          </cell>
          <cell r="BT568">
            <v>3.9699999999999999E-2</v>
          </cell>
          <cell r="BU568">
            <v>3.9699999999999999E-2</v>
          </cell>
          <cell r="BV568">
            <v>3.9699999999999999E-2</v>
          </cell>
          <cell r="BW568">
            <v>3.9699999999999999E-2</v>
          </cell>
          <cell r="BX568">
            <v>3.9699999999999999E-2</v>
          </cell>
          <cell r="BY568">
            <v>3.9699999999999999E-2</v>
          </cell>
          <cell r="BZ568">
            <v>3.9699999999999999E-2</v>
          </cell>
          <cell r="CA568">
            <v>3.9699999999999999E-2</v>
          </cell>
          <cell r="CB568">
            <v>3.9699999999999999E-2</v>
          </cell>
          <cell r="CC568">
            <v>3.9699999999999999E-2</v>
          </cell>
          <cell r="CD568">
            <v>3.9699999999999999E-2</v>
          </cell>
          <cell r="CE568">
            <v>3.9699999999999999E-2</v>
          </cell>
          <cell r="CF568">
            <v>3.9699999999999999E-2</v>
          </cell>
          <cell r="CG568">
            <v>3.9699999999999999E-2</v>
          </cell>
          <cell r="CH568">
            <v>3.9699999999999999E-2</v>
          </cell>
          <cell r="CI568">
            <v>3.9699999999999999E-2</v>
          </cell>
          <cell r="CJ568">
            <v>3.9699999999999999E-2</v>
          </cell>
          <cell r="CK568">
            <v>3.9699999999999999E-2</v>
          </cell>
          <cell r="CL568">
            <v>3.9699999999999999E-2</v>
          </cell>
          <cell r="CM568">
            <v>3.9699999999999999E-2</v>
          </cell>
          <cell r="CN568">
            <v>3.9699999999999999E-2</v>
          </cell>
          <cell r="CO568">
            <v>3.9699999999999999E-2</v>
          </cell>
          <cell r="CP568">
            <v>3.9699999999999999E-2</v>
          </cell>
          <cell r="CQ568">
            <v>3.9699999999999999E-2</v>
          </cell>
          <cell r="CR568">
            <v>3.9699999999999999E-2</v>
          </cell>
          <cell r="CS568">
            <v>3.9699999999999999E-2</v>
          </cell>
          <cell r="CT568">
            <v>3.9699999999999999E-2</v>
          </cell>
          <cell r="CU568">
            <v>3.9699999999999999E-2</v>
          </cell>
          <cell r="CV568">
            <v>3.9699999999999999E-2</v>
          </cell>
          <cell r="CW568">
            <v>3.9699999999999999E-2</v>
          </cell>
          <cell r="CX568">
            <v>3.9699999999999999E-2</v>
          </cell>
          <cell r="CY568">
            <v>3.9699999999999999E-2</v>
          </cell>
          <cell r="CZ568">
            <v>3.9699999999999999E-2</v>
          </cell>
          <cell r="DA568">
            <v>3.9699999999999999E-2</v>
          </cell>
          <cell r="DB568">
            <v>3.9699999999999999E-2</v>
          </cell>
          <cell r="DC568">
            <v>3.9699999999999999E-2</v>
          </cell>
          <cell r="DD568">
            <v>3.9699999999999999E-2</v>
          </cell>
          <cell r="DE568">
            <v>3.9699999999999999E-2</v>
          </cell>
          <cell r="DF568">
            <v>3.9699999999999999E-2</v>
          </cell>
          <cell r="DG568">
            <v>3.9699999999999999E-2</v>
          </cell>
          <cell r="DH568">
            <v>3.9699999999999999E-2</v>
          </cell>
          <cell r="DI568">
            <v>3.9699999999999999E-2</v>
          </cell>
          <cell r="DJ568">
            <v>3.9699999999999999E-2</v>
          </cell>
          <cell r="DL568" t="str">
            <v>.Natural Gas.Production.Supply.ProcessingSKProcessingService requested.Natural Gas.Production.Supply.Formation CO2</v>
          </cell>
        </row>
        <row r="569">
          <cell r="L569" t="str">
            <v>Assume same as AB</v>
          </cell>
          <cell r="M569" t="str">
            <v>tCO2</v>
          </cell>
          <cell r="N569">
            <v>3.9699999999999999E-2</v>
          </cell>
          <cell r="O569">
            <v>3.9699999999999999E-2</v>
          </cell>
          <cell r="P569">
            <v>3.9699999999999999E-2</v>
          </cell>
          <cell r="Q569">
            <v>3.9699999999999999E-2</v>
          </cell>
          <cell r="R569">
            <v>3.9699999999999999E-2</v>
          </cell>
          <cell r="S569">
            <v>3.9699999999999999E-2</v>
          </cell>
          <cell r="T569">
            <v>3.9699999999999999E-2</v>
          </cell>
          <cell r="U569">
            <v>3.9699999999999999E-2</v>
          </cell>
          <cell r="V569">
            <v>3.9699999999999999E-2</v>
          </cell>
          <cell r="W569">
            <v>3.9699999999999999E-2</v>
          </cell>
          <cell r="X569">
            <v>3.9699999999999999E-2</v>
          </cell>
          <cell r="Y569">
            <v>3.9699999999999999E-2</v>
          </cell>
          <cell r="Z569">
            <v>3.9699999999999999E-2</v>
          </cell>
          <cell r="AA569">
            <v>3.9699999999999999E-2</v>
          </cell>
          <cell r="AB569">
            <v>3.9699999999999999E-2</v>
          </cell>
          <cell r="AC569">
            <v>3.9699999999999999E-2</v>
          </cell>
          <cell r="AD569">
            <v>3.9699999999999999E-2</v>
          </cell>
          <cell r="AE569">
            <v>3.9699999999999999E-2</v>
          </cell>
          <cell r="AF569">
            <v>3.9699999999999999E-2</v>
          </cell>
          <cell r="AG569">
            <v>3.9699999999999999E-2</v>
          </cell>
          <cell r="AH569">
            <v>3.9699999999999999E-2</v>
          </cell>
          <cell r="AI569">
            <v>3.9699999999999999E-2</v>
          </cell>
          <cell r="AJ569">
            <v>3.9699999999999999E-2</v>
          </cell>
          <cell r="AK569">
            <v>3.9699999999999999E-2</v>
          </cell>
          <cell r="AL569">
            <v>3.9699999999999999E-2</v>
          </cell>
          <cell r="AM569">
            <v>3.9699999999999999E-2</v>
          </cell>
          <cell r="AN569">
            <v>3.9699999999999999E-2</v>
          </cell>
          <cell r="AO569">
            <v>3.9699999999999999E-2</v>
          </cell>
          <cell r="AP569">
            <v>3.9699999999999999E-2</v>
          </cell>
          <cell r="AQ569">
            <v>3.9699999999999999E-2</v>
          </cell>
          <cell r="AR569">
            <v>3.9699999999999999E-2</v>
          </cell>
          <cell r="AS569">
            <v>3.9699999999999999E-2</v>
          </cell>
          <cell r="AT569">
            <v>3.9699999999999999E-2</v>
          </cell>
          <cell r="AU569">
            <v>3.9699999999999999E-2</v>
          </cell>
          <cell r="AV569">
            <v>3.9699999999999999E-2</v>
          </cell>
          <cell r="AW569">
            <v>3.9699999999999999E-2</v>
          </cell>
          <cell r="AX569">
            <v>3.9699999999999999E-2</v>
          </cell>
          <cell r="AY569">
            <v>3.9699999999999999E-2</v>
          </cell>
          <cell r="AZ569">
            <v>3.9699999999999999E-2</v>
          </cell>
          <cell r="BA569">
            <v>3.9699999999999999E-2</v>
          </cell>
          <cell r="BB569">
            <v>3.9699999999999999E-2</v>
          </cell>
          <cell r="BC569">
            <v>3.9699999999999999E-2</v>
          </cell>
          <cell r="BD569">
            <v>3.9699999999999999E-2</v>
          </cell>
          <cell r="BE569">
            <v>3.9699999999999999E-2</v>
          </cell>
          <cell r="BF569">
            <v>3.9699999999999999E-2</v>
          </cell>
          <cell r="BG569">
            <v>3.9699999999999999E-2</v>
          </cell>
          <cell r="BH569">
            <v>3.9699999999999999E-2</v>
          </cell>
          <cell r="BI569">
            <v>3.9699999999999999E-2</v>
          </cell>
          <cell r="BJ569">
            <v>3.9699999999999999E-2</v>
          </cell>
          <cell r="BK569">
            <v>3.9699999999999999E-2</v>
          </cell>
          <cell r="BL569">
            <v>3.9699999999999999E-2</v>
          </cell>
          <cell r="BM569">
            <v>3.9699999999999999E-2</v>
          </cell>
          <cell r="BN569">
            <v>3.9699999999999999E-2</v>
          </cell>
          <cell r="BO569">
            <v>3.9699999999999999E-2</v>
          </cell>
          <cell r="BP569">
            <v>3.9699999999999999E-2</v>
          </cell>
          <cell r="BQ569">
            <v>3.9699999999999999E-2</v>
          </cell>
          <cell r="BR569">
            <v>3.9699999999999999E-2</v>
          </cell>
          <cell r="BS569">
            <v>3.9699999999999999E-2</v>
          </cell>
          <cell r="BT569">
            <v>3.9699999999999999E-2</v>
          </cell>
          <cell r="BU569">
            <v>3.9699999999999999E-2</v>
          </cell>
          <cell r="BV569">
            <v>3.9699999999999999E-2</v>
          </cell>
          <cell r="BW569">
            <v>3.9699999999999999E-2</v>
          </cell>
          <cell r="BX569">
            <v>3.9699999999999999E-2</v>
          </cell>
          <cell r="BY569">
            <v>3.9699999999999999E-2</v>
          </cell>
          <cell r="BZ569">
            <v>3.9699999999999999E-2</v>
          </cell>
          <cell r="CA569">
            <v>3.9699999999999999E-2</v>
          </cell>
          <cell r="CB569">
            <v>3.9699999999999999E-2</v>
          </cell>
          <cell r="CC569">
            <v>3.9699999999999999E-2</v>
          </cell>
          <cell r="CD569">
            <v>3.9699999999999999E-2</v>
          </cell>
          <cell r="CE569">
            <v>3.9699999999999999E-2</v>
          </cell>
          <cell r="CF569">
            <v>3.9699999999999999E-2</v>
          </cell>
          <cell r="CG569">
            <v>3.9699999999999999E-2</v>
          </cell>
          <cell r="CH569">
            <v>3.9699999999999999E-2</v>
          </cell>
          <cell r="CI569">
            <v>3.9699999999999999E-2</v>
          </cell>
          <cell r="CJ569">
            <v>3.9699999999999999E-2</v>
          </cell>
          <cell r="CK569">
            <v>3.9699999999999999E-2</v>
          </cell>
          <cell r="CL569">
            <v>3.9699999999999999E-2</v>
          </cell>
          <cell r="CM569">
            <v>3.9699999999999999E-2</v>
          </cell>
          <cell r="CN569">
            <v>3.9699999999999999E-2</v>
          </cell>
          <cell r="CO569">
            <v>3.9699999999999999E-2</v>
          </cell>
          <cell r="CP569">
            <v>3.9699999999999999E-2</v>
          </cell>
          <cell r="CQ569">
            <v>3.9699999999999999E-2</v>
          </cell>
          <cell r="CR569">
            <v>3.9699999999999999E-2</v>
          </cell>
          <cell r="CS569">
            <v>3.9699999999999999E-2</v>
          </cell>
          <cell r="CT569">
            <v>3.9699999999999999E-2</v>
          </cell>
          <cell r="CU569">
            <v>3.9699999999999999E-2</v>
          </cell>
          <cell r="CV569">
            <v>3.9699999999999999E-2</v>
          </cell>
          <cell r="CW569">
            <v>3.9699999999999999E-2</v>
          </cell>
          <cell r="CX569">
            <v>3.9699999999999999E-2</v>
          </cell>
          <cell r="CY569">
            <v>3.9699999999999999E-2</v>
          </cell>
          <cell r="CZ569">
            <v>3.9699999999999999E-2</v>
          </cell>
          <cell r="DA569">
            <v>3.9699999999999999E-2</v>
          </cell>
          <cell r="DB569">
            <v>3.9699999999999999E-2</v>
          </cell>
          <cell r="DC569">
            <v>3.9699999999999999E-2</v>
          </cell>
          <cell r="DD569">
            <v>3.9699999999999999E-2</v>
          </cell>
          <cell r="DE569">
            <v>3.9699999999999999E-2</v>
          </cell>
          <cell r="DF569">
            <v>3.9699999999999999E-2</v>
          </cell>
          <cell r="DG569">
            <v>3.9699999999999999E-2</v>
          </cell>
          <cell r="DH569">
            <v>3.9699999999999999E-2</v>
          </cell>
          <cell r="DI569">
            <v>3.9699999999999999E-2</v>
          </cell>
          <cell r="DJ569">
            <v>3.9699999999999999E-2</v>
          </cell>
          <cell r="DL569" t="str">
            <v>.Natural Gas.Production.Supply.ProcessingMBProcessingService requested.Natural Gas.Production.Supply.Formation CO2</v>
          </cell>
        </row>
        <row r="570">
          <cell r="L570" t="str">
            <v>Assume same as AB</v>
          </cell>
          <cell r="M570" t="str">
            <v>tCO2</v>
          </cell>
          <cell r="N570">
            <v>3.9699999999999999E-2</v>
          </cell>
          <cell r="O570">
            <v>3.9699999999999999E-2</v>
          </cell>
          <cell r="P570">
            <v>3.9699999999999999E-2</v>
          </cell>
          <cell r="Q570">
            <v>3.9699999999999999E-2</v>
          </cell>
          <cell r="R570">
            <v>3.9699999999999999E-2</v>
          </cell>
          <cell r="S570">
            <v>3.9699999999999999E-2</v>
          </cell>
          <cell r="T570">
            <v>3.9699999999999999E-2</v>
          </cell>
          <cell r="U570">
            <v>3.9699999999999999E-2</v>
          </cell>
          <cell r="V570">
            <v>3.9699999999999999E-2</v>
          </cell>
          <cell r="W570">
            <v>3.9699999999999999E-2</v>
          </cell>
          <cell r="X570">
            <v>3.9699999999999999E-2</v>
          </cell>
          <cell r="Y570">
            <v>3.9699999999999999E-2</v>
          </cell>
          <cell r="Z570">
            <v>3.9699999999999999E-2</v>
          </cell>
          <cell r="AA570">
            <v>3.9699999999999999E-2</v>
          </cell>
          <cell r="AB570">
            <v>3.9699999999999999E-2</v>
          </cell>
          <cell r="AC570">
            <v>3.9699999999999999E-2</v>
          </cell>
          <cell r="AD570">
            <v>3.9699999999999999E-2</v>
          </cell>
          <cell r="AE570">
            <v>3.9699999999999999E-2</v>
          </cell>
          <cell r="AF570">
            <v>3.9699999999999999E-2</v>
          </cell>
          <cell r="AG570">
            <v>3.9699999999999999E-2</v>
          </cell>
          <cell r="AH570">
            <v>3.9699999999999999E-2</v>
          </cell>
          <cell r="AI570">
            <v>3.9699999999999999E-2</v>
          </cell>
          <cell r="AJ570">
            <v>3.9699999999999999E-2</v>
          </cell>
          <cell r="AK570">
            <v>3.9699999999999999E-2</v>
          </cell>
          <cell r="AL570">
            <v>3.9699999999999999E-2</v>
          </cell>
          <cell r="AM570">
            <v>3.9699999999999999E-2</v>
          </cell>
          <cell r="AN570">
            <v>3.9699999999999999E-2</v>
          </cell>
          <cell r="AO570">
            <v>3.9699999999999999E-2</v>
          </cell>
          <cell r="AP570">
            <v>3.9699999999999999E-2</v>
          </cell>
          <cell r="AQ570">
            <v>3.9699999999999999E-2</v>
          </cell>
          <cell r="AR570">
            <v>3.9699999999999999E-2</v>
          </cell>
          <cell r="AS570">
            <v>3.9699999999999999E-2</v>
          </cell>
          <cell r="AT570">
            <v>3.9699999999999999E-2</v>
          </cell>
          <cell r="AU570">
            <v>3.9699999999999999E-2</v>
          </cell>
          <cell r="AV570">
            <v>3.9699999999999999E-2</v>
          </cell>
          <cell r="AW570">
            <v>3.9699999999999999E-2</v>
          </cell>
          <cell r="AX570">
            <v>3.9699999999999999E-2</v>
          </cell>
          <cell r="AY570">
            <v>3.9699999999999999E-2</v>
          </cell>
          <cell r="AZ570">
            <v>3.9699999999999999E-2</v>
          </cell>
          <cell r="BA570">
            <v>3.9699999999999999E-2</v>
          </cell>
          <cell r="BB570">
            <v>3.9699999999999999E-2</v>
          </cell>
          <cell r="BC570">
            <v>3.9699999999999999E-2</v>
          </cell>
          <cell r="BD570">
            <v>3.9699999999999999E-2</v>
          </cell>
          <cell r="BE570">
            <v>3.9699999999999999E-2</v>
          </cell>
          <cell r="BF570">
            <v>3.9699999999999999E-2</v>
          </cell>
          <cell r="BG570">
            <v>3.9699999999999999E-2</v>
          </cell>
          <cell r="BH570">
            <v>3.9699999999999999E-2</v>
          </cell>
          <cell r="BI570">
            <v>3.9699999999999999E-2</v>
          </cell>
          <cell r="BJ570">
            <v>3.9699999999999999E-2</v>
          </cell>
          <cell r="BK570">
            <v>3.9699999999999999E-2</v>
          </cell>
          <cell r="BL570">
            <v>3.9699999999999999E-2</v>
          </cell>
          <cell r="BM570">
            <v>3.9699999999999999E-2</v>
          </cell>
          <cell r="BN570">
            <v>3.9699999999999999E-2</v>
          </cell>
          <cell r="BO570">
            <v>3.9699999999999999E-2</v>
          </cell>
          <cell r="BP570">
            <v>3.9699999999999999E-2</v>
          </cell>
          <cell r="BQ570">
            <v>3.9699999999999999E-2</v>
          </cell>
          <cell r="BR570">
            <v>3.9699999999999999E-2</v>
          </cell>
          <cell r="BS570">
            <v>3.9699999999999999E-2</v>
          </cell>
          <cell r="BT570">
            <v>3.9699999999999999E-2</v>
          </cell>
          <cell r="BU570">
            <v>3.9699999999999999E-2</v>
          </cell>
          <cell r="BV570">
            <v>3.9699999999999999E-2</v>
          </cell>
          <cell r="BW570">
            <v>3.9699999999999999E-2</v>
          </cell>
          <cell r="BX570">
            <v>3.9699999999999999E-2</v>
          </cell>
          <cell r="BY570">
            <v>3.9699999999999999E-2</v>
          </cell>
          <cell r="BZ570">
            <v>3.9699999999999999E-2</v>
          </cell>
          <cell r="CA570">
            <v>3.9699999999999999E-2</v>
          </cell>
          <cell r="CB570">
            <v>3.9699999999999999E-2</v>
          </cell>
          <cell r="CC570">
            <v>3.9699999999999999E-2</v>
          </cell>
          <cell r="CD570">
            <v>3.9699999999999999E-2</v>
          </cell>
          <cell r="CE570">
            <v>3.9699999999999999E-2</v>
          </cell>
          <cell r="CF570">
            <v>3.9699999999999999E-2</v>
          </cell>
          <cell r="CG570">
            <v>3.9699999999999999E-2</v>
          </cell>
          <cell r="CH570">
            <v>3.9699999999999999E-2</v>
          </cell>
          <cell r="CI570">
            <v>3.9699999999999999E-2</v>
          </cell>
          <cell r="CJ570">
            <v>3.9699999999999999E-2</v>
          </cell>
          <cell r="CK570">
            <v>3.9699999999999999E-2</v>
          </cell>
          <cell r="CL570">
            <v>3.9699999999999999E-2</v>
          </cell>
          <cell r="CM570">
            <v>3.9699999999999999E-2</v>
          </cell>
          <cell r="CN570">
            <v>3.9699999999999999E-2</v>
          </cell>
          <cell r="CO570">
            <v>3.9699999999999999E-2</v>
          </cell>
          <cell r="CP570">
            <v>3.9699999999999999E-2</v>
          </cell>
          <cell r="CQ570">
            <v>3.9699999999999999E-2</v>
          </cell>
          <cell r="CR570">
            <v>3.9699999999999999E-2</v>
          </cell>
          <cell r="CS570">
            <v>3.9699999999999999E-2</v>
          </cell>
          <cell r="CT570">
            <v>3.9699999999999999E-2</v>
          </cell>
          <cell r="CU570">
            <v>3.9699999999999999E-2</v>
          </cell>
          <cell r="CV570">
            <v>3.9699999999999999E-2</v>
          </cell>
          <cell r="CW570">
            <v>3.9699999999999999E-2</v>
          </cell>
          <cell r="CX570">
            <v>3.9699999999999999E-2</v>
          </cell>
          <cell r="CY570">
            <v>3.9699999999999999E-2</v>
          </cell>
          <cell r="CZ570">
            <v>3.9699999999999999E-2</v>
          </cell>
          <cell r="DA570">
            <v>3.9699999999999999E-2</v>
          </cell>
          <cell r="DB570">
            <v>3.9699999999999999E-2</v>
          </cell>
          <cell r="DC570">
            <v>3.9699999999999999E-2</v>
          </cell>
          <cell r="DD570">
            <v>3.9699999999999999E-2</v>
          </cell>
          <cell r="DE570">
            <v>3.9699999999999999E-2</v>
          </cell>
          <cell r="DF570">
            <v>3.9699999999999999E-2</v>
          </cell>
          <cell r="DG570">
            <v>3.9699999999999999E-2</v>
          </cell>
          <cell r="DH570">
            <v>3.9699999999999999E-2</v>
          </cell>
          <cell r="DI570">
            <v>3.9699999999999999E-2</v>
          </cell>
          <cell r="DJ570">
            <v>3.9699999999999999E-2</v>
          </cell>
          <cell r="DL570" t="str">
            <v>.Natural Gas.Production.Supply.ProcessingONProcessingService requested.Natural Gas.Production.Supply.Formation CO2</v>
          </cell>
        </row>
        <row r="571">
          <cell r="L571" t="str">
            <v>Assume same as AB</v>
          </cell>
          <cell r="M571" t="str">
            <v>tCO2</v>
          </cell>
          <cell r="N571">
            <v>3.9699999999999999E-2</v>
          </cell>
          <cell r="O571">
            <v>3.9699999999999999E-2</v>
          </cell>
          <cell r="P571">
            <v>3.9699999999999999E-2</v>
          </cell>
          <cell r="Q571">
            <v>3.9699999999999999E-2</v>
          </cell>
          <cell r="R571">
            <v>3.9699999999999999E-2</v>
          </cell>
          <cell r="S571">
            <v>3.9699999999999999E-2</v>
          </cell>
          <cell r="T571">
            <v>3.9699999999999999E-2</v>
          </cell>
          <cell r="U571">
            <v>3.9699999999999999E-2</v>
          </cell>
          <cell r="V571">
            <v>3.9699999999999999E-2</v>
          </cell>
          <cell r="W571">
            <v>3.9699999999999999E-2</v>
          </cell>
          <cell r="X571">
            <v>3.9699999999999999E-2</v>
          </cell>
          <cell r="Y571">
            <v>3.9699999999999999E-2</v>
          </cell>
          <cell r="Z571">
            <v>3.9699999999999999E-2</v>
          </cell>
          <cell r="AA571">
            <v>3.9699999999999999E-2</v>
          </cell>
          <cell r="AB571">
            <v>3.9699999999999999E-2</v>
          </cell>
          <cell r="AC571">
            <v>3.9699999999999999E-2</v>
          </cell>
          <cell r="AD571">
            <v>3.9699999999999999E-2</v>
          </cell>
          <cell r="AE571">
            <v>3.9699999999999999E-2</v>
          </cell>
          <cell r="AF571">
            <v>3.9699999999999999E-2</v>
          </cell>
          <cell r="AG571">
            <v>3.9699999999999999E-2</v>
          </cell>
          <cell r="AH571">
            <v>3.9699999999999999E-2</v>
          </cell>
          <cell r="AI571">
            <v>3.9699999999999999E-2</v>
          </cell>
          <cell r="AJ571">
            <v>3.9699999999999999E-2</v>
          </cell>
          <cell r="AK571">
            <v>3.9699999999999999E-2</v>
          </cell>
          <cell r="AL571">
            <v>3.9699999999999999E-2</v>
          </cell>
          <cell r="AM571">
            <v>3.9699999999999999E-2</v>
          </cell>
          <cell r="AN571">
            <v>3.9699999999999999E-2</v>
          </cell>
          <cell r="AO571">
            <v>3.9699999999999999E-2</v>
          </cell>
          <cell r="AP571">
            <v>3.9699999999999999E-2</v>
          </cell>
          <cell r="AQ571">
            <v>3.9699999999999999E-2</v>
          </cell>
          <cell r="AR571">
            <v>3.9699999999999999E-2</v>
          </cell>
          <cell r="AS571">
            <v>3.9699999999999999E-2</v>
          </cell>
          <cell r="AT571">
            <v>3.9699999999999999E-2</v>
          </cell>
          <cell r="AU571">
            <v>3.9699999999999999E-2</v>
          </cell>
          <cell r="AV571">
            <v>3.9699999999999999E-2</v>
          </cell>
          <cell r="AW571">
            <v>3.9699999999999999E-2</v>
          </cell>
          <cell r="AX571">
            <v>3.9699999999999999E-2</v>
          </cell>
          <cell r="AY571">
            <v>3.9699999999999999E-2</v>
          </cell>
          <cell r="AZ571">
            <v>3.9699999999999999E-2</v>
          </cell>
          <cell r="BA571">
            <v>3.9699999999999999E-2</v>
          </cell>
          <cell r="BB571">
            <v>3.9699999999999999E-2</v>
          </cell>
          <cell r="BC571">
            <v>3.9699999999999999E-2</v>
          </cell>
          <cell r="BD571">
            <v>3.9699999999999999E-2</v>
          </cell>
          <cell r="BE571">
            <v>3.9699999999999999E-2</v>
          </cell>
          <cell r="BF571">
            <v>3.9699999999999999E-2</v>
          </cell>
          <cell r="BG571">
            <v>3.9699999999999999E-2</v>
          </cell>
          <cell r="BH571">
            <v>3.9699999999999999E-2</v>
          </cell>
          <cell r="BI571">
            <v>3.9699999999999999E-2</v>
          </cell>
          <cell r="BJ571">
            <v>3.9699999999999999E-2</v>
          </cell>
          <cell r="BK571">
            <v>3.9699999999999999E-2</v>
          </cell>
          <cell r="BL571">
            <v>3.9699999999999999E-2</v>
          </cell>
          <cell r="BM571">
            <v>3.9699999999999999E-2</v>
          </cell>
          <cell r="BN571">
            <v>3.9699999999999999E-2</v>
          </cell>
          <cell r="BO571">
            <v>3.9699999999999999E-2</v>
          </cell>
          <cell r="BP571">
            <v>3.9699999999999999E-2</v>
          </cell>
          <cell r="BQ571">
            <v>3.9699999999999999E-2</v>
          </cell>
          <cell r="BR571">
            <v>3.9699999999999999E-2</v>
          </cell>
          <cell r="BS571">
            <v>3.9699999999999999E-2</v>
          </cell>
          <cell r="BT571">
            <v>3.9699999999999999E-2</v>
          </cell>
          <cell r="BU571">
            <v>3.9699999999999999E-2</v>
          </cell>
          <cell r="BV571">
            <v>3.9699999999999999E-2</v>
          </cell>
          <cell r="BW571">
            <v>3.9699999999999999E-2</v>
          </cell>
          <cell r="BX571">
            <v>3.9699999999999999E-2</v>
          </cell>
          <cell r="BY571">
            <v>3.9699999999999999E-2</v>
          </cell>
          <cell r="BZ571">
            <v>3.9699999999999999E-2</v>
          </cell>
          <cell r="CA571">
            <v>3.9699999999999999E-2</v>
          </cell>
          <cell r="CB571">
            <v>3.9699999999999999E-2</v>
          </cell>
          <cell r="CC571">
            <v>3.9699999999999999E-2</v>
          </cell>
          <cell r="CD571">
            <v>3.9699999999999999E-2</v>
          </cell>
          <cell r="CE571">
            <v>3.9699999999999999E-2</v>
          </cell>
          <cell r="CF571">
            <v>3.9699999999999999E-2</v>
          </cell>
          <cell r="CG571">
            <v>3.9699999999999999E-2</v>
          </cell>
          <cell r="CH571">
            <v>3.9699999999999999E-2</v>
          </cell>
          <cell r="CI571">
            <v>3.9699999999999999E-2</v>
          </cell>
          <cell r="CJ571">
            <v>3.9699999999999999E-2</v>
          </cell>
          <cell r="CK571">
            <v>3.9699999999999999E-2</v>
          </cell>
          <cell r="CL571">
            <v>3.9699999999999999E-2</v>
          </cell>
          <cell r="CM571">
            <v>3.9699999999999999E-2</v>
          </cell>
          <cell r="CN571">
            <v>3.9699999999999999E-2</v>
          </cell>
          <cell r="CO571">
            <v>3.9699999999999999E-2</v>
          </cell>
          <cell r="CP571">
            <v>3.9699999999999999E-2</v>
          </cell>
          <cell r="CQ571">
            <v>3.9699999999999999E-2</v>
          </cell>
          <cell r="CR571">
            <v>3.9699999999999999E-2</v>
          </cell>
          <cell r="CS571">
            <v>3.9699999999999999E-2</v>
          </cell>
          <cell r="CT571">
            <v>3.9699999999999999E-2</v>
          </cell>
          <cell r="CU571">
            <v>3.9699999999999999E-2</v>
          </cell>
          <cell r="CV571">
            <v>3.9699999999999999E-2</v>
          </cell>
          <cell r="CW571">
            <v>3.9699999999999999E-2</v>
          </cell>
          <cell r="CX571">
            <v>3.9699999999999999E-2</v>
          </cell>
          <cell r="CY571">
            <v>3.9699999999999999E-2</v>
          </cell>
          <cell r="CZ571">
            <v>3.9699999999999999E-2</v>
          </cell>
          <cell r="DA571">
            <v>3.9699999999999999E-2</v>
          </cell>
          <cell r="DB571">
            <v>3.9699999999999999E-2</v>
          </cell>
          <cell r="DC571">
            <v>3.9699999999999999E-2</v>
          </cell>
          <cell r="DD571">
            <v>3.9699999999999999E-2</v>
          </cell>
          <cell r="DE571">
            <v>3.9699999999999999E-2</v>
          </cell>
          <cell r="DF571">
            <v>3.9699999999999999E-2</v>
          </cell>
          <cell r="DG571">
            <v>3.9699999999999999E-2</v>
          </cell>
          <cell r="DH571">
            <v>3.9699999999999999E-2</v>
          </cell>
          <cell r="DI571">
            <v>3.9699999999999999E-2</v>
          </cell>
          <cell r="DJ571">
            <v>3.9699999999999999E-2</v>
          </cell>
          <cell r="DL571" t="str">
            <v>.Natural Gas.Production.Supply.ProcessingQCProcessingService requested.Natural Gas.Production.Supply.Formation CO2</v>
          </cell>
        </row>
        <row r="572">
          <cell r="L572" t="str">
            <v>Assume same as AB</v>
          </cell>
          <cell r="M572" t="str">
            <v>tCO2</v>
          </cell>
          <cell r="N572">
            <v>3.9699999999999999E-2</v>
          </cell>
          <cell r="O572">
            <v>3.9699999999999999E-2</v>
          </cell>
          <cell r="P572">
            <v>3.9699999999999999E-2</v>
          </cell>
          <cell r="Q572">
            <v>3.9699999999999999E-2</v>
          </cell>
          <cell r="R572">
            <v>3.9699999999999999E-2</v>
          </cell>
          <cell r="S572">
            <v>3.9699999999999999E-2</v>
          </cell>
          <cell r="T572">
            <v>3.9699999999999999E-2</v>
          </cell>
          <cell r="U572">
            <v>3.9699999999999999E-2</v>
          </cell>
          <cell r="V572">
            <v>3.9699999999999999E-2</v>
          </cell>
          <cell r="W572">
            <v>3.9699999999999999E-2</v>
          </cell>
          <cell r="X572">
            <v>3.9699999999999999E-2</v>
          </cell>
          <cell r="Y572">
            <v>3.9699999999999999E-2</v>
          </cell>
          <cell r="Z572">
            <v>3.9699999999999999E-2</v>
          </cell>
          <cell r="AA572">
            <v>3.9699999999999999E-2</v>
          </cell>
          <cell r="AB572">
            <v>3.9699999999999999E-2</v>
          </cell>
          <cell r="AC572">
            <v>3.9699999999999999E-2</v>
          </cell>
          <cell r="AD572">
            <v>3.9699999999999999E-2</v>
          </cell>
          <cell r="AE572">
            <v>3.9699999999999999E-2</v>
          </cell>
          <cell r="AF572">
            <v>3.9699999999999999E-2</v>
          </cell>
          <cell r="AG572">
            <v>3.9699999999999999E-2</v>
          </cell>
          <cell r="AH572">
            <v>3.9699999999999999E-2</v>
          </cell>
          <cell r="AI572">
            <v>3.9699999999999999E-2</v>
          </cell>
          <cell r="AJ572">
            <v>3.9699999999999999E-2</v>
          </cell>
          <cell r="AK572">
            <v>3.9699999999999999E-2</v>
          </cell>
          <cell r="AL572">
            <v>3.9699999999999999E-2</v>
          </cell>
          <cell r="AM572">
            <v>3.9699999999999999E-2</v>
          </cell>
          <cell r="AN572">
            <v>3.9699999999999999E-2</v>
          </cell>
          <cell r="AO572">
            <v>3.9699999999999999E-2</v>
          </cell>
          <cell r="AP572">
            <v>3.9699999999999999E-2</v>
          </cell>
          <cell r="AQ572">
            <v>3.9699999999999999E-2</v>
          </cell>
          <cell r="AR572">
            <v>3.9699999999999999E-2</v>
          </cell>
          <cell r="AS572">
            <v>3.9699999999999999E-2</v>
          </cell>
          <cell r="AT572">
            <v>3.9699999999999999E-2</v>
          </cell>
          <cell r="AU572">
            <v>3.9699999999999999E-2</v>
          </cell>
          <cell r="AV572">
            <v>3.9699999999999999E-2</v>
          </cell>
          <cell r="AW572">
            <v>3.9699999999999999E-2</v>
          </cell>
          <cell r="AX572">
            <v>3.9699999999999999E-2</v>
          </cell>
          <cell r="AY572">
            <v>3.9699999999999999E-2</v>
          </cell>
          <cell r="AZ572">
            <v>3.9699999999999999E-2</v>
          </cell>
          <cell r="BA572">
            <v>3.9699999999999999E-2</v>
          </cell>
          <cell r="BB572">
            <v>3.9699999999999999E-2</v>
          </cell>
          <cell r="BC572">
            <v>3.9699999999999999E-2</v>
          </cell>
          <cell r="BD572">
            <v>3.9699999999999999E-2</v>
          </cell>
          <cell r="BE572">
            <v>3.9699999999999999E-2</v>
          </cell>
          <cell r="BF572">
            <v>3.9699999999999999E-2</v>
          </cell>
          <cell r="BG572">
            <v>3.9699999999999999E-2</v>
          </cell>
          <cell r="BH572">
            <v>3.9699999999999999E-2</v>
          </cell>
          <cell r="BI572">
            <v>3.9699999999999999E-2</v>
          </cell>
          <cell r="BJ572">
            <v>3.9699999999999999E-2</v>
          </cell>
          <cell r="BK572">
            <v>3.9699999999999999E-2</v>
          </cell>
          <cell r="BL572">
            <v>3.9699999999999999E-2</v>
          </cell>
          <cell r="BM572">
            <v>3.9699999999999999E-2</v>
          </cell>
          <cell r="BN572">
            <v>3.9699999999999999E-2</v>
          </cell>
          <cell r="BO572">
            <v>3.9699999999999999E-2</v>
          </cell>
          <cell r="BP572">
            <v>3.9699999999999999E-2</v>
          </cell>
          <cell r="BQ572">
            <v>3.9699999999999999E-2</v>
          </cell>
          <cell r="BR572">
            <v>3.9699999999999999E-2</v>
          </cell>
          <cell r="BS572">
            <v>3.9699999999999999E-2</v>
          </cell>
          <cell r="BT572">
            <v>3.9699999999999999E-2</v>
          </cell>
          <cell r="BU572">
            <v>3.9699999999999999E-2</v>
          </cell>
          <cell r="BV572">
            <v>3.9699999999999999E-2</v>
          </cell>
          <cell r="BW572">
            <v>3.9699999999999999E-2</v>
          </cell>
          <cell r="BX572">
            <v>3.9699999999999999E-2</v>
          </cell>
          <cell r="BY572">
            <v>3.9699999999999999E-2</v>
          </cell>
          <cell r="BZ572">
            <v>3.9699999999999999E-2</v>
          </cell>
          <cell r="CA572">
            <v>3.9699999999999999E-2</v>
          </cell>
          <cell r="CB572">
            <v>3.9699999999999999E-2</v>
          </cell>
          <cell r="CC572">
            <v>3.9699999999999999E-2</v>
          </cell>
          <cell r="CD572">
            <v>3.9699999999999999E-2</v>
          </cell>
          <cell r="CE572">
            <v>3.9699999999999999E-2</v>
          </cell>
          <cell r="CF572">
            <v>3.9699999999999999E-2</v>
          </cell>
          <cell r="CG572">
            <v>3.9699999999999999E-2</v>
          </cell>
          <cell r="CH572">
            <v>3.9699999999999999E-2</v>
          </cell>
          <cell r="CI572">
            <v>3.9699999999999999E-2</v>
          </cell>
          <cell r="CJ572">
            <v>3.9699999999999999E-2</v>
          </cell>
          <cell r="CK572">
            <v>3.9699999999999999E-2</v>
          </cell>
          <cell r="CL572">
            <v>3.9699999999999999E-2</v>
          </cell>
          <cell r="CM572">
            <v>3.9699999999999999E-2</v>
          </cell>
          <cell r="CN572">
            <v>3.9699999999999999E-2</v>
          </cell>
          <cell r="CO572">
            <v>3.9699999999999999E-2</v>
          </cell>
          <cell r="CP572">
            <v>3.9699999999999999E-2</v>
          </cell>
          <cell r="CQ572">
            <v>3.9699999999999999E-2</v>
          </cell>
          <cell r="CR572">
            <v>3.9699999999999999E-2</v>
          </cell>
          <cell r="CS572">
            <v>3.9699999999999999E-2</v>
          </cell>
          <cell r="CT572">
            <v>3.9699999999999999E-2</v>
          </cell>
          <cell r="CU572">
            <v>3.9699999999999999E-2</v>
          </cell>
          <cell r="CV572">
            <v>3.9699999999999999E-2</v>
          </cell>
          <cell r="CW572">
            <v>3.9699999999999999E-2</v>
          </cell>
          <cell r="CX572">
            <v>3.9699999999999999E-2</v>
          </cell>
          <cell r="CY572">
            <v>3.9699999999999999E-2</v>
          </cell>
          <cell r="CZ572">
            <v>3.9699999999999999E-2</v>
          </cell>
          <cell r="DA572">
            <v>3.9699999999999999E-2</v>
          </cell>
          <cell r="DB572">
            <v>3.9699999999999999E-2</v>
          </cell>
          <cell r="DC572">
            <v>3.9699999999999999E-2</v>
          </cell>
          <cell r="DD572">
            <v>3.9699999999999999E-2</v>
          </cell>
          <cell r="DE572">
            <v>3.9699999999999999E-2</v>
          </cell>
          <cell r="DF572">
            <v>3.9699999999999999E-2</v>
          </cell>
          <cell r="DG572">
            <v>3.9699999999999999E-2</v>
          </cell>
          <cell r="DH572">
            <v>3.9699999999999999E-2</v>
          </cell>
          <cell r="DI572">
            <v>3.9699999999999999E-2</v>
          </cell>
          <cell r="DJ572">
            <v>3.9699999999999999E-2</v>
          </cell>
          <cell r="DL572" t="str">
            <v>.Natural Gas.Production.Supply.ProcessingNBProcessingService requested.Natural Gas.Production.Supply.Formation CO2</v>
          </cell>
        </row>
        <row r="573">
          <cell r="L573" t="str">
            <v>Assume same as AB</v>
          </cell>
          <cell r="M573" t="str">
            <v>tCO2</v>
          </cell>
          <cell r="N573">
            <v>3.9699999999999999E-2</v>
          </cell>
          <cell r="O573">
            <v>3.9699999999999999E-2</v>
          </cell>
          <cell r="P573">
            <v>3.9699999999999999E-2</v>
          </cell>
          <cell r="Q573">
            <v>3.9699999999999999E-2</v>
          </cell>
          <cell r="R573">
            <v>3.9699999999999999E-2</v>
          </cell>
          <cell r="S573">
            <v>3.9699999999999999E-2</v>
          </cell>
          <cell r="T573">
            <v>3.9699999999999999E-2</v>
          </cell>
          <cell r="U573">
            <v>3.9699999999999999E-2</v>
          </cell>
          <cell r="V573">
            <v>3.9699999999999999E-2</v>
          </cell>
          <cell r="W573">
            <v>3.9699999999999999E-2</v>
          </cell>
          <cell r="X573">
            <v>3.9699999999999999E-2</v>
          </cell>
          <cell r="Y573">
            <v>3.9699999999999999E-2</v>
          </cell>
          <cell r="Z573">
            <v>3.9699999999999999E-2</v>
          </cell>
          <cell r="AA573">
            <v>3.9699999999999999E-2</v>
          </cell>
          <cell r="AB573">
            <v>3.9699999999999999E-2</v>
          </cell>
          <cell r="AC573">
            <v>3.9699999999999999E-2</v>
          </cell>
          <cell r="AD573">
            <v>3.9699999999999999E-2</v>
          </cell>
          <cell r="AE573">
            <v>3.9699999999999999E-2</v>
          </cell>
          <cell r="AF573">
            <v>3.9699999999999999E-2</v>
          </cell>
          <cell r="AG573">
            <v>3.9699999999999999E-2</v>
          </cell>
          <cell r="AH573">
            <v>3.9699999999999999E-2</v>
          </cell>
          <cell r="AI573">
            <v>3.9699999999999999E-2</v>
          </cell>
          <cell r="AJ573">
            <v>3.9699999999999999E-2</v>
          </cell>
          <cell r="AK573">
            <v>3.9699999999999999E-2</v>
          </cell>
          <cell r="AL573">
            <v>3.9699999999999999E-2</v>
          </cell>
          <cell r="AM573">
            <v>3.9699999999999999E-2</v>
          </cell>
          <cell r="AN573">
            <v>3.9699999999999999E-2</v>
          </cell>
          <cell r="AO573">
            <v>3.9699999999999999E-2</v>
          </cell>
          <cell r="AP573">
            <v>3.9699999999999999E-2</v>
          </cell>
          <cell r="AQ573">
            <v>3.9699999999999999E-2</v>
          </cell>
          <cell r="AR573">
            <v>3.9699999999999999E-2</v>
          </cell>
          <cell r="AS573">
            <v>3.9699999999999999E-2</v>
          </cell>
          <cell r="AT573">
            <v>3.9699999999999999E-2</v>
          </cell>
          <cell r="AU573">
            <v>3.9699999999999999E-2</v>
          </cell>
          <cell r="AV573">
            <v>3.9699999999999999E-2</v>
          </cell>
          <cell r="AW573">
            <v>3.9699999999999999E-2</v>
          </cell>
          <cell r="AX573">
            <v>3.9699999999999999E-2</v>
          </cell>
          <cell r="AY573">
            <v>3.9699999999999999E-2</v>
          </cell>
          <cell r="AZ573">
            <v>3.9699999999999999E-2</v>
          </cell>
          <cell r="BA573">
            <v>3.9699999999999999E-2</v>
          </cell>
          <cell r="BB573">
            <v>3.9699999999999999E-2</v>
          </cell>
          <cell r="BC573">
            <v>3.9699999999999999E-2</v>
          </cell>
          <cell r="BD573">
            <v>3.9699999999999999E-2</v>
          </cell>
          <cell r="BE573">
            <v>3.9699999999999999E-2</v>
          </cell>
          <cell r="BF573">
            <v>3.9699999999999999E-2</v>
          </cell>
          <cell r="BG573">
            <v>3.9699999999999999E-2</v>
          </cell>
          <cell r="BH573">
            <v>3.9699999999999999E-2</v>
          </cell>
          <cell r="BI573">
            <v>3.9699999999999999E-2</v>
          </cell>
          <cell r="BJ573">
            <v>3.9699999999999999E-2</v>
          </cell>
          <cell r="BK573">
            <v>3.9699999999999999E-2</v>
          </cell>
          <cell r="BL573">
            <v>3.9699999999999999E-2</v>
          </cell>
          <cell r="BM573">
            <v>3.9699999999999999E-2</v>
          </cell>
          <cell r="BN573">
            <v>3.9699999999999999E-2</v>
          </cell>
          <cell r="BO573">
            <v>3.9699999999999999E-2</v>
          </cell>
          <cell r="BP573">
            <v>3.9699999999999999E-2</v>
          </cell>
          <cell r="BQ573">
            <v>3.9699999999999999E-2</v>
          </cell>
          <cell r="BR573">
            <v>3.9699999999999999E-2</v>
          </cell>
          <cell r="BS573">
            <v>3.9699999999999999E-2</v>
          </cell>
          <cell r="BT573">
            <v>3.9699999999999999E-2</v>
          </cell>
          <cell r="BU573">
            <v>3.9699999999999999E-2</v>
          </cell>
          <cell r="BV573">
            <v>3.9699999999999999E-2</v>
          </cell>
          <cell r="BW573">
            <v>3.9699999999999999E-2</v>
          </cell>
          <cell r="BX573">
            <v>3.9699999999999999E-2</v>
          </cell>
          <cell r="BY573">
            <v>3.9699999999999999E-2</v>
          </cell>
          <cell r="BZ573">
            <v>3.9699999999999999E-2</v>
          </cell>
          <cell r="CA573">
            <v>3.9699999999999999E-2</v>
          </cell>
          <cell r="CB573">
            <v>3.9699999999999999E-2</v>
          </cell>
          <cell r="CC573">
            <v>3.9699999999999999E-2</v>
          </cell>
          <cell r="CD573">
            <v>3.9699999999999999E-2</v>
          </cell>
          <cell r="CE573">
            <v>3.9699999999999999E-2</v>
          </cell>
          <cell r="CF573">
            <v>3.9699999999999999E-2</v>
          </cell>
          <cell r="CG573">
            <v>3.9699999999999999E-2</v>
          </cell>
          <cell r="CH573">
            <v>3.9699999999999999E-2</v>
          </cell>
          <cell r="CI573">
            <v>3.9699999999999999E-2</v>
          </cell>
          <cell r="CJ573">
            <v>3.9699999999999999E-2</v>
          </cell>
          <cell r="CK573">
            <v>3.9699999999999999E-2</v>
          </cell>
          <cell r="CL573">
            <v>3.9699999999999999E-2</v>
          </cell>
          <cell r="CM573">
            <v>3.9699999999999999E-2</v>
          </cell>
          <cell r="CN573">
            <v>3.9699999999999999E-2</v>
          </cell>
          <cell r="CO573">
            <v>3.9699999999999999E-2</v>
          </cell>
          <cell r="CP573">
            <v>3.9699999999999999E-2</v>
          </cell>
          <cell r="CQ573">
            <v>3.9699999999999999E-2</v>
          </cell>
          <cell r="CR573">
            <v>3.9699999999999999E-2</v>
          </cell>
          <cell r="CS573">
            <v>3.9699999999999999E-2</v>
          </cell>
          <cell r="CT573">
            <v>3.9699999999999999E-2</v>
          </cell>
          <cell r="CU573">
            <v>3.9699999999999999E-2</v>
          </cell>
          <cell r="CV573">
            <v>3.9699999999999999E-2</v>
          </cell>
          <cell r="CW573">
            <v>3.9699999999999999E-2</v>
          </cell>
          <cell r="CX573">
            <v>3.9699999999999999E-2</v>
          </cell>
          <cell r="CY573">
            <v>3.9699999999999999E-2</v>
          </cell>
          <cell r="CZ573">
            <v>3.9699999999999999E-2</v>
          </cell>
          <cell r="DA573">
            <v>3.9699999999999999E-2</v>
          </cell>
          <cell r="DB573">
            <v>3.9699999999999999E-2</v>
          </cell>
          <cell r="DC573">
            <v>3.9699999999999999E-2</v>
          </cell>
          <cell r="DD573">
            <v>3.9699999999999999E-2</v>
          </cell>
          <cell r="DE573">
            <v>3.9699999999999999E-2</v>
          </cell>
          <cell r="DF573">
            <v>3.9699999999999999E-2</v>
          </cell>
          <cell r="DG573">
            <v>3.9699999999999999E-2</v>
          </cell>
          <cell r="DH573">
            <v>3.9699999999999999E-2</v>
          </cell>
          <cell r="DI573">
            <v>3.9699999999999999E-2</v>
          </cell>
          <cell r="DJ573">
            <v>3.9699999999999999E-2</v>
          </cell>
          <cell r="DL573" t="str">
            <v>.Natural Gas.Production.Supply.ProcessingNSProcessingService requested.Natural Gas.Production.Supply.Formation CO2</v>
          </cell>
        </row>
        <row r="574">
          <cell r="L574" t="str">
            <v>Assume same as AB</v>
          </cell>
          <cell r="M574" t="str">
            <v>tCO2</v>
          </cell>
          <cell r="N574">
            <v>3.9699999999999999E-2</v>
          </cell>
          <cell r="O574">
            <v>3.9699999999999999E-2</v>
          </cell>
          <cell r="P574">
            <v>3.9699999999999999E-2</v>
          </cell>
          <cell r="Q574">
            <v>3.9699999999999999E-2</v>
          </cell>
          <cell r="R574">
            <v>3.9699999999999999E-2</v>
          </cell>
          <cell r="S574">
            <v>3.9699999999999999E-2</v>
          </cell>
          <cell r="T574">
            <v>3.9699999999999999E-2</v>
          </cell>
          <cell r="U574">
            <v>3.9699999999999999E-2</v>
          </cell>
          <cell r="V574">
            <v>3.9699999999999999E-2</v>
          </cell>
          <cell r="W574">
            <v>3.9699999999999999E-2</v>
          </cell>
          <cell r="X574">
            <v>3.9699999999999999E-2</v>
          </cell>
          <cell r="Y574">
            <v>3.9699999999999999E-2</v>
          </cell>
          <cell r="Z574">
            <v>3.9699999999999999E-2</v>
          </cell>
          <cell r="AA574">
            <v>3.9699999999999999E-2</v>
          </cell>
          <cell r="AB574">
            <v>3.9699999999999999E-2</v>
          </cell>
          <cell r="AC574">
            <v>3.9699999999999999E-2</v>
          </cell>
          <cell r="AD574">
            <v>3.9699999999999999E-2</v>
          </cell>
          <cell r="AE574">
            <v>3.9699999999999999E-2</v>
          </cell>
          <cell r="AF574">
            <v>3.9699999999999999E-2</v>
          </cell>
          <cell r="AG574">
            <v>3.9699999999999999E-2</v>
          </cell>
          <cell r="AH574">
            <v>3.9699999999999999E-2</v>
          </cell>
          <cell r="AI574">
            <v>3.9699999999999999E-2</v>
          </cell>
          <cell r="AJ574">
            <v>3.9699999999999999E-2</v>
          </cell>
          <cell r="AK574">
            <v>3.9699999999999999E-2</v>
          </cell>
          <cell r="AL574">
            <v>3.9699999999999999E-2</v>
          </cell>
          <cell r="AM574">
            <v>3.9699999999999999E-2</v>
          </cell>
          <cell r="AN574">
            <v>3.9699999999999999E-2</v>
          </cell>
          <cell r="AO574">
            <v>3.9699999999999999E-2</v>
          </cell>
          <cell r="AP574">
            <v>3.9699999999999999E-2</v>
          </cell>
          <cell r="AQ574">
            <v>3.9699999999999999E-2</v>
          </cell>
          <cell r="AR574">
            <v>3.9699999999999999E-2</v>
          </cell>
          <cell r="AS574">
            <v>3.9699999999999999E-2</v>
          </cell>
          <cell r="AT574">
            <v>3.9699999999999999E-2</v>
          </cell>
          <cell r="AU574">
            <v>3.9699999999999999E-2</v>
          </cell>
          <cell r="AV574">
            <v>3.9699999999999999E-2</v>
          </cell>
          <cell r="AW574">
            <v>3.9699999999999999E-2</v>
          </cell>
          <cell r="AX574">
            <v>3.9699999999999999E-2</v>
          </cell>
          <cell r="AY574">
            <v>3.9699999999999999E-2</v>
          </cell>
          <cell r="AZ574">
            <v>3.9699999999999999E-2</v>
          </cell>
          <cell r="BA574">
            <v>3.9699999999999999E-2</v>
          </cell>
          <cell r="BB574">
            <v>3.9699999999999999E-2</v>
          </cell>
          <cell r="BC574">
            <v>3.9699999999999999E-2</v>
          </cell>
          <cell r="BD574">
            <v>3.9699999999999999E-2</v>
          </cell>
          <cell r="BE574">
            <v>3.9699999999999999E-2</v>
          </cell>
          <cell r="BF574">
            <v>3.9699999999999999E-2</v>
          </cell>
          <cell r="BG574">
            <v>3.9699999999999999E-2</v>
          </cell>
          <cell r="BH574">
            <v>3.9699999999999999E-2</v>
          </cell>
          <cell r="BI574">
            <v>3.9699999999999999E-2</v>
          </cell>
          <cell r="BJ574">
            <v>3.9699999999999999E-2</v>
          </cell>
          <cell r="BK574">
            <v>3.9699999999999999E-2</v>
          </cell>
          <cell r="BL574">
            <v>3.9699999999999999E-2</v>
          </cell>
          <cell r="BM574">
            <v>3.9699999999999999E-2</v>
          </cell>
          <cell r="BN574">
            <v>3.9699999999999999E-2</v>
          </cell>
          <cell r="BO574">
            <v>3.9699999999999999E-2</v>
          </cell>
          <cell r="BP574">
            <v>3.9699999999999999E-2</v>
          </cell>
          <cell r="BQ574">
            <v>3.9699999999999999E-2</v>
          </cell>
          <cell r="BR574">
            <v>3.9699999999999999E-2</v>
          </cell>
          <cell r="BS574">
            <v>3.9699999999999999E-2</v>
          </cell>
          <cell r="BT574">
            <v>3.9699999999999999E-2</v>
          </cell>
          <cell r="BU574">
            <v>3.9699999999999999E-2</v>
          </cell>
          <cell r="BV574">
            <v>3.9699999999999999E-2</v>
          </cell>
          <cell r="BW574">
            <v>3.9699999999999999E-2</v>
          </cell>
          <cell r="BX574">
            <v>3.9699999999999999E-2</v>
          </cell>
          <cell r="BY574">
            <v>3.9699999999999999E-2</v>
          </cell>
          <cell r="BZ574">
            <v>3.9699999999999999E-2</v>
          </cell>
          <cell r="CA574">
            <v>3.9699999999999999E-2</v>
          </cell>
          <cell r="CB574">
            <v>3.9699999999999999E-2</v>
          </cell>
          <cell r="CC574">
            <v>3.9699999999999999E-2</v>
          </cell>
          <cell r="CD574">
            <v>3.9699999999999999E-2</v>
          </cell>
          <cell r="CE574">
            <v>3.9699999999999999E-2</v>
          </cell>
          <cell r="CF574">
            <v>3.9699999999999999E-2</v>
          </cell>
          <cell r="CG574">
            <v>3.9699999999999999E-2</v>
          </cell>
          <cell r="CH574">
            <v>3.9699999999999999E-2</v>
          </cell>
          <cell r="CI574">
            <v>3.9699999999999999E-2</v>
          </cell>
          <cell r="CJ574">
            <v>3.9699999999999999E-2</v>
          </cell>
          <cell r="CK574">
            <v>3.9699999999999999E-2</v>
          </cell>
          <cell r="CL574">
            <v>3.9699999999999999E-2</v>
          </cell>
          <cell r="CM574">
            <v>3.9699999999999999E-2</v>
          </cell>
          <cell r="CN574">
            <v>3.9699999999999999E-2</v>
          </cell>
          <cell r="CO574">
            <v>3.9699999999999999E-2</v>
          </cell>
          <cell r="CP574">
            <v>3.9699999999999999E-2</v>
          </cell>
          <cell r="CQ574">
            <v>3.9699999999999999E-2</v>
          </cell>
          <cell r="CR574">
            <v>3.9699999999999999E-2</v>
          </cell>
          <cell r="CS574">
            <v>3.9699999999999999E-2</v>
          </cell>
          <cell r="CT574">
            <v>3.9699999999999999E-2</v>
          </cell>
          <cell r="CU574">
            <v>3.9699999999999999E-2</v>
          </cell>
          <cell r="CV574">
            <v>3.9699999999999999E-2</v>
          </cell>
          <cell r="CW574">
            <v>3.9699999999999999E-2</v>
          </cell>
          <cell r="CX574">
            <v>3.9699999999999999E-2</v>
          </cell>
          <cell r="CY574">
            <v>3.9699999999999999E-2</v>
          </cell>
          <cell r="CZ574">
            <v>3.9699999999999999E-2</v>
          </cell>
          <cell r="DA574">
            <v>3.9699999999999999E-2</v>
          </cell>
          <cell r="DB574">
            <v>3.9699999999999999E-2</v>
          </cell>
          <cell r="DC574">
            <v>3.9699999999999999E-2</v>
          </cell>
          <cell r="DD574">
            <v>3.9699999999999999E-2</v>
          </cell>
          <cell r="DE574">
            <v>3.9699999999999999E-2</v>
          </cell>
          <cell r="DF574">
            <v>3.9699999999999999E-2</v>
          </cell>
          <cell r="DG574">
            <v>3.9699999999999999E-2</v>
          </cell>
          <cell r="DH574">
            <v>3.9699999999999999E-2</v>
          </cell>
          <cell r="DI574">
            <v>3.9699999999999999E-2</v>
          </cell>
          <cell r="DJ574">
            <v>3.9699999999999999E-2</v>
          </cell>
          <cell r="DL574" t="str">
            <v>.Natural Gas.Production.Supply.ProcessingPEProcessingService requested.Natural Gas.Production.Supply.Formation CO2</v>
          </cell>
        </row>
        <row r="575">
          <cell r="L575" t="str">
            <v>Assume same as AB</v>
          </cell>
          <cell r="M575" t="str">
            <v>tCO2</v>
          </cell>
          <cell r="N575">
            <v>3.9699999999999999E-2</v>
          </cell>
          <cell r="O575">
            <v>3.9699999999999999E-2</v>
          </cell>
          <cell r="P575">
            <v>3.9699999999999999E-2</v>
          </cell>
          <cell r="Q575">
            <v>3.9699999999999999E-2</v>
          </cell>
          <cell r="R575">
            <v>3.9699999999999999E-2</v>
          </cell>
          <cell r="S575">
            <v>3.9699999999999999E-2</v>
          </cell>
          <cell r="T575">
            <v>3.9699999999999999E-2</v>
          </cell>
          <cell r="U575">
            <v>3.9699999999999999E-2</v>
          </cell>
          <cell r="V575">
            <v>3.9699999999999999E-2</v>
          </cell>
          <cell r="W575">
            <v>3.9699999999999999E-2</v>
          </cell>
          <cell r="X575">
            <v>3.9699999999999999E-2</v>
          </cell>
          <cell r="Y575">
            <v>3.9699999999999999E-2</v>
          </cell>
          <cell r="Z575">
            <v>3.9699999999999999E-2</v>
          </cell>
          <cell r="AA575">
            <v>3.9699999999999999E-2</v>
          </cell>
          <cell r="AB575">
            <v>3.9699999999999999E-2</v>
          </cell>
          <cell r="AC575">
            <v>3.9699999999999999E-2</v>
          </cell>
          <cell r="AD575">
            <v>3.9699999999999999E-2</v>
          </cell>
          <cell r="AE575">
            <v>3.9699999999999999E-2</v>
          </cell>
          <cell r="AF575">
            <v>3.9699999999999999E-2</v>
          </cell>
          <cell r="AG575">
            <v>3.9699999999999999E-2</v>
          </cell>
          <cell r="AH575">
            <v>3.9699999999999999E-2</v>
          </cell>
          <cell r="AI575">
            <v>3.9699999999999999E-2</v>
          </cell>
          <cell r="AJ575">
            <v>3.9699999999999999E-2</v>
          </cell>
          <cell r="AK575">
            <v>3.9699999999999999E-2</v>
          </cell>
          <cell r="AL575">
            <v>3.9699999999999999E-2</v>
          </cell>
          <cell r="AM575">
            <v>3.9699999999999999E-2</v>
          </cell>
          <cell r="AN575">
            <v>3.9699999999999999E-2</v>
          </cell>
          <cell r="AO575">
            <v>3.9699999999999999E-2</v>
          </cell>
          <cell r="AP575">
            <v>3.9699999999999999E-2</v>
          </cell>
          <cell r="AQ575">
            <v>3.9699999999999999E-2</v>
          </cell>
          <cell r="AR575">
            <v>3.9699999999999999E-2</v>
          </cell>
          <cell r="AS575">
            <v>3.9699999999999999E-2</v>
          </cell>
          <cell r="AT575">
            <v>3.9699999999999999E-2</v>
          </cell>
          <cell r="AU575">
            <v>3.9699999999999999E-2</v>
          </cell>
          <cell r="AV575">
            <v>3.9699999999999999E-2</v>
          </cell>
          <cell r="AW575">
            <v>3.9699999999999999E-2</v>
          </cell>
          <cell r="AX575">
            <v>3.9699999999999999E-2</v>
          </cell>
          <cell r="AY575">
            <v>3.9699999999999999E-2</v>
          </cell>
          <cell r="AZ575">
            <v>3.9699999999999999E-2</v>
          </cell>
          <cell r="BA575">
            <v>3.9699999999999999E-2</v>
          </cell>
          <cell r="BB575">
            <v>3.9699999999999999E-2</v>
          </cell>
          <cell r="BC575">
            <v>3.9699999999999999E-2</v>
          </cell>
          <cell r="BD575">
            <v>3.9699999999999999E-2</v>
          </cell>
          <cell r="BE575">
            <v>3.9699999999999999E-2</v>
          </cell>
          <cell r="BF575">
            <v>3.9699999999999999E-2</v>
          </cell>
          <cell r="BG575">
            <v>3.9699999999999999E-2</v>
          </cell>
          <cell r="BH575">
            <v>3.9699999999999999E-2</v>
          </cell>
          <cell r="BI575">
            <v>3.9699999999999999E-2</v>
          </cell>
          <cell r="BJ575">
            <v>3.9699999999999999E-2</v>
          </cell>
          <cell r="BK575">
            <v>3.9699999999999999E-2</v>
          </cell>
          <cell r="BL575">
            <v>3.9699999999999999E-2</v>
          </cell>
          <cell r="BM575">
            <v>3.9699999999999999E-2</v>
          </cell>
          <cell r="BN575">
            <v>3.9699999999999999E-2</v>
          </cell>
          <cell r="BO575">
            <v>3.9699999999999999E-2</v>
          </cell>
          <cell r="BP575">
            <v>3.9699999999999999E-2</v>
          </cell>
          <cell r="BQ575">
            <v>3.9699999999999999E-2</v>
          </cell>
          <cell r="BR575">
            <v>3.9699999999999999E-2</v>
          </cell>
          <cell r="BS575">
            <v>3.9699999999999999E-2</v>
          </cell>
          <cell r="BT575">
            <v>3.9699999999999999E-2</v>
          </cell>
          <cell r="BU575">
            <v>3.9699999999999999E-2</v>
          </cell>
          <cell r="BV575">
            <v>3.9699999999999999E-2</v>
          </cell>
          <cell r="BW575">
            <v>3.9699999999999999E-2</v>
          </cell>
          <cell r="BX575">
            <v>3.9699999999999999E-2</v>
          </cell>
          <cell r="BY575">
            <v>3.9699999999999999E-2</v>
          </cell>
          <cell r="BZ575">
            <v>3.9699999999999999E-2</v>
          </cell>
          <cell r="CA575">
            <v>3.9699999999999999E-2</v>
          </cell>
          <cell r="CB575">
            <v>3.9699999999999999E-2</v>
          </cell>
          <cell r="CC575">
            <v>3.9699999999999999E-2</v>
          </cell>
          <cell r="CD575">
            <v>3.9699999999999999E-2</v>
          </cell>
          <cell r="CE575">
            <v>3.9699999999999999E-2</v>
          </cell>
          <cell r="CF575">
            <v>3.9699999999999999E-2</v>
          </cell>
          <cell r="CG575">
            <v>3.9699999999999999E-2</v>
          </cell>
          <cell r="CH575">
            <v>3.9699999999999999E-2</v>
          </cell>
          <cell r="CI575">
            <v>3.9699999999999999E-2</v>
          </cell>
          <cell r="CJ575">
            <v>3.9699999999999999E-2</v>
          </cell>
          <cell r="CK575">
            <v>3.9699999999999999E-2</v>
          </cell>
          <cell r="CL575">
            <v>3.9699999999999999E-2</v>
          </cell>
          <cell r="CM575">
            <v>3.9699999999999999E-2</v>
          </cell>
          <cell r="CN575">
            <v>3.9699999999999999E-2</v>
          </cell>
          <cell r="CO575">
            <v>3.9699999999999999E-2</v>
          </cell>
          <cell r="CP575">
            <v>3.9699999999999999E-2</v>
          </cell>
          <cell r="CQ575">
            <v>3.9699999999999999E-2</v>
          </cell>
          <cell r="CR575">
            <v>3.9699999999999999E-2</v>
          </cell>
          <cell r="CS575">
            <v>3.9699999999999999E-2</v>
          </cell>
          <cell r="CT575">
            <v>3.9699999999999999E-2</v>
          </cell>
          <cell r="CU575">
            <v>3.9699999999999999E-2</v>
          </cell>
          <cell r="CV575">
            <v>3.9699999999999999E-2</v>
          </cell>
          <cell r="CW575">
            <v>3.9699999999999999E-2</v>
          </cell>
          <cell r="CX575">
            <v>3.9699999999999999E-2</v>
          </cell>
          <cell r="CY575">
            <v>3.9699999999999999E-2</v>
          </cell>
          <cell r="CZ575">
            <v>3.9699999999999999E-2</v>
          </cell>
          <cell r="DA575">
            <v>3.9699999999999999E-2</v>
          </cell>
          <cell r="DB575">
            <v>3.9699999999999999E-2</v>
          </cell>
          <cell r="DC575">
            <v>3.9699999999999999E-2</v>
          </cell>
          <cell r="DD575">
            <v>3.9699999999999999E-2</v>
          </cell>
          <cell r="DE575">
            <v>3.9699999999999999E-2</v>
          </cell>
          <cell r="DF575">
            <v>3.9699999999999999E-2</v>
          </cell>
          <cell r="DG575">
            <v>3.9699999999999999E-2</v>
          </cell>
          <cell r="DH575">
            <v>3.9699999999999999E-2</v>
          </cell>
          <cell r="DI575">
            <v>3.9699999999999999E-2</v>
          </cell>
          <cell r="DJ575">
            <v>3.9699999999999999E-2</v>
          </cell>
          <cell r="DL575" t="str">
            <v>.Natural Gas.Production.Supply.ProcessingNLProcessingService requested.Natural Gas.Production.Supply.Formation CO2</v>
          </cell>
        </row>
        <row r="576">
          <cell r="L576" t="str">
            <v>Assume same as AB</v>
          </cell>
          <cell r="M576" t="str">
            <v>tCO2</v>
          </cell>
          <cell r="N576">
            <v>3.9699999999999999E-2</v>
          </cell>
          <cell r="O576">
            <v>3.9699999999999999E-2</v>
          </cell>
          <cell r="P576">
            <v>3.9699999999999999E-2</v>
          </cell>
          <cell r="Q576">
            <v>3.9699999999999999E-2</v>
          </cell>
          <cell r="R576">
            <v>3.9699999999999999E-2</v>
          </cell>
          <cell r="S576">
            <v>3.9699999999999999E-2</v>
          </cell>
          <cell r="T576">
            <v>3.9699999999999999E-2</v>
          </cell>
          <cell r="U576">
            <v>3.9699999999999999E-2</v>
          </cell>
          <cell r="V576">
            <v>3.9699999999999999E-2</v>
          </cell>
          <cell r="W576">
            <v>3.9699999999999999E-2</v>
          </cell>
          <cell r="X576">
            <v>3.9699999999999999E-2</v>
          </cell>
          <cell r="Y576">
            <v>3.9699999999999999E-2</v>
          </cell>
          <cell r="Z576">
            <v>3.9699999999999999E-2</v>
          </cell>
          <cell r="AA576">
            <v>3.9699999999999999E-2</v>
          </cell>
          <cell r="AB576">
            <v>3.9699999999999999E-2</v>
          </cell>
          <cell r="AC576">
            <v>3.9699999999999999E-2</v>
          </cell>
          <cell r="AD576">
            <v>3.9699999999999999E-2</v>
          </cell>
          <cell r="AE576">
            <v>3.9699999999999999E-2</v>
          </cell>
          <cell r="AF576">
            <v>3.9699999999999999E-2</v>
          </cell>
          <cell r="AG576">
            <v>3.9699999999999999E-2</v>
          </cell>
          <cell r="AH576">
            <v>3.9699999999999999E-2</v>
          </cell>
          <cell r="AI576">
            <v>3.9699999999999999E-2</v>
          </cell>
          <cell r="AJ576">
            <v>3.9699999999999999E-2</v>
          </cell>
          <cell r="AK576">
            <v>3.9699999999999999E-2</v>
          </cell>
          <cell r="AL576">
            <v>3.9699999999999999E-2</v>
          </cell>
          <cell r="AM576">
            <v>3.9699999999999999E-2</v>
          </cell>
          <cell r="AN576">
            <v>3.9699999999999999E-2</v>
          </cell>
          <cell r="AO576">
            <v>3.9699999999999999E-2</v>
          </cell>
          <cell r="AP576">
            <v>3.9699999999999999E-2</v>
          </cell>
          <cell r="AQ576">
            <v>3.9699999999999999E-2</v>
          </cell>
          <cell r="AR576">
            <v>3.9699999999999999E-2</v>
          </cell>
          <cell r="AS576">
            <v>3.9699999999999999E-2</v>
          </cell>
          <cell r="AT576">
            <v>3.9699999999999999E-2</v>
          </cell>
          <cell r="AU576">
            <v>3.9699999999999999E-2</v>
          </cell>
          <cell r="AV576">
            <v>3.9699999999999999E-2</v>
          </cell>
          <cell r="AW576">
            <v>3.9699999999999999E-2</v>
          </cell>
          <cell r="AX576">
            <v>3.9699999999999999E-2</v>
          </cell>
          <cell r="AY576">
            <v>3.9699999999999999E-2</v>
          </cell>
          <cell r="AZ576">
            <v>3.9699999999999999E-2</v>
          </cell>
          <cell r="BA576">
            <v>3.9699999999999999E-2</v>
          </cell>
          <cell r="BB576">
            <v>3.9699999999999999E-2</v>
          </cell>
          <cell r="BC576">
            <v>3.9699999999999999E-2</v>
          </cell>
          <cell r="BD576">
            <v>3.9699999999999999E-2</v>
          </cell>
          <cell r="BE576">
            <v>3.9699999999999999E-2</v>
          </cell>
          <cell r="BF576">
            <v>3.9699999999999999E-2</v>
          </cell>
          <cell r="BG576">
            <v>3.9699999999999999E-2</v>
          </cell>
          <cell r="BH576">
            <v>3.9699999999999999E-2</v>
          </cell>
          <cell r="BI576">
            <v>3.9699999999999999E-2</v>
          </cell>
          <cell r="BJ576">
            <v>3.9699999999999999E-2</v>
          </cell>
          <cell r="BK576">
            <v>3.9699999999999999E-2</v>
          </cell>
          <cell r="BL576">
            <v>3.9699999999999999E-2</v>
          </cell>
          <cell r="BM576">
            <v>3.9699999999999999E-2</v>
          </cell>
          <cell r="BN576">
            <v>3.9699999999999999E-2</v>
          </cell>
          <cell r="BO576">
            <v>3.9699999999999999E-2</v>
          </cell>
          <cell r="BP576">
            <v>3.9699999999999999E-2</v>
          </cell>
          <cell r="BQ576">
            <v>3.9699999999999999E-2</v>
          </cell>
          <cell r="BR576">
            <v>3.9699999999999999E-2</v>
          </cell>
          <cell r="BS576">
            <v>3.9699999999999999E-2</v>
          </cell>
          <cell r="BT576">
            <v>3.9699999999999999E-2</v>
          </cell>
          <cell r="BU576">
            <v>3.9699999999999999E-2</v>
          </cell>
          <cell r="BV576">
            <v>3.9699999999999999E-2</v>
          </cell>
          <cell r="BW576">
            <v>3.9699999999999999E-2</v>
          </cell>
          <cell r="BX576">
            <v>3.9699999999999999E-2</v>
          </cell>
          <cell r="BY576">
            <v>3.9699999999999999E-2</v>
          </cell>
          <cell r="BZ576">
            <v>3.9699999999999999E-2</v>
          </cell>
          <cell r="CA576">
            <v>3.9699999999999999E-2</v>
          </cell>
          <cell r="CB576">
            <v>3.9699999999999999E-2</v>
          </cell>
          <cell r="CC576">
            <v>3.9699999999999999E-2</v>
          </cell>
          <cell r="CD576">
            <v>3.9699999999999999E-2</v>
          </cell>
          <cell r="CE576">
            <v>3.9699999999999999E-2</v>
          </cell>
          <cell r="CF576">
            <v>3.9699999999999999E-2</v>
          </cell>
          <cell r="CG576">
            <v>3.9699999999999999E-2</v>
          </cell>
          <cell r="CH576">
            <v>3.9699999999999999E-2</v>
          </cell>
          <cell r="CI576">
            <v>3.9699999999999999E-2</v>
          </cell>
          <cell r="CJ576">
            <v>3.9699999999999999E-2</v>
          </cell>
          <cell r="CK576">
            <v>3.9699999999999999E-2</v>
          </cell>
          <cell r="CL576">
            <v>3.9699999999999999E-2</v>
          </cell>
          <cell r="CM576">
            <v>3.9699999999999999E-2</v>
          </cell>
          <cell r="CN576">
            <v>3.9699999999999999E-2</v>
          </cell>
          <cell r="CO576">
            <v>3.9699999999999999E-2</v>
          </cell>
          <cell r="CP576">
            <v>3.9699999999999999E-2</v>
          </cell>
          <cell r="CQ576">
            <v>3.9699999999999999E-2</v>
          </cell>
          <cell r="CR576">
            <v>3.9699999999999999E-2</v>
          </cell>
          <cell r="CS576">
            <v>3.9699999999999999E-2</v>
          </cell>
          <cell r="CT576">
            <v>3.9699999999999999E-2</v>
          </cell>
          <cell r="CU576">
            <v>3.9699999999999999E-2</v>
          </cell>
          <cell r="CV576">
            <v>3.9699999999999999E-2</v>
          </cell>
          <cell r="CW576">
            <v>3.9699999999999999E-2</v>
          </cell>
          <cell r="CX576">
            <v>3.9699999999999999E-2</v>
          </cell>
          <cell r="CY576">
            <v>3.9699999999999999E-2</v>
          </cell>
          <cell r="CZ576">
            <v>3.9699999999999999E-2</v>
          </cell>
          <cell r="DA576">
            <v>3.9699999999999999E-2</v>
          </cell>
          <cell r="DB576">
            <v>3.9699999999999999E-2</v>
          </cell>
          <cell r="DC576">
            <v>3.9699999999999999E-2</v>
          </cell>
          <cell r="DD576">
            <v>3.9699999999999999E-2</v>
          </cell>
          <cell r="DE576">
            <v>3.9699999999999999E-2</v>
          </cell>
          <cell r="DF576">
            <v>3.9699999999999999E-2</v>
          </cell>
          <cell r="DG576">
            <v>3.9699999999999999E-2</v>
          </cell>
          <cell r="DH576">
            <v>3.9699999999999999E-2</v>
          </cell>
          <cell r="DI576">
            <v>3.9699999999999999E-2</v>
          </cell>
          <cell r="DJ576">
            <v>3.9699999999999999E-2</v>
          </cell>
          <cell r="DL576" t="str">
            <v>.Natural Gas.Production.Supply.ProcessingYTProcessingService requested.Natural Gas.Production.Supply.Formation CO2</v>
          </cell>
        </row>
        <row r="577">
          <cell r="L577" t="str">
            <v>Assume same as AB</v>
          </cell>
          <cell r="M577" t="str">
            <v>tCO2</v>
          </cell>
          <cell r="N577">
            <v>3.9699999999999999E-2</v>
          </cell>
          <cell r="O577">
            <v>3.9699999999999999E-2</v>
          </cell>
          <cell r="P577">
            <v>3.9699999999999999E-2</v>
          </cell>
          <cell r="Q577">
            <v>3.9699999999999999E-2</v>
          </cell>
          <cell r="R577">
            <v>3.9699999999999999E-2</v>
          </cell>
          <cell r="S577">
            <v>3.9699999999999999E-2</v>
          </cell>
          <cell r="T577">
            <v>3.9699999999999999E-2</v>
          </cell>
          <cell r="U577">
            <v>3.9699999999999999E-2</v>
          </cell>
          <cell r="V577">
            <v>3.9699999999999999E-2</v>
          </cell>
          <cell r="W577">
            <v>3.9699999999999999E-2</v>
          </cell>
          <cell r="X577">
            <v>3.9699999999999999E-2</v>
          </cell>
          <cell r="Y577">
            <v>3.9699999999999999E-2</v>
          </cell>
          <cell r="Z577">
            <v>3.9699999999999999E-2</v>
          </cell>
          <cell r="AA577">
            <v>3.9699999999999999E-2</v>
          </cell>
          <cell r="AB577">
            <v>3.9699999999999999E-2</v>
          </cell>
          <cell r="AC577">
            <v>3.9699999999999999E-2</v>
          </cell>
          <cell r="AD577">
            <v>3.9699999999999999E-2</v>
          </cell>
          <cell r="AE577">
            <v>3.9699999999999999E-2</v>
          </cell>
          <cell r="AF577">
            <v>3.9699999999999999E-2</v>
          </cell>
          <cell r="AG577">
            <v>3.9699999999999999E-2</v>
          </cell>
          <cell r="AH577">
            <v>3.9699999999999999E-2</v>
          </cell>
          <cell r="AI577">
            <v>3.9699999999999999E-2</v>
          </cell>
          <cell r="AJ577">
            <v>3.9699999999999999E-2</v>
          </cell>
          <cell r="AK577">
            <v>3.9699999999999999E-2</v>
          </cell>
          <cell r="AL577">
            <v>3.9699999999999999E-2</v>
          </cell>
          <cell r="AM577">
            <v>3.9699999999999999E-2</v>
          </cell>
          <cell r="AN577">
            <v>3.9699999999999999E-2</v>
          </cell>
          <cell r="AO577">
            <v>3.9699999999999999E-2</v>
          </cell>
          <cell r="AP577">
            <v>3.9699999999999999E-2</v>
          </cell>
          <cell r="AQ577">
            <v>3.9699999999999999E-2</v>
          </cell>
          <cell r="AR577">
            <v>3.9699999999999999E-2</v>
          </cell>
          <cell r="AS577">
            <v>3.9699999999999999E-2</v>
          </cell>
          <cell r="AT577">
            <v>3.9699999999999999E-2</v>
          </cell>
          <cell r="AU577">
            <v>3.9699999999999999E-2</v>
          </cell>
          <cell r="AV577">
            <v>3.9699999999999999E-2</v>
          </cell>
          <cell r="AW577">
            <v>3.9699999999999999E-2</v>
          </cell>
          <cell r="AX577">
            <v>3.9699999999999999E-2</v>
          </cell>
          <cell r="AY577">
            <v>3.9699999999999999E-2</v>
          </cell>
          <cell r="AZ577">
            <v>3.9699999999999999E-2</v>
          </cell>
          <cell r="BA577">
            <v>3.9699999999999999E-2</v>
          </cell>
          <cell r="BB577">
            <v>3.9699999999999999E-2</v>
          </cell>
          <cell r="BC577">
            <v>3.9699999999999999E-2</v>
          </cell>
          <cell r="BD577">
            <v>3.9699999999999999E-2</v>
          </cell>
          <cell r="BE577">
            <v>3.9699999999999999E-2</v>
          </cell>
          <cell r="BF577">
            <v>3.9699999999999999E-2</v>
          </cell>
          <cell r="BG577">
            <v>3.9699999999999999E-2</v>
          </cell>
          <cell r="BH577">
            <v>3.9699999999999999E-2</v>
          </cell>
          <cell r="BI577">
            <v>3.9699999999999999E-2</v>
          </cell>
          <cell r="BJ577">
            <v>3.9699999999999999E-2</v>
          </cell>
          <cell r="BK577">
            <v>3.9699999999999999E-2</v>
          </cell>
          <cell r="BL577">
            <v>3.9699999999999999E-2</v>
          </cell>
          <cell r="BM577">
            <v>3.9699999999999999E-2</v>
          </cell>
          <cell r="BN577">
            <v>3.9699999999999999E-2</v>
          </cell>
          <cell r="BO577">
            <v>3.9699999999999999E-2</v>
          </cell>
          <cell r="BP577">
            <v>3.9699999999999999E-2</v>
          </cell>
          <cell r="BQ577">
            <v>3.9699999999999999E-2</v>
          </cell>
          <cell r="BR577">
            <v>3.9699999999999999E-2</v>
          </cell>
          <cell r="BS577">
            <v>3.9699999999999999E-2</v>
          </cell>
          <cell r="BT577">
            <v>3.9699999999999999E-2</v>
          </cell>
          <cell r="BU577">
            <v>3.9699999999999999E-2</v>
          </cell>
          <cell r="BV577">
            <v>3.9699999999999999E-2</v>
          </cell>
          <cell r="BW577">
            <v>3.9699999999999999E-2</v>
          </cell>
          <cell r="BX577">
            <v>3.9699999999999999E-2</v>
          </cell>
          <cell r="BY577">
            <v>3.9699999999999999E-2</v>
          </cell>
          <cell r="BZ577">
            <v>3.9699999999999999E-2</v>
          </cell>
          <cell r="CA577">
            <v>3.9699999999999999E-2</v>
          </cell>
          <cell r="CB577">
            <v>3.9699999999999999E-2</v>
          </cell>
          <cell r="CC577">
            <v>3.9699999999999999E-2</v>
          </cell>
          <cell r="CD577">
            <v>3.9699999999999999E-2</v>
          </cell>
          <cell r="CE577">
            <v>3.9699999999999999E-2</v>
          </cell>
          <cell r="CF577">
            <v>3.9699999999999999E-2</v>
          </cell>
          <cell r="CG577">
            <v>3.9699999999999999E-2</v>
          </cell>
          <cell r="CH577">
            <v>3.9699999999999999E-2</v>
          </cell>
          <cell r="CI577">
            <v>3.9699999999999999E-2</v>
          </cell>
          <cell r="CJ577">
            <v>3.9699999999999999E-2</v>
          </cell>
          <cell r="CK577">
            <v>3.9699999999999999E-2</v>
          </cell>
          <cell r="CL577">
            <v>3.9699999999999999E-2</v>
          </cell>
          <cell r="CM577">
            <v>3.9699999999999999E-2</v>
          </cell>
          <cell r="CN577">
            <v>3.9699999999999999E-2</v>
          </cell>
          <cell r="CO577">
            <v>3.9699999999999999E-2</v>
          </cell>
          <cell r="CP577">
            <v>3.9699999999999999E-2</v>
          </cell>
          <cell r="CQ577">
            <v>3.9699999999999999E-2</v>
          </cell>
          <cell r="CR577">
            <v>3.9699999999999999E-2</v>
          </cell>
          <cell r="CS577">
            <v>3.9699999999999999E-2</v>
          </cell>
          <cell r="CT577">
            <v>3.9699999999999999E-2</v>
          </cell>
          <cell r="CU577">
            <v>3.9699999999999999E-2</v>
          </cell>
          <cell r="CV577">
            <v>3.9699999999999999E-2</v>
          </cell>
          <cell r="CW577">
            <v>3.9699999999999999E-2</v>
          </cell>
          <cell r="CX577">
            <v>3.9699999999999999E-2</v>
          </cell>
          <cell r="CY577">
            <v>3.9699999999999999E-2</v>
          </cell>
          <cell r="CZ577">
            <v>3.9699999999999999E-2</v>
          </cell>
          <cell r="DA577">
            <v>3.9699999999999999E-2</v>
          </cell>
          <cell r="DB577">
            <v>3.9699999999999999E-2</v>
          </cell>
          <cell r="DC577">
            <v>3.9699999999999999E-2</v>
          </cell>
          <cell r="DD577">
            <v>3.9699999999999999E-2</v>
          </cell>
          <cell r="DE577">
            <v>3.9699999999999999E-2</v>
          </cell>
          <cell r="DF577">
            <v>3.9699999999999999E-2</v>
          </cell>
          <cell r="DG577">
            <v>3.9699999999999999E-2</v>
          </cell>
          <cell r="DH577">
            <v>3.9699999999999999E-2</v>
          </cell>
          <cell r="DI577">
            <v>3.9699999999999999E-2</v>
          </cell>
          <cell r="DJ577">
            <v>3.9699999999999999E-2</v>
          </cell>
          <cell r="DL577" t="str">
            <v>.Natural Gas.Production.Supply.ProcessingNTProcessingService requested.Natural Gas.Production.Supply.Formation CO2</v>
          </cell>
        </row>
        <row r="578">
          <cell r="L578" t="str">
            <v>Assume same as AB</v>
          </cell>
          <cell r="M578" t="str">
            <v>tCO2</v>
          </cell>
          <cell r="N578">
            <v>3.9699999999999999E-2</v>
          </cell>
          <cell r="O578">
            <v>3.9699999999999999E-2</v>
          </cell>
          <cell r="P578">
            <v>3.9699999999999999E-2</v>
          </cell>
          <cell r="Q578">
            <v>3.9699999999999999E-2</v>
          </cell>
          <cell r="R578">
            <v>3.9699999999999999E-2</v>
          </cell>
          <cell r="S578">
            <v>3.9699999999999999E-2</v>
          </cell>
          <cell r="T578">
            <v>3.9699999999999999E-2</v>
          </cell>
          <cell r="U578">
            <v>3.9699999999999999E-2</v>
          </cell>
          <cell r="V578">
            <v>3.9699999999999999E-2</v>
          </cell>
          <cell r="W578">
            <v>3.9699999999999999E-2</v>
          </cell>
          <cell r="X578">
            <v>3.9699999999999999E-2</v>
          </cell>
          <cell r="Y578">
            <v>3.9699999999999999E-2</v>
          </cell>
          <cell r="Z578">
            <v>3.9699999999999999E-2</v>
          </cell>
          <cell r="AA578">
            <v>3.9699999999999999E-2</v>
          </cell>
          <cell r="AB578">
            <v>3.9699999999999999E-2</v>
          </cell>
          <cell r="AC578">
            <v>3.9699999999999999E-2</v>
          </cell>
          <cell r="AD578">
            <v>3.9699999999999999E-2</v>
          </cell>
          <cell r="AE578">
            <v>3.9699999999999999E-2</v>
          </cell>
          <cell r="AF578">
            <v>3.9699999999999999E-2</v>
          </cell>
          <cell r="AG578">
            <v>3.9699999999999999E-2</v>
          </cell>
          <cell r="AH578">
            <v>3.9699999999999999E-2</v>
          </cell>
          <cell r="AI578">
            <v>3.9699999999999999E-2</v>
          </cell>
          <cell r="AJ578">
            <v>3.9699999999999999E-2</v>
          </cell>
          <cell r="AK578">
            <v>3.9699999999999999E-2</v>
          </cell>
          <cell r="AL578">
            <v>3.9699999999999999E-2</v>
          </cell>
          <cell r="AM578">
            <v>3.9699999999999999E-2</v>
          </cell>
          <cell r="AN578">
            <v>3.9699999999999999E-2</v>
          </cell>
          <cell r="AO578">
            <v>3.9699999999999999E-2</v>
          </cell>
          <cell r="AP578">
            <v>3.9699999999999999E-2</v>
          </cell>
          <cell r="AQ578">
            <v>3.9699999999999999E-2</v>
          </cell>
          <cell r="AR578">
            <v>3.9699999999999999E-2</v>
          </cell>
          <cell r="AS578">
            <v>3.9699999999999999E-2</v>
          </cell>
          <cell r="AT578">
            <v>3.9699999999999999E-2</v>
          </cell>
          <cell r="AU578">
            <v>3.9699999999999999E-2</v>
          </cell>
          <cell r="AV578">
            <v>3.9699999999999999E-2</v>
          </cell>
          <cell r="AW578">
            <v>3.9699999999999999E-2</v>
          </cell>
          <cell r="AX578">
            <v>3.9699999999999999E-2</v>
          </cell>
          <cell r="AY578">
            <v>3.9699999999999999E-2</v>
          </cell>
          <cell r="AZ578">
            <v>3.9699999999999999E-2</v>
          </cell>
          <cell r="BA578">
            <v>3.9699999999999999E-2</v>
          </cell>
          <cell r="BB578">
            <v>3.9699999999999999E-2</v>
          </cell>
          <cell r="BC578">
            <v>3.9699999999999999E-2</v>
          </cell>
          <cell r="BD578">
            <v>3.9699999999999999E-2</v>
          </cell>
          <cell r="BE578">
            <v>3.9699999999999999E-2</v>
          </cell>
          <cell r="BF578">
            <v>3.9699999999999999E-2</v>
          </cell>
          <cell r="BG578">
            <v>3.9699999999999999E-2</v>
          </cell>
          <cell r="BH578">
            <v>3.9699999999999999E-2</v>
          </cell>
          <cell r="BI578">
            <v>3.9699999999999999E-2</v>
          </cell>
          <cell r="BJ578">
            <v>3.9699999999999999E-2</v>
          </cell>
          <cell r="BK578">
            <v>3.9699999999999999E-2</v>
          </cell>
          <cell r="BL578">
            <v>3.9699999999999999E-2</v>
          </cell>
          <cell r="BM578">
            <v>3.9699999999999999E-2</v>
          </cell>
          <cell r="BN578">
            <v>3.9699999999999999E-2</v>
          </cell>
          <cell r="BO578">
            <v>3.9699999999999999E-2</v>
          </cell>
          <cell r="BP578">
            <v>3.9699999999999999E-2</v>
          </cell>
          <cell r="BQ578">
            <v>3.9699999999999999E-2</v>
          </cell>
          <cell r="BR578">
            <v>3.9699999999999999E-2</v>
          </cell>
          <cell r="BS578">
            <v>3.9699999999999999E-2</v>
          </cell>
          <cell r="BT578">
            <v>3.9699999999999999E-2</v>
          </cell>
          <cell r="BU578">
            <v>3.9699999999999999E-2</v>
          </cell>
          <cell r="BV578">
            <v>3.9699999999999999E-2</v>
          </cell>
          <cell r="BW578">
            <v>3.9699999999999999E-2</v>
          </cell>
          <cell r="BX578">
            <v>3.9699999999999999E-2</v>
          </cell>
          <cell r="BY578">
            <v>3.9699999999999999E-2</v>
          </cell>
          <cell r="BZ578">
            <v>3.9699999999999999E-2</v>
          </cell>
          <cell r="CA578">
            <v>3.9699999999999999E-2</v>
          </cell>
          <cell r="CB578">
            <v>3.9699999999999999E-2</v>
          </cell>
          <cell r="CC578">
            <v>3.9699999999999999E-2</v>
          </cell>
          <cell r="CD578">
            <v>3.9699999999999999E-2</v>
          </cell>
          <cell r="CE578">
            <v>3.9699999999999999E-2</v>
          </cell>
          <cell r="CF578">
            <v>3.9699999999999999E-2</v>
          </cell>
          <cell r="CG578">
            <v>3.9699999999999999E-2</v>
          </cell>
          <cell r="CH578">
            <v>3.9699999999999999E-2</v>
          </cell>
          <cell r="CI578">
            <v>3.9699999999999999E-2</v>
          </cell>
          <cell r="CJ578">
            <v>3.9699999999999999E-2</v>
          </cell>
          <cell r="CK578">
            <v>3.9699999999999999E-2</v>
          </cell>
          <cell r="CL578">
            <v>3.9699999999999999E-2</v>
          </cell>
          <cell r="CM578">
            <v>3.9699999999999999E-2</v>
          </cell>
          <cell r="CN578">
            <v>3.9699999999999999E-2</v>
          </cell>
          <cell r="CO578">
            <v>3.9699999999999999E-2</v>
          </cell>
          <cell r="CP578">
            <v>3.9699999999999999E-2</v>
          </cell>
          <cell r="CQ578">
            <v>3.9699999999999999E-2</v>
          </cell>
          <cell r="CR578">
            <v>3.9699999999999999E-2</v>
          </cell>
          <cell r="CS578">
            <v>3.9699999999999999E-2</v>
          </cell>
          <cell r="CT578">
            <v>3.9699999999999999E-2</v>
          </cell>
          <cell r="CU578">
            <v>3.9699999999999999E-2</v>
          </cell>
          <cell r="CV578">
            <v>3.9699999999999999E-2</v>
          </cell>
          <cell r="CW578">
            <v>3.9699999999999999E-2</v>
          </cell>
          <cell r="CX578">
            <v>3.9699999999999999E-2</v>
          </cell>
          <cell r="CY578">
            <v>3.9699999999999999E-2</v>
          </cell>
          <cell r="CZ578">
            <v>3.9699999999999999E-2</v>
          </cell>
          <cell r="DA578">
            <v>3.9699999999999999E-2</v>
          </cell>
          <cell r="DB578">
            <v>3.9699999999999999E-2</v>
          </cell>
          <cell r="DC578">
            <v>3.9699999999999999E-2</v>
          </cell>
          <cell r="DD578">
            <v>3.9699999999999999E-2</v>
          </cell>
          <cell r="DE578">
            <v>3.9699999999999999E-2</v>
          </cell>
          <cell r="DF578">
            <v>3.9699999999999999E-2</v>
          </cell>
          <cell r="DG578">
            <v>3.9699999999999999E-2</v>
          </cell>
          <cell r="DH578">
            <v>3.9699999999999999E-2</v>
          </cell>
          <cell r="DI578">
            <v>3.9699999999999999E-2</v>
          </cell>
          <cell r="DJ578">
            <v>3.9699999999999999E-2</v>
          </cell>
          <cell r="DL578" t="str">
            <v>.Natural Gas.Production.Supply.ProcessingNUProcessingService requested.Natural Gas.Production.Supply.Formation CO2</v>
          </cell>
        </row>
        <row r="579">
          <cell r="L579" t="str">
            <v>Assume same as AB</v>
          </cell>
          <cell r="M579" t="str">
            <v>tCO2</v>
          </cell>
          <cell r="N579">
            <v>3.9699999999999999E-2</v>
          </cell>
          <cell r="O579">
            <v>3.9699999999999999E-2</v>
          </cell>
          <cell r="P579">
            <v>3.9699999999999999E-2</v>
          </cell>
          <cell r="Q579">
            <v>3.9699999999999999E-2</v>
          </cell>
          <cell r="R579">
            <v>3.9699999999999999E-2</v>
          </cell>
          <cell r="S579">
            <v>3.9699999999999999E-2</v>
          </cell>
          <cell r="T579">
            <v>3.9699999999999999E-2</v>
          </cell>
          <cell r="U579">
            <v>3.9699999999999999E-2</v>
          </cell>
          <cell r="V579">
            <v>3.9699999999999999E-2</v>
          </cell>
          <cell r="W579">
            <v>3.9699999999999999E-2</v>
          </cell>
          <cell r="X579">
            <v>3.9699999999999999E-2</v>
          </cell>
          <cell r="Y579">
            <v>3.9699999999999999E-2</v>
          </cell>
          <cell r="Z579">
            <v>3.9699999999999999E-2</v>
          </cell>
          <cell r="AA579">
            <v>3.9699999999999999E-2</v>
          </cell>
          <cell r="AB579">
            <v>3.9699999999999999E-2</v>
          </cell>
          <cell r="AC579">
            <v>3.9699999999999999E-2</v>
          </cell>
          <cell r="AD579">
            <v>3.9699999999999999E-2</v>
          </cell>
          <cell r="AE579">
            <v>3.9699999999999999E-2</v>
          </cell>
          <cell r="AF579">
            <v>3.9699999999999999E-2</v>
          </cell>
          <cell r="AG579">
            <v>3.9699999999999999E-2</v>
          </cell>
          <cell r="AH579">
            <v>3.9699999999999999E-2</v>
          </cell>
          <cell r="AI579">
            <v>3.9699999999999999E-2</v>
          </cell>
          <cell r="AJ579">
            <v>3.9699999999999999E-2</v>
          </cell>
          <cell r="AK579">
            <v>3.9699999999999999E-2</v>
          </cell>
          <cell r="AL579">
            <v>3.9699999999999999E-2</v>
          </cell>
          <cell r="AM579">
            <v>3.9699999999999999E-2</v>
          </cell>
          <cell r="AN579">
            <v>3.9699999999999999E-2</v>
          </cell>
          <cell r="AO579">
            <v>3.9699999999999999E-2</v>
          </cell>
          <cell r="AP579">
            <v>3.9699999999999999E-2</v>
          </cell>
          <cell r="AQ579">
            <v>3.9699999999999999E-2</v>
          </cell>
          <cell r="AR579">
            <v>3.9699999999999999E-2</v>
          </cell>
          <cell r="AS579">
            <v>3.9699999999999999E-2</v>
          </cell>
          <cell r="AT579">
            <v>3.9699999999999999E-2</v>
          </cell>
          <cell r="AU579">
            <v>3.9699999999999999E-2</v>
          </cell>
          <cell r="AV579">
            <v>3.9699999999999999E-2</v>
          </cell>
          <cell r="AW579">
            <v>3.9699999999999999E-2</v>
          </cell>
          <cell r="AX579">
            <v>3.9699999999999999E-2</v>
          </cell>
          <cell r="AY579">
            <v>3.9699999999999999E-2</v>
          </cell>
          <cell r="AZ579">
            <v>3.9699999999999999E-2</v>
          </cell>
          <cell r="BA579">
            <v>3.9699999999999999E-2</v>
          </cell>
          <cell r="BB579">
            <v>3.9699999999999999E-2</v>
          </cell>
          <cell r="BC579">
            <v>3.9699999999999999E-2</v>
          </cell>
          <cell r="BD579">
            <v>3.9699999999999999E-2</v>
          </cell>
          <cell r="BE579">
            <v>3.9699999999999999E-2</v>
          </cell>
          <cell r="BF579">
            <v>3.9699999999999999E-2</v>
          </cell>
          <cell r="BG579">
            <v>3.9699999999999999E-2</v>
          </cell>
          <cell r="BH579">
            <v>3.9699999999999999E-2</v>
          </cell>
          <cell r="BI579">
            <v>3.9699999999999999E-2</v>
          </cell>
          <cell r="BJ579">
            <v>3.9699999999999999E-2</v>
          </cell>
          <cell r="BK579">
            <v>3.9699999999999999E-2</v>
          </cell>
          <cell r="BL579">
            <v>3.9699999999999999E-2</v>
          </cell>
          <cell r="BM579">
            <v>3.9699999999999999E-2</v>
          </cell>
          <cell r="BN579">
            <v>3.9699999999999999E-2</v>
          </cell>
          <cell r="BO579">
            <v>3.9699999999999999E-2</v>
          </cell>
          <cell r="BP579">
            <v>3.9699999999999999E-2</v>
          </cell>
          <cell r="BQ579">
            <v>3.9699999999999999E-2</v>
          </cell>
          <cell r="BR579">
            <v>3.9699999999999999E-2</v>
          </cell>
          <cell r="BS579">
            <v>3.9699999999999999E-2</v>
          </cell>
          <cell r="BT579">
            <v>3.9699999999999999E-2</v>
          </cell>
          <cell r="BU579">
            <v>3.9699999999999999E-2</v>
          </cell>
          <cell r="BV579">
            <v>3.9699999999999999E-2</v>
          </cell>
          <cell r="BW579">
            <v>3.9699999999999999E-2</v>
          </cell>
          <cell r="BX579">
            <v>3.9699999999999999E-2</v>
          </cell>
          <cell r="BY579">
            <v>3.9699999999999999E-2</v>
          </cell>
          <cell r="BZ579">
            <v>3.9699999999999999E-2</v>
          </cell>
          <cell r="CA579">
            <v>3.9699999999999999E-2</v>
          </cell>
          <cell r="CB579">
            <v>3.9699999999999999E-2</v>
          </cell>
          <cell r="CC579">
            <v>3.9699999999999999E-2</v>
          </cell>
          <cell r="CD579">
            <v>3.9699999999999999E-2</v>
          </cell>
          <cell r="CE579">
            <v>3.9699999999999999E-2</v>
          </cell>
          <cell r="CF579">
            <v>3.9699999999999999E-2</v>
          </cell>
          <cell r="CG579">
            <v>3.9699999999999999E-2</v>
          </cell>
          <cell r="CH579">
            <v>3.9699999999999999E-2</v>
          </cell>
          <cell r="CI579">
            <v>3.9699999999999999E-2</v>
          </cell>
          <cell r="CJ579">
            <v>3.9699999999999999E-2</v>
          </cell>
          <cell r="CK579">
            <v>3.9699999999999999E-2</v>
          </cell>
          <cell r="CL579">
            <v>3.9699999999999999E-2</v>
          </cell>
          <cell r="CM579">
            <v>3.9699999999999999E-2</v>
          </cell>
          <cell r="CN579">
            <v>3.9699999999999999E-2</v>
          </cell>
          <cell r="CO579">
            <v>3.9699999999999999E-2</v>
          </cell>
          <cell r="CP579">
            <v>3.9699999999999999E-2</v>
          </cell>
          <cell r="CQ579">
            <v>3.9699999999999999E-2</v>
          </cell>
          <cell r="CR579">
            <v>3.9699999999999999E-2</v>
          </cell>
          <cell r="CS579">
            <v>3.9699999999999999E-2</v>
          </cell>
          <cell r="CT579">
            <v>3.9699999999999999E-2</v>
          </cell>
          <cell r="CU579">
            <v>3.9699999999999999E-2</v>
          </cell>
          <cell r="CV579">
            <v>3.9699999999999999E-2</v>
          </cell>
          <cell r="CW579">
            <v>3.9699999999999999E-2</v>
          </cell>
          <cell r="CX579">
            <v>3.9699999999999999E-2</v>
          </cell>
          <cell r="CY579">
            <v>3.9699999999999999E-2</v>
          </cell>
          <cell r="CZ579">
            <v>3.9699999999999999E-2</v>
          </cell>
          <cell r="DA579">
            <v>3.9699999999999999E-2</v>
          </cell>
          <cell r="DB579">
            <v>3.9699999999999999E-2</v>
          </cell>
          <cell r="DC579">
            <v>3.9699999999999999E-2</v>
          </cell>
          <cell r="DD579">
            <v>3.9699999999999999E-2</v>
          </cell>
          <cell r="DE579">
            <v>3.9699999999999999E-2</v>
          </cell>
          <cell r="DF579">
            <v>3.9699999999999999E-2</v>
          </cell>
          <cell r="DG579">
            <v>3.9699999999999999E-2</v>
          </cell>
          <cell r="DH579">
            <v>3.9699999999999999E-2</v>
          </cell>
          <cell r="DI579">
            <v>3.9699999999999999E-2</v>
          </cell>
          <cell r="DJ579">
            <v>3.9699999999999999E-2</v>
          </cell>
          <cell r="DL579" t="str">
            <v>.Natural Gas.Production.Supply.ProcessingATProcessingService requested.Natural Gas.Production.Supply.Formation CO2</v>
          </cell>
        </row>
        <row r="580">
          <cell r="L580" t="str">
            <v>Assume same as AB</v>
          </cell>
          <cell r="M580" t="str">
            <v>tCO2</v>
          </cell>
          <cell r="N580">
            <v>3.9699999999999999E-2</v>
          </cell>
          <cell r="O580">
            <v>3.9699999999999999E-2</v>
          </cell>
          <cell r="P580">
            <v>3.9699999999999999E-2</v>
          </cell>
          <cell r="Q580">
            <v>3.9699999999999999E-2</v>
          </cell>
          <cell r="R580">
            <v>3.9699999999999999E-2</v>
          </cell>
          <cell r="S580">
            <v>3.9699999999999999E-2</v>
          </cell>
          <cell r="T580">
            <v>3.9699999999999999E-2</v>
          </cell>
          <cell r="U580">
            <v>3.9699999999999999E-2</v>
          </cell>
          <cell r="V580">
            <v>3.9699999999999999E-2</v>
          </cell>
          <cell r="W580">
            <v>3.9699999999999999E-2</v>
          </cell>
          <cell r="X580">
            <v>3.9699999999999999E-2</v>
          </cell>
          <cell r="Y580">
            <v>3.9699999999999999E-2</v>
          </cell>
          <cell r="Z580">
            <v>3.9699999999999999E-2</v>
          </cell>
          <cell r="AA580">
            <v>3.9699999999999999E-2</v>
          </cell>
          <cell r="AB580">
            <v>3.9699999999999999E-2</v>
          </cell>
          <cell r="AC580">
            <v>3.9699999999999999E-2</v>
          </cell>
          <cell r="AD580">
            <v>3.9699999999999999E-2</v>
          </cell>
          <cell r="AE580">
            <v>3.9699999999999999E-2</v>
          </cell>
          <cell r="AF580">
            <v>3.9699999999999999E-2</v>
          </cell>
          <cell r="AG580">
            <v>3.9699999999999999E-2</v>
          </cell>
          <cell r="AH580">
            <v>3.9699999999999999E-2</v>
          </cell>
          <cell r="AI580">
            <v>3.9699999999999999E-2</v>
          </cell>
          <cell r="AJ580">
            <v>3.9699999999999999E-2</v>
          </cell>
          <cell r="AK580">
            <v>3.9699999999999999E-2</v>
          </cell>
          <cell r="AL580">
            <v>3.9699999999999999E-2</v>
          </cell>
          <cell r="AM580">
            <v>3.9699999999999999E-2</v>
          </cell>
          <cell r="AN580">
            <v>3.9699999999999999E-2</v>
          </cell>
          <cell r="AO580">
            <v>3.9699999999999999E-2</v>
          </cell>
          <cell r="AP580">
            <v>3.9699999999999999E-2</v>
          </cell>
          <cell r="AQ580">
            <v>3.9699999999999999E-2</v>
          </cell>
          <cell r="AR580">
            <v>3.9699999999999999E-2</v>
          </cell>
          <cell r="AS580">
            <v>3.9699999999999999E-2</v>
          </cell>
          <cell r="AT580">
            <v>3.9699999999999999E-2</v>
          </cell>
          <cell r="AU580">
            <v>3.9699999999999999E-2</v>
          </cell>
          <cell r="AV580">
            <v>3.9699999999999999E-2</v>
          </cell>
          <cell r="AW580">
            <v>3.9699999999999999E-2</v>
          </cell>
          <cell r="AX580">
            <v>3.9699999999999999E-2</v>
          </cell>
          <cell r="AY580">
            <v>3.9699999999999999E-2</v>
          </cell>
          <cell r="AZ580">
            <v>3.9699999999999999E-2</v>
          </cell>
          <cell r="BA580">
            <v>3.9699999999999999E-2</v>
          </cell>
          <cell r="BB580">
            <v>3.9699999999999999E-2</v>
          </cell>
          <cell r="BC580">
            <v>3.9699999999999999E-2</v>
          </cell>
          <cell r="BD580">
            <v>3.9699999999999999E-2</v>
          </cell>
          <cell r="BE580">
            <v>3.9699999999999999E-2</v>
          </cell>
          <cell r="BF580">
            <v>3.9699999999999999E-2</v>
          </cell>
          <cell r="BG580">
            <v>3.9699999999999999E-2</v>
          </cell>
          <cell r="BH580">
            <v>3.9699999999999999E-2</v>
          </cell>
          <cell r="BI580">
            <v>3.9699999999999999E-2</v>
          </cell>
          <cell r="BJ580">
            <v>3.9699999999999999E-2</v>
          </cell>
          <cell r="BK580">
            <v>3.9699999999999999E-2</v>
          </cell>
          <cell r="BL580">
            <v>3.9699999999999999E-2</v>
          </cell>
          <cell r="BM580">
            <v>3.9699999999999999E-2</v>
          </cell>
          <cell r="BN580">
            <v>3.9699999999999999E-2</v>
          </cell>
          <cell r="BO580">
            <v>3.9699999999999999E-2</v>
          </cell>
          <cell r="BP580">
            <v>3.9699999999999999E-2</v>
          </cell>
          <cell r="BQ580">
            <v>3.9699999999999999E-2</v>
          </cell>
          <cell r="BR580">
            <v>3.9699999999999999E-2</v>
          </cell>
          <cell r="BS580">
            <v>3.9699999999999999E-2</v>
          </cell>
          <cell r="BT580">
            <v>3.9699999999999999E-2</v>
          </cell>
          <cell r="BU580">
            <v>3.9699999999999999E-2</v>
          </cell>
          <cell r="BV580">
            <v>3.9699999999999999E-2</v>
          </cell>
          <cell r="BW580">
            <v>3.9699999999999999E-2</v>
          </cell>
          <cell r="BX580">
            <v>3.9699999999999999E-2</v>
          </cell>
          <cell r="BY580">
            <v>3.9699999999999999E-2</v>
          </cell>
          <cell r="BZ580">
            <v>3.9699999999999999E-2</v>
          </cell>
          <cell r="CA580">
            <v>3.9699999999999999E-2</v>
          </cell>
          <cell r="CB580">
            <v>3.9699999999999999E-2</v>
          </cell>
          <cell r="CC580">
            <v>3.9699999999999999E-2</v>
          </cell>
          <cell r="CD580">
            <v>3.9699999999999999E-2</v>
          </cell>
          <cell r="CE580">
            <v>3.9699999999999999E-2</v>
          </cell>
          <cell r="CF580">
            <v>3.9699999999999999E-2</v>
          </cell>
          <cell r="CG580">
            <v>3.9699999999999999E-2</v>
          </cell>
          <cell r="CH580">
            <v>3.9699999999999999E-2</v>
          </cell>
          <cell r="CI580">
            <v>3.9699999999999999E-2</v>
          </cell>
          <cell r="CJ580">
            <v>3.9699999999999999E-2</v>
          </cell>
          <cell r="CK580">
            <v>3.9699999999999999E-2</v>
          </cell>
          <cell r="CL580">
            <v>3.9699999999999999E-2</v>
          </cell>
          <cell r="CM580">
            <v>3.9699999999999999E-2</v>
          </cell>
          <cell r="CN580">
            <v>3.9699999999999999E-2</v>
          </cell>
          <cell r="CO580">
            <v>3.9699999999999999E-2</v>
          </cell>
          <cell r="CP580">
            <v>3.9699999999999999E-2</v>
          </cell>
          <cell r="CQ580">
            <v>3.9699999999999999E-2</v>
          </cell>
          <cell r="CR580">
            <v>3.9699999999999999E-2</v>
          </cell>
          <cell r="CS580">
            <v>3.9699999999999999E-2</v>
          </cell>
          <cell r="CT580">
            <v>3.9699999999999999E-2</v>
          </cell>
          <cell r="CU580">
            <v>3.9699999999999999E-2</v>
          </cell>
          <cell r="CV580">
            <v>3.9699999999999999E-2</v>
          </cell>
          <cell r="CW580">
            <v>3.9699999999999999E-2</v>
          </cell>
          <cell r="CX580">
            <v>3.9699999999999999E-2</v>
          </cell>
          <cell r="CY580">
            <v>3.9699999999999999E-2</v>
          </cell>
          <cell r="CZ580">
            <v>3.9699999999999999E-2</v>
          </cell>
          <cell r="DA580">
            <v>3.9699999999999999E-2</v>
          </cell>
          <cell r="DB580">
            <v>3.9699999999999999E-2</v>
          </cell>
          <cell r="DC580">
            <v>3.9699999999999999E-2</v>
          </cell>
          <cell r="DD580">
            <v>3.9699999999999999E-2</v>
          </cell>
          <cell r="DE580">
            <v>3.9699999999999999E-2</v>
          </cell>
          <cell r="DF580">
            <v>3.9699999999999999E-2</v>
          </cell>
          <cell r="DG580">
            <v>3.9699999999999999E-2</v>
          </cell>
          <cell r="DH580">
            <v>3.9699999999999999E-2</v>
          </cell>
          <cell r="DI580">
            <v>3.9699999999999999E-2</v>
          </cell>
          <cell r="DJ580">
            <v>3.9699999999999999E-2</v>
          </cell>
          <cell r="DL580" t="str">
            <v>.Natural Gas.Production.Supply.ProcessingTRProcessingService requested.Natural Gas.Production.Supply.Formation CO2</v>
          </cell>
        </row>
        <row r="581">
          <cell r="M581" t="str">
            <v>tCO2</v>
          </cell>
          <cell r="N581">
            <v>3.9699999999999999E-2</v>
          </cell>
          <cell r="O581">
            <v>3.9699999999999999E-2</v>
          </cell>
          <cell r="P581">
            <v>3.9699999999999999E-2</v>
          </cell>
          <cell r="Q581">
            <v>3.9699999999999999E-2</v>
          </cell>
          <cell r="R581">
            <v>3.9699999999999999E-2</v>
          </cell>
          <cell r="S581">
            <v>3.9699999999999999E-2</v>
          </cell>
          <cell r="T581">
            <v>3.9699999999999999E-2</v>
          </cell>
          <cell r="U581">
            <v>3.9699999999999999E-2</v>
          </cell>
          <cell r="V581">
            <v>3.9699999999999999E-2</v>
          </cell>
          <cell r="W581">
            <v>3.9699999999999999E-2</v>
          </cell>
          <cell r="X581">
            <v>3.9699999999999999E-2</v>
          </cell>
          <cell r="Y581">
            <v>3.9699999999999999E-2</v>
          </cell>
          <cell r="Z581">
            <v>3.9699999999999999E-2</v>
          </cell>
          <cell r="AA581">
            <v>3.9699999999999999E-2</v>
          </cell>
          <cell r="AB581">
            <v>3.9699999999999999E-2</v>
          </cell>
          <cell r="AC581">
            <v>3.9699999999999999E-2</v>
          </cell>
          <cell r="AD581">
            <v>3.9699999999999999E-2</v>
          </cell>
          <cell r="AE581">
            <v>3.9699999999999999E-2</v>
          </cell>
          <cell r="AF581">
            <v>3.9699999999999999E-2</v>
          </cell>
          <cell r="AG581">
            <v>3.9699999999999999E-2</v>
          </cell>
          <cell r="AH581">
            <v>3.9699999999999999E-2</v>
          </cell>
          <cell r="AI581">
            <v>3.9699999999999999E-2</v>
          </cell>
          <cell r="AJ581">
            <v>3.9699999999999999E-2</v>
          </cell>
          <cell r="AK581">
            <v>3.9699999999999999E-2</v>
          </cell>
          <cell r="AL581">
            <v>3.9699999999999999E-2</v>
          </cell>
          <cell r="AM581">
            <v>3.9699999999999999E-2</v>
          </cell>
          <cell r="AN581">
            <v>3.9699999999999999E-2</v>
          </cell>
          <cell r="AO581">
            <v>3.9699999999999999E-2</v>
          </cell>
          <cell r="AP581">
            <v>3.9699999999999999E-2</v>
          </cell>
          <cell r="AQ581">
            <v>3.9699999999999999E-2</v>
          </cell>
          <cell r="AR581">
            <v>3.9699999999999999E-2</v>
          </cell>
          <cell r="AS581">
            <v>3.9699999999999999E-2</v>
          </cell>
          <cell r="AT581">
            <v>3.9699999999999999E-2</v>
          </cell>
          <cell r="AU581">
            <v>3.9699999999999999E-2</v>
          </cell>
          <cell r="AV581">
            <v>3.9699999999999999E-2</v>
          </cell>
          <cell r="AW581">
            <v>3.9699999999999999E-2</v>
          </cell>
          <cell r="AX581">
            <v>3.9699999999999999E-2</v>
          </cell>
          <cell r="AY581">
            <v>3.9699999999999999E-2</v>
          </cell>
          <cell r="AZ581">
            <v>3.9699999999999999E-2</v>
          </cell>
          <cell r="BA581">
            <v>3.9699999999999999E-2</v>
          </cell>
          <cell r="BB581">
            <v>3.9699999999999999E-2</v>
          </cell>
          <cell r="BC581">
            <v>3.9699999999999999E-2</v>
          </cell>
          <cell r="BD581">
            <v>3.9699999999999999E-2</v>
          </cell>
          <cell r="BE581">
            <v>3.9699999999999999E-2</v>
          </cell>
          <cell r="BF581">
            <v>3.9699999999999999E-2</v>
          </cell>
          <cell r="BG581">
            <v>3.9699999999999999E-2</v>
          </cell>
          <cell r="BH581">
            <v>3.9699999999999999E-2</v>
          </cell>
          <cell r="BI581">
            <v>3.9699999999999999E-2</v>
          </cell>
          <cell r="BJ581">
            <v>3.9699999999999999E-2</v>
          </cell>
          <cell r="BK581">
            <v>3.9699999999999999E-2</v>
          </cell>
          <cell r="BL581">
            <v>3.9699999999999999E-2</v>
          </cell>
          <cell r="BM581">
            <v>3.9699999999999999E-2</v>
          </cell>
          <cell r="BN581">
            <v>3.9699999999999999E-2</v>
          </cell>
          <cell r="BO581">
            <v>3.9699999999999999E-2</v>
          </cell>
          <cell r="BP581">
            <v>3.9699999999999999E-2</v>
          </cell>
          <cell r="BQ581">
            <v>3.9699999999999999E-2</v>
          </cell>
          <cell r="BR581">
            <v>3.9699999999999999E-2</v>
          </cell>
          <cell r="BS581">
            <v>3.9699999999999999E-2</v>
          </cell>
          <cell r="BT581">
            <v>3.9699999999999999E-2</v>
          </cell>
          <cell r="BU581">
            <v>3.9699999999999999E-2</v>
          </cell>
          <cell r="BV581">
            <v>3.9699999999999999E-2</v>
          </cell>
          <cell r="BW581">
            <v>3.9699999999999999E-2</v>
          </cell>
          <cell r="BX581">
            <v>3.9699999999999999E-2</v>
          </cell>
          <cell r="BY581">
            <v>3.9699999999999999E-2</v>
          </cell>
          <cell r="BZ581">
            <v>3.9699999999999999E-2</v>
          </cell>
          <cell r="CA581">
            <v>3.9699999999999999E-2</v>
          </cell>
          <cell r="CB581">
            <v>3.9699999999999999E-2</v>
          </cell>
          <cell r="CC581">
            <v>3.9699999999999999E-2</v>
          </cell>
          <cell r="CD581">
            <v>3.9699999999999999E-2</v>
          </cell>
          <cell r="CE581">
            <v>3.9699999999999999E-2</v>
          </cell>
          <cell r="CF581">
            <v>3.9699999999999999E-2</v>
          </cell>
          <cell r="CG581">
            <v>3.9699999999999999E-2</v>
          </cell>
          <cell r="CH581">
            <v>3.9699999999999999E-2</v>
          </cell>
          <cell r="CI581">
            <v>3.9699999999999999E-2</v>
          </cell>
          <cell r="CJ581">
            <v>3.9699999999999999E-2</v>
          </cell>
          <cell r="CK581">
            <v>3.9699999999999999E-2</v>
          </cell>
          <cell r="CL581">
            <v>3.9699999999999999E-2</v>
          </cell>
          <cell r="CM581">
            <v>3.9699999999999999E-2</v>
          </cell>
          <cell r="CN581">
            <v>3.9699999999999999E-2</v>
          </cell>
          <cell r="CO581">
            <v>3.9699999999999999E-2</v>
          </cell>
          <cell r="CP581">
            <v>3.9699999999999999E-2</v>
          </cell>
          <cell r="CQ581">
            <v>3.9699999999999999E-2</v>
          </cell>
          <cell r="CR581">
            <v>3.9699999999999999E-2</v>
          </cell>
          <cell r="CS581">
            <v>3.9699999999999999E-2</v>
          </cell>
          <cell r="CT581">
            <v>3.9699999999999999E-2</v>
          </cell>
          <cell r="CU581">
            <v>3.9699999999999999E-2</v>
          </cell>
          <cell r="CV581">
            <v>3.9699999999999999E-2</v>
          </cell>
          <cell r="CW581">
            <v>3.9699999999999999E-2</v>
          </cell>
          <cell r="CX581">
            <v>3.9699999999999999E-2</v>
          </cell>
          <cell r="CY581">
            <v>3.9699999999999999E-2</v>
          </cell>
          <cell r="CZ581">
            <v>3.9699999999999999E-2</v>
          </cell>
          <cell r="DA581">
            <v>3.9699999999999999E-2</v>
          </cell>
          <cell r="DB581">
            <v>3.9699999999999999E-2</v>
          </cell>
          <cell r="DC581">
            <v>3.9699999999999999E-2</v>
          </cell>
          <cell r="DD581">
            <v>3.9699999999999999E-2</v>
          </cell>
          <cell r="DE581">
            <v>3.9699999999999999E-2</v>
          </cell>
          <cell r="DF581">
            <v>3.9699999999999999E-2</v>
          </cell>
          <cell r="DG581">
            <v>3.9699999999999999E-2</v>
          </cell>
          <cell r="DH581">
            <v>3.9699999999999999E-2</v>
          </cell>
          <cell r="DI581">
            <v>3.9699999999999999E-2</v>
          </cell>
          <cell r="DJ581">
            <v>3.9699999999999999E-2</v>
          </cell>
          <cell r="DL581" t="str">
            <v>.Natural Gas.Production.Supply.ProcessingBCProcessing EfficientService requested.Natural Gas.Production.Supply.Formation CO2</v>
          </cell>
        </row>
        <row r="582">
          <cell r="M582" t="str">
            <v>tCO2</v>
          </cell>
          <cell r="N582">
            <v>3.9699999999999999E-2</v>
          </cell>
          <cell r="O582">
            <v>3.9699999999999999E-2</v>
          </cell>
          <cell r="P582">
            <v>3.9699999999999999E-2</v>
          </cell>
          <cell r="Q582">
            <v>3.9699999999999999E-2</v>
          </cell>
          <cell r="R582">
            <v>3.9699999999999999E-2</v>
          </cell>
          <cell r="S582">
            <v>3.9699999999999999E-2</v>
          </cell>
          <cell r="T582">
            <v>3.9699999999999999E-2</v>
          </cell>
          <cell r="U582">
            <v>3.9699999999999999E-2</v>
          </cell>
          <cell r="V582">
            <v>3.9699999999999999E-2</v>
          </cell>
          <cell r="W582">
            <v>3.9699999999999999E-2</v>
          </cell>
          <cell r="X582">
            <v>3.9699999999999999E-2</v>
          </cell>
          <cell r="Y582">
            <v>3.9699999999999999E-2</v>
          </cell>
          <cell r="Z582">
            <v>3.9699999999999999E-2</v>
          </cell>
          <cell r="AA582">
            <v>3.9699999999999999E-2</v>
          </cell>
          <cell r="AB582">
            <v>3.9699999999999999E-2</v>
          </cell>
          <cell r="AC582">
            <v>3.9699999999999999E-2</v>
          </cell>
          <cell r="AD582">
            <v>3.9699999999999999E-2</v>
          </cell>
          <cell r="AE582">
            <v>3.9699999999999999E-2</v>
          </cell>
          <cell r="AF582">
            <v>3.9699999999999999E-2</v>
          </cell>
          <cell r="AG582">
            <v>3.9699999999999999E-2</v>
          </cell>
          <cell r="AH582">
            <v>3.9699999999999999E-2</v>
          </cell>
          <cell r="AI582">
            <v>3.9699999999999999E-2</v>
          </cell>
          <cell r="AJ582">
            <v>3.9699999999999999E-2</v>
          </cell>
          <cell r="AK582">
            <v>3.9699999999999999E-2</v>
          </cell>
          <cell r="AL582">
            <v>3.9699999999999999E-2</v>
          </cell>
          <cell r="AM582">
            <v>3.9699999999999999E-2</v>
          </cell>
          <cell r="AN582">
            <v>3.9699999999999999E-2</v>
          </cell>
          <cell r="AO582">
            <v>3.9699999999999999E-2</v>
          </cell>
          <cell r="AP582">
            <v>3.9699999999999999E-2</v>
          </cell>
          <cell r="AQ582">
            <v>3.9699999999999999E-2</v>
          </cell>
          <cell r="AR582">
            <v>3.9699999999999999E-2</v>
          </cell>
          <cell r="AS582">
            <v>3.9699999999999999E-2</v>
          </cell>
          <cell r="AT582">
            <v>3.9699999999999999E-2</v>
          </cell>
          <cell r="AU582">
            <v>3.9699999999999999E-2</v>
          </cell>
          <cell r="AV582">
            <v>3.9699999999999999E-2</v>
          </cell>
          <cell r="AW582">
            <v>3.9699999999999999E-2</v>
          </cell>
          <cell r="AX582">
            <v>3.9699999999999999E-2</v>
          </cell>
          <cell r="AY582">
            <v>3.9699999999999999E-2</v>
          </cell>
          <cell r="AZ582">
            <v>3.9699999999999999E-2</v>
          </cell>
          <cell r="BA582">
            <v>3.9699999999999999E-2</v>
          </cell>
          <cell r="BB582">
            <v>3.9699999999999999E-2</v>
          </cell>
          <cell r="BC582">
            <v>3.9699999999999999E-2</v>
          </cell>
          <cell r="BD582">
            <v>3.9699999999999999E-2</v>
          </cell>
          <cell r="BE582">
            <v>3.9699999999999999E-2</v>
          </cell>
          <cell r="BF582">
            <v>3.9699999999999999E-2</v>
          </cell>
          <cell r="BG582">
            <v>3.9699999999999999E-2</v>
          </cell>
          <cell r="BH582">
            <v>3.9699999999999999E-2</v>
          </cell>
          <cell r="BI582">
            <v>3.9699999999999999E-2</v>
          </cell>
          <cell r="BJ582">
            <v>3.9699999999999999E-2</v>
          </cell>
          <cell r="BK582">
            <v>3.9699999999999999E-2</v>
          </cell>
          <cell r="BL582">
            <v>3.9699999999999999E-2</v>
          </cell>
          <cell r="BM582">
            <v>3.9699999999999999E-2</v>
          </cell>
          <cell r="BN582">
            <v>3.9699999999999999E-2</v>
          </cell>
          <cell r="BO582">
            <v>3.9699999999999999E-2</v>
          </cell>
          <cell r="BP582">
            <v>3.9699999999999999E-2</v>
          </cell>
          <cell r="BQ582">
            <v>3.9699999999999999E-2</v>
          </cell>
          <cell r="BR582">
            <v>3.9699999999999999E-2</v>
          </cell>
          <cell r="BS582">
            <v>3.9699999999999999E-2</v>
          </cell>
          <cell r="BT582">
            <v>3.9699999999999999E-2</v>
          </cell>
          <cell r="BU582">
            <v>3.9699999999999999E-2</v>
          </cell>
          <cell r="BV582">
            <v>3.9699999999999999E-2</v>
          </cell>
          <cell r="BW582">
            <v>3.9699999999999999E-2</v>
          </cell>
          <cell r="BX582">
            <v>3.9699999999999999E-2</v>
          </cell>
          <cell r="BY582">
            <v>3.9699999999999999E-2</v>
          </cell>
          <cell r="BZ582">
            <v>3.9699999999999999E-2</v>
          </cell>
          <cell r="CA582">
            <v>3.9699999999999999E-2</v>
          </cell>
          <cell r="CB582">
            <v>3.9699999999999999E-2</v>
          </cell>
          <cell r="CC582">
            <v>3.9699999999999999E-2</v>
          </cell>
          <cell r="CD582">
            <v>3.9699999999999999E-2</v>
          </cell>
          <cell r="CE582">
            <v>3.9699999999999999E-2</v>
          </cell>
          <cell r="CF582">
            <v>3.9699999999999999E-2</v>
          </cell>
          <cell r="CG582">
            <v>3.9699999999999999E-2</v>
          </cell>
          <cell r="CH582">
            <v>3.9699999999999999E-2</v>
          </cell>
          <cell r="CI582">
            <v>3.9699999999999999E-2</v>
          </cell>
          <cell r="CJ582">
            <v>3.9699999999999999E-2</v>
          </cell>
          <cell r="CK582">
            <v>3.9699999999999999E-2</v>
          </cell>
          <cell r="CL582">
            <v>3.9699999999999999E-2</v>
          </cell>
          <cell r="CM582">
            <v>3.9699999999999999E-2</v>
          </cell>
          <cell r="CN582">
            <v>3.9699999999999999E-2</v>
          </cell>
          <cell r="CO582">
            <v>3.9699999999999999E-2</v>
          </cell>
          <cell r="CP582">
            <v>3.9699999999999999E-2</v>
          </cell>
          <cell r="CQ582">
            <v>3.9699999999999999E-2</v>
          </cell>
          <cell r="CR582">
            <v>3.9699999999999999E-2</v>
          </cell>
          <cell r="CS582">
            <v>3.9699999999999999E-2</v>
          </cell>
          <cell r="CT582">
            <v>3.9699999999999999E-2</v>
          </cell>
          <cell r="CU582">
            <v>3.9699999999999999E-2</v>
          </cell>
          <cell r="CV582">
            <v>3.9699999999999999E-2</v>
          </cell>
          <cell r="CW582">
            <v>3.9699999999999999E-2</v>
          </cell>
          <cell r="CX582">
            <v>3.9699999999999999E-2</v>
          </cell>
          <cell r="CY582">
            <v>3.9699999999999999E-2</v>
          </cell>
          <cell r="CZ582">
            <v>3.9699999999999999E-2</v>
          </cell>
          <cell r="DA582">
            <v>3.9699999999999999E-2</v>
          </cell>
          <cell r="DB582">
            <v>3.9699999999999999E-2</v>
          </cell>
          <cell r="DC582">
            <v>3.9699999999999999E-2</v>
          </cell>
          <cell r="DD582">
            <v>3.9699999999999999E-2</v>
          </cell>
          <cell r="DE582">
            <v>3.9699999999999999E-2</v>
          </cell>
          <cell r="DF582">
            <v>3.9699999999999999E-2</v>
          </cell>
          <cell r="DG582">
            <v>3.9699999999999999E-2</v>
          </cell>
          <cell r="DH582">
            <v>3.9699999999999999E-2</v>
          </cell>
          <cell r="DI582">
            <v>3.9699999999999999E-2</v>
          </cell>
          <cell r="DJ582">
            <v>3.9699999999999999E-2</v>
          </cell>
          <cell r="DL582" t="str">
            <v>.Natural Gas.Production.Supply.ProcessingABProcessing EfficientService requested.Natural Gas.Production.Supply.Formation CO2</v>
          </cell>
        </row>
        <row r="583">
          <cell r="M583" t="str">
            <v>tCO2</v>
          </cell>
          <cell r="N583">
            <v>3.9699999999999999E-2</v>
          </cell>
          <cell r="O583">
            <v>3.9699999999999999E-2</v>
          </cell>
          <cell r="P583">
            <v>3.9699999999999999E-2</v>
          </cell>
          <cell r="Q583">
            <v>3.9699999999999999E-2</v>
          </cell>
          <cell r="R583">
            <v>3.9699999999999999E-2</v>
          </cell>
          <cell r="S583">
            <v>3.9699999999999999E-2</v>
          </cell>
          <cell r="T583">
            <v>3.9699999999999999E-2</v>
          </cell>
          <cell r="U583">
            <v>3.9699999999999999E-2</v>
          </cell>
          <cell r="V583">
            <v>3.9699999999999999E-2</v>
          </cell>
          <cell r="W583">
            <v>3.9699999999999999E-2</v>
          </cell>
          <cell r="X583">
            <v>3.9699999999999999E-2</v>
          </cell>
          <cell r="Y583">
            <v>3.9699999999999999E-2</v>
          </cell>
          <cell r="Z583">
            <v>3.9699999999999999E-2</v>
          </cell>
          <cell r="AA583">
            <v>3.9699999999999999E-2</v>
          </cell>
          <cell r="AB583">
            <v>3.9699999999999999E-2</v>
          </cell>
          <cell r="AC583">
            <v>3.9699999999999999E-2</v>
          </cell>
          <cell r="AD583">
            <v>3.9699999999999999E-2</v>
          </cell>
          <cell r="AE583">
            <v>3.9699999999999999E-2</v>
          </cell>
          <cell r="AF583">
            <v>3.9699999999999999E-2</v>
          </cell>
          <cell r="AG583">
            <v>3.9699999999999999E-2</v>
          </cell>
          <cell r="AH583">
            <v>3.9699999999999999E-2</v>
          </cell>
          <cell r="AI583">
            <v>3.9699999999999999E-2</v>
          </cell>
          <cell r="AJ583">
            <v>3.9699999999999999E-2</v>
          </cell>
          <cell r="AK583">
            <v>3.9699999999999999E-2</v>
          </cell>
          <cell r="AL583">
            <v>3.9699999999999999E-2</v>
          </cell>
          <cell r="AM583">
            <v>3.9699999999999999E-2</v>
          </cell>
          <cell r="AN583">
            <v>3.9699999999999999E-2</v>
          </cell>
          <cell r="AO583">
            <v>3.9699999999999999E-2</v>
          </cell>
          <cell r="AP583">
            <v>3.9699999999999999E-2</v>
          </cell>
          <cell r="AQ583">
            <v>3.9699999999999999E-2</v>
          </cell>
          <cell r="AR583">
            <v>3.9699999999999999E-2</v>
          </cell>
          <cell r="AS583">
            <v>3.9699999999999999E-2</v>
          </cell>
          <cell r="AT583">
            <v>3.9699999999999999E-2</v>
          </cell>
          <cell r="AU583">
            <v>3.9699999999999999E-2</v>
          </cell>
          <cell r="AV583">
            <v>3.9699999999999999E-2</v>
          </cell>
          <cell r="AW583">
            <v>3.9699999999999999E-2</v>
          </cell>
          <cell r="AX583">
            <v>3.9699999999999999E-2</v>
          </cell>
          <cell r="AY583">
            <v>3.9699999999999999E-2</v>
          </cell>
          <cell r="AZ583">
            <v>3.9699999999999999E-2</v>
          </cell>
          <cell r="BA583">
            <v>3.9699999999999999E-2</v>
          </cell>
          <cell r="BB583">
            <v>3.9699999999999999E-2</v>
          </cell>
          <cell r="BC583">
            <v>3.9699999999999999E-2</v>
          </cell>
          <cell r="BD583">
            <v>3.9699999999999999E-2</v>
          </cell>
          <cell r="BE583">
            <v>3.9699999999999999E-2</v>
          </cell>
          <cell r="BF583">
            <v>3.9699999999999999E-2</v>
          </cell>
          <cell r="BG583">
            <v>3.9699999999999999E-2</v>
          </cell>
          <cell r="BH583">
            <v>3.9699999999999999E-2</v>
          </cell>
          <cell r="BI583">
            <v>3.9699999999999999E-2</v>
          </cell>
          <cell r="BJ583">
            <v>3.9699999999999999E-2</v>
          </cell>
          <cell r="BK583">
            <v>3.9699999999999999E-2</v>
          </cell>
          <cell r="BL583">
            <v>3.9699999999999999E-2</v>
          </cell>
          <cell r="BM583">
            <v>3.9699999999999999E-2</v>
          </cell>
          <cell r="BN583">
            <v>3.9699999999999999E-2</v>
          </cell>
          <cell r="BO583">
            <v>3.9699999999999999E-2</v>
          </cell>
          <cell r="BP583">
            <v>3.9699999999999999E-2</v>
          </cell>
          <cell r="BQ583">
            <v>3.9699999999999999E-2</v>
          </cell>
          <cell r="BR583">
            <v>3.9699999999999999E-2</v>
          </cell>
          <cell r="BS583">
            <v>3.9699999999999999E-2</v>
          </cell>
          <cell r="BT583">
            <v>3.9699999999999999E-2</v>
          </cell>
          <cell r="BU583">
            <v>3.9699999999999999E-2</v>
          </cell>
          <cell r="BV583">
            <v>3.9699999999999999E-2</v>
          </cell>
          <cell r="BW583">
            <v>3.9699999999999999E-2</v>
          </cell>
          <cell r="BX583">
            <v>3.9699999999999999E-2</v>
          </cell>
          <cell r="BY583">
            <v>3.9699999999999999E-2</v>
          </cell>
          <cell r="BZ583">
            <v>3.9699999999999999E-2</v>
          </cell>
          <cell r="CA583">
            <v>3.9699999999999999E-2</v>
          </cell>
          <cell r="CB583">
            <v>3.9699999999999999E-2</v>
          </cell>
          <cell r="CC583">
            <v>3.9699999999999999E-2</v>
          </cell>
          <cell r="CD583">
            <v>3.9699999999999999E-2</v>
          </cell>
          <cell r="CE583">
            <v>3.9699999999999999E-2</v>
          </cell>
          <cell r="CF583">
            <v>3.9699999999999999E-2</v>
          </cell>
          <cell r="CG583">
            <v>3.9699999999999999E-2</v>
          </cell>
          <cell r="CH583">
            <v>3.9699999999999999E-2</v>
          </cell>
          <cell r="CI583">
            <v>3.9699999999999999E-2</v>
          </cell>
          <cell r="CJ583">
            <v>3.9699999999999999E-2</v>
          </cell>
          <cell r="CK583">
            <v>3.9699999999999999E-2</v>
          </cell>
          <cell r="CL583">
            <v>3.9699999999999999E-2</v>
          </cell>
          <cell r="CM583">
            <v>3.9699999999999999E-2</v>
          </cell>
          <cell r="CN583">
            <v>3.9699999999999999E-2</v>
          </cell>
          <cell r="CO583">
            <v>3.9699999999999999E-2</v>
          </cell>
          <cell r="CP583">
            <v>3.9699999999999999E-2</v>
          </cell>
          <cell r="CQ583">
            <v>3.9699999999999999E-2</v>
          </cell>
          <cell r="CR583">
            <v>3.9699999999999999E-2</v>
          </cell>
          <cell r="CS583">
            <v>3.9699999999999999E-2</v>
          </cell>
          <cell r="CT583">
            <v>3.9699999999999999E-2</v>
          </cell>
          <cell r="CU583">
            <v>3.9699999999999999E-2</v>
          </cell>
          <cell r="CV583">
            <v>3.9699999999999999E-2</v>
          </cell>
          <cell r="CW583">
            <v>3.9699999999999999E-2</v>
          </cell>
          <cell r="CX583">
            <v>3.9699999999999999E-2</v>
          </cell>
          <cell r="CY583">
            <v>3.9699999999999999E-2</v>
          </cell>
          <cell r="CZ583">
            <v>3.9699999999999999E-2</v>
          </cell>
          <cell r="DA583">
            <v>3.9699999999999999E-2</v>
          </cell>
          <cell r="DB583">
            <v>3.9699999999999999E-2</v>
          </cell>
          <cell r="DC583">
            <v>3.9699999999999999E-2</v>
          </cell>
          <cell r="DD583">
            <v>3.9699999999999999E-2</v>
          </cell>
          <cell r="DE583">
            <v>3.9699999999999999E-2</v>
          </cell>
          <cell r="DF583">
            <v>3.9699999999999999E-2</v>
          </cell>
          <cell r="DG583">
            <v>3.9699999999999999E-2</v>
          </cell>
          <cell r="DH583">
            <v>3.9699999999999999E-2</v>
          </cell>
          <cell r="DI583">
            <v>3.9699999999999999E-2</v>
          </cell>
          <cell r="DJ583">
            <v>3.9699999999999999E-2</v>
          </cell>
          <cell r="DL583" t="str">
            <v>.Natural Gas.Production.Supply.ProcessingSKProcessing EfficientService requested.Natural Gas.Production.Supply.Formation CO2</v>
          </cell>
        </row>
        <row r="584">
          <cell r="M584" t="str">
            <v>tCO2</v>
          </cell>
          <cell r="N584">
            <v>3.9699999999999999E-2</v>
          </cell>
          <cell r="O584">
            <v>3.9699999999999999E-2</v>
          </cell>
          <cell r="P584">
            <v>3.9699999999999999E-2</v>
          </cell>
          <cell r="Q584">
            <v>3.9699999999999999E-2</v>
          </cell>
          <cell r="R584">
            <v>3.9699999999999999E-2</v>
          </cell>
          <cell r="S584">
            <v>3.9699999999999999E-2</v>
          </cell>
          <cell r="T584">
            <v>3.9699999999999999E-2</v>
          </cell>
          <cell r="U584">
            <v>3.9699999999999999E-2</v>
          </cell>
          <cell r="V584">
            <v>3.9699999999999999E-2</v>
          </cell>
          <cell r="W584">
            <v>3.9699999999999999E-2</v>
          </cell>
          <cell r="X584">
            <v>3.9699999999999999E-2</v>
          </cell>
          <cell r="Y584">
            <v>3.9699999999999999E-2</v>
          </cell>
          <cell r="Z584">
            <v>3.9699999999999999E-2</v>
          </cell>
          <cell r="AA584">
            <v>3.9699999999999999E-2</v>
          </cell>
          <cell r="AB584">
            <v>3.9699999999999999E-2</v>
          </cell>
          <cell r="AC584">
            <v>3.9699999999999999E-2</v>
          </cell>
          <cell r="AD584">
            <v>3.9699999999999999E-2</v>
          </cell>
          <cell r="AE584">
            <v>3.9699999999999999E-2</v>
          </cell>
          <cell r="AF584">
            <v>3.9699999999999999E-2</v>
          </cell>
          <cell r="AG584">
            <v>3.9699999999999999E-2</v>
          </cell>
          <cell r="AH584">
            <v>3.9699999999999999E-2</v>
          </cell>
          <cell r="AI584">
            <v>3.9699999999999999E-2</v>
          </cell>
          <cell r="AJ584">
            <v>3.9699999999999999E-2</v>
          </cell>
          <cell r="AK584">
            <v>3.9699999999999999E-2</v>
          </cell>
          <cell r="AL584">
            <v>3.9699999999999999E-2</v>
          </cell>
          <cell r="AM584">
            <v>3.9699999999999999E-2</v>
          </cell>
          <cell r="AN584">
            <v>3.9699999999999999E-2</v>
          </cell>
          <cell r="AO584">
            <v>3.9699999999999999E-2</v>
          </cell>
          <cell r="AP584">
            <v>3.9699999999999999E-2</v>
          </cell>
          <cell r="AQ584">
            <v>3.9699999999999999E-2</v>
          </cell>
          <cell r="AR584">
            <v>3.9699999999999999E-2</v>
          </cell>
          <cell r="AS584">
            <v>3.9699999999999999E-2</v>
          </cell>
          <cell r="AT584">
            <v>3.9699999999999999E-2</v>
          </cell>
          <cell r="AU584">
            <v>3.9699999999999999E-2</v>
          </cell>
          <cell r="AV584">
            <v>3.9699999999999999E-2</v>
          </cell>
          <cell r="AW584">
            <v>3.9699999999999999E-2</v>
          </cell>
          <cell r="AX584">
            <v>3.9699999999999999E-2</v>
          </cell>
          <cell r="AY584">
            <v>3.9699999999999999E-2</v>
          </cell>
          <cell r="AZ584">
            <v>3.9699999999999999E-2</v>
          </cell>
          <cell r="BA584">
            <v>3.9699999999999999E-2</v>
          </cell>
          <cell r="BB584">
            <v>3.9699999999999999E-2</v>
          </cell>
          <cell r="BC584">
            <v>3.9699999999999999E-2</v>
          </cell>
          <cell r="BD584">
            <v>3.9699999999999999E-2</v>
          </cell>
          <cell r="BE584">
            <v>3.9699999999999999E-2</v>
          </cell>
          <cell r="BF584">
            <v>3.9699999999999999E-2</v>
          </cell>
          <cell r="BG584">
            <v>3.9699999999999999E-2</v>
          </cell>
          <cell r="BH584">
            <v>3.9699999999999999E-2</v>
          </cell>
          <cell r="BI584">
            <v>3.9699999999999999E-2</v>
          </cell>
          <cell r="BJ584">
            <v>3.9699999999999999E-2</v>
          </cell>
          <cell r="BK584">
            <v>3.9699999999999999E-2</v>
          </cell>
          <cell r="BL584">
            <v>3.9699999999999999E-2</v>
          </cell>
          <cell r="BM584">
            <v>3.9699999999999999E-2</v>
          </cell>
          <cell r="BN584">
            <v>3.9699999999999999E-2</v>
          </cell>
          <cell r="BO584">
            <v>3.9699999999999999E-2</v>
          </cell>
          <cell r="BP584">
            <v>3.9699999999999999E-2</v>
          </cell>
          <cell r="BQ584">
            <v>3.9699999999999999E-2</v>
          </cell>
          <cell r="BR584">
            <v>3.9699999999999999E-2</v>
          </cell>
          <cell r="BS584">
            <v>3.9699999999999999E-2</v>
          </cell>
          <cell r="BT584">
            <v>3.9699999999999999E-2</v>
          </cell>
          <cell r="BU584">
            <v>3.9699999999999999E-2</v>
          </cell>
          <cell r="BV584">
            <v>3.9699999999999999E-2</v>
          </cell>
          <cell r="BW584">
            <v>3.9699999999999999E-2</v>
          </cell>
          <cell r="BX584">
            <v>3.9699999999999999E-2</v>
          </cell>
          <cell r="BY584">
            <v>3.9699999999999999E-2</v>
          </cell>
          <cell r="BZ584">
            <v>3.9699999999999999E-2</v>
          </cell>
          <cell r="CA584">
            <v>3.9699999999999999E-2</v>
          </cell>
          <cell r="CB584">
            <v>3.9699999999999999E-2</v>
          </cell>
          <cell r="CC584">
            <v>3.9699999999999999E-2</v>
          </cell>
          <cell r="CD584">
            <v>3.9699999999999999E-2</v>
          </cell>
          <cell r="CE584">
            <v>3.9699999999999999E-2</v>
          </cell>
          <cell r="CF584">
            <v>3.9699999999999999E-2</v>
          </cell>
          <cell r="CG584">
            <v>3.9699999999999999E-2</v>
          </cell>
          <cell r="CH584">
            <v>3.9699999999999999E-2</v>
          </cell>
          <cell r="CI584">
            <v>3.9699999999999999E-2</v>
          </cell>
          <cell r="CJ584">
            <v>3.9699999999999999E-2</v>
          </cell>
          <cell r="CK584">
            <v>3.9699999999999999E-2</v>
          </cell>
          <cell r="CL584">
            <v>3.9699999999999999E-2</v>
          </cell>
          <cell r="CM584">
            <v>3.9699999999999999E-2</v>
          </cell>
          <cell r="CN584">
            <v>3.9699999999999999E-2</v>
          </cell>
          <cell r="CO584">
            <v>3.9699999999999999E-2</v>
          </cell>
          <cell r="CP584">
            <v>3.9699999999999999E-2</v>
          </cell>
          <cell r="CQ584">
            <v>3.9699999999999999E-2</v>
          </cell>
          <cell r="CR584">
            <v>3.9699999999999999E-2</v>
          </cell>
          <cell r="CS584">
            <v>3.9699999999999999E-2</v>
          </cell>
          <cell r="CT584">
            <v>3.9699999999999999E-2</v>
          </cell>
          <cell r="CU584">
            <v>3.9699999999999999E-2</v>
          </cell>
          <cell r="CV584">
            <v>3.9699999999999999E-2</v>
          </cell>
          <cell r="CW584">
            <v>3.9699999999999999E-2</v>
          </cell>
          <cell r="CX584">
            <v>3.9699999999999999E-2</v>
          </cell>
          <cell r="CY584">
            <v>3.9699999999999999E-2</v>
          </cell>
          <cell r="CZ584">
            <v>3.9699999999999999E-2</v>
          </cell>
          <cell r="DA584">
            <v>3.9699999999999999E-2</v>
          </cell>
          <cell r="DB584">
            <v>3.9699999999999999E-2</v>
          </cell>
          <cell r="DC584">
            <v>3.9699999999999999E-2</v>
          </cell>
          <cell r="DD584">
            <v>3.9699999999999999E-2</v>
          </cell>
          <cell r="DE584">
            <v>3.9699999999999999E-2</v>
          </cell>
          <cell r="DF584">
            <v>3.9699999999999999E-2</v>
          </cell>
          <cell r="DG584">
            <v>3.9699999999999999E-2</v>
          </cell>
          <cell r="DH584">
            <v>3.9699999999999999E-2</v>
          </cell>
          <cell r="DI584">
            <v>3.9699999999999999E-2</v>
          </cell>
          <cell r="DJ584">
            <v>3.9699999999999999E-2</v>
          </cell>
          <cell r="DL584" t="str">
            <v>.Natural Gas.Production.Supply.ProcessingMBProcessing EfficientService requested.Natural Gas.Production.Supply.Formation CO2</v>
          </cell>
        </row>
        <row r="585">
          <cell r="M585" t="str">
            <v>tCO2</v>
          </cell>
          <cell r="N585">
            <v>3.9699999999999999E-2</v>
          </cell>
          <cell r="O585">
            <v>3.9699999999999999E-2</v>
          </cell>
          <cell r="P585">
            <v>3.9699999999999999E-2</v>
          </cell>
          <cell r="Q585">
            <v>3.9699999999999999E-2</v>
          </cell>
          <cell r="R585">
            <v>3.9699999999999999E-2</v>
          </cell>
          <cell r="S585">
            <v>3.9699999999999999E-2</v>
          </cell>
          <cell r="T585">
            <v>3.9699999999999999E-2</v>
          </cell>
          <cell r="U585">
            <v>3.9699999999999999E-2</v>
          </cell>
          <cell r="V585">
            <v>3.9699999999999999E-2</v>
          </cell>
          <cell r="W585">
            <v>3.9699999999999999E-2</v>
          </cell>
          <cell r="X585">
            <v>3.9699999999999999E-2</v>
          </cell>
          <cell r="Y585">
            <v>3.9699999999999999E-2</v>
          </cell>
          <cell r="Z585">
            <v>3.9699999999999999E-2</v>
          </cell>
          <cell r="AA585">
            <v>3.9699999999999999E-2</v>
          </cell>
          <cell r="AB585">
            <v>3.9699999999999999E-2</v>
          </cell>
          <cell r="AC585">
            <v>3.9699999999999999E-2</v>
          </cell>
          <cell r="AD585">
            <v>3.9699999999999999E-2</v>
          </cell>
          <cell r="AE585">
            <v>3.9699999999999999E-2</v>
          </cell>
          <cell r="AF585">
            <v>3.9699999999999999E-2</v>
          </cell>
          <cell r="AG585">
            <v>3.9699999999999999E-2</v>
          </cell>
          <cell r="AH585">
            <v>3.9699999999999999E-2</v>
          </cell>
          <cell r="AI585">
            <v>3.9699999999999999E-2</v>
          </cell>
          <cell r="AJ585">
            <v>3.9699999999999999E-2</v>
          </cell>
          <cell r="AK585">
            <v>3.9699999999999999E-2</v>
          </cell>
          <cell r="AL585">
            <v>3.9699999999999999E-2</v>
          </cell>
          <cell r="AM585">
            <v>3.9699999999999999E-2</v>
          </cell>
          <cell r="AN585">
            <v>3.9699999999999999E-2</v>
          </cell>
          <cell r="AO585">
            <v>3.9699999999999999E-2</v>
          </cell>
          <cell r="AP585">
            <v>3.9699999999999999E-2</v>
          </cell>
          <cell r="AQ585">
            <v>3.9699999999999999E-2</v>
          </cell>
          <cell r="AR585">
            <v>3.9699999999999999E-2</v>
          </cell>
          <cell r="AS585">
            <v>3.9699999999999999E-2</v>
          </cell>
          <cell r="AT585">
            <v>3.9699999999999999E-2</v>
          </cell>
          <cell r="AU585">
            <v>3.9699999999999999E-2</v>
          </cell>
          <cell r="AV585">
            <v>3.9699999999999999E-2</v>
          </cell>
          <cell r="AW585">
            <v>3.9699999999999999E-2</v>
          </cell>
          <cell r="AX585">
            <v>3.9699999999999999E-2</v>
          </cell>
          <cell r="AY585">
            <v>3.9699999999999999E-2</v>
          </cell>
          <cell r="AZ585">
            <v>3.9699999999999999E-2</v>
          </cell>
          <cell r="BA585">
            <v>3.9699999999999999E-2</v>
          </cell>
          <cell r="BB585">
            <v>3.9699999999999999E-2</v>
          </cell>
          <cell r="BC585">
            <v>3.9699999999999999E-2</v>
          </cell>
          <cell r="BD585">
            <v>3.9699999999999999E-2</v>
          </cell>
          <cell r="BE585">
            <v>3.9699999999999999E-2</v>
          </cell>
          <cell r="BF585">
            <v>3.9699999999999999E-2</v>
          </cell>
          <cell r="BG585">
            <v>3.9699999999999999E-2</v>
          </cell>
          <cell r="BH585">
            <v>3.9699999999999999E-2</v>
          </cell>
          <cell r="BI585">
            <v>3.9699999999999999E-2</v>
          </cell>
          <cell r="BJ585">
            <v>3.9699999999999999E-2</v>
          </cell>
          <cell r="BK585">
            <v>3.9699999999999999E-2</v>
          </cell>
          <cell r="BL585">
            <v>3.9699999999999999E-2</v>
          </cell>
          <cell r="BM585">
            <v>3.9699999999999999E-2</v>
          </cell>
          <cell r="BN585">
            <v>3.9699999999999999E-2</v>
          </cell>
          <cell r="BO585">
            <v>3.9699999999999999E-2</v>
          </cell>
          <cell r="BP585">
            <v>3.9699999999999999E-2</v>
          </cell>
          <cell r="BQ585">
            <v>3.9699999999999999E-2</v>
          </cell>
          <cell r="BR585">
            <v>3.9699999999999999E-2</v>
          </cell>
          <cell r="BS585">
            <v>3.9699999999999999E-2</v>
          </cell>
          <cell r="BT585">
            <v>3.9699999999999999E-2</v>
          </cell>
          <cell r="BU585">
            <v>3.9699999999999999E-2</v>
          </cell>
          <cell r="BV585">
            <v>3.9699999999999999E-2</v>
          </cell>
          <cell r="BW585">
            <v>3.9699999999999999E-2</v>
          </cell>
          <cell r="BX585">
            <v>3.9699999999999999E-2</v>
          </cell>
          <cell r="BY585">
            <v>3.9699999999999999E-2</v>
          </cell>
          <cell r="BZ585">
            <v>3.9699999999999999E-2</v>
          </cell>
          <cell r="CA585">
            <v>3.9699999999999999E-2</v>
          </cell>
          <cell r="CB585">
            <v>3.9699999999999999E-2</v>
          </cell>
          <cell r="CC585">
            <v>3.9699999999999999E-2</v>
          </cell>
          <cell r="CD585">
            <v>3.9699999999999999E-2</v>
          </cell>
          <cell r="CE585">
            <v>3.9699999999999999E-2</v>
          </cell>
          <cell r="CF585">
            <v>3.9699999999999999E-2</v>
          </cell>
          <cell r="CG585">
            <v>3.9699999999999999E-2</v>
          </cell>
          <cell r="CH585">
            <v>3.9699999999999999E-2</v>
          </cell>
          <cell r="CI585">
            <v>3.9699999999999999E-2</v>
          </cell>
          <cell r="CJ585">
            <v>3.9699999999999999E-2</v>
          </cell>
          <cell r="CK585">
            <v>3.9699999999999999E-2</v>
          </cell>
          <cell r="CL585">
            <v>3.9699999999999999E-2</v>
          </cell>
          <cell r="CM585">
            <v>3.9699999999999999E-2</v>
          </cell>
          <cell r="CN585">
            <v>3.9699999999999999E-2</v>
          </cell>
          <cell r="CO585">
            <v>3.9699999999999999E-2</v>
          </cell>
          <cell r="CP585">
            <v>3.9699999999999999E-2</v>
          </cell>
          <cell r="CQ585">
            <v>3.9699999999999999E-2</v>
          </cell>
          <cell r="CR585">
            <v>3.9699999999999999E-2</v>
          </cell>
          <cell r="CS585">
            <v>3.9699999999999999E-2</v>
          </cell>
          <cell r="CT585">
            <v>3.9699999999999999E-2</v>
          </cell>
          <cell r="CU585">
            <v>3.9699999999999999E-2</v>
          </cell>
          <cell r="CV585">
            <v>3.9699999999999999E-2</v>
          </cell>
          <cell r="CW585">
            <v>3.9699999999999999E-2</v>
          </cell>
          <cell r="CX585">
            <v>3.9699999999999999E-2</v>
          </cell>
          <cell r="CY585">
            <v>3.9699999999999999E-2</v>
          </cell>
          <cell r="CZ585">
            <v>3.9699999999999999E-2</v>
          </cell>
          <cell r="DA585">
            <v>3.9699999999999999E-2</v>
          </cell>
          <cell r="DB585">
            <v>3.9699999999999999E-2</v>
          </cell>
          <cell r="DC585">
            <v>3.9699999999999999E-2</v>
          </cell>
          <cell r="DD585">
            <v>3.9699999999999999E-2</v>
          </cell>
          <cell r="DE585">
            <v>3.9699999999999999E-2</v>
          </cell>
          <cell r="DF585">
            <v>3.9699999999999999E-2</v>
          </cell>
          <cell r="DG585">
            <v>3.9699999999999999E-2</v>
          </cell>
          <cell r="DH585">
            <v>3.9699999999999999E-2</v>
          </cell>
          <cell r="DI585">
            <v>3.9699999999999999E-2</v>
          </cell>
          <cell r="DJ585">
            <v>3.9699999999999999E-2</v>
          </cell>
          <cell r="DL585" t="str">
            <v>.Natural Gas.Production.Supply.ProcessingONProcessing EfficientService requested.Natural Gas.Production.Supply.Formation CO2</v>
          </cell>
        </row>
        <row r="586">
          <cell r="M586" t="str">
            <v>tCO2</v>
          </cell>
          <cell r="N586">
            <v>3.9699999999999999E-2</v>
          </cell>
          <cell r="O586">
            <v>3.9699999999999999E-2</v>
          </cell>
          <cell r="P586">
            <v>3.9699999999999999E-2</v>
          </cell>
          <cell r="Q586">
            <v>3.9699999999999999E-2</v>
          </cell>
          <cell r="R586">
            <v>3.9699999999999999E-2</v>
          </cell>
          <cell r="S586">
            <v>3.9699999999999999E-2</v>
          </cell>
          <cell r="T586">
            <v>3.9699999999999999E-2</v>
          </cell>
          <cell r="U586">
            <v>3.9699999999999999E-2</v>
          </cell>
          <cell r="V586">
            <v>3.9699999999999999E-2</v>
          </cell>
          <cell r="W586">
            <v>3.9699999999999999E-2</v>
          </cell>
          <cell r="X586">
            <v>3.9699999999999999E-2</v>
          </cell>
          <cell r="Y586">
            <v>3.9699999999999999E-2</v>
          </cell>
          <cell r="Z586">
            <v>3.9699999999999999E-2</v>
          </cell>
          <cell r="AA586">
            <v>3.9699999999999999E-2</v>
          </cell>
          <cell r="AB586">
            <v>3.9699999999999999E-2</v>
          </cell>
          <cell r="AC586">
            <v>3.9699999999999999E-2</v>
          </cell>
          <cell r="AD586">
            <v>3.9699999999999999E-2</v>
          </cell>
          <cell r="AE586">
            <v>3.9699999999999999E-2</v>
          </cell>
          <cell r="AF586">
            <v>3.9699999999999999E-2</v>
          </cell>
          <cell r="AG586">
            <v>3.9699999999999999E-2</v>
          </cell>
          <cell r="AH586">
            <v>3.9699999999999999E-2</v>
          </cell>
          <cell r="AI586">
            <v>3.9699999999999999E-2</v>
          </cell>
          <cell r="AJ586">
            <v>3.9699999999999999E-2</v>
          </cell>
          <cell r="AK586">
            <v>3.9699999999999999E-2</v>
          </cell>
          <cell r="AL586">
            <v>3.9699999999999999E-2</v>
          </cell>
          <cell r="AM586">
            <v>3.9699999999999999E-2</v>
          </cell>
          <cell r="AN586">
            <v>3.9699999999999999E-2</v>
          </cell>
          <cell r="AO586">
            <v>3.9699999999999999E-2</v>
          </cell>
          <cell r="AP586">
            <v>3.9699999999999999E-2</v>
          </cell>
          <cell r="AQ586">
            <v>3.9699999999999999E-2</v>
          </cell>
          <cell r="AR586">
            <v>3.9699999999999999E-2</v>
          </cell>
          <cell r="AS586">
            <v>3.9699999999999999E-2</v>
          </cell>
          <cell r="AT586">
            <v>3.9699999999999999E-2</v>
          </cell>
          <cell r="AU586">
            <v>3.9699999999999999E-2</v>
          </cell>
          <cell r="AV586">
            <v>3.9699999999999999E-2</v>
          </cell>
          <cell r="AW586">
            <v>3.9699999999999999E-2</v>
          </cell>
          <cell r="AX586">
            <v>3.9699999999999999E-2</v>
          </cell>
          <cell r="AY586">
            <v>3.9699999999999999E-2</v>
          </cell>
          <cell r="AZ586">
            <v>3.9699999999999999E-2</v>
          </cell>
          <cell r="BA586">
            <v>3.9699999999999999E-2</v>
          </cell>
          <cell r="BB586">
            <v>3.9699999999999999E-2</v>
          </cell>
          <cell r="BC586">
            <v>3.9699999999999999E-2</v>
          </cell>
          <cell r="BD586">
            <v>3.9699999999999999E-2</v>
          </cell>
          <cell r="BE586">
            <v>3.9699999999999999E-2</v>
          </cell>
          <cell r="BF586">
            <v>3.9699999999999999E-2</v>
          </cell>
          <cell r="BG586">
            <v>3.9699999999999999E-2</v>
          </cell>
          <cell r="BH586">
            <v>3.9699999999999999E-2</v>
          </cell>
          <cell r="BI586">
            <v>3.9699999999999999E-2</v>
          </cell>
          <cell r="BJ586">
            <v>3.9699999999999999E-2</v>
          </cell>
          <cell r="BK586">
            <v>3.9699999999999999E-2</v>
          </cell>
          <cell r="BL586">
            <v>3.9699999999999999E-2</v>
          </cell>
          <cell r="BM586">
            <v>3.9699999999999999E-2</v>
          </cell>
          <cell r="BN586">
            <v>3.9699999999999999E-2</v>
          </cell>
          <cell r="BO586">
            <v>3.9699999999999999E-2</v>
          </cell>
          <cell r="BP586">
            <v>3.9699999999999999E-2</v>
          </cell>
          <cell r="BQ586">
            <v>3.9699999999999999E-2</v>
          </cell>
          <cell r="BR586">
            <v>3.9699999999999999E-2</v>
          </cell>
          <cell r="BS586">
            <v>3.9699999999999999E-2</v>
          </cell>
          <cell r="BT586">
            <v>3.9699999999999999E-2</v>
          </cell>
          <cell r="BU586">
            <v>3.9699999999999999E-2</v>
          </cell>
          <cell r="BV586">
            <v>3.9699999999999999E-2</v>
          </cell>
          <cell r="BW586">
            <v>3.9699999999999999E-2</v>
          </cell>
          <cell r="BX586">
            <v>3.9699999999999999E-2</v>
          </cell>
          <cell r="BY586">
            <v>3.9699999999999999E-2</v>
          </cell>
          <cell r="BZ586">
            <v>3.9699999999999999E-2</v>
          </cell>
          <cell r="CA586">
            <v>3.9699999999999999E-2</v>
          </cell>
          <cell r="CB586">
            <v>3.9699999999999999E-2</v>
          </cell>
          <cell r="CC586">
            <v>3.9699999999999999E-2</v>
          </cell>
          <cell r="CD586">
            <v>3.9699999999999999E-2</v>
          </cell>
          <cell r="CE586">
            <v>3.9699999999999999E-2</v>
          </cell>
          <cell r="CF586">
            <v>3.9699999999999999E-2</v>
          </cell>
          <cell r="CG586">
            <v>3.9699999999999999E-2</v>
          </cell>
          <cell r="CH586">
            <v>3.9699999999999999E-2</v>
          </cell>
          <cell r="CI586">
            <v>3.9699999999999999E-2</v>
          </cell>
          <cell r="CJ586">
            <v>3.9699999999999999E-2</v>
          </cell>
          <cell r="CK586">
            <v>3.9699999999999999E-2</v>
          </cell>
          <cell r="CL586">
            <v>3.9699999999999999E-2</v>
          </cell>
          <cell r="CM586">
            <v>3.9699999999999999E-2</v>
          </cell>
          <cell r="CN586">
            <v>3.9699999999999999E-2</v>
          </cell>
          <cell r="CO586">
            <v>3.9699999999999999E-2</v>
          </cell>
          <cell r="CP586">
            <v>3.9699999999999999E-2</v>
          </cell>
          <cell r="CQ586">
            <v>3.9699999999999999E-2</v>
          </cell>
          <cell r="CR586">
            <v>3.9699999999999999E-2</v>
          </cell>
          <cell r="CS586">
            <v>3.9699999999999999E-2</v>
          </cell>
          <cell r="CT586">
            <v>3.9699999999999999E-2</v>
          </cell>
          <cell r="CU586">
            <v>3.9699999999999999E-2</v>
          </cell>
          <cell r="CV586">
            <v>3.9699999999999999E-2</v>
          </cell>
          <cell r="CW586">
            <v>3.9699999999999999E-2</v>
          </cell>
          <cell r="CX586">
            <v>3.9699999999999999E-2</v>
          </cell>
          <cell r="CY586">
            <v>3.9699999999999999E-2</v>
          </cell>
          <cell r="CZ586">
            <v>3.9699999999999999E-2</v>
          </cell>
          <cell r="DA586">
            <v>3.9699999999999999E-2</v>
          </cell>
          <cell r="DB586">
            <v>3.9699999999999999E-2</v>
          </cell>
          <cell r="DC586">
            <v>3.9699999999999999E-2</v>
          </cell>
          <cell r="DD586">
            <v>3.9699999999999999E-2</v>
          </cell>
          <cell r="DE586">
            <v>3.9699999999999999E-2</v>
          </cell>
          <cell r="DF586">
            <v>3.9699999999999999E-2</v>
          </cell>
          <cell r="DG586">
            <v>3.9699999999999999E-2</v>
          </cell>
          <cell r="DH586">
            <v>3.9699999999999999E-2</v>
          </cell>
          <cell r="DI586">
            <v>3.9699999999999999E-2</v>
          </cell>
          <cell r="DJ586">
            <v>3.9699999999999999E-2</v>
          </cell>
          <cell r="DL586" t="str">
            <v>.Natural Gas.Production.Supply.ProcessingQCProcessing EfficientService requested.Natural Gas.Production.Supply.Formation CO2</v>
          </cell>
        </row>
        <row r="587">
          <cell r="M587" t="str">
            <v>tCO2</v>
          </cell>
          <cell r="N587">
            <v>3.9699999999999999E-2</v>
          </cell>
          <cell r="O587">
            <v>3.9699999999999999E-2</v>
          </cell>
          <cell r="P587">
            <v>3.9699999999999999E-2</v>
          </cell>
          <cell r="Q587">
            <v>3.9699999999999999E-2</v>
          </cell>
          <cell r="R587">
            <v>3.9699999999999999E-2</v>
          </cell>
          <cell r="S587">
            <v>3.9699999999999999E-2</v>
          </cell>
          <cell r="T587">
            <v>3.9699999999999999E-2</v>
          </cell>
          <cell r="U587">
            <v>3.9699999999999999E-2</v>
          </cell>
          <cell r="V587">
            <v>3.9699999999999999E-2</v>
          </cell>
          <cell r="W587">
            <v>3.9699999999999999E-2</v>
          </cell>
          <cell r="X587">
            <v>3.9699999999999999E-2</v>
          </cell>
          <cell r="Y587">
            <v>3.9699999999999999E-2</v>
          </cell>
          <cell r="Z587">
            <v>3.9699999999999999E-2</v>
          </cell>
          <cell r="AA587">
            <v>3.9699999999999999E-2</v>
          </cell>
          <cell r="AB587">
            <v>3.9699999999999999E-2</v>
          </cell>
          <cell r="AC587">
            <v>3.9699999999999999E-2</v>
          </cell>
          <cell r="AD587">
            <v>3.9699999999999999E-2</v>
          </cell>
          <cell r="AE587">
            <v>3.9699999999999999E-2</v>
          </cell>
          <cell r="AF587">
            <v>3.9699999999999999E-2</v>
          </cell>
          <cell r="AG587">
            <v>3.9699999999999999E-2</v>
          </cell>
          <cell r="AH587">
            <v>3.9699999999999999E-2</v>
          </cell>
          <cell r="AI587">
            <v>3.9699999999999999E-2</v>
          </cell>
          <cell r="AJ587">
            <v>3.9699999999999999E-2</v>
          </cell>
          <cell r="AK587">
            <v>3.9699999999999999E-2</v>
          </cell>
          <cell r="AL587">
            <v>3.9699999999999999E-2</v>
          </cell>
          <cell r="AM587">
            <v>3.9699999999999999E-2</v>
          </cell>
          <cell r="AN587">
            <v>3.9699999999999999E-2</v>
          </cell>
          <cell r="AO587">
            <v>3.9699999999999999E-2</v>
          </cell>
          <cell r="AP587">
            <v>3.9699999999999999E-2</v>
          </cell>
          <cell r="AQ587">
            <v>3.9699999999999999E-2</v>
          </cell>
          <cell r="AR587">
            <v>3.9699999999999999E-2</v>
          </cell>
          <cell r="AS587">
            <v>3.9699999999999999E-2</v>
          </cell>
          <cell r="AT587">
            <v>3.9699999999999999E-2</v>
          </cell>
          <cell r="AU587">
            <v>3.9699999999999999E-2</v>
          </cell>
          <cell r="AV587">
            <v>3.9699999999999999E-2</v>
          </cell>
          <cell r="AW587">
            <v>3.9699999999999999E-2</v>
          </cell>
          <cell r="AX587">
            <v>3.9699999999999999E-2</v>
          </cell>
          <cell r="AY587">
            <v>3.9699999999999999E-2</v>
          </cell>
          <cell r="AZ587">
            <v>3.9699999999999999E-2</v>
          </cell>
          <cell r="BA587">
            <v>3.9699999999999999E-2</v>
          </cell>
          <cell r="BB587">
            <v>3.9699999999999999E-2</v>
          </cell>
          <cell r="BC587">
            <v>3.9699999999999999E-2</v>
          </cell>
          <cell r="BD587">
            <v>3.9699999999999999E-2</v>
          </cell>
          <cell r="BE587">
            <v>3.9699999999999999E-2</v>
          </cell>
          <cell r="BF587">
            <v>3.9699999999999999E-2</v>
          </cell>
          <cell r="BG587">
            <v>3.9699999999999999E-2</v>
          </cell>
          <cell r="BH587">
            <v>3.9699999999999999E-2</v>
          </cell>
          <cell r="BI587">
            <v>3.9699999999999999E-2</v>
          </cell>
          <cell r="BJ587">
            <v>3.9699999999999999E-2</v>
          </cell>
          <cell r="BK587">
            <v>3.9699999999999999E-2</v>
          </cell>
          <cell r="BL587">
            <v>3.9699999999999999E-2</v>
          </cell>
          <cell r="BM587">
            <v>3.9699999999999999E-2</v>
          </cell>
          <cell r="BN587">
            <v>3.9699999999999999E-2</v>
          </cell>
          <cell r="BO587">
            <v>3.9699999999999999E-2</v>
          </cell>
          <cell r="BP587">
            <v>3.9699999999999999E-2</v>
          </cell>
          <cell r="BQ587">
            <v>3.9699999999999999E-2</v>
          </cell>
          <cell r="BR587">
            <v>3.9699999999999999E-2</v>
          </cell>
          <cell r="BS587">
            <v>3.9699999999999999E-2</v>
          </cell>
          <cell r="BT587">
            <v>3.9699999999999999E-2</v>
          </cell>
          <cell r="BU587">
            <v>3.9699999999999999E-2</v>
          </cell>
          <cell r="BV587">
            <v>3.9699999999999999E-2</v>
          </cell>
          <cell r="BW587">
            <v>3.9699999999999999E-2</v>
          </cell>
          <cell r="BX587">
            <v>3.9699999999999999E-2</v>
          </cell>
          <cell r="BY587">
            <v>3.9699999999999999E-2</v>
          </cell>
          <cell r="BZ587">
            <v>3.9699999999999999E-2</v>
          </cell>
          <cell r="CA587">
            <v>3.9699999999999999E-2</v>
          </cell>
          <cell r="CB587">
            <v>3.9699999999999999E-2</v>
          </cell>
          <cell r="CC587">
            <v>3.9699999999999999E-2</v>
          </cell>
          <cell r="CD587">
            <v>3.9699999999999999E-2</v>
          </cell>
          <cell r="CE587">
            <v>3.9699999999999999E-2</v>
          </cell>
          <cell r="CF587">
            <v>3.9699999999999999E-2</v>
          </cell>
          <cell r="CG587">
            <v>3.9699999999999999E-2</v>
          </cell>
          <cell r="CH587">
            <v>3.9699999999999999E-2</v>
          </cell>
          <cell r="CI587">
            <v>3.9699999999999999E-2</v>
          </cell>
          <cell r="CJ587">
            <v>3.9699999999999999E-2</v>
          </cell>
          <cell r="CK587">
            <v>3.9699999999999999E-2</v>
          </cell>
          <cell r="CL587">
            <v>3.9699999999999999E-2</v>
          </cell>
          <cell r="CM587">
            <v>3.9699999999999999E-2</v>
          </cell>
          <cell r="CN587">
            <v>3.9699999999999999E-2</v>
          </cell>
          <cell r="CO587">
            <v>3.9699999999999999E-2</v>
          </cell>
          <cell r="CP587">
            <v>3.9699999999999999E-2</v>
          </cell>
          <cell r="CQ587">
            <v>3.9699999999999999E-2</v>
          </cell>
          <cell r="CR587">
            <v>3.9699999999999999E-2</v>
          </cell>
          <cell r="CS587">
            <v>3.9699999999999999E-2</v>
          </cell>
          <cell r="CT587">
            <v>3.9699999999999999E-2</v>
          </cell>
          <cell r="CU587">
            <v>3.9699999999999999E-2</v>
          </cell>
          <cell r="CV587">
            <v>3.9699999999999999E-2</v>
          </cell>
          <cell r="CW587">
            <v>3.9699999999999999E-2</v>
          </cell>
          <cell r="CX587">
            <v>3.9699999999999999E-2</v>
          </cell>
          <cell r="CY587">
            <v>3.9699999999999999E-2</v>
          </cell>
          <cell r="CZ587">
            <v>3.9699999999999999E-2</v>
          </cell>
          <cell r="DA587">
            <v>3.9699999999999999E-2</v>
          </cell>
          <cell r="DB587">
            <v>3.9699999999999999E-2</v>
          </cell>
          <cell r="DC587">
            <v>3.9699999999999999E-2</v>
          </cell>
          <cell r="DD587">
            <v>3.9699999999999999E-2</v>
          </cell>
          <cell r="DE587">
            <v>3.9699999999999999E-2</v>
          </cell>
          <cell r="DF587">
            <v>3.9699999999999999E-2</v>
          </cell>
          <cell r="DG587">
            <v>3.9699999999999999E-2</v>
          </cell>
          <cell r="DH587">
            <v>3.9699999999999999E-2</v>
          </cell>
          <cell r="DI587">
            <v>3.9699999999999999E-2</v>
          </cell>
          <cell r="DJ587">
            <v>3.9699999999999999E-2</v>
          </cell>
          <cell r="DL587" t="str">
            <v>.Natural Gas.Production.Supply.ProcessingNBProcessing EfficientService requested.Natural Gas.Production.Supply.Formation CO2</v>
          </cell>
        </row>
        <row r="588">
          <cell r="M588" t="str">
            <v>tCO2</v>
          </cell>
          <cell r="N588">
            <v>3.9699999999999999E-2</v>
          </cell>
          <cell r="O588">
            <v>3.9699999999999999E-2</v>
          </cell>
          <cell r="P588">
            <v>3.9699999999999999E-2</v>
          </cell>
          <cell r="Q588">
            <v>3.9699999999999999E-2</v>
          </cell>
          <cell r="R588">
            <v>3.9699999999999999E-2</v>
          </cell>
          <cell r="S588">
            <v>3.9699999999999999E-2</v>
          </cell>
          <cell r="T588">
            <v>3.9699999999999999E-2</v>
          </cell>
          <cell r="U588">
            <v>3.9699999999999999E-2</v>
          </cell>
          <cell r="V588">
            <v>3.9699999999999999E-2</v>
          </cell>
          <cell r="W588">
            <v>3.9699999999999999E-2</v>
          </cell>
          <cell r="X588">
            <v>3.9699999999999999E-2</v>
          </cell>
          <cell r="Y588">
            <v>3.9699999999999999E-2</v>
          </cell>
          <cell r="Z588">
            <v>3.9699999999999999E-2</v>
          </cell>
          <cell r="AA588">
            <v>3.9699999999999999E-2</v>
          </cell>
          <cell r="AB588">
            <v>3.9699999999999999E-2</v>
          </cell>
          <cell r="AC588">
            <v>3.9699999999999999E-2</v>
          </cell>
          <cell r="AD588">
            <v>3.9699999999999999E-2</v>
          </cell>
          <cell r="AE588">
            <v>3.9699999999999999E-2</v>
          </cell>
          <cell r="AF588">
            <v>3.9699999999999999E-2</v>
          </cell>
          <cell r="AG588">
            <v>3.9699999999999999E-2</v>
          </cell>
          <cell r="AH588">
            <v>3.9699999999999999E-2</v>
          </cell>
          <cell r="AI588">
            <v>3.9699999999999999E-2</v>
          </cell>
          <cell r="AJ588">
            <v>3.9699999999999999E-2</v>
          </cell>
          <cell r="AK588">
            <v>3.9699999999999999E-2</v>
          </cell>
          <cell r="AL588">
            <v>3.9699999999999999E-2</v>
          </cell>
          <cell r="AM588">
            <v>3.9699999999999999E-2</v>
          </cell>
          <cell r="AN588">
            <v>3.9699999999999999E-2</v>
          </cell>
          <cell r="AO588">
            <v>3.9699999999999999E-2</v>
          </cell>
          <cell r="AP588">
            <v>3.9699999999999999E-2</v>
          </cell>
          <cell r="AQ588">
            <v>3.9699999999999999E-2</v>
          </cell>
          <cell r="AR588">
            <v>3.9699999999999999E-2</v>
          </cell>
          <cell r="AS588">
            <v>3.9699999999999999E-2</v>
          </cell>
          <cell r="AT588">
            <v>3.9699999999999999E-2</v>
          </cell>
          <cell r="AU588">
            <v>3.9699999999999999E-2</v>
          </cell>
          <cell r="AV588">
            <v>3.9699999999999999E-2</v>
          </cell>
          <cell r="AW588">
            <v>3.9699999999999999E-2</v>
          </cell>
          <cell r="AX588">
            <v>3.9699999999999999E-2</v>
          </cell>
          <cell r="AY588">
            <v>3.9699999999999999E-2</v>
          </cell>
          <cell r="AZ588">
            <v>3.9699999999999999E-2</v>
          </cell>
          <cell r="BA588">
            <v>3.9699999999999999E-2</v>
          </cell>
          <cell r="BB588">
            <v>3.9699999999999999E-2</v>
          </cell>
          <cell r="BC588">
            <v>3.9699999999999999E-2</v>
          </cell>
          <cell r="BD588">
            <v>3.9699999999999999E-2</v>
          </cell>
          <cell r="BE588">
            <v>3.9699999999999999E-2</v>
          </cell>
          <cell r="BF588">
            <v>3.9699999999999999E-2</v>
          </cell>
          <cell r="BG588">
            <v>3.9699999999999999E-2</v>
          </cell>
          <cell r="BH588">
            <v>3.9699999999999999E-2</v>
          </cell>
          <cell r="BI588">
            <v>3.9699999999999999E-2</v>
          </cell>
          <cell r="BJ588">
            <v>3.9699999999999999E-2</v>
          </cell>
          <cell r="BK588">
            <v>3.9699999999999999E-2</v>
          </cell>
          <cell r="BL588">
            <v>3.9699999999999999E-2</v>
          </cell>
          <cell r="BM588">
            <v>3.9699999999999999E-2</v>
          </cell>
          <cell r="BN588">
            <v>3.9699999999999999E-2</v>
          </cell>
          <cell r="BO588">
            <v>3.9699999999999999E-2</v>
          </cell>
          <cell r="BP588">
            <v>3.9699999999999999E-2</v>
          </cell>
          <cell r="BQ588">
            <v>3.9699999999999999E-2</v>
          </cell>
          <cell r="BR588">
            <v>3.9699999999999999E-2</v>
          </cell>
          <cell r="BS588">
            <v>3.9699999999999999E-2</v>
          </cell>
          <cell r="BT588">
            <v>3.9699999999999999E-2</v>
          </cell>
          <cell r="BU588">
            <v>3.9699999999999999E-2</v>
          </cell>
          <cell r="BV588">
            <v>3.9699999999999999E-2</v>
          </cell>
          <cell r="BW588">
            <v>3.9699999999999999E-2</v>
          </cell>
          <cell r="BX588">
            <v>3.9699999999999999E-2</v>
          </cell>
          <cell r="BY588">
            <v>3.9699999999999999E-2</v>
          </cell>
          <cell r="BZ588">
            <v>3.9699999999999999E-2</v>
          </cell>
          <cell r="CA588">
            <v>3.9699999999999999E-2</v>
          </cell>
          <cell r="CB588">
            <v>3.9699999999999999E-2</v>
          </cell>
          <cell r="CC588">
            <v>3.9699999999999999E-2</v>
          </cell>
          <cell r="CD588">
            <v>3.9699999999999999E-2</v>
          </cell>
          <cell r="CE588">
            <v>3.9699999999999999E-2</v>
          </cell>
          <cell r="CF588">
            <v>3.9699999999999999E-2</v>
          </cell>
          <cell r="CG588">
            <v>3.9699999999999999E-2</v>
          </cell>
          <cell r="CH588">
            <v>3.9699999999999999E-2</v>
          </cell>
          <cell r="CI588">
            <v>3.9699999999999999E-2</v>
          </cell>
          <cell r="CJ588">
            <v>3.9699999999999999E-2</v>
          </cell>
          <cell r="CK588">
            <v>3.9699999999999999E-2</v>
          </cell>
          <cell r="CL588">
            <v>3.9699999999999999E-2</v>
          </cell>
          <cell r="CM588">
            <v>3.9699999999999999E-2</v>
          </cell>
          <cell r="CN588">
            <v>3.9699999999999999E-2</v>
          </cell>
          <cell r="CO588">
            <v>3.9699999999999999E-2</v>
          </cell>
          <cell r="CP588">
            <v>3.9699999999999999E-2</v>
          </cell>
          <cell r="CQ588">
            <v>3.9699999999999999E-2</v>
          </cell>
          <cell r="CR588">
            <v>3.9699999999999999E-2</v>
          </cell>
          <cell r="CS588">
            <v>3.9699999999999999E-2</v>
          </cell>
          <cell r="CT588">
            <v>3.9699999999999999E-2</v>
          </cell>
          <cell r="CU588">
            <v>3.9699999999999999E-2</v>
          </cell>
          <cell r="CV588">
            <v>3.9699999999999999E-2</v>
          </cell>
          <cell r="CW588">
            <v>3.9699999999999999E-2</v>
          </cell>
          <cell r="CX588">
            <v>3.9699999999999999E-2</v>
          </cell>
          <cell r="CY588">
            <v>3.9699999999999999E-2</v>
          </cell>
          <cell r="CZ588">
            <v>3.9699999999999999E-2</v>
          </cell>
          <cell r="DA588">
            <v>3.9699999999999999E-2</v>
          </cell>
          <cell r="DB588">
            <v>3.9699999999999999E-2</v>
          </cell>
          <cell r="DC588">
            <v>3.9699999999999999E-2</v>
          </cell>
          <cell r="DD588">
            <v>3.9699999999999999E-2</v>
          </cell>
          <cell r="DE588">
            <v>3.9699999999999999E-2</v>
          </cell>
          <cell r="DF588">
            <v>3.9699999999999999E-2</v>
          </cell>
          <cell r="DG588">
            <v>3.9699999999999999E-2</v>
          </cell>
          <cell r="DH588">
            <v>3.9699999999999999E-2</v>
          </cell>
          <cell r="DI588">
            <v>3.9699999999999999E-2</v>
          </cell>
          <cell r="DJ588">
            <v>3.9699999999999999E-2</v>
          </cell>
          <cell r="DL588" t="str">
            <v>.Natural Gas.Production.Supply.ProcessingNSProcessing EfficientService requested.Natural Gas.Production.Supply.Formation CO2</v>
          </cell>
        </row>
        <row r="589">
          <cell r="M589" t="str">
            <v>tCO2</v>
          </cell>
          <cell r="N589">
            <v>3.9699999999999999E-2</v>
          </cell>
          <cell r="O589">
            <v>3.9699999999999999E-2</v>
          </cell>
          <cell r="P589">
            <v>3.9699999999999999E-2</v>
          </cell>
          <cell r="Q589">
            <v>3.9699999999999999E-2</v>
          </cell>
          <cell r="R589">
            <v>3.9699999999999999E-2</v>
          </cell>
          <cell r="S589">
            <v>3.9699999999999999E-2</v>
          </cell>
          <cell r="T589">
            <v>3.9699999999999999E-2</v>
          </cell>
          <cell r="U589">
            <v>3.9699999999999999E-2</v>
          </cell>
          <cell r="V589">
            <v>3.9699999999999999E-2</v>
          </cell>
          <cell r="W589">
            <v>3.9699999999999999E-2</v>
          </cell>
          <cell r="X589">
            <v>3.9699999999999999E-2</v>
          </cell>
          <cell r="Y589">
            <v>3.9699999999999999E-2</v>
          </cell>
          <cell r="Z589">
            <v>3.9699999999999999E-2</v>
          </cell>
          <cell r="AA589">
            <v>3.9699999999999999E-2</v>
          </cell>
          <cell r="AB589">
            <v>3.9699999999999999E-2</v>
          </cell>
          <cell r="AC589">
            <v>3.9699999999999999E-2</v>
          </cell>
          <cell r="AD589">
            <v>3.9699999999999999E-2</v>
          </cell>
          <cell r="AE589">
            <v>3.9699999999999999E-2</v>
          </cell>
          <cell r="AF589">
            <v>3.9699999999999999E-2</v>
          </cell>
          <cell r="AG589">
            <v>3.9699999999999999E-2</v>
          </cell>
          <cell r="AH589">
            <v>3.9699999999999999E-2</v>
          </cell>
          <cell r="AI589">
            <v>3.9699999999999999E-2</v>
          </cell>
          <cell r="AJ589">
            <v>3.9699999999999999E-2</v>
          </cell>
          <cell r="AK589">
            <v>3.9699999999999999E-2</v>
          </cell>
          <cell r="AL589">
            <v>3.9699999999999999E-2</v>
          </cell>
          <cell r="AM589">
            <v>3.9699999999999999E-2</v>
          </cell>
          <cell r="AN589">
            <v>3.9699999999999999E-2</v>
          </cell>
          <cell r="AO589">
            <v>3.9699999999999999E-2</v>
          </cell>
          <cell r="AP589">
            <v>3.9699999999999999E-2</v>
          </cell>
          <cell r="AQ589">
            <v>3.9699999999999999E-2</v>
          </cell>
          <cell r="AR589">
            <v>3.9699999999999999E-2</v>
          </cell>
          <cell r="AS589">
            <v>3.9699999999999999E-2</v>
          </cell>
          <cell r="AT589">
            <v>3.9699999999999999E-2</v>
          </cell>
          <cell r="AU589">
            <v>3.9699999999999999E-2</v>
          </cell>
          <cell r="AV589">
            <v>3.9699999999999999E-2</v>
          </cell>
          <cell r="AW589">
            <v>3.9699999999999999E-2</v>
          </cell>
          <cell r="AX589">
            <v>3.9699999999999999E-2</v>
          </cell>
          <cell r="AY589">
            <v>3.9699999999999999E-2</v>
          </cell>
          <cell r="AZ589">
            <v>3.9699999999999999E-2</v>
          </cell>
          <cell r="BA589">
            <v>3.9699999999999999E-2</v>
          </cell>
          <cell r="BB589">
            <v>3.9699999999999999E-2</v>
          </cell>
          <cell r="BC589">
            <v>3.9699999999999999E-2</v>
          </cell>
          <cell r="BD589">
            <v>3.9699999999999999E-2</v>
          </cell>
          <cell r="BE589">
            <v>3.9699999999999999E-2</v>
          </cell>
          <cell r="BF589">
            <v>3.9699999999999999E-2</v>
          </cell>
          <cell r="BG589">
            <v>3.9699999999999999E-2</v>
          </cell>
          <cell r="BH589">
            <v>3.9699999999999999E-2</v>
          </cell>
          <cell r="BI589">
            <v>3.9699999999999999E-2</v>
          </cell>
          <cell r="BJ589">
            <v>3.9699999999999999E-2</v>
          </cell>
          <cell r="BK589">
            <v>3.9699999999999999E-2</v>
          </cell>
          <cell r="BL589">
            <v>3.9699999999999999E-2</v>
          </cell>
          <cell r="BM589">
            <v>3.9699999999999999E-2</v>
          </cell>
          <cell r="BN589">
            <v>3.9699999999999999E-2</v>
          </cell>
          <cell r="BO589">
            <v>3.9699999999999999E-2</v>
          </cell>
          <cell r="BP589">
            <v>3.9699999999999999E-2</v>
          </cell>
          <cell r="BQ589">
            <v>3.9699999999999999E-2</v>
          </cell>
          <cell r="BR589">
            <v>3.9699999999999999E-2</v>
          </cell>
          <cell r="BS589">
            <v>3.9699999999999999E-2</v>
          </cell>
          <cell r="BT589">
            <v>3.9699999999999999E-2</v>
          </cell>
          <cell r="BU589">
            <v>3.9699999999999999E-2</v>
          </cell>
          <cell r="BV589">
            <v>3.9699999999999999E-2</v>
          </cell>
          <cell r="BW589">
            <v>3.9699999999999999E-2</v>
          </cell>
          <cell r="BX589">
            <v>3.9699999999999999E-2</v>
          </cell>
          <cell r="BY589">
            <v>3.9699999999999999E-2</v>
          </cell>
          <cell r="BZ589">
            <v>3.9699999999999999E-2</v>
          </cell>
          <cell r="CA589">
            <v>3.9699999999999999E-2</v>
          </cell>
          <cell r="CB589">
            <v>3.9699999999999999E-2</v>
          </cell>
          <cell r="CC589">
            <v>3.9699999999999999E-2</v>
          </cell>
          <cell r="CD589">
            <v>3.9699999999999999E-2</v>
          </cell>
          <cell r="CE589">
            <v>3.9699999999999999E-2</v>
          </cell>
          <cell r="CF589">
            <v>3.9699999999999999E-2</v>
          </cell>
          <cell r="CG589">
            <v>3.9699999999999999E-2</v>
          </cell>
          <cell r="CH589">
            <v>3.9699999999999999E-2</v>
          </cell>
          <cell r="CI589">
            <v>3.9699999999999999E-2</v>
          </cell>
          <cell r="CJ589">
            <v>3.9699999999999999E-2</v>
          </cell>
          <cell r="CK589">
            <v>3.9699999999999999E-2</v>
          </cell>
          <cell r="CL589">
            <v>3.9699999999999999E-2</v>
          </cell>
          <cell r="CM589">
            <v>3.9699999999999999E-2</v>
          </cell>
          <cell r="CN589">
            <v>3.9699999999999999E-2</v>
          </cell>
          <cell r="CO589">
            <v>3.9699999999999999E-2</v>
          </cell>
          <cell r="CP589">
            <v>3.9699999999999999E-2</v>
          </cell>
          <cell r="CQ589">
            <v>3.9699999999999999E-2</v>
          </cell>
          <cell r="CR589">
            <v>3.9699999999999999E-2</v>
          </cell>
          <cell r="CS589">
            <v>3.9699999999999999E-2</v>
          </cell>
          <cell r="CT589">
            <v>3.9699999999999999E-2</v>
          </cell>
          <cell r="CU589">
            <v>3.9699999999999999E-2</v>
          </cell>
          <cell r="CV589">
            <v>3.9699999999999999E-2</v>
          </cell>
          <cell r="CW589">
            <v>3.9699999999999999E-2</v>
          </cell>
          <cell r="CX589">
            <v>3.9699999999999999E-2</v>
          </cell>
          <cell r="CY589">
            <v>3.9699999999999999E-2</v>
          </cell>
          <cell r="CZ589">
            <v>3.9699999999999999E-2</v>
          </cell>
          <cell r="DA589">
            <v>3.9699999999999999E-2</v>
          </cell>
          <cell r="DB589">
            <v>3.9699999999999999E-2</v>
          </cell>
          <cell r="DC589">
            <v>3.9699999999999999E-2</v>
          </cell>
          <cell r="DD589">
            <v>3.9699999999999999E-2</v>
          </cell>
          <cell r="DE589">
            <v>3.9699999999999999E-2</v>
          </cell>
          <cell r="DF589">
            <v>3.9699999999999999E-2</v>
          </cell>
          <cell r="DG589">
            <v>3.9699999999999999E-2</v>
          </cell>
          <cell r="DH589">
            <v>3.9699999999999999E-2</v>
          </cell>
          <cell r="DI589">
            <v>3.9699999999999999E-2</v>
          </cell>
          <cell r="DJ589">
            <v>3.9699999999999999E-2</v>
          </cell>
          <cell r="DL589" t="str">
            <v>.Natural Gas.Production.Supply.ProcessingPEProcessing EfficientService requested.Natural Gas.Production.Supply.Formation CO2</v>
          </cell>
        </row>
        <row r="590">
          <cell r="M590" t="str">
            <v>tCO2</v>
          </cell>
          <cell r="N590">
            <v>3.9699999999999999E-2</v>
          </cell>
          <cell r="O590">
            <v>3.9699999999999999E-2</v>
          </cell>
          <cell r="P590">
            <v>3.9699999999999999E-2</v>
          </cell>
          <cell r="Q590">
            <v>3.9699999999999999E-2</v>
          </cell>
          <cell r="R590">
            <v>3.9699999999999999E-2</v>
          </cell>
          <cell r="S590">
            <v>3.9699999999999999E-2</v>
          </cell>
          <cell r="T590">
            <v>3.9699999999999999E-2</v>
          </cell>
          <cell r="U590">
            <v>3.9699999999999999E-2</v>
          </cell>
          <cell r="V590">
            <v>3.9699999999999999E-2</v>
          </cell>
          <cell r="W590">
            <v>3.9699999999999999E-2</v>
          </cell>
          <cell r="X590">
            <v>3.9699999999999999E-2</v>
          </cell>
          <cell r="Y590">
            <v>3.9699999999999999E-2</v>
          </cell>
          <cell r="Z590">
            <v>3.9699999999999999E-2</v>
          </cell>
          <cell r="AA590">
            <v>3.9699999999999999E-2</v>
          </cell>
          <cell r="AB590">
            <v>3.9699999999999999E-2</v>
          </cell>
          <cell r="AC590">
            <v>3.9699999999999999E-2</v>
          </cell>
          <cell r="AD590">
            <v>3.9699999999999999E-2</v>
          </cell>
          <cell r="AE590">
            <v>3.9699999999999999E-2</v>
          </cell>
          <cell r="AF590">
            <v>3.9699999999999999E-2</v>
          </cell>
          <cell r="AG590">
            <v>3.9699999999999999E-2</v>
          </cell>
          <cell r="AH590">
            <v>3.9699999999999999E-2</v>
          </cell>
          <cell r="AI590">
            <v>3.9699999999999999E-2</v>
          </cell>
          <cell r="AJ590">
            <v>3.9699999999999999E-2</v>
          </cell>
          <cell r="AK590">
            <v>3.9699999999999999E-2</v>
          </cell>
          <cell r="AL590">
            <v>3.9699999999999999E-2</v>
          </cell>
          <cell r="AM590">
            <v>3.9699999999999999E-2</v>
          </cell>
          <cell r="AN590">
            <v>3.9699999999999999E-2</v>
          </cell>
          <cell r="AO590">
            <v>3.9699999999999999E-2</v>
          </cell>
          <cell r="AP590">
            <v>3.9699999999999999E-2</v>
          </cell>
          <cell r="AQ590">
            <v>3.9699999999999999E-2</v>
          </cell>
          <cell r="AR590">
            <v>3.9699999999999999E-2</v>
          </cell>
          <cell r="AS590">
            <v>3.9699999999999999E-2</v>
          </cell>
          <cell r="AT590">
            <v>3.9699999999999999E-2</v>
          </cell>
          <cell r="AU590">
            <v>3.9699999999999999E-2</v>
          </cell>
          <cell r="AV590">
            <v>3.9699999999999999E-2</v>
          </cell>
          <cell r="AW590">
            <v>3.9699999999999999E-2</v>
          </cell>
          <cell r="AX590">
            <v>3.9699999999999999E-2</v>
          </cell>
          <cell r="AY590">
            <v>3.9699999999999999E-2</v>
          </cell>
          <cell r="AZ590">
            <v>3.9699999999999999E-2</v>
          </cell>
          <cell r="BA590">
            <v>3.9699999999999999E-2</v>
          </cell>
          <cell r="BB590">
            <v>3.9699999999999999E-2</v>
          </cell>
          <cell r="BC590">
            <v>3.9699999999999999E-2</v>
          </cell>
          <cell r="BD590">
            <v>3.9699999999999999E-2</v>
          </cell>
          <cell r="BE590">
            <v>3.9699999999999999E-2</v>
          </cell>
          <cell r="BF590">
            <v>3.9699999999999999E-2</v>
          </cell>
          <cell r="BG590">
            <v>3.9699999999999999E-2</v>
          </cell>
          <cell r="BH590">
            <v>3.9699999999999999E-2</v>
          </cell>
          <cell r="BI590">
            <v>3.9699999999999999E-2</v>
          </cell>
          <cell r="BJ590">
            <v>3.9699999999999999E-2</v>
          </cell>
          <cell r="BK590">
            <v>3.9699999999999999E-2</v>
          </cell>
          <cell r="BL590">
            <v>3.9699999999999999E-2</v>
          </cell>
          <cell r="BM590">
            <v>3.9699999999999999E-2</v>
          </cell>
          <cell r="BN590">
            <v>3.9699999999999999E-2</v>
          </cell>
          <cell r="BO590">
            <v>3.9699999999999999E-2</v>
          </cell>
          <cell r="BP590">
            <v>3.9699999999999999E-2</v>
          </cell>
          <cell r="BQ590">
            <v>3.9699999999999999E-2</v>
          </cell>
          <cell r="BR590">
            <v>3.9699999999999999E-2</v>
          </cell>
          <cell r="BS590">
            <v>3.9699999999999999E-2</v>
          </cell>
          <cell r="BT590">
            <v>3.9699999999999999E-2</v>
          </cell>
          <cell r="BU590">
            <v>3.9699999999999999E-2</v>
          </cell>
          <cell r="BV590">
            <v>3.9699999999999999E-2</v>
          </cell>
          <cell r="BW590">
            <v>3.9699999999999999E-2</v>
          </cell>
          <cell r="BX590">
            <v>3.9699999999999999E-2</v>
          </cell>
          <cell r="BY590">
            <v>3.9699999999999999E-2</v>
          </cell>
          <cell r="BZ590">
            <v>3.9699999999999999E-2</v>
          </cell>
          <cell r="CA590">
            <v>3.9699999999999999E-2</v>
          </cell>
          <cell r="CB590">
            <v>3.9699999999999999E-2</v>
          </cell>
          <cell r="CC590">
            <v>3.9699999999999999E-2</v>
          </cell>
          <cell r="CD590">
            <v>3.9699999999999999E-2</v>
          </cell>
          <cell r="CE590">
            <v>3.9699999999999999E-2</v>
          </cell>
          <cell r="CF590">
            <v>3.9699999999999999E-2</v>
          </cell>
          <cell r="CG590">
            <v>3.9699999999999999E-2</v>
          </cell>
          <cell r="CH590">
            <v>3.9699999999999999E-2</v>
          </cell>
          <cell r="CI590">
            <v>3.9699999999999999E-2</v>
          </cell>
          <cell r="CJ590">
            <v>3.9699999999999999E-2</v>
          </cell>
          <cell r="CK590">
            <v>3.9699999999999999E-2</v>
          </cell>
          <cell r="CL590">
            <v>3.9699999999999999E-2</v>
          </cell>
          <cell r="CM590">
            <v>3.9699999999999999E-2</v>
          </cell>
          <cell r="CN590">
            <v>3.9699999999999999E-2</v>
          </cell>
          <cell r="CO590">
            <v>3.9699999999999999E-2</v>
          </cell>
          <cell r="CP590">
            <v>3.9699999999999999E-2</v>
          </cell>
          <cell r="CQ590">
            <v>3.9699999999999999E-2</v>
          </cell>
          <cell r="CR590">
            <v>3.9699999999999999E-2</v>
          </cell>
          <cell r="CS590">
            <v>3.9699999999999999E-2</v>
          </cell>
          <cell r="CT590">
            <v>3.9699999999999999E-2</v>
          </cell>
          <cell r="CU590">
            <v>3.9699999999999999E-2</v>
          </cell>
          <cell r="CV590">
            <v>3.9699999999999999E-2</v>
          </cell>
          <cell r="CW590">
            <v>3.9699999999999999E-2</v>
          </cell>
          <cell r="CX590">
            <v>3.9699999999999999E-2</v>
          </cell>
          <cell r="CY590">
            <v>3.9699999999999999E-2</v>
          </cell>
          <cell r="CZ590">
            <v>3.9699999999999999E-2</v>
          </cell>
          <cell r="DA590">
            <v>3.9699999999999999E-2</v>
          </cell>
          <cell r="DB590">
            <v>3.9699999999999999E-2</v>
          </cell>
          <cell r="DC590">
            <v>3.9699999999999999E-2</v>
          </cell>
          <cell r="DD590">
            <v>3.9699999999999999E-2</v>
          </cell>
          <cell r="DE590">
            <v>3.9699999999999999E-2</v>
          </cell>
          <cell r="DF590">
            <v>3.9699999999999999E-2</v>
          </cell>
          <cell r="DG590">
            <v>3.9699999999999999E-2</v>
          </cell>
          <cell r="DH590">
            <v>3.9699999999999999E-2</v>
          </cell>
          <cell r="DI590">
            <v>3.9699999999999999E-2</v>
          </cell>
          <cell r="DJ590">
            <v>3.9699999999999999E-2</v>
          </cell>
          <cell r="DL590" t="str">
            <v>.Natural Gas.Production.Supply.ProcessingNLProcessing EfficientService requested.Natural Gas.Production.Supply.Formation CO2</v>
          </cell>
        </row>
        <row r="591">
          <cell r="M591" t="str">
            <v>tCO2</v>
          </cell>
          <cell r="N591">
            <v>3.9699999999999999E-2</v>
          </cell>
          <cell r="O591">
            <v>3.9699999999999999E-2</v>
          </cell>
          <cell r="P591">
            <v>3.9699999999999999E-2</v>
          </cell>
          <cell r="Q591">
            <v>3.9699999999999999E-2</v>
          </cell>
          <cell r="R591">
            <v>3.9699999999999999E-2</v>
          </cell>
          <cell r="S591">
            <v>3.9699999999999999E-2</v>
          </cell>
          <cell r="T591">
            <v>3.9699999999999999E-2</v>
          </cell>
          <cell r="U591">
            <v>3.9699999999999999E-2</v>
          </cell>
          <cell r="V591">
            <v>3.9699999999999999E-2</v>
          </cell>
          <cell r="W591">
            <v>3.9699999999999999E-2</v>
          </cell>
          <cell r="X591">
            <v>3.9699999999999999E-2</v>
          </cell>
          <cell r="Y591">
            <v>3.9699999999999999E-2</v>
          </cell>
          <cell r="Z591">
            <v>3.9699999999999999E-2</v>
          </cell>
          <cell r="AA591">
            <v>3.9699999999999999E-2</v>
          </cell>
          <cell r="AB591">
            <v>3.9699999999999999E-2</v>
          </cell>
          <cell r="AC591">
            <v>3.9699999999999999E-2</v>
          </cell>
          <cell r="AD591">
            <v>3.9699999999999999E-2</v>
          </cell>
          <cell r="AE591">
            <v>3.9699999999999999E-2</v>
          </cell>
          <cell r="AF591">
            <v>3.9699999999999999E-2</v>
          </cell>
          <cell r="AG591">
            <v>3.9699999999999999E-2</v>
          </cell>
          <cell r="AH591">
            <v>3.9699999999999999E-2</v>
          </cell>
          <cell r="AI591">
            <v>3.9699999999999999E-2</v>
          </cell>
          <cell r="AJ591">
            <v>3.9699999999999999E-2</v>
          </cell>
          <cell r="AK591">
            <v>3.9699999999999999E-2</v>
          </cell>
          <cell r="AL591">
            <v>3.9699999999999999E-2</v>
          </cell>
          <cell r="AM591">
            <v>3.9699999999999999E-2</v>
          </cell>
          <cell r="AN591">
            <v>3.9699999999999999E-2</v>
          </cell>
          <cell r="AO591">
            <v>3.9699999999999999E-2</v>
          </cell>
          <cell r="AP591">
            <v>3.9699999999999999E-2</v>
          </cell>
          <cell r="AQ591">
            <v>3.9699999999999999E-2</v>
          </cell>
          <cell r="AR591">
            <v>3.9699999999999999E-2</v>
          </cell>
          <cell r="AS591">
            <v>3.9699999999999999E-2</v>
          </cell>
          <cell r="AT591">
            <v>3.9699999999999999E-2</v>
          </cell>
          <cell r="AU591">
            <v>3.9699999999999999E-2</v>
          </cell>
          <cell r="AV591">
            <v>3.9699999999999999E-2</v>
          </cell>
          <cell r="AW591">
            <v>3.9699999999999999E-2</v>
          </cell>
          <cell r="AX591">
            <v>3.9699999999999999E-2</v>
          </cell>
          <cell r="AY591">
            <v>3.9699999999999999E-2</v>
          </cell>
          <cell r="AZ591">
            <v>3.9699999999999999E-2</v>
          </cell>
          <cell r="BA591">
            <v>3.9699999999999999E-2</v>
          </cell>
          <cell r="BB591">
            <v>3.9699999999999999E-2</v>
          </cell>
          <cell r="BC591">
            <v>3.9699999999999999E-2</v>
          </cell>
          <cell r="BD591">
            <v>3.9699999999999999E-2</v>
          </cell>
          <cell r="BE591">
            <v>3.9699999999999999E-2</v>
          </cell>
          <cell r="BF591">
            <v>3.9699999999999999E-2</v>
          </cell>
          <cell r="BG591">
            <v>3.9699999999999999E-2</v>
          </cell>
          <cell r="BH591">
            <v>3.9699999999999999E-2</v>
          </cell>
          <cell r="BI591">
            <v>3.9699999999999999E-2</v>
          </cell>
          <cell r="BJ591">
            <v>3.9699999999999999E-2</v>
          </cell>
          <cell r="BK591">
            <v>3.9699999999999999E-2</v>
          </cell>
          <cell r="BL591">
            <v>3.9699999999999999E-2</v>
          </cell>
          <cell r="BM591">
            <v>3.9699999999999999E-2</v>
          </cell>
          <cell r="BN591">
            <v>3.9699999999999999E-2</v>
          </cell>
          <cell r="BO591">
            <v>3.9699999999999999E-2</v>
          </cell>
          <cell r="BP591">
            <v>3.9699999999999999E-2</v>
          </cell>
          <cell r="BQ591">
            <v>3.9699999999999999E-2</v>
          </cell>
          <cell r="BR591">
            <v>3.9699999999999999E-2</v>
          </cell>
          <cell r="BS591">
            <v>3.9699999999999999E-2</v>
          </cell>
          <cell r="BT591">
            <v>3.9699999999999999E-2</v>
          </cell>
          <cell r="BU591">
            <v>3.9699999999999999E-2</v>
          </cell>
          <cell r="BV591">
            <v>3.9699999999999999E-2</v>
          </cell>
          <cell r="BW591">
            <v>3.9699999999999999E-2</v>
          </cell>
          <cell r="BX591">
            <v>3.9699999999999999E-2</v>
          </cell>
          <cell r="BY591">
            <v>3.9699999999999999E-2</v>
          </cell>
          <cell r="BZ591">
            <v>3.9699999999999999E-2</v>
          </cell>
          <cell r="CA591">
            <v>3.9699999999999999E-2</v>
          </cell>
          <cell r="CB591">
            <v>3.9699999999999999E-2</v>
          </cell>
          <cell r="CC591">
            <v>3.9699999999999999E-2</v>
          </cell>
          <cell r="CD591">
            <v>3.9699999999999999E-2</v>
          </cell>
          <cell r="CE591">
            <v>3.9699999999999999E-2</v>
          </cell>
          <cell r="CF591">
            <v>3.9699999999999999E-2</v>
          </cell>
          <cell r="CG591">
            <v>3.9699999999999999E-2</v>
          </cell>
          <cell r="CH591">
            <v>3.9699999999999999E-2</v>
          </cell>
          <cell r="CI591">
            <v>3.9699999999999999E-2</v>
          </cell>
          <cell r="CJ591">
            <v>3.9699999999999999E-2</v>
          </cell>
          <cell r="CK591">
            <v>3.9699999999999999E-2</v>
          </cell>
          <cell r="CL591">
            <v>3.9699999999999999E-2</v>
          </cell>
          <cell r="CM591">
            <v>3.9699999999999999E-2</v>
          </cell>
          <cell r="CN591">
            <v>3.9699999999999999E-2</v>
          </cell>
          <cell r="CO591">
            <v>3.9699999999999999E-2</v>
          </cell>
          <cell r="CP591">
            <v>3.9699999999999999E-2</v>
          </cell>
          <cell r="CQ591">
            <v>3.9699999999999999E-2</v>
          </cell>
          <cell r="CR591">
            <v>3.9699999999999999E-2</v>
          </cell>
          <cell r="CS591">
            <v>3.9699999999999999E-2</v>
          </cell>
          <cell r="CT591">
            <v>3.9699999999999999E-2</v>
          </cell>
          <cell r="CU591">
            <v>3.9699999999999999E-2</v>
          </cell>
          <cell r="CV591">
            <v>3.9699999999999999E-2</v>
          </cell>
          <cell r="CW591">
            <v>3.9699999999999999E-2</v>
          </cell>
          <cell r="CX591">
            <v>3.9699999999999999E-2</v>
          </cell>
          <cell r="CY591">
            <v>3.9699999999999999E-2</v>
          </cell>
          <cell r="CZ591">
            <v>3.9699999999999999E-2</v>
          </cell>
          <cell r="DA591">
            <v>3.9699999999999999E-2</v>
          </cell>
          <cell r="DB591">
            <v>3.9699999999999999E-2</v>
          </cell>
          <cell r="DC591">
            <v>3.9699999999999999E-2</v>
          </cell>
          <cell r="DD591">
            <v>3.9699999999999999E-2</v>
          </cell>
          <cell r="DE591">
            <v>3.9699999999999999E-2</v>
          </cell>
          <cell r="DF591">
            <v>3.9699999999999999E-2</v>
          </cell>
          <cell r="DG591">
            <v>3.9699999999999999E-2</v>
          </cell>
          <cell r="DH591">
            <v>3.9699999999999999E-2</v>
          </cell>
          <cell r="DI591">
            <v>3.9699999999999999E-2</v>
          </cell>
          <cell r="DJ591">
            <v>3.9699999999999999E-2</v>
          </cell>
          <cell r="DL591" t="str">
            <v>.Natural Gas.Production.Supply.ProcessingYTProcessing EfficientService requested.Natural Gas.Production.Supply.Formation CO2</v>
          </cell>
        </row>
        <row r="592">
          <cell r="M592" t="str">
            <v>tCO2</v>
          </cell>
          <cell r="N592">
            <v>3.9699999999999999E-2</v>
          </cell>
          <cell r="O592">
            <v>3.9699999999999999E-2</v>
          </cell>
          <cell r="P592">
            <v>3.9699999999999999E-2</v>
          </cell>
          <cell r="Q592">
            <v>3.9699999999999999E-2</v>
          </cell>
          <cell r="R592">
            <v>3.9699999999999999E-2</v>
          </cell>
          <cell r="S592">
            <v>3.9699999999999999E-2</v>
          </cell>
          <cell r="T592">
            <v>3.9699999999999999E-2</v>
          </cell>
          <cell r="U592">
            <v>3.9699999999999999E-2</v>
          </cell>
          <cell r="V592">
            <v>3.9699999999999999E-2</v>
          </cell>
          <cell r="W592">
            <v>3.9699999999999999E-2</v>
          </cell>
          <cell r="X592">
            <v>3.9699999999999999E-2</v>
          </cell>
          <cell r="Y592">
            <v>3.9699999999999999E-2</v>
          </cell>
          <cell r="Z592">
            <v>3.9699999999999999E-2</v>
          </cell>
          <cell r="AA592">
            <v>3.9699999999999999E-2</v>
          </cell>
          <cell r="AB592">
            <v>3.9699999999999999E-2</v>
          </cell>
          <cell r="AC592">
            <v>3.9699999999999999E-2</v>
          </cell>
          <cell r="AD592">
            <v>3.9699999999999999E-2</v>
          </cell>
          <cell r="AE592">
            <v>3.9699999999999999E-2</v>
          </cell>
          <cell r="AF592">
            <v>3.9699999999999999E-2</v>
          </cell>
          <cell r="AG592">
            <v>3.9699999999999999E-2</v>
          </cell>
          <cell r="AH592">
            <v>3.9699999999999999E-2</v>
          </cell>
          <cell r="AI592">
            <v>3.9699999999999999E-2</v>
          </cell>
          <cell r="AJ592">
            <v>3.9699999999999999E-2</v>
          </cell>
          <cell r="AK592">
            <v>3.9699999999999999E-2</v>
          </cell>
          <cell r="AL592">
            <v>3.9699999999999999E-2</v>
          </cell>
          <cell r="AM592">
            <v>3.9699999999999999E-2</v>
          </cell>
          <cell r="AN592">
            <v>3.9699999999999999E-2</v>
          </cell>
          <cell r="AO592">
            <v>3.9699999999999999E-2</v>
          </cell>
          <cell r="AP592">
            <v>3.9699999999999999E-2</v>
          </cell>
          <cell r="AQ592">
            <v>3.9699999999999999E-2</v>
          </cell>
          <cell r="AR592">
            <v>3.9699999999999999E-2</v>
          </cell>
          <cell r="AS592">
            <v>3.9699999999999999E-2</v>
          </cell>
          <cell r="AT592">
            <v>3.9699999999999999E-2</v>
          </cell>
          <cell r="AU592">
            <v>3.9699999999999999E-2</v>
          </cell>
          <cell r="AV592">
            <v>3.9699999999999999E-2</v>
          </cell>
          <cell r="AW592">
            <v>3.9699999999999999E-2</v>
          </cell>
          <cell r="AX592">
            <v>3.9699999999999999E-2</v>
          </cell>
          <cell r="AY592">
            <v>3.9699999999999999E-2</v>
          </cell>
          <cell r="AZ592">
            <v>3.9699999999999999E-2</v>
          </cell>
          <cell r="BA592">
            <v>3.9699999999999999E-2</v>
          </cell>
          <cell r="BB592">
            <v>3.9699999999999999E-2</v>
          </cell>
          <cell r="BC592">
            <v>3.9699999999999999E-2</v>
          </cell>
          <cell r="BD592">
            <v>3.9699999999999999E-2</v>
          </cell>
          <cell r="BE592">
            <v>3.9699999999999999E-2</v>
          </cell>
          <cell r="BF592">
            <v>3.9699999999999999E-2</v>
          </cell>
          <cell r="BG592">
            <v>3.9699999999999999E-2</v>
          </cell>
          <cell r="BH592">
            <v>3.9699999999999999E-2</v>
          </cell>
          <cell r="BI592">
            <v>3.9699999999999999E-2</v>
          </cell>
          <cell r="BJ592">
            <v>3.9699999999999999E-2</v>
          </cell>
          <cell r="BK592">
            <v>3.9699999999999999E-2</v>
          </cell>
          <cell r="BL592">
            <v>3.9699999999999999E-2</v>
          </cell>
          <cell r="BM592">
            <v>3.9699999999999999E-2</v>
          </cell>
          <cell r="BN592">
            <v>3.9699999999999999E-2</v>
          </cell>
          <cell r="BO592">
            <v>3.9699999999999999E-2</v>
          </cell>
          <cell r="BP592">
            <v>3.9699999999999999E-2</v>
          </cell>
          <cell r="BQ592">
            <v>3.9699999999999999E-2</v>
          </cell>
          <cell r="BR592">
            <v>3.9699999999999999E-2</v>
          </cell>
          <cell r="BS592">
            <v>3.9699999999999999E-2</v>
          </cell>
          <cell r="BT592">
            <v>3.9699999999999999E-2</v>
          </cell>
          <cell r="BU592">
            <v>3.9699999999999999E-2</v>
          </cell>
          <cell r="BV592">
            <v>3.9699999999999999E-2</v>
          </cell>
          <cell r="BW592">
            <v>3.9699999999999999E-2</v>
          </cell>
          <cell r="BX592">
            <v>3.9699999999999999E-2</v>
          </cell>
          <cell r="BY592">
            <v>3.9699999999999999E-2</v>
          </cell>
          <cell r="BZ592">
            <v>3.9699999999999999E-2</v>
          </cell>
          <cell r="CA592">
            <v>3.9699999999999999E-2</v>
          </cell>
          <cell r="CB592">
            <v>3.9699999999999999E-2</v>
          </cell>
          <cell r="CC592">
            <v>3.9699999999999999E-2</v>
          </cell>
          <cell r="CD592">
            <v>3.9699999999999999E-2</v>
          </cell>
          <cell r="CE592">
            <v>3.9699999999999999E-2</v>
          </cell>
          <cell r="CF592">
            <v>3.9699999999999999E-2</v>
          </cell>
          <cell r="CG592">
            <v>3.9699999999999999E-2</v>
          </cell>
          <cell r="CH592">
            <v>3.9699999999999999E-2</v>
          </cell>
          <cell r="CI592">
            <v>3.9699999999999999E-2</v>
          </cell>
          <cell r="CJ592">
            <v>3.9699999999999999E-2</v>
          </cell>
          <cell r="CK592">
            <v>3.9699999999999999E-2</v>
          </cell>
          <cell r="CL592">
            <v>3.9699999999999999E-2</v>
          </cell>
          <cell r="CM592">
            <v>3.9699999999999999E-2</v>
          </cell>
          <cell r="CN592">
            <v>3.9699999999999999E-2</v>
          </cell>
          <cell r="CO592">
            <v>3.9699999999999999E-2</v>
          </cell>
          <cell r="CP592">
            <v>3.9699999999999999E-2</v>
          </cell>
          <cell r="CQ592">
            <v>3.9699999999999999E-2</v>
          </cell>
          <cell r="CR592">
            <v>3.9699999999999999E-2</v>
          </cell>
          <cell r="CS592">
            <v>3.9699999999999999E-2</v>
          </cell>
          <cell r="CT592">
            <v>3.9699999999999999E-2</v>
          </cell>
          <cell r="CU592">
            <v>3.9699999999999999E-2</v>
          </cell>
          <cell r="CV592">
            <v>3.9699999999999999E-2</v>
          </cell>
          <cell r="CW592">
            <v>3.9699999999999999E-2</v>
          </cell>
          <cell r="CX592">
            <v>3.9699999999999999E-2</v>
          </cell>
          <cell r="CY592">
            <v>3.9699999999999999E-2</v>
          </cell>
          <cell r="CZ592">
            <v>3.9699999999999999E-2</v>
          </cell>
          <cell r="DA592">
            <v>3.9699999999999999E-2</v>
          </cell>
          <cell r="DB592">
            <v>3.9699999999999999E-2</v>
          </cell>
          <cell r="DC592">
            <v>3.9699999999999999E-2</v>
          </cell>
          <cell r="DD592">
            <v>3.9699999999999999E-2</v>
          </cell>
          <cell r="DE592">
            <v>3.9699999999999999E-2</v>
          </cell>
          <cell r="DF592">
            <v>3.9699999999999999E-2</v>
          </cell>
          <cell r="DG592">
            <v>3.9699999999999999E-2</v>
          </cell>
          <cell r="DH592">
            <v>3.9699999999999999E-2</v>
          </cell>
          <cell r="DI592">
            <v>3.9699999999999999E-2</v>
          </cell>
          <cell r="DJ592">
            <v>3.9699999999999999E-2</v>
          </cell>
          <cell r="DL592" t="str">
            <v>.Natural Gas.Production.Supply.ProcessingNTProcessing EfficientService requested.Natural Gas.Production.Supply.Formation CO2</v>
          </cell>
        </row>
        <row r="593">
          <cell r="M593" t="str">
            <v>tCO2</v>
          </cell>
          <cell r="N593">
            <v>3.9699999999999999E-2</v>
          </cell>
          <cell r="O593">
            <v>3.9699999999999999E-2</v>
          </cell>
          <cell r="P593">
            <v>3.9699999999999999E-2</v>
          </cell>
          <cell r="Q593">
            <v>3.9699999999999999E-2</v>
          </cell>
          <cell r="R593">
            <v>3.9699999999999999E-2</v>
          </cell>
          <cell r="S593">
            <v>3.9699999999999999E-2</v>
          </cell>
          <cell r="T593">
            <v>3.9699999999999999E-2</v>
          </cell>
          <cell r="U593">
            <v>3.9699999999999999E-2</v>
          </cell>
          <cell r="V593">
            <v>3.9699999999999999E-2</v>
          </cell>
          <cell r="W593">
            <v>3.9699999999999999E-2</v>
          </cell>
          <cell r="X593">
            <v>3.9699999999999999E-2</v>
          </cell>
          <cell r="Y593">
            <v>3.9699999999999999E-2</v>
          </cell>
          <cell r="Z593">
            <v>3.9699999999999999E-2</v>
          </cell>
          <cell r="AA593">
            <v>3.9699999999999999E-2</v>
          </cell>
          <cell r="AB593">
            <v>3.9699999999999999E-2</v>
          </cell>
          <cell r="AC593">
            <v>3.9699999999999999E-2</v>
          </cell>
          <cell r="AD593">
            <v>3.9699999999999999E-2</v>
          </cell>
          <cell r="AE593">
            <v>3.9699999999999999E-2</v>
          </cell>
          <cell r="AF593">
            <v>3.9699999999999999E-2</v>
          </cell>
          <cell r="AG593">
            <v>3.9699999999999999E-2</v>
          </cell>
          <cell r="AH593">
            <v>3.9699999999999999E-2</v>
          </cell>
          <cell r="AI593">
            <v>3.9699999999999999E-2</v>
          </cell>
          <cell r="AJ593">
            <v>3.9699999999999999E-2</v>
          </cell>
          <cell r="AK593">
            <v>3.9699999999999999E-2</v>
          </cell>
          <cell r="AL593">
            <v>3.9699999999999999E-2</v>
          </cell>
          <cell r="AM593">
            <v>3.9699999999999999E-2</v>
          </cell>
          <cell r="AN593">
            <v>3.9699999999999999E-2</v>
          </cell>
          <cell r="AO593">
            <v>3.9699999999999999E-2</v>
          </cell>
          <cell r="AP593">
            <v>3.9699999999999999E-2</v>
          </cell>
          <cell r="AQ593">
            <v>3.9699999999999999E-2</v>
          </cell>
          <cell r="AR593">
            <v>3.9699999999999999E-2</v>
          </cell>
          <cell r="AS593">
            <v>3.9699999999999999E-2</v>
          </cell>
          <cell r="AT593">
            <v>3.9699999999999999E-2</v>
          </cell>
          <cell r="AU593">
            <v>3.9699999999999999E-2</v>
          </cell>
          <cell r="AV593">
            <v>3.9699999999999999E-2</v>
          </cell>
          <cell r="AW593">
            <v>3.9699999999999999E-2</v>
          </cell>
          <cell r="AX593">
            <v>3.9699999999999999E-2</v>
          </cell>
          <cell r="AY593">
            <v>3.9699999999999999E-2</v>
          </cell>
          <cell r="AZ593">
            <v>3.9699999999999999E-2</v>
          </cell>
          <cell r="BA593">
            <v>3.9699999999999999E-2</v>
          </cell>
          <cell r="BB593">
            <v>3.9699999999999999E-2</v>
          </cell>
          <cell r="BC593">
            <v>3.9699999999999999E-2</v>
          </cell>
          <cell r="BD593">
            <v>3.9699999999999999E-2</v>
          </cell>
          <cell r="BE593">
            <v>3.9699999999999999E-2</v>
          </cell>
          <cell r="BF593">
            <v>3.9699999999999999E-2</v>
          </cell>
          <cell r="BG593">
            <v>3.9699999999999999E-2</v>
          </cell>
          <cell r="BH593">
            <v>3.9699999999999999E-2</v>
          </cell>
          <cell r="BI593">
            <v>3.9699999999999999E-2</v>
          </cell>
          <cell r="BJ593">
            <v>3.9699999999999999E-2</v>
          </cell>
          <cell r="BK593">
            <v>3.9699999999999999E-2</v>
          </cell>
          <cell r="BL593">
            <v>3.9699999999999999E-2</v>
          </cell>
          <cell r="BM593">
            <v>3.9699999999999999E-2</v>
          </cell>
          <cell r="BN593">
            <v>3.9699999999999999E-2</v>
          </cell>
          <cell r="BO593">
            <v>3.9699999999999999E-2</v>
          </cell>
          <cell r="BP593">
            <v>3.9699999999999999E-2</v>
          </cell>
          <cell r="BQ593">
            <v>3.9699999999999999E-2</v>
          </cell>
          <cell r="BR593">
            <v>3.9699999999999999E-2</v>
          </cell>
          <cell r="BS593">
            <v>3.9699999999999999E-2</v>
          </cell>
          <cell r="BT593">
            <v>3.9699999999999999E-2</v>
          </cell>
          <cell r="BU593">
            <v>3.9699999999999999E-2</v>
          </cell>
          <cell r="BV593">
            <v>3.9699999999999999E-2</v>
          </cell>
          <cell r="BW593">
            <v>3.9699999999999999E-2</v>
          </cell>
          <cell r="BX593">
            <v>3.9699999999999999E-2</v>
          </cell>
          <cell r="BY593">
            <v>3.9699999999999999E-2</v>
          </cell>
          <cell r="BZ593">
            <v>3.9699999999999999E-2</v>
          </cell>
          <cell r="CA593">
            <v>3.9699999999999999E-2</v>
          </cell>
          <cell r="CB593">
            <v>3.9699999999999999E-2</v>
          </cell>
          <cell r="CC593">
            <v>3.9699999999999999E-2</v>
          </cell>
          <cell r="CD593">
            <v>3.9699999999999999E-2</v>
          </cell>
          <cell r="CE593">
            <v>3.9699999999999999E-2</v>
          </cell>
          <cell r="CF593">
            <v>3.9699999999999999E-2</v>
          </cell>
          <cell r="CG593">
            <v>3.9699999999999999E-2</v>
          </cell>
          <cell r="CH593">
            <v>3.9699999999999999E-2</v>
          </cell>
          <cell r="CI593">
            <v>3.9699999999999999E-2</v>
          </cell>
          <cell r="CJ593">
            <v>3.9699999999999999E-2</v>
          </cell>
          <cell r="CK593">
            <v>3.9699999999999999E-2</v>
          </cell>
          <cell r="CL593">
            <v>3.9699999999999999E-2</v>
          </cell>
          <cell r="CM593">
            <v>3.9699999999999999E-2</v>
          </cell>
          <cell r="CN593">
            <v>3.9699999999999999E-2</v>
          </cell>
          <cell r="CO593">
            <v>3.9699999999999999E-2</v>
          </cell>
          <cell r="CP593">
            <v>3.9699999999999999E-2</v>
          </cell>
          <cell r="CQ593">
            <v>3.9699999999999999E-2</v>
          </cell>
          <cell r="CR593">
            <v>3.9699999999999999E-2</v>
          </cell>
          <cell r="CS593">
            <v>3.9699999999999999E-2</v>
          </cell>
          <cell r="CT593">
            <v>3.9699999999999999E-2</v>
          </cell>
          <cell r="CU593">
            <v>3.9699999999999999E-2</v>
          </cell>
          <cell r="CV593">
            <v>3.9699999999999999E-2</v>
          </cell>
          <cell r="CW593">
            <v>3.9699999999999999E-2</v>
          </cell>
          <cell r="CX593">
            <v>3.9699999999999999E-2</v>
          </cell>
          <cell r="CY593">
            <v>3.9699999999999999E-2</v>
          </cell>
          <cell r="CZ593">
            <v>3.9699999999999999E-2</v>
          </cell>
          <cell r="DA593">
            <v>3.9699999999999999E-2</v>
          </cell>
          <cell r="DB593">
            <v>3.9699999999999999E-2</v>
          </cell>
          <cell r="DC593">
            <v>3.9699999999999999E-2</v>
          </cell>
          <cell r="DD593">
            <v>3.9699999999999999E-2</v>
          </cell>
          <cell r="DE593">
            <v>3.9699999999999999E-2</v>
          </cell>
          <cell r="DF593">
            <v>3.9699999999999999E-2</v>
          </cell>
          <cell r="DG593">
            <v>3.9699999999999999E-2</v>
          </cell>
          <cell r="DH593">
            <v>3.9699999999999999E-2</v>
          </cell>
          <cell r="DI593">
            <v>3.9699999999999999E-2</v>
          </cell>
          <cell r="DJ593">
            <v>3.9699999999999999E-2</v>
          </cell>
          <cell r="DL593" t="str">
            <v>.Natural Gas.Production.Supply.ProcessingNUProcessing EfficientService requested.Natural Gas.Production.Supply.Formation CO2</v>
          </cell>
        </row>
        <row r="594">
          <cell r="M594" t="str">
            <v>tCO2</v>
          </cell>
          <cell r="N594">
            <v>3.9699999999999999E-2</v>
          </cell>
          <cell r="O594">
            <v>3.9699999999999999E-2</v>
          </cell>
          <cell r="P594">
            <v>3.9699999999999999E-2</v>
          </cell>
          <cell r="Q594">
            <v>3.9699999999999999E-2</v>
          </cell>
          <cell r="R594">
            <v>3.9699999999999999E-2</v>
          </cell>
          <cell r="S594">
            <v>3.9699999999999999E-2</v>
          </cell>
          <cell r="T594">
            <v>3.9699999999999999E-2</v>
          </cell>
          <cell r="U594">
            <v>3.9699999999999999E-2</v>
          </cell>
          <cell r="V594">
            <v>3.9699999999999999E-2</v>
          </cell>
          <cell r="W594">
            <v>3.9699999999999999E-2</v>
          </cell>
          <cell r="X594">
            <v>3.9699999999999999E-2</v>
          </cell>
          <cell r="Y594">
            <v>3.9699999999999999E-2</v>
          </cell>
          <cell r="Z594">
            <v>3.9699999999999999E-2</v>
          </cell>
          <cell r="AA594">
            <v>3.9699999999999999E-2</v>
          </cell>
          <cell r="AB594">
            <v>3.9699999999999999E-2</v>
          </cell>
          <cell r="AC594">
            <v>3.9699999999999999E-2</v>
          </cell>
          <cell r="AD594">
            <v>3.9699999999999999E-2</v>
          </cell>
          <cell r="AE594">
            <v>3.9699999999999999E-2</v>
          </cell>
          <cell r="AF594">
            <v>3.9699999999999999E-2</v>
          </cell>
          <cell r="AG594">
            <v>3.9699999999999999E-2</v>
          </cell>
          <cell r="AH594">
            <v>3.9699999999999999E-2</v>
          </cell>
          <cell r="AI594">
            <v>3.9699999999999999E-2</v>
          </cell>
          <cell r="AJ594">
            <v>3.9699999999999999E-2</v>
          </cell>
          <cell r="AK594">
            <v>3.9699999999999999E-2</v>
          </cell>
          <cell r="AL594">
            <v>3.9699999999999999E-2</v>
          </cell>
          <cell r="AM594">
            <v>3.9699999999999999E-2</v>
          </cell>
          <cell r="AN594">
            <v>3.9699999999999999E-2</v>
          </cell>
          <cell r="AO594">
            <v>3.9699999999999999E-2</v>
          </cell>
          <cell r="AP594">
            <v>3.9699999999999999E-2</v>
          </cell>
          <cell r="AQ594">
            <v>3.9699999999999999E-2</v>
          </cell>
          <cell r="AR594">
            <v>3.9699999999999999E-2</v>
          </cell>
          <cell r="AS594">
            <v>3.9699999999999999E-2</v>
          </cell>
          <cell r="AT594">
            <v>3.9699999999999999E-2</v>
          </cell>
          <cell r="AU594">
            <v>3.9699999999999999E-2</v>
          </cell>
          <cell r="AV594">
            <v>3.9699999999999999E-2</v>
          </cell>
          <cell r="AW594">
            <v>3.9699999999999999E-2</v>
          </cell>
          <cell r="AX594">
            <v>3.9699999999999999E-2</v>
          </cell>
          <cell r="AY594">
            <v>3.9699999999999999E-2</v>
          </cell>
          <cell r="AZ594">
            <v>3.9699999999999999E-2</v>
          </cell>
          <cell r="BA594">
            <v>3.9699999999999999E-2</v>
          </cell>
          <cell r="BB594">
            <v>3.9699999999999999E-2</v>
          </cell>
          <cell r="BC594">
            <v>3.9699999999999999E-2</v>
          </cell>
          <cell r="BD594">
            <v>3.9699999999999999E-2</v>
          </cell>
          <cell r="BE594">
            <v>3.9699999999999999E-2</v>
          </cell>
          <cell r="BF594">
            <v>3.9699999999999999E-2</v>
          </cell>
          <cell r="BG594">
            <v>3.9699999999999999E-2</v>
          </cell>
          <cell r="BH594">
            <v>3.9699999999999999E-2</v>
          </cell>
          <cell r="BI594">
            <v>3.9699999999999999E-2</v>
          </cell>
          <cell r="BJ594">
            <v>3.9699999999999999E-2</v>
          </cell>
          <cell r="BK594">
            <v>3.9699999999999999E-2</v>
          </cell>
          <cell r="BL594">
            <v>3.9699999999999999E-2</v>
          </cell>
          <cell r="BM594">
            <v>3.9699999999999999E-2</v>
          </cell>
          <cell r="BN594">
            <v>3.9699999999999999E-2</v>
          </cell>
          <cell r="BO594">
            <v>3.9699999999999999E-2</v>
          </cell>
          <cell r="BP594">
            <v>3.9699999999999999E-2</v>
          </cell>
          <cell r="BQ594">
            <v>3.9699999999999999E-2</v>
          </cell>
          <cell r="BR594">
            <v>3.9699999999999999E-2</v>
          </cell>
          <cell r="BS594">
            <v>3.9699999999999999E-2</v>
          </cell>
          <cell r="BT594">
            <v>3.9699999999999999E-2</v>
          </cell>
          <cell r="BU594">
            <v>3.9699999999999999E-2</v>
          </cell>
          <cell r="BV594">
            <v>3.9699999999999999E-2</v>
          </cell>
          <cell r="BW594">
            <v>3.9699999999999999E-2</v>
          </cell>
          <cell r="BX594">
            <v>3.9699999999999999E-2</v>
          </cell>
          <cell r="BY594">
            <v>3.9699999999999999E-2</v>
          </cell>
          <cell r="BZ594">
            <v>3.9699999999999999E-2</v>
          </cell>
          <cell r="CA594">
            <v>3.9699999999999999E-2</v>
          </cell>
          <cell r="CB594">
            <v>3.9699999999999999E-2</v>
          </cell>
          <cell r="CC594">
            <v>3.9699999999999999E-2</v>
          </cell>
          <cell r="CD594">
            <v>3.9699999999999999E-2</v>
          </cell>
          <cell r="CE594">
            <v>3.9699999999999999E-2</v>
          </cell>
          <cell r="CF594">
            <v>3.9699999999999999E-2</v>
          </cell>
          <cell r="CG594">
            <v>3.9699999999999999E-2</v>
          </cell>
          <cell r="CH594">
            <v>3.9699999999999999E-2</v>
          </cell>
          <cell r="CI594">
            <v>3.9699999999999999E-2</v>
          </cell>
          <cell r="CJ594">
            <v>3.9699999999999999E-2</v>
          </cell>
          <cell r="CK594">
            <v>3.9699999999999999E-2</v>
          </cell>
          <cell r="CL594">
            <v>3.9699999999999999E-2</v>
          </cell>
          <cell r="CM594">
            <v>3.9699999999999999E-2</v>
          </cell>
          <cell r="CN594">
            <v>3.9699999999999999E-2</v>
          </cell>
          <cell r="CO594">
            <v>3.9699999999999999E-2</v>
          </cell>
          <cell r="CP594">
            <v>3.9699999999999999E-2</v>
          </cell>
          <cell r="CQ594">
            <v>3.9699999999999999E-2</v>
          </cell>
          <cell r="CR594">
            <v>3.9699999999999999E-2</v>
          </cell>
          <cell r="CS594">
            <v>3.9699999999999999E-2</v>
          </cell>
          <cell r="CT594">
            <v>3.9699999999999999E-2</v>
          </cell>
          <cell r="CU594">
            <v>3.9699999999999999E-2</v>
          </cell>
          <cell r="CV594">
            <v>3.9699999999999999E-2</v>
          </cell>
          <cell r="CW594">
            <v>3.9699999999999999E-2</v>
          </cell>
          <cell r="CX594">
            <v>3.9699999999999999E-2</v>
          </cell>
          <cell r="CY594">
            <v>3.9699999999999999E-2</v>
          </cell>
          <cell r="CZ594">
            <v>3.9699999999999999E-2</v>
          </cell>
          <cell r="DA594">
            <v>3.9699999999999999E-2</v>
          </cell>
          <cell r="DB594">
            <v>3.9699999999999999E-2</v>
          </cell>
          <cell r="DC594">
            <v>3.9699999999999999E-2</v>
          </cell>
          <cell r="DD594">
            <v>3.9699999999999999E-2</v>
          </cell>
          <cell r="DE594">
            <v>3.9699999999999999E-2</v>
          </cell>
          <cell r="DF594">
            <v>3.9699999999999999E-2</v>
          </cell>
          <cell r="DG594">
            <v>3.9699999999999999E-2</v>
          </cell>
          <cell r="DH594">
            <v>3.9699999999999999E-2</v>
          </cell>
          <cell r="DI594">
            <v>3.9699999999999999E-2</v>
          </cell>
          <cell r="DJ594">
            <v>3.9699999999999999E-2</v>
          </cell>
          <cell r="DL594" t="str">
            <v>.Natural Gas.Production.Supply.ProcessingATProcessing EfficientService requested.Natural Gas.Production.Supply.Formation CO2</v>
          </cell>
        </row>
        <row r="595">
          <cell r="M595" t="str">
            <v>tCO2</v>
          </cell>
          <cell r="N595">
            <v>3.9699999999999999E-2</v>
          </cell>
          <cell r="O595">
            <v>3.9699999999999999E-2</v>
          </cell>
          <cell r="P595">
            <v>3.9699999999999999E-2</v>
          </cell>
          <cell r="Q595">
            <v>3.9699999999999999E-2</v>
          </cell>
          <cell r="R595">
            <v>3.9699999999999999E-2</v>
          </cell>
          <cell r="S595">
            <v>3.9699999999999999E-2</v>
          </cell>
          <cell r="T595">
            <v>3.9699999999999999E-2</v>
          </cell>
          <cell r="U595">
            <v>3.9699999999999999E-2</v>
          </cell>
          <cell r="V595">
            <v>3.9699999999999999E-2</v>
          </cell>
          <cell r="W595">
            <v>3.9699999999999999E-2</v>
          </cell>
          <cell r="X595">
            <v>3.9699999999999999E-2</v>
          </cell>
          <cell r="Y595">
            <v>3.9699999999999999E-2</v>
          </cell>
          <cell r="Z595">
            <v>3.9699999999999999E-2</v>
          </cell>
          <cell r="AA595">
            <v>3.9699999999999999E-2</v>
          </cell>
          <cell r="AB595">
            <v>3.9699999999999999E-2</v>
          </cell>
          <cell r="AC595">
            <v>3.9699999999999999E-2</v>
          </cell>
          <cell r="AD595">
            <v>3.9699999999999999E-2</v>
          </cell>
          <cell r="AE595">
            <v>3.9699999999999999E-2</v>
          </cell>
          <cell r="AF595">
            <v>3.9699999999999999E-2</v>
          </cell>
          <cell r="AG595">
            <v>3.9699999999999999E-2</v>
          </cell>
          <cell r="AH595">
            <v>3.9699999999999999E-2</v>
          </cell>
          <cell r="AI595">
            <v>3.9699999999999999E-2</v>
          </cell>
          <cell r="AJ595">
            <v>3.9699999999999999E-2</v>
          </cell>
          <cell r="AK595">
            <v>3.9699999999999999E-2</v>
          </cell>
          <cell r="AL595">
            <v>3.9699999999999999E-2</v>
          </cell>
          <cell r="AM595">
            <v>3.9699999999999999E-2</v>
          </cell>
          <cell r="AN595">
            <v>3.9699999999999999E-2</v>
          </cell>
          <cell r="AO595">
            <v>3.9699999999999999E-2</v>
          </cell>
          <cell r="AP595">
            <v>3.9699999999999999E-2</v>
          </cell>
          <cell r="AQ595">
            <v>3.9699999999999999E-2</v>
          </cell>
          <cell r="AR595">
            <v>3.9699999999999999E-2</v>
          </cell>
          <cell r="AS595">
            <v>3.9699999999999999E-2</v>
          </cell>
          <cell r="AT595">
            <v>3.9699999999999999E-2</v>
          </cell>
          <cell r="AU595">
            <v>3.9699999999999999E-2</v>
          </cell>
          <cell r="AV595">
            <v>3.9699999999999999E-2</v>
          </cell>
          <cell r="AW595">
            <v>3.9699999999999999E-2</v>
          </cell>
          <cell r="AX595">
            <v>3.9699999999999999E-2</v>
          </cell>
          <cell r="AY595">
            <v>3.9699999999999999E-2</v>
          </cell>
          <cell r="AZ595">
            <v>3.9699999999999999E-2</v>
          </cell>
          <cell r="BA595">
            <v>3.9699999999999999E-2</v>
          </cell>
          <cell r="BB595">
            <v>3.9699999999999999E-2</v>
          </cell>
          <cell r="BC595">
            <v>3.9699999999999999E-2</v>
          </cell>
          <cell r="BD595">
            <v>3.9699999999999999E-2</v>
          </cell>
          <cell r="BE595">
            <v>3.9699999999999999E-2</v>
          </cell>
          <cell r="BF595">
            <v>3.9699999999999999E-2</v>
          </cell>
          <cell r="BG595">
            <v>3.9699999999999999E-2</v>
          </cell>
          <cell r="BH595">
            <v>3.9699999999999999E-2</v>
          </cell>
          <cell r="BI595">
            <v>3.9699999999999999E-2</v>
          </cell>
          <cell r="BJ595">
            <v>3.9699999999999999E-2</v>
          </cell>
          <cell r="BK595">
            <v>3.9699999999999999E-2</v>
          </cell>
          <cell r="BL595">
            <v>3.9699999999999999E-2</v>
          </cell>
          <cell r="BM595">
            <v>3.9699999999999999E-2</v>
          </cell>
          <cell r="BN595">
            <v>3.9699999999999999E-2</v>
          </cell>
          <cell r="BO595">
            <v>3.9699999999999999E-2</v>
          </cell>
          <cell r="BP595">
            <v>3.9699999999999999E-2</v>
          </cell>
          <cell r="BQ595">
            <v>3.9699999999999999E-2</v>
          </cell>
          <cell r="BR595">
            <v>3.9699999999999999E-2</v>
          </cell>
          <cell r="BS595">
            <v>3.9699999999999999E-2</v>
          </cell>
          <cell r="BT595">
            <v>3.9699999999999999E-2</v>
          </cell>
          <cell r="BU595">
            <v>3.9699999999999999E-2</v>
          </cell>
          <cell r="BV595">
            <v>3.9699999999999999E-2</v>
          </cell>
          <cell r="BW595">
            <v>3.9699999999999999E-2</v>
          </cell>
          <cell r="BX595">
            <v>3.9699999999999999E-2</v>
          </cell>
          <cell r="BY595">
            <v>3.9699999999999999E-2</v>
          </cell>
          <cell r="BZ595">
            <v>3.9699999999999999E-2</v>
          </cell>
          <cell r="CA595">
            <v>3.9699999999999999E-2</v>
          </cell>
          <cell r="CB595">
            <v>3.9699999999999999E-2</v>
          </cell>
          <cell r="CC595">
            <v>3.9699999999999999E-2</v>
          </cell>
          <cell r="CD595">
            <v>3.9699999999999999E-2</v>
          </cell>
          <cell r="CE595">
            <v>3.9699999999999999E-2</v>
          </cell>
          <cell r="CF595">
            <v>3.9699999999999999E-2</v>
          </cell>
          <cell r="CG595">
            <v>3.9699999999999999E-2</v>
          </cell>
          <cell r="CH595">
            <v>3.9699999999999999E-2</v>
          </cell>
          <cell r="CI595">
            <v>3.9699999999999999E-2</v>
          </cell>
          <cell r="CJ595">
            <v>3.9699999999999999E-2</v>
          </cell>
          <cell r="CK595">
            <v>3.9699999999999999E-2</v>
          </cell>
          <cell r="CL595">
            <v>3.9699999999999999E-2</v>
          </cell>
          <cell r="CM595">
            <v>3.9699999999999999E-2</v>
          </cell>
          <cell r="CN595">
            <v>3.9699999999999999E-2</v>
          </cell>
          <cell r="CO595">
            <v>3.9699999999999999E-2</v>
          </cell>
          <cell r="CP595">
            <v>3.9699999999999999E-2</v>
          </cell>
          <cell r="CQ595">
            <v>3.9699999999999999E-2</v>
          </cell>
          <cell r="CR595">
            <v>3.9699999999999999E-2</v>
          </cell>
          <cell r="CS595">
            <v>3.9699999999999999E-2</v>
          </cell>
          <cell r="CT595">
            <v>3.9699999999999999E-2</v>
          </cell>
          <cell r="CU595">
            <v>3.9699999999999999E-2</v>
          </cell>
          <cell r="CV595">
            <v>3.9699999999999999E-2</v>
          </cell>
          <cell r="CW595">
            <v>3.9699999999999999E-2</v>
          </cell>
          <cell r="CX595">
            <v>3.9699999999999999E-2</v>
          </cell>
          <cell r="CY595">
            <v>3.9699999999999999E-2</v>
          </cell>
          <cell r="CZ595">
            <v>3.9699999999999999E-2</v>
          </cell>
          <cell r="DA595">
            <v>3.9699999999999999E-2</v>
          </cell>
          <cell r="DB595">
            <v>3.9699999999999999E-2</v>
          </cell>
          <cell r="DC595">
            <v>3.9699999999999999E-2</v>
          </cell>
          <cell r="DD595">
            <v>3.9699999999999999E-2</v>
          </cell>
          <cell r="DE595">
            <v>3.9699999999999999E-2</v>
          </cell>
          <cell r="DF595">
            <v>3.9699999999999999E-2</v>
          </cell>
          <cell r="DG595">
            <v>3.9699999999999999E-2</v>
          </cell>
          <cell r="DH595">
            <v>3.9699999999999999E-2</v>
          </cell>
          <cell r="DI595">
            <v>3.9699999999999999E-2</v>
          </cell>
          <cell r="DJ595">
            <v>3.9699999999999999E-2</v>
          </cell>
          <cell r="DL595" t="str">
            <v>.Natural Gas.Production.Supply.ProcessingTRProcessing EfficientService requested.Natural Gas.Production.Supply.Formation CO2</v>
          </cell>
        </row>
        <row r="596">
          <cell r="L596" t="str">
            <v>Assume same as AB</v>
          </cell>
          <cell r="M596" t="str">
            <v>tCO2</v>
          </cell>
          <cell r="N596">
            <v>3.0000000000000001E-3</v>
          </cell>
          <cell r="O596">
            <v>3.0000000000000001E-3</v>
          </cell>
          <cell r="P596">
            <v>3.0000000000000001E-3</v>
          </cell>
          <cell r="Q596">
            <v>3.0000000000000001E-3</v>
          </cell>
          <cell r="R596">
            <v>3.0000000000000001E-3</v>
          </cell>
          <cell r="S596">
            <v>3.0000000000000001E-3</v>
          </cell>
          <cell r="T596">
            <v>3.0000000000000001E-3</v>
          </cell>
          <cell r="U596">
            <v>3.0000000000000001E-3</v>
          </cell>
          <cell r="V596">
            <v>3.0000000000000001E-3</v>
          </cell>
          <cell r="W596">
            <v>3.0000000000000001E-3</v>
          </cell>
          <cell r="X596">
            <v>3.0000000000000001E-3</v>
          </cell>
          <cell r="Y596">
            <v>3.0000000000000001E-3</v>
          </cell>
          <cell r="Z596">
            <v>3.0000000000000001E-3</v>
          </cell>
          <cell r="AA596">
            <v>3.0000000000000001E-3</v>
          </cell>
          <cell r="AB596">
            <v>3.0000000000000001E-3</v>
          </cell>
          <cell r="AC596">
            <v>3.0000000000000001E-3</v>
          </cell>
          <cell r="AD596">
            <v>3.0000000000000001E-3</v>
          </cell>
          <cell r="AE596">
            <v>3.0000000000000001E-3</v>
          </cell>
          <cell r="AF596">
            <v>3.0000000000000001E-3</v>
          </cell>
          <cell r="AG596">
            <v>3.0000000000000001E-3</v>
          </cell>
          <cell r="AH596">
            <v>3.0000000000000001E-3</v>
          </cell>
          <cell r="AI596">
            <v>3.0000000000000001E-3</v>
          </cell>
          <cell r="AJ596">
            <v>3.0000000000000001E-3</v>
          </cell>
          <cell r="AK596">
            <v>3.0000000000000001E-3</v>
          </cell>
          <cell r="AL596">
            <v>3.0000000000000001E-3</v>
          </cell>
          <cell r="AM596">
            <v>3.0000000000000001E-3</v>
          </cell>
          <cell r="AN596">
            <v>3.0000000000000001E-3</v>
          </cell>
          <cell r="AO596">
            <v>3.0000000000000001E-3</v>
          </cell>
          <cell r="AP596">
            <v>3.0000000000000001E-3</v>
          </cell>
          <cell r="AQ596">
            <v>3.0000000000000001E-3</v>
          </cell>
          <cell r="AR596">
            <v>3.0000000000000001E-3</v>
          </cell>
          <cell r="AS596">
            <v>3.0000000000000001E-3</v>
          </cell>
          <cell r="AT596">
            <v>3.0000000000000001E-3</v>
          </cell>
          <cell r="AU596">
            <v>3.0000000000000001E-3</v>
          </cell>
          <cell r="AV596">
            <v>3.0000000000000001E-3</v>
          </cell>
          <cell r="AW596">
            <v>3.0000000000000001E-3</v>
          </cell>
          <cell r="AX596">
            <v>3.0000000000000001E-3</v>
          </cell>
          <cell r="AY596">
            <v>3.0000000000000001E-3</v>
          </cell>
          <cell r="AZ596">
            <v>3.0000000000000001E-3</v>
          </cell>
          <cell r="BA596">
            <v>3.0000000000000001E-3</v>
          </cell>
          <cell r="BB596">
            <v>3.0000000000000001E-3</v>
          </cell>
          <cell r="BC596">
            <v>3.0000000000000001E-3</v>
          </cell>
          <cell r="BD596">
            <v>3.0000000000000001E-3</v>
          </cell>
          <cell r="BE596">
            <v>3.0000000000000001E-3</v>
          </cell>
          <cell r="BF596">
            <v>3.0000000000000001E-3</v>
          </cell>
          <cell r="BG596">
            <v>3.0000000000000001E-3</v>
          </cell>
          <cell r="BH596">
            <v>3.0000000000000001E-3</v>
          </cell>
          <cell r="BI596">
            <v>3.0000000000000001E-3</v>
          </cell>
          <cell r="BJ596">
            <v>3.0000000000000001E-3</v>
          </cell>
          <cell r="BK596">
            <v>3.0000000000000001E-3</v>
          </cell>
          <cell r="BL596">
            <v>3.0000000000000001E-3</v>
          </cell>
          <cell r="BM596">
            <v>3.0000000000000001E-3</v>
          </cell>
          <cell r="BN596">
            <v>3.0000000000000001E-3</v>
          </cell>
          <cell r="BO596">
            <v>3.0000000000000001E-3</v>
          </cell>
          <cell r="BP596">
            <v>3.0000000000000001E-3</v>
          </cell>
          <cell r="BQ596">
            <v>3.0000000000000001E-3</v>
          </cell>
          <cell r="BR596">
            <v>3.0000000000000001E-3</v>
          </cell>
          <cell r="BS596">
            <v>3.0000000000000001E-3</v>
          </cell>
          <cell r="BT596">
            <v>3.0000000000000001E-3</v>
          </cell>
          <cell r="BU596">
            <v>3.0000000000000001E-3</v>
          </cell>
          <cell r="BV596">
            <v>3.0000000000000001E-3</v>
          </cell>
          <cell r="BW596">
            <v>3.0000000000000001E-3</v>
          </cell>
          <cell r="BX596">
            <v>3.0000000000000001E-3</v>
          </cell>
          <cell r="BY596">
            <v>3.0000000000000001E-3</v>
          </cell>
          <cell r="BZ596">
            <v>3.0000000000000001E-3</v>
          </cell>
          <cell r="CA596">
            <v>3.0000000000000001E-3</v>
          </cell>
          <cell r="CB596">
            <v>3.0000000000000001E-3</v>
          </cell>
          <cell r="CC596">
            <v>3.0000000000000001E-3</v>
          </cell>
          <cell r="CD596">
            <v>3.0000000000000001E-3</v>
          </cell>
          <cell r="CE596">
            <v>3.0000000000000001E-3</v>
          </cell>
          <cell r="CF596">
            <v>3.0000000000000001E-3</v>
          </cell>
          <cell r="CG596">
            <v>3.0000000000000001E-3</v>
          </cell>
          <cell r="CH596">
            <v>3.0000000000000001E-3</v>
          </cell>
          <cell r="CI596">
            <v>3.0000000000000001E-3</v>
          </cell>
          <cell r="CJ596">
            <v>3.0000000000000001E-3</v>
          </cell>
          <cell r="CK596">
            <v>3.0000000000000001E-3</v>
          </cell>
          <cell r="CL596">
            <v>3.0000000000000001E-3</v>
          </cell>
          <cell r="CM596">
            <v>3.0000000000000001E-3</v>
          </cell>
          <cell r="CN596">
            <v>3.0000000000000001E-3</v>
          </cell>
          <cell r="CO596">
            <v>3.0000000000000001E-3</v>
          </cell>
          <cell r="CP596">
            <v>3.0000000000000001E-3</v>
          </cell>
          <cell r="CQ596">
            <v>3.0000000000000001E-3</v>
          </cell>
          <cell r="CR596">
            <v>3.0000000000000001E-3</v>
          </cell>
          <cell r="CS596">
            <v>3.0000000000000001E-3</v>
          </cell>
          <cell r="CT596">
            <v>3.0000000000000001E-3</v>
          </cell>
          <cell r="CU596">
            <v>3.0000000000000001E-3</v>
          </cell>
          <cell r="CV596">
            <v>3.0000000000000001E-3</v>
          </cell>
          <cell r="CW596">
            <v>3.0000000000000001E-3</v>
          </cell>
          <cell r="CX596">
            <v>3.0000000000000001E-3</v>
          </cell>
          <cell r="CY596">
            <v>3.0000000000000001E-3</v>
          </cell>
          <cell r="CZ596">
            <v>3.0000000000000001E-3</v>
          </cell>
          <cell r="DA596">
            <v>3.0000000000000001E-3</v>
          </cell>
          <cell r="DB596">
            <v>3.0000000000000001E-3</v>
          </cell>
          <cell r="DC596">
            <v>3.0000000000000001E-3</v>
          </cell>
          <cell r="DD596">
            <v>3.0000000000000001E-3</v>
          </cell>
          <cell r="DE596">
            <v>3.0000000000000001E-3</v>
          </cell>
          <cell r="DF596">
            <v>3.0000000000000001E-3</v>
          </cell>
          <cell r="DG596">
            <v>3.0000000000000001E-3</v>
          </cell>
          <cell r="DH596">
            <v>3.0000000000000001E-3</v>
          </cell>
          <cell r="DI596">
            <v>3.0000000000000001E-3</v>
          </cell>
          <cell r="DJ596">
            <v>3.0000000000000001E-3</v>
          </cell>
          <cell r="DL596" t="str">
            <v>.Natural Gas.Production.Supply.ProcessingBCProcessingService requested.Natural Gas.Production.Supply.Flaring</v>
          </cell>
        </row>
        <row r="597">
          <cell r="L597" t="str">
            <v>Clearstone</v>
          </cell>
          <cell r="M597" t="str">
            <v>tCO2</v>
          </cell>
          <cell r="N597">
            <v>3.0000000000000001E-3</v>
          </cell>
          <cell r="O597">
            <v>3.0000000000000001E-3</v>
          </cell>
          <cell r="P597">
            <v>3.0000000000000001E-3</v>
          </cell>
          <cell r="Q597">
            <v>3.0000000000000001E-3</v>
          </cell>
          <cell r="R597">
            <v>3.0000000000000001E-3</v>
          </cell>
          <cell r="S597">
            <v>3.0000000000000001E-3</v>
          </cell>
          <cell r="T597">
            <v>3.0000000000000001E-3</v>
          </cell>
          <cell r="U597">
            <v>3.0000000000000001E-3</v>
          </cell>
          <cell r="V597">
            <v>3.0000000000000001E-3</v>
          </cell>
          <cell r="W597">
            <v>3.0000000000000001E-3</v>
          </cell>
          <cell r="X597">
            <v>3.0000000000000001E-3</v>
          </cell>
          <cell r="Y597">
            <v>3.0000000000000001E-3</v>
          </cell>
          <cell r="Z597">
            <v>3.0000000000000001E-3</v>
          </cell>
          <cell r="AA597">
            <v>3.0000000000000001E-3</v>
          </cell>
          <cell r="AB597">
            <v>3.0000000000000001E-3</v>
          </cell>
          <cell r="AC597">
            <v>3.0000000000000001E-3</v>
          </cell>
          <cell r="AD597">
            <v>3.0000000000000001E-3</v>
          </cell>
          <cell r="AE597">
            <v>3.0000000000000001E-3</v>
          </cell>
          <cell r="AF597">
            <v>3.0000000000000001E-3</v>
          </cell>
          <cell r="AG597">
            <v>3.0000000000000001E-3</v>
          </cell>
          <cell r="AH597">
            <v>3.0000000000000001E-3</v>
          </cell>
          <cell r="AI597">
            <v>3.0000000000000001E-3</v>
          </cell>
          <cell r="AJ597">
            <v>3.0000000000000001E-3</v>
          </cell>
          <cell r="AK597">
            <v>3.0000000000000001E-3</v>
          </cell>
          <cell r="AL597">
            <v>3.0000000000000001E-3</v>
          </cell>
          <cell r="AM597">
            <v>3.0000000000000001E-3</v>
          </cell>
          <cell r="AN597">
            <v>3.0000000000000001E-3</v>
          </cell>
          <cell r="AO597">
            <v>3.0000000000000001E-3</v>
          </cell>
          <cell r="AP597">
            <v>3.0000000000000001E-3</v>
          </cell>
          <cell r="AQ597">
            <v>3.0000000000000001E-3</v>
          </cell>
          <cell r="AR597">
            <v>3.0000000000000001E-3</v>
          </cell>
          <cell r="AS597">
            <v>3.0000000000000001E-3</v>
          </cell>
          <cell r="AT597">
            <v>3.0000000000000001E-3</v>
          </cell>
          <cell r="AU597">
            <v>3.0000000000000001E-3</v>
          </cell>
          <cell r="AV597">
            <v>3.0000000000000001E-3</v>
          </cell>
          <cell r="AW597">
            <v>3.0000000000000001E-3</v>
          </cell>
          <cell r="AX597">
            <v>3.0000000000000001E-3</v>
          </cell>
          <cell r="AY597">
            <v>3.0000000000000001E-3</v>
          </cell>
          <cell r="AZ597">
            <v>3.0000000000000001E-3</v>
          </cell>
          <cell r="BA597">
            <v>3.0000000000000001E-3</v>
          </cell>
          <cell r="BB597">
            <v>3.0000000000000001E-3</v>
          </cell>
          <cell r="BC597">
            <v>3.0000000000000001E-3</v>
          </cell>
          <cell r="BD597">
            <v>3.0000000000000001E-3</v>
          </cell>
          <cell r="BE597">
            <v>3.0000000000000001E-3</v>
          </cell>
          <cell r="BF597">
            <v>3.0000000000000001E-3</v>
          </cell>
          <cell r="BG597">
            <v>3.0000000000000001E-3</v>
          </cell>
          <cell r="BH597">
            <v>3.0000000000000001E-3</v>
          </cell>
          <cell r="BI597">
            <v>3.0000000000000001E-3</v>
          </cell>
          <cell r="BJ597">
            <v>3.0000000000000001E-3</v>
          </cell>
          <cell r="BK597">
            <v>3.0000000000000001E-3</v>
          </cell>
          <cell r="BL597">
            <v>3.0000000000000001E-3</v>
          </cell>
          <cell r="BM597">
            <v>3.0000000000000001E-3</v>
          </cell>
          <cell r="BN597">
            <v>3.0000000000000001E-3</v>
          </cell>
          <cell r="BO597">
            <v>3.0000000000000001E-3</v>
          </cell>
          <cell r="BP597">
            <v>3.0000000000000001E-3</v>
          </cell>
          <cell r="BQ597">
            <v>3.0000000000000001E-3</v>
          </cell>
          <cell r="BR597">
            <v>3.0000000000000001E-3</v>
          </cell>
          <cell r="BS597">
            <v>3.0000000000000001E-3</v>
          </cell>
          <cell r="BT597">
            <v>3.0000000000000001E-3</v>
          </cell>
          <cell r="BU597">
            <v>3.0000000000000001E-3</v>
          </cell>
          <cell r="BV597">
            <v>3.0000000000000001E-3</v>
          </cell>
          <cell r="BW597">
            <v>3.0000000000000001E-3</v>
          </cell>
          <cell r="BX597">
            <v>3.0000000000000001E-3</v>
          </cell>
          <cell r="BY597">
            <v>3.0000000000000001E-3</v>
          </cell>
          <cell r="BZ597">
            <v>3.0000000000000001E-3</v>
          </cell>
          <cell r="CA597">
            <v>3.0000000000000001E-3</v>
          </cell>
          <cell r="CB597">
            <v>3.0000000000000001E-3</v>
          </cell>
          <cell r="CC597">
            <v>3.0000000000000001E-3</v>
          </cell>
          <cell r="CD597">
            <v>3.0000000000000001E-3</v>
          </cell>
          <cell r="CE597">
            <v>3.0000000000000001E-3</v>
          </cell>
          <cell r="CF597">
            <v>3.0000000000000001E-3</v>
          </cell>
          <cell r="CG597">
            <v>3.0000000000000001E-3</v>
          </cell>
          <cell r="CH597">
            <v>3.0000000000000001E-3</v>
          </cell>
          <cell r="CI597">
            <v>3.0000000000000001E-3</v>
          </cell>
          <cell r="CJ597">
            <v>3.0000000000000001E-3</v>
          </cell>
          <cell r="CK597">
            <v>3.0000000000000001E-3</v>
          </cell>
          <cell r="CL597">
            <v>3.0000000000000001E-3</v>
          </cell>
          <cell r="CM597">
            <v>3.0000000000000001E-3</v>
          </cell>
          <cell r="CN597">
            <v>3.0000000000000001E-3</v>
          </cell>
          <cell r="CO597">
            <v>3.0000000000000001E-3</v>
          </cell>
          <cell r="CP597">
            <v>3.0000000000000001E-3</v>
          </cell>
          <cell r="CQ597">
            <v>3.0000000000000001E-3</v>
          </cell>
          <cell r="CR597">
            <v>3.0000000000000001E-3</v>
          </cell>
          <cell r="CS597">
            <v>3.0000000000000001E-3</v>
          </cell>
          <cell r="CT597">
            <v>3.0000000000000001E-3</v>
          </cell>
          <cell r="CU597">
            <v>3.0000000000000001E-3</v>
          </cell>
          <cell r="CV597">
            <v>3.0000000000000001E-3</v>
          </cell>
          <cell r="CW597">
            <v>3.0000000000000001E-3</v>
          </cell>
          <cell r="CX597">
            <v>3.0000000000000001E-3</v>
          </cell>
          <cell r="CY597">
            <v>3.0000000000000001E-3</v>
          </cell>
          <cell r="CZ597">
            <v>3.0000000000000001E-3</v>
          </cell>
          <cell r="DA597">
            <v>3.0000000000000001E-3</v>
          </cell>
          <cell r="DB597">
            <v>3.0000000000000001E-3</v>
          </cell>
          <cell r="DC597">
            <v>3.0000000000000001E-3</v>
          </cell>
          <cell r="DD597">
            <v>3.0000000000000001E-3</v>
          </cell>
          <cell r="DE597">
            <v>3.0000000000000001E-3</v>
          </cell>
          <cell r="DF597">
            <v>3.0000000000000001E-3</v>
          </cell>
          <cell r="DG597">
            <v>3.0000000000000001E-3</v>
          </cell>
          <cell r="DH597">
            <v>3.0000000000000001E-3</v>
          </cell>
          <cell r="DI597">
            <v>3.0000000000000001E-3</v>
          </cell>
          <cell r="DJ597">
            <v>3.0000000000000001E-3</v>
          </cell>
          <cell r="DL597" t="str">
            <v>.Natural Gas.Production.Supply.ProcessingABProcessingService requested.Natural Gas.Production.Supply.Flaring</v>
          </cell>
        </row>
        <row r="598">
          <cell r="L598" t="str">
            <v>Assume same as AB</v>
          </cell>
          <cell r="M598" t="str">
            <v>tCO2</v>
          </cell>
          <cell r="N598">
            <v>3.0000000000000001E-3</v>
          </cell>
          <cell r="O598">
            <v>3.0000000000000001E-3</v>
          </cell>
          <cell r="P598">
            <v>3.0000000000000001E-3</v>
          </cell>
          <cell r="Q598">
            <v>3.0000000000000001E-3</v>
          </cell>
          <cell r="R598">
            <v>3.0000000000000001E-3</v>
          </cell>
          <cell r="S598">
            <v>3.0000000000000001E-3</v>
          </cell>
          <cell r="T598">
            <v>3.0000000000000001E-3</v>
          </cell>
          <cell r="U598">
            <v>3.0000000000000001E-3</v>
          </cell>
          <cell r="V598">
            <v>3.0000000000000001E-3</v>
          </cell>
          <cell r="W598">
            <v>3.0000000000000001E-3</v>
          </cell>
          <cell r="X598">
            <v>3.0000000000000001E-3</v>
          </cell>
          <cell r="Y598">
            <v>3.0000000000000001E-3</v>
          </cell>
          <cell r="Z598">
            <v>3.0000000000000001E-3</v>
          </cell>
          <cell r="AA598">
            <v>3.0000000000000001E-3</v>
          </cell>
          <cell r="AB598">
            <v>3.0000000000000001E-3</v>
          </cell>
          <cell r="AC598">
            <v>3.0000000000000001E-3</v>
          </cell>
          <cell r="AD598">
            <v>3.0000000000000001E-3</v>
          </cell>
          <cell r="AE598">
            <v>3.0000000000000001E-3</v>
          </cell>
          <cell r="AF598">
            <v>3.0000000000000001E-3</v>
          </cell>
          <cell r="AG598">
            <v>3.0000000000000001E-3</v>
          </cell>
          <cell r="AH598">
            <v>3.0000000000000001E-3</v>
          </cell>
          <cell r="AI598">
            <v>3.0000000000000001E-3</v>
          </cell>
          <cell r="AJ598">
            <v>3.0000000000000001E-3</v>
          </cell>
          <cell r="AK598">
            <v>3.0000000000000001E-3</v>
          </cell>
          <cell r="AL598">
            <v>3.0000000000000001E-3</v>
          </cell>
          <cell r="AM598">
            <v>3.0000000000000001E-3</v>
          </cell>
          <cell r="AN598">
            <v>3.0000000000000001E-3</v>
          </cell>
          <cell r="AO598">
            <v>3.0000000000000001E-3</v>
          </cell>
          <cell r="AP598">
            <v>3.0000000000000001E-3</v>
          </cell>
          <cell r="AQ598">
            <v>3.0000000000000001E-3</v>
          </cell>
          <cell r="AR598">
            <v>3.0000000000000001E-3</v>
          </cell>
          <cell r="AS598">
            <v>3.0000000000000001E-3</v>
          </cell>
          <cell r="AT598">
            <v>3.0000000000000001E-3</v>
          </cell>
          <cell r="AU598">
            <v>3.0000000000000001E-3</v>
          </cell>
          <cell r="AV598">
            <v>3.0000000000000001E-3</v>
          </cell>
          <cell r="AW598">
            <v>3.0000000000000001E-3</v>
          </cell>
          <cell r="AX598">
            <v>3.0000000000000001E-3</v>
          </cell>
          <cell r="AY598">
            <v>3.0000000000000001E-3</v>
          </cell>
          <cell r="AZ598">
            <v>3.0000000000000001E-3</v>
          </cell>
          <cell r="BA598">
            <v>3.0000000000000001E-3</v>
          </cell>
          <cell r="BB598">
            <v>3.0000000000000001E-3</v>
          </cell>
          <cell r="BC598">
            <v>3.0000000000000001E-3</v>
          </cell>
          <cell r="BD598">
            <v>3.0000000000000001E-3</v>
          </cell>
          <cell r="BE598">
            <v>3.0000000000000001E-3</v>
          </cell>
          <cell r="BF598">
            <v>3.0000000000000001E-3</v>
          </cell>
          <cell r="BG598">
            <v>3.0000000000000001E-3</v>
          </cell>
          <cell r="BH598">
            <v>3.0000000000000001E-3</v>
          </cell>
          <cell r="BI598">
            <v>3.0000000000000001E-3</v>
          </cell>
          <cell r="BJ598">
            <v>3.0000000000000001E-3</v>
          </cell>
          <cell r="BK598">
            <v>3.0000000000000001E-3</v>
          </cell>
          <cell r="BL598">
            <v>3.0000000000000001E-3</v>
          </cell>
          <cell r="BM598">
            <v>3.0000000000000001E-3</v>
          </cell>
          <cell r="BN598">
            <v>3.0000000000000001E-3</v>
          </cell>
          <cell r="BO598">
            <v>3.0000000000000001E-3</v>
          </cell>
          <cell r="BP598">
            <v>3.0000000000000001E-3</v>
          </cell>
          <cell r="BQ598">
            <v>3.0000000000000001E-3</v>
          </cell>
          <cell r="BR598">
            <v>3.0000000000000001E-3</v>
          </cell>
          <cell r="BS598">
            <v>3.0000000000000001E-3</v>
          </cell>
          <cell r="BT598">
            <v>3.0000000000000001E-3</v>
          </cell>
          <cell r="BU598">
            <v>3.0000000000000001E-3</v>
          </cell>
          <cell r="BV598">
            <v>3.0000000000000001E-3</v>
          </cell>
          <cell r="BW598">
            <v>3.0000000000000001E-3</v>
          </cell>
          <cell r="BX598">
            <v>3.0000000000000001E-3</v>
          </cell>
          <cell r="BY598">
            <v>3.0000000000000001E-3</v>
          </cell>
          <cell r="BZ598">
            <v>3.0000000000000001E-3</v>
          </cell>
          <cell r="CA598">
            <v>3.0000000000000001E-3</v>
          </cell>
          <cell r="CB598">
            <v>3.0000000000000001E-3</v>
          </cell>
          <cell r="CC598">
            <v>3.0000000000000001E-3</v>
          </cell>
          <cell r="CD598">
            <v>3.0000000000000001E-3</v>
          </cell>
          <cell r="CE598">
            <v>3.0000000000000001E-3</v>
          </cell>
          <cell r="CF598">
            <v>3.0000000000000001E-3</v>
          </cell>
          <cell r="CG598">
            <v>3.0000000000000001E-3</v>
          </cell>
          <cell r="CH598">
            <v>3.0000000000000001E-3</v>
          </cell>
          <cell r="CI598">
            <v>3.0000000000000001E-3</v>
          </cell>
          <cell r="CJ598">
            <v>3.0000000000000001E-3</v>
          </cell>
          <cell r="CK598">
            <v>3.0000000000000001E-3</v>
          </cell>
          <cell r="CL598">
            <v>3.0000000000000001E-3</v>
          </cell>
          <cell r="CM598">
            <v>3.0000000000000001E-3</v>
          </cell>
          <cell r="CN598">
            <v>3.0000000000000001E-3</v>
          </cell>
          <cell r="CO598">
            <v>3.0000000000000001E-3</v>
          </cell>
          <cell r="CP598">
            <v>3.0000000000000001E-3</v>
          </cell>
          <cell r="CQ598">
            <v>3.0000000000000001E-3</v>
          </cell>
          <cell r="CR598">
            <v>3.0000000000000001E-3</v>
          </cell>
          <cell r="CS598">
            <v>3.0000000000000001E-3</v>
          </cell>
          <cell r="CT598">
            <v>3.0000000000000001E-3</v>
          </cell>
          <cell r="CU598">
            <v>3.0000000000000001E-3</v>
          </cell>
          <cell r="CV598">
            <v>3.0000000000000001E-3</v>
          </cell>
          <cell r="CW598">
            <v>3.0000000000000001E-3</v>
          </cell>
          <cell r="CX598">
            <v>3.0000000000000001E-3</v>
          </cell>
          <cell r="CY598">
            <v>3.0000000000000001E-3</v>
          </cell>
          <cell r="CZ598">
            <v>3.0000000000000001E-3</v>
          </cell>
          <cell r="DA598">
            <v>3.0000000000000001E-3</v>
          </cell>
          <cell r="DB598">
            <v>3.0000000000000001E-3</v>
          </cell>
          <cell r="DC598">
            <v>3.0000000000000001E-3</v>
          </cell>
          <cell r="DD598">
            <v>3.0000000000000001E-3</v>
          </cell>
          <cell r="DE598">
            <v>3.0000000000000001E-3</v>
          </cell>
          <cell r="DF598">
            <v>3.0000000000000001E-3</v>
          </cell>
          <cell r="DG598">
            <v>3.0000000000000001E-3</v>
          </cell>
          <cell r="DH598">
            <v>3.0000000000000001E-3</v>
          </cell>
          <cell r="DI598">
            <v>3.0000000000000001E-3</v>
          </cell>
          <cell r="DJ598">
            <v>3.0000000000000001E-3</v>
          </cell>
          <cell r="DL598" t="str">
            <v>.Natural Gas.Production.Supply.ProcessingSKProcessingService requested.Natural Gas.Production.Supply.Flaring</v>
          </cell>
        </row>
        <row r="599">
          <cell r="L599" t="str">
            <v>Assume same as AB</v>
          </cell>
          <cell r="M599" t="str">
            <v>tCO2</v>
          </cell>
          <cell r="N599">
            <v>3.0000000000000001E-3</v>
          </cell>
          <cell r="O599">
            <v>3.0000000000000001E-3</v>
          </cell>
          <cell r="P599">
            <v>3.0000000000000001E-3</v>
          </cell>
          <cell r="Q599">
            <v>3.0000000000000001E-3</v>
          </cell>
          <cell r="R599">
            <v>3.0000000000000001E-3</v>
          </cell>
          <cell r="S599">
            <v>3.0000000000000001E-3</v>
          </cell>
          <cell r="T599">
            <v>3.0000000000000001E-3</v>
          </cell>
          <cell r="U599">
            <v>3.0000000000000001E-3</v>
          </cell>
          <cell r="V599">
            <v>3.0000000000000001E-3</v>
          </cell>
          <cell r="W599">
            <v>3.0000000000000001E-3</v>
          </cell>
          <cell r="X599">
            <v>3.0000000000000001E-3</v>
          </cell>
          <cell r="Y599">
            <v>3.0000000000000001E-3</v>
          </cell>
          <cell r="Z599">
            <v>3.0000000000000001E-3</v>
          </cell>
          <cell r="AA599">
            <v>3.0000000000000001E-3</v>
          </cell>
          <cell r="AB599">
            <v>3.0000000000000001E-3</v>
          </cell>
          <cell r="AC599">
            <v>3.0000000000000001E-3</v>
          </cell>
          <cell r="AD599">
            <v>3.0000000000000001E-3</v>
          </cell>
          <cell r="AE599">
            <v>3.0000000000000001E-3</v>
          </cell>
          <cell r="AF599">
            <v>3.0000000000000001E-3</v>
          </cell>
          <cell r="AG599">
            <v>3.0000000000000001E-3</v>
          </cell>
          <cell r="AH599">
            <v>3.0000000000000001E-3</v>
          </cell>
          <cell r="AI599">
            <v>3.0000000000000001E-3</v>
          </cell>
          <cell r="AJ599">
            <v>3.0000000000000001E-3</v>
          </cell>
          <cell r="AK599">
            <v>3.0000000000000001E-3</v>
          </cell>
          <cell r="AL599">
            <v>3.0000000000000001E-3</v>
          </cell>
          <cell r="AM599">
            <v>3.0000000000000001E-3</v>
          </cell>
          <cell r="AN599">
            <v>3.0000000000000001E-3</v>
          </cell>
          <cell r="AO599">
            <v>3.0000000000000001E-3</v>
          </cell>
          <cell r="AP599">
            <v>3.0000000000000001E-3</v>
          </cell>
          <cell r="AQ599">
            <v>3.0000000000000001E-3</v>
          </cell>
          <cell r="AR599">
            <v>3.0000000000000001E-3</v>
          </cell>
          <cell r="AS599">
            <v>3.0000000000000001E-3</v>
          </cell>
          <cell r="AT599">
            <v>3.0000000000000001E-3</v>
          </cell>
          <cell r="AU599">
            <v>3.0000000000000001E-3</v>
          </cell>
          <cell r="AV599">
            <v>3.0000000000000001E-3</v>
          </cell>
          <cell r="AW599">
            <v>3.0000000000000001E-3</v>
          </cell>
          <cell r="AX599">
            <v>3.0000000000000001E-3</v>
          </cell>
          <cell r="AY599">
            <v>3.0000000000000001E-3</v>
          </cell>
          <cell r="AZ599">
            <v>3.0000000000000001E-3</v>
          </cell>
          <cell r="BA599">
            <v>3.0000000000000001E-3</v>
          </cell>
          <cell r="BB599">
            <v>3.0000000000000001E-3</v>
          </cell>
          <cell r="BC599">
            <v>3.0000000000000001E-3</v>
          </cell>
          <cell r="BD599">
            <v>3.0000000000000001E-3</v>
          </cell>
          <cell r="BE599">
            <v>3.0000000000000001E-3</v>
          </cell>
          <cell r="BF599">
            <v>3.0000000000000001E-3</v>
          </cell>
          <cell r="BG599">
            <v>3.0000000000000001E-3</v>
          </cell>
          <cell r="BH599">
            <v>3.0000000000000001E-3</v>
          </cell>
          <cell r="BI599">
            <v>3.0000000000000001E-3</v>
          </cell>
          <cell r="BJ599">
            <v>3.0000000000000001E-3</v>
          </cell>
          <cell r="BK599">
            <v>3.0000000000000001E-3</v>
          </cell>
          <cell r="BL599">
            <v>3.0000000000000001E-3</v>
          </cell>
          <cell r="BM599">
            <v>3.0000000000000001E-3</v>
          </cell>
          <cell r="BN599">
            <v>3.0000000000000001E-3</v>
          </cell>
          <cell r="BO599">
            <v>3.0000000000000001E-3</v>
          </cell>
          <cell r="BP599">
            <v>3.0000000000000001E-3</v>
          </cell>
          <cell r="BQ599">
            <v>3.0000000000000001E-3</v>
          </cell>
          <cell r="BR599">
            <v>3.0000000000000001E-3</v>
          </cell>
          <cell r="BS599">
            <v>3.0000000000000001E-3</v>
          </cell>
          <cell r="BT599">
            <v>3.0000000000000001E-3</v>
          </cell>
          <cell r="BU599">
            <v>3.0000000000000001E-3</v>
          </cell>
          <cell r="BV599">
            <v>3.0000000000000001E-3</v>
          </cell>
          <cell r="BW599">
            <v>3.0000000000000001E-3</v>
          </cell>
          <cell r="BX599">
            <v>3.0000000000000001E-3</v>
          </cell>
          <cell r="BY599">
            <v>3.0000000000000001E-3</v>
          </cell>
          <cell r="BZ599">
            <v>3.0000000000000001E-3</v>
          </cell>
          <cell r="CA599">
            <v>3.0000000000000001E-3</v>
          </cell>
          <cell r="CB599">
            <v>3.0000000000000001E-3</v>
          </cell>
          <cell r="CC599">
            <v>3.0000000000000001E-3</v>
          </cell>
          <cell r="CD599">
            <v>3.0000000000000001E-3</v>
          </cell>
          <cell r="CE599">
            <v>3.0000000000000001E-3</v>
          </cell>
          <cell r="CF599">
            <v>3.0000000000000001E-3</v>
          </cell>
          <cell r="CG599">
            <v>3.0000000000000001E-3</v>
          </cell>
          <cell r="CH599">
            <v>3.0000000000000001E-3</v>
          </cell>
          <cell r="CI599">
            <v>3.0000000000000001E-3</v>
          </cell>
          <cell r="CJ599">
            <v>3.0000000000000001E-3</v>
          </cell>
          <cell r="CK599">
            <v>3.0000000000000001E-3</v>
          </cell>
          <cell r="CL599">
            <v>3.0000000000000001E-3</v>
          </cell>
          <cell r="CM599">
            <v>3.0000000000000001E-3</v>
          </cell>
          <cell r="CN599">
            <v>3.0000000000000001E-3</v>
          </cell>
          <cell r="CO599">
            <v>3.0000000000000001E-3</v>
          </cell>
          <cell r="CP599">
            <v>3.0000000000000001E-3</v>
          </cell>
          <cell r="CQ599">
            <v>3.0000000000000001E-3</v>
          </cell>
          <cell r="CR599">
            <v>3.0000000000000001E-3</v>
          </cell>
          <cell r="CS599">
            <v>3.0000000000000001E-3</v>
          </cell>
          <cell r="CT599">
            <v>3.0000000000000001E-3</v>
          </cell>
          <cell r="CU599">
            <v>3.0000000000000001E-3</v>
          </cell>
          <cell r="CV599">
            <v>3.0000000000000001E-3</v>
          </cell>
          <cell r="CW599">
            <v>3.0000000000000001E-3</v>
          </cell>
          <cell r="CX599">
            <v>3.0000000000000001E-3</v>
          </cell>
          <cell r="CY599">
            <v>3.0000000000000001E-3</v>
          </cell>
          <cell r="CZ599">
            <v>3.0000000000000001E-3</v>
          </cell>
          <cell r="DA599">
            <v>3.0000000000000001E-3</v>
          </cell>
          <cell r="DB599">
            <v>3.0000000000000001E-3</v>
          </cell>
          <cell r="DC599">
            <v>3.0000000000000001E-3</v>
          </cell>
          <cell r="DD599">
            <v>3.0000000000000001E-3</v>
          </cell>
          <cell r="DE599">
            <v>3.0000000000000001E-3</v>
          </cell>
          <cell r="DF599">
            <v>3.0000000000000001E-3</v>
          </cell>
          <cell r="DG599">
            <v>3.0000000000000001E-3</v>
          </cell>
          <cell r="DH599">
            <v>3.0000000000000001E-3</v>
          </cell>
          <cell r="DI599">
            <v>3.0000000000000001E-3</v>
          </cell>
          <cell r="DJ599">
            <v>3.0000000000000001E-3</v>
          </cell>
          <cell r="DL599" t="str">
            <v>.Natural Gas.Production.Supply.ProcessingMBProcessingService requested.Natural Gas.Production.Supply.Flaring</v>
          </cell>
        </row>
        <row r="600">
          <cell r="L600" t="str">
            <v>Assume same as AB</v>
          </cell>
          <cell r="M600" t="str">
            <v>tCO2</v>
          </cell>
          <cell r="N600">
            <v>3.0000000000000001E-3</v>
          </cell>
          <cell r="O600">
            <v>3.0000000000000001E-3</v>
          </cell>
          <cell r="P600">
            <v>3.0000000000000001E-3</v>
          </cell>
          <cell r="Q600">
            <v>3.0000000000000001E-3</v>
          </cell>
          <cell r="R600">
            <v>3.0000000000000001E-3</v>
          </cell>
          <cell r="S600">
            <v>3.0000000000000001E-3</v>
          </cell>
          <cell r="T600">
            <v>3.0000000000000001E-3</v>
          </cell>
          <cell r="U600">
            <v>3.0000000000000001E-3</v>
          </cell>
          <cell r="V600">
            <v>3.0000000000000001E-3</v>
          </cell>
          <cell r="W600">
            <v>3.0000000000000001E-3</v>
          </cell>
          <cell r="X600">
            <v>3.0000000000000001E-3</v>
          </cell>
          <cell r="Y600">
            <v>3.0000000000000001E-3</v>
          </cell>
          <cell r="Z600">
            <v>3.0000000000000001E-3</v>
          </cell>
          <cell r="AA600">
            <v>3.0000000000000001E-3</v>
          </cell>
          <cell r="AB600">
            <v>3.0000000000000001E-3</v>
          </cell>
          <cell r="AC600">
            <v>3.0000000000000001E-3</v>
          </cell>
          <cell r="AD600">
            <v>3.0000000000000001E-3</v>
          </cell>
          <cell r="AE600">
            <v>3.0000000000000001E-3</v>
          </cell>
          <cell r="AF600">
            <v>3.0000000000000001E-3</v>
          </cell>
          <cell r="AG600">
            <v>3.0000000000000001E-3</v>
          </cell>
          <cell r="AH600">
            <v>3.0000000000000001E-3</v>
          </cell>
          <cell r="AI600">
            <v>3.0000000000000001E-3</v>
          </cell>
          <cell r="AJ600">
            <v>3.0000000000000001E-3</v>
          </cell>
          <cell r="AK600">
            <v>3.0000000000000001E-3</v>
          </cell>
          <cell r="AL600">
            <v>3.0000000000000001E-3</v>
          </cell>
          <cell r="AM600">
            <v>3.0000000000000001E-3</v>
          </cell>
          <cell r="AN600">
            <v>3.0000000000000001E-3</v>
          </cell>
          <cell r="AO600">
            <v>3.0000000000000001E-3</v>
          </cell>
          <cell r="AP600">
            <v>3.0000000000000001E-3</v>
          </cell>
          <cell r="AQ600">
            <v>3.0000000000000001E-3</v>
          </cell>
          <cell r="AR600">
            <v>3.0000000000000001E-3</v>
          </cell>
          <cell r="AS600">
            <v>3.0000000000000001E-3</v>
          </cell>
          <cell r="AT600">
            <v>3.0000000000000001E-3</v>
          </cell>
          <cell r="AU600">
            <v>3.0000000000000001E-3</v>
          </cell>
          <cell r="AV600">
            <v>3.0000000000000001E-3</v>
          </cell>
          <cell r="AW600">
            <v>3.0000000000000001E-3</v>
          </cell>
          <cell r="AX600">
            <v>3.0000000000000001E-3</v>
          </cell>
          <cell r="AY600">
            <v>3.0000000000000001E-3</v>
          </cell>
          <cell r="AZ600">
            <v>3.0000000000000001E-3</v>
          </cell>
          <cell r="BA600">
            <v>3.0000000000000001E-3</v>
          </cell>
          <cell r="BB600">
            <v>3.0000000000000001E-3</v>
          </cell>
          <cell r="BC600">
            <v>3.0000000000000001E-3</v>
          </cell>
          <cell r="BD600">
            <v>3.0000000000000001E-3</v>
          </cell>
          <cell r="BE600">
            <v>3.0000000000000001E-3</v>
          </cell>
          <cell r="BF600">
            <v>3.0000000000000001E-3</v>
          </cell>
          <cell r="BG600">
            <v>3.0000000000000001E-3</v>
          </cell>
          <cell r="BH600">
            <v>3.0000000000000001E-3</v>
          </cell>
          <cell r="BI600">
            <v>3.0000000000000001E-3</v>
          </cell>
          <cell r="BJ600">
            <v>3.0000000000000001E-3</v>
          </cell>
          <cell r="BK600">
            <v>3.0000000000000001E-3</v>
          </cell>
          <cell r="BL600">
            <v>3.0000000000000001E-3</v>
          </cell>
          <cell r="BM600">
            <v>3.0000000000000001E-3</v>
          </cell>
          <cell r="BN600">
            <v>3.0000000000000001E-3</v>
          </cell>
          <cell r="BO600">
            <v>3.0000000000000001E-3</v>
          </cell>
          <cell r="BP600">
            <v>3.0000000000000001E-3</v>
          </cell>
          <cell r="BQ600">
            <v>3.0000000000000001E-3</v>
          </cell>
          <cell r="BR600">
            <v>3.0000000000000001E-3</v>
          </cell>
          <cell r="BS600">
            <v>3.0000000000000001E-3</v>
          </cell>
          <cell r="BT600">
            <v>3.0000000000000001E-3</v>
          </cell>
          <cell r="BU600">
            <v>3.0000000000000001E-3</v>
          </cell>
          <cell r="BV600">
            <v>3.0000000000000001E-3</v>
          </cell>
          <cell r="BW600">
            <v>3.0000000000000001E-3</v>
          </cell>
          <cell r="BX600">
            <v>3.0000000000000001E-3</v>
          </cell>
          <cell r="BY600">
            <v>3.0000000000000001E-3</v>
          </cell>
          <cell r="BZ600">
            <v>3.0000000000000001E-3</v>
          </cell>
          <cell r="CA600">
            <v>3.0000000000000001E-3</v>
          </cell>
          <cell r="CB600">
            <v>3.0000000000000001E-3</v>
          </cell>
          <cell r="CC600">
            <v>3.0000000000000001E-3</v>
          </cell>
          <cell r="CD600">
            <v>3.0000000000000001E-3</v>
          </cell>
          <cell r="CE600">
            <v>3.0000000000000001E-3</v>
          </cell>
          <cell r="CF600">
            <v>3.0000000000000001E-3</v>
          </cell>
          <cell r="CG600">
            <v>3.0000000000000001E-3</v>
          </cell>
          <cell r="CH600">
            <v>3.0000000000000001E-3</v>
          </cell>
          <cell r="CI600">
            <v>3.0000000000000001E-3</v>
          </cell>
          <cell r="CJ600">
            <v>3.0000000000000001E-3</v>
          </cell>
          <cell r="CK600">
            <v>3.0000000000000001E-3</v>
          </cell>
          <cell r="CL600">
            <v>3.0000000000000001E-3</v>
          </cell>
          <cell r="CM600">
            <v>3.0000000000000001E-3</v>
          </cell>
          <cell r="CN600">
            <v>3.0000000000000001E-3</v>
          </cell>
          <cell r="CO600">
            <v>3.0000000000000001E-3</v>
          </cell>
          <cell r="CP600">
            <v>3.0000000000000001E-3</v>
          </cell>
          <cell r="CQ600">
            <v>3.0000000000000001E-3</v>
          </cell>
          <cell r="CR600">
            <v>3.0000000000000001E-3</v>
          </cell>
          <cell r="CS600">
            <v>3.0000000000000001E-3</v>
          </cell>
          <cell r="CT600">
            <v>3.0000000000000001E-3</v>
          </cell>
          <cell r="CU600">
            <v>3.0000000000000001E-3</v>
          </cell>
          <cell r="CV600">
            <v>3.0000000000000001E-3</v>
          </cell>
          <cell r="CW600">
            <v>3.0000000000000001E-3</v>
          </cell>
          <cell r="CX600">
            <v>3.0000000000000001E-3</v>
          </cell>
          <cell r="CY600">
            <v>3.0000000000000001E-3</v>
          </cell>
          <cell r="CZ600">
            <v>3.0000000000000001E-3</v>
          </cell>
          <cell r="DA600">
            <v>3.0000000000000001E-3</v>
          </cell>
          <cell r="DB600">
            <v>3.0000000000000001E-3</v>
          </cell>
          <cell r="DC600">
            <v>3.0000000000000001E-3</v>
          </cell>
          <cell r="DD600">
            <v>3.0000000000000001E-3</v>
          </cell>
          <cell r="DE600">
            <v>3.0000000000000001E-3</v>
          </cell>
          <cell r="DF600">
            <v>3.0000000000000001E-3</v>
          </cell>
          <cell r="DG600">
            <v>3.0000000000000001E-3</v>
          </cell>
          <cell r="DH600">
            <v>3.0000000000000001E-3</v>
          </cell>
          <cell r="DI600">
            <v>3.0000000000000001E-3</v>
          </cell>
          <cell r="DJ600">
            <v>3.0000000000000001E-3</v>
          </cell>
          <cell r="DL600" t="str">
            <v>.Natural Gas.Production.Supply.ProcessingONProcessingService requested.Natural Gas.Production.Supply.Flaring</v>
          </cell>
        </row>
        <row r="601">
          <cell r="L601" t="str">
            <v>Assume same as AB</v>
          </cell>
          <cell r="M601" t="str">
            <v>tCO2</v>
          </cell>
          <cell r="N601">
            <v>3.0000000000000001E-3</v>
          </cell>
          <cell r="O601">
            <v>3.0000000000000001E-3</v>
          </cell>
          <cell r="P601">
            <v>3.0000000000000001E-3</v>
          </cell>
          <cell r="Q601">
            <v>3.0000000000000001E-3</v>
          </cell>
          <cell r="R601">
            <v>3.0000000000000001E-3</v>
          </cell>
          <cell r="S601">
            <v>3.0000000000000001E-3</v>
          </cell>
          <cell r="T601">
            <v>3.0000000000000001E-3</v>
          </cell>
          <cell r="U601">
            <v>3.0000000000000001E-3</v>
          </cell>
          <cell r="V601">
            <v>3.0000000000000001E-3</v>
          </cell>
          <cell r="W601">
            <v>3.0000000000000001E-3</v>
          </cell>
          <cell r="X601">
            <v>3.0000000000000001E-3</v>
          </cell>
          <cell r="Y601">
            <v>3.0000000000000001E-3</v>
          </cell>
          <cell r="Z601">
            <v>3.0000000000000001E-3</v>
          </cell>
          <cell r="AA601">
            <v>3.0000000000000001E-3</v>
          </cell>
          <cell r="AB601">
            <v>3.0000000000000001E-3</v>
          </cell>
          <cell r="AC601">
            <v>3.0000000000000001E-3</v>
          </cell>
          <cell r="AD601">
            <v>3.0000000000000001E-3</v>
          </cell>
          <cell r="AE601">
            <v>3.0000000000000001E-3</v>
          </cell>
          <cell r="AF601">
            <v>3.0000000000000001E-3</v>
          </cell>
          <cell r="AG601">
            <v>3.0000000000000001E-3</v>
          </cell>
          <cell r="AH601">
            <v>3.0000000000000001E-3</v>
          </cell>
          <cell r="AI601">
            <v>3.0000000000000001E-3</v>
          </cell>
          <cell r="AJ601">
            <v>3.0000000000000001E-3</v>
          </cell>
          <cell r="AK601">
            <v>3.0000000000000001E-3</v>
          </cell>
          <cell r="AL601">
            <v>3.0000000000000001E-3</v>
          </cell>
          <cell r="AM601">
            <v>3.0000000000000001E-3</v>
          </cell>
          <cell r="AN601">
            <v>3.0000000000000001E-3</v>
          </cell>
          <cell r="AO601">
            <v>3.0000000000000001E-3</v>
          </cell>
          <cell r="AP601">
            <v>3.0000000000000001E-3</v>
          </cell>
          <cell r="AQ601">
            <v>3.0000000000000001E-3</v>
          </cell>
          <cell r="AR601">
            <v>3.0000000000000001E-3</v>
          </cell>
          <cell r="AS601">
            <v>3.0000000000000001E-3</v>
          </cell>
          <cell r="AT601">
            <v>3.0000000000000001E-3</v>
          </cell>
          <cell r="AU601">
            <v>3.0000000000000001E-3</v>
          </cell>
          <cell r="AV601">
            <v>3.0000000000000001E-3</v>
          </cell>
          <cell r="AW601">
            <v>3.0000000000000001E-3</v>
          </cell>
          <cell r="AX601">
            <v>3.0000000000000001E-3</v>
          </cell>
          <cell r="AY601">
            <v>3.0000000000000001E-3</v>
          </cell>
          <cell r="AZ601">
            <v>3.0000000000000001E-3</v>
          </cell>
          <cell r="BA601">
            <v>3.0000000000000001E-3</v>
          </cell>
          <cell r="BB601">
            <v>3.0000000000000001E-3</v>
          </cell>
          <cell r="BC601">
            <v>3.0000000000000001E-3</v>
          </cell>
          <cell r="BD601">
            <v>3.0000000000000001E-3</v>
          </cell>
          <cell r="BE601">
            <v>3.0000000000000001E-3</v>
          </cell>
          <cell r="BF601">
            <v>3.0000000000000001E-3</v>
          </cell>
          <cell r="BG601">
            <v>3.0000000000000001E-3</v>
          </cell>
          <cell r="BH601">
            <v>3.0000000000000001E-3</v>
          </cell>
          <cell r="BI601">
            <v>3.0000000000000001E-3</v>
          </cell>
          <cell r="BJ601">
            <v>3.0000000000000001E-3</v>
          </cell>
          <cell r="BK601">
            <v>3.0000000000000001E-3</v>
          </cell>
          <cell r="BL601">
            <v>3.0000000000000001E-3</v>
          </cell>
          <cell r="BM601">
            <v>3.0000000000000001E-3</v>
          </cell>
          <cell r="BN601">
            <v>3.0000000000000001E-3</v>
          </cell>
          <cell r="BO601">
            <v>3.0000000000000001E-3</v>
          </cell>
          <cell r="BP601">
            <v>3.0000000000000001E-3</v>
          </cell>
          <cell r="BQ601">
            <v>3.0000000000000001E-3</v>
          </cell>
          <cell r="BR601">
            <v>3.0000000000000001E-3</v>
          </cell>
          <cell r="BS601">
            <v>3.0000000000000001E-3</v>
          </cell>
          <cell r="BT601">
            <v>3.0000000000000001E-3</v>
          </cell>
          <cell r="BU601">
            <v>3.0000000000000001E-3</v>
          </cell>
          <cell r="BV601">
            <v>3.0000000000000001E-3</v>
          </cell>
          <cell r="BW601">
            <v>3.0000000000000001E-3</v>
          </cell>
          <cell r="BX601">
            <v>3.0000000000000001E-3</v>
          </cell>
          <cell r="BY601">
            <v>3.0000000000000001E-3</v>
          </cell>
          <cell r="BZ601">
            <v>3.0000000000000001E-3</v>
          </cell>
          <cell r="CA601">
            <v>3.0000000000000001E-3</v>
          </cell>
          <cell r="CB601">
            <v>3.0000000000000001E-3</v>
          </cell>
          <cell r="CC601">
            <v>3.0000000000000001E-3</v>
          </cell>
          <cell r="CD601">
            <v>3.0000000000000001E-3</v>
          </cell>
          <cell r="CE601">
            <v>3.0000000000000001E-3</v>
          </cell>
          <cell r="CF601">
            <v>3.0000000000000001E-3</v>
          </cell>
          <cell r="CG601">
            <v>3.0000000000000001E-3</v>
          </cell>
          <cell r="CH601">
            <v>3.0000000000000001E-3</v>
          </cell>
          <cell r="CI601">
            <v>3.0000000000000001E-3</v>
          </cell>
          <cell r="CJ601">
            <v>3.0000000000000001E-3</v>
          </cell>
          <cell r="CK601">
            <v>3.0000000000000001E-3</v>
          </cell>
          <cell r="CL601">
            <v>3.0000000000000001E-3</v>
          </cell>
          <cell r="CM601">
            <v>3.0000000000000001E-3</v>
          </cell>
          <cell r="CN601">
            <v>3.0000000000000001E-3</v>
          </cell>
          <cell r="CO601">
            <v>3.0000000000000001E-3</v>
          </cell>
          <cell r="CP601">
            <v>3.0000000000000001E-3</v>
          </cell>
          <cell r="CQ601">
            <v>3.0000000000000001E-3</v>
          </cell>
          <cell r="CR601">
            <v>3.0000000000000001E-3</v>
          </cell>
          <cell r="CS601">
            <v>3.0000000000000001E-3</v>
          </cell>
          <cell r="CT601">
            <v>3.0000000000000001E-3</v>
          </cell>
          <cell r="CU601">
            <v>3.0000000000000001E-3</v>
          </cell>
          <cell r="CV601">
            <v>3.0000000000000001E-3</v>
          </cell>
          <cell r="CW601">
            <v>3.0000000000000001E-3</v>
          </cell>
          <cell r="CX601">
            <v>3.0000000000000001E-3</v>
          </cell>
          <cell r="CY601">
            <v>3.0000000000000001E-3</v>
          </cell>
          <cell r="CZ601">
            <v>3.0000000000000001E-3</v>
          </cell>
          <cell r="DA601">
            <v>3.0000000000000001E-3</v>
          </cell>
          <cell r="DB601">
            <v>3.0000000000000001E-3</v>
          </cell>
          <cell r="DC601">
            <v>3.0000000000000001E-3</v>
          </cell>
          <cell r="DD601">
            <v>3.0000000000000001E-3</v>
          </cell>
          <cell r="DE601">
            <v>3.0000000000000001E-3</v>
          </cell>
          <cell r="DF601">
            <v>3.0000000000000001E-3</v>
          </cell>
          <cell r="DG601">
            <v>3.0000000000000001E-3</v>
          </cell>
          <cell r="DH601">
            <v>3.0000000000000001E-3</v>
          </cell>
          <cell r="DI601">
            <v>3.0000000000000001E-3</v>
          </cell>
          <cell r="DJ601">
            <v>3.0000000000000001E-3</v>
          </cell>
          <cell r="DL601" t="str">
            <v>.Natural Gas.Production.Supply.ProcessingQCProcessingService requested.Natural Gas.Production.Supply.Flaring</v>
          </cell>
        </row>
        <row r="602">
          <cell r="L602" t="str">
            <v>Assume same as AB</v>
          </cell>
          <cell r="M602" t="str">
            <v>tCO2</v>
          </cell>
          <cell r="N602">
            <v>3.0000000000000001E-3</v>
          </cell>
          <cell r="O602">
            <v>3.0000000000000001E-3</v>
          </cell>
          <cell r="P602">
            <v>3.0000000000000001E-3</v>
          </cell>
          <cell r="Q602">
            <v>3.0000000000000001E-3</v>
          </cell>
          <cell r="R602">
            <v>3.0000000000000001E-3</v>
          </cell>
          <cell r="S602">
            <v>3.0000000000000001E-3</v>
          </cell>
          <cell r="T602">
            <v>3.0000000000000001E-3</v>
          </cell>
          <cell r="U602">
            <v>3.0000000000000001E-3</v>
          </cell>
          <cell r="V602">
            <v>3.0000000000000001E-3</v>
          </cell>
          <cell r="W602">
            <v>3.0000000000000001E-3</v>
          </cell>
          <cell r="X602">
            <v>3.0000000000000001E-3</v>
          </cell>
          <cell r="Y602">
            <v>3.0000000000000001E-3</v>
          </cell>
          <cell r="Z602">
            <v>3.0000000000000001E-3</v>
          </cell>
          <cell r="AA602">
            <v>3.0000000000000001E-3</v>
          </cell>
          <cell r="AB602">
            <v>3.0000000000000001E-3</v>
          </cell>
          <cell r="AC602">
            <v>3.0000000000000001E-3</v>
          </cell>
          <cell r="AD602">
            <v>3.0000000000000001E-3</v>
          </cell>
          <cell r="AE602">
            <v>3.0000000000000001E-3</v>
          </cell>
          <cell r="AF602">
            <v>3.0000000000000001E-3</v>
          </cell>
          <cell r="AG602">
            <v>3.0000000000000001E-3</v>
          </cell>
          <cell r="AH602">
            <v>3.0000000000000001E-3</v>
          </cell>
          <cell r="AI602">
            <v>3.0000000000000001E-3</v>
          </cell>
          <cell r="AJ602">
            <v>3.0000000000000001E-3</v>
          </cell>
          <cell r="AK602">
            <v>3.0000000000000001E-3</v>
          </cell>
          <cell r="AL602">
            <v>3.0000000000000001E-3</v>
          </cell>
          <cell r="AM602">
            <v>3.0000000000000001E-3</v>
          </cell>
          <cell r="AN602">
            <v>3.0000000000000001E-3</v>
          </cell>
          <cell r="AO602">
            <v>3.0000000000000001E-3</v>
          </cell>
          <cell r="AP602">
            <v>3.0000000000000001E-3</v>
          </cell>
          <cell r="AQ602">
            <v>3.0000000000000001E-3</v>
          </cell>
          <cell r="AR602">
            <v>3.0000000000000001E-3</v>
          </cell>
          <cell r="AS602">
            <v>3.0000000000000001E-3</v>
          </cell>
          <cell r="AT602">
            <v>3.0000000000000001E-3</v>
          </cell>
          <cell r="AU602">
            <v>3.0000000000000001E-3</v>
          </cell>
          <cell r="AV602">
            <v>3.0000000000000001E-3</v>
          </cell>
          <cell r="AW602">
            <v>3.0000000000000001E-3</v>
          </cell>
          <cell r="AX602">
            <v>3.0000000000000001E-3</v>
          </cell>
          <cell r="AY602">
            <v>3.0000000000000001E-3</v>
          </cell>
          <cell r="AZ602">
            <v>3.0000000000000001E-3</v>
          </cell>
          <cell r="BA602">
            <v>3.0000000000000001E-3</v>
          </cell>
          <cell r="BB602">
            <v>3.0000000000000001E-3</v>
          </cell>
          <cell r="BC602">
            <v>3.0000000000000001E-3</v>
          </cell>
          <cell r="BD602">
            <v>3.0000000000000001E-3</v>
          </cell>
          <cell r="BE602">
            <v>3.0000000000000001E-3</v>
          </cell>
          <cell r="BF602">
            <v>3.0000000000000001E-3</v>
          </cell>
          <cell r="BG602">
            <v>3.0000000000000001E-3</v>
          </cell>
          <cell r="BH602">
            <v>3.0000000000000001E-3</v>
          </cell>
          <cell r="BI602">
            <v>3.0000000000000001E-3</v>
          </cell>
          <cell r="BJ602">
            <v>3.0000000000000001E-3</v>
          </cell>
          <cell r="BK602">
            <v>3.0000000000000001E-3</v>
          </cell>
          <cell r="BL602">
            <v>3.0000000000000001E-3</v>
          </cell>
          <cell r="BM602">
            <v>3.0000000000000001E-3</v>
          </cell>
          <cell r="BN602">
            <v>3.0000000000000001E-3</v>
          </cell>
          <cell r="BO602">
            <v>3.0000000000000001E-3</v>
          </cell>
          <cell r="BP602">
            <v>3.0000000000000001E-3</v>
          </cell>
          <cell r="BQ602">
            <v>3.0000000000000001E-3</v>
          </cell>
          <cell r="BR602">
            <v>3.0000000000000001E-3</v>
          </cell>
          <cell r="BS602">
            <v>3.0000000000000001E-3</v>
          </cell>
          <cell r="BT602">
            <v>3.0000000000000001E-3</v>
          </cell>
          <cell r="BU602">
            <v>3.0000000000000001E-3</v>
          </cell>
          <cell r="BV602">
            <v>3.0000000000000001E-3</v>
          </cell>
          <cell r="BW602">
            <v>3.0000000000000001E-3</v>
          </cell>
          <cell r="BX602">
            <v>3.0000000000000001E-3</v>
          </cell>
          <cell r="BY602">
            <v>3.0000000000000001E-3</v>
          </cell>
          <cell r="BZ602">
            <v>3.0000000000000001E-3</v>
          </cell>
          <cell r="CA602">
            <v>3.0000000000000001E-3</v>
          </cell>
          <cell r="CB602">
            <v>3.0000000000000001E-3</v>
          </cell>
          <cell r="CC602">
            <v>3.0000000000000001E-3</v>
          </cell>
          <cell r="CD602">
            <v>3.0000000000000001E-3</v>
          </cell>
          <cell r="CE602">
            <v>3.0000000000000001E-3</v>
          </cell>
          <cell r="CF602">
            <v>3.0000000000000001E-3</v>
          </cell>
          <cell r="CG602">
            <v>3.0000000000000001E-3</v>
          </cell>
          <cell r="CH602">
            <v>3.0000000000000001E-3</v>
          </cell>
          <cell r="CI602">
            <v>3.0000000000000001E-3</v>
          </cell>
          <cell r="CJ602">
            <v>3.0000000000000001E-3</v>
          </cell>
          <cell r="CK602">
            <v>3.0000000000000001E-3</v>
          </cell>
          <cell r="CL602">
            <v>3.0000000000000001E-3</v>
          </cell>
          <cell r="CM602">
            <v>3.0000000000000001E-3</v>
          </cell>
          <cell r="CN602">
            <v>3.0000000000000001E-3</v>
          </cell>
          <cell r="CO602">
            <v>3.0000000000000001E-3</v>
          </cell>
          <cell r="CP602">
            <v>3.0000000000000001E-3</v>
          </cell>
          <cell r="CQ602">
            <v>3.0000000000000001E-3</v>
          </cell>
          <cell r="CR602">
            <v>3.0000000000000001E-3</v>
          </cell>
          <cell r="CS602">
            <v>3.0000000000000001E-3</v>
          </cell>
          <cell r="CT602">
            <v>3.0000000000000001E-3</v>
          </cell>
          <cell r="CU602">
            <v>3.0000000000000001E-3</v>
          </cell>
          <cell r="CV602">
            <v>3.0000000000000001E-3</v>
          </cell>
          <cell r="CW602">
            <v>3.0000000000000001E-3</v>
          </cell>
          <cell r="CX602">
            <v>3.0000000000000001E-3</v>
          </cell>
          <cell r="CY602">
            <v>3.0000000000000001E-3</v>
          </cell>
          <cell r="CZ602">
            <v>3.0000000000000001E-3</v>
          </cell>
          <cell r="DA602">
            <v>3.0000000000000001E-3</v>
          </cell>
          <cell r="DB602">
            <v>3.0000000000000001E-3</v>
          </cell>
          <cell r="DC602">
            <v>3.0000000000000001E-3</v>
          </cell>
          <cell r="DD602">
            <v>3.0000000000000001E-3</v>
          </cell>
          <cell r="DE602">
            <v>3.0000000000000001E-3</v>
          </cell>
          <cell r="DF602">
            <v>3.0000000000000001E-3</v>
          </cell>
          <cell r="DG602">
            <v>3.0000000000000001E-3</v>
          </cell>
          <cell r="DH602">
            <v>3.0000000000000001E-3</v>
          </cell>
          <cell r="DI602">
            <v>3.0000000000000001E-3</v>
          </cell>
          <cell r="DJ602">
            <v>3.0000000000000001E-3</v>
          </cell>
          <cell r="DL602" t="str">
            <v>.Natural Gas.Production.Supply.ProcessingNBProcessingService requested.Natural Gas.Production.Supply.Flaring</v>
          </cell>
        </row>
        <row r="603">
          <cell r="L603" t="str">
            <v>Assume same as AB</v>
          </cell>
          <cell r="M603" t="str">
            <v>tCO2</v>
          </cell>
          <cell r="N603">
            <v>3.0000000000000001E-3</v>
          </cell>
          <cell r="O603">
            <v>3.0000000000000001E-3</v>
          </cell>
          <cell r="P603">
            <v>3.0000000000000001E-3</v>
          </cell>
          <cell r="Q603">
            <v>3.0000000000000001E-3</v>
          </cell>
          <cell r="R603">
            <v>3.0000000000000001E-3</v>
          </cell>
          <cell r="S603">
            <v>3.0000000000000001E-3</v>
          </cell>
          <cell r="T603">
            <v>3.0000000000000001E-3</v>
          </cell>
          <cell r="U603">
            <v>3.0000000000000001E-3</v>
          </cell>
          <cell r="V603">
            <v>3.0000000000000001E-3</v>
          </cell>
          <cell r="W603">
            <v>3.0000000000000001E-3</v>
          </cell>
          <cell r="X603">
            <v>3.0000000000000001E-3</v>
          </cell>
          <cell r="Y603">
            <v>3.0000000000000001E-3</v>
          </cell>
          <cell r="Z603">
            <v>3.0000000000000001E-3</v>
          </cell>
          <cell r="AA603">
            <v>3.0000000000000001E-3</v>
          </cell>
          <cell r="AB603">
            <v>3.0000000000000001E-3</v>
          </cell>
          <cell r="AC603">
            <v>3.0000000000000001E-3</v>
          </cell>
          <cell r="AD603">
            <v>3.0000000000000001E-3</v>
          </cell>
          <cell r="AE603">
            <v>3.0000000000000001E-3</v>
          </cell>
          <cell r="AF603">
            <v>3.0000000000000001E-3</v>
          </cell>
          <cell r="AG603">
            <v>3.0000000000000001E-3</v>
          </cell>
          <cell r="AH603">
            <v>3.0000000000000001E-3</v>
          </cell>
          <cell r="AI603">
            <v>3.0000000000000001E-3</v>
          </cell>
          <cell r="AJ603">
            <v>3.0000000000000001E-3</v>
          </cell>
          <cell r="AK603">
            <v>3.0000000000000001E-3</v>
          </cell>
          <cell r="AL603">
            <v>3.0000000000000001E-3</v>
          </cell>
          <cell r="AM603">
            <v>3.0000000000000001E-3</v>
          </cell>
          <cell r="AN603">
            <v>3.0000000000000001E-3</v>
          </cell>
          <cell r="AO603">
            <v>3.0000000000000001E-3</v>
          </cell>
          <cell r="AP603">
            <v>3.0000000000000001E-3</v>
          </cell>
          <cell r="AQ603">
            <v>3.0000000000000001E-3</v>
          </cell>
          <cell r="AR603">
            <v>3.0000000000000001E-3</v>
          </cell>
          <cell r="AS603">
            <v>3.0000000000000001E-3</v>
          </cell>
          <cell r="AT603">
            <v>3.0000000000000001E-3</v>
          </cell>
          <cell r="AU603">
            <v>3.0000000000000001E-3</v>
          </cell>
          <cell r="AV603">
            <v>3.0000000000000001E-3</v>
          </cell>
          <cell r="AW603">
            <v>3.0000000000000001E-3</v>
          </cell>
          <cell r="AX603">
            <v>3.0000000000000001E-3</v>
          </cell>
          <cell r="AY603">
            <v>3.0000000000000001E-3</v>
          </cell>
          <cell r="AZ603">
            <v>3.0000000000000001E-3</v>
          </cell>
          <cell r="BA603">
            <v>3.0000000000000001E-3</v>
          </cell>
          <cell r="BB603">
            <v>3.0000000000000001E-3</v>
          </cell>
          <cell r="BC603">
            <v>3.0000000000000001E-3</v>
          </cell>
          <cell r="BD603">
            <v>3.0000000000000001E-3</v>
          </cell>
          <cell r="BE603">
            <v>3.0000000000000001E-3</v>
          </cell>
          <cell r="BF603">
            <v>3.0000000000000001E-3</v>
          </cell>
          <cell r="BG603">
            <v>3.0000000000000001E-3</v>
          </cell>
          <cell r="BH603">
            <v>3.0000000000000001E-3</v>
          </cell>
          <cell r="BI603">
            <v>3.0000000000000001E-3</v>
          </cell>
          <cell r="BJ603">
            <v>3.0000000000000001E-3</v>
          </cell>
          <cell r="BK603">
            <v>3.0000000000000001E-3</v>
          </cell>
          <cell r="BL603">
            <v>3.0000000000000001E-3</v>
          </cell>
          <cell r="BM603">
            <v>3.0000000000000001E-3</v>
          </cell>
          <cell r="BN603">
            <v>3.0000000000000001E-3</v>
          </cell>
          <cell r="BO603">
            <v>3.0000000000000001E-3</v>
          </cell>
          <cell r="BP603">
            <v>3.0000000000000001E-3</v>
          </cell>
          <cell r="BQ603">
            <v>3.0000000000000001E-3</v>
          </cell>
          <cell r="BR603">
            <v>3.0000000000000001E-3</v>
          </cell>
          <cell r="BS603">
            <v>3.0000000000000001E-3</v>
          </cell>
          <cell r="BT603">
            <v>3.0000000000000001E-3</v>
          </cell>
          <cell r="BU603">
            <v>3.0000000000000001E-3</v>
          </cell>
          <cell r="BV603">
            <v>3.0000000000000001E-3</v>
          </cell>
          <cell r="BW603">
            <v>3.0000000000000001E-3</v>
          </cell>
          <cell r="BX603">
            <v>3.0000000000000001E-3</v>
          </cell>
          <cell r="BY603">
            <v>3.0000000000000001E-3</v>
          </cell>
          <cell r="BZ603">
            <v>3.0000000000000001E-3</v>
          </cell>
          <cell r="CA603">
            <v>3.0000000000000001E-3</v>
          </cell>
          <cell r="CB603">
            <v>3.0000000000000001E-3</v>
          </cell>
          <cell r="CC603">
            <v>3.0000000000000001E-3</v>
          </cell>
          <cell r="CD603">
            <v>3.0000000000000001E-3</v>
          </cell>
          <cell r="CE603">
            <v>3.0000000000000001E-3</v>
          </cell>
          <cell r="CF603">
            <v>3.0000000000000001E-3</v>
          </cell>
          <cell r="CG603">
            <v>3.0000000000000001E-3</v>
          </cell>
          <cell r="CH603">
            <v>3.0000000000000001E-3</v>
          </cell>
          <cell r="CI603">
            <v>3.0000000000000001E-3</v>
          </cell>
          <cell r="CJ603">
            <v>3.0000000000000001E-3</v>
          </cell>
          <cell r="CK603">
            <v>3.0000000000000001E-3</v>
          </cell>
          <cell r="CL603">
            <v>3.0000000000000001E-3</v>
          </cell>
          <cell r="CM603">
            <v>3.0000000000000001E-3</v>
          </cell>
          <cell r="CN603">
            <v>3.0000000000000001E-3</v>
          </cell>
          <cell r="CO603">
            <v>3.0000000000000001E-3</v>
          </cell>
          <cell r="CP603">
            <v>3.0000000000000001E-3</v>
          </cell>
          <cell r="CQ603">
            <v>3.0000000000000001E-3</v>
          </cell>
          <cell r="CR603">
            <v>3.0000000000000001E-3</v>
          </cell>
          <cell r="CS603">
            <v>3.0000000000000001E-3</v>
          </cell>
          <cell r="CT603">
            <v>3.0000000000000001E-3</v>
          </cell>
          <cell r="CU603">
            <v>3.0000000000000001E-3</v>
          </cell>
          <cell r="CV603">
            <v>3.0000000000000001E-3</v>
          </cell>
          <cell r="CW603">
            <v>3.0000000000000001E-3</v>
          </cell>
          <cell r="CX603">
            <v>3.0000000000000001E-3</v>
          </cell>
          <cell r="CY603">
            <v>3.0000000000000001E-3</v>
          </cell>
          <cell r="CZ603">
            <v>3.0000000000000001E-3</v>
          </cell>
          <cell r="DA603">
            <v>3.0000000000000001E-3</v>
          </cell>
          <cell r="DB603">
            <v>3.0000000000000001E-3</v>
          </cell>
          <cell r="DC603">
            <v>3.0000000000000001E-3</v>
          </cell>
          <cell r="DD603">
            <v>3.0000000000000001E-3</v>
          </cell>
          <cell r="DE603">
            <v>3.0000000000000001E-3</v>
          </cell>
          <cell r="DF603">
            <v>3.0000000000000001E-3</v>
          </cell>
          <cell r="DG603">
            <v>3.0000000000000001E-3</v>
          </cell>
          <cell r="DH603">
            <v>3.0000000000000001E-3</v>
          </cell>
          <cell r="DI603">
            <v>3.0000000000000001E-3</v>
          </cell>
          <cell r="DJ603">
            <v>3.0000000000000001E-3</v>
          </cell>
          <cell r="DL603" t="str">
            <v>.Natural Gas.Production.Supply.ProcessingNSProcessingService requested.Natural Gas.Production.Supply.Flaring</v>
          </cell>
        </row>
        <row r="604">
          <cell r="L604" t="str">
            <v>Assume same as AB</v>
          </cell>
          <cell r="M604" t="str">
            <v>tCO2</v>
          </cell>
          <cell r="N604">
            <v>3.0000000000000001E-3</v>
          </cell>
          <cell r="O604">
            <v>3.0000000000000001E-3</v>
          </cell>
          <cell r="P604">
            <v>3.0000000000000001E-3</v>
          </cell>
          <cell r="Q604">
            <v>3.0000000000000001E-3</v>
          </cell>
          <cell r="R604">
            <v>3.0000000000000001E-3</v>
          </cell>
          <cell r="S604">
            <v>3.0000000000000001E-3</v>
          </cell>
          <cell r="T604">
            <v>3.0000000000000001E-3</v>
          </cell>
          <cell r="U604">
            <v>3.0000000000000001E-3</v>
          </cell>
          <cell r="V604">
            <v>3.0000000000000001E-3</v>
          </cell>
          <cell r="W604">
            <v>3.0000000000000001E-3</v>
          </cell>
          <cell r="X604">
            <v>3.0000000000000001E-3</v>
          </cell>
          <cell r="Y604">
            <v>3.0000000000000001E-3</v>
          </cell>
          <cell r="Z604">
            <v>3.0000000000000001E-3</v>
          </cell>
          <cell r="AA604">
            <v>3.0000000000000001E-3</v>
          </cell>
          <cell r="AB604">
            <v>3.0000000000000001E-3</v>
          </cell>
          <cell r="AC604">
            <v>3.0000000000000001E-3</v>
          </cell>
          <cell r="AD604">
            <v>3.0000000000000001E-3</v>
          </cell>
          <cell r="AE604">
            <v>3.0000000000000001E-3</v>
          </cell>
          <cell r="AF604">
            <v>3.0000000000000001E-3</v>
          </cell>
          <cell r="AG604">
            <v>3.0000000000000001E-3</v>
          </cell>
          <cell r="AH604">
            <v>3.0000000000000001E-3</v>
          </cell>
          <cell r="AI604">
            <v>3.0000000000000001E-3</v>
          </cell>
          <cell r="AJ604">
            <v>3.0000000000000001E-3</v>
          </cell>
          <cell r="AK604">
            <v>3.0000000000000001E-3</v>
          </cell>
          <cell r="AL604">
            <v>3.0000000000000001E-3</v>
          </cell>
          <cell r="AM604">
            <v>3.0000000000000001E-3</v>
          </cell>
          <cell r="AN604">
            <v>3.0000000000000001E-3</v>
          </cell>
          <cell r="AO604">
            <v>3.0000000000000001E-3</v>
          </cell>
          <cell r="AP604">
            <v>3.0000000000000001E-3</v>
          </cell>
          <cell r="AQ604">
            <v>3.0000000000000001E-3</v>
          </cell>
          <cell r="AR604">
            <v>3.0000000000000001E-3</v>
          </cell>
          <cell r="AS604">
            <v>3.0000000000000001E-3</v>
          </cell>
          <cell r="AT604">
            <v>3.0000000000000001E-3</v>
          </cell>
          <cell r="AU604">
            <v>3.0000000000000001E-3</v>
          </cell>
          <cell r="AV604">
            <v>3.0000000000000001E-3</v>
          </cell>
          <cell r="AW604">
            <v>3.0000000000000001E-3</v>
          </cell>
          <cell r="AX604">
            <v>3.0000000000000001E-3</v>
          </cell>
          <cell r="AY604">
            <v>3.0000000000000001E-3</v>
          </cell>
          <cell r="AZ604">
            <v>3.0000000000000001E-3</v>
          </cell>
          <cell r="BA604">
            <v>3.0000000000000001E-3</v>
          </cell>
          <cell r="BB604">
            <v>3.0000000000000001E-3</v>
          </cell>
          <cell r="BC604">
            <v>3.0000000000000001E-3</v>
          </cell>
          <cell r="BD604">
            <v>3.0000000000000001E-3</v>
          </cell>
          <cell r="BE604">
            <v>3.0000000000000001E-3</v>
          </cell>
          <cell r="BF604">
            <v>3.0000000000000001E-3</v>
          </cell>
          <cell r="BG604">
            <v>3.0000000000000001E-3</v>
          </cell>
          <cell r="BH604">
            <v>3.0000000000000001E-3</v>
          </cell>
          <cell r="BI604">
            <v>3.0000000000000001E-3</v>
          </cell>
          <cell r="BJ604">
            <v>3.0000000000000001E-3</v>
          </cell>
          <cell r="BK604">
            <v>3.0000000000000001E-3</v>
          </cell>
          <cell r="BL604">
            <v>3.0000000000000001E-3</v>
          </cell>
          <cell r="BM604">
            <v>3.0000000000000001E-3</v>
          </cell>
          <cell r="BN604">
            <v>3.0000000000000001E-3</v>
          </cell>
          <cell r="BO604">
            <v>3.0000000000000001E-3</v>
          </cell>
          <cell r="BP604">
            <v>3.0000000000000001E-3</v>
          </cell>
          <cell r="BQ604">
            <v>3.0000000000000001E-3</v>
          </cell>
          <cell r="BR604">
            <v>3.0000000000000001E-3</v>
          </cell>
          <cell r="BS604">
            <v>3.0000000000000001E-3</v>
          </cell>
          <cell r="BT604">
            <v>3.0000000000000001E-3</v>
          </cell>
          <cell r="BU604">
            <v>3.0000000000000001E-3</v>
          </cell>
          <cell r="BV604">
            <v>3.0000000000000001E-3</v>
          </cell>
          <cell r="BW604">
            <v>3.0000000000000001E-3</v>
          </cell>
          <cell r="BX604">
            <v>3.0000000000000001E-3</v>
          </cell>
          <cell r="BY604">
            <v>3.0000000000000001E-3</v>
          </cell>
          <cell r="BZ604">
            <v>3.0000000000000001E-3</v>
          </cell>
          <cell r="CA604">
            <v>3.0000000000000001E-3</v>
          </cell>
          <cell r="CB604">
            <v>3.0000000000000001E-3</v>
          </cell>
          <cell r="CC604">
            <v>3.0000000000000001E-3</v>
          </cell>
          <cell r="CD604">
            <v>3.0000000000000001E-3</v>
          </cell>
          <cell r="CE604">
            <v>3.0000000000000001E-3</v>
          </cell>
          <cell r="CF604">
            <v>3.0000000000000001E-3</v>
          </cell>
          <cell r="CG604">
            <v>3.0000000000000001E-3</v>
          </cell>
          <cell r="CH604">
            <v>3.0000000000000001E-3</v>
          </cell>
          <cell r="CI604">
            <v>3.0000000000000001E-3</v>
          </cell>
          <cell r="CJ604">
            <v>3.0000000000000001E-3</v>
          </cell>
          <cell r="CK604">
            <v>3.0000000000000001E-3</v>
          </cell>
          <cell r="CL604">
            <v>3.0000000000000001E-3</v>
          </cell>
          <cell r="CM604">
            <v>3.0000000000000001E-3</v>
          </cell>
          <cell r="CN604">
            <v>3.0000000000000001E-3</v>
          </cell>
          <cell r="CO604">
            <v>3.0000000000000001E-3</v>
          </cell>
          <cell r="CP604">
            <v>3.0000000000000001E-3</v>
          </cell>
          <cell r="CQ604">
            <v>3.0000000000000001E-3</v>
          </cell>
          <cell r="CR604">
            <v>3.0000000000000001E-3</v>
          </cell>
          <cell r="CS604">
            <v>3.0000000000000001E-3</v>
          </cell>
          <cell r="CT604">
            <v>3.0000000000000001E-3</v>
          </cell>
          <cell r="CU604">
            <v>3.0000000000000001E-3</v>
          </cell>
          <cell r="CV604">
            <v>3.0000000000000001E-3</v>
          </cell>
          <cell r="CW604">
            <v>3.0000000000000001E-3</v>
          </cell>
          <cell r="CX604">
            <v>3.0000000000000001E-3</v>
          </cell>
          <cell r="CY604">
            <v>3.0000000000000001E-3</v>
          </cell>
          <cell r="CZ604">
            <v>3.0000000000000001E-3</v>
          </cell>
          <cell r="DA604">
            <v>3.0000000000000001E-3</v>
          </cell>
          <cell r="DB604">
            <v>3.0000000000000001E-3</v>
          </cell>
          <cell r="DC604">
            <v>3.0000000000000001E-3</v>
          </cell>
          <cell r="DD604">
            <v>3.0000000000000001E-3</v>
          </cell>
          <cell r="DE604">
            <v>3.0000000000000001E-3</v>
          </cell>
          <cell r="DF604">
            <v>3.0000000000000001E-3</v>
          </cell>
          <cell r="DG604">
            <v>3.0000000000000001E-3</v>
          </cell>
          <cell r="DH604">
            <v>3.0000000000000001E-3</v>
          </cell>
          <cell r="DI604">
            <v>3.0000000000000001E-3</v>
          </cell>
          <cell r="DJ604">
            <v>3.0000000000000001E-3</v>
          </cell>
          <cell r="DL604" t="str">
            <v>.Natural Gas.Production.Supply.ProcessingPEProcessingService requested.Natural Gas.Production.Supply.Flaring</v>
          </cell>
        </row>
        <row r="605">
          <cell r="L605" t="str">
            <v>Assume same as AB</v>
          </cell>
          <cell r="M605" t="str">
            <v>tCO2</v>
          </cell>
          <cell r="N605">
            <v>3.0000000000000001E-3</v>
          </cell>
          <cell r="O605">
            <v>3.0000000000000001E-3</v>
          </cell>
          <cell r="P605">
            <v>3.0000000000000001E-3</v>
          </cell>
          <cell r="Q605">
            <v>3.0000000000000001E-3</v>
          </cell>
          <cell r="R605">
            <v>3.0000000000000001E-3</v>
          </cell>
          <cell r="S605">
            <v>3.0000000000000001E-3</v>
          </cell>
          <cell r="T605">
            <v>3.0000000000000001E-3</v>
          </cell>
          <cell r="U605">
            <v>3.0000000000000001E-3</v>
          </cell>
          <cell r="V605">
            <v>3.0000000000000001E-3</v>
          </cell>
          <cell r="W605">
            <v>3.0000000000000001E-3</v>
          </cell>
          <cell r="X605">
            <v>3.0000000000000001E-3</v>
          </cell>
          <cell r="Y605">
            <v>3.0000000000000001E-3</v>
          </cell>
          <cell r="Z605">
            <v>3.0000000000000001E-3</v>
          </cell>
          <cell r="AA605">
            <v>3.0000000000000001E-3</v>
          </cell>
          <cell r="AB605">
            <v>3.0000000000000001E-3</v>
          </cell>
          <cell r="AC605">
            <v>3.0000000000000001E-3</v>
          </cell>
          <cell r="AD605">
            <v>3.0000000000000001E-3</v>
          </cell>
          <cell r="AE605">
            <v>3.0000000000000001E-3</v>
          </cell>
          <cell r="AF605">
            <v>3.0000000000000001E-3</v>
          </cell>
          <cell r="AG605">
            <v>3.0000000000000001E-3</v>
          </cell>
          <cell r="AH605">
            <v>3.0000000000000001E-3</v>
          </cell>
          <cell r="AI605">
            <v>3.0000000000000001E-3</v>
          </cell>
          <cell r="AJ605">
            <v>3.0000000000000001E-3</v>
          </cell>
          <cell r="AK605">
            <v>3.0000000000000001E-3</v>
          </cell>
          <cell r="AL605">
            <v>3.0000000000000001E-3</v>
          </cell>
          <cell r="AM605">
            <v>3.0000000000000001E-3</v>
          </cell>
          <cell r="AN605">
            <v>3.0000000000000001E-3</v>
          </cell>
          <cell r="AO605">
            <v>3.0000000000000001E-3</v>
          </cell>
          <cell r="AP605">
            <v>3.0000000000000001E-3</v>
          </cell>
          <cell r="AQ605">
            <v>3.0000000000000001E-3</v>
          </cell>
          <cell r="AR605">
            <v>3.0000000000000001E-3</v>
          </cell>
          <cell r="AS605">
            <v>3.0000000000000001E-3</v>
          </cell>
          <cell r="AT605">
            <v>3.0000000000000001E-3</v>
          </cell>
          <cell r="AU605">
            <v>3.0000000000000001E-3</v>
          </cell>
          <cell r="AV605">
            <v>3.0000000000000001E-3</v>
          </cell>
          <cell r="AW605">
            <v>3.0000000000000001E-3</v>
          </cell>
          <cell r="AX605">
            <v>3.0000000000000001E-3</v>
          </cell>
          <cell r="AY605">
            <v>3.0000000000000001E-3</v>
          </cell>
          <cell r="AZ605">
            <v>3.0000000000000001E-3</v>
          </cell>
          <cell r="BA605">
            <v>3.0000000000000001E-3</v>
          </cell>
          <cell r="BB605">
            <v>3.0000000000000001E-3</v>
          </cell>
          <cell r="BC605">
            <v>3.0000000000000001E-3</v>
          </cell>
          <cell r="BD605">
            <v>3.0000000000000001E-3</v>
          </cell>
          <cell r="BE605">
            <v>3.0000000000000001E-3</v>
          </cell>
          <cell r="BF605">
            <v>3.0000000000000001E-3</v>
          </cell>
          <cell r="BG605">
            <v>3.0000000000000001E-3</v>
          </cell>
          <cell r="BH605">
            <v>3.0000000000000001E-3</v>
          </cell>
          <cell r="BI605">
            <v>3.0000000000000001E-3</v>
          </cell>
          <cell r="BJ605">
            <v>3.0000000000000001E-3</v>
          </cell>
          <cell r="BK605">
            <v>3.0000000000000001E-3</v>
          </cell>
          <cell r="BL605">
            <v>3.0000000000000001E-3</v>
          </cell>
          <cell r="BM605">
            <v>3.0000000000000001E-3</v>
          </cell>
          <cell r="BN605">
            <v>3.0000000000000001E-3</v>
          </cell>
          <cell r="BO605">
            <v>3.0000000000000001E-3</v>
          </cell>
          <cell r="BP605">
            <v>3.0000000000000001E-3</v>
          </cell>
          <cell r="BQ605">
            <v>3.0000000000000001E-3</v>
          </cell>
          <cell r="BR605">
            <v>3.0000000000000001E-3</v>
          </cell>
          <cell r="BS605">
            <v>3.0000000000000001E-3</v>
          </cell>
          <cell r="BT605">
            <v>3.0000000000000001E-3</v>
          </cell>
          <cell r="BU605">
            <v>3.0000000000000001E-3</v>
          </cell>
          <cell r="BV605">
            <v>3.0000000000000001E-3</v>
          </cell>
          <cell r="BW605">
            <v>3.0000000000000001E-3</v>
          </cell>
          <cell r="BX605">
            <v>3.0000000000000001E-3</v>
          </cell>
          <cell r="BY605">
            <v>3.0000000000000001E-3</v>
          </cell>
          <cell r="BZ605">
            <v>3.0000000000000001E-3</v>
          </cell>
          <cell r="CA605">
            <v>3.0000000000000001E-3</v>
          </cell>
          <cell r="CB605">
            <v>3.0000000000000001E-3</v>
          </cell>
          <cell r="CC605">
            <v>3.0000000000000001E-3</v>
          </cell>
          <cell r="CD605">
            <v>3.0000000000000001E-3</v>
          </cell>
          <cell r="CE605">
            <v>3.0000000000000001E-3</v>
          </cell>
          <cell r="CF605">
            <v>3.0000000000000001E-3</v>
          </cell>
          <cell r="CG605">
            <v>3.0000000000000001E-3</v>
          </cell>
          <cell r="CH605">
            <v>3.0000000000000001E-3</v>
          </cell>
          <cell r="CI605">
            <v>3.0000000000000001E-3</v>
          </cell>
          <cell r="CJ605">
            <v>3.0000000000000001E-3</v>
          </cell>
          <cell r="CK605">
            <v>3.0000000000000001E-3</v>
          </cell>
          <cell r="CL605">
            <v>3.0000000000000001E-3</v>
          </cell>
          <cell r="CM605">
            <v>3.0000000000000001E-3</v>
          </cell>
          <cell r="CN605">
            <v>3.0000000000000001E-3</v>
          </cell>
          <cell r="CO605">
            <v>3.0000000000000001E-3</v>
          </cell>
          <cell r="CP605">
            <v>3.0000000000000001E-3</v>
          </cell>
          <cell r="CQ605">
            <v>3.0000000000000001E-3</v>
          </cell>
          <cell r="CR605">
            <v>3.0000000000000001E-3</v>
          </cell>
          <cell r="CS605">
            <v>3.0000000000000001E-3</v>
          </cell>
          <cell r="CT605">
            <v>3.0000000000000001E-3</v>
          </cell>
          <cell r="CU605">
            <v>3.0000000000000001E-3</v>
          </cell>
          <cell r="CV605">
            <v>3.0000000000000001E-3</v>
          </cell>
          <cell r="CW605">
            <v>3.0000000000000001E-3</v>
          </cell>
          <cell r="CX605">
            <v>3.0000000000000001E-3</v>
          </cell>
          <cell r="CY605">
            <v>3.0000000000000001E-3</v>
          </cell>
          <cell r="CZ605">
            <v>3.0000000000000001E-3</v>
          </cell>
          <cell r="DA605">
            <v>3.0000000000000001E-3</v>
          </cell>
          <cell r="DB605">
            <v>3.0000000000000001E-3</v>
          </cell>
          <cell r="DC605">
            <v>3.0000000000000001E-3</v>
          </cell>
          <cell r="DD605">
            <v>3.0000000000000001E-3</v>
          </cell>
          <cell r="DE605">
            <v>3.0000000000000001E-3</v>
          </cell>
          <cell r="DF605">
            <v>3.0000000000000001E-3</v>
          </cell>
          <cell r="DG605">
            <v>3.0000000000000001E-3</v>
          </cell>
          <cell r="DH605">
            <v>3.0000000000000001E-3</v>
          </cell>
          <cell r="DI605">
            <v>3.0000000000000001E-3</v>
          </cell>
          <cell r="DJ605">
            <v>3.0000000000000001E-3</v>
          </cell>
          <cell r="DL605" t="str">
            <v>.Natural Gas.Production.Supply.ProcessingNLProcessingService requested.Natural Gas.Production.Supply.Flaring</v>
          </cell>
        </row>
        <row r="606">
          <cell r="L606" t="str">
            <v>Assume same as AB</v>
          </cell>
          <cell r="M606" t="str">
            <v>tCO2</v>
          </cell>
          <cell r="N606">
            <v>3.0000000000000001E-3</v>
          </cell>
          <cell r="O606">
            <v>3.0000000000000001E-3</v>
          </cell>
          <cell r="P606">
            <v>3.0000000000000001E-3</v>
          </cell>
          <cell r="Q606">
            <v>3.0000000000000001E-3</v>
          </cell>
          <cell r="R606">
            <v>3.0000000000000001E-3</v>
          </cell>
          <cell r="S606">
            <v>3.0000000000000001E-3</v>
          </cell>
          <cell r="T606">
            <v>3.0000000000000001E-3</v>
          </cell>
          <cell r="U606">
            <v>3.0000000000000001E-3</v>
          </cell>
          <cell r="V606">
            <v>3.0000000000000001E-3</v>
          </cell>
          <cell r="W606">
            <v>3.0000000000000001E-3</v>
          </cell>
          <cell r="X606">
            <v>3.0000000000000001E-3</v>
          </cell>
          <cell r="Y606">
            <v>3.0000000000000001E-3</v>
          </cell>
          <cell r="Z606">
            <v>3.0000000000000001E-3</v>
          </cell>
          <cell r="AA606">
            <v>3.0000000000000001E-3</v>
          </cell>
          <cell r="AB606">
            <v>3.0000000000000001E-3</v>
          </cell>
          <cell r="AC606">
            <v>3.0000000000000001E-3</v>
          </cell>
          <cell r="AD606">
            <v>3.0000000000000001E-3</v>
          </cell>
          <cell r="AE606">
            <v>3.0000000000000001E-3</v>
          </cell>
          <cell r="AF606">
            <v>3.0000000000000001E-3</v>
          </cell>
          <cell r="AG606">
            <v>3.0000000000000001E-3</v>
          </cell>
          <cell r="AH606">
            <v>3.0000000000000001E-3</v>
          </cell>
          <cell r="AI606">
            <v>3.0000000000000001E-3</v>
          </cell>
          <cell r="AJ606">
            <v>3.0000000000000001E-3</v>
          </cell>
          <cell r="AK606">
            <v>3.0000000000000001E-3</v>
          </cell>
          <cell r="AL606">
            <v>3.0000000000000001E-3</v>
          </cell>
          <cell r="AM606">
            <v>3.0000000000000001E-3</v>
          </cell>
          <cell r="AN606">
            <v>3.0000000000000001E-3</v>
          </cell>
          <cell r="AO606">
            <v>3.0000000000000001E-3</v>
          </cell>
          <cell r="AP606">
            <v>3.0000000000000001E-3</v>
          </cell>
          <cell r="AQ606">
            <v>3.0000000000000001E-3</v>
          </cell>
          <cell r="AR606">
            <v>3.0000000000000001E-3</v>
          </cell>
          <cell r="AS606">
            <v>3.0000000000000001E-3</v>
          </cell>
          <cell r="AT606">
            <v>3.0000000000000001E-3</v>
          </cell>
          <cell r="AU606">
            <v>3.0000000000000001E-3</v>
          </cell>
          <cell r="AV606">
            <v>3.0000000000000001E-3</v>
          </cell>
          <cell r="AW606">
            <v>3.0000000000000001E-3</v>
          </cell>
          <cell r="AX606">
            <v>3.0000000000000001E-3</v>
          </cell>
          <cell r="AY606">
            <v>3.0000000000000001E-3</v>
          </cell>
          <cell r="AZ606">
            <v>3.0000000000000001E-3</v>
          </cell>
          <cell r="BA606">
            <v>3.0000000000000001E-3</v>
          </cell>
          <cell r="BB606">
            <v>3.0000000000000001E-3</v>
          </cell>
          <cell r="BC606">
            <v>3.0000000000000001E-3</v>
          </cell>
          <cell r="BD606">
            <v>3.0000000000000001E-3</v>
          </cell>
          <cell r="BE606">
            <v>3.0000000000000001E-3</v>
          </cell>
          <cell r="BF606">
            <v>3.0000000000000001E-3</v>
          </cell>
          <cell r="BG606">
            <v>3.0000000000000001E-3</v>
          </cell>
          <cell r="BH606">
            <v>3.0000000000000001E-3</v>
          </cell>
          <cell r="BI606">
            <v>3.0000000000000001E-3</v>
          </cell>
          <cell r="BJ606">
            <v>3.0000000000000001E-3</v>
          </cell>
          <cell r="BK606">
            <v>3.0000000000000001E-3</v>
          </cell>
          <cell r="BL606">
            <v>3.0000000000000001E-3</v>
          </cell>
          <cell r="BM606">
            <v>3.0000000000000001E-3</v>
          </cell>
          <cell r="BN606">
            <v>3.0000000000000001E-3</v>
          </cell>
          <cell r="BO606">
            <v>3.0000000000000001E-3</v>
          </cell>
          <cell r="BP606">
            <v>3.0000000000000001E-3</v>
          </cell>
          <cell r="BQ606">
            <v>3.0000000000000001E-3</v>
          </cell>
          <cell r="BR606">
            <v>3.0000000000000001E-3</v>
          </cell>
          <cell r="BS606">
            <v>3.0000000000000001E-3</v>
          </cell>
          <cell r="BT606">
            <v>3.0000000000000001E-3</v>
          </cell>
          <cell r="BU606">
            <v>3.0000000000000001E-3</v>
          </cell>
          <cell r="BV606">
            <v>3.0000000000000001E-3</v>
          </cell>
          <cell r="BW606">
            <v>3.0000000000000001E-3</v>
          </cell>
          <cell r="BX606">
            <v>3.0000000000000001E-3</v>
          </cell>
          <cell r="BY606">
            <v>3.0000000000000001E-3</v>
          </cell>
          <cell r="BZ606">
            <v>3.0000000000000001E-3</v>
          </cell>
          <cell r="CA606">
            <v>3.0000000000000001E-3</v>
          </cell>
          <cell r="CB606">
            <v>3.0000000000000001E-3</v>
          </cell>
          <cell r="CC606">
            <v>3.0000000000000001E-3</v>
          </cell>
          <cell r="CD606">
            <v>3.0000000000000001E-3</v>
          </cell>
          <cell r="CE606">
            <v>3.0000000000000001E-3</v>
          </cell>
          <cell r="CF606">
            <v>3.0000000000000001E-3</v>
          </cell>
          <cell r="CG606">
            <v>3.0000000000000001E-3</v>
          </cell>
          <cell r="CH606">
            <v>3.0000000000000001E-3</v>
          </cell>
          <cell r="CI606">
            <v>3.0000000000000001E-3</v>
          </cell>
          <cell r="CJ606">
            <v>3.0000000000000001E-3</v>
          </cell>
          <cell r="CK606">
            <v>3.0000000000000001E-3</v>
          </cell>
          <cell r="CL606">
            <v>3.0000000000000001E-3</v>
          </cell>
          <cell r="CM606">
            <v>3.0000000000000001E-3</v>
          </cell>
          <cell r="CN606">
            <v>3.0000000000000001E-3</v>
          </cell>
          <cell r="CO606">
            <v>3.0000000000000001E-3</v>
          </cell>
          <cell r="CP606">
            <v>3.0000000000000001E-3</v>
          </cell>
          <cell r="CQ606">
            <v>3.0000000000000001E-3</v>
          </cell>
          <cell r="CR606">
            <v>3.0000000000000001E-3</v>
          </cell>
          <cell r="CS606">
            <v>3.0000000000000001E-3</v>
          </cell>
          <cell r="CT606">
            <v>3.0000000000000001E-3</v>
          </cell>
          <cell r="CU606">
            <v>3.0000000000000001E-3</v>
          </cell>
          <cell r="CV606">
            <v>3.0000000000000001E-3</v>
          </cell>
          <cell r="CW606">
            <v>3.0000000000000001E-3</v>
          </cell>
          <cell r="CX606">
            <v>3.0000000000000001E-3</v>
          </cell>
          <cell r="CY606">
            <v>3.0000000000000001E-3</v>
          </cell>
          <cell r="CZ606">
            <v>3.0000000000000001E-3</v>
          </cell>
          <cell r="DA606">
            <v>3.0000000000000001E-3</v>
          </cell>
          <cell r="DB606">
            <v>3.0000000000000001E-3</v>
          </cell>
          <cell r="DC606">
            <v>3.0000000000000001E-3</v>
          </cell>
          <cell r="DD606">
            <v>3.0000000000000001E-3</v>
          </cell>
          <cell r="DE606">
            <v>3.0000000000000001E-3</v>
          </cell>
          <cell r="DF606">
            <v>3.0000000000000001E-3</v>
          </cell>
          <cell r="DG606">
            <v>3.0000000000000001E-3</v>
          </cell>
          <cell r="DH606">
            <v>3.0000000000000001E-3</v>
          </cell>
          <cell r="DI606">
            <v>3.0000000000000001E-3</v>
          </cell>
          <cell r="DJ606">
            <v>3.0000000000000001E-3</v>
          </cell>
          <cell r="DL606" t="str">
            <v>.Natural Gas.Production.Supply.ProcessingYTProcessingService requested.Natural Gas.Production.Supply.Flaring</v>
          </cell>
        </row>
        <row r="607">
          <cell r="L607" t="str">
            <v>Assume same as AB</v>
          </cell>
          <cell r="M607" t="str">
            <v>tCO2</v>
          </cell>
          <cell r="N607">
            <v>3.0000000000000001E-3</v>
          </cell>
          <cell r="O607">
            <v>3.0000000000000001E-3</v>
          </cell>
          <cell r="P607">
            <v>3.0000000000000001E-3</v>
          </cell>
          <cell r="Q607">
            <v>3.0000000000000001E-3</v>
          </cell>
          <cell r="R607">
            <v>3.0000000000000001E-3</v>
          </cell>
          <cell r="S607">
            <v>3.0000000000000001E-3</v>
          </cell>
          <cell r="T607">
            <v>3.0000000000000001E-3</v>
          </cell>
          <cell r="U607">
            <v>3.0000000000000001E-3</v>
          </cell>
          <cell r="V607">
            <v>3.0000000000000001E-3</v>
          </cell>
          <cell r="W607">
            <v>3.0000000000000001E-3</v>
          </cell>
          <cell r="X607">
            <v>3.0000000000000001E-3</v>
          </cell>
          <cell r="Y607">
            <v>3.0000000000000001E-3</v>
          </cell>
          <cell r="Z607">
            <v>3.0000000000000001E-3</v>
          </cell>
          <cell r="AA607">
            <v>3.0000000000000001E-3</v>
          </cell>
          <cell r="AB607">
            <v>3.0000000000000001E-3</v>
          </cell>
          <cell r="AC607">
            <v>3.0000000000000001E-3</v>
          </cell>
          <cell r="AD607">
            <v>3.0000000000000001E-3</v>
          </cell>
          <cell r="AE607">
            <v>3.0000000000000001E-3</v>
          </cell>
          <cell r="AF607">
            <v>3.0000000000000001E-3</v>
          </cell>
          <cell r="AG607">
            <v>3.0000000000000001E-3</v>
          </cell>
          <cell r="AH607">
            <v>3.0000000000000001E-3</v>
          </cell>
          <cell r="AI607">
            <v>3.0000000000000001E-3</v>
          </cell>
          <cell r="AJ607">
            <v>3.0000000000000001E-3</v>
          </cell>
          <cell r="AK607">
            <v>3.0000000000000001E-3</v>
          </cell>
          <cell r="AL607">
            <v>3.0000000000000001E-3</v>
          </cell>
          <cell r="AM607">
            <v>3.0000000000000001E-3</v>
          </cell>
          <cell r="AN607">
            <v>3.0000000000000001E-3</v>
          </cell>
          <cell r="AO607">
            <v>3.0000000000000001E-3</v>
          </cell>
          <cell r="AP607">
            <v>3.0000000000000001E-3</v>
          </cell>
          <cell r="AQ607">
            <v>3.0000000000000001E-3</v>
          </cell>
          <cell r="AR607">
            <v>3.0000000000000001E-3</v>
          </cell>
          <cell r="AS607">
            <v>3.0000000000000001E-3</v>
          </cell>
          <cell r="AT607">
            <v>3.0000000000000001E-3</v>
          </cell>
          <cell r="AU607">
            <v>3.0000000000000001E-3</v>
          </cell>
          <cell r="AV607">
            <v>3.0000000000000001E-3</v>
          </cell>
          <cell r="AW607">
            <v>3.0000000000000001E-3</v>
          </cell>
          <cell r="AX607">
            <v>3.0000000000000001E-3</v>
          </cell>
          <cell r="AY607">
            <v>3.0000000000000001E-3</v>
          </cell>
          <cell r="AZ607">
            <v>3.0000000000000001E-3</v>
          </cell>
          <cell r="BA607">
            <v>3.0000000000000001E-3</v>
          </cell>
          <cell r="BB607">
            <v>3.0000000000000001E-3</v>
          </cell>
          <cell r="BC607">
            <v>3.0000000000000001E-3</v>
          </cell>
          <cell r="BD607">
            <v>3.0000000000000001E-3</v>
          </cell>
          <cell r="BE607">
            <v>3.0000000000000001E-3</v>
          </cell>
          <cell r="BF607">
            <v>3.0000000000000001E-3</v>
          </cell>
          <cell r="BG607">
            <v>3.0000000000000001E-3</v>
          </cell>
          <cell r="BH607">
            <v>3.0000000000000001E-3</v>
          </cell>
          <cell r="BI607">
            <v>3.0000000000000001E-3</v>
          </cell>
          <cell r="BJ607">
            <v>3.0000000000000001E-3</v>
          </cell>
          <cell r="BK607">
            <v>3.0000000000000001E-3</v>
          </cell>
          <cell r="BL607">
            <v>3.0000000000000001E-3</v>
          </cell>
          <cell r="BM607">
            <v>3.0000000000000001E-3</v>
          </cell>
          <cell r="BN607">
            <v>3.0000000000000001E-3</v>
          </cell>
          <cell r="BO607">
            <v>3.0000000000000001E-3</v>
          </cell>
          <cell r="BP607">
            <v>3.0000000000000001E-3</v>
          </cell>
          <cell r="BQ607">
            <v>3.0000000000000001E-3</v>
          </cell>
          <cell r="BR607">
            <v>3.0000000000000001E-3</v>
          </cell>
          <cell r="BS607">
            <v>3.0000000000000001E-3</v>
          </cell>
          <cell r="BT607">
            <v>3.0000000000000001E-3</v>
          </cell>
          <cell r="BU607">
            <v>3.0000000000000001E-3</v>
          </cell>
          <cell r="BV607">
            <v>3.0000000000000001E-3</v>
          </cell>
          <cell r="BW607">
            <v>3.0000000000000001E-3</v>
          </cell>
          <cell r="BX607">
            <v>3.0000000000000001E-3</v>
          </cell>
          <cell r="BY607">
            <v>3.0000000000000001E-3</v>
          </cell>
          <cell r="BZ607">
            <v>3.0000000000000001E-3</v>
          </cell>
          <cell r="CA607">
            <v>3.0000000000000001E-3</v>
          </cell>
          <cell r="CB607">
            <v>3.0000000000000001E-3</v>
          </cell>
          <cell r="CC607">
            <v>3.0000000000000001E-3</v>
          </cell>
          <cell r="CD607">
            <v>3.0000000000000001E-3</v>
          </cell>
          <cell r="CE607">
            <v>3.0000000000000001E-3</v>
          </cell>
          <cell r="CF607">
            <v>3.0000000000000001E-3</v>
          </cell>
          <cell r="CG607">
            <v>3.0000000000000001E-3</v>
          </cell>
          <cell r="CH607">
            <v>3.0000000000000001E-3</v>
          </cell>
          <cell r="CI607">
            <v>3.0000000000000001E-3</v>
          </cell>
          <cell r="CJ607">
            <v>3.0000000000000001E-3</v>
          </cell>
          <cell r="CK607">
            <v>3.0000000000000001E-3</v>
          </cell>
          <cell r="CL607">
            <v>3.0000000000000001E-3</v>
          </cell>
          <cell r="CM607">
            <v>3.0000000000000001E-3</v>
          </cell>
          <cell r="CN607">
            <v>3.0000000000000001E-3</v>
          </cell>
          <cell r="CO607">
            <v>3.0000000000000001E-3</v>
          </cell>
          <cell r="CP607">
            <v>3.0000000000000001E-3</v>
          </cell>
          <cell r="CQ607">
            <v>3.0000000000000001E-3</v>
          </cell>
          <cell r="CR607">
            <v>3.0000000000000001E-3</v>
          </cell>
          <cell r="CS607">
            <v>3.0000000000000001E-3</v>
          </cell>
          <cell r="CT607">
            <v>3.0000000000000001E-3</v>
          </cell>
          <cell r="CU607">
            <v>3.0000000000000001E-3</v>
          </cell>
          <cell r="CV607">
            <v>3.0000000000000001E-3</v>
          </cell>
          <cell r="CW607">
            <v>3.0000000000000001E-3</v>
          </cell>
          <cell r="CX607">
            <v>3.0000000000000001E-3</v>
          </cell>
          <cell r="CY607">
            <v>3.0000000000000001E-3</v>
          </cell>
          <cell r="CZ607">
            <v>3.0000000000000001E-3</v>
          </cell>
          <cell r="DA607">
            <v>3.0000000000000001E-3</v>
          </cell>
          <cell r="DB607">
            <v>3.0000000000000001E-3</v>
          </cell>
          <cell r="DC607">
            <v>3.0000000000000001E-3</v>
          </cell>
          <cell r="DD607">
            <v>3.0000000000000001E-3</v>
          </cell>
          <cell r="DE607">
            <v>3.0000000000000001E-3</v>
          </cell>
          <cell r="DF607">
            <v>3.0000000000000001E-3</v>
          </cell>
          <cell r="DG607">
            <v>3.0000000000000001E-3</v>
          </cell>
          <cell r="DH607">
            <v>3.0000000000000001E-3</v>
          </cell>
          <cell r="DI607">
            <v>3.0000000000000001E-3</v>
          </cell>
          <cell r="DJ607">
            <v>3.0000000000000001E-3</v>
          </cell>
          <cell r="DL607" t="str">
            <v>.Natural Gas.Production.Supply.ProcessingNTProcessingService requested.Natural Gas.Production.Supply.Flaring</v>
          </cell>
        </row>
        <row r="608">
          <cell r="L608" t="str">
            <v>Assume same as AB</v>
          </cell>
          <cell r="M608" t="str">
            <v>tCO2</v>
          </cell>
          <cell r="N608">
            <v>3.0000000000000001E-3</v>
          </cell>
          <cell r="O608">
            <v>3.0000000000000001E-3</v>
          </cell>
          <cell r="P608">
            <v>3.0000000000000001E-3</v>
          </cell>
          <cell r="Q608">
            <v>3.0000000000000001E-3</v>
          </cell>
          <cell r="R608">
            <v>3.0000000000000001E-3</v>
          </cell>
          <cell r="S608">
            <v>3.0000000000000001E-3</v>
          </cell>
          <cell r="T608">
            <v>3.0000000000000001E-3</v>
          </cell>
          <cell r="U608">
            <v>3.0000000000000001E-3</v>
          </cell>
          <cell r="V608">
            <v>3.0000000000000001E-3</v>
          </cell>
          <cell r="W608">
            <v>3.0000000000000001E-3</v>
          </cell>
          <cell r="X608">
            <v>3.0000000000000001E-3</v>
          </cell>
          <cell r="Y608">
            <v>3.0000000000000001E-3</v>
          </cell>
          <cell r="Z608">
            <v>3.0000000000000001E-3</v>
          </cell>
          <cell r="AA608">
            <v>3.0000000000000001E-3</v>
          </cell>
          <cell r="AB608">
            <v>3.0000000000000001E-3</v>
          </cell>
          <cell r="AC608">
            <v>3.0000000000000001E-3</v>
          </cell>
          <cell r="AD608">
            <v>3.0000000000000001E-3</v>
          </cell>
          <cell r="AE608">
            <v>3.0000000000000001E-3</v>
          </cell>
          <cell r="AF608">
            <v>3.0000000000000001E-3</v>
          </cell>
          <cell r="AG608">
            <v>3.0000000000000001E-3</v>
          </cell>
          <cell r="AH608">
            <v>3.0000000000000001E-3</v>
          </cell>
          <cell r="AI608">
            <v>3.0000000000000001E-3</v>
          </cell>
          <cell r="AJ608">
            <v>3.0000000000000001E-3</v>
          </cell>
          <cell r="AK608">
            <v>3.0000000000000001E-3</v>
          </cell>
          <cell r="AL608">
            <v>3.0000000000000001E-3</v>
          </cell>
          <cell r="AM608">
            <v>3.0000000000000001E-3</v>
          </cell>
          <cell r="AN608">
            <v>3.0000000000000001E-3</v>
          </cell>
          <cell r="AO608">
            <v>3.0000000000000001E-3</v>
          </cell>
          <cell r="AP608">
            <v>3.0000000000000001E-3</v>
          </cell>
          <cell r="AQ608">
            <v>3.0000000000000001E-3</v>
          </cell>
          <cell r="AR608">
            <v>3.0000000000000001E-3</v>
          </cell>
          <cell r="AS608">
            <v>3.0000000000000001E-3</v>
          </cell>
          <cell r="AT608">
            <v>3.0000000000000001E-3</v>
          </cell>
          <cell r="AU608">
            <v>3.0000000000000001E-3</v>
          </cell>
          <cell r="AV608">
            <v>3.0000000000000001E-3</v>
          </cell>
          <cell r="AW608">
            <v>3.0000000000000001E-3</v>
          </cell>
          <cell r="AX608">
            <v>3.0000000000000001E-3</v>
          </cell>
          <cell r="AY608">
            <v>3.0000000000000001E-3</v>
          </cell>
          <cell r="AZ608">
            <v>3.0000000000000001E-3</v>
          </cell>
          <cell r="BA608">
            <v>3.0000000000000001E-3</v>
          </cell>
          <cell r="BB608">
            <v>3.0000000000000001E-3</v>
          </cell>
          <cell r="BC608">
            <v>3.0000000000000001E-3</v>
          </cell>
          <cell r="BD608">
            <v>3.0000000000000001E-3</v>
          </cell>
          <cell r="BE608">
            <v>3.0000000000000001E-3</v>
          </cell>
          <cell r="BF608">
            <v>3.0000000000000001E-3</v>
          </cell>
          <cell r="BG608">
            <v>3.0000000000000001E-3</v>
          </cell>
          <cell r="BH608">
            <v>3.0000000000000001E-3</v>
          </cell>
          <cell r="BI608">
            <v>3.0000000000000001E-3</v>
          </cell>
          <cell r="BJ608">
            <v>3.0000000000000001E-3</v>
          </cell>
          <cell r="BK608">
            <v>3.0000000000000001E-3</v>
          </cell>
          <cell r="BL608">
            <v>3.0000000000000001E-3</v>
          </cell>
          <cell r="BM608">
            <v>3.0000000000000001E-3</v>
          </cell>
          <cell r="BN608">
            <v>3.0000000000000001E-3</v>
          </cell>
          <cell r="BO608">
            <v>3.0000000000000001E-3</v>
          </cell>
          <cell r="BP608">
            <v>3.0000000000000001E-3</v>
          </cell>
          <cell r="BQ608">
            <v>3.0000000000000001E-3</v>
          </cell>
          <cell r="BR608">
            <v>3.0000000000000001E-3</v>
          </cell>
          <cell r="BS608">
            <v>3.0000000000000001E-3</v>
          </cell>
          <cell r="BT608">
            <v>3.0000000000000001E-3</v>
          </cell>
          <cell r="BU608">
            <v>3.0000000000000001E-3</v>
          </cell>
          <cell r="BV608">
            <v>3.0000000000000001E-3</v>
          </cell>
          <cell r="BW608">
            <v>3.0000000000000001E-3</v>
          </cell>
          <cell r="BX608">
            <v>3.0000000000000001E-3</v>
          </cell>
          <cell r="BY608">
            <v>3.0000000000000001E-3</v>
          </cell>
          <cell r="BZ608">
            <v>3.0000000000000001E-3</v>
          </cell>
          <cell r="CA608">
            <v>3.0000000000000001E-3</v>
          </cell>
          <cell r="CB608">
            <v>3.0000000000000001E-3</v>
          </cell>
          <cell r="CC608">
            <v>3.0000000000000001E-3</v>
          </cell>
          <cell r="CD608">
            <v>3.0000000000000001E-3</v>
          </cell>
          <cell r="CE608">
            <v>3.0000000000000001E-3</v>
          </cell>
          <cell r="CF608">
            <v>3.0000000000000001E-3</v>
          </cell>
          <cell r="CG608">
            <v>3.0000000000000001E-3</v>
          </cell>
          <cell r="CH608">
            <v>3.0000000000000001E-3</v>
          </cell>
          <cell r="CI608">
            <v>3.0000000000000001E-3</v>
          </cell>
          <cell r="CJ608">
            <v>3.0000000000000001E-3</v>
          </cell>
          <cell r="CK608">
            <v>3.0000000000000001E-3</v>
          </cell>
          <cell r="CL608">
            <v>3.0000000000000001E-3</v>
          </cell>
          <cell r="CM608">
            <v>3.0000000000000001E-3</v>
          </cell>
          <cell r="CN608">
            <v>3.0000000000000001E-3</v>
          </cell>
          <cell r="CO608">
            <v>3.0000000000000001E-3</v>
          </cell>
          <cell r="CP608">
            <v>3.0000000000000001E-3</v>
          </cell>
          <cell r="CQ608">
            <v>3.0000000000000001E-3</v>
          </cell>
          <cell r="CR608">
            <v>3.0000000000000001E-3</v>
          </cell>
          <cell r="CS608">
            <v>3.0000000000000001E-3</v>
          </cell>
          <cell r="CT608">
            <v>3.0000000000000001E-3</v>
          </cell>
          <cell r="CU608">
            <v>3.0000000000000001E-3</v>
          </cell>
          <cell r="CV608">
            <v>3.0000000000000001E-3</v>
          </cell>
          <cell r="CW608">
            <v>3.0000000000000001E-3</v>
          </cell>
          <cell r="CX608">
            <v>3.0000000000000001E-3</v>
          </cell>
          <cell r="CY608">
            <v>3.0000000000000001E-3</v>
          </cell>
          <cell r="CZ608">
            <v>3.0000000000000001E-3</v>
          </cell>
          <cell r="DA608">
            <v>3.0000000000000001E-3</v>
          </cell>
          <cell r="DB608">
            <v>3.0000000000000001E-3</v>
          </cell>
          <cell r="DC608">
            <v>3.0000000000000001E-3</v>
          </cell>
          <cell r="DD608">
            <v>3.0000000000000001E-3</v>
          </cell>
          <cell r="DE608">
            <v>3.0000000000000001E-3</v>
          </cell>
          <cell r="DF608">
            <v>3.0000000000000001E-3</v>
          </cell>
          <cell r="DG608">
            <v>3.0000000000000001E-3</v>
          </cell>
          <cell r="DH608">
            <v>3.0000000000000001E-3</v>
          </cell>
          <cell r="DI608">
            <v>3.0000000000000001E-3</v>
          </cell>
          <cell r="DJ608">
            <v>3.0000000000000001E-3</v>
          </cell>
          <cell r="DL608" t="str">
            <v>.Natural Gas.Production.Supply.ProcessingNUProcessingService requested.Natural Gas.Production.Supply.Flaring</v>
          </cell>
        </row>
        <row r="609">
          <cell r="L609" t="str">
            <v>Assume same as AB</v>
          </cell>
          <cell r="M609" t="str">
            <v>tCO2</v>
          </cell>
          <cell r="N609">
            <v>3.0000000000000001E-3</v>
          </cell>
          <cell r="O609">
            <v>3.0000000000000001E-3</v>
          </cell>
          <cell r="P609">
            <v>3.0000000000000001E-3</v>
          </cell>
          <cell r="Q609">
            <v>3.0000000000000001E-3</v>
          </cell>
          <cell r="R609">
            <v>3.0000000000000001E-3</v>
          </cell>
          <cell r="S609">
            <v>3.0000000000000001E-3</v>
          </cell>
          <cell r="T609">
            <v>3.0000000000000001E-3</v>
          </cell>
          <cell r="U609">
            <v>3.0000000000000001E-3</v>
          </cell>
          <cell r="V609">
            <v>3.0000000000000001E-3</v>
          </cell>
          <cell r="W609">
            <v>3.0000000000000001E-3</v>
          </cell>
          <cell r="X609">
            <v>3.0000000000000001E-3</v>
          </cell>
          <cell r="Y609">
            <v>3.0000000000000001E-3</v>
          </cell>
          <cell r="Z609">
            <v>3.0000000000000001E-3</v>
          </cell>
          <cell r="AA609">
            <v>3.0000000000000001E-3</v>
          </cell>
          <cell r="AB609">
            <v>3.0000000000000001E-3</v>
          </cell>
          <cell r="AC609">
            <v>3.0000000000000001E-3</v>
          </cell>
          <cell r="AD609">
            <v>3.0000000000000001E-3</v>
          </cell>
          <cell r="AE609">
            <v>3.0000000000000001E-3</v>
          </cell>
          <cell r="AF609">
            <v>3.0000000000000001E-3</v>
          </cell>
          <cell r="AG609">
            <v>3.0000000000000001E-3</v>
          </cell>
          <cell r="AH609">
            <v>3.0000000000000001E-3</v>
          </cell>
          <cell r="AI609">
            <v>3.0000000000000001E-3</v>
          </cell>
          <cell r="AJ609">
            <v>3.0000000000000001E-3</v>
          </cell>
          <cell r="AK609">
            <v>3.0000000000000001E-3</v>
          </cell>
          <cell r="AL609">
            <v>3.0000000000000001E-3</v>
          </cell>
          <cell r="AM609">
            <v>3.0000000000000001E-3</v>
          </cell>
          <cell r="AN609">
            <v>3.0000000000000001E-3</v>
          </cell>
          <cell r="AO609">
            <v>3.0000000000000001E-3</v>
          </cell>
          <cell r="AP609">
            <v>3.0000000000000001E-3</v>
          </cell>
          <cell r="AQ609">
            <v>3.0000000000000001E-3</v>
          </cell>
          <cell r="AR609">
            <v>3.0000000000000001E-3</v>
          </cell>
          <cell r="AS609">
            <v>3.0000000000000001E-3</v>
          </cell>
          <cell r="AT609">
            <v>3.0000000000000001E-3</v>
          </cell>
          <cell r="AU609">
            <v>3.0000000000000001E-3</v>
          </cell>
          <cell r="AV609">
            <v>3.0000000000000001E-3</v>
          </cell>
          <cell r="AW609">
            <v>3.0000000000000001E-3</v>
          </cell>
          <cell r="AX609">
            <v>3.0000000000000001E-3</v>
          </cell>
          <cell r="AY609">
            <v>3.0000000000000001E-3</v>
          </cell>
          <cell r="AZ609">
            <v>3.0000000000000001E-3</v>
          </cell>
          <cell r="BA609">
            <v>3.0000000000000001E-3</v>
          </cell>
          <cell r="BB609">
            <v>3.0000000000000001E-3</v>
          </cell>
          <cell r="BC609">
            <v>3.0000000000000001E-3</v>
          </cell>
          <cell r="BD609">
            <v>3.0000000000000001E-3</v>
          </cell>
          <cell r="BE609">
            <v>3.0000000000000001E-3</v>
          </cell>
          <cell r="BF609">
            <v>3.0000000000000001E-3</v>
          </cell>
          <cell r="BG609">
            <v>3.0000000000000001E-3</v>
          </cell>
          <cell r="BH609">
            <v>3.0000000000000001E-3</v>
          </cell>
          <cell r="BI609">
            <v>3.0000000000000001E-3</v>
          </cell>
          <cell r="BJ609">
            <v>3.0000000000000001E-3</v>
          </cell>
          <cell r="BK609">
            <v>3.0000000000000001E-3</v>
          </cell>
          <cell r="BL609">
            <v>3.0000000000000001E-3</v>
          </cell>
          <cell r="BM609">
            <v>3.0000000000000001E-3</v>
          </cell>
          <cell r="BN609">
            <v>3.0000000000000001E-3</v>
          </cell>
          <cell r="BO609">
            <v>3.0000000000000001E-3</v>
          </cell>
          <cell r="BP609">
            <v>3.0000000000000001E-3</v>
          </cell>
          <cell r="BQ609">
            <v>3.0000000000000001E-3</v>
          </cell>
          <cell r="BR609">
            <v>3.0000000000000001E-3</v>
          </cell>
          <cell r="BS609">
            <v>3.0000000000000001E-3</v>
          </cell>
          <cell r="BT609">
            <v>3.0000000000000001E-3</v>
          </cell>
          <cell r="BU609">
            <v>3.0000000000000001E-3</v>
          </cell>
          <cell r="BV609">
            <v>3.0000000000000001E-3</v>
          </cell>
          <cell r="BW609">
            <v>3.0000000000000001E-3</v>
          </cell>
          <cell r="BX609">
            <v>3.0000000000000001E-3</v>
          </cell>
          <cell r="BY609">
            <v>3.0000000000000001E-3</v>
          </cell>
          <cell r="BZ609">
            <v>3.0000000000000001E-3</v>
          </cell>
          <cell r="CA609">
            <v>3.0000000000000001E-3</v>
          </cell>
          <cell r="CB609">
            <v>3.0000000000000001E-3</v>
          </cell>
          <cell r="CC609">
            <v>3.0000000000000001E-3</v>
          </cell>
          <cell r="CD609">
            <v>3.0000000000000001E-3</v>
          </cell>
          <cell r="CE609">
            <v>3.0000000000000001E-3</v>
          </cell>
          <cell r="CF609">
            <v>3.0000000000000001E-3</v>
          </cell>
          <cell r="CG609">
            <v>3.0000000000000001E-3</v>
          </cell>
          <cell r="CH609">
            <v>3.0000000000000001E-3</v>
          </cell>
          <cell r="CI609">
            <v>3.0000000000000001E-3</v>
          </cell>
          <cell r="CJ609">
            <v>3.0000000000000001E-3</v>
          </cell>
          <cell r="CK609">
            <v>3.0000000000000001E-3</v>
          </cell>
          <cell r="CL609">
            <v>3.0000000000000001E-3</v>
          </cell>
          <cell r="CM609">
            <v>3.0000000000000001E-3</v>
          </cell>
          <cell r="CN609">
            <v>3.0000000000000001E-3</v>
          </cell>
          <cell r="CO609">
            <v>3.0000000000000001E-3</v>
          </cell>
          <cell r="CP609">
            <v>3.0000000000000001E-3</v>
          </cell>
          <cell r="CQ609">
            <v>3.0000000000000001E-3</v>
          </cell>
          <cell r="CR609">
            <v>3.0000000000000001E-3</v>
          </cell>
          <cell r="CS609">
            <v>3.0000000000000001E-3</v>
          </cell>
          <cell r="CT609">
            <v>3.0000000000000001E-3</v>
          </cell>
          <cell r="CU609">
            <v>3.0000000000000001E-3</v>
          </cell>
          <cell r="CV609">
            <v>3.0000000000000001E-3</v>
          </cell>
          <cell r="CW609">
            <v>3.0000000000000001E-3</v>
          </cell>
          <cell r="CX609">
            <v>3.0000000000000001E-3</v>
          </cell>
          <cell r="CY609">
            <v>3.0000000000000001E-3</v>
          </cell>
          <cell r="CZ609">
            <v>3.0000000000000001E-3</v>
          </cell>
          <cell r="DA609">
            <v>3.0000000000000001E-3</v>
          </cell>
          <cell r="DB609">
            <v>3.0000000000000001E-3</v>
          </cell>
          <cell r="DC609">
            <v>3.0000000000000001E-3</v>
          </cell>
          <cell r="DD609">
            <v>3.0000000000000001E-3</v>
          </cell>
          <cell r="DE609">
            <v>3.0000000000000001E-3</v>
          </cell>
          <cell r="DF609">
            <v>3.0000000000000001E-3</v>
          </cell>
          <cell r="DG609">
            <v>3.0000000000000001E-3</v>
          </cell>
          <cell r="DH609">
            <v>3.0000000000000001E-3</v>
          </cell>
          <cell r="DI609">
            <v>3.0000000000000001E-3</v>
          </cell>
          <cell r="DJ609">
            <v>3.0000000000000001E-3</v>
          </cell>
          <cell r="DL609" t="str">
            <v>.Natural Gas.Production.Supply.ProcessingATProcessingService requested.Natural Gas.Production.Supply.Flaring</v>
          </cell>
        </row>
        <row r="610">
          <cell r="L610" t="str">
            <v>Assume same as AB</v>
          </cell>
          <cell r="M610" t="str">
            <v>tCO2</v>
          </cell>
          <cell r="N610">
            <v>3.0000000000000001E-3</v>
          </cell>
          <cell r="O610">
            <v>3.0000000000000001E-3</v>
          </cell>
          <cell r="P610">
            <v>3.0000000000000001E-3</v>
          </cell>
          <cell r="Q610">
            <v>3.0000000000000001E-3</v>
          </cell>
          <cell r="R610">
            <v>3.0000000000000001E-3</v>
          </cell>
          <cell r="S610">
            <v>3.0000000000000001E-3</v>
          </cell>
          <cell r="T610">
            <v>3.0000000000000001E-3</v>
          </cell>
          <cell r="U610">
            <v>3.0000000000000001E-3</v>
          </cell>
          <cell r="V610">
            <v>3.0000000000000001E-3</v>
          </cell>
          <cell r="W610">
            <v>3.0000000000000001E-3</v>
          </cell>
          <cell r="X610">
            <v>3.0000000000000001E-3</v>
          </cell>
          <cell r="Y610">
            <v>3.0000000000000001E-3</v>
          </cell>
          <cell r="Z610">
            <v>3.0000000000000001E-3</v>
          </cell>
          <cell r="AA610">
            <v>3.0000000000000001E-3</v>
          </cell>
          <cell r="AB610">
            <v>3.0000000000000001E-3</v>
          </cell>
          <cell r="AC610">
            <v>3.0000000000000001E-3</v>
          </cell>
          <cell r="AD610">
            <v>3.0000000000000001E-3</v>
          </cell>
          <cell r="AE610">
            <v>3.0000000000000001E-3</v>
          </cell>
          <cell r="AF610">
            <v>3.0000000000000001E-3</v>
          </cell>
          <cell r="AG610">
            <v>3.0000000000000001E-3</v>
          </cell>
          <cell r="AH610">
            <v>3.0000000000000001E-3</v>
          </cell>
          <cell r="AI610">
            <v>3.0000000000000001E-3</v>
          </cell>
          <cell r="AJ610">
            <v>3.0000000000000001E-3</v>
          </cell>
          <cell r="AK610">
            <v>3.0000000000000001E-3</v>
          </cell>
          <cell r="AL610">
            <v>3.0000000000000001E-3</v>
          </cell>
          <cell r="AM610">
            <v>3.0000000000000001E-3</v>
          </cell>
          <cell r="AN610">
            <v>3.0000000000000001E-3</v>
          </cell>
          <cell r="AO610">
            <v>3.0000000000000001E-3</v>
          </cell>
          <cell r="AP610">
            <v>3.0000000000000001E-3</v>
          </cell>
          <cell r="AQ610">
            <v>3.0000000000000001E-3</v>
          </cell>
          <cell r="AR610">
            <v>3.0000000000000001E-3</v>
          </cell>
          <cell r="AS610">
            <v>3.0000000000000001E-3</v>
          </cell>
          <cell r="AT610">
            <v>3.0000000000000001E-3</v>
          </cell>
          <cell r="AU610">
            <v>3.0000000000000001E-3</v>
          </cell>
          <cell r="AV610">
            <v>3.0000000000000001E-3</v>
          </cell>
          <cell r="AW610">
            <v>3.0000000000000001E-3</v>
          </cell>
          <cell r="AX610">
            <v>3.0000000000000001E-3</v>
          </cell>
          <cell r="AY610">
            <v>3.0000000000000001E-3</v>
          </cell>
          <cell r="AZ610">
            <v>3.0000000000000001E-3</v>
          </cell>
          <cell r="BA610">
            <v>3.0000000000000001E-3</v>
          </cell>
          <cell r="BB610">
            <v>3.0000000000000001E-3</v>
          </cell>
          <cell r="BC610">
            <v>3.0000000000000001E-3</v>
          </cell>
          <cell r="BD610">
            <v>3.0000000000000001E-3</v>
          </cell>
          <cell r="BE610">
            <v>3.0000000000000001E-3</v>
          </cell>
          <cell r="BF610">
            <v>3.0000000000000001E-3</v>
          </cell>
          <cell r="BG610">
            <v>3.0000000000000001E-3</v>
          </cell>
          <cell r="BH610">
            <v>3.0000000000000001E-3</v>
          </cell>
          <cell r="BI610">
            <v>3.0000000000000001E-3</v>
          </cell>
          <cell r="BJ610">
            <v>3.0000000000000001E-3</v>
          </cell>
          <cell r="BK610">
            <v>3.0000000000000001E-3</v>
          </cell>
          <cell r="BL610">
            <v>3.0000000000000001E-3</v>
          </cell>
          <cell r="BM610">
            <v>3.0000000000000001E-3</v>
          </cell>
          <cell r="BN610">
            <v>3.0000000000000001E-3</v>
          </cell>
          <cell r="BO610">
            <v>3.0000000000000001E-3</v>
          </cell>
          <cell r="BP610">
            <v>3.0000000000000001E-3</v>
          </cell>
          <cell r="BQ610">
            <v>3.0000000000000001E-3</v>
          </cell>
          <cell r="BR610">
            <v>3.0000000000000001E-3</v>
          </cell>
          <cell r="BS610">
            <v>3.0000000000000001E-3</v>
          </cell>
          <cell r="BT610">
            <v>3.0000000000000001E-3</v>
          </cell>
          <cell r="BU610">
            <v>3.0000000000000001E-3</v>
          </cell>
          <cell r="BV610">
            <v>3.0000000000000001E-3</v>
          </cell>
          <cell r="BW610">
            <v>3.0000000000000001E-3</v>
          </cell>
          <cell r="BX610">
            <v>3.0000000000000001E-3</v>
          </cell>
          <cell r="BY610">
            <v>3.0000000000000001E-3</v>
          </cell>
          <cell r="BZ610">
            <v>3.0000000000000001E-3</v>
          </cell>
          <cell r="CA610">
            <v>3.0000000000000001E-3</v>
          </cell>
          <cell r="CB610">
            <v>3.0000000000000001E-3</v>
          </cell>
          <cell r="CC610">
            <v>3.0000000000000001E-3</v>
          </cell>
          <cell r="CD610">
            <v>3.0000000000000001E-3</v>
          </cell>
          <cell r="CE610">
            <v>3.0000000000000001E-3</v>
          </cell>
          <cell r="CF610">
            <v>3.0000000000000001E-3</v>
          </cell>
          <cell r="CG610">
            <v>3.0000000000000001E-3</v>
          </cell>
          <cell r="CH610">
            <v>3.0000000000000001E-3</v>
          </cell>
          <cell r="CI610">
            <v>3.0000000000000001E-3</v>
          </cell>
          <cell r="CJ610">
            <v>3.0000000000000001E-3</v>
          </cell>
          <cell r="CK610">
            <v>3.0000000000000001E-3</v>
          </cell>
          <cell r="CL610">
            <v>3.0000000000000001E-3</v>
          </cell>
          <cell r="CM610">
            <v>3.0000000000000001E-3</v>
          </cell>
          <cell r="CN610">
            <v>3.0000000000000001E-3</v>
          </cell>
          <cell r="CO610">
            <v>3.0000000000000001E-3</v>
          </cell>
          <cell r="CP610">
            <v>3.0000000000000001E-3</v>
          </cell>
          <cell r="CQ610">
            <v>3.0000000000000001E-3</v>
          </cell>
          <cell r="CR610">
            <v>3.0000000000000001E-3</v>
          </cell>
          <cell r="CS610">
            <v>3.0000000000000001E-3</v>
          </cell>
          <cell r="CT610">
            <v>3.0000000000000001E-3</v>
          </cell>
          <cell r="CU610">
            <v>3.0000000000000001E-3</v>
          </cell>
          <cell r="CV610">
            <v>3.0000000000000001E-3</v>
          </cell>
          <cell r="CW610">
            <v>3.0000000000000001E-3</v>
          </cell>
          <cell r="CX610">
            <v>3.0000000000000001E-3</v>
          </cell>
          <cell r="CY610">
            <v>3.0000000000000001E-3</v>
          </cell>
          <cell r="CZ610">
            <v>3.0000000000000001E-3</v>
          </cell>
          <cell r="DA610">
            <v>3.0000000000000001E-3</v>
          </cell>
          <cell r="DB610">
            <v>3.0000000000000001E-3</v>
          </cell>
          <cell r="DC610">
            <v>3.0000000000000001E-3</v>
          </cell>
          <cell r="DD610">
            <v>3.0000000000000001E-3</v>
          </cell>
          <cell r="DE610">
            <v>3.0000000000000001E-3</v>
          </cell>
          <cell r="DF610">
            <v>3.0000000000000001E-3</v>
          </cell>
          <cell r="DG610">
            <v>3.0000000000000001E-3</v>
          </cell>
          <cell r="DH610">
            <v>3.0000000000000001E-3</v>
          </cell>
          <cell r="DI610">
            <v>3.0000000000000001E-3</v>
          </cell>
          <cell r="DJ610">
            <v>3.0000000000000001E-3</v>
          </cell>
          <cell r="DL610" t="str">
            <v>.Natural Gas.Production.Supply.ProcessingTRProcessingService requested.Natural Gas.Production.Supply.Flaring</v>
          </cell>
        </row>
        <row r="611">
          <cell r="M611" t="str">
            <v>tCO2</v>
          </cell>
          <cell r="N611">
            <v>3.0000000000000001E-3</v>
          </cell>
          <cell r="O611">
            <v>3.0000000000000001E-3</v>
          </cell>
          <cell r="P611">
            <v>3.0000000000000001E-3</v>
          </cell>
          <cell r="Q611">
            <v>3.0000000000000001E-3</v>
          </cell>
          <cell r="R611">
            <v>3.0000000000000001E-3</v>
          </cell>
          <cell r="S611">
            <v>3.0000000000000001E-3</v>
          </cell>
          <cell r="T611">
            <v>3.0000000000000001E-3</v>
          </cell>
          <cell r="U611">
            <v>3.0000000000000001E-3</v>
          </cell>
          <cell r="V611">
            <v>3.0000000000000001E-3</v>
          </cell>
          <cell r="W611">
            <v>3.0000000000000001E-3</v>
          </cell>
          <cell r="X611">
            <v>3.0000000000000001E-3</v>
          </cell>
          <cell r="Y611">
            <v>3.0000000000000001E-3</v>
          </cell>
          <cell r="Z611">
            <v>3.0000000000000001E-3</v>
          </cell>
          <cell r="AA611">
            <v>3.0000000000000001E-3</v>
          </cell>
          <cell r="AB611">
            <v>3.0000000000000001E-3</v>
          </cell>
          <cell r="AC611">
            <v>3.0000000000000001E-3</v>
          </cell>
          <cell r="AD611">
            <v>3.0000000000000001E-3</v>
          </cell>
          <cell r="AE611">
            <v>3.0000000000000001E-3</v>
          </cell>
          <cell r="AF611">
            <v>3.0000000000000001E-3</v>
          </cell>
          <cell r="AG611">
            <v>3.0000000000000001E-3</v>
          </cell>
          <cell r="AH611">
            <v>3.0000000000000001E-3</v>
          </cell>
          <cell r="AI611">
            <v>3.0000000000000001E-3</v>
          </cell>
          <cell r="AJ611">
            <v>3.0000000000000001E-3</v>
          </cell>
          <cell r="AK611">
            <v>3.0000000000000001E-3</v>
          </cell>
          <cell r="AL611">
            <v>3.0000000000000001E-3</v>
          </cell>
          <cell r="AM611">
            <v>3.0000000000000001E-3</v>
          </cell>
          <cell r="AN611">
            <v>3.0000000000000001E-3</v>
          </cell>
          <cell r="AO611">
            <v>3.0000000000000001E-3</v>
          </cell>
          <cell r="AP611">
            <v>3.0000000000000001E-3</v>
          </cell>
          <cell r="AQ611">
            <v>3.0000000000000001E-3</v>
          </cell>
          <cell r="AR611">
            <v>3.0000000000000001E-3</v>
          </cell>
          <cell r="AS611">
            <v>3.0000000000000001E-3</v>
          </cell>
          <cell r="AT611">
            <v>3.0000000000000001E-3</v>
          </cell>
          <cell r="AU611">
            <v>3.0000000000000001E-3</v>
          </cell>
          <cell r="AV611">
            <v>3.0000000000000001E-3</v>
          </cell>
          <cell r="AW611">
            <v>3.0000000000000001E-3</v>
          </cell>
          <cell r="AX611">
            <v>3.0000000000000001E-3</v>
          </cell>
          <cell r="AY611">
            <v>3.0000000000000001E-3</v>
          </cell>
          <cell r="AZ611">
            <v>3.0000000000000001E-3</v>
          </cell>
          <cell r="BA611">
            <v>3.0000000000000001E-3</v>
          </cell>
          <cell r="BB611">
            <v>3.0000000000000001E-3</v>
          </cell>
          <cell r="BC611">
            <v>3.0000000000000001E-3</v>
          </cell>
          <cell r="BD611">
            <v>3.0000000000000001E-3</v>
          </cell>
          <cell r="BE611">
            <v>3.0000000000000001E-3</v>
          </cell>
          <cell r="BF611">
            <v>3.0000000000000001E-3</v>
          </cell>
          <cell r="BG611">
            <v>3.0000000000000001E-3</v>
          </cell>
          <cell r="BH611">
            <v>3.0000000000000001E-3</v>
          </cell>
          <cell r="BI611">
            <v>3.0000000000000001E-3</v>
          </cell>
          <cell r="BJ611">
            <v>3.0000000000000001E-3</v>
          </cell>
          <cell r="BK611">
            <v>3.0000000000000001E-3</v>
          </cell>
          <cell r="BL611">
            <v>3.0000000000000001E-3</v>
          </cell>
          <cell r="BM611">
            <v>3.0000000000000001E-3</v>
          </cell>
          <cell r="BN611">
            <v>3.0000000000000001E-3</v>
          </cell>
          <cell r="BO611">
            <v>3.0000000000000001E-3</v>
          </cell>
          <cell r="BP611">
            <v>3.0000000000000001E-3</v>
          </cell>
          <cell r="BQ611">
            <v>3.0000000000000001E-3</v>
          </cell>
          <cell r="BR611">
            <v>3.0000000000000001E-3</v>
          </cell>
          <cell r="BS611">
            <v>3.0000000000000001E-3</v>
          </cell>
          <cell r="BT611">
            <v>3.0000000000000001E-3</v>
          </cell>
          <cell r="BU611">
            <v>3.0000000000000001E-3</v>
          </cell>
          <cell r="BV611">
            <v>3.0000000000000001E-3</v>
          </cell>
          <cell r="BW611">
            <v>3.0000000000000001E-3</v>
          </cell>
          <cell r="BX611">
            <v>3.0000000000000001E-3</v>
          </cell>
          <cell r="BY611">
            <v>3.0000000000000001E-3</v>
          </cell>
          <cell r="BZ611">
            <v>3.0000000000000001E-3</v>
          </cell>
          <cell r="CA611">
            <v>3.0000000000000001E-3</v>
          </cell>
          <cell r="CB611">
            <v>3.0000000000000001E-3</v>
          </cell>
          <cell r="CC611">
            <v>3.0000000000000001E-3</v>
          </cell>
          <cell r="CD611">
            <v>3.0000000000000001E-3</v>
          </cell>
          <cell r="CE611">
            <v>3.0000000000000001E-3</v>
          </cell>
          <cell r="CF611">
            <v>3.0000000000000001E-3</v>
          </cell>
          <cell r="CG611">
            <v>3.0000000000000001E-3</v>
          </cell>
          <cell r="CH611">
            <v>3.0000000000000001E-3</v>
          </cell>
          <cell r="CI611">
            <v>3.0000000000000001E-3</v>
          </cell>
          <cell r="CJ611">
            <v>3.0000000000000001E-3</v>
          </cell>
          <cell r="CK611">
            <v>3.0000000000000001E-3</v>
          </cell>
          <cell r="CL611">
            <v>3.0000000000000001E-3</v>
          </cell>
          <cell r="CM611">
            <v>3.0000000000000001E-3</v>
          </cell>
          <cell r="CN611">
            <v>3.0000000000000001E-3</v>
          </cell>
          <cell r="CO611">
            <v>3.0000000000000001E-3</v>
          </cell>
          <cell r="CP611">
            <v>3.0000000000000001E-3</v>
          </cell>
          <cell r="CQ611">
            <v>3.0000000000000001E-3</v>
          </cell>
          <cell r="CR611">
            <v>3.0000000000000001E-3</v>
          </cell>
          <cell r="CS611">
            <v>3.0000000000000001E-3</v>
          </cell>
          <cell r="CT611">
            <v>3.0000000000000001E-3</v>
          </cell>
          <cell r="CU611">
            <v>3.0000000000000001E-3</v>
          </cell>
          <cell r="CV611">
            <v>3.0000000000000001E-3</v>
          </cell>
          <cell r="CW611">
            <v>3.0000000000000001E-3</v>
          </cell>
          <cell r="CX611">
            <v>3.0000000000000001E-3</v>
          </cell>
          <cell r="CY611">
            <v>3.0000000000000001E-3</v>
          </cell>
          <cell r="CZ611">
            <v>3.0000000000000001E-3</v>
          </cell>
          <cell r="DA611">
            <v>3.0000000000000001E-3</v>
          </cell>
          <cell r="DB611">
            <v>3.0000000000000001E-3</v>
          </cell>
          <cell r="DC611">
            <v>3.0000000000000001E-3</v>
          </cell>
          <cell r="DD611">
            <v>3.0000000000000001E-3</v>
          </cell>
          <cell r="DE611">
            <v>3.0000000000000001E-3</v>
          </cell>
          <cell r="DF611">
            <v>3.0000000000000001E-3</v>
          </cell>
          <cell r="DG611">
            <v>3.0000000000000001E-3</v>
          </cell>
          <cell r="DH611">
            <v>3.0000000000000001E-3</v>
          </cell>
          <cell r="DI611">
            <v>3.0000000000000001E-3</v>
          </cell>
          <cell r="DJ611">
            <v>3.0000000000000001E-3</v>
          </cell>
          <cell r="DL611" t="str">
            <v>.Natural Gas.Production.Supply.ProcessingBCProcessing EfficientService requested.Natural Gas.Production.Supply.Flaring</v>
          </cell>
        </row>
        <row r="612">
          <cell r="M612" t="str">
            <v>tCO2</v>
          </cell>
          <cell r="N612">
            <v>3.0000000000000001E-3</v>
          </cell>
          <cell r="O612">
            <v>3.0000000000000001E-3</v>
          </cell>
          <cell r="P612">
            <v>3.0000000000000001E-3</v>
          </cell>
          <cell r="Q612">
            <v>3.0000000000000001E-3</v>
          </cell>
          <cell r="R612">
            <v>3.0000000000000001E-3</v>
          </cell>
          <cell r="S612">
            <v>3.0000000000000001E-3</v>
          </cell>
          <cell r="T612">
            <v>3.0000000000000001E-3</v>
          </cell>
          <cell r="U612">
            <v>3.0000000000000001E-3</v>
          </cell>
          <cell r="V612">
            <v>3.0000000000000001E-3</v>
          </cell>
          <cell r="W612">
            <v>3.0000000000000001E-3</v>
          </cell>
          <cell r="X612">
            <v>3.0000000000000001E-3</v>
          </cell>
          <cell r="Y612">
            <v>3.0000000000000001E-3</v>
          </cell>
          <cell r="Z612">
            <v>3.0000000000000001E-3</v>
          </cell>
          <cell r="AA612">
            <v>3.0000000000000001E-3</v>
          </cell>
          <cell r="AB612">
            <v>3.0000000000000001E-3</v>
          </cell>
          <cell r="AC612">
            <v>3.0000000000000001E-3</v>
          </cell>
          <cell r="AD612">
            <v>3.0000000000000001E-3</v>
          </cell>
          <cell r="AE612">
            <v>3.0000000000000001E-3</v>
          </cell>
          <cell r="AF612">
            <v>3.0000000000000001E-3</v>
          </cell>
          <cell r="AG612">
            <v>3.0000000000000001E-3</v>
          </cell>
          <cell r="AH612">
            <v>3.0000000000000001E-3</v>
          </cell>
          <cell r="AI612">
            <v>3.0000000000000001E-3</v>
          </cell>
          <cell r="AJ612">
            <v>3.0000000000000001E-3</v>
          </cell>
          <cell r="AK612">
            <v>3.0000000000000001E-3</v>
          </cell>
          <cell r="AL612">
            <v>3.0000000000000001E-3</v>
          </cell>
          <cell r="AM612">
            <v>3.0000000000000001E-3</v>
          </cell>
          <cell r="AN612">
            <v>3.0000000000000001E-3</v>
          </cell>
          <cell r="AO612">
            <v>3.0000000000000001E-3</v>
          </cell>
          <cell r="AP612">
            <v>3.0000000000000001E-3</v>
          </cell>
          <cell r="AQ612">
            <v>3.0000000000000001E-3</v>
          </cell>
          <cell r="AR612">
            <v>3.0000000000000001E-3</v>
          </cell>
          <cell r="AS612">
            <v>3.0000000000000001E-3</v>
          </cell>
          <cell r="AT612">
            <v>3.0000000000000001E-3</v>
          </cell>
          <cell r="AU612">
            <v>3.0000000000000001E-3</v>
          </cell>
          <cell r="AV612">
            <v>3.0000000000000001E-3</v>
          </cell>
          <cell r="AW612">
            <v>3.0000000000000001E-3</v>
          </cell>
          <cell r="AX612">
            <v>3.0000000000000001E-3</v>
          </cell>
          <cell r="AY612">
            <v>3.0000000000000001E-3</v>
          </cell>
          <cell r="AZ612">
            <v>3.0000000000000001E-3</v>
          </cell>
          <cell r="BA612">
            <v>3.0000000000000001E-3</v>
          </cell>
          <cell r="BB612">
            <v>3.0000000000000001E-3</v>
          </cell>
          <cell r="BC612">
            <v>3.0000000000000001E-3</v>
          </cell>
          <cell r="BD612">
            <v>3.0000000000000001E-3</v>
          </cell>
          <cell r="BE612">
            <v>3.0000000000000001E-3</v>
          </cell>
          <cell r="BF612">
            <v>3.0000000000000001E-3</v>
          </cell>
          <cell r="BG612">
            <v>3.0000000000000001E-3</v>
          </cell>
          <cell r="BH612">
            <v>3.0000000000000001E-3</v>
          </cell>
          <cell r="BI612">
            <v>3.0000000000000001E-3</v>
          </cell>
          <cell r="BJ612">
            <v>3.0000000000000001E-3</v>
          </cell>
          <cell r="BK612">
            <v>3.0000000000000001E-3</v>
          </cell>
          <cell r="BL612">
            <v>3.0000000000000001E-3</v>
          </cell>
          <cell r="BM612">
            <v>3.0000000000000001E-3</v>
          </cell>
          <cell r="BN612">
            <v>3.0000000000000001E-3</v>
          </cell>
          <cell r="BO612">
            <v>3.0000000000000001E-3</v>
          </cell>
          <cell r="BP612">
            <v>3.0000000000000001E-3</v>
          </cell>
          <cell r="BQ612">
            <v>3.0000000000000001E-3</v>
          </cell>
          <cell r="BR612">
            <v>3.0000000000000001E-3</v>
          </cell>
          <cell r="BS612">
            <v>3.0000000000000001E-3</v>
          </cell>
          <cell r="BT612">
            <v>3.0000000000000001E-3</v>
          </cell>
          <cell r="BU612">
            <v>3.0000000000000001E-3</v>
          </cell>
          <cell r="BV612">
            <v>3.0000000000000001E-3</v>
          </cell>
          <cell r="BW612">
            <v>3.0000000000000001E-3</v>
          </cell>
          <cell r="BX612">
            <v>3.0000000000000001E-3</v>
          </cell>
          <cell r="BY612">
            <v>3.0000000000000001E-3</v>
          </cell>
          <cell r="BZ612">
            <v>3.0000000000000001E-3</v>
          </cell>
          <cell r="CA612">
            <v>3.0000000000000001E-3</v>
          </cell>
          <cell r="CB612">
            <v>3.0000000000000001E-3</v>
          </cell>
          <cell r="CC612">
            <v>3.0000000000000001E-3</v>
          </cell>
          <cell r="CD612">
            <v>3.0000000000000001E-3</v>
          </cell>
          <cell r="CE612">
            <v>3.0000000000000001E-3</v>
          </cell>
          <cell r="CF612">
            <v>3.0000000000000001E-3</v>
          </cell>
          <cell r="CG612">
            <v>3.0000000000000001E-3</v>
          </cell>
          <cell r="CH612">
            <v>3.0000000000000001E-3</v>
          </cell>
          <cell r="CI612">
            <v>3.0000000000000001E-3</v>
          </cell>
          <cell r="CJ612">
            <v>3.0000000000000001E-3</v>
          </cell>
          <cell r="CK612">
            <v>3.0000000000000001E-3</v>
          </cell>
          <cell r="CL612">
            <v>3.0000000000000001E-3</v>
          </cell>
          <cell r="CM612">
            <v>3.0000000000000001E-3</v>
          </cell>
          <cell r="CN612">
            <v>3.0000000000000001E-3</v>
          </cell>
          <cell r="CO612">
            <v>3.0000000000000001E-3</v>
          </cell>
          <cell r="CP612">
            <v>3.0000000000000001E-3</v>
          </cell>
          <cell r="CQ612">
            <v>3.0000000000000001E-3</v>
          </cell>
          <cell r="CR612">
            <v>3.0000000000000001E-3</v>
          </cell>
          <cell r="CS612">
            <v>3.0000000000000001E-3</v>
          </cell>
          <cell r="CT612">
            <v>3.0000000000000001E-3</v>
          </cell>
          <cell r="CU612">
            <v>3.0000000000000001E-3</v>
          </cell>
          <cell r="CV612">
            <v>3.0000000000000001E-3</v>
          </cell>
          <cell r="CW612">
            <v>3.0000000000000001E-3</v>
          </cell>
          <cell r="CX612">
            <v>3.0000000000000001E-3</v>
          </cell>
          <cell r="CY612">
            <v>3.0000000000000001E-3</v>
          </cell>
          <cell r="CZ612">
            <v>3.0000000000000001E-3</v>
          </cell>
          <cell r="DA612">
            <v>3.0000000000000001E-3</v>
          </cell>
          <cell r="DB612">
            <v>3.0000000000000001E-3</v>
          </cell>
          <cell r="DC612">
            <v>3.0000000000000001E-3</v>
          </cell>
          <cell r="DD612">
            <v>3.0000000000000001E-3</v>
          </cell>
          <cell r="DE612">
            <v>3.0000000000000001E-3</v>
          </cell>
          <cell r="DF612">
            <v>3.0000000000000001E-3</v>
          </cell>
          <cell r="DG612">
            <v>3.0000000000000001E-3</v>
          </cell>
          <cell r="DH612">
            <v>3.0000000000000001E-3</v>
          </cell>
          <cell r="DI612">
            <v>3.0000000000000001E-3</v>
          </cell>
          <cell r="DJ612">
            <v>3.0000000000000001E-3</v>
          </cell>
          <cell r="DL612" t="str">
            <v>.Natural Gas.Production.Supply.ProcessingABProcessing EfficientService requested.Natural Gas.Production.Supply.Flaring</v>
          </cell>
        </row>
        <row r="613">
          <cell r="M613" t="str">
            <v>tCO2</v>
          </cell>
          <cell r="N613">
            <v>3.0000000000000001E-3</v>
          </cell>
          <cell r="O613">
            <v>3.0000000000000001E-3</v>
          </cell>
          <cell r="P613">
            <v>3.0000000000000001E-3</v>
          </cell>
          <cell r="Q613">
            <v>3.0000000000000001E-3</v>
          </cell>
          <cell r="R613">
            <v>3.0000000000000001E-3</v>
          </cell>
          <cell r="S613">
            <v>3.0000000000000001E-3</v>
          </cell>
          <cell r="T613">
            <v>3.0000000000000001E-3</v>
          </cell>
          <cell r="U613">
            <v>3.0000000000000001E-3</v>
          </cell>
          <cell r="V613">
            <v>3.0000000000000001E-3</v>
          </cell>
          <cell r="W613">
            <v>3.0000000000000001E-3</v>
          </cell>
          <cell r="X613">
            <v>3.0000000000000001E-3</v>
          </cell>
          <cell r="Y613">
            <v>3.0000000000000001E-3</v>
          </cell>
          <cell r="Z613">
            <v>3.0000000000000001E-3</v>
          </cell>
          <cell r="AA613">
            <v>3.0000000000000001E-3</v>
          </cell>
          <cell r="AB613">
            <v>3.0000000000000001E-3</v>
          </cell>
          <cell r="AC613">
            <v>3.0000000000000001E-3</v>
          </cell>
          <cell r="AD613">
            <v>3.0000000000000001E-3</v>
          </cell>
          <cell r="AE613">
            <v>3.0000000000000001E-3</v>
          </cell>
          <cell r="AF613">
            <v>3.0000000000000001E-3</v>
          </cell>
          <cell r="AG613">
            <v>3.0000000000000001E-3</v>
          </cell>
          <cell r="AH613">
            <v>3.0000000000000001E-3</v>
          </cell>
          <cell r="AI613">
            <v>3.0000000000000001E-3</v>
          </cell>
          <cell r="AJ613">
            <v>3.0000000000000001E-3</v>
          </cell>
          <cell r="AK613">
            <v>3.0000000000000001E-3</v>
          </cell>
          <cell r="AL613">
            <v>3.0000000000000001E-3</v>
          </cell>
          <cell r="AM613">
            <v>3.0000000000000001E-3</v>
          </cell>
          <cell r="AN613">
            <v>3.0000000000000001E-3</v>
          </cell>
          <cell r="AO613">
            <v>3.0000000000000001E-3</v>
          </cell>
          <cell r="AP613">
            <v>3.0000000000000001E-3</v>
          </cell>
          <cell r="AQ613">
            <v>3.0000000000000001E-3</v>
          </cell>
          <cell r="AR613">
            <v>3.0000000000000001E-3</v>
          </cell>
          <cell r="AS613">
            <v>3.0000000000000001E-3</v>
          </cell>
          <cell r="AT613">
            <v>3.0000000000000001E-3</v>
          </cell>
          <cell r="AU613">
            <v>3.0000000000000001E-3</v>
          </cell>
          <cell r="AV613">
            <v>3.0000000000000001E-3</v>
          </cell>
          <cell r="AW613">
            <v>3.0000000000000001E-3</v>
          </cell>
          <cell r="AX613">
            <v>3.0000000000000001E-3</v>
          </cell>
          <cell r="AY613">
            <v>3.0000000000000001E-3</v>
          </cell>
          <cell r="AZ613">
            <v>3.0000000000000001E-3</v>
          </cell>
          <cell r="BA613">
            <v>3.0000000000000001E-3</v>
          </cell>
          <cell r="BB613">
            <v>3.0000000000000001E-3</v>
          </cell>
          <cell r="BC613">
            <v>3.0000000000000001E-3</v>
          </cell>
          <cell r="BD613">
            <v>3.0000000000000001E-3</v>
          </cell>
          <cell r="BE613">
            <v>3.0000000000000001E-3</v>
          </cell>
          <cell r="BF613">
            <v>3.0000000000000001E-3</v>
          </cell>
          <cell r="BG613">
            <v>3.0000000000000001E-3</v>
          </cell>
          <cell r="BH613">
            <v>3.0000000000000001E-3</v>
          </cell>
          <cell r="BI613">
            <v>3.0000000000000001E-3</v>
          </cell>
          <cell r="BJ613">
            <v>3.0000000000000001E-3</v>
          </cell>
          <cell r="BK613">
            <v>3.0000000000000001E-3</v>
          </cell>
          <cell r="BL613">
            <v>3.0000000000000001E-3</v>
          </cell>
          <cell r="BM613">
            <v>3.0000000000000001E-3</v>
          </cell>
          <cell r="BN613">
            <v>3.0000000000000001E-3</v>
          </cell>
          <cell r="BO613">
            <v>3.0000000000000001E-3</v>
          </cell>
          <cell r="BP613">
            <v>3.0000000000000001E-3</v>
          </cell>
          <cell r="BQ613">
            <v>3.0000000000000001E-3</v>
          </cell>
          <cell r="BR613">
            <v>3.0000000000000001E-3</v>
          </cell>
          <cell r="BS613">
            <v>3.0000000000000001E-3</v>
          </cell>
          <cell r="BT613">
            <v>3.0000000000000001E-3</v>
          </cell>
          <cell r="BU613">
            <v>3.0000000000000001E-3</v>
          </cell>
          <cell r="BV613">
            <v>3.0000000000000001E-3</v>
          </cell>
          <cell r="BW613">
            <v>3.0000000000000001E-3</v>
          </cell>
          <cell r="BX613">
            <v>3.0000000000000001E-3</v>
          </cell>
          <cell r="BY613">
            <v>3.0000000000000001E-3</v>
          </cell>
          <cell r="BZ613">
            <v>3.0000000000000001E-3</v>
          </cell>
          <cell r="CA613">
            <v>3.0000000000000001E-3</v>
          </cell>
          <cell r="CB613">
            <v>3.0000000000000001E-3</v>
          </cell>
          <cell r="CC613">
            <v>3.0000000000000001E-3</v>
          </cell>
          <cell r="CD613">
            <v>3.0000000000000001E-3</v>
          </cell>
          <cell r="CE613">
            <v>3.0000000000000001E-3</v>
          </cell>
          <cell r="CF613">
            <v>3.0000000000000001E-3</v>
          </cell>
          <cell r="CG613">
            <v>3.0000000000000001E-3</v>
          </cell>
          <cell r="CH613">
            <v>3.0000000000000001E-3</v>
          </cell>
          <cell r="CI613">
            <v>3.0000000000000001E-3</v>
          </cell>
          <cell r="CJ613">
            <v>3.0000000000000001E-3</v>
          </cell>
          <cell r="CK613">
            <v>3.0000000000000001E-3</v>
          </cell>
          <cell r="CL613">
            <v>3.0000000000000001E-3</v>
          </cell>
          <cell r="CM613">
            <v>3.0000000000000001E-3</v>
          </cell>
          <cell r="CN613">
            <v>3.0000000000000001E-3</v>
          </cell>
          <cell r="CO613">
            <v>3.0000000000000001E-3</v>
          </cell>
          <cell r="CP613">
            <v>3.0000000000000001E-3</v>
          </cell>
          <cell r="CQ613">
            <v>3.0000000000000001E-3</v>
          </cell>
          <cell r="CR613">
            <v>3.0000000000000001E-3</v>
          </cell>
          <cell r="CS613">
            <v>3.0000000000000001E-3</v>
          </cell>
          <cell r="CT613">
            <v>3.0000000000000001E-3</v>
          </cell>
          <cell r="CU613">
            <v>3.0000000000000001E-3</v>
          </cell>
          <cell r="CV613">
            <v>3.0000000000000001E-3</v>
          </cell>
          <cell r="CW613">
            <v>3.0000000000000001E-3</v>
          </cell>
          <cell r="CX613">
            <v>3.0000000000000001E-3</v>
          </cell>
          <cell r="CY613">
            <v>3.0000000000000001E-3</v>
          </cell>
          <cell r="CZ613">
            <v>3.0000000000000001E-3</v>
          </cell>
          <cell r="DA613">
            <v>3.0000000000000001E-3</v>
          </cell>
          <cell r="DB613">
            <v>3.0000000000000001E-3</v>
          </cell>
          <cell r="DC613">
            <v>3.0000000000000001E-3</v>
          </cell>
          <cell r="DD613">
            <v>3.0000000000000001E-3</v>
          </cell>
          <cell r="DE613">
            <v>3.0000000000000001E-3</v>
          </cell>
          <cell r="DF613">
            <v>3.0000000000000001E-3</v>
          </cell>
          <cell r="DG613">
            <v>3.0000000000000001E-3</v>
          </cell>
          <cell r="DH613">
            <v>3.0000000000000001E-3</v>
          </cell>
          <cell r="DI613">
            <v>3.0000000000000001E-3</v>
          </cell>
          <cell r="DJ613">
            <v>3.0000000000000001E-3</v>
          </cell>
          <cell r="DL613" t="str">
            <v>.Natural Gas.Production.Supply.ProcessingSKProcessing EfficientService requested.Natural Gas.Production.Supply.Flaring</v>
          </cell>
        </row>
        <row r="614">
          <cell r="M614" t="str">
            <v>tCO2</v>
          </cell>
          <cell r="N614">
            <v>3.0000000000000001E-3</v>
          </cell>
          <cell r="O614">
            <v>3.0000000000000001E-3</v>
          </cell>
          <cell r="P614">
            <v>3.0000000000000001E-3</v>
          </cell>
          <cell r="Q614">
            <v>3.0000000000000001E-3</v>
          </cell>
          <cell r="R614">
            <v>3.0000000000000001E-3</v>
          </cell>
          <cell r="S614">
            <v>3.0000000000000001E-3</v>
          </cell>
          <cell r="T614">
            <v>3.0000000000000001E-3</v>
          </cell>
          <cell r="U614">
            <v>3.0000000000000001E-3</v>
          </cell>
          <cell r="V614">
            <v>3.0000000000000001E-3</v>
          </cell>
          <cell r="W614">
            <v>3.0000000000000001E-3</v>
          </cell>
          <cell r="X614">
            <v>3.0000000000000001E-3</v>
          </cell>
          <cell r="Y614">
            <v>3.0000000000000001E-3</v>
          </cell>
          <cell r="Z614">
            <v>3.0000000000000001E-3</v>
          </cell>
          <cell r="AA614">
            <v>3.0000000000000001E-3</v>
          </cell>
          <cell r="AB614">
            <v>3.0000000000000001E-3</v>
          </cell>
          <cell r="AC614">
            <v>3.0000000000000001E-3</v>
          </cell>
          <cell r="AD614">
            <v>3.0000000000000001E-3</v>
          </cell>
          <cell r="AE614">
            <v>3.0000000000000001E-3</v>
          </cell>
          <cell r="AF614">
            <v>3.0000000000000001E-3</v>
          </cell>
          <cell r="AG614">
            <v>3.0000000000000001E-3</v>
          </cell>
          <cell r="AH614">
            <v>3.0000000000000001E-3</v>
          </cell>
          <cell r="AI614">
            <v>3.0000000000000001E-3</v>
          </cell>
          <cell r="AJ614">
            <v>3.0000000000000001E-3</v>
          </cell>
          <cell r="AK614">
            <v>3.0000000000000001E-3</v>
          </cell>
          <cell r="AL614">
            <v>3.0000000000000001E-3</v>
          </cell>
          <cell r="AM614">
            <v>3.0000000000000001E-3</v>
          </cell>
          <cell r="AN614">
            <v>3.0000000000000001E-3</v>
          </cell>
          <cell r="AO614">
            <v>3.0000000000000001E-3</v>
          </cell>
          <cell r="AP614">
            <v>3.0000000000000001E-3</v>
          </cell>
          <cell r="AQ614">
            <v>3.0000000000000001E-3</v>
          </cell>
          <cell r="AR614">
            <v>3.0000000000000001E-3</v>
          </cell>
          <cell r="AS614">
            <v>3.0000000000000001E-3</v>
          </cell>
          <cell r="AT614">
            <v>3.0000000000000001E-3</v>
          </cell>
          <cell r="AU614">
            <v>3.0000000000000001E-3</v>
          </cell>
          <cell r="AV614">
            <v>3.0000000000000001E-3</v>
          </cell>
          <cell r="AW614">
            <v>3.0000000000000001E-3</v>
          </cell>
          <cell r="AX614">
            <v>3.0000000000000001E-3</v>
          </cell>
          <cell r="AY614">
            <v>3.0000000000000001E-3</v>
          </cell>
          <cell r="AZ614">
            <v>3.0000000000000001E-3</v>
          </cell>
          <cell r="BA614">
            <v>3.0000000000000001E-3</v>
          </cell>
          <cell r="BB614">
            <v>3.0000000000000001E-3</v>
          </cell>
          <cell r="BC614">
            <v>3.0000000000000001E-3</v>
          </cell>
          <cell r="BD614">
            <v>3.0000000000000001E-3</v>
          </cell>
          <cell r="BE614">
            <v>3.0000000000000001E-3</v>
          </cell>
          <cell r="BF614">
            <v>3.0000000000000001E-3</v>
          </cell>
          <cell r="BG614">
            <v>3.0000000000000001E-3</v>
          </cell>
          <cell r="BH614">
            <v>3.0000000000000001E-3</v>
          </cell>
          <cell r="BI614">
            <v>3.0000000000000001E-3</v>
          </cell>
          <cell r="BJ614">
            <v>3.0000000000000001E-3</v>
          </cell>
          <cell r="BK614">
            <v>3.0000000000000001E-3</v>
          </cell>
          <cell r="BL614">
            <v>3.0000000000000001E-3</v>
          </cell>
          <cell r="BM614">
            <v>3.0000000000000001E-3</v>
          </cell>
          <cell r="BN614">
            <v>3.0000000000000001E-3</v>
          </cell>
          <cell r="BO614">
            <v>3.0000000000000001E-3</v>
          </cell>
          <cell r="BP614">
            <v>3.0000000000000001E-3</v>
          </cell>
          <cell r="BQ614">
            <v>3.0000000000000001E-3</v>
          </cell>
          <cell r="BR614">
            <v>3.0000000000000001E-3</v>
          </cell>
          <cell r="BS614">
            <v>3.0000000000000001E-3</v>
          </cell>
          <cell r="BT614">
            <v>3.0000000000000001E-3</v>
          </cell>
          <cell r="BU614">
            <v>3.0000000000000001E-3</v>
          </cell>
          <cell r="BV614">
            <v>3.0000000000000001E-3</v>
          </cell>
          <cell r="BW614">
            <v>3.0000000000000001E-3</v>
          </cell>
          <cell r="BX614">
            <v>3.0000000000000001E-3</v>
          </cell>
          <cell r="BY614">
            <v>3.0000000000000001E-3</v>
          </cell>
          <cell r="BZ614">
            <v>3.0000000000000001E-3</v>
          </cell>
          <cell r="CA614">
            <v>3.0000000000000001E-3</v>
          </cell>
          <cell r="CB614">
            <v>3.0000000000000001E-3</v>
          </cell>
          <cell r="CC614">
            <v>3.0000000000000001E-3</v>
          </cell>
          <cell r="CD614">
            <v>3.0000000000000001E-3</v>
          </cell>
          <cell r="CE614">
            <v>3.0000000000000001E-3</v>
          </cell>
          <cell r="CF614">
            <v>3.0000000000000001E-3</v>
          </cell>
          <cell r="CG614">
            <v>3.0000000000000001E-3</v>
          </cell>
          <cell r="CH614">
            <v>3.0000000000000001E-3</v>
          </cell>
          <cell r="CI614">
            <v>3.0000000000000001E-3</v>
          </cell>
          <cell r="CJ614">
            <v>3.0000000000000001E-3</v>
          </cell>
          <cell r="CK614">
            <v>3.0000000000000001E-3</v>
          </cell>
          <cell r="CL614">
            <v>3.0000000000000001E-3</v>
          </cell>
          <cell r="CM614">
            <v>3.0000000000000001E-3</v>
          </cell>
          <cell r="CN614">
            <v>3.0000000000000001E-3</v>
          </cell>
          <cell r="CO614">
            <v>3.0000000000000001E-3</v>
          </cell>
          <cell r="CP614">
            <v>3.0000000000000001E-3</v>
          </cell>
          <cell r="CQ614">
            <v>3.0000000000000001E-3</v>
          </cell>
          <cell r="CR614">
            <v>3.0000000000000001E-3</v>
          </cell>
          <cell r="CS614">
            <v>3.0000000000000001E-3</v>
          </cell>
          <cell r="CT614">
            <v>3.0000000000000001E-3</v>
          </cell>
          <cell r="CU614">
            <v>3.0000000000000001E-3</v>
          </cell>
          <cell r="CV614">
            <v>3.0000000000000001E-3</v>
          </cell>
          <cell r="CW614">
            <v>3.0000000000000001E-3</v>
          </cell>
          <cell r="CX614">
            <v>3.0000000000000001E-3</v>
          </cell>
          <cell r="CY614">
            <v>3.0000000000000001E-3</v>
          </cell>
          <cell r="CZ614">
            <v>3.0000000000000001E-3</v>
          </cell>
          <cell r="DA614">
            <v>3.0000000000000001E-3</v>
          </cell>
          <cell r="DB614">
            <v>3.0000000000000001E-3</v>
          </cell>
          <cell r="DC614">
            <v>3.0000000000000001E-3</v>
          </cell>
          <cell r="DD614">
            <v>3.0000000000000001E-3</v>
          </cell>
          <cell r="DE614">
            <v>3.0000000000000001E-3</v>
          </cell>
          <cell r="DF614">
            <v>3.0000000000000001E-3</v>
          </cell>
          <cell r="DG614">
            <v>3.0000000000000001E-3</v>
          </cell>
          <cell r="DH614">
            <v>3.0000000000000001E-3</v>
          </cell>
          <cell r="DI614">
            <v>3.0000000000000001E-3</v>
          </cell>
          <cell r="DJ614">
            <v>3.0000000000000001E-3</v>
          </cell>
          <cell r="DL614" t="str">
            <v>.Natural Gas.Production.Supply.ProcessingMBProcessing EfficientService requested.Natural Gas.Production.Supply.Flaring</v>
          </cell>
        </row>
        <row r="615">
          <cell r="M615" t="str">
            <v>tCO2</v>
          </cell>
          <cell r="N615">
            <v>3.0000000000000001E-3</v>
          </cell>
          <cell r="O615">
            <v>3.0000000000000001E-3</v>
          </cell>
          <cell r="P615">
            <v>3.0000000000000001E-3</v>
          </cell>
          <cell r="Q615">
            <v>3.0000000000000001E-3</v>
          </cell>
          <cell r="R615">
            <v>3.0000000000000001E-3</v>
          </cell>
          <cell r="S615">
            <v>3.0000000000000001E-3</v>
          </cell>
          <cell r="T615">
            <v>3.0000000000000001E-3</v>
          </cell>
          <cell r="U615">
            <v>3.0000000000000001E-3</v>
          </cell>
          <cell r="V615">
            <v>3.0000000000000001E-3</v>
          </cell>
          <cell r="W615">
            <v>3.0000000000000001E-3</v>
          </cell>
          <cell r="X615">
            <v>3.0000000000000001E-3</v>
          </cell>
          <cell r="Y615">
            <v>3.0000000000000001E-3</v>
          </cell>
          <cell r="Z615">
            <v>3.0000000000000001E-3</v>
          </cell>
          <cell r="AA615">
            <v>3.0000000000000001E-3</v>
          </cell>
          <cell r="AB615">
            <v>3.0000000000000001E-3</v>
          </cell>
          <cell r="AC615">
            <v>3.0000000000000001E-3</v>
          </cell>
          <cell r="AD615">
            <v>3.0000000000000001E-3</v>
          </cell>
          <cell r="AE615">
            <v>3.0000000000000001E-3</v>
          </cell>
          <cell r="AF615">
            <v>3.0000000000000001E-3</v>
          </cell>
          <cell r="AG615">
            <v>3.0000000000000001E-3</v>
          </cell>
          <cell r="AH615">
            <v>3.0000000000000001E-3</v>
          </cell>
          <cell r="AI615">
            <v>3.0000000000000001E-3</v>
          </cell>
          <cell r="AJ615">
            <v>3.0000000000000001E-3</v>
          </cell>
          <cell r="AK615">
            <v>3.0000000000000001E-3</v>
          </cell>
          <cell r="AL615">
            <v>3.0000000000000001E-3</v>
          </cell>
          <cell r="AM615">
            <v>3.0000000000000001E-3</v>
          </cell>
          <cell r="AN615">
            <v>3.0000000000000001E-3</v>
          </cell>
          <cell r="AO615">
            <v>3.0000000000000001E-3</v>
          </cell>
          <cell r="AP615">
            <v>3.0000000000000001E-3</v>
          </cell>
          <cell r="AQ615">
            <v>3.0000000000000001E-3</v>
          </cell>
          <cell r="AR615">
            <v>3.0000000000000001E-3</v>
          </cell>
          <cell r="AS615">
            <v>3.0000000000000001E-3</v>
          </cell>
          <cell r="AT615">
            <v>3.0000000000000001E-3</v>
          </cell>
          <cell r="AU615">
            <v>3.0000000000000001E-3</v>
          </cell>
          <cell r="AV615">
            <v>3.0000000000000001E-3</v>
          </cell>
          <cell r="AW615">
            <v>3.0000000000000001E-3</v>
          </cell>
          <cell r="AX615">
            <v>3.0000000000000001E-3</v>
          </cell>
          <cell r="AY615">
            <v>3.0000000000000001E-3</v>
          </cell>
          <cell r="AZ615">
            <v>3.0000000000000001E-3</v>
          </cell>
          <cell r="BA615">
            <v>3.0000000000000001E-3</v>
          </cell>
          <cell r="BB615">
            <v>3.0000000000000001E-3</v>
          </cell>
          <cell r="BC615">
            <v>3.0000000000000001E-3</v>
          </cell>
          <cell r="BD615">
            <v>3.0000000000000001E-3</v>
          </cell>
          <cell r="BE615">
            <v>3.0000000000000001E-3</v>
          </cell>
          <cell r="BF615">
            <v>3.0000000000000001E-3</v>
          </cell>
          <cell r="BG615">
            <v>3.0000000000000001E-3</v>
          </cell>
          <cell r="BH615">
            <v>3.0000000000000001E-3</v>
          </cell>
          <cell r="BI615">
            <v>3.0000000000000001E-3</v>
          </cell>
          <cell r="BJ615">
            <v>3.0000000000000001E-3</v>
          </cell>
          <cell r="BK615">
            <v>3.0000000000000001E-3</v>
          </cell>
          <cell r="BL615">
            <v>3.0000000000000001E-3</v>
          </cell>
          <cell r="BM615">
            <v>3.0000000000000001E-3</v>
          </cell>
          <cell r="BN615">
            <v>3.0000000000000001E-3</v>
          </cell>
          <cell r="BO615">
            <v>3.0000000000000001E-3</v>
          </cell>
          <cell r="BP615">
            <v>3.0000000000000001E-3</v>
          </cell>
          <cell r="BQ615">
            <v>3.0000000000000001E-3</v>
          </cell>
          <cell r="BR615">
            <v>3.0000000000000001E-3</v>
          </cell>
          <cell r="BS615">
            <v>3.0000000000000001E-3</v>
          </cell>
          <cell r="BT615">
            <v>3.0000000000000001E-3</v>
          </cell>
          <cell r="BU615">
            <v>3.0000000000000001E-3</v>
          </cell>
          <cell r="BV615">
            <v>3.0000000000000001E-3</v>
          </cell>
          <cell r="BW615">
            <v>3.0000000000000001E-3</v>
          </cell>
          <cell r="BX615">
            <v>3.0000000000000001E-3</v>
          </cell>
          <cell r="BY615">
            <v>3.0000000000000001E-3</v>
          </cell>
          <cell r="BZ615">
            <v>3.0000000000000001E-3</v>
          </cell>
          <cell r="CA615">
            <v>3.0000000000000001E-3</v>
          </cell>
          <cell r="CB615">
            <v>3.0000000000000001E-3</v>
          </cell>
          <cell r="CC615">
            <v>3.0000000000000001E-3</v>
          </cell>
          <cell r="CD615">
            <v>3.0000000000000001E-3</v>
          </cell>
          <cell r="CE615">
            <v>3.0000000000000001E-3</v>
          </cell>
          <cell r="CF615">
            <v>3.0000000000000001E-3</v>
          </cell>
          <cell r="CG615">
            <v>3.0000000000000001E-3</v>
          </cell>
          <cell r="CH615">
            <v>3.0000000000000001E-3</v>
          </cell>
          <cell r="CI615">
            <v>3.0000000000000001E-3</v>
          </cell>
          <cell r="CJ615">
            <v>3.0000000000000001E-3</v>
          </cell>
          <cell r="CK615">
            <v>3.0000000000000001E-3</v>
          </cell>
          <cell r="CL615">
            <v>3.0000000000000001E-3</v>
          </cell>
          <cell r="CM615">
            <v>3.0000000000000001E-3</v>
          </cell>
          <cell r="CN615">
            <v>3.0000000000000001E-3</v>
          </cell>
          <cell r="CO615">
            <v>3.0000000000000001E-3</v>
          </cell>
          <cell r="CP615">
            <v>3.0000000000000001E-3</v>
          </cell>
          <cell r="CQ615">
            <v>3.0000000000000001E-3</v>
          </cell>
          <cell r="CR615">
            <v>3.0000000000000001E-3</v>
          </cell>
          <cell r="CS615">
            <v>3.0000000000000001E-3</v>
          </cell>
          <cell r="CT615">
            <v>3.0000000000000001E-3</v>
          </cell>
          <cell r="CU615">
            <v>3.0000000000000001E-3</v>
          </cell>
          <cell r="CV615">
            <v>3.0000000000000001E-3</v>
          </cell>
          <cell r="CW615">
            <v>3.0000000000000001E-3</v>
          </cell>
          <cell r="CX615">
            <v>3.0000000000000001E-3</v>
          </cell>
          <cell r="CY615">
            <v>3.0000000000000001E-3</v>
          </cell>
          <cell r="CZ615">
            <v>3.0000000000000001E-3</v>
          </cell>
          <cell r="DA615">
            <v>3.0000000000000001E-3</v>
          </cell>
          <cell r="DB615">
            <v>3.0000000000000001E-3</v>
          </cell>
          <cell r="DC615">
            <v>3.0000000000000001E-3</v>
          </cell>
          <cell r="DD615">
            <v>3.0000000000000001E-3</v>
          </cell>
          <cell r="DE615">
            <v>3.0000000000000001E-3</v>
          </cell>
          <cell r="DF615">
            <v>3.0000000000000001E-3</v>
          </cell>
          <cell r="DG615">
            <v>3.0000000000000001E-3</v>
          </cell>
          <cell r="DH615">
            <v>3.0000000000000001E-3</v>
          </cell>
          <cell r="DI615">
            <v>3.0000000000000001E-3</v>
          </cell>
          <cell r="DJ615">
            <v>3.0000000000000001E-3</v>
          </cell>
          <cell r="DL615" t="str">
            <v>.Natural Gas.Production.Supply.ProcessingONProcessing EfficientService requested.Natural Gas.Production.Supply.Flaring</v>
          </cell>
        </row>
        <row r="616">
          <cell r="M616" t="str">
            <v>tCO2</v>
          </cell>
          <cell r="N616">
            <v>3.0000000000000001E-3</v>
          </cell>
          <cell r="O616">
            <v>3.0000000000000001E-3</v>
          </cell>
          <cell r="P616">
            <v>3.0000000000000001E-3</v>
          </cell>
          <cell r="Q616">
            <v>3.0000000000000001E-3</v>
          </cell>
          <cell r="R616">
            <v>3.0000000000000001E-3</v>
          </cell>
          <cell r="S616">
            <v>3.0000000000000001E-3</v>
          </cell>
          <cell r="T616">
            <v>3.0000000000000001E-3</v>
          </cell>
          <cell r="U616">
            <v>3.0000000000000001E-3</v>
          </cell>
          <cell r="V616">
            <v>3.0000000000000001E-3</v>
          </cell>
          <cell r="W616">
            <v>3.0000000000000001E-3</v>
          </cell>
          <cell r="X616">
            <v>3.0000000000000001E-3</v>
          </cell>
          <cell r="Y616">
            <v>3.0000000000000001E-3</v>
          </cell>
          <cell r="Z616">
            <v>3.0000000000000001E-3</v>
          </cell>
          <cell r="AA616">
            <v>3.0000000000000001E-3</v>
          </cell>
          <cell r="AB616">
            <v>3.0000000000000001E-3</v>
          </cell>
          <cell r="AC616">
            <v>3.0000000000000001E-3</v>
          </cell>
          <cell r="AD616">
            <v>3.0000000000000001E-3</v>
          </cell>
          <cell r="AE616">
            <v>3.0000000000000001E-3</v>
          </cell>
          <cell r="AF616">
            <v>3.0000000000000001E-3</v>
          </cell>
          <cell r="AG616">
            <v>3.0000000000000001E-3</v>
          </cell>
          <cell r="AH616">
            <v>3.0000000000000001E-3</v>
          </cell>
          <cell r="AI616">
            <v>3.0000000000000001E-3</v>
          </cell>
          <cell r="AJ616">
            <v>3.0000000000000001E-3</v>
          </cell>
          <cell r="AK616">
            <v>3.0000000000000001E-3</v>
          </cell>
          <cell r="AL616">
            <v>3.0000000000000001E-3</v>
          </cell>
          <cell r="AM616">
            <v>3.0000000000000001E-3</v>
          </cell>
          <cell r="AN616">
            <v>3.0000000000000001E-3</v>
          </cell>
          <cell r="AO616">
            <v>3.0000000000000001E-3</v>
          </cell>
          <cell r="AP616">
            <v>3.0000000000000001E-3</v>
          </cell>
          <cell r="AQ616">
            <v>3.0000000000000001E-3</v>
          </cell>
          <cell r="AR616">
            <v>3.0000000000000001E-3</v>
          </cell>
          <cell r="AS616">
            <v>3.0000000000000001E-3</v>
          </cell>
          <cell r="AT616">
            <v>3.0000000000000001E-3</v>
          </cell>
          <cell r="AU616">
            <v>3.0000000000000001E-3</v>
          </cell>
          <cell r="AV616">
            <v>3.0000000000000001E-3</v>
          </cell>
          <cell r="AW616">
            <v>3.0000000000000001E-3</v>
          </cell>
          <cell r="AX616">
            <v>3.0000000000000001E-3</v>
          </cell>
          <cell r="AY616">
            <v>3.0000000000000001E-3</v>
          </cell>
          <cell r="AZ616">
            <v>3.0000000000000001E-3</v>
          </cell>
          <cell r="BA616">
            <v>3.0000000000000001E-3</v>
          </cell>
          <cell r="BB616">
            <v>3.0000000000000001E-3</v>
          </cell>
          <cell r="BC616">
            <v>3.0000000000000001E-3</v>
          </cell>
          <cell r="BD616">
            <v>3.0000000000000001E-3</v>
          </cell>
          <cell r="BE616">
            <v>3.0000000000000001E-3</v>
          </cell>
          <cell r="BF616">
            <v>3.0000000000000001E-3</v>
          </cell>
          <cell r="BG616">
            <v>3.0000000000000001E-3</v>
          </cell>
          <cell r="BH616">
            <v>3.0000000000000001E-3</v>
          </cell>
          <cell r="BI616">
            <v>3.0000000000000001E-3</v>
          </cell>
          <cell r="BJ616">
            <v>3.0000000000000001E-3</v>
          </cell>
          <cell r="BK616">
            <v>3.0000000000000001E-3</v>
          </cell>
          <cell r="BL616">
            <v>3.0000000000000001E-3</v>
          </cell>
          <cell r="BM616">
            <v>3.0000000000000001E-3</v>
          </cell>
          <cell r="BN616">
            <v>3.0000000000000001E-3</v>
          </cell>
          <cell r="BO616">
            <v>3.0000000000000001E-3</v>
          </cell>
          <cell r="BP616">
            <v>3.0000000000000001E-3</v>
          </cell>
          <cell r="BQ616">
            <v>3.0000000000000001E-3</v>
          </cell>
          <cell r="BR616">
            <v>3.0000000000000001E-3</v>
          </cell>
          <cell r="BS616">
            <v>3.0000000000000001E-3</v>
          </cell>
          <cell r="BT616">
            <v>3.0000000000000001E-3</v>
          </cell>
          <cell r="BU616">
            <v>3.0000000000000001E-3</v>
          </cell>
          <cell r="BV616">
            <v>3.0000000000000001E-3</v>
          </cell>
          <cell r="BW616">
            <v>3.0000000000000001E-3</v>
          </cell>
          <cell r="BX616">
            <v>3.0000000000000001E-3</v>
          </cell>
          <cell r="BY616">
            <v>3.0000000000000001E-3</v>
          </cell>
          <cell r="BZ616">
            <v>3.0000000000000001E-3</v>
          </cell>
          <cell r="CA616">
            <v>3.0000000000000001E-3</v>
          </cell>
          <cell r="CB616">
            <v>3.0000000000000001E-3</v>
          </cell>
          <cell r="CC616">
            <v>3.0000000000000001E-3</v>
          </cell>
          <cell r="CD616">
            <v>3.0000000000000001E-3</v>
          </cell>
          <cell r="CE616">
            <v>3.0000000000000001E-3</v>
          </cell>
          <cell r="CF616">
            <v>3.0000000000000001E-3</v>
          </cell>
          <cell r="CG616">
            <v>3.0000000000000001E-3</v>
          </cell>
          <cell r="CH616">
            <v>3.0000000000000001E-3</v>
          </cell>
          <cell r="CI616">
            <v>3.0000000000000001E-3</v>
          </cell>
          <cell r="CJ616">
            <v>3.0000000000000001E-3</v>
          </cell>
          <cell r="CK616">
            <v>3.0000000000000001E-3</v>
          </cell>
          <cell r="CL616">
            <v>3.0000000000000001E-3</v>
          </cell>
          <cell r="CM616">
            <v>3.0000000000000001E-3</v>
          </cell>
          <cell r="CN616">
            <v>3.0000000000000001E-3</v>
          </cell>
          <cell r="CO616">
            <v>3.0000000000000001E-3</v>
          </cell>
          <cell r="CP616">
            <v>3.0000000000000001E-3</v>
          </cell>
          <cell r="CQ616">
            <v>3.0000000000000001E-3</v>
          </cell>
          <cell r="CR616">
            <v>3.0000000000000001E-3</v>
          </cell>
          <cell r="CS616">
            <v>3.0000000000000001E-3</v>
          </cell>
          <cell r="CT616">
            <v>3.0000000000000001E-3</v>
          </cell>
          <cell r="CU616">
            <v>3.0000000000000001E-3</v>
          </cell>
          <cell r="CV616">
            <v>3.0000000000000001E-3</v>
          </cell>
          <cell r="CW616">
            <v>3.0000000000000001E-3</v>
          </cell>
          <cell r="CX616">
            <v>3.0000000000000001E-3</v>
          </cell>
          <cell r="CY616">
            <v>3.0000000000000001E-3</v>
          </cell>
          <cell r="CZ616">
            <v>3.0000000000000001E-3</v>
          </cell>
          <cell r="DA616">
            <v>3.0000000000000001E-3</v>
          </cell>
          <cell r="DB616">
            <v>3.0000000000000001E-3</v>
          </cell>
          <cell r="DC616">
            <v>3.0000000000000001E-3</v>
          </cell>
          <cell r="DD616">
            <v>3.0000000000000001E-3</v>
          </cell>
          <cell r="DE616">
            <v>3.0000000000000001E-3</v>
          </cell>
          <cell r="DF616">
            <v>3.0000000000000001E-3</v>
          </cell>
          <cell r="DG616">
            <v>3.0000000000000001E-3</v>
          </cell>
          <cell r="DH616">
            <v>3.0000000000000001E-3</v>
          </cell>
          <cell r="DI616">
            <v>3.0000000000000001E-3</v>
          </cell>
          <cell r="DJ616">
            <v>3.0000000000000001E-3</v>
          </cell>
          <cell r="DL616" t="str">
            <v>.Natural Gas.Production.Supply.ProcessingQCProcessing EfficientService requested.Natural Gas.Production.Supply.Flaring</v>
          </cell>
        </row>
        <row r="617">
          <cell r="M617" t="str">
            <v>tCO2</v>
          </cell>
          <cell r="N617">
            <v>3.0000000000000001E-3</v>
          </cell>
          <cell r="O617">
            <v>3.0000000000000001E-3</v>
          </cell>
          <cell r="P617">
            <v>3.0000000000000001E-3</v>
          </cell>
          <cell r="Q617">
            <v>3.0000000000000001E-3</v>
          </cell>
          <cell r="R617">
            <v>3.0000000000000001E-3</v>
          </cell>
          <cell r="S617">
            <v>3.0000000000000001E-3</v>
          </cell>
          <cell r="T617">
            <v>3.0000000000000001E-3</v>
          </cell>
          <cell r="U617">
            <v>3.0000000000000001E-3</v>
          </cell>
          <cell r="V617">
            <v>3.0000000000000001E-3</v>
          </cell>
          <cell r="W617">
            <v>3.0000000000000001E-3</v>
          </cell>
          <cell r="X617">
            <v>3.0000000000000001E-3</v>
          </cell>
          <cell r="Y617">
            <v>3.0000000000000001E-3</v>
          </cell>
          <cell r="Z617">
            <v>3.0000000000000001E-3</v>
          </cell>
          <cell r="AA617">
            <v>3.0000000000000001E-3</v>
          </cell>
          <cell r="AB617">
            <v>3.0000000000000001E-3</v>
          </cell>
          <cell r="AC617">
            <v>3.0000000000000001E-3</v>
          </cell>
          <cell r="AD617">
            <v>3.0000000000000001E-3</v>
          </cell>
          <cell r="AE617">
            <v>3.0000000000000001E-3</v>
          </cell>
          <cell r="AF617">
            <v>3.0000000000000001E-3</v>
          </cell>
          <cell r="AG617">
            <v>3.0000000000000001E-3</v>
          </cell>
          <cell r="AH617">
            <v>3.0000000000000001E-3</v>
          </cell>
          <cell r="AI617">
            <v>3.0000000000000001E-3</v>
          </cell>
          <cell r="AJ617">
            <v>3.0000000000000001E-3</v>
          </cell>
          <cell r="AK617">
            <v>3.0000000000000001E-3</v>
          </cell>
          <cell r="AL617">
            <v>3.0000000000000001E-3</v>
          </cell>
          <cell r="AM617">
            <v>3.0000000000000001E-3</v>
          </cell>
          <cell r="AN617">
            <v>3.0000000000000001E-3</v>
          </cell>
          <cell r="AO617">
            <v>3.0000000000000001E-3</v>
          </cell>
          <cell r="AP617">
            <v>3.0000000000000001E-3</v>
          </cell>
          <cell r="AQ617">
            <v>3.0000000000000001E-3</v>
          </cell>
          <cell r="AR617">
            <v>3.0000000000000001E-3</v>
          </cell>
          <cell r="AS617">
            <v>3.0000000000000001E-3</v>
          </cell>
          <cell r="AT617">
            <v>3.0000000000000001E-3</v>
          </cell>
          <cell r="AU617">
            <v>3.0000000000000001E-3</v>
          </cell>
          <cell r="AV617">
            <v>3.0000000000000001E-3</v>
          </cell>
          <cell r="AW617">
            <v>3.0000000000000001E-3</v>
          </cell>
          <cell r="AX617">
            <v>3.0000000000000001E-3</v>
          </cell>
          <cell r="AY617">
            <v>3.0000000000000001E-3</v>
          </cell>
          <cell r="AZ617">
            <v>3.0000000000000001E-3</v>
          </cell>
          <cell r="BA617">
            <v>3.0000000000000001E-3</v>
          </cell>
          <cell r="BB617">
            <v>3.0000000000000001E-3</v>
          </cell>
          <cell r="BC617">
            <v>3.0000000000000001E-3</v>
          </cell>
          <cell r="BD617">
            <v>3.0000000000000001E-3</v>
          </cell>
          <cell r="BE617">
            <v>3.0000000000000001E-3</v>
          </cell>
          <cell r="BF617">
            <v>3.0000000000000001E-3</v>
          </cell>
          <cell r="BG617">
            <v>3.0000000000000001E-3</v>
          </cell>
          <cell r="BH617">
            <v>3.0000000000000001E-3</v>
          </cell>
          <cell r="BI617">
            <v>3.0000000000000001E-3</v>
          </cell>
          <cell r="BJ617">
            <v>3.0000000000000001E-3</v>
          </cell>
          <cell r="BK617">
            <v>3.0000000000000001E-3</v>
          </cell>
          <cell r="BL617">
            <v>3.0000000000000001E-3</v>
          </cell>
          <cell r="BM617">
            <v>3.0000000000000001E-3</v>
          </cell>
          <cell r="BN617">
            <v>3.0000000000000001E-3</v>
          </cell>
          <cell r="BO617">
            <v>3.0000000000000001E-3</v>
          </cell>
          <cell r="BP617">
            <v>3.0000000000000001E-3</v>
          </cell>
          <cell r="BQ617">
            <v>3.0000000000000001E-3</v>
          </cell>
          <cell r="BR617">
            <v>3.0000000000000001E-3</v>
          </cell>
          <cell r="BS617">
            <v>3.0000000000000001E-3</v>
          </cell>
          <cell r="BT617">
            <v>3.0000000000000001E-3</v>
          </cell>
          <cell r="BU617">
            <v>3.0000000000000001E-3</v>
          </cell>
          <cell r="BV617">
            <v>3.0000000000000001E-3</v>
          </cell>
          <cell r="BW617">
            <v>3.0000000000000001E-3</v>
          </cell>
          <cell r="BX617">
            <v>3.0000000000000001E-3</v>
          </cell>
          <cell r="BY617">
            <v>3.0000000000000001E-3</v>
          </cell>
          <cell r="BZ617">
            <v>3.0000000000000001E-3</v>
          </cell>
          <cell r="CA617">
            <v>3.0000000000000001E-3</v>
          </cell>
          <cell r="CB617">
            <v>3.0000000000000001E-3</v>
          </cell>
          <cell r="CC617">
            <v>3.0000000000000001E-3</v>
          </cell>
          <cell r="CD617">
            <v>3.0000000000000001E-3</v>
          </cell>
          <cell r="CE617">
            <v>3.0000000000000001E-3</v>
          </cell>
          <cell r="CF617">
            <v>3.0000000000000001E-3</v>
          </cell>
          <cell r="CG617">
            <v>3.0000000000000001E-3</v>
          </cell>
          <cell r="CH617">
            <v>3.0000000000000001E-3</v>
          </cell>
          <cell r="CI617">
            <v>3.0000000000000001E-3</v>
          </cell>
          <cell r="CJ617">
            <v>3.0000000000000001E-3</v>
          </cell>
          <cell r="CK617">
            <v>3.0000000000000001E-3</v>
          </cell>
          <cell r="CL617">
            <v>3.0000000000000001E-3</v>
          </cell>
          <cell r="CM617">
            <v>3.0000000000000001E-3</v>
          </cell>
          <cell r="CN617">
            <v>3.0000000000000001E-3</v>
          </cell>
          <cell r="CO617">
            <v>3.0000000000000001E-3</v>
          </cell>
          <cell r="CP617">
            <v>3.0000000000000001E-3</v>
          </cell>
          <cell r="CQ617">
            <v>3.0000000000000001E-3</v>
          </cell>
          <cell r="CR617">
            <v>3.0000000000000001E-3</v>
          </cell>
          <cell r="CS617">
            <v>3.0000000000000001E-3</v>
          </cell>
          <cell r="CT617">
            <v>3.0000000000000001E-3</v>
          </cell>
          <cell r="CU617">
            <v>3.0000000000000001E-3</v>
          </cell>
          <cell r="CV617">
            <v>3.0000000000000001E-3</v>
          </cell>
          <cell r="CW617">
            <v>3.0000000000000001E-3</v>
          </cell>
          <cell r="CX617">
            <v>3.0000000000000001E-3</v>
          </cell>
          <cell r="CY617">
            <v>3.0000000000000001E-3</v>
          </cell>
          <cell r="CZ617">
            <v>3.0000000000000001E-3</v>
          </cell>
          <cell r="DA617">
            <v>3.0000000000000001E-3</v>
          </cell>
          <cell r="DB617">
            <v>3.0000000000000001E-3</v>
          </cell>
          <cell r="DC617">
            <v>3.0000000000000001E-3</v>
          </cell>
          <cell r="DD617">
            <v>3.0000000000000001E-3</v>
          </cell>
          <cell r="DE617">
            <v>3.0000000000000001E-3</v>
          </cell>
          <cell r="DF617">
            <v>3.0000000000000001E-3</v>
          </cell>
          <cell r="DG617">
            <v>3.0000000000000001E-3</v>
          </cell>
          <cell r="DH617">
            <v>3.0000000000000001E-3</v>
          </cell>
          <cell r="DI617">
            <v>3.0000000000000001E-3</v>
          </cell>
          <cell r="DJ617">
            <v>3.0000000000000001E-3</v>
          </cell>
          <cell r="DL617" t="str">
            <v>.Natural Gas.Production.Supply.ProcessingNBProcessing EfficientService requested.Natural Gas.Production.Supply.Flaring</v>
          </cell>
        </row>
        <row r="618">
          <cell r="M618" t="str">
            <v>tCO2</v>
          </cell>
          <cell r="N618">
            <v>3.0000000000000001E-3</v>
          </cell>
          <cell r="O618">
            <v>3.0000000000000001E-3</v>
          </cell>
          <cell r="P618">
            <v>3.0000000000000001E-3</v>
          </cell>
          <cell r="Q618">
            <v>3.0000000000000001E-3</v>
          </cell>
          <cell r="R618">
            <v>3.0000000000000001E-3</v>
          </cell>
          <cell r="S618">
            <v>3.0000000000000001E-3</v>
          </cell>
          <cell r="T618">
            <v>3.0000000000000001E-3</v>
          </cell>
          <cell r="U618">
            <v>3.0000000000000001E-3</v>
          </cell>
          <cell r="V618">
            <v>3.0000000000000001E-3</v>
          </cell>
          <cell r="W618">
            <v>3.0000000000000001E-3</v>
          </cell>
          <cell r="X618">
            <v>3.0000000000000001E-3</v>
          </cell>
          <cell r="Y618">
            <v>3.0000000000000001E-3</v>
          </cell>
          <cell r="Z618">
            <v>3.0000000000000001E-3</v>
          </cell>
          <cell r="AA618">
            <v>3.0000000000000001E-3</v>
          </cell>
          <cell r="AB618">
            <v>3.0000000000000001E-3</v>
          </cell>
          <cell r="AC618">
            <v>3.0000000000000001E-3</v>
          </cell>
          <cell r="AD618">
            <v>3.0000000000000001E-3</v>
          </cell>
          <cell r="AE618">
            <v>3.0000000000000001E-3</v>
          </cell>
          <cell r="AF618">
            <v>3.0000000000000001E-3</v>
          </cell>
          <cell r="AG618">
            <v>3.0000000000000001E-3</v>
          </cell>
          <cell r="AH618">
            <v>3.0000000000000001E-3</v>
          </cell>
          <cell r="AI618">
            <v>3.0000000000000001E-3</v>
          </cell>
          <cell r="AJ618">
            <v>3.0000000000000001E-3</v>
          </cell>
          <cell r="AK618">
            <v>3.0000000000000001E-3</v>
          </cell>
          <cell r="AL618">
            <v>3.0000000000000001E-3</v>
          </cell>
          <cell r="AM618">
            <v>3.0000000000000001E-3</v>
          </cell>
          <cell r="AN618">
            <v>3.0000000000000001E-3</v>
          </cell>
          <cell r="AO618">
            <v>3.0000000000000001E-3</v>
          </cell>
          <cell r="AP618">
            <v>3.0000000000000001E-3</v>
          </cell>
          <cell r="AQ618">
            <v>3.0000000000000001E-3</v>
          </cell>
          <cell r="AR618">
            <v>3.0000000000000001E-3</v>
          </cell>
          <cell r="AS618">
            <v>3.0000000000000001E-3</v>
          </cell>
          <cell r="AT618">
            <v>3.0000000000000001E-3</v>
          </cell>
          <cell r="AU618">
            <v>3.0000000000000001E-3</v>
          </cell>
          <cell r="AV618">
            <v>3.0000000000000001E-3</v>
          </cell>
          <cell r="AW618">
            <v>3.0000000000000001E-3</v>
          </cell>
          <cell r="AX618">
            <v>3.0000000000000001E-3</v>
          </cell>
          <cell r="AY618">
            <v>3.0000000000000001E-3</v>
          </cell>
          <cell r="AZ618">
            <v>3.0000000000000001E-3</v>
          </cell>
          <cell r="BA618">
            <v>3.0000000000000001E-3</v>
          </cell>
          <cell r="BB618">
            <v>3.0000000000000001E-3</v>
          </cell>
          <cell r="BC618">
            <v>3.0000000000000001E-3</v>
          </cell>
          <cell r="BD618">
            <v>3.0000000000000001E-3</v>
          </cell>
          <cell r="BE618">
            <v>3.0000000000000001E-3</v>
          </cell>
          <cell r="BF618">
            <v>3.0000000000000001E-3</v>
          </cell>
          <cell r="BG618">
            <v>3.0000000000000001E-3</v>
          </cell>
          <cell r="BH618">
            <v>3.0000000000000001E-3</v>
          </cell>
          <cell r="BI618">
            <v>3.0000000000000001E-3</v>
          </cell>
          <cell r="BJ618">
            <v>3.0000000000000001E-3</v>
          </cell>
          <cell r="BK618">
            <v>3.0000000000000001E-3</v>
          </cell>
          <cell r="BL618">
            <v>3.0000000000000001E-3</v>
          </cell>
          <cell r="BM618">
            <v>3.0000000000000001E-3</v>
          </cell>
          <cell r="BN618">
            <v>3.0000000000000001E-3</v>
          </cell>
          <cell r="BO618">
            <v>3.0000000000000001E-3</v>
          </cell>
          <cell r="BP618">
            <v>3.0000000000000001E-3</v>
          </cell>
          <cell r="BQ618">
            <v>3.0000000000000001E-3</v>
          </cell>
          <cell r="BR618">
            <v>3.0000000000000001E-3</v>
          </cell>
          <cell r="BS618">
            <v>3.0000000000000001E-3</v>
          </cell>
          <cell r="BT618">
            <v>3.0000000000000001E-3</v>
          </cell>
          <cell r="BU618">
            <v>3.0000000000000001E-3</v>
          </cell>
          <cell r="BV618">
            <v>3.0000000000000001E-3</v>
          </cell>
          <cell r="BW618">
            <v>3.0000000000000001E-3</v>
          </cell>
          <cell r="BX618">
            <v>3.0000000000000001E-3</v>
          </cell>
          <cell r="BY618">
            <v>3.0000000000000001E-3</v>
          </cell>
          <cell r="BZ618">
            <v>3.0000000000000001E-3</v>
          </cell>
          <cell r="CA618">
            <v>3.0000000000000001E-3</v>
          </cell>
          <cell r="CB618">
            <v>3.0000000000000001E-3</v>
          </cell>
          <cell r="CC618">
            <v>3.0000000000000001E-3</v>
          </cell>
          <cell r="CD618">
            <v>3.0000000000000001E-3</v>
          </cell>
          <cell r="CE618">
            <v>3.0000000000000001E-3</v>
          </cell>
          <cell r="CF618">
            <v>3.0000000000000001E-3</v>
          </cell>
          <cell r="CG618">
            <v>3.0000000000000001E-3</v>
          </cell>
          <cell r="CH618">
            <v>3.0000000000000001E-3</v>
          </cell>
          <cell r="CI618">
            <v>3.0000000000000001E-3</v>
          </cell>
          <cell r="CJ618">
            <v>3.0000000000000001E-3</v>
          </cell>
          <cell r="CK618">
            <v>3.0000000000000001E-3</v>
          </cell>
          <cell r="CL618">
            <v>3.0000000000000001E-3</v>
          </cell>
          <cell r="CM618">
            <v>3.0000000000000001E-3</v>
          </cell>
          <cell r="CN618">
            <v>3.0000000000000001E-3</v>
          </cell>
          <cell r="CO618">
            <v>3.0000000000000001E-3</v>
          </cell>
          <cell r="CP618">
            <v>3.0000000000000001E-3</v>
          </cell>
          <cell r="CQ618">
            <v>3.0000000000000001E-3</v>
          </cell>
          <cell r="CR618">
            <v>3.0000000000000001E-3</v>
          </cell>
          <cell r="CS618">
            <v>3.0000000000000001E-3</v>
          </cell>
          <cell r="CT618">
            <v>3.0000000000000001E-3</v>
          </cell>
          <cell r="CU618">
            <v>3.0000000000000001E-3</v>
          </cell>
          <cell r="CV618">
            <v>3.0000000000000001E-3</v>
          </cell>
          <cell r="CW618">
            <v>3.0000000000000001E-3</v>
          </cell>
          <cell r="CX618">
            <v>3.0000000000000001E-3</v>
          </cell>
          <cell r="CY618">
            <v>3.0000000000000001E-3</v>
          </cell>
          <cell r="CZ618">
            <v>3.0000000000000001E-3</v>
          </cell>
          <cell r="DA618">
            <v>3.0000000000000001E-3</v>
          </cell>
          <cell r="DB618">
            <v>3.0000000000000001E-3</v>
          </cell>
          <cell r="DC618">
            <v>3.0000000000000001E-3</v>
          </cell>
          <cell r="DD618">
            <v>3.0000000000000001E-3</v>
          </cell>
          <cell r="DE618">
            <v>3.0000000000000001E-3</v>
          </cell>
          <cell r="DF618">
            <v>3.0000000000000001E-3</v>
          </cell>
          <cell r="DG618">
            <v>3.0000000000000001E-3</v>
          </cell>
          <cell r="DH618">
            <v>3.0000000000000001E-3</v>
          </cell>
          <cell r="DI618">
            <v>3.0000000000000001E-3</v>
          </cell>
          <cell r="DJ618">
            <v>3.0000000000000001E-3</v>
          </cell>
          <cell r="DL618" t="str">
            <v>.Natural Gas.Production.Supply.ProcessingNSProcessing EfficientService requested.Natural Gas.Production.Supply.Flaring</v>
          </cell>
        </row>
        <row r="619">
          <cell r="M619" t="str">
            <v>tCO2</v>
          </cell>
          <cell r="N619">
            <v>3.0000000000000001E-3</v>
          </cell>
          <cell r="O619">
            <v>3.0000000000000001E-3</v>
          </cell>
          <cell r="P619">
            <v>3.0000000000000001E-3</v>
          </cell>
          <cell r="Q619">
            <v>3.0000000000000001E-3</v>
          </cell>
          <cell r="R619">
            <v>3.0000000000000001E-3</v>
          </cell>
          <cell r="S619">
            <v>3.0000000000000001E-3</v>
          </cell>
          <cell r="T619">
            <v>3.0000000000000001E-3</v>
          </cell>
          <cell r="U619">
            <v>3.0000000000000001E-3</v>
          </cell>
          <cell r="V619">
            <v>3.0000000000000001E-3</v>
          </cell>
          <cell r="W619">
            <v>3.0000000000000001E-3</v>
          </cell>
          <cell r="X619">
            <v>3.0000000000000001E-3</v>
          </cell>
          <cell r="Y619">
            <v>3.0000000000000001E-3</v>
          </cell>
          <cell r="Z619">
            <v>3.0000000000000001E-3</v>
          </cell>
          <cell r="AA619">
            <v>3.0000000000000001E-3</v>
          </cell>
          <cell r="AB619">
            <v>3.0000000000000001E-3</v>
          </cell>
          <cell r="AC619">
            <v>3.0000000000000001E-3</v>
          </cell>
          <cell r="AD619">
            <v>3.0000000000000001E-3</v>
          </cell>
          <cell r="AE619">
            <v>3.0000000000000001E-3</v>
          </cell>
          <cell r="AF619">
            <v>3.0000000000000001E-3</v>
          </cell>
          <cell r="AG619">
            <v>3.0000000000000001E-3</v>
          </cell>
          <cell r="AH619">
            <v>3.0000000000000001E-3</v>
          </cell>
          <cell r="AI619">
            <v>3.0000000000000001E-3</v>
          </cell>
          <cell r="AJ619">
            <v>3.0000000000000001E-3</v>
          </cell>
          <cell r="AK619">
            <v>3.0000000000000001E-3</v>
          </cell>
          <cell r="AL619">
            <v>3.0000000000000001E-3</v>
          </cell>
          <cell r="AM619">
            <v>3.0000000000000001E-3</v>
          </cell>
          <cell r="AN619">
            <v>3.0000000000000001E-3</v>
          </cell>
          <cell r="AO619">
            <v>3.0000000000000001E-3</v>
          </cell>
          <cell r="AP619">
            <v>3.0000000000000001E-3</v>
          </cell>
          <cell r="AQ619">
            <v>3.0000000000000001E-3</v>
          </cell>
          <cell r="AR619">
            <v>3.0000000000000001E-3</v>
          </cell>
          <cell r="AS619">
            <v>3.0000000000000001E-3</v>
          </cell>
          <cell r="AT619">
            <v>3.0000000000000001E-3</v>
          </cell>
          <cell r="AU619">
            <v>3.0000000000000001E-3</v>
          </cell>
          <cell r="AV619">
            <v>3.0000000000000001E-3</v>
          </cell>
          <cell r="AW619">
            <v>3.0000000000000001E-3</v>
          </cell>
          <cell r="AX619">
            <v>3.0000000000000001E-3</v>
          </cell>
          <cell r="AY619">
            <v>3.0000000000000001E-3</v>
          </cell>
          <cell r="AZ619">
            <v>3.0000000000000001E-3</v>
          </cell>
          <cell r="BA619">
            <v>3.0000000000000001E-3</v>
          </cell>
          <cell r="BB619">
            <v>3.0000000000000001E-3</v>
          </cell>
          <cell r="BC619">
            <v>3.0000000000000001E-3</v>
          </cell>
          <cell r="BD619">
            <v>3.0000000000000001E-3</v>
          </cell>
          <cell r="BE619">
            <v>3.0000000000000001E-3</v>
          </cell>
          <cell r="BF619">
            <v>3.0000000000000001E-3</v>
          </cell>
          <cell r="BG619">
            <v>3.0000000000000001E-3</v>
          </cell>
          <cell r="BH619">
            <v>3.0000000000000001E-3</v>
          </cell>
          <cell r="BI619">
            <v>3.0000000000000001E-3</v>
          </cell>
          <cell r="BJ619">
            <v>3.0000000000000001E-3</v>
          </cell>
          <cell r="BK619">
            <v>3.0000000000000001E-3</v>
          </cell>
          <cell r="BL619">
            <v>3.0000000000000001E-3</v>
          </cell>
          <cell r="BM619">
            <v>3.0000000000000001E-3</v>
          </cell>
          <cell r="BN619">
            <v>3.0000000000000001E-3</v>
          </cell>
          <cell r="BO619">
            <v>3.0000000000000001E-3</v>
          </cell>
          <cell r="BP619">
            <v>3.0000000000000001E-3</v>
          </cell>
          <cell r="BQ619">
            <v>3.0000000000000001E-3</v>
          </cell>
          <cell r="BR619">
            <v>3.0000000000000001E-3</v>
          </cell>
          <cell r="BS619">
            <v>3.0000000000000001E-3</v>
          </cell>
          <cell r="BT619">
            <v>3.0000000000000001E-3</v>
          </cell>
          <cell r="BU619">
            <v>3.0000000000000001E-3</v>
          </cell>
          <cell r="BV619">
            <v>3.0000000000000001E-3</v>
          </cell>
          <cell r="BW619">
            <v>3.0000000000000001E-3</v>
          </cell>
          <cell r="BX619">
            <v>3.0000000000000001E-3</v>
          </cell>
          <cell r="BY619">
            <v>3.0000000000000001E-3</v>
          </cell>
          <cell r="BZ619">
            <v>3.0000000000000001E-3</v>
          </cell>
          <cell r="CA619">
            <v>3.0000000000000001E-3</v>
          </cell>
          <cell r="CB619">
            <v>3.0000000000000001E-3</v>
          </cell>
          <cell r="CC619">
            <v>3.0000000000000001E-3</v>
          </cell>
          <cell r="CD619">
            <v>3.0000000000000001E-3</v>
          </cell>
          <cell r="CE619">
            <v>3.0000000000000001E-3</v>
          </cell>
          <cell r="CF619">
            <v>3.0000000000000001E-3</v>
          </cell>
          <cell r="CG619">
            <v>3.0000000000000001E-3</v>
          </cell>
          <cell r="CH619">
            <v>3.0000000000000001E-3</v>
          </cell>
          <cell r="CI619">
            <v>3.0000000000000001E-3</v>
          </cell>
          <cell r="CJ619">
            <v>3.0000000000000001E-3</v>
          </cell>
          <cell r="CK619">
            <v>3.0000000000000001E-3</v>
          </cell>
          <cell r="CL619">
            <v>3.0000000000000001E-3</v>
          </cell>
          <cell r="CM619">
            <v>3.0000000000000001E-3</v>
          </cell>
          <cell r="CN619">
            <v>3.0000000000000001E-3</v>
          </cell>
          <cell r="CO619">
            <v>3.0000000000000001E-3</v>
          </cell>
          <cell r="CP619">
            <v>3.0000000000000001E-3</v>
          </cell>
          <cell r="CQ619">
            <v>3.0000000000000001E-3</v>
          </cell>
          <cell r="CR619">
            <v>3.0000000000000001E-3</v>
          </cell>
          <cell r="CS619">
            <v>3.0000000000000001E-3</v>
          </cell>
          <cell r="CT619">
            <v>3.0000000000000001E-3</v>
          </cell>
          <cell r="CU619">
            <v>3.0000000000000001E-3</v>
          </cell>
          <cell r="CV619">
            <v>3.0000000000000001E-3</v>
          </cell>
          <cell r="CW619">
            <v>3.0000000000000001E-3</v>
          </cell>
          <cell r="CX619">
            <v>3.0000000000000001E-3</v>
          </cell>
          <cell r="CY619">
            <v>3.0000000000000001E-3</v>
          </cell>
          <cell r="CZ619">
            <v>3.0000000000000001E-3</v>
          </cell>
          <cell r="DA619">
            <v>3.0000000000000001E-3</v>
          </cell>
          <cell r="DB619">
            <v>3.0000000000000001E-3</v>
          </cell>
          <cell r="DC619">
            <v>3.0000000000000001E-3</v>
          </cell>
          <cell r="DD619">
            <v>3.0000000000000001E-3</v>
          </cell>
          <cell r="DE619">
            <v>3.0000000000000001E-3</v>
          </cell>
          <cell r="DF619">
            <v>3.0000000000000001E-3</v>
          </cell>
          <cell r="DG619">
            <v>3.0000000000000001E-3</v>
          </cell>
          <cell r="DH619">
            <v>3.0000000000000001E-3</v>
          </cell>
          <cell r="DI619">
            <v>3.0000000000000001E-3</v>
          </cell>
          <cell r="DJ619">
            <v>3.0000000000000001E-3</v>
          </cell>
          <cell r="DL619" t="str">
            <v>.Natural Gas.Production.Supply.ProcessingPEProcessing EfficientService requested.Natural Gas.Production.Supply.Flaring</v>
          </cell>
        </row>
        <row r="620">
          <cell r="M620" t="str">
            <v>tCO2</v>
          </cell>
          <cell r="N620">
            <v>3.0000000000000001E-3</v>
          </cell>
          <cell r="O620">
            <v>3.0000000000000001E-3</v>
          </cell>
          <cell r="P620">
            <v>3.0000000000000001E-3</v>
          </cell>
          <cell r="Q620">
            <v>3.0000000000000001E-3</v>
          </cell>
          <cell r="R620">
            <v>3.0000000000000001E-3</v>
          </cell>
          <cell r="S620">
            <v>3.0000000000000001E-3</v>
          </cell>
          <cell r="T620">
            <v>3.0000000000000001E-3</v>
          </cell>
          <cell r="U620">
            <v>3.0000000000000001E-3</v>
          </cell>
          <cell r="V620">
            <v>3.0000000000000001E-3</v>
          </cell>
          <cell r="W620">
            <v>3.0000000000000001E-3</v>
          </cell>
          <cell r="X620">
            <v>3.0000000000000001E-3</v>
          </cell>
          <cell r="Y620">
            <v>3.0000000000000001E-3</v>
          </cell>
          <cell r="Z620">
            <v>3.0000000000000001E-3</v>
          </cell>
          <cell r="AA620">
            <v>3.0000000000000001E-3</v>
          </cell>
          <cell r="AB620">
            <v>3.0000000000000001E-3</v>
          </cell>
          <cell r="AC620">
            <v>3.0000000000000001E-3</v>
          </cell>
          <cell r="AD620">
            <v>3.0000000000000001E-3</v>
          </cell>
          <cell r="AE620">
            <v>3.0000000000000001E-3</v>
          </cell>
          <cell r="AF620">
            <v>3.0000000000000001E-3</v>
          </cell>
          <cell r="AG620">
            <v>3.0000000000000001E-3</v>
          </cell>
          <cell r="AH620">
            <v>3.0000000000000001E-3</v>
          </cell>
          <cell r="AI620">
            <v>3.0000000000000001E-3</v>
          </cell>
          <cell r="AJ620">
            <v>3.0000000000000001E-3</v>
          </cell>
          <cell r="AK620">
            <v>3.0000000000000001E-3</v>
          </cell>
          <cell r="AL620">
            <v>3.0000000000000001E-3</v>
          </cell>
          <cell r="AM620">
            <v>3.0000000000000001E-3</v>
          </cell>
          <cell r="AN620">
            <v>3.0000000000000001E-3</v>
          </cell>
          <cell r="AO620">
            <v>3.0000000000000001E-3</v>
          </cell>
          <cell r="AP620">
            <v>3.0000000000000001E-3</v>
          </cell>
          <cell r="AQ620">
            <v>3.0000000000000001E-3</v>
          </cell>
          <cell r="AR620">
            <v>3.0000000000000001E-3</v>
          </cell>
          <cell r="AS620">
            <v>3.0000000000000001E-3</v>
          </cell>
          <cell r="AT620">
            <v>3.0000000000000001E-3</v>
          </cell>
          <cell r="AU620">
            <v>3.0000000000000001E-3</v>
          </cell>
          <cell r="AV620">
            <v>3.0000000000000001E-3</v>
          </cell>
          <cell r="AW620">
            <v>3.0000000000000001E-3</v>
          </cell>
          <cell r="AX620">
            <v>3.0000000000000001E-3</v>
          </cell>
          <cell r="AY620">
            <v>3.0000000000000001E-3</v>
          </cell>
          <cell r="AZ620">
            <v>3.0000000000000001E-3</v>
          </cell>
          <cell r="BA620">
            <v>3.0000000000000001E-3</v>
          </cell>
          <cell r="BB620">
            <v>3.0000000000000001E-3</v>
          </cell>
          <cell r="BC620">
            <v>3.0000000000000001E-3</v>
          </cell>
          <cell r="BD620">
            <v>3.0000000000000001E-3</v>
          </cell>
          <cell r="BE620">
            <v>3.0000000000000001E-3</v>
          </cell>
          <cell r="BF620">
            <v>3.0000000000000001E-3</v>
          </cell>
          <cell r="BG620">
            <v>3.0000000000000001E-3</v>
          </cell>
          <cell r="BH620">
            <v>3.0000000000000001E-3</v>
          </cell>
          <cell r="BI620">
            <v>3.0000000000000001E-3</v>
          </cell>
          <cell r="BJ620">
            <v>3.0000000000000001E-3</v>
          </cell>
          <cell r="BK620">
            <v>3.0000000000000001E-3</v>
          </cell>
          <cell r="BL620">
            <v>3.0000000000000001E-3</v>
          </cell>
          <cell r="BM620">
            <v>3.0000000000000001E-3</v>
          </cell>
          <cell r="BN620">
            <v>3.0000000000000001E-3</v>
          </cell>
          <cell r="BO620">
            <v>3.0000000000000001E-3</v>
          </cell>
          <cell r="BP620">
            <v>3.0000000000000001E-3</v>
          </cell>
          <cell r="BQ620">
            <v>3.0000000000000001E-3</v>
          </cell>
          <cell r="BR620">
            <v>3.0000000000000001E-3</v>
          </cell>
          <cell r="BS620">
            <v>3.0000000000000001E-3</v>
          </cell>
          <cell r="BT620">
            <v>3.0000000000000001E-3</v>
          </cell>
          <cell r="BU620">
            <v>3.0000000000000001E-3</v>
          </cell>
          <cell r="BV620">
            <v>3.0000000000000001E-3</v>
          </cell>
          <cell r="BW620">
            <v>3.0000000000000001E-3</v>
          </cell>
          <cell r="BX620">
            <v>3.0000000000000001E-3</v>
          </cell>
          <cell r="BY620">
            <v>3.0000000000000001E-3</v>
          </cell>
          <cell r="BZ620">
            <v>3.0000000000000001E-3</v>
          </cell>
          <cell r="CA620">
            <v>3.0000000000000001E-3</v>
          </cell>
          <cell r="CB620">
            <v>3.0000000000000001E-3</v>
          </cell>
          <cell r="CC620">
            <v>3.0000000000000001E-3</v>
          </cell>
          <cell r="CD620">
            <v>3.0000000000000001E-3</v>
          </cell>
          <cell r="CE620">
            <v>3.0000000000000001E-3</v>
          </cell>
          <cell r="CF620">
            <v>3.0000000000000001E-3</v>
          </cell>
          <cell r="CG620">
            <v>3.0000000000000001E-3</v>
          </cell>
          <cell r="CH620">
            <v>3.0000000000000001E-3</v>
          </cell>
          <cell r="CI620">
            <v>3.0000000000000001E-3</v>
          </cell>
          <cell r="CJ620">
            <v>3.0000000000000001E-3</v>
          </cell>
          <cell r="CK620">
            <v>3.0000000000000001E-3</v>
          </cell>
          <cell r="CL620">
            <v>3.0000000000000001E-3</v>
          </cell>
          <cell r="CM620">
            <v>3.0000000000000001E-3</v>
          </cell>
          <cell r="CN620">
            <v>3.0000000000000001E-3</v>
          </cell>
          <cell r="CO620">
            <v>3.0000000000000001E-3</v>
          </cell>
          <cell r="CP620">
            <v>3.0000000000000001E-3</v>
          </cell>
          <cell r="CQ620">
            <v>3.0000000000000001E-3</v>
          </cell>
          <cell r="CR620">
            <v>3.0000000000000001E-3</v>
          </cell>
          <cell r="CS620">
            <v>3.0000000000000001E-3</v>
          </cell>
          <cell r="CT620">
            <v>3.0000000000000001E-3</v>
          </cell>
          <cell r="CU620">
            <v>3.0000000000000001E-3</v>
          </cell>
          <cell r="CV620">
            <v>3.0000000000000001E-3</v>
          </cell>
          <cell r="CW620">
            <v>3.0000000000000001E-3</v>
          </cell>
          <cell r="CX620">
            <v>3.0000000000000001E-3</v>
          </cell>
          <cell r="CY620">
            <v>3.0000000000000001E-3</v>
          </cell>
          <cell r="CZ620">
            <v>3.0000000000000001E-3</v>
          </cell>
          <cell r="DA620">
            <v>3.0000000000000001E-3</v>
          </cell>
          <cell r="DB620">
            <v>3.0000000000000001E-3</v>
          </cell>
          <cell r="DC620">
            <v>3.0000000000000001E-3</v>
          </cell>
          <cell r="DD620">
            <v>3.0000000000000001E-3</v>
          </cell>
          <cell r="DE620">
            <v>3.0000000000000001E-3</v>
          </cell>
          <cell r="DF620">
            <v>3.0000000000000001E-3</v>
          </cell>
          <cell r="DG620">
            <v>3.0000000000000001E-3</v>
          </cell>
          <cell r="DH620">
            <v>3.0000000000000001E-3</v>
          </cell>
          <cell r="DI620">
            <v>3.0000000000000001E-3</v>
          </cell>
          <cell r="DJ620">
            <v>3.0000000000000001E-3</v>
          </cell>
          <cell r="DL620" t="str">
            <v>.Natural Gas.Production.Supply.ProcessingNLProcessing EfficientService requested.Natural Gas.Production.Supply.Flaring</v>
          </cell>
        </row>
        <row r="621">
          <cell r="M621" t="str">
            <v>tCO2</v>
          </cell>
          <cell r="N621">
            <v>3.0000000000000001E-3</v>
          </cell>
          <cell r="O621">
            <v>3.0000000000000001E-3</v>
          </cell>
          <cell r="P621">
            <v>3.0000000000000001E-3</v>
          </cell>
          <cell r="Q621">
            <v>3.0000000000000001E-3</v>
          </cell>
          <cell r="R621">
            <v>3.0000000000000001E-3</v>
          </cell>
          <cell r="S621">
            <v>3.0000000000000001E-3</v>
          </cell>
          <cell r="T621">
            <v>3.0000000000000001E-3</v>
          </cell>
          <cell r="U621">
            <v>3.0000000000000001E-3</v>
          </cell>
          <cell r="V621">
            <v>3.0000000000000001E-3</v>
          </cell>
          <cell r="W621">
            <v>3.0000000000000001E-3</v>
          </cell>
          <cell r="X621">
            <v>3.0000000000000001E-3</v>
          </cell>
          <cell r="Y621">
            <v>3.0000000000000001E-3</v>
          </cell>
          <cell r="Z621">
            <v>3.0000000000000001E-3</v>
          </cell>
          <cell r="AA621">
            <v>3.0000000000000001E-3</v>
          </cell>
          <cell r="AB621">
            <v>3.0000000000000001E-3</v>
          </cell>
          <cell r="AC621">
            <v>3.0000000000000001E-3</v>
          </cell>
          <cell r="AD621">
            <v>3.0000000000000001E-3</v>
          </cell>
          <cell r="AE621">
            <v>3.0000000000000001E-3</v>
          </cell>
          <cell r="AF621">
            <v>3.0000000000000001E-3</v>
          </cell>
          <cell r="AG621">
            <v>3.0000000000000001E-3</v>
          </cell>
          <cell r="AH621">
            <v>3.0000000000000001E-3</v>
          </cell>
          <cell r="AI621">
            <v>3.0000000000000001E-3</v>
          </cell>
          <cell r="AJ621">
            <v>3.0000000000000001E-3</v>
          </cell>
          <cell r="AK621">
            <v>3.0000000000000001E-3</v>
          </cell>
          <cell r="AL621">
            <v>3.0000000000000001E-3</v>
          </cell>
          <cell r="AM621">
            <v>3.0000000000000001E-3</v>
          </cell>
          <cell r="AN621">
            <v>3.0000000000000001E-3</v>
          </cell>
          <cell r="AO621">
            <v>3.0000000000000001E-3</v>
          </cell>
          <cell r="AP621">
            <v>3.0000000000000001E-3</v>
          </cell>
          <cell r="AQ621">
            <v>3.0000000000000001E-3</v>
          </cell>
          <cell r="AR621">
            <v>3.0000000000000001E-3</v>
          </cell>
          <cell r="AS621">
            <v>3.0000000000000001E-3</v>
          </cell>
          <cell r="AT621">
            <v>3.0000000000000001E-3</v>
          </cell>
          <cell r="AU621">
            <v>3.0000000000000001E-3</v>
          </cell>
          <cell r="AV621">
            <v>3.0000000000000001E-3</v>
          </cell>
          <cell r="AW621">
            <v>3.0000000000000001E-3</v>
          </cell>
          <cell r="AX621">
            <v>3.0000000000000001E-3</v>
          </cell>
          <cell r="AY621">
            <v>3.0000000000000001E-3</v>
          </cell>
          <cell r="AZ621">
            <v>3.0000000000000001E-3</v>
          </cell>
          <cell r="BA621">
            <v>3.0000000000000001E-3</v>
          </cell>
          <cell r="BB621">
            <v>3.0000000000000001E-3</v>
          </cell>
          <cell r="BC621">
            <v>3.0000000000000001E-3</v>
          </cell>
          <cell r="BD621">
            <v>3.0000000000000001E-3</v>
          </cell>
          <cell r="BE621">
            <v>3.0000000000000001E-3</v>
          </cell>
          <cell r="BF621">
            <v>3.0000000000000001E-3</v>
          </cell>
          <cell r="BG621">
            <v>3.0000000000000001E-3</v>
          </cell>
          <cell r="BH621">
            <v>3.0000000000000001E-3</v>
          </cell>
          <cell r="BI621">
            <v>3.0000000000000001E-3</v>
          </cell>
          <cell r="BJ621">
            <v>3.0000000000000001E-3</v>
          </cell>
          <cell r="BK621">
            <v>3.0000000000000001E-3</v>
          </cell>
          <cell r="BL621">
            <v>3.0000000000000001E-3</v>
          </cell>
          <cell r="BM621">
            <v>3.0000000000000001E-3</v>
          </cell>
          <cell r="BN621">
            <v>3.0000000000000001E-3</v>
          </cell>
          <cell r="BO621">
            <v>3.0000000000000001E-3</v>
          </cell>
          <cell r="BP621">
            <v>3.0000000000000001E-3</v>
          </cell>
          <cell r="BQ621">
            <v>3.0000000000000001E-3</v>
          </cell>
          <cell r="BR621">
            <v>3.0000000000000001E-3</v>
          </cell>
          <cell r="BS621">
            <v>3.0000000000000001E-3</v>
          </cell>
          <cell r="BT621">
            <v>3.0000000000000001E-3</v>
          </cell>
          <cell r="BU621">
            <v>3.0000000000000001E-3</v>
          </cell>
          <cell r="BV621">
            <v>3.0000000000000001E-3</v>
          </cell>
          <cell r="BW621">
            <v>3.0000000000000001E-3</v>
          </cell>
          <cell r="BX621">
            <v>3.0000000000000001E-3</v>
          </cell>
          <cell r="BY621">
            <v>3.0000000000000001E-3</v>
          </cell>
          <cell r="BZ621">
            <v>3.0000000000000001E-3</v>
          </cell>
          <cell r="CA621">
            <v>3.0000000000000001E-3</v>
          </cell>
          <cell r="CB621">
            <v>3.0000000000000001E-3</v>
          </cell>
          <cell r="CC621">
            <v>3.0000000000000001E-3</v>
          </cell>
          <cell r="CD621">
            <v>3.0000000000000001E-3</v>
          </cell>
          <cell r="CE621">
            <v>3.0000000000000001E-3</v>
          </cell>
          <cell r="CF621">
            <v>3.0000000000000001E-3</v>
          </cell>
          <cell r="CG621">
            <v>3.0000000000000001E-3</v>
          </cell>
          <cell r="CH621">
            <v>3.0000000000000001E-3</v>
          </cell>
          <cell r="CI621">
            <v>3.0000000000000001E-3</v>
          </cell>
          <cell r="CJ621">
            <v>3.0000000000000001E-3</v>
          </cell>
          <cell r="CK621">
            <v>3.0000000000000001E-3</v>
          </cell>
          <cell r="CL621">
            <v>3.0000000000000001E-3</v>
          </cell>
          <cell r="CM621">
            <v>3.0000000000000001E-3</v>
          </cell>
          <cell r="CN621">
            <v>3.0000000000000001E-3</v>
          </cell>
          <cell r="CO621">
            <v>3.0000000000000001E-3</v>
          </cell>
          <cell r="CP621">
            <v>3.0000000000000001E-3</v>
          </cell>
          <cell r="CQ621">
            <v>3.0000000000000001E-3</v>
          </cell>
          <cell r="CR621">
            <v>3.0000000000000001E-3</v>
          </cell>
          <cell r="CS621">
            <v>3.0000000000000001E-3</v>
          </cell>
          <cell r="CT621">
            <v>3.0000000000000001E-3</v>
          </cell>
          <cell r="CU621">
            <v>3.0000000000000001E-3</v>
          </cell>
          <cell r="CV621">
            <v>3.0000000000000001E-3</v>
          </cell>
          <cell r="CW621">
            <v>3.0000000000000001E-3</v>
          </cell>
          <cell r="CX621">
            <v>3.0000000000000001E-3</v>
          </cell>
          <cell r="CY621">
            <v>3.0000000000000001E-3</v>
          </cell>
          <cell r="CZ621">
            <v>3.0000000000000001E-3</v>
          </cell>
          <cell r="DA621">
            <v>3.0000000000000001E-3</v>
          </cell>
          <cell r="DB621">
            <v>3.0000000000000001E-3</v>
          </cell>
          <cell r="DC621">
            <v>3.0000000000000001E-3</v>
          </cell>
          <cell r="DD621">
            <v>3.0000000000000001E-3</v>
          </cell>
          <cell r="DE621">
            <v>3.0000000000000001E-3</v>
          </cell>
          <cell r="DF621">
            <v>3.0000000000000001E-3</v>
          </cell>
          <cell r="DG621">
            <v>3.0000000000000001E-3</v>
          </cell>
          <cell r="DH621">
            <v>3.0000000000000001E-3</v>
          </cell>
          <cell r="DI621">
            <v>3.0000000000000001E-3</v>
          </cell>
          <cell r="DJ621">
            <v>3.0000000000000001E-3</v>
          </cell>
          <cell r="DL621" t="str">
            <v>.Natural Gas.Production.Supply.ProcessingYTProcessing EfficientService requested.Natural Gas.Production.Supply.Flaring</v>
          </cell>
        </row>
        <row r="622">
          <cell r="M622" t="str">
            <v>tCO2</v>
          </cell>
          <cell r="N622">
            <v>3.0000000000000001E-3</v>
          </cell>
          <cell r="O622">
            <v>3.0000000000000001E-3</v>
          </cell>
          <cell r="P622">
            <v>3.0000000000000001E-3</v>
          </cell>
          <cell r="Q622">
            <v>3.0000000000000001E-3</v>
          </cell>
          <cell r="R622">
            <v>3.0000000000000001E-3</v>
          </cell>
          <cell r="S622">
            <v>3.0000000000000001E-3</v>
          </cell>
          <cell r="T622">
            <v>3.0000000000000001E-3</v>
          </cell>
          <cell r="U622">
            <v>3.0000000000000001E-3</v>
          </cell>
          <cell r="V622">
            <v>3.0000000000000001E-3</v>
          </cell>
          <cell r="W622">
            <v>3.0000000000000001E-3</v>
          </cell>
          <cell r="X622">
            <v>3.0000000000000001E-3</v>
          </cell>
          <cell r="Y622">
            <v>3.0000000000000001E-3</v>
          </cell>
          <cell r="Z622">
            <v>3.0000000000000001E-3</v>
          </cell>
          <cell r="AA622">
            <v>3.0000000000000001E-3</v>
          </cell>
          <cell r="AB622">
            <v>3.0000000000000001E-3</v>
          </cell>
          <cell r="AC622">
            <v>3.0000000000000001E-3</v>
          </cell>
          <cell r="AD622">
            <v>3.0000000000000001E-3</v>
          </cell>
          <cell r="AE622">
            <v>3.0000000000000001E-3</v>
          </cell>
          <cell r="AF622">
            <v>3.0000000000000001E-3</v>
          </cell>
          <cell r="AG622">
            <v>3.0000000000000001E-3</v>
          </cell>
          <cell r="AH622">
            <v>3.0000000000000001E-3</v>
          </cell>
          <cell r="AI622">
            <v>3.0000000000000001E-3</v>
          </cell>
          <cell r="AJ622">
            <v>3.0000000000000001E-3</v>
          </cell>
          <cell r="AK622">
            <v>3.0000000000000001E-3</v>
          </cell>
          <cell r="AL622">
            <v>3.0000000000000001E-3</v>
          </cell>
          <cell r="AM622">
            <v>3.0000000000000001E-3</v>
          </cell>
          <cell r="AN622">
            <v>3.0000000000000001E-3</v>
          </cell>
          <cell r="AO622">
            <v>3.0000000000000001E-3</v>
          </cell>
          <cell r="AP622">
            <v>3.0000000000000001E-3</v>
          </cell>
          <cell r="AQ622">
            <v>3.0000000000000001E-3</v>
          </cell>
          <cell r="AR622">
            <v>3.0000000000000001E-3</v>
          </cell>
          <cell r="AS622">
            <v>3.0000000000000001E-3</v>
          </cell>
          <cell r="AT622">
            <v>3.0000000000000001E-3</v>
          </cell>
          <cell r="AU622">
            <v>3.0000000000000001E-3</v>
          </cell>
          <cell r="AV622">
            <v>3.0000000000000001E-3</v>
          </cell>
          <cell r="AW622">
            <v>3.0000000000000001E-3</v>
          </cell>
          <cell r="AX622">
            <v>3.0000000000000001E-3</v>
          </cell>
          <cell r="AY622">
            <v>3.0000000000000001E-3</v>
          </cell>
          <cell r="AZ622">
            <v>3.0000000000000001E-3</v>
          </cell>
          <cell r="BA622">
            <v>3.0000000000000001E-3</v>
          </cell>
          <cell r="BB622">
            <v>3.0000000000000001E-3</v>
          </cell>
          <cell r="BC622">
            <v>3.0000000000000001E-3</v>
          </cell>
          <cell r="BD622">
            <v>3.0000000000000001E-3</v>
          </cell>
          <cell r="BE622">
            <v>3.0000000000000001E-3</v>
          </cell>
          <cell r="BF622">
            <v>3.0000000000000001E-3</v>
          </cell>
          <cell r="BG622">
            <v>3.0000000000000001E-3</v>
          </cell>
          <cell r="BH622">
            <v>3.0000000000000001E-3</v>
          </cell>
          <cell r="BI622">
            <v>3.0000000000000001E-3</v>
          </cell>
          <cell r="BJ622">
            <v>3.0000000000000001E-3</v>
          </cell>
          <cell r="BK622">
            <v>3.0000000000000001E-3</v>
          </cell>
          <cell r="BL622">
            <v>3.0000000000000001E-3</v>
          </cell>
          <cell r="BM622">
            <v>3.0000000000000001E-3</v>
          </cell>
          <cell r="BN622">
            <v>3.0000000000000001E-3</v>
          </cell>
          <cell r="BO622">
            <v>3.0000000000000001E-3</v>
          </cell>
          <cell r="BP622">
            <v>3.0000000000000001E-3</v>
          </cell>
          <cell r="BQ622">
            <v>3.0000000000000001E-3</v>
          </cell>
          <cell r="BR622">
            <v>3.0000000000000001E-3</v>
          </cell>
          <cell r="BS622">
            <v>3.0000000000000001E-3</v>
          </cell>
          <cell r="BT622">
            <v>3.0000000000000001E-3</v>
          </cell>
          <cell r="BU622">
            <v>3.0000000000000001E-3</v>
          </cell>
          <cell r="BV622">
            <v>3.0000000000000001E-3</v>
          </cell>
          <cell r="BW622">
            <v>3.0000000000000001E-3</v>
          </cell>
          <cell r="BX622">
            <v>3.0000000000000001E-3</v>
          </cell>
          <cell r="BY622">
            <v>3.0000000000000001E-3</v>
          </cell>
          <cell r="BZ622">
            <v>3.0000000000000001E-3</v>
          </cell>
          <cell r="CA622">
            <v>3.0000000000000001E-3</v>
          </cell>
          <cell r="CB622">
            <v>3.0000000000000001E-3</v>
          </cell>
          <cell r="CC622">
            <v>3.0000000000000001E-3</v>
          </cell>
          <cell r="CD622">
            <v>3.0000000000000001E-3</v>
          </cell>
          <cell r="CE622">
            <v>3.0000000000000001E-3</v>
          </cell>
          <cell r="CF622">
            <v>3.0000000000000001E-3</v>
          </cell>
          <cell r="CG622">
            <v>3.0000000000000001E-3</v>
          </cell>
          <cell r="CH622">
            <v>3.0000000000000001E-3</v>
          </cell>
          <cell r="CI622">
            <v>3.0000000000000001E-3</v>
          </cell>
          <cell r="CJ622">
            <v>3.0000000000000001E-3</v>
          </cell>
          <cell r="CK622">
            <v>3.0000000000000001E-3</v>
          </cell>
          <cell r="CL622">
            <v>3.0000000000000001E-3</v>
          </cell>
          <cell r="CM622">
            <v>3.0000000000000001E-3</v>
          </cell>
          <cell r="CN622">
            <v>3.0000000000000001E-3</v>
          </cell>
          <cell r="CO622">
            <v>3.0000000000000001E-3</v>
          </cell>
          <cell r="CP622">
            <v>3.0000000000000001E-3</v>
          </cell>
          <cell r="CQ622">
            <v>3.0000000000000001E-3</v>
          </cell>
          <cell r="CR622">
            <v>3.0000000000000001E-3</v>
          </cell>
          <cell r="CS622">
            <v>3.0000000000000001E-3</v>
          </cell>
          <cell r="CT622">
            <v>3.0000000000000001E-3</v>
          </cell>
          <cell r="CU622">
            <v>3.0000000000000001E-3</v>
          </cell>
          <cell r="CV622">
            <v>3.0000000000000001E-3</v>
          </cell>
          <cell r="CW622">
            <v>3.0000000000000001E-3</v>
          </cell>
          <cell r="CX622">
            <v>3.0000000000000001E-3</v>
          </cell>
          <cell r="CY622">
            <v>3.0000000000000001E-3</v>
          </cell>
          <cell r="CZ622">
            <v>3.0000000000000001E-3</v>
          </cell>
          <cell r="DA622">
            <v>3.0000000000000001E-3</v>
          </cell>
          <cell r="DB622">
            <v>3.0000000000000001E-3</v>
          </cell>
          <cell r="DC622">
            <v>3.0000000000000001E-3</v>
          </cell>
          <cell r="DD622">
            <v>3.0000000000000001E-3</v>
          </cell>
          <cell r="DE622">
            <v>3.0000000000000001E-3</v>
          </cell>
          <cell r="DF622">
            <v>3.0000000000000001E-3</v>
          </cell>
          <cell r="DG622">
            <v>3.0000000000000001E-3</v>
          </cell>
          <cell r="DH622">
            <v>3.0000000000000001E-3</v>
          </cell>
          <cell r="DI622">
            <v>3.0000000000000001E-3</v>
          </cell>
          <cell r="DJ622">
            <v>3.0000000000000001E-3</v>
          </cell>
          <cell r="DL622" t="str">
            <v>.Natural Gas.Production.Supply.ProcessingNTProcessing EfficientService requested.Natural Gas.Production.Supply.Flaring</v>
          </cell>
        </row>
        <row r="623">
          <cell r="M623" t="str">
            <v>tCO2</v>
          </cell>
          <cell r="N623">
            <v>3.0000000000000001E-3</v>
          </cell>
          <cell r="O623">
            <v>3.0000000000000001E-3</v>
          </cell>
          <cell r="P623">
            <v>3.0000000000000001E-3</v>
          </cell>
          <cell r="Q623">
            <v>3.0000000000000001E-3</v>
          </cell>
          <cell r="R623">
            <v>3.0000000000000001E-3</v>
          </cell>
          <cell r="S623">
            <v>3.0000000000000001E-3</v>
          </cell>
          <cell r="T623">
            <v>3.0000000000000001E-3</v>
          </cell>
          <cell r="U623">
            <v>3.0000000000000001E-3</v>
          </cell>
          <cell r="V623">
            <v>3.0000000000000001E-3</v>
          </cell>
          <cell r="W623">
            <v>3.0000000000000001E-3</v>
          </cell>
          <cell r="X623">
            <v>3.0000000000000001E-3</v>
          </cell>
          <cell r="Y623">
            <v>3.0000000000000001E-3</v>
          </cell>
          <cell r="Z623">
            <v>3.0000000000000001E-3</v>
          </cell>
          <cell r="AA623">
            <v>3.0000000000000001E-3</v>
          </cell>
          <cell r="AB623">
            <v>3.0000000000000001E-3</v>
          </cell>
          <cell r="AC623">
            <v>3.0000000000000001E-3</v>
          </cell>
          <cell r="AD623">
            <v>3.0000000000000001E-3</v>
          </cell>
          <cell r="AE623">
            <v>3.0000000000000001E-3</v>
          </cell>
          <cell r="AF623">
            <v>3.0000000000000001E-3</v>
          </cell>
          <cell r="AG623">
            <v>3.0000000000000001E-3</v>
          </cell>
          <cell r="AH623">
            <v>3.0000000000000001E-3</v>
          </cell>
          <cell r="AI623">
            <v>3.0000000000000001E-3</v>
          </cell>
          <cell r="AJ623">
            <v>3.0000000000000001E-3</v>
          </cell>
          <cell r="AK623">
            <v>3.0000000000000001E-3</v>
          </cell>
          <cell r="AL623">
            <v>3.0000000000000001E-3</v>
          </cell>
          <cell r="AM623">
            <v>3.0000000000000001E-3</v>
          </cell>
          <cell r="AN623">
            <v>3.0000000000000001E-3</v>
          </cell>
          <cell r="AO623">
            <v>3.0000000000000001E-3</v>
          </cell>
          <cell r="AP623">
            <v>3.0000000000000001E-3</v>
          </cell>
          <cell r="AQ623">
            <v>3.0000000000000001E-3</v>
          </cell>
          <cell r="AR623">
            <v>3.0000000000000001E-3</v>
          </cell>
          <cell r="AS623">
            <v>3.0000000000000001E-3</v>
          </cell>
          <cell r="AT623">
            <v>3.0000000000000001E-3</v>
          </cell>
          <cell r="AU623">
            <v>3.0000000000000001E-3</v>
          </cell>
          <cell r="AV623">
            <v>3.0000000000000001E-3</v>
          </cell>
          <cell r="AW623">
            <v>3.0000000000000001E-3</v>
          </cell>
          <cell r="AX623">
            <v>3.0000000000000001E-3</v>
          </cell>
          <cell r="AY623">
            <v>3.0000000000000001E-3</v>
          </cell>
          <cell r="AZ623">
            <v>3.0000000000000001E-3</v>
          </cell>
          <cell r="BA623">
            <v>3.0000000000000001E-3</v>
          </cell>
          <cell r="BB623">
            <v>3.0000000000000001E-3</v>
          </cell>
          <cell r="BC623">
            <v>3.0000000000000001E-3</v>
          </cell>
          <cell r="BD623">
            <v>3.0000000000000001E-3</v>
          </cell>
          <cell r="BE623">
            <v>3.0000000000000001E-3</v>
          </cell>
          <cell r="BF623">
            <v>3.0000000000000001E-3</v>
          </cell>
          <cell r="BG623">
            <v>3.0000000000000001E-3</v>
          </cell>
          <cell r="BH623">
            <v>3.0000000000000001E-3</v>
          </cell>
          <cell r="BI623">
            <v>3.0000000000000001E-3</v>
          </cell>
          <cell r="BJ623">
            <v>3.0000000000000001E-3</v>
          </cell>
          <cell r="BK623">
            <v>3.0000000000000001E-3</v>
          </cell>
          <cell r="BL623">
            <v>3.0000000000000001E-3</v>
          </cell>
          <cell r="BM623">
            <v>3.0000000000000001E-3</v>
          </cell>
          <cell r="BN623">
            <v>3.0000000000000001E-3</v>
          </cell>
          <cell r="BO623">
            <v>3.0000000000000001E-3</v>
          </cell>
          <cell r="BP623">
            <v>3.0000000000000001E-3</v>
          </cell>
          <cell r="BQ623">
            <v>3.0000000000000001E-3</v>
          </cell>
          <cell r="BR623">
            <v>3.0000000000000001E-3</v>
          </cell>
          <cell r="BS623">
            <v>3.0000000000000001E-3</v>
          </cell>
          <cell r="BT623">
            <v>3.0000000000000001E-3</v>
          </cell>
          <cell r="BU623">
            <v>3.0000000000000001E-3</v>
          </cell>
          <cell r="BV623">
            <v>3.0000000000000001E-3</v>
          </cell>
          <cell r="BW623">
            <v>3.0000000000000001E-3</v>
          </cell>
          <cell r="BX623">
            <v>3.0000000000000001E-3</v>
          </cell>
          <cell r="BY623">
            <v>3.0000000000000001E-3</v>
          </cell>
          <cell r="BZ623">
            <v>3.0000000000000001E-3</v>
          </cell>
          <cell r="CA623">
            <v>3.0000000000000001E-3</v>
          </cell>
          <cell r="CB623">
            <v>3.0000000000000001E-3</v>
          </cell>
          <cell r="CC623">
            <v>3.0000000000000001E-3</v>
          </cell>
          <cell r="CD623">
            <v>3.0000000000000001E-3</v>
          </cell>
          <cell r="CE623">
            <v>3.0000000000000001E-3</v>
          </cell>
          <cell r="CF623">
            <v>3.0000000000000001E-3</v>
          </cell>
          <cell r="CG623">
            <v>3.0000000000000001E-3</v>
          </cell>
          <cell r="CH623">
            <v>3.0000000000000001E-3</v>
          </cell>
          <cell r="CI623">
            <v>3.0000000000000001E-3</v>
          </cell>
          <cell r="CJ623">
            <v>3.0000000000000001E-3</v>
          </cell>
          <cell r="CK623">
            <v>3.0000000000000001E-3</v>
          </cell>
          <cell r="CL623">
            <v>3.0000000000000001E-3</v>
          </cell>
          <cell r="CM623">
            <v>3.0000000000000001E-3</v>
          </cell>
          <cell r="CN623">
            <v>3.0000000000000001E-3</v>
          </cell>
          <cell r="CO623">
            <v>3.0000000000000001E-3</v>
          </cell>
          <cell r="CP623">
            <v>3.0000000000000001E-3</v>
          </cell>
          <cell r="CQ623">
            <v>3.0000000000000001E-3</v>
          </cell>
          <cell r="CR623">
            <v>3.0000000000000001E-3</v>
          </cell>
          <cell r="CS623">
            <v>3.0000000000000001E-3</v>
          </cell>
          <cell r="CT623">
            <v>3.0000000000000001E-3</v>
          </cell>
          <cell r="CU623">
            <v>3.0000000000000001E-3</v>
          </cell>
          <cell r="CV623">
            <v>3.0000000000000001E-3</v>
          </cell>
          <cell r="CW623">
            <v>3.0000000000000001E-3</v>
          </cell>
          <cell r="CX623">
            <v>3.0000000000000001E-3</v>
          </cell>
          <cell r="CY623">
            <v>3.0000000000000001E-3</v>
          </cell>
          <cell r="CZ623">
            <v>3.0000000000000001E-3</v>
          </cell>
          <cell r="DA623">
            <v>3.0000000000000001E-3</v>
          </cell>
          <cell r="DB623">
            <v>3.0000000000000001E-3</v>
          </cell>
          <cell r="DC623">
            <v>3.0000000000000001E-3</v>
          </cell>
          <cell r="DD623">
            <v>3.0000000000000001E-3</v>
          </cell>
          <cell r="DE623">
            <v>3.0000000000000001E-3</v>
          </cell>
          <cell r="DF623">
            <v>3.0000000000000001E-3</v>
          </cell>
          <cell r="DG623">
            <v>3.0000000000000001E-3</v>
          </cell>
          <cell r="DH623">
            <v>3.0000000000000001E-3</v>
          </cell>
          <cell r="DI623">
            <v>3.0000000000000001E-3</v>
          </cell>
          <cell r="DJ623">
            <v>3.0000000000000001E-3</v>
          </cell>
          <cell r="DL623" t="str">
            <v>.Natural Gas.Production.Supply.ProcessingNUProcessing EfficientService requested.Natural Gas.Production.Supply.Flaring</v>
          </cell>
        </row>
        <row r="624">
          <cell r="M624" t="str">
            <v>tCO2</v>
          </cell>
          <cell r="N624">
            <v>3.0000000000000001E-3</v>
          </cell>
          <cell r="O624">
            <v>3.0000000000000001E-3</v>
          </cell>
          <cell r="P624">
            <v>3.0000000000000001E-3</v>
          </cell>
          <cell r="Q624">
            <v>3.0000000000000001E-3</v>
          </cell>
          <cell r="R624">
            <v>3.0000000000000001E-3</v>
          </cell>
          <cell r="S624">
            <v>3.0000000000000001E-3</v>
          </cell>
          <cell r="T624">
            <v>3.0000000000000001E-3</v>
          </cell>
          <cell r="U624">
            <v>3.0000000000000001E-3</v>
          </cell>
          <cell r="V624">
            <v>3.0000000000000001E-3</v>
          </cell>
          <cell r="W624">
            <v>3.0000000000000001E-3</v>
          </cell>
          <cell r="X624">
            <v>3.0000000000000001E-3</v>
          </cell>
          <cell r="Y624">
            <v>3.0000000000000001E-3</v>
          </cell>
          <cell r="Z624">
            <v>3.0000000000000001E-3</v>
          </cell>
          <cell r="AA624">
            <v>3.0000000000000001E-3</v>
          </cell>
          <cell r="AB624">
            <v>3.0000000000000001E-3</v>
          </cell>
          <cell r="AC624">
            <v>3.0000000000000001E-3</v>
          </cell>
          <cell r="AD624">
            <v>3.0000000000000001E-3</v>
          </cell>
          <cell r="AE624">
            <v>3.0000000000000001E-3</v>
          </cell>
          <cell r="AF624">
            <v>3.0000000000000001E-3</v>
          </cell>
          <cell r="AG624">
            <v>3.0000000000000001E-3</v>
          </cell>
          <cell r="AH624">
            <v>3.0000000000000001E-3</v>
          </cell>
          <cell r="AI624">
            <v>3.0000000000000001E-3</v>
          </cell>
          <cell r="AJ624">
            <v>3.0000000000000001E-3</v>
          </cell>
          <cell r="AK624">
            <v>3.0000000000000001E-3</v>
          </cell>
          <cell r="AL624">
            <v>3.0000000000000001E-3</v>
          </cell>
          <cell r="AM624">
            <v>3.0000000000000001E-3</v>
          </cell>
          <cell r="AN624">
            <v>3.0000000000000001E-3</v>
          </cell>
          <cell r="AO624">
            <v>3.0000000000000001E-3</v>
          </cell>
          <cell r="AP624">
            <v>3.0000000000000001E-3</v>
          </cell>
          <cell r="AQ624">
            <v>3.0000000000000001E-3</v>
          </cell>
          <cell r="AR624">
            <v>3.0000000000000001E-3</v>
          </cell>
          <cell r="AS624">
            <v>3.0000000000000001E-3</v>
          </cell>
          <cell r="AT624">
            <v>3.0000000000000001E-3</v>
          </cell>
          <cell r="AU624">
            <v>3.0000000000000001E-3</v>
          </cell>
          <cell r="AV624">
            <v>3.0000000000000001E-3</v>
          </cell>
          <cell r="AW624">
            <v>3.0000000000000001E-3</v>
          </cell>
          <cell r="AX624">
            <v>3.0000000000000001E-3</v>
          </cell>
          <cell r="AY624">
            <v>3.0000000000000001E-3</v>
          </cell>
          <cell r="AZ624">
            <v>3.0000000000000001E-3</v>
          </cell>
          <cell r="BA624">
            <v>3.0000000000000001E-3</v>
          </cell>
          <cell r="BB624">
            <v>3.0000000000000001E-3</v>
          </cell>
          <cell r="BC624">
            <v>3.0000000000000001E-3</v>
          </cell>
          <cell r="BD624">
            <v>3.0000000000000001E-3</v>
          </cell>
          <cell r="BE624">
            <v>3.0000000000000001E-3</v>
          </cell>
          <cell r="BF624">
            <v>3.0000000000000001E-3</v>
          </cell>
          <cell r="BG624">
            <v>3.0000000000000001E-3</v>
          </cell>
          <cell r="BH624">
            <v>3.0000000000000001E-3</v>
          </cell>
          <cell r="BI624">
            <v>3.0000000000000001E-3</v>
          </cell>
          <cell r="BJ624">
            <v>3.0000000000000001E-3</v>
          </cell>
          <cell r="BK624">
            <v>3.0000000000000001E-3</v>
          </cell>
          <cell r="BL624">
            <v>3.0000000000000001E-3</v>
          </cell>
          <cell r="BM624">
            <v>3.0000000000000001E-3</v>
          </cell>
          <cell r="BN624">
            <v>3.0000000000000001E-3</v>
          </cell>
          <cell r="BO624">
            <v>3.0000000000000001E-3</v>
          </cell>
          <cell r="BP624">
            <v>3.0000000000000001E-3</v>
          </cell>
          <cell r="BQ624">
            <v>3.0000000000000001E-3</v>
          </cell>
          <cell r="BR624">
            <v>3.0000000000000001E-3</v>
          </cell>
          <cell r="BS624">
            <v>3.0000000000000001E-3</v>
          </cell>
          <cell r="BT624">
            <v>3.0000000000000001E-3</v>
          </cell>
          <cell r="BU624">
            <v>3.0000000000000001E-3</v>
          </cell>
          <cell r="BV624">
            <v>3.0000000000000001E-3</v>
          </cell>
          <cell r="BW624">
            <v>3.0000000000000001E-3</v>
          </cell>
          <cell r="BX624">
            <v>3.0000000000000001E-3</v>
          </cell>
          <cell r="BY624">
            <v>3.0000000000000001E-3</v>
          </cell>
          <cell r="BZ624">
            <v>3.0000000000000001E-3</v>
          </cell>
          <cell r="CA624">
            <v>3.0000000000000001E-3</v>
          </cell>
          <cell r="CB624">
            <v>3.0000000000000001E-3</v>
          </cell>
          <cell r="CC624">
            <v>3.0000000000000001E-3</v>
          </cell>
          <cell r="CD624">
            <v>3.0000000000000001E-3</v>
          </cell>
          <cell r="CE624">
            <v>3.0000000000000001E-3</v>
          </cell>
          <cell r="CF624">
            <v>3.0000000000000001E-3</v>
          </cell>
          <cell r="CG624">
            <v>3.0000000000000001E-3</v>
          </cell>
          <cell r="CH624">
            <v>3.0000000000000001E-3</v>
          </cell>
          <cell r="CI624">
            <v>3.0000000000000001E-3</v>
          </cell>
          <cell r="CJ624">
            <v>3.0000000000000001E-3</v>
          </cell>
          <cell r="CK624">
            <v>3.0000000000000001E-3</v>
          </cell>
          <cell r="CL624">
            <v>3.0000000000000001E-3</v>
          </cell>
          <cell r="CM624">
            <v>3.0000000000000001E-3</v>
          </cell>
          <cell r="CN624">
            <v>3.0000000000000001E-3</v>
          </cell>
          <cell r="CO624">
            <v>3.0000000000000001E-3</v>
          </cell>
          <cell r="CP624">
            <v>3.0000000000000001E-3</v>
          </cell>
          <cell r="CQ624">
            <v>3.0000000000000001E-3</v>
          </cell>
          <cell r="CR624">
            <v>3.0000000000000001E-3</v>
          </cell>
          <cell r="CS624">
            <v>3.0000000000000001E-3</v>
          </cell>
          <cell r="CT624">
            <v>3.0000000000000001E-3</v>
          </cell>
          <cell r="CU624">
            <v>3.0000000000000001E-3</v>
          </cell>
          <cell r="CV624">
            <v>3.0000000000000001E-3</v>
          </cell>
          <cell r="CW624">
            <v>3.0000000000000001E-3</v>
          </cell>
          <cell r="CX624">
            <v>3.0000000000000001E-3</v>
          </cell>
          <cell r="CY624">
            <v>3.0000000000000001E-3</v>
          </cell>
          <cell r="CZ624">
            <v>3.0000000000000001E-3</v>
          </cell>
          <cell r="DA624">
            <v>3.0000000000000001E-3</v>
          </cell>
          <cell r="DB624">
            <v>3.0000000000000001E-3</v>
          </cell>
          <cell r="DC624">
            <v>3.0000000000000001E-3</v>
          </cell>
          <cell r="DD624">
            <v>3.0000000000000001E-3</v>
          </cell>
          <cell r="DE624">
            <v>3.0000000000000001E-3</v>
          </cell>
          <cell r="DF624">
            <v>3.0000000000000001E-3</v>
          </cell>
          <cell r="DG624">
            <v>3.0000000000000001E-3</v>
          </cell>
          <cell r="DH624">
            <v>3.0000000000000001E-3</v>
          </cell>
          <cell r="DI624">
            <v>3.0000000000000001E-3</v>
          </cell>
          <cell r="DJ624">
            <v>3.0000000000000001E-3</v>
          </cell>
          <cell r="DL624" t="str">
            <v>.Natural Gas.Production.Supply.ProcessingATProcessing EfficientService requested.Natural Gas.Production.Supply.Flaring</v>
          </cell>
        </row>
        <row r="625">
          <cell r="M625" t="str">
            <v>tCO2</v>
          </cell>
          <cell r="N625">
            <v>3.0000000000000001E-3</v>
          </cell>
          <cell r="O625">
            <v>3.0000000000000001E-3</v>
          </cell>
          <cell r="P625">
            <v>3.0000000000000001E-3</v>
          </cell>
          <cell r="Q625">
            <v>3.0000000000000001E-3</v>
          </cell>
          <cell r="R625">
            <v>3.0000000000000001E-3</v>
          </cell>
          <cell r="S625">
            <v>3.0000000000000001E-3</v>
          </cell>
          <cell r="T625">
            <v>3.0000000000000001E-3</v>
          </cell>
          <cell r="U625">
            <v>3.0000000000000001E-3</v>
          </cell>
          <cell r="V625">
            <v>3.0000000000000001E-3</v>
          </cell>
          <cell r="W625">
            <v>3.0000000000000001E-3</v>
          </cell>
          <cell r="X625">
            <v>3.0000000000000001E-3</v>
          </cell>
          <cell r="Y625">
            <v>3.0000000000000001E-3</v>
          </cell>
          <cell r="Z625">
            <v>3.0000000000000001E-3</v>
          </cell>
          <cell r="AA625">
            <v>3.0000000000000001E-3</v>
          </cell>
          <cell r="AB625">
            <v>3.0000000000000001E-3</v>
          </cell>
          <cell r="AC625">
            <v>3.0000000000000001E-3</v>
          </cell>
          <cell r="AD625">
            <v>3.0000000000000001E-3</v>
          </cell>
          <cell r="AE625">
            <v>3.0000000000000001E-3</v>
          </cell>
          <cell r="AF625">
            <v>3.0000000000000001E-3</v>
          </cell>
          <cell r="AG625">
            <v>3.0000000000000001E-3</v>
          </cell>
          <cell r="AH625">
            <v>3.0000000000000001E-3</v>
          </cell>
          <cell r="AI625">
            <v>3.0000000000000001E-3</v>
          </cell>
          <cell r="AJ625">
            <v>3.0000000000000001E-3</v>
          </cell>
          <cell r="AK625">
            <v>3.0000000000000001E-3</v>
          </cell>
          <cell r="AL625">
            <v>3.0000000000000001E-3</v>
          </cell>
          <cell r="AM625">
            <v>3.0000000000000001E-3</v>
          </cell>
          <cell r="AN625">
            <v>3.0000000000000001E-3</v>
          </cell>
          <cell r="AO625">
            <v>3.0000000000000001E-3</v>
          </cell>
          <cell r="AP625">
            <v>3.0000000000000001E-3</v>
          </cell>
          <cell r="AQ625">
            <v>3.0000000000000001E-3</v>
          </cell>
          <cell r="AR625">
            <v>3.0000000000000001E-3</v>
          </cell>
          <cell r="AS625">
            <v>3.0000000000000001E-3</v>
          </cell>
          <cell r="AT625">
            <v>3.0000000000000001E-3</v>
          </cell>
          <cell r="AU625">
            <v>3.0000000000000001E-3</v>
          </cell>
          <cell r="AV625">
            <v>3.0000000000000001E-3</v>
          </cell>
          <cell r="AW625">
            <v>3.0000000000000001E-3</v>
          </cell>
          <cell r="AX625">
            <v>3.0000000000000001E-3</v>
          </cell>
          <cell r="AY625">
            <v>3.0000000000000001E-3</v>
          </cell>
          <cell r="AZ625">
            <v>3.0000000000000001E-3</v>
          </cell>
          <cell r="BA625">
            <v>3.0000000000000001E-3</v>
          </cell>
          <cell r="BB625">
            <v>3.0000000000000001E-3</v>
          </cell>
          <cell r="BC625">
            <v>3.0000000000000001E-3</v>
          </cell>
          <cell r="BD625">
            <v>3.0000000000000001E-3</v>
          </cell>
          <cell r="BE625">
            <v>3.0000000000000001E-3</v>
          </cell>
          <cell r="BF625">
            <v>3.0000000000000001E-3</v>
          </cell>
          <cell r="BG625">
            <v>3.0000000000000001E-3</v>
          </cell>
          <cell r="BH625">
            <v>3.0000000000000001E-3</v>
          </cell>
          <cell r="BI625">
            <v>3.0000000000000001E-3</v>
          </cell>
          <cell r="BJ625">
            <v>3.0000000000000001E-3</v>
          </cell>
          <cell r="BK625">
            <v>3.0000000000000001E-3</v>
          </cell>
          <cell r="BL625">
            <v>3.0000000000000001E-3</v>
          </cell>
          <cell r="BM625">
            <v>3.0000000000000001E-3</v>
          </cell>
          <cell r="BN625">
            <v>3.0000000000000001E-3</v>
          </cell>
          <cell r="BO625">
            <v>3.0000000000000001E-3</v>
          </cell>
          <cell r="BP625">
            <v>3.0000000000000001E-3</v>
          </cell>
          <cell r="BQ625">
            <v>3.0000000000000001E-3</v>
          </cell>
          <cell r="BR625">
            <v>3.0000000000000001E-3</v>
          </cell>
          <cell r="BS625">
            <v>3.0000000000000001E-3</v>
          </cell>
          <cell r="BT625">
            <v>3.0000000000000001E-3</v>
          </cell>
          <cell r="BU625">
            <v>3.0000000000000001E-3</v>
          </cell>
          <cell r="BV625">
            <v>3.0000000000000001E-3</v>
          </cell>
          <cell r="BW625">
            <v>3.0000000000000001E-3</v>
          </cell>
          <cell r="BX625">
            <v>3.0000000000000001E-3</v>
          </cell>
          <cell r="BY625">
            <v>3.0000000000000001E-3</v>
          </cell>
          <cell r="BZ625">
            <v>3.0000000000000001E-3</v>
          </cell>
          <cell r="CA625">
            <v>3.0000000000000001E-3</v>
          </cell>
          <cell r="CB625">
            <v>3.0000000000000001E-3</v>
          </cell>
          <cell r="CC625">
            <v>3.0000000000000001E-3</v>
          </cell>
          <cell r="CD625">
            <v>3.0000000000000001E-3</v>
          </cell>
          <cell r="CE625">
            <v>3.0000000000000001E-3</v>
          </cell>
          <cell r="CF625">
            <v>3.0000000000000001E-3</v>
          </cell>
          <cell r="CG625">
            <v>3.0000000000000001E-3</v>
          </cell>
          <cell r="CH625">
            <v>3.0000000000000001E-3</v>
          </cell>
          <cell r="CI625">
            <v>3.0000000000000001E-3</v>
          </cell>
          <cell r="CJ625">
            <v>3.0000000000000001E-3</v>
          </cell>
          <cell r="CK625">
            <v>3.0000000000000001E-3</v>
          </cell>
          <cell r="CL625">
            <v>3.0000000000000001E-3</v>
          </cell>
          <cell r="CM625">
            <v>3.0000000000000001E-3</v>
          </cell>
          <cell r="CN625">
            <v>3.0000000000000001E-3</v>
          </cell>
          <cell r="CO625">
            <v>3.0000000000000001E-3</v>
          </cell>
          <cell r="CP625">
            <v>3.0000000000000001E-3</v>
          </cell>
          <cell r="CQ625">
            <v>3.0000000000000001E-3</v>
          </cell>
          <cell r="CR625">
            <v>3.0000000000000001E-3</v>
          </cell>
          <cell r="CS625">
            <v>3.0000000000000001E-3</v>
          </cell>
          <cell r="CT625">
            <v>3.0000000000000001E-3</v>
          </cell>
          <cell r="CU625">
            <v>3.0000000000000001E-3</v>
          </cell>
          <cell r="CV625">
            <v>3.0000000000000001E-3</v>
          </cell>
          <cell r="CW625">
            <v>3.0000000000000001E-3</v>
          </cell>
          <cell r="CX625">
            <v>3.0000000000000001E-3</v>
          </cell>
          <cell r="CY625">
            <v>3.0000000000000001E-3</v>
          </cell>
          <cell r="CZ625">
            <v>3.0000000000000001E-3</v>
          </cell>
          <cell r="DA625">
            <v>3.0000000000000001E-3</v>
          </cell>
          <cell r="DB625">
            <v>3.0000000000000001E-3</v>
          </cell>
          <cell r="DC625">
            <v>3.0000000000000001E-3</v>
          </cell>
          <cell r="DD625">
            <v>3.0000000000000001E-3</v>
          </cell>
          <cell r="DE625">
            <v>3.0000000000000001E-3</v>
          </cell>
          <cell r="DF625">
            <v>3.0000000000000001E-3</v>
          </cell>
          <cell r="DG625">
            <v>3.0000000000000001E-3</v>
          </cell>
          <cell r="DH625">
            <v>3.0000000000000001E-3</v>
          </cell>
          <cell r="DI625">
            <v>3.0000000000000001E-3</v>
          </cell>
          <cell r="DJ625">
            <v>3.0000000000000001E-3</v>
          </cell>
          <cell r="DL625" t="str">
            <v>.Natural Gas.Production.Supply.ProcessingTRProcessing EfficientService requested.Natural Gas.Production.Supply.Flaring</v>
          </cell>
        </row>
        <row r="626">
          <cell r="L626" t="str">
            <v>Assume same as AB</v>
          </cell>
          <cell r="M626" t="str">
            <v>tCH4</v>
          </cell>
          <cell r="N626">
            <v>2.5000000000000001E-4</v>
          </cell>
          <cell r="O626">
            <v>2.5000000000000001E-4</v>
          </cell>
          <cell r="P626">
            <v>2.5000000000000001E-4</v>
          </cell>
          <cell r="Q626">
            <v>2.5000000000000001E-4</v>
          </cell>
          <cell r="R626">
            <v>2.5000000000000001E-4</v>
          </cell>
          <cell r="S626">
            <v>2.5000000000000001E-4</v>
          </cell>
          <cell r="T626">
            <v>2.5000000000000001E-4</v>
          </cell>
          <cell r="U626">
            <v>2.5000000000000001E-4</v>
          </cell>
          <cell r="V626">
            <v>2.5000000000000001E-4</v>
          </cell>
          <cell r="W626">
            <v>2.5000000000000001E-4</v>
          </cell>
          <cell r="X626">
            <v>2.5000000000000001E-4</v>
          </cell>
          <cell r="Y626">
            <v>2.5000000000000001E-4</v>
          </cell>
          <cell r="Z626">
            <v>2.5000000000000001E-4</v>
          </cell>
          <cell r="AA626">
            <v>2.5000000000000001E-4</v>
          </cell>
          <cell r="AB626">
            <v>2.5000000000000001E-4</v>
          </cell>
          <cell r="AC626">
            <v>2.5000000000000001E-4</v>
          </cell>
          <cell r="AD626">
            <v>2.5000000000000001E-4</v>
          </cell>
          <cell r="AE626">
            <v>2.5000000000000001E-4</v>
          </cell>
          <cell r="AF626">
            <v>2.5000000000000001E-4</v>
          </cell>
          <cell r="AG626">
            <v>2.5000000000000001E-4</v>
          </cell>
          <cell r="AH626">
            <v>2.5000000000000001E-4</v>
          </cell>
          <cell r="AI626">
            <v>2.5000000000000001E-4</v>
          </cell>
          <cell r="AJ626">
            <v>2.5000000000000001E-4</v>
          </cell>
          <cell r="AK626">
            <v>2.5000000000000001E-4</v>
          </cell>
          <cell r="AL626">
            <v>2.5000000000000001E-4</v>
          </cell>
          <cell r="AM626">
            <v>2.5000000000000001E-4</v>
          </cell>
          <cell r="AN626">
            <v>2.5000000000000001E-4</v>
          </cell>
          <cell r="AO626">
            <v>2.5000000000000001E-4</v>
          </cell>
          <cell r="AP626">
            <v>2.5000000000000001E-4</v>
          </cell>
          <cell r="AQ626">
            <v>2.5000000000000001E-4</v>
          </cell>
          <cell r="AR626">
            <v>2.5000000000000001E-4</v>
          </cell>
          <cell r="AS626">
            <v>2.5000000000000001E-4</v>
          </cell>
          <cell r="AT626">
            <v>2.5000000000000001E-4</v>
          </cell>
          <cell r="AU626">
            <v>2.5000000000000001E-4</v>
          </cell>
          <cell r="AV626">
            <v>2.5000000000000001E-4</v>
          </cell>
          <cell r="AW626">
            <v>2.5000000000000001E-4</v>
          </cell>
          <cell r="AX626">
            <v>2.5000000000000001E-4</v>
          </cell>
          <cell r="AY626">
            <v>2.5000000000000001E-4</v>
          </cell>
          <cell r="AZ626">
            <v>2.5000000000000001E-4</v>
          </cell>
          <cell r="BA626">
            <v>2.5000000000000001E-4</v>
          </cell>
          <cell r="BB626">
            <v>2.5000000000000001E-4</v>
          </cell>
          <cell r="BC626">
            <v>2.5000000000000001E-4</v>
          </cell>
          <cell r="BD626">
            <v>2.5000000000000001E-4</v>
          </cell>
          <cell r="BE626">
            <v>2.5000000000000001E-4</v>
          </cell>
          <cell r="BF626">
            <v>2.5000000000000001E-4</v>
          </cell>
          <cell r="BG626">
            <v>2.5000000000000001E-4</v>
          </cell>
          <cell r="BH626">
            <v>2.5000000000000001E-4</v>
          </cell>
          <cell r="BI626">
            <v>2.5000000000000001E-4</v>
          </cell>
          <cell r="BJ626">
            <v>2.5000000000000001E-4</v>
          </cell>
          <cell r="BK626">
            <v>2.5000000000000001E-4</v>
          </cell>
          <cell r="BL626">
            <v>2.5000000000000001E-4</v>
          </cell>
          <cell r="BM626">
            <v>2.5000000000000001E-4</v>
          </cell>
          <cell r="BN626">
            <v>2.5000000000000001E-4</v>
          </cell>
          <cell r="BO626">
            <v>2.5000000000000001E-4</v>
          </cell>
          <cell r="BP626">
            <v>2.5000000000000001E-4</v>
          </cell>
          <cell r="BQ626">
            <v>2.5000000000000001E-4</v>
          </cell>
          <cell r="BR626">
            <v>2.5000000000000001E-4</v>
          </cell>
          <cell r="BS626">
            <v>2.5000000000000001E-4</v>
          </cell>
          <cell r="BT626">
            <v>2.5000000000000001E-4</v>
          </cell>
          <cell r="BU626">
            <v>2.5000000000000001E-4</v>
          </cell>
          <cell r="BV626">
            <v>2.5000000000000001E-4</v>
          </cell>
          <cell r="BW626">
            <v>2.5000000000000001E-4</v>
          </cell>
          <cell r="BX626">
            <v>2.5000000000000001E-4</v>
          </cell>
          <cell r="BY626">
            <v>2.5000000000000001E-4</v>
          </cell>
          <cell r="BZ626">
            <v>2.5000000000000001E-4</v>
          </cell>
          <cell r="CA626">
            <v>2.5000000000000001E-4</v>
          </cell>
          <cell r="CB626">
            <v>2.5000000000000001E-4</v>
          </cell>
          <cell r="CC626">
            <v>2.5000000000000001E-4</v>
          </cell>
          <cell r="CD626">
            <v>2.5000000000000001E-4</v>
          </cell>
          <cell r="CE626">
            <v>2.5000000000000001E-4</v>
          </cell>
          <cell r="CF626">
            <v>2.5000000000000001E-4</v>
          </cell>
          <cell r="CG626">
            <v>2.5000000000000001E-4</v>
          </cell>
          <cell r="CH626">
            <v>2.5000000000000001E-4</v>
          </cell>
          <cell r="CI626">
            <v>2.5000000000000001E-4</v>
          </cell>
          <cell r="CJ626">
            <v>2.5000000000000001E-4</v>
          </cell>
          <cell r="CK626">
            <v>2.5000000000000001E-4</v>
          </cell>
          <cell r="CL626">
            <v>2.5000000000000001E-4</v>
          </cell>
          <cell r="CM626">
            <v>2.5000000000000001E-4</v>
          </cell>
          <cell r="CN626">
            <v>2.5000000000000001E-4</v>
          </cell>
          <cell r="CO626">
            <v>2.5000000000000001E-4</v>
          </cell>
          <cell r="CP626">
            <v>2.5000000000000001E-4</v>
          </cell>
          <cell r="CQ626">
            <v>2.5000000000000001E-4</v>
          </cell>
          <cell r="CR626">
            <v>2.5000000000000001E-4</v>
          </cell>
          <cell r="CS626">
            <v>2.5000000000000001E-4</v>
          </cell>
          <cell r="CT626">
            <v>2.5000000000000001E-4</v>
          </cell>
          <cell r="CU626">
            <v>2.5000000000000001E-4</v>
          </cell>
          <cell r="CV626">
            <v>2.5000000000000001E-4</v>
          </cell>
          <cell r="CW626">
            <v>2.5000000000000001E-4</v>
          </cell>
          <cell r="CX626">
            <v>2.5000000000000001E-4</v>
          </cell>
          <cell r="CY626">
            <v>2.5000000000000001E-4</v>
          </cell>
          <cell r="CZ626">
            <v>2.5000000000000001E-4</v>
          </cell>
          <cell r="DA626">
            <v>2.5000000000000001E-4</v>
          </cell>
          <cell r="DB626">
            <v>2.5000000000000001E-4</v>
          </cell>
          <cell r="DC626">
            <v>2.5000000000000001E-4</v>
          </cell>
          <cell r="DD626">
            <v>2.5000000000000001E-4</v>
          </cell>
          <cell r="DE626">
            <v>2.5000000000000001E-4</v>
          </cell>
          <cell r="DF626">
            <v>2.5000000000000001E-4</v>
          </cell>
          <cell r="DG626">
            <v>2.5000000000000001E-4</v>
          </cell>
          <cell r="DH626">
            <v>2.5000000000000001E-4</v>
          </cell>
          <cell r="DI626">
            <v>2.5000000000000001E-4</v>
          </cell>
          <cell r="DJ626">
            <v>2.5000000000000001E-4</v>
          </cell>
          <cell r="DL626" t="str">
            <v>.Natural Gas.Production.Supply.ProcessingBCProcessingService requested.Natural Gas.Production.Supply.Venting.Point Venting</v>
          </cell>
        </row>
        <row r="627">
          <cell r="L627" t="str">
            <v>Clearstone</v>
          </cell>
          <cell r="M627" t="str">
            <v>tCH4</v>
          </cell>
          <cell r="N627">
            <v>2.5000000000000001E-4</v>
          </cell>
          <cell r="O627">
            <v>2.5000000000000001E-4</v>
          </cell>
          <cell r="P627">
            <v>2.5000000000000001E-4</v>
          </cell>
          <cell r="Q627">
            <v>2.5000000000000001E-4</v>
          </cell>
          <cell r="R627">
            <v>2.5000000000000001E-4</v>
          </cell>
          <cell r="S627">
            <v>2.5000000000000001E-4</v>
          </cell>
          <cell r="T627">
            <v>2.5000000000000001E-4</v>
          </cell>
          <cell r="U627">
            <v>2.5000000000000001E-4</v>
          </cell>
          <cell r="V627">
            <v>2.5000000000000001E-4</v>
          </cell>
          <cell r="W627">
            <v>2.5000000000000001E-4</v>
          </cell>
          <cell r="X627">
            <v>2.5000000000000001E-4</v>
          </cell>
          <cell r="Y627">
            <v>2.5000000000000001E-4</v>
          </cell>
          <cell r="Z627">
            <v>2.5000000000000001E-4</v>
          </cell>
          <cell r="AA627">
            <v>2.5000000000000001E-4</v>
          </cell>
          <cell r="AB627">
            <v>2.5000000000000001E-4</v>
          </cell>
          <cell r="AC627">
            <v>2.5000000000000001E-4</v>
          </cell>
          <cell r="AD627">
            <v>2.5000000000000001E-4</v>
          </cell>
          <cell r="AE627">
            <v>2.5000000000000001E-4</v>
          </cell>
          <cell r="AF627">
            <v>2.5000000000000001E-4</v>
          </cell>
          <cell r="AG627">
            <v>2.5000000000000001E-4</v>
          </cell>
          <cell r="AH627">
            <v>2.5000000000000001E-4</v>
          </cell>
          <cell r="AI627">
            <v>2.5000000000000001E-4</v>
          </cell>
          <cell r="AJ627">
            <v>2.5000000000000001E-4</v>
          </cell>
          <cell r="AK627">
            <v>2.5000000000000001E-4</v>
          </cell>
          <cell r="AL627">
            <v>2.5000000000000001E-4</v>
          </cell>
          <cell r="AM627">
            <v>2.5000000000000001E-4</v>
          </cell>
          <cell r="AN627">
            <v>2.5000000000000001E-4</v>
          </cell>
          <cell r="AO627">
            <v>2.5000000000000001E-4</v>
          </cell>
          <cell r="AP627">
            <v>2.5000000000000001E-4</v>
          </cell>
          <cell r="AQ627">
            <v>2.5000000000000001E-4</v>
          </cell>
          <cell r="AR627">
            <v>2.5000000000000001E-4</v>
          </cell>
          <cell r="AS627">
            <v>2.5000000000000001E-4</v>
          </cell>
          <cell r="AT627">
            <v>2.5000000000000001E-4</v>
          </cell>
          <cell r="AU627">
            <v>2.5000000000000001E-4</v>
          </cell>
          <cell r="AV627">
            <v>2.5000000000000001E-4</v>
          </cell>
          <cell r="AW627">
            <v>2.5000000000000001E-4</v>
          </cell>
          <cell r="AX627">
            <v>2.5000000000000001E-4</v>
          </cell>
          <cell r="AY627">
            <v>2.5000000000000001E-4</v>
          </cell>
          <cell r="AZ627">
            <v>2.5000000000000001E-4</v>
          </cell>
          <cell r="BA627">
            <v>2.5000000000000001E-4</v>
          </cell>
          <cell r="BB627">
            <v>2.5000000000000001E-4</v>
          </cell>
          <cell r="BC627">
            <v>2.5000000000000001E-4</v>
          </cell>
          <cell r="BD627">
            <v>2.5000000000000001E-4</v>
          </cell>
          <cell r="BE627">
            <v>2.5000000000000001E-4</v>
          </cell>
          <cell r="BF627">
            <v>2.5000000000000001E-4</v>
          </cell>
          <cell r="BG627">
            <v>2.5000000000000001E-4</v>
          </cell>
          <cell r="BH627">
            <v>2.5000000000000001E-4</v>
          </cell>
          <cell r="BI627">
            <v>2.5000000000000001E-4</v>
          </cell>
          <cell r="BJ627">
            <v>2.5000000000000001E-4</v>
          </cell>
          <cell r="BK627">
            <v>2.5000000000000001E-4</v>
          </cell>
          <cell r="BL627">
            <v>2.5000000000000001E-4</v>
          </cell>
          <cell r="BM627">
            <v>2.5000000000000001E-4</v>
          </cell>
          <cell r="BN627">
            <v>2.5000000000000001E-4</v>
          </cell>
          <cell r="BO627">
            <v>2.5000000000000001E-4</v>
          </cell>
          <cell r="BP627">
            <v>2.5000000000000001E-4</v>
          </cell>
          <cell r="BQ627">
            <v>2.5000000000000001E-4</v>
          </cell>
          <cell r="BR627">
            <v>2.5000000000000001E-4</v>
          </cell>
          <cell r="BS627">
            <v>2.5000000000000001E-4</v>
          </cell>
          <cell r="BT627">
            <v>2.5000000000000001E-4</v>
          </cell>
          <cell r="BU627">
            <v>2.5000000000000001E-4</v>
          </cell>
          <cell r="BV627">
            <v>2.5000000000000001E-4</v>
          </cell>
          <cell r="BW627">
            <v>2.5000000000000001E-4</v>
          </cell>
          <cell r="BX627">
            <v>2.5000000000000001E-4</v>
          </cell>
          <cell r="BY627">
            <v>2.5000000000000001E-4</v>
          </cell>
          <cell r="BZ627">
            <v>2.5000000000000001E-4</v>
          </cell>
          <cell r="CA627">
            <v>2.5000000000000001E-4</v>
          </cell>
          <cell r="CB627">
            <v>2.5000000000000001E-4</v>
          </cell>
          <cell r="CC627">
            <v>2.5000000000000001E-4</v>
          </cell>
          <cell r="CD627">
            <v>2.5000000000000001E-4</v>
          </cell>
          <cell r="CE627">
            <v>2.5000000000000001E-4</v>
          </cell>
          <cell r="CF627">
            <v>2.5000000000000001E-4</v>
          </cell>
          <cell r="CG627">
            <v>2.5000000000000001E-4</v>
          </cell>
          <cell r="CH627">
            <v>2.5000000000000001E-4</v>
          </cell>
          <cell r="CI627">
            <v>2.5000000000000001E-4</v>
          </cell>
          <cell r="CJ627">
            <v>2.5000000000000001E-4</v>
          </cell>
          <cell r="CK627">
            <v>2.5000000000000001E-4</v>
          </cell>
          <cell r="CL627">
            <v>2.5000000000000001E-4</v>
          </cell>
          <cell r="CM627">
            <v>2.5000000000000001E-4</v>
          </cell>
          <cell r="CN627">
            <v>2.5000000000000001E-4</v>
          </cell>
          <cell r="CO627">
            <v>2.5000000000000001E-4</v>
          </cell>
          <cell r="CP627">
            <v>2.5000000000000001E-4</v>
          </cell>
          <cell r="CQ627">
            <v>2.5000000000000001E-4</v>
          </cell>
          <cell r="CR627">
            <v>2.5000000000000001E-4</v>
          </cell>
          <cell r="CS627">
            <v>2.5000000000000001E-4</v>
          </cell>
          <cell r="CT627">
            <v>2.5000000000000001E-4</v>
          </cell>
          <cell r="CU627">
            <v>2.5000000000000001E-4</v>
          </cell>
          <cell r="CV627">
            <v>2.5000000000000001E-4</v>
          </cell>
          <cell r="CW627">
            <v>2.5000000000000001E-4</v>
          </cell>
          <cell r="CX627">
            <v>2.5000000000000001E-4</v>
          </cell>
          <cell r="CY627">
            <v>2.5000000000000001E-4</v>
          </cell>
          <cell r="CZ627">
            <v>2.5000000000000001E-4</v>
          </cell>
          <cell r="DA627">
            <v>2.5000000000000001E-4</v>
          </cell>
          <cell r="DB627">
            <v>2.5000000000000001E-4</v>
          </cell>
          <cell r="DC627">
            <v>2.5000000000000001E-4</v>
          </cell>
          <cell r="DD627">
            <v>2.5000000000000001E-4</v>
          </cell>
          <cell r="DE627">
            <v>2.5000000000000001E-4</v>
          </cell>
          <cell r="DF627">
            <v>2.5000000000000001E-4</v>
          </cell>
          <cell r="DG627">
            <v>2.5000000000000001E-4</v>
          </cell>
          <cell r="DH627">
            <v>2.5000000000000001E-4</v>
          </cell>
          <cell r="DI627">
            <v>2.5000000000000001E-4</v>
          </cell>
          <cell r="DJ627">
            <v>2.5000000000000001E-4</v>
          </cell>
          <cell r="DL627" t="str">
            <v>.Natural Gas.Production.Supply.ProcessingABProcessingService requested.Natural Gas.Production.Supply.Venting.Point Venting</v>
          </cell>
        </row>
        <row r="628">
          <cell r="L628" t="str">
            <v>Assume same as AB</v>
          </cell>
          <cell r="M628" t="str">
            <v>tCH4</v>
          </cell>
          <cell r="N628">
            <v>2.5000000000000001E-4</v>
          </cell>
          <cell r="O628">
            <v>2.5000000000000001E-4</v>
          </cell>
          <cell r="P628">
            <v>2.5000000000000001E-4</v>
          </cell>
          <cell r="Q628">
            <v>2.5000000000000001E-4</v>
          </cell>
          <cell r="R628">
            <v>2.5000000000000001E-4</v>
          </cell>
          <cell r="S628">
            <v>2.5000000000000001E-4</v>
          </cell>
          <cell r="T628">
            <v>2.5000000000000001E-4</v>
          </cell>
          <cell r="U628">
            <v>2.5000000000000001E-4</v>
          </cell>
          <cell r="V628">
            <v>2.5000000000000001E-4</v>
          </cell>
          <cell r="W628">
            <v>2.5000000000000001E-4</v>
          </cell>
          <cell r="X628">
            <v>2.5000000000000001E-4</v>
          </cell>
          <cell r="Y628">
            <v>2.5000000000000001E-4</v>
          </cell>
          <cell r="Z628">
            <v>2.5000000000000001E-4</v>
          </cell>
          <cell r="AA628">
            <v>2.5000000000000001E-4</v>
          </cell>
          <cell r="AB628">
            <v>2.5000000000000001E-4</v>
          </cell>
          <cell r="AC628">
            <v>2.5000000000000001E-4</v>
          </cell>
          <cell r="AD628">
            <v>2.5000000000000001E-4</v>
          </cell>
          <cell r="AE628">
            <v>2.5000000000000001E-4</v>
          </cell>
          <cell r="AF628">
            <v>2.5000000000000001E-4</v>
          </cell>
          <cell r="AG628">
            <v>2.5000000000000001E-4</v>
          </cell>
          <cell r="AH628">
            <v>2.5000000000000001E-4</v>
          </cell>
          <cell r="AI628">
            <v>2.5000000000000001E-4</v>
          </cell>
          <cell r="AJ628">
            <v>2.5000000000000001E-4</v>
          </cell>
          <cell r="AK628">
            <v>2.5000000000000001E-4</v>
          </cell>
          <cell r="AL628">
            <v>2.5000000000000001E-4</v>
          </cell>
          <cell r="AM628">
            <v>2.5000000000000001E-4</v>
          </cell>
          <cell r="AN628">
            <v>2.5000000000000001E-4</v>
          </cell>
          <cell r="AO628">
            <v>2.5000000000000001E-4</v>
          </cell>
          <cell r="AP628">
            <v>2.5000000000000001E-4</v>
          </cell>
          <cell r="AQ628">
            <v>2.5000000000000001E-4</v>
          </cell>
          <cell r="AR628">
            <v>2.5000000000000001E-4</v>
          </cell>
          <cell r="AS628">
            <v>2.5000000000000001E-4</v>
          </cell>
          <cell r="AT628">
            <v>2.5000000000000001E-4</v>
          </cell>
          <cell r="AU628">
            <v>2.5000000000000001E-4</v>
          </cell>
          <cell r="AV628">
            <v>2.5000000000000001E-4</v>
          </cell>
          <cell r="AW628">
            <v>2.5000000000000001E-4</v>
          </cell>
          <cell r="AX628">
            <v>2.5000000000000001E-4</v>
          </cell>
          <cell r="AY628">
            <v>2.5000000000000001E-4</v>
          </cell>
          <cell r="AZ628">
            <v>2.5000000000000001E-4</v>
          </cell>
          <cell r="BA628">
            <v>2.5000000000000001E-4</v>
          </cell>
          <cell r="BB628">
            <v>2.5000000000000001E-4</v>
          </cell>
          <cell r="BC628">
            <v>2.5000000000000001E-4</v>
          </cell>
          <cell r="BD628">
            <v>2.5000000000000001E-4</v>
          </cell>
          <cell r="BE628">
            <v>2.5000000000000001E-4</v>
          </cell>
          <cell r="BF628">
            <v>2.5000000000000001E-4</v>
          </cell>
          <cell r="BG628">
            <v>2.5000000000000001E-4</v>
          </cell>
          <cell r="BH628">
            <v>2.5000000000000001E-4</v>
          </cell>
          <cell r="BI628">
            <v>2.5000000000000001E-4</v>
          </cell>
          <cell r="BJ628">
            <v>2.5000000000000001E-4</v>
          </cell>
          <cell r="BK628">
            <v>2.5000000000000001E-4</v>
          </cell>
          <cell r="BL628">
            <v>2.5000000000000001E-4</v>
          </cell>
          <cell r="BM628">
            <v>2.5000000000000001E-4</v>
          </cell>
          <cell r="BN628">
            <v>2.5000000000000001E-4</v>
          </cell>
          <cell r="BO628">
            <v>2.5000000000000001E-4</v>
          </cell>
          <cell r="BP628">
            <v>2.5000000000000001E-4</v>
          </cell>
          <cell r="BQ628">
            <v>2.5000000000000001E-4</v>
          </cell>
          <cell r="BR628">
            <v>2.5000000000000001E-4</v>
          </cell>
          <cell r="BS628">
            <v>2.5000000000000001E-4</v>
          </cell>
          <cell r="BT628">
            <v>2.5000000000000001E-4</v>
          </cell>
          <cell r="BU628">
            <v>2.5000000000000001E-4</v>
          </cell>
          <cell r="BV628">
            <v>2.5000000000000001E-4</v>
          </cell>
          <cell r="BW628">
            <v>2.5000000000000001E-4</v>
          </cell>
          <cell r="BX628">
            <v>2.5000000000000001E-4</v>
          </cell>
          <cell r="BY628">
            <v>2.5000000000000001E-4</v>
          </cell>
          <cell r="BZ628">
            <v>2.5000000000000001E-4</v>
          </cell>
          <cell r="CA628">
            <v>2.5000000000000001E-4</v>
          </cell>
          <cell r="CB628">
            <v>2.5000000000000001E-4</v>
          </cell>
          <cell r="CC628">
            <v>2.5000000000000001E-4</v>
          </cell>
          <cell r="CD628">
            <v>2.5000000000000001E-4</v>
          </cell>
          <cell r="CE628">
            <v>2.5000000000000001E-4</v>
          </cell>
          <cell r="CF628">
            <v>2.5000000000000001E-4</v>
          </cell>
          <cell r="CG628">
            <v>2.5000000000000001E-4</v>
          </cell>
          <cell r="CH628">
            <v>2.5000000000000001E-4</v>
          </cell>
          <cell r="CI628">
            <v>2.5000000000000001E-4</v>
          </cell>
          <cell r="CJ628">
            <v>2.5000000000000001E-4</v>
          </cell>
          <cell r="CK628">
            <v>2.5000000000000001E-4</v>
          </cell>
          <cell r="CL628">
            <v>2.5000000000000001E-4</v>
          </cell>
          <cell r="CM628">
            <v>2.5000000000000001E-4</v>
          </cell>
          <cell r="CN628">
            <v>2.5000000000000001E-4</v>
          </cell>
          <cell r="CO628">
            <v>2.5000000000000001E-4</v>
          </cell>
          <cell r="CP628">
            <v>2.5000000000000001E-4</v>
          </cell>
          <cell r="CQ628">
            <v>2.5000000000000001E-4</v>
          </cell>
          <cell r="CR628">
            <v>2.5000000000000001E-4</v>
          </cell>
          <cell r="CS628">
            <v>2.5000000000000001E-4</v>
          </cell>
          <cell r="CT628">
            <v>2.5000000000000001E-4</v>
          </cell>
          <cell r="CU628">
            <v>2.5000000000000001E-4</v>
          </cell>
          <cell r="CV628">
            <v>2.5000000000000001E-4</v>
          </cell>
          <cell r="CW628">
            <v>2.5000000000000001E-4</v>
          </cell>
          <cell r="CX628">
            <v>2.5000000000000001E-4</v>
          </cell>
          <cell r="CY628">
            <v>2.5000000000000001E-4</v>
          </cell>
          <cell r="CZ628">
            <v>2.5000000000000001E-4</v>
          </cell>
          <cell r="DA628">
            <v>2.5000000000000001E-4</v>
          </cell>
          <cell r="DB628">
            <v>2.5000000000000001E-4</v>
          </cell>
          <cell r="DC628">
            <v>2.5000000000000001E-4</v>
          </cell>
          <cell r="DD628">
            <v>2.5000000000000001E-4</v>
          </cell>
          <cell r="DE628">
            <v>2.5000000000000001E-4</v>
          </cell>
          <cell r="DF628">
            <v>2.5000000000000001E-4</v>
          </cell>
          <cell r="DG628">
            <v>2.5000000000000001E-4</v>
          </cell>
          <cell r="DH628">
            <v>2.5000000000000001E-4</v>
          </cell>
          <cell r="DI628">
            <v>2.5000000000000001E-4</v>
          </cell>
          <cell r="DJ628">
            <v>2.5000000000000001E-4</v>
          </cell>
          <cell r="DL628" t="str">
            <v>.Natural Gas.Production.Supply.ProcessingSKProcessingService requested.Natural Gas.Production.Supply.Venting.Point Venting</v>
          </cell>
        </row>
        <row r="629">
          <cell r="L629" t="str">
            <v>Assume same as AB</v>
          </cell>
          <cell r="M629" t="str">
            <v>tCH4</v>
          </cell>
          <cell r="N629">
            <v>2.5000000000000001E-4</v>
          </cell>
          <cell r="O629">
            <v>2.5000000000000001E-4</v>
          </cell>
          <cell r="P629">
            <v>2.5000000000000001E-4</v>
          </cell>
          <cell r="Q629">
            <v>2.5000000000000001E-4</v>
          </cell>
          <cell r="R629">
            <v>2.5000000000000001E-4</v>
          </cell>
          <cell r="S629">
            <v>2.5000000000000001E-4</v>
          </cell>
          <cell r="T629">
            <v>2.5000000000000001E-4</v>
          </cell>
          <cell r="U629">
            <v>2.5000000000000001E-4</v>
          </cell>
          <cell r="V629">
            <v>2.5000000000000001E-4</v>
          </cell>
          <cell r="W629">
            <v>2.5000000000000001E-4</v>
          </cell>
          <cell r="X629">
            <v>2.5000000000000001E-4</v>
          </cell>
          <cell r="Y629">
            <v>2.5000000000000001E-4</v>
          </cell>
          <cell r="Z629">
            <v>2.5000000000000001E-4</v>
          </cell>
          <cell r="AA629">
            <v>2.5000000000000001E-4</v>
          </cell>
          <cell r="AB629">
            <v>2.5000000000000001E-4</v>
          </cell>
          <cell r="AC629">
            <v>2.5000000000000001E-4</v>
          </cell>
          <cell r="AD629">
            <v>2.5000000000000001E-4</v>
          </cell>
          <cell r="AE629">
            <v>2.5000000000000001E-4</v>
          </cell>
          <cell r="AF629">
            <v>2.5000000000000001E-4</v>
          </cell>
          <cell r="AG629">
            <v>2.5000000000000001E-4</v>
          </cell>
          <cell r="AH629">
            <v>2.5000000000000001E-4</v>
          </cell>
          <cell r="AI629">
            <v>2.5000000000000001E-4</v>
          </cell>
          <cell r="AJ629">
            <v>2.5000000000000001E-4</v>
          </cell>
          <cell r="AK629">
            <v>2.5000000000000001E-4</v>
          </cell>
          <cell r="AL629">
            <v>2.5000000000000001E-4</v>
          </cell>
          <cell r="AM629">
            <v>2.5000000000000001E-4</v>
          </cell>
          <cell r="AN629">
            <v>2.5000000000000001E-4</v>
          </cell>
          <cell r="AO629">
            <v>2.5000000000000001E-4</v>
          </cell>
          <cell r="AP629">
            <v>2.5000000000000001E-4</v>
          </cell>
          <cell r="AQ629">
            <v>2.5000000000000001E-4</v>
          </cell>
          <cell r="AR629">
            <v>2.5000000000000001E-4</v>
          </cell>
          <cell r="AS629">
            <v>2.5000000000000001E-4</v>
          </cell>
          <cell r="AT629">
            <v>2.5000000000000001E-4</v>
          </cell>
          <cell r="AU629">
            <v>2.5000000000000001E-4</v>
          </cell>
          <cell r="AV629">
            <v>2.5000000000000001E-4</v>
          </cell>
          <cell r="AW629">
            <v>2.5000000000000001E-4</v>
          </cell>
          <cell r="AX629">
            <v>2.5000000000000001E-4</v>
          </cell>
          <cell r="AY629">
            <v>2.5000000000000001E-4</v>
          </cell>
          <cell r="AZ629">
            <v>2.5000000000000001E-4</v>
          </cell>
          <cell r="BA629">
            <v>2.5000000000000001E-4</v>
          </cell>
          <cell r="BB629">
            <v>2.5000000000000001E-4</v>
          </cell>
          <cell r="BC629">
            <v>2.5000000000000001E-4</v>
          </cell>
          <cell r="BD629">
            <v>2.5000000000000001E-4</v>
          </cell>
          <cell r="BE629">
            <v>2.5000000000000001E-4</v>
          </cell>
          <cell r="BF629">
            <v>2.5000000000000001E-4</v>
          </cell>
          <cell r="BG629">
            <v>2.5000000000000001E-4</v>
          </cell>
          <cell r="BH629">
            <v>2.5000000000000001E-4</v>
          </cell>
          <cell r="BI629">
            <v>2.5000000000000001E-4</v>
          </cell>
          <cell r="BJ629">
            <v>2.5000000000000001E-4</v>
          </cell>
          <cell r="BK629">
            <v>2.5000000000000001E-4</v>
          </cell>
          <cell r="BL629">
            <v>2.5000000000000001E-4</v>
          </cell>
          <cell r="BM629">
            <v>2.5000000000000001E-4</v>
          </cell>
          <cell r="BN629">
            <v>2.5000000000000001E-4</v>
          </cell>
          <cell r="BO629">
            <v>2.5000000000000001E-4</v>
          </cell>
          <cell r="BP629">
            <v>2.5000000000000001E-4</v>
          </cell>
          <cell r="BQ629">
            <v>2.5000000000000001E-4</v>
          </cell>
          <cell r="BR629">
            <v>2.5000000000000001E-4</v>
          </cell>
          <cell r="BS629">
            <v>2.5000000000000001E-4</v>
          </cell>
          <cell r="BT629">
            <v>2.5000000000000001E-4</v>
          </cell>
          <cell r="BU629">
            <v>2.5000000000000001E-4</v>
          </cell>
          <cell r="BV629">
            <v>2.5000000000000001E-4</v>
          </cell>
          <cell r="BW629">
            <v>2.5000000000000001E-4</v>
          </cell>
          <cell r="BX629">
            <v>2.5000000000000001E-4</v>
          </cell>
          <cell r="BY629">
            <v>2.5000000000000001E-4</v>
          </cell>
          <cell r="BZ629">
            <v>2.5000000000000001E-4</v>
          </cell>
          <cell r="CA629">
            <v>2.5000000000000001E-4</v>
          </cell>
          <cell r="CB629">
            <v>2.5000000000000001E-4</v>
          </cell>
          <cell r="CC629">
            <v>2.5000000000000001E-4</v>
          </cell>
          <cell r="CD629">
            <v>2.5000000000000001E-4</v>
          </cell>
          <cell r="CE629">
            <v>2.5000000000000001E-4</v>
          </cell>
          <cell r="CF629">
            <v>2.5000000000000001E-4</v>
          </cell>
          <cell r="CG629">
            <v>2.5000000000000001E-4</v>
          </cell>
          <cell r="CH629">
            <v>2.5000000000000001E-4</v>
          </cell>
          <cell r="CI629">
            <v>2.5000000000000001E-4</v>
          </cell>
          <cell r="CJ629">
            <v>2.5000000000000001E-4</v>
          </cell>
          <cell r="CK629">
            <v>2.5000000000000001E-4</v>
          </cell>
          <cell r="CL629">
            <v>2.5000000000000001E-4</v>
          </cell>
          <cell r="CM629">
            <v>2.5000000000000001E-4</v>
          </cell>
          <cell r="CN629">
            <v>2.5000000000000001E-4</v>
          </cell>
          <cell r="CO629">
            <v>2.5000000000000001E-4</v>
          </cell>
          <cell r="CP629">
            <v>2.5000000000000001E-4</v>
          </cell>
          <cell r="CQ629">
            <v>2.5000000000000001E-4</v>
          </cell>
          <cell r="CR629">
            <v>2.5000000000000001E-4</v>
          </cell>
          <cell r="CS629">
            <v>2.5000000000000001E-4</v>
          </cell>
          <cell r="CT629">
            <v>2.5000000000000001E-4</v>
          </cell>
          <cell r="CU629">
            <v>2.5000000000000001E-4</v>
          </cell>
          <cell r="CV629">
            <v>2.5000000000000001E-4</v>
          </cell>
          <cell r="CW629">
            <v>2.5000000000000001E-4</v>
          </cell>
          <cell r="CX629">
            <v>2.5000000000000001E-4</v>
          </cell>
          <cell r="CY629">
            <v>2.5000000000000001E-4</v>
          </cell>
          <cell r="CZ629">
            <v>2.5000000000000001E-4</v>
          </cell>
          <cell r="DA629">
            <v>2.5000000000000001E-4</v>
          </cell>
          <cell r="DB629">
            <v>2.5000000000000001E-4</v>
          </cell>
          <cell r="DC629">
            <v>2.5000000000000001E-4</v>
          </cell>
          <cell r="DD629">
            <v>2.5000000000000001E-4</v>
          </cell>
          <cell r="DE629">
            <v>2.5000000000000001E-4</v>
          </cell>
          <cell r="DF629">
            <v>2.5000000000000001E-4</v>
          </cell>
          <cell r="DG629">
            <v>2.5000000000000001E-4</v>
          </cell>
          <cell r="DH629">
            <v>2.5000000000000001E-4</v>
          </cell>
          <cell r="DI629">
            <v>2.5000000000000001E-4</v>
          </cell>
          <cell r="DJ629">
            <v>2.5000000000000001E-4</v>
          </cell>
          <cell r="DL629" t="str">
            <v>.Natural Gas.Production.Supply.ProcessingMBProcessingService requested.Natural Gas.Production.Supply.Venting.Point Venting</v>
          </cell>
        </row>
        <row r="630">
          <cell r="L630" t="str">
            <v>Assume same as AB</v>
          </cell>
          <cell r="M630" t="str">
            <v>tCH4</v>
          </cell>
          <cell r="N630">
            <v>2.5000000000000001E-4</v>
          </cell>
          <cell r="O630">
            <v>2.5000000000000001E-4</v>
          </cell>
          <cell r="P630">
            <v>2.5000000000000001E-4</v>
          </cell>
          <cell r="Q630">
            <v>2.5000000000000001E-4</v>
          </cell>
          <cell r="R630">
            <v>2.5000000000000001E-4</v>
          </cell>
          <cell r="S630">
            <v>2.5000000000000001E-4</v>
          </cell>
          <cell r="T630">
            <v>2.5000000000000001E-4</v>
          </cell>
          <cell r="U630">
            <v>2.5000000000000001E-4</v>
          </cell>
          <cell r="V630">
            <v>2.5000000000000001E-4</v>
          </cell>
          <cell r="W630">
            <v>2.5000000000000001E-4</v>
          </cell>
          <cell r="X630">
            <v>2.5000000000000001E-4</v>
          </cell>
          <cell r="Y630">
            <v>2.5000000000000001E-4</v>
          </cell>
          <cell r="Z630">
            <v>2.5000000000000001E-4</v>
          </cell>
          <cell r="AA630">
            <v>2.5000000000000001E-4</v>
          </cell>
          <cell r="AB630">
            <v>2.5000000000000001E-4</v>
          </cell>
          <cell r="AC630">
            <v>2.5000000000000001E-4</v>
          </cell>
          <cell r="AD630">
            <v>2.5000000000000001E-4</v>
          </cell>
          <cell r="AE630">
            <v>2.5000000000000001E-4</v>
          </cell>
          <cell r="AF630">
            <v>2.5000000000000001E-4</v>
          </cell>
          <cell r="AG630">
            <v>2.5000000000000001E-4</v>
          </cell>
          <cell r="AH630">
            <v>2.5000000000000001E-4</v>
          </cell>
          <cell r="AI630">
            <v>2.5000000000000001E-4</v>
          </cell>
          <cell r="AJ630">
            <v>2.5000000000000001E-4</v>
          </cell>
          <cell r="AK630">
            <v>2.5000000000000001E-4</v>
          </cell>
          <cell r="AL630">
            <v>2.5000000000000001E-4</v>
          </cell>
          <cell r="AM630">
            <v>2.5000000000000001E-4</v>
          </cell>
          <cell r="AN630">
            <v>2.5000000000000001E-4</v>
          </cell>
          <cell r="AO630">
            <v>2.5000000000000001E-4</v>
          </cell>
          <cell r="AP630">
            <v>2.5000000000000001E-4</v>
          </cell>
          <cell r="AQ630">
            <v>2.5000000000000001E-4</v>
          </cell>
          <cell r="AR630">
            <v>2.5000000000000001E-4</v>
          </cell>
          <cell r="AS630">
            <v>2.5000000000000001E-4</v>
          </cell>
          <cell r="AT630">
            <v>2.5000000000000001E-4</v>
          </cell>
          <cell r="AU630">
            <v>2.5000000000000001E-4</v>
          </cell>
          <cell r="AV630">
            <v>2.5000000000000001E-4</v>
          </cell>
          <cell r="AW630">
            <v>2.5000000000000001E-4</v>
          </cell>
          <cell r="AX630">
            <v>2.5000000000000001E-4</v>
          </cell>
          <cell r="AY630">
            <v>2.5000000000000001E-4</v>
          </cell>
          <cell r="AZ630">
            <v>2.5000000000000001E-4</v>
          </cell>
          <cell r="BA630">
            <v>2.5000000000000001E-4</v>
          </cell>
          <cell r="BB630">
            <v>2.5000000000000001E-4</v>
          </cell>
          <cell r="BC630">
            <v>2.5000000000000001E-4</v>
          </cell>
          <cell r="BD630">
            <v>2.5000000000000001E-4</v>
          </cell>
          <cell r="BE630">
            <v>2.5000000000000001E-4</v>
          </cell>
          <cell r="BF630">
            <v>2.5000000000000001E-4</v>
          </cell>
          <cell r="BG630">
            <v>2.5000000000000001E-4</v>
          </cell>
          <cell r="BH630">
            <v>2.5000000000000001E-4</v>
          </cell>
          <cell r="BI630">
            <v>2.5000000000000001E-4</v>
          </cell>
          <cell r="BJ630">
            <v>2.5000000000000001E-4</v>
          </cell>
          <cell r="BK630">
            <v>2.5000000000000001E-4</v>
          </cell>
          <cell r="BL630">
            <v>2.5000000000000001E-4</v>
          </cell>
          <cell r="BM630">
            <v>2.5000000000000001E-4</v>
          </cell>
          <cell r="BN630">
            <v>2.5000000000000001E-4</v>
          </cell>
          <cell r="BO630">
            <v>2.5000000000000001E-4</v>
          </cell>
          <cell r="BP630">
            <v>2.5000000000000001E-4</v>
          </cell>
          <cell r="BQ630">
            <v>2.5000000000000001E-4</v>
          </cell>
          <cell r="BR630">
            <v>2.5000000000000001E-4</v>
          </cell>
          <cell r="BS630">
            <v>2.5000000000000001E-4</v>
          </cell>
          <cell r="BT630">
            <v>2.5000000000000001E-4</v>
          </cell>
          <cell r="BU630">
            <v>2.5000000000000001E-4</v>
          </cell>
          <cell r="BV630">
            <v>2.5000000000000001E-4</v>
          </cell>
          <cell r="BW630">
            <v>2.5000000000000001E-4</v>
          </cell>
          <cell r="BX630">
            <v>2.5000000000000001E-4</v>
          </cell>
          <cell r="BY630">
            <v>2.5000000000000001E-4</v>
          </cell>
          <cell r="BZ630">
            <v>2.5000000000000001E-4</v>
          </cell>
          <cell r="CA630">
            <v>2.5000000000000001E-4</v>
          </cell>
          <cell r="CB630">
            <v>2.5000000000000001E-4</v>
          </cell>
          <cell r="CC630">
            <v>2.5000000000000001E-4</v>
          </cell>
          <cell r="CD630">
            <v>2.5000000000000001E-4</v>
          </cell>
          <cell r="CE630">
            <v>2.5000000000000001E-4</v>
          </cell>
          <cell r="CF630">
            <v>2.5000000000000001E-4</v>
          </cell>
          <cell r="CG630">
            <v>2.5000000000000001E-4</v>
          </cell>
          <cell r="CH630">
            <v>2.5000000000000001E-4</v>
          </cell>
          <cell r="CI630">
            <v>2.5000000000000001E-4</v>
          </cell>
          <cell r="CJ630">
            <v>2.5000000000000001E-4</v>
          </cell>
          <cell r="CK630">
            <v>2.5000000000000001E-4</v>
          </cell>
          <cell r="CL630">
            <v>2.5000000000000001E-4</v>
          </cell>
          <cell r="CM630">
            <v>2.5000000000000001E-4</v>
          </cell>
          <cell r="CN630">
            <v>2.5000000000000001E-4</v>
          </cell>
          <cell r="CO630">
            <v>2.5000000000000001E-4</v>
          </cell>
          <cell r="CP630">
            <v>2.5000000000000001E-4</v>
          </cell>
          <cell r="CQ630">
            <v>2.5000000000000001E-4</v>
          </cell>
          <cell r="CR630">
            <v>2.5000000000000001E-4</v>
          </cell>
          <cell r="CS630">
            <v>2.5000000000000001E-4</v>
          </cell>
          <cell r="CT630">
            <v>2.5000000000000001E-4</v>
          </cell>
          <cell r="CU630">
            <v>2.5000000000000001E-4</v>
          </cell>
          <cell r="CV630">
            <v>2.5000000000000001E-4</v>
          </cell>
          <cell r="CW630">
            <v>2.5000000000000001E-4</v>
          </cell>
          <cell r="CX630">
            <v>2.5000000000000001E-4</v>
          </cell>
          <cell r="CY630">
            <v>2.5000000000000001E-4</v>
          </cell>
          <cell r="CZ630">
            <v>2.5000000000000001E-4</v>
          </cell>
          <cell r="DA630">
            <v>2.5000000000000001E-4</v>
          </cell>
          <cell r="DB630">
            <v>2.5000000000000001E-4</v>
          </cell>
          <cell r="DC630">
            <v>2.5000000000000001E-4</v>
          </cell>
          <cell r="DD630">
            <v>2.5000000000000001E-4</v>
          </cell>
          <cell r="DE630">
            <v>2.5000000000000001E-4</v>
          </cell>
          <cell r="DF630">
            <v>2.5000000000000001E-4</v>
          </cell>
          <cell r="DG630">
            <v>2.5000000000000001E-4</v>
          </cell>
          <cell r="DH630">
            <v>2.5000000000000001E-4</v>
          </cell>
          <cell r="DI630">
            <v>2.5000000000000001E-4</v>
          </cell>
          <cell r="DJ630">
            <v>2.5000000000000001E-4</v>
          </cell>
          <cell r="DL630" t="str">
            <v>.Natural Gas.Production.Supply.ProcessingONProcessingService requested.Natural Gas.Production.Supply.Venting.Point Venting</v>
          </cell>
        </row>
        <row r="631">
          <cell r="L631" t="str">
            <v>Assume same as AB</v>
          </cell>
          <cell r="M631" t="str">
            <v>tCH4</v>
          </cell>
          <cell r="N631">
            <v>2.5000000000000001E-4</v>
          </cell>
          <cell r="O631">
            <v>2.5000000000000001E-4</v>
          </cell>
          <cell r="P631">
            <v>2.5000000000000001E-4</v>
          </cell>
          <cell r="Q631">
            <v>2.5000000000000001E-4</v>
          </cell>
          <cell r="R631">
            <v>2.5000000000000001E-4</v>
          </cell>
          <cell r="S631">
            <v>2.5000000000000001E-4</v>
          </cell>
          <cell r="T631">
            <v>2.5000000000000001E-4</v>
          </cell>
          <cell r="U631">
            <v>2.5000000000000001E-4</v>
          </cell>
          <cell r="V631">
            <v>2.5000000000000001E-4</v>
          </cell>
          <cell r="W631">
            <v>2.5000000000000001E-4</v>
          </cell>
          <cell r="X631">
            <v>2.5000000000000001E-4</v>
          </cell>
          <cell r="Y631">
            <v>2.5000000000000001E-4</v>
          </cell>
          <cell r="Z631">
            <v>2.5000000000000001E-4</v>
          </cell>
          <cell r="AA631">
            <v>2.5000000000000001E-4</v>
          </cell>
          <cell r="AB631">
            <v>2.5000000000000001E-4</v>
          </cell>
          <cell r="AC631">
            <v>2.5000000000000001E-4</v>
          </cell>
          <cell r="AD631">
            <v>2.5000000000000001E-4</v>
          </cell>
          <cell r="AE631">
            <v>2.5000000000000001E-4</v>
          </cell>
          <cell r="AF631">
            <v>2.5000000000000001E-4</v>
          </cell>
          <cell r="AG631">
            <v>2.5000000000000001E-4</v>
          </cell>
          <cell r="AH631">
            <v>2.5000000000000001E-4</v>
          </cell>
          <cell r="AI631">
            <v>2.5000000000000001E-4</v>
          </cell>
          <cell r="AJ631">
            <v>2.5000000000000001E-4</v>
          </cell>
          <cell r="AK631">
            <v>2.5000000000000001E-4</v>
          </cell>
          <cell r="AL631">
            <v>2.5000000000000001E-4</v>
          </cell>
          <cell r="AM631">
            <v>2.5000000000000001E-4</v>
          </cell>
          <cell r="AN631">
            <v>2.5000000000000001E-4</v>
          </cell>
          <cell r="AO631">
            <v>2.5000000000000001E-4</v>
          </cell>
          <cell r="AP631">
            <v>2.5000000000000001E-4</v>
          </cell>
          <cell r="AQ631">
            <v>2.5000000000000001E-4</v>
          </cell>
          <cell r="AR631">
            <v>2.5000000000000001E-4</v>
          </cell>
          <cell r="AS631">
            <v>2.5000000000000001E-4</v>
          </cell>
          <cell r="AT631">
            <v>2.5000000000000001E-4</v>
          </cell>
          <cell r="AU631">
            <v>2.5000000000000001E-4</v>
          </cell>
          <cell r="AV631">
            <v>2.5000000000000001E-4</v>
          </cell>
          <cell r="AW631">
            <v>2.5000000000000001E-4</v>
          </cell>
          <cell r="AX631">
            <v>2.5000000000000001E-4</v>
          </cell>
          <cell r="AY631">
            <v>2.5000000000000001E-4</v>
          </cell>
          <cell r="AZ631">
            <v>2.5000000000000001E-4</v>
          </cell>
          <cell r="BA631">
            <v>2.5000000000000001E-4</v>
          </cell>
          <cell r="BB631">
            <v>2.5000000000000001E-4</v>
          </cell>
          <cell r="BC631">
            <v>2.5000000000000001E-4</v>
          </cell>
          <cell r="BD631">
            <v>2.5000000000000001E-4</v>
          </cell>
          <cell r="BE631">
            <v>2.5000000000000001E-4</v>
          </cell>
          <cell r="BF631">
            <v>2.5000000000000001E-4</v>
          </cell>
          <cell r="BG631">
            <v>2.5000000000000001E-4</v>
          </cell>
          <cell r="BH631">
            <v>2.5000000000000001E-4</v>
          </cell>
          <cell r="BI631">
            <v>2.5000000000000001E-4</v>
          </cell>
          <cell r="BJ631">
            <v>2.5000000000000001E-4</v>
          </cell>
          <cell r="BK631">
            <v>2.5000000000000001E-4</v>
          </cell>
          <cell r="BL631">
            <v>2.5000000000000001E-4</v>
          </cell>
          <cell r="BM631">
            <v>2.5000000000000001E-4</v>
          </cell>
          <cell r="BN631">
            <v>2.5000000000000001E-4</v>
          </cell>
          <cell r="BO631">
            <v>2.5000000000000001E-4</v>
          </cell>
          <cell r="BP631">
            <v>2.5000000000000001E-4</v>
          </cell>
          <cell r="BQ631">
            <v>2.5000000000000001E-4</v>
          </cell>
          <cell r="BR631">
            <v>2.5000000000000001E-4</v>
          </cell>
          <cell r="BS631">
            <v>2.5000000000000001E-4</v>
          </cell>
          <cell r="BT631">
            <v>2.5000000000000001E-4</v>
          </cell>
          <cell r="BU631">
            <v>2.5000000000000001E-4</v>
          </cell>
          <cell r="BV631">
            <v>2.5000000000000001E-4</v>
          </cell>
          <cell r="BW631">
            <v>2.5000000000000001E-4</v>
          </cell>
          <cell r="BX631">
            <v>2.5000000000000001E-4</v>
          </cell>
          <cell r="BY631">
            <v>2.5000000000000001E-4</v>
          </cell>
          <cell r="BZ631">
            <v>2.5000000000000001E-4</v>
          </cell>
          <cell r="CA631">
            <v>2.5000000000000001E-4</v>
          </cell>
          <cell r="CB631">
            <v>2.5000000000000001E-4</v>
          </cell>
          <cell r="CC631">
            <v>2.5000000000000001E-4</v>
          </cell>
          <cell r="CD631">
            <v>2.5000000000000001E-4</v>
          </cell>
          <cell r="CE631">
            <v>2.5000000000000001E-4</v>
          </cell>
          <cell r="CF631">
            <v>2.5000000000000001E-4</v>
          </cell>
          <cell r="CG631">
            <v>2.5000000000000001E-4</v>
          </cell>
          <cell r="CH631">
            <v>2.5000000000000001E-4</v>
          </cell>
          <cell r="CI631">
            <v>2.5000000000000001E-4</v>
          </cell>
          <cell r="CJ631">
            <v>2.5000000000000001E-4</v>
          </cell>
          <cell r="CK631">
            <v>2.5000000000000001E-4</v>
          </cell>
          <cell r="CL631">
            <v>2.5000000000000001E-4</v>
          </cell>
          <cell r="CM631">
            <v>2.5000000000000001E-4</v>
          </cell>
          <cell r="CN631">
            <v>2.5000000000000001E-4</v>
          </cell>
          <cell r="CO631">
            <v>2.5000000000000001E-4</v>
          </cell>
          <cell r="CP631">
            <v>2.5000000000000001E-4</v>
          </cell>
          <cell r="CQ631">
            <v>2.5000000000000001E-4</v>
          </cell>
          <cell r="CR631">
            <v>2.5000000000000001E-4</v>
          </cell>
          <cell r="CS631">
            <v>2.5000000000000001E-4</v>
          </cell>
          <cell r="CT631">
            <v>2.5000000000000001E-4</v>
          </cell>
          <cell r="CU631">
            <v>2.5000000000000001E-4</v>
          </cell>
          <cell r="CV631">
            <v>2.5000000000000001E-4</v>
          </cell>
          <cell r="CW631">
            <v>2.5000000000000001E-4</v>
          </cell>
          <cell r="CX631">
            <v>2.5000000000000001E-4</v>
          </cell>
          <cell r="CY631">
            <v>2.5000000000000001E-4</v>
          </cell>
          <cell r="CZ631">
            <v>2.5000000000000001E-4</v>
          </cell>
          <cell r="DA631">
            <v>2.5000000000000001E-4</v>
          </cell>
          <cell r="DB631">
            <v>2.5000000000000001E-4</v>
          </cell>
          <cell r="DC631">
            <v>2.5000000000000001E-4</v>
          </cell>
          <cell r="DD631">
            <v>2.5000000000000001E-4</v>
          </cell>
          <cell r="DE631">
            <v>2.5000000000000001E-4</v>
          </cell>
          <cell r="DF631">
            <v>2.5000000000000001E-4</v>
          </cell>
          <cell r="DG631">
            <v>2.5000000000000001E-4</v>
          </cell>
          <cell r="DH631">
            <v>2.5000000000000001E-4</v>
          </cell>
          <cell r="DI631">
            <v>2.5000000000000001E-4</v>
          </cell>
          <cell r="DJ631">
            <v>2.5000000000000001E-4</v>
          </cell>
          <cell r="DL631" t="str">
            <v>.Natural Gas.Production.Supply.ProcessingQCProcessingService requested.Natural Gas.Production.Supply.Venting.Point Venting</v>
          </cell>
        </row>
        <row r="632">
          <cell r="L632" t="str">
            <v>Assume same as AB</v>
          </cell>
          <cell r="M632" t="str">
            <v>tCH4</v>
          </cell>
          <cell r="N632">
            <v>2.5000000000000001E-4</v>
          </cell>
          <cell r="O632">
            <v>2.5000000000000001E-4</v>
          </cell>
          <cell r="P632">
            <v>2.5000000000000001E-4</v>
          </cell>
          <cell r="Q632">
            <v>2.5000000000000001E-4</v>
          </cell>
          <cell r="R632">
            <v>2.5000000000000001E-4</v>
          </cell>
          <cell r="S632">
            <v>2.5000000000000001E-4</v>
          </cell>
          <cell r="T632">
            <v>2.5000000000000001E-4</v>
          </cell>
          <cell r="U632">
            <v>2.5000000000000001E-4</v>
          </cell>
          <cell r="V632">
            <v>2.5000000000000001E-4</v>
          </cell>
          <cell r="W632">
            <v>2.5000000000000001E-4</v>
          </cell>
          <cell r="X632">
            <v>2.5000000000000001E-4</v>
          </cell>
          <cell r="Y632">
            <v>2.5000000000000001E-4</v>
          </cell>
          <cell r="Z632">
            <v>2.5000000000000001E-4</v>
          </cell>
          <cell r="AA632">
            <v>2.5000000000000001E-4</v>
          </cell>
          <cell r="AB632">
            <v>2.5000000000000001E-4</v>
          </cell>
          <cell r="AC632">
            <v>2.5000000000000001E-4</v>
          </cell>
          <cell r="AD632">
            <v>2.5000000000000001E-4</v>
          </cell>
          <cell r="AE632">
            <v>2.5000000000000001E-4</v>
          </cell>
          <cell r="AF632">
            <v>2.5000000000000001E-4</v>
          </cell>
          <cell r="AG632">
            <v>2.5000000000000001E-4</v>
          </cell>
          <cell r="AH632">
            <v>2.5000000000000001E-4</v>
          </cell>
          <cell r="AI632">
            <v>2.5000000000000001E-4</v>
          </cell>
          <cell r="AJ632">
            <v>2.5000000000000001E-4</v>
          </cell>
          <cell r="AK632">
            <v>2.5000000000000001E-4</v>
          </cell>
          <cell r="AL632">
            <v>2.5000000000000001E-4</v>
          </cell>
          <cell r="AM632">
            <v>2.5000000000000001E-4</v>
          </cell>
          <cell r="AN632">
            <v>2.5000000000000001E-4</v>
          </cell>
          <cell r="AO632">
            <v>2.5000000000000001E-4</v>
          </cell>
          <cell r="AP632">
            <v>2.5000000000000001E-4</v>
          </cell>
          <cell r="AQ632">
            <v>2.5000000000000001E-4</v>
          </cell>
          <cell r="AR632">
            <v>2.5000000000000001E-4</v>
          </cell>
          <cell r="AS632">
            <v>2.5000000000000001E-4</v>
          </cell>
          <cell r="AT632">
            <v>2.5000000000000001E-4</v>
          </cell>
          <cell r="AU632">
            <v>2.5000000000000001E-4</v>
          </cell>
          <cell r="AV632">
            <v>2.5000000000000001E-4</v>
          </cell>
          <cell r="AW632">
            <v>2.5000000000000001E-4</v>
          </cell>
          <cell r="AX632">
            <v>2.5000000000000001E-4</v>
          </cell>
          <cell r="AY632">
            <v>2.5000000000000001E-4</v>
          </cell>
          <cell r="AZ632">
            <v>2.5000000000000001E-4</v>
          </cell>
          <cell r="BA632">
            <v>2.5000000000000001E-4</v>
          </cell>
          <cell r="BB632">
            <v>2.5000000000000001E-4</v>
          </cell>
          <cell r="BC632">
            <v>2.5000000000000001E-4</v>
          </cell>
          <cell r="BD632">
            <v>2.5000000000000001E-4</v>
          </cell>
          <cell r="BE632">
            <v>2.5000000000000001E-4</v>
          </cell>
          <cell r="BF632">
            <v>2.5000000000000001E-4</v>
          </cell>
          <cell r="BG632">
            <v>2.5000000000000001E-4</v>
          </cell>
          <cell r="BH632">
            <v>2.5000000000000001E-4</v>
          </cell>
          <cell r="BI632">
            <v>2.5000000000000001E-4</v>
          </cell>
          <cell r="BJ632">
            <v>2.5000000000000001E-4</v>
          </cell>
          <cell r="BK632">
            <v>2.5000000000000001E-4</v>
          </cell>
          <cell r="BL632">
            <v>2.5000000000000001E-4</v>
          </cell>
          <cell r="BM632">
            <v>2.5000000000000001E-4</v>
          </cell>
          <cell r="BN632">
            <v>2.5000000000000001E-4</v>
          </cell>
          <cell r="BO632">
            <v>2.5000000000000001E-4</v>
          </cell>
          <cell r="BP632">
            <v>2.5000000000000001E-4</v>
          </cell>
          <cell r="BQ632">
            <v>2.5000000000000001E-4</v>
          </cell>
          <cell r="BR632">
            <v>2.5000000000000001E-4</v>
          </cell>
          <cell r="BS632">
            <v>2.5000000000000001E-4</v>
          </cell>
          <cell r="BT632">
            <v>2.5000000000000001E-4</v>
          </cell>
          <cell r="BU632">
            <v>2.5000000000000001E-4</v>
          </cell>
          <cell r="BV632">
            <v>2.5000000000000001E-4</v>
          </cell>
          <cell r="BW632">
            <v>2.5000000000000001E-4</v>
          </cell>
          <cell r="BX632">
            <v>2.5000000000000001E-4</v>
          </cell>
          <cell r="BY632">
            <v>2.5000000000000001E-4</v>
          </cell>
          <cell r="BZ632">
            <v>2.5000000000000001E-4</v>
          </cell>
          <cell r="CA632">
            <v>2.5000000000000001E-4</v>
          </cell>
          <cell r="CB632">
            <v>2.5000000000000001E-4</v>
          </cell>
          <cell r="CC632">
            <v>2.5000000000000001E-4</v>
          </cell>
          <cell r="CD632">
            <v>2.5000000000000001E-4</v>
          </cell>
          <cell r="CE632">
            <v>2.5000000000000001E-4</v>
          </cell>
          <cell r="CF632">
            <v>2.5000000000000001E-4</v>
          </cell>
          <cell r="CG632">
            <v>2.5000000000000001E-4</v>
          </cell>
          <cell r="CH632">
            <v>2.5000000000000001E-4</v>
          </cell>
          <cell r="CI632">
            <v>2.5000000000000001E-4</v>
          </cell>
          <cell r="CJ632">
            <v>2.5000000000000001E-4</v>
          </cell>
          <cell r="CK632">
            <v>2.5000000000000001E-4</v>
          </cell>
          <cell r="CL632">
            <v>2.5000000000000001E-4</v>
          </cell>
          <cell r="CM632">
            <v>2.5000000000000001E-4</v>
          </cell>
          <cell r="CN632">
            <v>2.5000000000000001E-4</v>
          </cell>
          <cell r="CO632">
            <v>2.5000000000000001E-4</v>
          </cell>
          <cell r="CP632">
            <v>2.5000000000000001E-4</v>
          </cell>
          <cell r="CQ632">
            <v>2.5000000000000001E-4</v>
          </cell>
          <cell r="CR632">
            <v>2.5000000000000001E-4</v>
          </cell>
          <cell r="CS632">
            <v>2.5000000000000001E-4</v>
          </cell>
          <cell r="CT632">
            <v>2.5000000000000001E-4</v>
          </cell>
          <cell r="CU632">
            <v>2.5000000000000001E-4</v>
          </cell>
          <cell r="CV632">
            <v>2.5000000000000001E-4</v>
          </cell>
          <cell r="CW632">
            <v>2.5000000000000001E-4</v>
          </cell>
          <cell r="CX632">
            <v>2.5000000000000001E-4</v>
          </cell>
          <cell r="CY632">
            <v>2.5000000000000001E-4</v>
          </cell>
          <cell r="CZ632">
            <v>2.5000000000000001E-4</v>
          </cell>
          <cell r="DA632">
            <v>2.5000000000000001E-4</v>
          </cell>
          <cell r="DB632">
            <v>2.5000000000000001E-4</v>
          </cell>
          <cell r="DC632">
            <v>2.5000000000000001E-4</v>
          </cell>
          <cell r="DD632">
            <v>2.5000000000000001E-4</v>
          </cell>
          <cell r="DE632">
            <v>2.5000000000000001E-4</v>
          </cell>
          <cell r="DF632">
            <v>2.5000000000000001E-4</v>
          </cell>
          <cell r="DG632">
            <v>2.5000000000000001E-4</v>
          </cell>
          <cell r="DH632">
            <v>2.5000000000000001E-4</v>
          </cell>
          <cell r="DI632">
            <v>2.5000000000000001E-4</v>
          </cell>
          <cell r="DJ632">
            <v>2.5000000000000001E-4</v>
          </cell>
          <cell r="DL632" t="str">
            <v>.Natural Gas.Production.Supply.ProcessingNBProcessingService requested.Natural Gas.Production.Supply.Venting.Point Venting</v>
          </cell>
        </row>
        <row r="633">
          <cell r="L633" t="str">
            <v>Assume same as AB</v>
          </cell>
          <cell r="M633" t="str">
            <v>tCH4</v>
          </cell>
          <cell r="N633">
            <v>2.5000000000000001E-4</v>
          </cell>
          <cell r="O633">
            <v>2.5000000000000001E-4</v>
          </cell>
          <cell r="P633">
            <v>2.5000000000000001E-4</v>
          </cell>
          <cell r="Q633">
            <v>2.5000000000000001E-4</v>
          </cell>
          <cell r="R633">
            <v>2.5000000000000001E-4</v>
          </cell>
          <cell r="S633">
            <v>2.5000000000000001E-4</v>
          </cell>
          <cell r="T633">
            <v>2.5000000000000001E-4</v>
          </cell>
          <cell r="U633">
            <v>2.5000000000000001E-4</v>
          </cell>
          <cell r="V633">
            <v>2.5000000000000001E-4</v>
          </cell>
          <cell r="W633">
            <v>2.5000000000000001E-4</v>
          </cell>
          <cell r="X633">
            <v>2.5000000000000001E-4</v>
          </cell>
          <cell r="Y633">
            <v>2.5000000000000001E-4</v>
          </cell>
          <cell r="Z633">
            <v>2.5000000000000001E-4</v>
          </cell>
          <cell r="AA633">
            <v>2.5000000000000001E-4</v>
          </cell>
          <cell r="AB633">
            <v>2.5000000000000001E-4</v>
          </cell>
          <cell r="AC633">
            <v>2.5000000000000001E-4</v>
          </cell>
          <cell r="AD633">
            <v>2.5000000000000001E-4</v>
          </cell>
          <cell r="AE633">
            <v>2.5000000000000001E-4</v>
          </cell>
          <cell r="AF633">
            <v>2.5000000000000001E-4</v>
          </cell>
          <cell r="AG633">
            <v>2.5000000000000001E-4</v>
          </cell>
          <cell r="AH633">
            <v>2.5000000000000001E-4</v>
          </cell>
          <cell r="AI633">
            <v>2.5000000000000001E-4</v>
          </cell>
          <cell r="AJ633">
            <v>2.5000000000000001E-4</v>
          </cell>
          <cell r="AK633">
            <v>2.5000000000000001E-4</v>
          </cell>
          <cell r="AL633">
            <v>2.5000000000000001E-4</v>
          </cell>
          <cell r="AM633">
            <v>2.5000000000000001E-4</v>
          </cell>
          <cell r="AN633">
            <v>2.5000000000000001E-4</v>
          </cell>
          <cell r="AO633">
            <v>2.5000000000000001E-4</v>
          </cell>
          <cell r="AP633">
            <v>2.5000000000000001E-4</v>
          </cell>
          <cell r="AQ633">
            <v>2.5000000000000001E-4</v>
          </cell>
          <cell r="AR633">
            <v>2.5000000000000001E-4</v>
          </cell>
          <cell r="AS633">
            <v>2.5000000000000001E-4</v>
          </cell>
          <cell r="AT633">
            <v>2.5000000000000001E-4</v>
          </cell>
          <cell r="AU633">
            <v>2.5000000000000001E-4</v>
          </cell>
          <cell r="AV633">
            <v>2.5000000000000001E-4</v>
          </cell>
          <cell r="AW633">
            <v>2.5000000000000001E-4</v>
          </cell>
          <cell r="AX633">
            <v>2.5000000000000001E-4</v>
          </cell>
          <cell r="AY633">
            <v>2.5000000000000001E-4</v>
          </cell>
          <cell r="AZ633">
            <v>2.5000000000000001E-4</v>
          </cell>
          <cell r="BA633">
            <v>2.5000000000000001E-4</v>
          </cell>
          <cell r="BB633">
            <v>2.5000000000000001E-4</v>
          </cell>
          <cell r="BC633">
            <v>2.5000000000000001E-4</v>
          </cell>
          <cell r="BD633">
            <v>2.5000000000000001E-4</v>
          </cell>
          <cell r="BE633">
            <v>2.5000000000000001E-4</v>
          </cell>
          <cell r="BF633">
            <v>2.5000000000000001E-4</v>
          </cell>
          <cell r="BG633">
            <v>2.5000000000000001E-4</v>
          </cell>
          <cell r="BH633">
            <v>2.5000000000000001E-4</v>
          </cell>
          <cell r="BI633">
            <v>2.5000000000000001E-4</v>
          </cell>
          <cell r="BJ633">
            <v>2.5000000000000001E-4</v>
          </cell>
          <cell r="BK633">
            <v>2.5000000000000001E-4</v>
          </cell>
          <cell r="BL633">
            <v>2.5000000000000001E-4</v>
          </cell>
          <cell r="BM633">
            <v>2.5000000000000001E-4</v>
          </cell>
          <cell r="BN633">
            <v>2.5000000000000001E-4</v>
          </cell>
          <cell r="BO633">
            <v>2.5000000000000001E-4</v>
          </cell>
          <cell r="BP633">
            <v>2.5000000000000001E-4</v>
          </cell>
          <cell r="BQ633">
            <v>2.5000000000000001E-4</v>
          </cell>
          <cell r="BR633">
            <v>2.5000000000000001E-4</v>
          </cell>
          <cell r="BS633">
            <v>2.5000000000000001E-4</v>
          </cell>
          <cell r="BT633">
            <v>2.5000000000000001E-4</v>
          </cell>
          <cell r="BU633">
            <v>2.5000000000000001E-4</v>
          </cell>
          <cell r="BV633">
            <v>2.5000000000000001E-4</v>
          </cell>
          <cell r="BW633">
            <v>2.5000000000000001E-4</v>
          </cell>
          <cell r="BX633">
            <v>2.5000000000000001E-4</v>
          </cell>
          <cell r="BY633">
            <v>2.5000000000000001E-4</v>
          </cell>
          <cell r="BZ633">
            <v>2.5000000000000001E-4</v>
          </cell>
          <cell r="CA633">
            <v>2.5000000000000001E-4</v>
          </cell>
          <cell r="CB633">
            <v>2.5000000000000001E-4</v>
          </cell>
          <cell r="CC633">
            <v>2.5000000000000001E-4</v>
          </cell>
          <cell r="CD633">
            <v>2.5000000000000001E-4</v>
          </cell>
          <cell r="CE633">
            <v>2.5000000000000001E-4</v>
          </cell>
          <cell r="CF633">
            <v>2.5000000000000001E-4</v>
          </cell>
          <cell r="CG633">
            <v>2.5000000000000001E-4</v>
          </cell>
          <cell r="CH633">
            <v>2.5000000000000001E-4</v>
          </cell>
          <cell r="CI633">
            <v>2.5000000000000001E-4</v>
          </cell>
          <cell r="CJ633">
            <v>2.5000000000000001E-4</v>
          </cell>
          <cell r="CK633">
            <v>2.5000000000000001E-4</v>
          </cell>
          <cell r="CL633">
            <v>2.5000000000000001E-4</v>
          </cell>
          <cell r="CM633">
            <v>2.5000000000000001E-4</v>
          </cell>
          <cell r="CN633">
            <v>2.5000000000000001E-4</v>
          </cell>
          <cell r="CO633">
            <v>2.5000000000000001E-4</v>
          </cell>
          <cell r="CP633">
            <v>2.5000000000000001E-4</v>
          </cell>
          <cell r="CQ633">
            <v>2.5000000000000001E-4</v>
          </cell>
          <cell r="CR633">
            <v>2.5000000000000001E-4</v>
          </cell>
          <cell r="CS633">
            <v>2.5000000000000001E-4</v>
          </cell>
          <cell r="CT633">
            <v>2.5000000000000001E-4</v>
          </cell>
          <cell r="CU633">
            <v>2.5000000000000001E-4</v>
          </cell>
          <cell r="CV633">
            <v>2.5000000000000001E-4</v>
          </cell>
          <cell r="CW633">
            <v>2.5000000000000001E-4</v>
          </cell>
          <cell r="CX633">
            <v>2.5000000000000001E-4</v>
          </cell>
          <cell r="CY633">
            <v>2.5000000000000001E-4</v>
          </cell>
          <cell r="CZ633">
            <v>2.5000000000000001E-4</v>
          </cell>
          <cell r="DA633">
            <v>2.5000000000000001E-4</v>
          </cell>
          <cell r="DB633">
            <v>2.5000000000000001E-4</v>
          </cell>
          <cell r="DC633">
            <v>2.5000000000000001E-4</v>
          </cell>
          <cell r="DD633">
            <v>2.5000000000000001E-4</v>
          </cell>
          <cell r="DE633">
            <v>2.5000000000000001E-4</v>
          </cell>
          <cell r="DF633">
            <v>2.5000000000000001E-4</v>
          </cell>
          <cell r="DG633">
            <v>2.5000000000000001E-4</v>
          </cell>
          <cell r="DH633">
            <v>2.5000000000000001E-4</v>
          </cell>
          <cell r="DI633">
            <v>2.5000000000000001E-4</v>
          </cell>
          <cell r="DJ633">
            <v>2.5000000000000001E-4</v>
          </cell>
          <cell r="DL633" t="str">
            <v>.Natural Gas.Production.Supply.ProcessingNSProcessingService requested.Natural Gas.Production.Supply.Venting.Point Venting</v>
          </cell>
        </row>
        <row r="634">
          <cell r="L634" t="str">
            <v>Assume same as AB</v>
          </cell>
          <cell r="M634" t="str">
            <v>tCH4</v>
          </cell>
          <cell r="N634">
            <v>2.5000000000000001E-4</v>
          </cell>
          <cell r="O634">
            <v>2.5000000000000001E-4</v>
          </cell>
          <cell r="P634">
            <v>2.5000000000000001E-4</v>
          </cell>
          <cell r="Q634">
            <v>2.5000000000000001E-4</v>
          </cell>
          <cell r="R634">
            <v>2.5000000000000001E-4</v>
          </cell>
          <cell r="S634">
            <v>2.5000000000000001E-4</v>
          </cell>
          <cell r="T634">
            <v>2.5000000000000001E-4</v>
          </cell>
          <cell r="U634">
            <v>2.5000000000000001E-4</v>
          </cell>
          <cell r="V634">
            <v>2.5000000000000001E-4</v>
          </cell>
          <cell r="W634">
            <v>2.5000000000000001E-4</v>
          </cell>
          <cell r="X634">
            <v>2.5000000000000001E-4</v>
          </cell>
          <cell r="Y634">
            <v>2.5000000000000001E-4</v>
          </cell>
          <cell r="Z634">
            <v>2.5000000000000001E-4</v>
          </cell>
          <cell r="AA634">
            <v>2.5000000000000001E-4</v>
          </cell>
          <cell r="AB634">
            <v>2.5000000000000001E-4</v>
          </cell>
          <cell r="AC634">
            <v>2.5000000000000001E-4</v>
          </cell>
          <cell r="AD634">
            <v>2.5000000000000001E-4</v>
          </cell>
          <cell r="AE634">
            <v>2.5000000000000001E-4</v>
          </cell>
          <cell r="AF634">
            <v>2.5000000000000001E-4</v>
          </cell>
          <cell r="AG634">
            <v>2.5000000000000001E-4</v>
          </cell>
          <cell r="AH634">
            <v>2.5000000000000001E-4</v>
          </cell>
          <cell r="AI634">
            <v>2.5000000000000001E-4</v>
          </cell>
          <cell r="AJ634">
            <v>2.5000000000000001E-4</v>
          </cell>
          <cell r="AK634">
            <v>2.5000000000000001E-4</v>
          </cell>
          <cell r="AL634">
            <v>2.5000000000000001E-4</v>
          </cell>
          <cell r="AM634">
            <v>2.5000000000000001E-4</v>
          </cell>
          <cell r="AN634">
            <v>2.5000000000000001E-4</v>
          </cell>
          <cell r="AO634">
            <v>2.5000000000000001E-4</v>
          </cell>
          <cell r="AP634">
            <v>2.5000000000000001E-4</v>
          </cell>
          <cell r="AQ634">
            <v>2.5000000000000001E-4</v>
          </cell>
          <cell r="AR634">
            <v>2.5000000000000001E-4</v>
          </cell>
          <cell r="AS634">
            <v>2.5000000000000001E-4</v>
          </cell>
          <cell r="AT634">
            <v>2.5000000000000001E-4</v>
          </cell>
          <cell r="AU634">
            <v>2.5000000000000001E-4</v>
          </cell>
          <cell r="AV634">
            <v>2.5000000000000001E-4</v>
          </cell>
          <cell r="AW634">
            <v>2.5000000000000001E-4</v>
          </cell>
          <cell r="AX634">
            <v>2.5000000000000001E-4</v>
          </cell>
          <cell r="AY634">
            <v>2.5000000000000001E-4</v>
          </cell>
          <cell r="AZ634">
            <v>2.5000000000000001E-4</v>
          </cell>
          <cell r="BA634">
            <v>2.5000000000000001E-4</v>
          </cell>
          <cell r="BB634">
            <v>2.5000000000000001E-4</v>
          </cell>
          <cell r="BC634">
            <v>2.5000000000000001E-4</v>
          </cell>
          <cell r="BD634">
            <v>2.5000000000000001E-4</v>
          </cell>
          <cell r="BE634">
            <v>2.5000000000000001E-4</v>
          </cell>
          <cell r="BF634">
            <v>2.5000000000000001E-4</v>
          </cell>
          <cell r="BG634">
            <v>2.5000000000000001E-4</v>
          </cell>
          <cell r="BH634">
            <v>2.5000000000000001E-4</v>
          </cell>
          <cell r="BI634">
            <v>2.5000000000000001E-4</v>
          </cell>
          <cell r="BJ634">
            <v>2.5000000000000001E-4</v>
          </cell>
          <cell r="BK634">
            <v>2.5000000000000001E-4</v>
          </cell>
          <cell r="BL634">
            <v>2.5000000000000001E-4</v>
          </cell>
          <cell r="BM634">
            <v>2.5000000000000001E-4</v>
          </cell>
          <cell r="BN634">
            <v>2.5000000000000001E-4</v>
          </cell>
          <cell r="BO634">
            <v>2.5000000000000001E-4</v>
          </cell>
          <cell r="BP634">
            <v>2.5000000000000001E-4</v>
          </cell>
          <cell r="BQ634">
            <v>2.5000000000000001E-4</v>
          </cell>
          <cell r="BR634">
            <v>2.5000000000000001E-4</v>
          </cell>
          <cell r="BS634">
            <v>2.5000000000000001E-4</v>
          </cell>
          <cell r="BT634">
            <v>2.5000000000000001E-4</v>
          </cell>
          <cell r="BU634">
            <v>2.5000000000000001E-4</v>
          </cell>
          <cell r="BV634">
            <v>2.5000000000000001E-4</v>
          </cell>
          <cell r="BW634">
            <v>2.5000000000000001E-4</v>
          </cell>
          <cell r="BX634">
            <v>2.5000000000000001E-4</v>
          </cell>
          <cell r="BY634">
            <v>2.5000000000000001E-4</v>
          </cell>
          <cell r="BZ634">
            <v>2.5000000000000001E-4</v>
          </cell>
          <cell r="CA634">
            <v>2.5000000000000001E-4</v>
          </cell>
          <cell r="CB634">
            <v>2.5000000000000001E-4</v>
          </cell>
          <cell r="CC634">
            <v>2.5000000000000001E-4</v>
          </cell>
          <cell r="CD634">
            <v>2.5000000000000001E-4</v>
          </cell>
          <cell r="CE634">
            <v>2.5000000000000001E-4</v>
          </cell>
          <cell r="CF634">
            <v>2.5000000000000001E-4</v>
          </cell>
          <cell r="CG634">
            <v>2.5000000000000001E-4</v>
          </cell>
          <cell r="CH634">
            <v>2.5000000000000001E-4</v>
          </cell>
          <cell r="CI634">
            <v>2.5000000000000001E-4</v>
          </cell>
          <cell r="CJ634">
            <v>2.5000000000000001E-4</v>
          </cell>
          <cell r="CK634">
            <v>2.5000000000000001E-4</v>
          </cell>
          <cell r="CL634">
            <v>2.5000000000000001E-4</v>
          </cell>
          <cell r="CM634">
            <v>2.5000000000000001E-4</v>
          </cell>
          <cell r="CN634">
            <v>2.5000000000000001E-4</v>
          </cell>
          <cell r="CO634">
            <v>2.5000000000000001E-4</v>
          </cell>
          <cell r="CP634">
            <v>2.5000000000000001E-4</v>
          </cell>
          <cell r="CQ634">
            <v>2.5000000000000001E-4</v>
          </cell>
          <cell r="CR634">
            <v>2.5000000000000001E-4</v>
          </cell>
          <cell r="CS634">
            <v>2.5000000000000001E-4</v>
          </cell>
          <cell r="CT634">
            <v>2.5000000000000001E-4</v>
          </cell>
          <cell r="CU634">
            <v>2.5000000000000001E-4</v>
          </cell>
          <cell r="CV634">
            <v>2.5000000000000001E-4</v>
          </cell>
          <cell r="CW634">
            <v>2.5000000000000001E-4</v>
          </cell>
          <cell r="CX634">
            <v>2.5000000000000001E-4</v>
          </cell>
          <cell r="CY634">
            <v>2.5000000000000001E-4</v>
          </cell>
          <cell r="CZ634">
            <v>2.5000000000000001E-4</v>
          </cell>
          <cell r="DA634">
            <v>2.5000000000000001E-4</v>
          </cell>
          <cell r="DB634">
            <v>2.5000000000000001E-4</v>
          </cell>
          <cell r="DC634">
            <v>2.5000000000000001E-4</v>
          </cell>
          <cell r="DD634">
            <v>2.5000000000000001E-4</v>
          </cell>
          <cell r="DE634">
            <v>2.5000000000000001E-4</v>
          </cell>
          <cell r="DF634">
            <v>2.5000000000000001E-4</v>
          </cell>
          <cell r="DG634">
            <v>2.5000000000000001E-4</v>
          </cell>
          <cell r="DH634">
            <v>2.5000000000000001E-4</v>
          </cell>
          <cell r="DI634">
            <v>2.5000000000000001E-4</v>
          </cell>
          <cell r="DJ634">
            <v>2.5000000000000001E-4</v>
          </cell>
          <cell r="DL634" t="str">
            <v>.Natural Gas.Production.Supply.ProcessingPEProcessingService requested.Natural Gas.Production.Supply.Venting.Point Venting</v>
          </cell>
        </row>
        <row r="635">
          <cell r="L635" t="str">
            <v>Assume same as AB</v>
          </cell>
          <cell r="M635" t="str">
            <v>tCH4</v>
          </cell>
          <cell r="N635">
            <v>2.5000000000000001E-4</v>
          </cell>
          <cell r="O635">
            <v>2.5000000000000001E-4</v>
          </cell>
          <cell r="P635">
            <v>2.5000000000000001E-4</v>
          </cell>
          <cell r="Q635">
            <v>2.5000000000000001E-4</v>
          </cell>
          <cell r="R635">
            <v>2.5000000000000001E-4</v>
          </cell>
          <cell r="S635">
            <v>2.5000000000000001E-4</v>
          </cell>
          <cell r="T635">
            <v>2.5000000000000001E-4</v>
          </cell>
          <cell r="U635">
            <v>2.5000000000000001E-4</v>
          </cell>
          <cell r="V635">
            <v>2.5000000000000001E-4</v>
          </cell>
          <cell r="W635">
            <v>2.5000000000000001E-4</v>
          </cell>
          <cell r="X635">
            <v>2.5000000000000001E-4</v>
          </cell>
          <cell r="Y635">
            <v>2.5000000000000001E-4</v>
          </cell>
          <cell r="Z635">
            <v>2.5000000000000001E-4</v>
          </cell>
          <cell r="AA635">
            <v>2.5000000000000001E-4</v>
          </cell>
          <cell r="AB635">
            <v>2.5000000000000001E-4</v>
          </cell>
          <cell r="AC635">
            <v>2.5000000000000001E-4</v>
          </cell>
          <cell r="AD635">
            <v>2.5000000000000001E-4</v>
          </cell>
          <cell r="AE635">
            <v>2.5000000000000001E-4</v>
          </cell>
          <cell r="AF635">
            <v>2.5000000000000001E-4</v>
          </cell>
          <cell r="AG635">
            <v>2.5000000000000001E-4</v>
          </cell>
          <cell r="AH635">
            <v>2.5000000000000001E-4</v>
          </cell>
          <cell r="AI635">
            <v>2.5000000000000001E-4</v>
          </cell>
          <cell r="AJ635">
            <v>2.5000000000000001E-4</v>
          </cell>
          <cell r="AK635">
            <v>2.5000000000000001E-4</v>
          </cell>
          <cell r="AL635">
            <v>2.5000000000000001E-4</v>
          </cell>
          <cell r="AM635">
            <v>2.5000000000000001E-4</v>
          </cell>
          <cell r="AN635">
            <v>2.5000000000000001E-4</v>
          </cell>
          <cell r="AO635">
            <v>2.5000000000000001E-4</v>
          </cell>
          <cell r="AP635">
            <v>2.5000000000000001E-4</v>
          </cell>
          <cell r="AQ635">
            <v>2.5000000000000001E-4</v>
          </cell>
          <cell r="AR635">
            <v>2.5000000000000001E-4</v>
          </cell>
          <cell r="AS635">
            <v>2.5000000000000001E-4</v>
          </cell>
          <cell r="AT635">
            <v>2.5000000000000001E-4</v>
          </cell>
          <cell r="AU635">
            <v>2.5000000000000001E-4</v>
          </cell>
          <cell r="AV635">
            <v>2.5000000000000001E-4</v>
          </cell>
          <cell r="AW635">
            <v>2.5000000000000001E-4</v>
          </cell>
          <cell r="AX635">
            <v>2.5000000000000001E-4</v>
          </cell>
          <cell r="AY635">
            <v>2.5000000000000001E-4</v>
          </cell>
          <cell r="AZ635">
            <v>2.5000000000000001E-4</v>
          </cell>
          <cell r="BA635">
            <v>2.5000000000000001E-4</v>
          </cell>
          <cell r="BB635">
            <v>2.5000000000000001E-4</v>
          </cell>
          <cell r="BC635">
            <v>2.5000000000000001E-4</v>
          </cell>
          <cell r="BD635">
            <v>2.5000000000000001E-4</v>
          </cell>
          <cell r="BE635">
            <v>2.5000000000000001E-4</v>
          </cell>
          <cell r="BF635">
            <v>2.5000000000000001E-4</v>
          </cell>
          <cell r="BG635">
            <v>2.5000000000000001E-4</v>
          </cell>
          <cell r="BH635">
            <v>2.5000000000000001E-4</v>
          </cell>
          <cell r="BI635">
            <v>2.5000000000000001E-4</v>
          </cell>
          <cell r="BJ635">
            <v>2.5000000000000001E-4</v>
          </cell>
          <cell r="BK635">
            <v>2.5000000000000001E-4</v>
          </cell>
          <cell r="BL635">
            <v>2.5000000000000001E-4</v>
          </cell>
          <cell r="BM635">
            <v>2.5000000000000001E-4</v>
          </cell>
          <cell r="BN635">
            <v>2.5000000000000001E-4</v>
          </cell>
          <cell r="BO635">
            <v>2.5000000000000001E-4</v>
          </cell>
          <cell r="BP635">
            <v>2.5000000000000001E-4</v>
          </cell>
          <cell r="BQ635">
            <v>2.5000000000000001E-4</v>
          </cell>
          <cell r="BR635">
            <v>2.5000000000000001E-4</v>
          </cell>
          <cell r="BS635">
            <v>2.5000000000000001E-4</v>
          </cell>
          <cell r="BT635">
            <v>2.5000000000000001E-4</v>
          </cell>
          <cell r="BU635">
            <v>2.5000000000000001E-4</v>
          </cell>
          <cell r="BV635">
            <v>2.5000000000000001E-4</v>
          </cell>
          <cell r="BW635">
            <v>2.5000000000000001E-4</v>
          </cell>
          <cell r="BX635">
            <v>2.5000000000000001E-4</v>
          </cell>
          <cell r="BY635">
            <v>2.5000000000000001E-4</v>
          </cell>
          <cell r="BZ635">
            <v>2.5000000000000001E-4</v>
          </cell>
          <cell r="CA635">
            <v>2.5000000000000001E-4</v>
          </cell>
          <cell r="CB635">
            <v>2.5000000000000001E-4</v>
          </cell>
          <cell r="CC635">
            <v>2.5000000000000001E-4</v>
          </cell>
          <cell r="CD635">
            <v>2.5000000000000001E-4</v>
          </cell>
          <cell r="CE635">
            <v>2.5000000000000001E-4</v>
          </cell>
          <cell r="CF635">
            <v>2.5000000000000001E-4</v>
          </cell>
          <cell r="CG635">
            <v>2.5000000000000001E-4</v>
          </cell>
          <cell r="CH635">
            <v>2.5000000000000001E-4</v>
          </cell>
          <cell r="CI635">
            <v>2.5000000000000001E-4</v>
          </cell>
          <cell r="CJ635">
            <v>2.5000000000000001E-4</v>
          </cell>
          <cell r="CK635">
            <v>2.5000000000000001E-4</v>
          </cell>
          <cell r="CL635">
            <v>2.5000000000000001E-4</v>
          </cell>
          <cell r="CM635">
            <v>2.5000000000000001E-4</v>
          </cell>
          <cell r="CN635">
            <v>2.5000000000000001E-4</v>
          </cell>
          <cell r="CO635">
            <v>2.5000000000000001E-4</v>
          </cell>
          <cell r="CP635">
            <v>2.5000000000000001E-4</v>
          </cell>
          <cell r="CQ635">
            <v>2.5000000000000001E-4</v>
          </cell>
          <cell r="CR635">
            <v>2.5000000000000001E-4</v>
          </cell>
          <cell r="CS635">
            <v>2.5000000000000001E-4</v>
          </cell>
          <cell r="CT635">
            <v>2.5000000000000001E-4</v>
          </cell>
          <cell r="CU635">
            <v>2.5000000000000001E-4</v>
          </cell>
          <cell r="CV635">
            <v>2.5000000000000001E-4</v>
          </cell>
          <cell r="CW635">
            <v>2.5000000000000001E-4</v>
          </cell>
          <cell r="CX635">
            <v>2.5000000000000001E-4</v>
          </cell>
          <cell r="CY635">
            <v>2.5000000000000001E-4</v>
          </cell>
          <cell r="CZ635">
            <v>2.5000000000000001E-4</v>
          </cell>
          <cell r="DA635">
            <v>2.5000000000000001E-4</v>
          </cell>
          <cell r="DB635">
            <v>2.5000000000000001E-4</v>
          </cell>
          <cell r="DC635">
            <v>2.5000000000000001E-4</v>
          </cell>
          <cell r="DD635">
            <v>2.5000000000000001E-4</v>
          </cell>
          <cell r="DE635">
            <v>2.5000000000000001E-4</v>
          </cell>
          <cell r="DF635">
            <v>2.5000000000000001E-4</v>
          </cell>
          <cell r="DG635">
            <v>2.5000000000000001E-4</v>
          </cell>
          <cell r="DH635">
            <v>2.5000000000000001E-4</v>
          </cell>
          <cell r="DI635">
            <v>2.5000000000000001E-4</v>
          </cell>
          <cell r="DJ635">
            <v>2.5000000000000001E-4</v>
          </cell>
          <cell r="DL635" t="str">
            <v>.Natural Gas.Production.Supply.ProcessingNLProcessingService requested.Natural Gas.Production.Supply.Venting.Point Venting</v>
          </cell>
        </row>
        <row r="636">
          <cell r="L636" t="str">
            <v>Assume same as AB</v>
          </cell>
          <cell r="M636" t="str">
            <v>tCH4</v>
          </cell>
          <cell r="N636">
            <v>2.5000000000000001E-4</v>
          </cell>
          <cell r="O636">
            <v>2.5000000000000001E-4</v>
          </cell>
          <cell r="P636">
            <v>2.5000000000000001E-4</v>
          </cell>
          <cell r="Q636">
            <v>2.5000000000000001E-4</v>
          </cell>
          <cell r="R636">
            <v>2.5000000000000001E-4</v>
          </cell>
          <cell r="S636">
            <v>2.5000000000000001E-4</v>
          </cell>
          <cell r="T636">
            <v>2.5000000000000001E-4</v>
          </cell>
          <cell r="U636">
            <v>2.5000000000000001E-4</v>
          </cell>
          <cell r="V636">
            <v>2.5000000000000001E-4</v>
          </cell>
          <cell r="W636">
            <v>2.5000000000000001E-4</v>
          </cell>
          <cell r="X636">
            <v>2.5000000000000001E-4</v>
          </cell>
          <cell r="Y636">
            <v>2.5000000000000001E-4</v>
          </cell>
          <cell r="Z636">
            <v>2.5000000000000001E-4</v>
          </cell>
          <cell r="AA636">
            <v>2.5000000000000001E-4</v>
          </cell>
          <cell r="AB636">
            <v>2.5000000000000001E-4</v>
          </cell>
          <cell r="AC636">
            <v>2.5000000000000001E-4</v>
          </cell>
          <cell r="AD636">
            <v>2.5000000000000001E-4</v>
          </cell>
          <cell r="AE636">
            <v>2.5000000000000001E-4</v>
          </cell>
          <cell r="AF636">
            <v>2.5000000000000001E-4</v>
          </cell>
          <cell r="AG636">
            <v>2.5000000000000001E-4</v>
          </cell>
          <cell r="AH636">
            <v>2.5000000000000001E-4</v>
          </cell>
          <cell r="AI636">
            <v>2.5000000000000001E-4</v>
          </cell>
          <cell r="AJ636">
            <v>2.5000000000000001E-4</v>
          </cell>
          <cell r="AK636">
            <v>2.5000000000000001E-4</v>
          </cell>
          <cell r="AL636">
            <v>2.5000000000000001E-4</v>
          </cell>
          <cell r="AM636">
            <v>2.5000000000000001E-4</v>
          </cell>
          <cell r="AN636">
            <v>2.5000000000000001E-4</v>
          </cell>
          <cell r="AO636">
            <v>2.5000000000000001E-4</v>
          </cell>
          <cell r="AP636">
            <v>2.5000000000000001E-4</v>
          </cell>
          <cell r="AQ636">
            <v>2.5000000000000001E-4</v>
          </cell>
          <cell r="AR636">
            <v>2.5000000000000001E-4</v>
          </cell>
          <cell r="AS636">
            <v>2.5000000000000001E-4</v>
          </cell>
          <cell r="AT636">
            <v>2.5000000000000001E-4</v>
          </cell>
          <cell r="AU636">
            <v>2.5000000000000001E-4</v>
          </cell>
          <cell r="AV636">
            <v>2.5000000000000001E-4</v>
          </cell>
          <cell r="AW636">
            <v>2.5000000000000001E-4</v>
          </cell>
          <cell r="AX636">
            <v>2.5000000000000001E-4</v>
          </cell>
          <cell r="AY636">
            <v>2.5000000000000001E-4</v>
          </cell>
          <cell r="AZ636">
            <v>2.5000000000000001E-4</v>
          </cell>
          <cell r="BA636">
            <v>2.5000000000000001E-4</v>
          </cell>
          <cell r="BB636">
            <v>2.5000000000000001E-4</v>
          </cell>
          <cell r="BC636">
            <v>2.5000000000000001E-4</v>
          </cell>
          <cell r="BD636">
            <v>2.5000000000000001E-4</v>
          </cell>
          <cell r="BE636">
            <v>2.5000000000000001E-4</v>
          </cell>
          <cell r="BF636">
            <v>2.5000000000000001E-4</v>
          </cell>
          <cell r="BG636">
            <v>2.5000000000000001E-4</v>
          </cell>
          <cell r="BH636">
            <v>2.5000000000000001E-4</v>
          </cell>
          <cell r="BI636">
            <v>2.5000000000000001E-4</v>
          </cell>
          <cell r="BJ636">
            <v>2.5000000000000001E-4</v>
          </cell>
          <cell r="BK636">
            <v>2.5000000000000001E-4</v>
          </cell>
          <cell r="BL636">
            <v>2.5000000000000001E-4</v>
          </cell>
          <cell r="BM636">
            <v>2.5000000000000001E-4</v>
          </cell>
          <cell r="BN636">
            <v>2.5000000000000001E-4</v>
          </cell>
          <cell r="BO636">
            <v>2.5000000000000001E-4</v>
          </cell>
          <cell r="BP636">
            <v>2.5000000000000001E-4</v>
          </cell>
          <cell r="BQ636">
            <v>2.5000000000000001E-4</v>
          </cell>
          <cell r="BR636">
            <v>2.5000000000000001E-4</v>
          </cell>
          <cell r="BS636">
            <v>2.5000000000000001E-4</v>
          </cell>
          <cell r="BT636">
            <v>2.5000000000000001E-4</v>
          </cell>
          <cell r="BU636">
            <v>2.5000000000000001E-4</v>
          </cell>
          <cell r="BV636">
            <v>2.5000000000000001E-4</v>
          </cell>
          <cell r="BW636">
            <v>2.5000000000000001E-4</v>
          </cell>
          <cell r="BX636">
            <v>2.5000000000000001E-4</v>
          </cell>
          <cell r="BY636">
            <v>2.5000000000000001E-4</v>
          </cell>
          <cell r="BZ636">
            <v>2.5000000000000001E-4</v>
          </cell>
          <cell r="CA636">
            <v>2.5000000000000001E-4</v>
          </cell>
          <cell r="CB636">
            <v>2.5000000000000001E-4</v>
          </cell>
          <cell r="CC636">
            <v>2.5000000000000001E-4</v>
          </cell>
          <cell r="CD636">
            <v>2.5000000000000001E-4</v>
          </cell>
          <cell r="CE636">
            <v>2.5000000000000001E-4</v>
          </cell>
          <cell r="CF636">
            <v>2.5000000000000001E-4</v>
          </cell>
          <cell r="CG636">
            <v>2.5000000000000001E-4</v>
          </cell>
          <cell r="CH636">
            <v>2.5000000000000001E-4</v>
          </cell>
          <cell r="CI636">
            <v>2.5000000000000001E-4</v>
          </cell>
          <cell r="CJ636">
            <v>2.5000000000000001E-4</v>
          </cell>
          <cell r="CK636">
            <v>2.5000000000000001E-4</v>
          </cell>
          <cell r="CL636">
            <v>2.5000000000000001E-4</v>
          </cell>
          <cell r="CM636">
            <v>2.5000000000000001E-4</v>
          </cell>
          <cell r="CN636">
            <v>2.5000000000000001E-4</v>
          </cell>
          <cell r="CO636">
            <v>2.5000000000000001E-4</v>
          </cell>
          <cell r="CP636">
            <v>2.5000000000000001E-4</v>
          </cell>
          <cell r="CQ636">
            <v>2.5000000000000001E-4</v>
          </cell>
          <cell r="CR636">
            <v>2.5000000000000001E-4</v>
          </cell>
          <cell r="CS636">
            <v>2.5000000000000001E-4</v>
          </cell>
          <cell r="CT636">
            <v>2.5000000000000001E-4</v>
          </cell>
          <cell r="CU636">
            <v>2.5000000000000001E-4</v>
          </cell>
          <cell r="CV636">
            <v>2.5000000000000001E-4</v>
          </cell>
          <cell r="CW636">
            <v>2.5000000000000001E-4</v>
          </cell>
          <cell r="CX636">
            <v>2.5000000000000001E-4</v>
          </cell>
          <cell r="CY636">
            <v>2.5000000000000001E-4</v>
          </cell>
          <cell r="CZ636">
            <v>2.5000000000000001E-4</v>
          </cell>
          <cell r="DA636">
            <v>2.5000000000000001E-4</v>
          </cell>
          <cell r="DB636">
            <v>2.5000000000000001E-4</v>
          </cell>
          <cell r="DC636">
            <v>2.5000000000000001E-4</v>
          </cell>
          <cell r="DD636">
            <v>2.5000000000000001E-4</v>
          </cell>
          <cell r="DE636">
            <v>2.5000000000000001E-4</v>
          </cell>
          <cell r="DF636">
            <v>2.5000000000000001E-4</v>
          </cell>
          <cell r="DG636">
            <v>2.5000000000000001E-4</v>
          </cell>
          <cell r="DH636">
            <v>2.5000000000000001E-4</v>
          </cell>
          <cell r="DI636">
            <v>2.5000000000000001E-4</v>
          </cell>
          <cell r="DJ636">
            <v>2.5000000000000001E-4</v>
          </cell>
          <cell r="DL636" t="str">
            <v>.Natural Gas.Production.Supply.ProcessingYTProcessingService requested.Natural Gas.Production.Supply.Venting.Point Venting</v>
          </cell>
        </row>
        <row r="637">
          <cell r="L637" t="str">
            <v>Assume same as AB</v>
          </cell>
          <cell r="M637" t="str">
            <v>tCH4</v>
          </cell>
          <cell r="N637">
            <v>2.5000000000000001E-4</v>
          </cell>
          <cell r="O637">
            <v>2.5000000000000001E-4</v>
          </cell>
          <cell r="P637">
            <v>2.5000000000000001E-4</v>
          </cell>
          <cell r="Q637">
            <v>2.5000000000000001E-4</v>
          </cell>
          <cell r="R637">
            <v>2.5000000000000001E-4</v>
          </cell>
          <cell r="S637">
            <v>2.5000000000000001E-4</v>
          </cell>
          <cell r="T637">
            <v>2.5000000000000001E-4</v>
          </cell>
          <cell r="U637">
            <v>2.5000000000000001E-4</v>
          </cell>
          <cell r="V637">
            <v>2.5000000000000001E-4</v>
          </cell>
          <cell r="W637">
            <v>2.5000000000000001E-4</v>
          </cell>
          <cell r="X637">
            <v>2.5000000000000001E-4</v>
          </cell>
          <cell r="Y637">
            <v>2.5000000000000001E-4</v>
          </cell>
          <cell r="Z637">
            <v>2.5000000000000001E-4</v>
          </cell>
          <cell r="AA637">
            <v>2.5000000000000001E-4</v>
          </cell>
          <cell r="AB637">
            <v>2.5000000000000001E-4</v>
          </cell>
          <cell r="AC637">
            <v>2.5000000000000001E-4</v>
          </cell>
          <cell r="AD637">
            <v>2.5000000000000001E-4</v>
          </cell>
          <cell r="AE637">
            <v>2.5000000000000001E-4</v>
          </cell>
          <cell r="AF637">
            <v>2.5000000000000001E-4</v>
          </cell>
          <cell r="AG637">
            <v>2.5000000000000001E-4</v>
          </cell>
          <cell r="AH637">
            <v>2.5000000000000001E-4</v>
          </cell>
          <cell r="AI637">
            <v>2.5000000000000001E-4</v>
          </cell>
          <cell r="AJ637">
            <v>2.5000000000000001E-4</v>
          </cell>
          <cell r="AK637">
            <v>2.5000000000000001E-4</v>
          </cell>
          <cell r="AL637">
            <v>2.5000000000000001E-4</v>
          </cell>
          <cell r="AM637">
            <v>2.5000000000000001E-4</v>
          </cell>
          <cell r="AN637">
            <v>2.5000000000000001E-4</v>
          </cell>
          <cell r="AO637">
            <v>2.5000000000000001E-4</v>
          </cell>
          <cell r="AP637">
            <v>2.5000000000000001E-4</v>
          </cell>
          <cell r="AQ637">
            <v>2.5000000000000001E-4</v>
          </cell>
          <cell r="AR637">
            <v>2.5000000000000001E-4</v>
          </cell>
          <cell r="AS637">
            <v>2.5000000000000001E-4</v>
          </cell>
          <cell r="AT637">
            <v>2.5000000000000001E-4</v>
          </cell>
          <cell r="AU637">
            <v>2.5000000000000001E-4</v>
          </cell>
          <cell r="AV637">
            <v>2.5000000000000001E-4</v>
          </cell>
          <cell r="AW637">
            <v>2.5000000000000001E-4</v>
          </cell>
          <cell r="AX637">
            <v>2.5000000000000001E-4</v>
          </cell>
          <cell r="AY637">
            <v>2.5000000000000001E-4</v>
          </cell>
          <cell r="AZ637">
            <v>2.5000000000000001E-4</v>
          </cell>
          <cell r="BA637">
            <v>2.5000000000000001E-4</v>
          </cell>
          <cell r="BB637">
            <v>2.5000000000000001E-4</v>
          </cell>
          <cell r="BC637">
            <v>2.5000000000000001E-4</v>
          </cell>
          <cell r="BD637">
            <v>2.5000000000000001E-4</v>
          </cell>
          <cell r="BE637">
            <v>2.5000000000000001E-4</v>
          </cell>
          <cell r="BF637">
            <v>2.5000000000000001E-4</v>
          </cell>
          <cell r="BG637">
            <v>2.5000000000000001E-4</v>
          </cell>
          <cell r="BH637">
            <v>2.5000000000000001E-4</v>
          </cell>
          <cell r="BI637">
            <v>2.5000000000000001E-4</v>
          </cell>
          <cell r="BJ637">
            <v>2.5000000000000001E-4</v>
          </cell>
          <cell r="BK637">
            <v>2.5000000000000001E-4</v>
          </cell>
          <cell r="BL637">
            <v>2.5000000000000001E-4</v>
          </cell>
          <cell r="BM637">
            <v>2.5000000000000001E-4</v>
          </cell>
          <cell r="BN637">
            <v>2.5000000000000001E-4</v>
          </cell>
          <cell r="BO637">
            <v>2.5000000000000001E-4</v>
          </cell>
          <cell r="BP637">
            <v>2.5000000000000001E-4</v>
          </cell>
          <cell r="BQ637">
            <v>2.5000000000000001E-4</v>
          </cell>
          <cell r="BR637">
            <v>2.5000000000000001E-4</v>
          </cell>
          <cell r="BS637">
            <v>2.5000000000000001E-4</v>
          </cell>
          <cell r="BT637">
            <v>2.5000000000000001E-4</v>
          </cell>
          <cell r="BU637">
            <v>2.5000000000000001E-4</v>
          </cell>
          <cell r="BV637">
            <v>2.5000000000000001E-4</v>
          </cell>
          <cell r="BW637">
            <v>2.5000000000000001E-4</v>
          </cell>
          <cell r="BX637">
            <v>2.5000000000000001E-4</v>
          </cell>
          <cell r="BY637">
            <v>2.5000000000000001E-4</v>
          </cell>
          <cell r="BZ637">
            <v>2.5000000000000001E-4</v>
          </cell>
          <cell r="CA637">
            <v>2.5000000000000001E-4</v>
          </cell>
          <cell r="CB637">
            <v>2.5000000000000001E-4</v>
          </cell>
          <cell r="CC637">
            <v>2.5000000000000001E-4</v>
          </cell>
          <cell r="CD637">
            <v>2.5000000000000001E-4</v>
          </cell>
          <cell r="CE637">
            <v>2.5000000000000001E-4</v>
          </cell>
          <cell r="CF637">
            <v>2.5000000000000001E-4</v>
          </cell>
          <cell r="CG637">
            <v>2.5000000000000001E-4</v>
          </cell>
          <cell r="CH637">
            <v>2.5000000000000001E-4</v>
          </cell>
          <cell r="CI637">
            <v>2.5000000000000001E-4</v>
          </cell>
          <cell r="CJ637">
            <v>2.5000000000000001E-4</v>
          </cell>
          <cell r="CK637">
            <v>2.5000000000000001E-4</v>
          </cell>
          <cell r="CL637">
            <v>2.5000000000000001E-4</v>
          </cell>
          <cell r="CM637">
            <v>2.5000000000000001E-4</v>
          </cell>
          <cell r="CN637">
            <v>2.5000000000000001E-4</v>
          </cell>
          <cell r="CO637">
            <v>2.5000000000000001E-4</v>
          </cell>
          <cell r="CP637">
            <v>2.5000000000000001E-4</v>
          </cell>
          <cell r="CQ637">
            <v>2.5000000000000001E-4</v>
          </cell>
          <cell r="CR637">
            <v>2.5000000000000001E-4</v>
          </cell>
          <cell r="CS637">
            <v>2.5000000000000001E-4</v>
          </cell>
          <cell r="CT637">
            <v>2.5000000000000001E-4</v>
          </cell>
          <cell r="CU637">
            <v>2.5000000000000001E-4</v>
          </cell>
          <cell r="CV637">
            <v>2.5000000000000001E-4</v>
          </cell>
          <cell r="CW637">
            <v>2.5000000000000001E-4</v>
          </cell>
          <cell r="CX637">
            <v>2.5000000000000001E-4</v>
          </cell>
          <cell r="CY637">
            <v>2.5000000000000001E-4</v>
          </cell>
          <cell r="CZ637">
            <v>2.5000000000000001E-4</v>
          </cell>
          <cell r="DA637">
            <v>2.5000000000000001E-4</v>
          </cell>
          <cell r="DB637">
            <v>2.5000000000000001E-4</v>
          </cell>
          <cell r="DC637">
            <v>2.5000000000000001E-4</v>
          </cell>
          <cell r="DD637">
            <v>2.5000000000000001E-4</v>
          </cell>
          <cell r="DE637">
            <v>2.5000000000000001E-4</v>
          </cell>
          <cell r="DF637">
            <v>2.5000000000000001E-4</v>
          </cell>
          <cell r="DG637">
            <v>2.5000000000000001E-4</v>
          </cell>
          <cell r="DH637">
            <v>2.5000000000000001E-4</v>
          </cell>
          <cell r="DI637">
            <v>2.5000000000000001E-4</v>
          </cell>
          <cell r="DJ637">
            <v>2.5000000000000001E-4</v>
          </cell>
          <cell r="DL637" t="str">
            <v>.Natural Gas.Production.Supply.ProcessingNTProcessingService requested.Natural Gas.Production.Supply.Venting.Point Venting</v>
          </cell>
        </row>
        <row r="638">
          <cell r="L638" t="str">
            <v>Assume same as AB</v>
          </cell>
          <cell r="M638" t="str">
            <v>tCH4</v>
          </cell>
          <cell r="N638">
            <v>2.5000000000000001E-4</v>
          </cell>
          <cell r="O638">
            <v>2.5000000000000001E-4</v>
          </cell>
          <cell r="P638">
            <v>2.5000000000000001E-4</v>
          </cell>
          <cell r="Q638">
            <v>2.5000000000000001E-4</v>
          </cell>
          <cell r="R638">
            <v>2.5000000000000001E-4</v>
          </cell>
          <cell r="S638">
            <v>2.5000000000000001E-4</v>
          </cell>
          <cell r="T638">
            <v>2.5000000000000001E-4</v>
          </cell>
          <cell r="U638">
            <v>2.5000000000000001E-4</v>
          </cell>
          <cell r="V638">
            <v>2.5000000000000001E-4</v>
          </cell>
          <cell r="W638">
            <v>2.5000000000000001E-4</v>
          </cell>
          <cell r="X638">
            <v>2.5000000000000001E-4</v>
          </cell>
          <cell r="Y638">
            <v>2.5000000000000001E-4</v>
          </cell>
          <cell r="Z638">
            <v>2.5000000000000001E-4</v>
          </cell>
          <cell r="AA638">
            <v>2.5000000000000001E-4</v>
          </cell>
          <cell r="AB638">
            <v>2.5000000000000001E-4</v>
          </cell>
          <cell r="AC638">
            <v>2.5000000000000001E-4</v>
          </cell>
          <cell r="AD638">
            <v>2.5000000000000001E-4</v>
          </cell>
          <cell r="AE638">
            <v>2.5000000000000001E-4</v>
          </cell>
          <cell r="AF638">
            <v>2.5000000000000001E-4</v>
          </cell>
          <cell r="AG638">
            <v>2.5000000000000001E-4</v>
          </cell>
          <cell r="AH638">
            <v>2.5000000000000001E-4</v>
          </cell>
          <cell r="AI638">
            <v>2.5000000000000001E-4</v>
          </cell>
          <cell r="AJ638">
            <v>2.5000000000000001E-4</v>
          </cell>
          <cell r="AK638">
            <v>2.5000000000000001E-4</v>
          </cell>
          <cell r="AL638">
            <v>2.5000000000000001E-4</v>
          </cell>
          <cell r="AM638">
            <v>2.5000000000000001E-4</v>
          </cell>
          <cell r="AN638">
            <v>2.5000000000000001E-4</v>
          </cell>
          <cell r="AO638">
            <v>2.5000000000000001E-4</v>
          </cell>
          <cell r="AP638">
            <v>2.5000000000000001E-4</v>
          </cell>
          <cell r="AQ638">
            <v>2.5000000000000001E-4</v>
          </cell>
          <cell r="AR638">
            <v>2.5000000000000001E-4</v>
          </cell>
          <cell r="AS638">
            <v>2.5000000000000001E-4</v>
          </cell>
          <cell r="AT638">
            <v>2.5000000000000001E-4</v>
          </cell>
          <cell r="AU638">
            <v>2.5000000000000001E-4</v>
          </cell>
          <cell r="AV638">
            <v>2.5000000000000001E-4</v>
          </cell>
          <cell r="AW638">
            <v>2.5000000000000001E-4</v>
          </cell>
          <cell r="AX638">
            <v>2.5000000000000001E-4</v>
          </cell>
          <cell r="AY638">
            <v>2.5000000000000001E-4</v>
          </cell>
          <cell r="AZ638">
            <v>2.5000000000000001E-4</v>
          </cell>
          <cell r="BA638">
            <v>2.5000000000000001E-4</v>
          </cell>
          <cell r="BB638">
            <v>2.5000000000000001E-4</v>
          </cell>
          <cell r="BC638">
            <v>2.5000000000000001E-4</v>
          </cell>
          <cell r="BD638">
            <v>2.5000000000000001E-4</v>
          </cell>
          <cell r="BE638">
            <v>2.5000000000000001E-4</v>
          </cell>
          <cell r="BF638">
            <v>2.5000000000000001E-4</v>
          </cell>
          <cell r="BG638">
            <v>2.5000000000000001E-4</v>
          </cell>
          <cell r="BH638">
            <v>2.5000000000000001E-4</v>
          </cell>
          <cell r="BI638">
            <v>2.5000000000000001E-4</v>
          </cell>
          <cell r="BJ638">
            <v>2.5000000000000001E-4</v>
          </cell>
          <cell r="BK638">
            <v>2.5000000000000001E-4</v>
          </cell>
          <cell r="BL638">
            <v>2.5000000000000001E-4</v>
          </cell>
          <cell r="BM638">
            <v>2.5000000000000001E-4</v>
          </cell>
          <cell r="BN638">
            <v>2.5000000000000001E-4</v>
          </cell>
          <cell r="BO638">
            <v>2.5000000000000001E-4</v>
          </cell>
          <cell r="BP638">
            <v>2.5000000000000001E-4</v>
          </cell>
          <cell r="BQ638">
            <v>2.5000000000000001E-4</v>
          </cell>
          <cell r="BR638">
            <v>2.5000000000000001E-4</v>
          </cell>
          <cell r="BS638">
            <v>2.5000000000000001E-4</v>
          </cell>
          <cell r="BT638">
            <v>2.5000000000000001E-4</v>
          </cell>
          <cell r="BU638">
            <v>2.5000000000000001E-4</v>
          </cell>
          <cell r="BV638">
            <v>2.5000000000000001E-4</v>
          </cell>
          <cell r="BW638">
            <v>2.5000000000000001E-4</v>
          </cell>
          <cell r="BX638">
            <v>2.5000000000000001E-4</v>
          </cell>
          <cell r="BY638">
            <v>2.5000000000000001E-4</v>
          </cell>
          <cell r="BZ638">
            <v>2.5000000000000001E-4</v>
          </cell>
          <cell r="CA638">
            <v>2.5000000000000001E-4</v>
          </cell>
          <cell r="CB638">
            <v>2.5000000000000001E-4</v>
          </cell>
          <cell r="CC638">
            <v>2.5000000000000001E-4</v>
          </cell>
          <cell r="CD638">
            <v>2.5000000000000001E-4</v>
          </cell>
          <cell r="CE638">
            <v>2.5000000000000001E-4</v>
          </cell>
          <cell r="CF638">
            <v>2.5000000000000001E-4</v>
          </cell>
          <cell r="CG638">
            <v>2.5000000000000001E-4</v>
          </cell>
          <cell r="CH638">
            <v>2.5000000000000001E-4</v>
          </cell>
          <cell r="CI638">
            <v>2.5000000000000001E-4</v>
          </cell>
          <cell r="CJ638">
            <v>2.5000000000000001E-4</v>
          </cell>
          <cell r="CK638">
            <v>2.5000000000000001E-4</v>
          </cell>
          <cell r="CL638">
            <v>2.5000000000000001E-4</v>
          </cell>
          <cell r="CM638">
            <v>2.5000000000000001E-4</v>
          </cell>
          <cell r="CN638">
            <v>2.5000000000000001E-4</v>
          </cell>
          <cell r="CO638">
            <v>2.5000000000000001E-4</v>
          </cell>
          <cell r="CP638">
            <v>2.5000000000000001E-4</v>
          </cell>
          <cell r="CQ638">
            <v>2.5000000000000001E-4</v>
          </cell>
          <cell r="CR638">
            <v>2.5000000000000001E-4</v>
          </cell>
          <cell r="CS638">
            <v>2.5000000000000001E-4</v>
          </cell>
          <cell r="CT638">
            <v>2.5000000000000001E-4</v>
          </cell>
          <cell r="CU638">
            <v>2.5000000000000001E-4</v>
          </cell>
          <cell r="CV638">
            <v>2.5000000000000001E-4</v>
          </cell>
          <cell r="CW638">
            <v>2.5000000000000001E-4</v>
          </cell>
          <cell r="CX638">
            <v>2.5000000000000001E-4</v>
          </cell>
          <cell r="CY638">
            <v>2.5000000000000001E-4</v>
          </cell>
          <cell r="CZ638">
            <v>2.5000000000000001E-4</v>
          </cell>
          <cell r="DA638">
            <v>2.5000000000000001E-4</v>
          </cell>
          <cell r="DB638">
            <v>2.5000000000000001E-4</v>
          </cell>
          <cell r="DC638">
            <v>2.5000000000000001E-4</v>
          </cell>
          <cell r="DD638">
            <v>2.5000000000000001E-4</v>
          </cell>
          <cell r="DE638">
            <v>2.5000000000000001E-4</v>
          </cell>
          <cell r="DF638">
            <v>2.5000000000000001E-4</v>
          </cell>
          <cell r="DG638">
            <v>2.5000000000000001E-4</v>
          </cell>
          <cell r="DH638">
            <v>2.5000000000000001E-4</v>
          </cell>
          <cell r="DI638">
            <v>2.5000000000000001E-4</v>
          </cell>
          <cell r="DJ638">
            <v>2.5000000000000001E-4</v>
          </cell>
          <cell r="DL638" t="str">
            <v>.Natural Gas.Production.Supply.ProcessingNUProcessingService requested.Natural Gas.Production.Supply.Venting.Point Venting</v>
          </cell>
        </row>
        <row r="639">
          <cell r="L639" t="str">
            <v>Assume same as AB</v>
          </cell>
          <cell r="M639" t="str">
            <v>tCH4</v>
          </cell>
          <cell r="N639">
            <v>2.5000000000000001E-4</v>
          </cell>
          <cell r="O639">
            <v>2.5000000000000001E-4</v>
          </cell>
          <cell r="P639">
            <v>2.5000000000000001E-4</v>
          </cell>
          <cell r="Q639">
            <v>2.5000000000000001E-4</v>
          </cell>
          <cell r="R639">
            <v>2.5000000000000001E-4</v>
          </cell>
          <cell r="S639">
            <v>2.5000000000000001E-4</v>
          </cell>
          <cell r="T639">
            <v>2.5000000000000001E-4</v>
          </cell>
          <cell r="U639">
            <v>2.5000000000000001E-4</v>
          </cell>
          <cell r="V639">
            <v>2.5000000000000001E-4</v>
          </cell>
          <cell r="W639">
            <v>2.5000000000000001E-4</v>
          </cell>
          <cell r="X639">
            <v>2.5000000000000001E-4</v>
          </cell>
          <cell r="Y639">
            <v>2.5000000000000001E-4</v>
          </cell>
          <cell r="Z639">
            <v>2.5000000000000001E-4</v>
          </cell>
          <cell r="AA639">
            <v>2.5000000000000001E-4</v>
          </cell>
          <cell r="AB639">
            <v>2.5000000000000001E-4</v>
          </cell>
          <cell r="AC639">
            <v>2.5000000000000001E-4</v>
          </cell>
          <cell r="AD639">
            <v>2.5000000000000001E-4</v>
          </cell>
          <cell r="AE639">
            <v>2.5000000000000001E-4</v>
          </cell>
          <cell r="AF639">
            <v>2.5000000000000001E-4</v>
          </cell>
          <cell r="AG639">
            <v>2.5000000000000001E-4</v>
          </cell>
          <cell r="AH639">
            <v>2.5000000000000001E-4</v>
          </cell>
          <cell r="AI639">
            <v>2.5000000000000001E-4</v>
          </cell>
          <cell r="AJ639">
            <v>2.5000000000000001E-4</v>
          </cell>
          <cell r="AK639">
            <v>2.5000000000000001E-4</v>
          </cell>
          <cell r="AL639">
            <v>2.5000000000000001E-4</v>
          </cell>
          <cell r="AM639">
            <v>2.5000000000000001E-4</v>
          </cell>
          <cell r="AN639">
            <v>2.5000000000000001E-4</v>
          </cell>
          <cell r="AO639">
            <v>2.5000000000000001E-4</v>
          </cell>
          <cell r="AP639">
            <v>2.5000000000000001E-4</v>
          </cell>
          <cell r="AQ639">
            <v>2.5000000000000001E-4</v>
          </cell>
          <cell r="AR639">
            <v>2.5000000000000001E-4</v>
          </cell>
          <cell r="AS639">
            <v>2.5000000000000001E-4</v>
          </cell>
          <cell r="AT639">
            <v>2.5000000000000001E-4</v>
          </cell>
          <cell r="AU639">
            <v>2.5000000000000001E-4</v>
          </cell>
          <cell r="AV639">
            <v>2.5000000000000001E-4</v>
          </cell>
          <cell r="AW639">
            <v>2.5000000000000001E-4</v>
          </cell>
          <cell r="AX639">
            <v>2.5000000000000001E-4</v>
          </cell>
          <cell r="AY639">
            <v>2.5000000000000001E-4</v>
          </cell>
          <cell r="AZ639">
            <v>2.5000000000000001E-4</v>
          </cell>
          <cell r="BA639">
            <v>2.5000000000000001E-4</v>
          </cell>
          <cell r="BB639">
            <v>2.5000000000000001E-4</v>
          </cell>
          <cell r="BC639">
            <v>2.5000000000000001E-4</v>
          </cell>
          <cell r="BD639">
            <v>2.5000000000000001E-4</v>
          </cell>
          <cell r="BE639">
            <v>2.5000000000000001E-4</v>
          </cell>
          <cell r="BF639">
            <v>2.5000000000000001E-4</v>
          </cell>
          <cell r="BG639">
            <v>2.5000000000000001E-4</v>
          </cell>
          <cell r="BH639">
            <v>2.5000000000000001E-4</v>
          </cell>
          <cell r="BI639">
            <v>2.5000000000000001E-4</v>
          </cell>
          <cell r="BJ639">
            <v>2.5000000000000001E-4</v>
          </cell>
          <cell r="BK639">
            <v>2.5000000000000001E-4</v>
          </cell>
          <cell r="BL639">
            <v>2.5000000000000001E-4</v>
          </cell>
          <cell r="BM639">
            <v>2.5000000000000001E-4</v>
          </cell>
          <cell r="BN639">
            <v>2.5000000000000001E-4</v>
          </cell>
          <cell r="BO639">
            <v>2.5000000000000001E-4</v>
          </cell>
          <cell r="BP639">
            <v>2.5000000000000001E-4</v>
          </cell>
          <cell r="BQ639">
            <v>2.5000000000000001E-4</v>
          </cell>
          <cell r="BR639">
            <v>2.5000000000000001E-4</v>
          </cell>
          <cell r="BS639">
            <v>2.5000000000000001E-4</v>
          </cell>
          <cell r="BT639">
            <v>2.5000000000000001E-4</v>
          </cell>
          <cell r="BU639">
            <v>2.5000000000000001E-4</v>
          </cell>
          <cell r="BV639">
            <v>2.5000000000000001E-4</v>
          </cell>
          <cell r="BW639">
            <v>2.5000000000000001E-4</v>
          </cell>
          <cell r="BX639">
            <v>2.5000000000000001E-4</v>
          </cell>
          <cell r="BY639">
            <v>2.5000000000000001E-4</v>
          </cell>
          <cell r="BZ639">
            <v>2.5000000000000001E-4</v>
          </cell>
          <cell r="CA639">
            <v>2.5000000000000001E-4</v>
          </cell>
          <cell r="CB639">
            <v>2.5000000000000001E-4</v>
          </cell>
          <cell r="CC639">
            <v>2.5000000000000001E-4</v>
          </cell>
          <cell r="CD639">
            <v>2.5000000000000001E-4</v>
          </cell>
          <cell r="CE639">
            <v>2.5000000000000001E-4</v>
          </cell>
          <cell r="CF639">
            <v>2.5000000000000001E-4</v>
          </cell>
          <cell r="CG639">
            <v>2.5000000000000001E-4</v>
          </cell>
          <cell r="CH639">
            <v>2.5000000000000001E-4</v>
          </cell>
          <cell r="CI639">
            <v>2.5000000000000001E-4</v>
          </cell>
          <cell r="CJ639">
            <v>2.5000000000000001E-4</v>
          </cell>
          <cell r="CK639">
            <v>2.5000000000000001E-4</v>
          </cell>
          <cell r="CL639">
            <v>2.5000000000000001E-4</v>
          </cell>
          <cell r="CM639">
            <v>2.5000000000000001E-4</v>
          </cell>
          <cell r="CN639">
            <v>2.5000000000000001E-4</v>
          </cell>
          <cell r="CO639">
            <v>2.5000000000000001E-4</v>
          </cell>
          <cell r="CP639">
            <v>2.5000000000000001E-4</v>
          </cell>
          <cell r="CQ639">
            <v>2.5000000000000001E-4</v>
          </cell>
          <cell r="CR639">
            <v>2.5000000000000001E-4</v>
          </cell>
          <cell r="CS639">
            <v>2.5000000000000001E-4</v>
          </cell>
          <cell r="CT639">
            <v>2.5000000000000001E-4</v>
          </cell>
          <cell r="CU639">
            <v>2.5000000000000001E-4</v>
          </cell>
          <cell r="CV639">
            <v>2.5000000000000001E-4</v>
          </cell>
          <cell r="CW639">
            <v>2.5000000000000001E-4</v>
          </cell>
          <cell r="CX639">
            <v>2.5000000000000001E-4</v>
          </cell>
          <cell r="CY639">
            <v>2.5000000000000001E-4</v>
          </cell>
          <cell r="CZ639">
            <v>2.5000000000000001E-4</v>
          </cell>
          <cell r="DA639">
            <v>2.5000000000000001E-4</v>
          </cell>
          <cell r="DB639">
            <v>2.5000000000000001E-4</v>
          </cell>
          <cell r="DC639">
            <v>2.5000000000000001E-4</v>
          </cell>
          <cell r="DD639">
            <v>2.5000000000000001E-4</v>
          </cell>
          <cell r="DE639">
            <v>2.5000000000000001E-4</v>
          </cell>
          <cell r="DF639">
            <v>2.5000000000000001E-4</v>
          </cell>
          <cell r="DG639">
            <v>2.5000000000000001E-4</v>
          </cell>
          <cell r="DH639">
            <v>2.5000000000000001E-4</v>
          </cell>
          <cell r="DI639">
            <v>2.5000000000000001E-4</v>
          </cell>
          <cell r="DJ639">
            <v>2.5000000000000001E-4</v>
          </cell>
          <cell r="DL639" t="str">
            <v>.Natural Gas.Production.Supply.ProcessingATProcessingService requested.Natural Gas.Production.Supply.Venting.Point Venting</v>
          </cell>
        </row>
        <row r="640">
          <cell r="L640" t="str">
            <v>Assume same as AB</v>
          </cell>
          <cell r="M640" t="str">
            <v>tCH4</v>
          </cell>
          <cell r="N640">
            <v>2.5000000000000001E-4</v>
          </cell>
          <cell r="O640">
            <v>2.5000000000000001E-4</v>
          </cell>
          <cell r="P640">
            <v>2.5000000000000001E-4</v>
          </cell>
          <cell r="Q640">
            <v>2.5000000000000001E-4</v>
          </cell>
          <cell r="R640">
            <v>2.5000000000000001E-4</v>
          </cell>
          <cell r="S640">
            <v>2.5000000000000001E-4</v>
          </cell>
          <cell r="T640">
            <v>2.5000000000000001E-4</v>
          </cell>
          <cell r="U640">
            <v>2.5000000000000001E-4</v>
          </cell>
          <cell r="V640">
            <v>2.5000000000000001E-4</v>
          </cell>
          <cell r="W640">
            <v>2.5000000000000001E-4</v>
          </cell>
          <cell r="X640">
            <v>2.5000000000000001E-4</v>
          </cell>
          <cell r="Y640">
            <v>2.5000000000000001E-4</v>
          </cell>
          <cell r="Z640">
            <v>2.5000000000000001E-4</v>
          </cell>
          <cell r="AA640">
            <v>2.5000000000000001E-4</v>
          </cell>
          <cell r="AB640">
            <v>2.5000000000000001E-4</v>
          </cell>
          <cell r="AC640">
            <v>2.5000000000000001E-4</v>
          </cell>
          <cell r="AD640">
            <v>2.5000000000000001E-4</v>
          </cell>
          <cell r="AE640">
            <v>2.5000000000000001E-4</v>
          </cell>
          <cell r="AF640">
            <v>2.5000000000000001E-4</v>
          </cell>
          <cell r="AG640">
            <v>2.5000000000000001E-4</v>
          </cell>
          <cell r="AH640">
            <v>2.5000000000000001E-4</v>
          </cell>
          <cell r="AI640">
            <v>2.5000000000000001E-4</v>
          </cell>
          <cell r="AJ640">
            <v>2.5000000000000001E-4</v>
          </cell>
          <cell r="AK640">
            <v>2.5000000000000001E-4</v>
          </cell>
          <cell r="AL640">
            <v>2.5000000000000001E-4</v>
          </cell>
          <cell r="AM640">
            <v>2.5000000000000001E-4</v>
          </cell>
          <cell r="AN640">
            <v>2.5000000000000001E-4</v>
          </cell>
          <cell r="AO640">
            <v>2.5000000000000001E-4</v>
          </cell>
          <cell r="AP640">
            <v>2.5000000000000001E-4</v>
          </cell>
          <cell r="AQ640">
            <v>2.5000000000000001E-4</v>
          </cell>
          <cell r="AR640">
            <v>2.5000000000000001E-4</v>
          </cell>
          <cell r="AS640">
            <v>2.5000000000000001E-4</v>
          </cell>
          <cell r="AT640">
            <v>2.5000000000000001E-4</v>
          </cell>
          <cell r="AU640">
            <v>2.5000000000000001E-4</v>
          </cell>
          <cell r="AV640">
            <v>2.5000000000000001E-4</v>
          </cell>
          <cell r="AW640">
            <v>2.5000000000000001E-4</v>
          </cell>
          <cell r="AX640">
            <v>2.5000000000000001E-4</v>
          </cell>
          <cell r="AY640">
            <v>2.5000000000000001E-4</v>
          </cell>
          <cell r="AZ640">
            <v>2.5000000000000001E-4</v>
          </cell>
          <cell r="BA640">
            <v>2.5000000000000001E-4</v>
          </cell>
          <cell r="BB640">
            <v>2.5000000000000001E-4</v>
          </cell>
          <cell r="BC640">
            <v>2.5000000000000001E-4</v>
          </cell>
          <cell r="BD640">
            <v>2.5000000000000001E-4</v>
          </cell>
          <cell r="BE640">
            <v>2.5000000000000001E-4</v>
          </cell>
          <cell r="BF640">
            <v>2.5000000000000001E-4</v>
          </cell>
          <cell r="BG640">
            <v>2.5000000000000001E-4</v>
          </cell>
          <cell r="BH640">
            <v>2.5000000000000001E-4</v>
          </cell>
          <cell r="BI640">
            <v>2.5000000000000001E-4</v>
          </cell>
          <cell r="BJ640">
            <v>2.5000000000000001E-4</v>
          </cell>
          <cell r="BK640">
            <v>2.5000000000000001E-4</v>
          </cell>
          <cell r="BL640">
            <v>2.5000000000000001E-4</v>
          </cell>
          <cell r="BM640">
            <v>2.5000000000000001E-4</v>
          </cell>
          <cell r="BN640">
            <v>2.5000000000000001E-4</v>
          </cell>
          <cell r="BO640">
            <v>2.5000000000000001E-4</v>
          </cell>
          <cell r="BP640">
            <v>2.5000000000000001E-4</v>
          </cell>
          <cell r="BQ640">
            <v>2.5000000000000001E-4</v>
          </cell>
          <cell r="BR640">
            <v>2.5000000000000001E-4</v>
          </cell>
          <cell r="BS640">
            <v>2.5000000000000001E-4</v>
          </cell>
          <cell r="BT640">
            <v>2.5000000000000001E-4</v>
          </cell>
          <cell r="BU640">
            <v>2.5000000000000001E-4</v>
          </cell>
          <cell r="BV640">
            <v>2.5000000000000001E-4</v>
          </cell>
          <cell r="BW640">
            <v>2.5000000000000001E-4</v>
          </cell>
          <cell r="BX640">
            <v>2.5000000000000001E-4</v>
          </cell>
          <cell r="BY640">
            <v>2.5000000000000001E-4</v>
          </cell>
          <cell r="BZ640">
            <v>2.5000000000000001E-4</v>
          </cell>
          <cell r="CA640">
            <v>2.5000000000000001E-4</v>
          </cell>
          <cell r="CB640">
            <v>2.5000000000000001E-4</v>
          </cell>
          <cell r="CC640">
            <v>2.5000000000000001E-4</v>
          </cell>
          <cell r="CD640">
            <v>2.5000000000000001E-4</v>
          </cell>
          <cell r="CE640">
            <v>2.5000000000000001E-4</v>
          </cell>
          <cell r="CF640">
            <v>2.5000000000000001E-4</v>
          </cell>
          <cell r="CG640">
            <v>2.5000000000000001E-4</v>
          </cell>
          <cell r="CH640">
            <v>2.5000000000000001E-4</v>
          </cell>
          <cell r="CI640">
            <v>2.5000000000000001E-4</v>
          </cell>
          <cell r="CJ640">
            <v>2.5000000000000001E-4</v>
          </cell>
          <cell r="CK640">
            <v>2.5000000000000001E-4</v>
          </cell>
          <cell r="CL640">
            <v>2.5000000000000001E-4</v>
          </cell>
          <cell r="CM640">
            <v>2.5000000000000001E-4</v>
          </cell>
          <cell r="CN640">
            <v>2.5000000000000001E-4</v>
          </cell>
          <cell r="CO640">
            <v>2.5000000000000001E-4</v>
          </cell>
          <cell r="CP640">
            <v>2.5000000000000001E-4</v>
          </cell>
          <cell r="CQ640">
            <v>2.5000000000000001E-4</v>
          </cell>
          <cell r="CR640">
            <v>2.5000000000000001E-4</v>
          </cell>
          <cell r="CS640">
            <v>2.5000000000000001E-4</v>
          </cell>
          <cell r="CT640">
            <v>2.5000000000000001E-4</v>
          </cell>
          <cell r="CU640">
            <v>2.5000000000000001E-4</v>
          </cell>
          <cell r="CV640">
            <v>2.5000000000000001E-4</v>
          </cell>
          <cell r="CW640">
            <v>2.5000000000000001E-4</v>
          </cell>
          <cell r="CX640">
            <v>2.5000000000000001E-4</v>
          </cell>
          <cell r="CY640">
            <v>2.5000000000000001E-4</v>
          </cell>
          <cell r="CZ640">
            <v>2.5000000000000001E-4</v>
          </cell>
          <cell r="DA640">
            <v>2.5000000000000001E-4</v>
          </cell>
          <cell r="DB640">
            <v>2.5000000000000001E-4</v>
          </cell>
          <cell r="DC640">
            <v>2.5000000000000001E-4</v>
          </cell>
          <cell r="DD640">
            <v>2.5000000000000001E-4</v>
          </cell>
          <cell r="DE640">
            <v>2.5000000000000001E-4</v>
          </cell>
          <cell r="DF640">
            <v>2.5000000000000001E-4</v>
          </cell>
          <cell r="DG640">
            <v>2.5000000000000001E-4</v>
          </cell>
          <cell r="DH640">
            <v>2.5000000000000001E-4</v>
          </cell>
          <cell r="DI640">
            <v>2.5000000000000001E-4</v>
          </cell>
          <cell r="DJ640">
            <v>2.5000000000000001E-4</v>
          </cell>
          <cell r="DL640" t="str">
            <v>.Natural Gas.Production.Supply.ProcessingTRProcessingService requested.Natural Gas.Production.Supply.Venting.Point Venting</v>
          </cell>
        </row>
        <row r="641">
          <cell r="M641" t="str">
            <v>tCH4</v>
          </cell>
          <cell r="N641">
            <v>2.5000000000000001E-4</v>
          </cell>
          <cell r="O641">
            <v>2.5000000000000001E-4</v>
          </cell>
          <cell r="P641">
            <v>2.5000000000000001E-4</v>
          </cell>
          <cell r="Q641">
            <v>2.5000000000000001E-4</v>
          </cell>
          <cell r="R641">
            <v>2.5000000000000001E-4</v>
          </cell>
          <cell r="S641">
            <v>2.5000000000000001E-4</v>
          </cell>
          <cell r="T641">
            <v>2.5000000000000001E-4</v>
          </cell>
          <cell r="U641">
            <v>2.5000000000000001E-4</v>
          </cell>
          <cell r="V641">
            <v>2.5000000000000001E-4</v>
          </cell>
          <cell r="W641">
            <v>2.5000000000000001E-4</v>
          </cell>
          <cell r="X641">
            <v>2.5000000000000001E-4</v>
          </cell>
          <cell r="Y641">
            <v>2.5000000000000001E-4</v>
          </cell>
          <cell r="Z641">
            <v>2.5000000000000001E-4</v>
          </cell>
          <cell r="AA641">
            <v>2.5000000000000001E-4</v>
          </cell>
          <cell r="AB641">
            <v>2.5000000000000001E-4</v>
          </cell>
          <cell r="AC641">
            <v>2.5000000000000001E-4</v>
          </cell>
          <cell r="AD641">
            <v>2.5000000000000001E-4</v>
          </cell>
          <cell r="AE641">
            <v>2.5000000000000001E-4</v>
          </cell>
          <cell r="AF641">
            <v>2.5000000000000001E-4</v>
          </cell>
          <cell r="AG641">
            <v>2.5000000000000001E-4</v>
          </cell>
          <cell r="AH641">
            <v>2.5000000000000001E-4</v>
          </cell>
          <cell r="AI641">
            <v>2.5000000000000001E-4</v>
          </cell>
          <cell r="AJ641">
            <v>2.5000000000000001E-4</v>
          </cell>
          <cell r="AK641">
            <v>2.5000000000000001E-4</v>
          </cell>
          <cell r="AL641">
            <v>2.5000000000000001E-4</v>
          </cell>
          <cell r="AM641">
            <v>2.5000000000000001E-4</v>
          </cell>
          <cell r="AN641">
            <v>2.5000000000000001E-4</v>
          </cell>
          <cell r="AO641">
            <v>2.5000000000000001E-4</v>
          </cell>
          <cell r="AP641">
            <v>2.5000000000000001E-4</v>
          </cell>
          <cell r="AQ641">
            <v>2.5000000000000001E-4</v>
          </cell>
          <cell r="AR641">
            <v>2.5000000000000001E-4</v>
          </cell>
          <cell r="AS641">
            <v>2.5000000000000001E-4</v>
          </cell>
          <cell r="AT641">
            <v>2.5000000000000001E-4</v>
          </cell>
          <cell r="AU641">
            <v>2.5000000000000001E-4</v>
          </cell>
          <cell r="AV641">
            <v>2.5000000000000001E-4</v>
          </cell>
          <cell r="AW641">
            <v>2.5000000000000001E-4</v>
          </cell>
          <cell r="AX641">
            <v>2.5000000000000001E-4</v>
          </cell>
          <cell r="AY641">
            <v>2.5000000000000001E-4</v>
          </cell>
          <cell r="AZ641">
            <v>2.5000000000000001E-4</v>
          </cell>
          <cell r="BA641">
            <v>2.5000000000000001E-4</v>
          </cell>
          <cell r="BB641">
            <v>2.5000000000000001E-4</v>
          </cell>
          <cell r="BC641">
            <v>2.5000000000000001E-4</v>
          </cell>
          <cell r="BD641">
            <v>2.5000000000000001E-4</v>
          </cell>
          <cell r="BE641">
            <v>2.5000000000000001E-4</v>
          </cell>
          <cell r="BF641">
            <v>2.5000000000000001E-4</v>
          </cell>
          <cell r="BG641">
            <v>2.5000000000000001E-4</v>
          </cell>
          <cell r="BH641">
            <v>2.5000000000000001E-4</v>
          </cell>
          <cell r="BI641">
            <v>2.5000000000000001E-4</v>
          </cell>
          <cell r="BJ641">
            <v>2.5000000000000001E-4</v>
          </cell>
          <cell r="BK641">
            <v>2.5000000000000001E-4</v>
          </cell>
          <cell r="BL641">
            <v>2.5000000000000001E-4</v>
          </cell>
          <cell r="BM641">
            <v>2.5000000000000001E-4</v>
          </cell>
          <cell r="BN641">
            <v>2.5000000000000001E-4</v>
          </cell>
          <cell r="BO641">
            <v>2.5000000000000001E-4</v>
          </cell>
          <cell r="BP641">
            <v>2.5000000000000001E-4</v>
          </cell>
          <cell r="BQ641">
            <v>2.5000000000000001E-4</v>
          </cell>
          <cell r="BR641">
            <v>2.5000000000000001E-4</v>
          </cell>
          <cell r="BS641">
            <v>2.5000000000000001E-4</v>
          </cell>
          <cell r="BT641">
            <v>2.5000000000000001E-4</v>
          </cell>
          <cell r="BU641">
            <v>2.5000000000000001E-4</v>
          </cell>
          <cell r="BV641">
            <v>2.5000000000000001E-4</v>
          </cell>
          <cell r="BW641">
            <v>2.5000000000000001E-4</v>
          </cell>
          <cell r="BX641">
            <v>2.5000000000000001E-4</v>
          </cell>
          <cell r="BY641">
            <v>2.5000000000000001E-4</v>
          </cell>
          <cell r="BZ641">
            <v>2.5000000000000001E-4</v>
          </cell>
          <cell r="CA641">
            <v>2.5000000000000001E-4</v>
          </cell>
          <cell r="CB641">
            <v>2.5000000000000001E-4</v>
          </cell>
          <cell r="CC641">
            <v>2.5000000000000001E-4</v>
          </cell>
          <cell r="CD641">
            <v>2.5000000000000001E-4</v>
          </cell>
          <cell r="CE641">
            <v>2.5000000000000001E-4</v>
          </cell>
          <cell r="CF641">
            <v>2.5000000000000001E-4</v>
          </cell>
          <cell r="CG641">
            <v>2.5000000000000001E-4</v>
          </cell>
          <cell r="CH641">
            <v>2.5000000000000001E-4</v>
          </cell>
          <cell r="CI641">
            <v>2.5000000000000001E-4</v>
          </cell>
          <cell r="CJ641">
            <v>2.5000000000000001E-4</v>
          </cell>
          <cell r="CK641">
            <v>2.5000000000000001E-4</v>
          </cell>
          <cell r="CL641">
            <v>2.5000000000000001E-4</v>
          </cell>
          <cell r="CM641">
            <v>2.5000000000000001E-4</v>
          </cell>
          <cell r="CN641">
            <v>2.5000000000000001E-4</v>
          </cell>
          <cell r="CO641">
            <v>2.5000000000000001E-4</v>
          </cell>
          <cell r="CP641">
            <v>2.5000000000000001E-4</v>
          </cell>
          <cell r="CQ641">
            <v>2.5000000000000001E-4</v>
          </cell>
          <cell r="CR641">
            <v>2.5000000000000001E-4</v>
          </cell>
          <cell r="CS641">
            <v>2.5000000000000001E-4</v>
          </cell>
          <cell r="CT641">
            <v>2.5000000000000001E-4</v>
          </cell>
          <cell r="CU641">
            <v>2.5000000000000001E-4</v>
          </cell>
          <cell r="CV641">
            <v>2.5000000000000001E-4</v>
          </cell>
          <cell r="CW641">
            <v>2.5000000000000001E-4</v>
          </cell>
          <cell r="CX641">
            <v>2.5000000000000001E-4</v>
          </cell>
          <cell r="CY641">
            <v>2.5000000000000001E-4</v>
          </cell>
          <cell r="CZ641">
            <v>2.5000000000000001E-4</v>
          </cell>
          <cell r="DA641">
            <v>2.5000000000000001E-4</v>
          </cell>
          <cell r="DB641">
            <v>2.5000000000000001E-4</v>
          </cell>
          <cell r="DC641">
            <v>2.5000000000000001E-4</v>
          </cell>
          <cell r="DD641">
            <v>2.5000000000000001E-4</v>
          </cell>
          <cell r="DE641">
            <v>2.5000000000000001E-4</v>
          </cell>
          <cell r="DF641">
            <v>2.5000000000000001E-4</v>
          </cell>
          <cell r="DG641">
            <v>2.5000000000000001E-4</v>
          </cell>
          <cell r="DH641">
            <v>2.5000000000000001E-4</v>
          </cell>
          <cell r="DI641">
            <v>2.5000000000000001E-4</v>
          </cell>
          <cell r="DJ641">
            <v>2.5000000000000001E-4</v>
          </cell>
          <cell r="DL641" t="str">
            <v>.Natural Gas.Production.Supply.ProcessingBCProcessing EfficientService requested.Natural Gas.Production.Supply.Venting.Point Venting</v>
          </cell>
        </row>
        <row r="642">
          <cell r="M642" t="str">
            <v>tCH4</v>
          </cell>
          <cell r="N642">
            <v>2.5000000000000001E-4</v>
          </cell>
          <cell r="O642">
            <v>2.5000000000000001E-4</v>
          </cell>
          <cell r="P642">
            <v>2.5000000000000001E-4</v>
          </cell>
          <cell r="Q642">
            <v>2.5000000000000001E-4</v>
          </cell>
          <cell r="R642">
            <v>2.5000000000000001E-4</v>
          </cell>
          <cell r="S642">
            <v>2.5000000000000001E-4</v>
          </cell>
          <cell r="T642">
            <v>2.5000000000000001E-4</v>
          </cell>
          <cell r="U642">
            <v>2.5000000000000001E-4</v>
          </cell>
          <cell r="V642">
            <v>2.5000000000000001E-4</v>
          </cell>
          <cell r="W642">
            <v>2.5000000000000001E-4</v>
          </cell>
          <cell r="X642">
            <v>2.5000000000000001E-4</v>
          </cell>
          <cell r="Y642">
            <v>2.5000000000000001E-4</v>
          </cell>
          <cell r="Z642">
            <v>2.5000000000000001E-4</v>
          </cell>
          <cell r="AA642">
            <v>2.5000000000000001E-4</v>
          </cell>
          <cell r="AB642">
            <v>2.5000000000000001E-4</v>
          </cell>
          <cell r="AC642">
            <v>2.5000000000000001E-4</v>
          </cell>
          <cell r="AD642">
            <v>2.5000000000000001E-4</v>
          </cell>
          <cell r="AE642">
            <v>2.5000000000000001E-4</v>
          </cell>
          <cell r="AF642">
            <v>2.5000000000000001E-4</v>
          </cell>
          <cell r="AG642">
            <v>2.5000000000000001E-4</v>
          </cell>
          <cell r="AH642">
            <v>2.5000000000000001E-4</v>
          </cell>
          <cell r="AI642">
            <v>2.5000000000000001E-4</v>
          </cell>
          <cell r="AJ642">
            <v>2.5000000000000001E-4</v>
          </cell>
          <cell r="AK642">
            <v>2.5000000000000001E-4</v>
          </cell>
          <cell r="AL642">
            <v>2.5000000000000001E-4</v>
          </cell>
          <cell r="AM642">
            <v>2.5000000000000001E-4</v>
          </cell>
          <cell r="AN642">
            <v>2.5000000000000001E-4</v>
          </cell>
          <cell r="AO642">
            <v>2.5000000000000001E-4</v>
          </cell>
          <cell r="AP642">
            <v>2.5000000000000001E-4</v>
          </cell>
          <cell r="AQ642">
            <v>2.5000000000000001E-4</v>
          </cell>
          <cell r="AR642">
            <v>2.5000000000000001E-4</v>
          </cell>
          <cell r="AS642">
            <v>2.5000000000000001E-4</v>
          </cell>
          <cell r="AT642">
            <v>2.5000000000000001E-4</v>
          </cell>
          <cell r="AU642">
            <v>2.5000000000000001E-4</v>
          </cell>
          <cell r="AV642">
            <v>2.5000000000000001E-4</v>
          </cell>
          <cell r="AW642">
            <v>2.5000000000000001E-4</v>
          </cell>
          <cell r="AX642">
            <v>2.5000000000000001E-4</v>
          </cell>
          <cell r="AY642">
            <v>2.5000000000000001E-4</v>
          </cell>
          <cell r="AZ642">
            <v>2.5000000000000001E-4</v>
          </cell>
          <cell r="BA642">
            <v>2.5000000000000001E-4</v>
          </cell>
          <cell r="BB642">
            <v>2.5000000000000001E-4</v>
          </cell>
          <cell r="BC642">
            <v>2.5000000000000001E-4</v>
          </cell>
          <cell r="BD642">
            <v>2.5000000000000001E-4</v>
          </cell>
          <cell r="BE642">
            <v>2.5000000000000001E-4</v>
          </cell>
          <cell r="BF642">
            <v>2.5000000000000001E-4</v>
          </cell>
          <cell r="BG642">
            <v>2.5000000000000001E-4</v>
          </cell>
          <cell r="BH642">
            <v>2.5000000000000001E-4</v>
          </cell>
          <cell r="BI642">
            <v>2.5000000000000001E-4</v>
          </cell>
          <cell r="BJ642">
            <v>2.5000000000000001E-4</v>
          </cell>
          <cell r="BK642">
            <v>2.5000000000000001E-4</v>
          </cell>
          <cell r="BL642">
            <v>2.5000000000000001E-4</v>
          </cell>
          <cell r="BM642">
            <v>2.5000000000000001E-4</v>
          </cell>
          <cell r="BN642">
            <v>2.5000000000000001E-4</v>
          </cell>
          <cell r="BO642">
            <v>2.5000000000000001E-4</v>
          </cell>
          <cell r="BP642">
            <v>2.5000000000000001E-4</v>
          </cell>
          <cell r="BQ642">
            <v>2.5000000000000001E-4</v>
          </cell>
          <cell r="BR642">
            <v>2.5000000000000001E-4</v>
          </cell>
          <cell r="BS642">
            <v>2.5000000000000001E-4</v>
          </cell>
          <cell r="BT642">
            <v>2.5000000000000001E-4</v>
          </cell>
          <cell r="BU642">
            <v>2.5000000000000001E-4</v>
          </cell>
          <cell r="BV642">
            <v>2.5000000000000001E-4</v>
          </cell>
          <cell r="BW642">
            <v>2.5000000000000001E-4</v>
          </cell>
          <cell r="BX642">
            <v>2.5000000000000001E-4</v>
          </cell>
          <cell r="BY642">
            <v>2.5000000000000001E-4</v>
          </cell>
          <cell r="BZ642">
            <v>2.5000000000000001E-4</v>
          </cell>
          <cell r="CA642">
            <v>2.5000000000000001E-4</v>
          </cell>
          <cell r="CB642">
            <v>2.5000000000000001E-4</v>
          </cell>
          <cell r="CC642">
            <v>2.5000000000000001E-4</v>
          </cell>
          <cell r="CD642">
            <v>2.5000000000000001E-4</v>
          </cell>
          <cell r="CE642">
            <v>2.5000000000000001E-4</v>
          </cell>
          <cell r="CF642">
            <v>2.5000000000000001E-4</v>
          </cell>
          <cell r="CG642">
            <v>2.5000000000000001E-4</v>
          </cell>
          <cell r="CH642">
            <v>2.5000000000000001E-4</v>
          </cell>
          <cell r="CI642">
            <v>2.5000000000000001E-4</v>
          </cell>
          <cell r="CJ642">
            <v>2.5000000000000001E-4</v>
          </cell>
          <cell r="CK642">
            <v>2.5000000000000001E-4</v>
          </cell>
          <cell r="CL642">
            <v>2.5000000000000001E-4</v>
          </cell>
          <cell r="CM642">
            <v>2.5000000000000001E-4</v>
          </cell>
          <cell r="CN642">
            <v>2.5000000000000001E-4</v>
          </cell>
          <cell r="CO642">
            <v>2.5000000000000001E-4</v>
          </cell>
          <cell r="CP642">
            <v>2.5000000000000001E-4</v>
          </cell>
          <cell r="CQ642">
            <v>2.5000000000000001E-4</v>
          </cell>
          <cell r="CR642">
            <v>2.5000000000000001E-4</v>
          </cell>
          <cell r="CS642">
            <v>2.5000000000000001E-4</v>
          </cell>
          <cell r="CT642">
            <v>2.5000000000000001E-4</v>
          </cell>
          <cell r="CU642">
            <v>2.5000000000000001E-4</v>
          </cell>
          <cell r="CV642">
            <v>2.5000000000000001E-4</v>
          </cell>
          <cell r="CW642">
            <v>2.5000000000000001E-4</v>
          </cell>
          <cell r="CX642">
            <v>2.5000000000000001E-4</v>
          </cell>
          <cell r="CY642">
            <v>2.5000000000000001E-4</v>
          </cell>
          <cell r="CZ642">
            <v>2.5000000000000001E-4</v>
          </cell>
          <cell r="DA642">
            <v>2.5000000000000001E-4</v>
          </cell>
          <cell r="DB642">
            <v>2.5000000000000001E-4</v>
          </cell>
          <cell r="DC642">
            <v>2.5000000000000001E-4</v>
          </cell>
          <cell r="DD642">
            <v>2.5000000000000001E-4</v>
          </cell>
          <cell r="DE642">
            <v>2.5000000000000001E-4</v>
          </cell>
          <cell r="DF642">
            <v>2.5000000000000001E-4</v>
          </cell>
          <cell r="DG642">
            <v>2.5000000000000001E-4</v>
          </cell>
          <cell r="DH642">
            <v>2.5000000000000001E-4</v>
          </cell>
          <cell r="DI642">
            <v>2.5000000000000001E-4</v>
          </cell>
          <cell r="DJ642">
            <v>2.5000000000000001E-4</v>
          </cell>
          <cell r="DL642" t="str">
            <v>.Natural Gas.Production.Supply.ProcessingABProcessing EfficientService requested.Natural Gas.Production.Supply.Venting.Point Venting</v>
          </cell>
        </row>
        <row r="643">
          <cell r="M643" t="str">
            <v>tCH4</v>
          </cell>
          <cell r="N643">
            <v>2.5000000000000001E-4</v>
          </cell>
          <cell r="O643">
            <v>2.5000000000000001E-4</v>
          </cell>
          <cell r="P643">
            <v>2.5000000000000001E-4</v>
          </cell>
          <cell r="Q643">
            <v>2.5000000000000001E-4</v>
          </cell>
          <cell r="R643">
            <v>2.5000000000000001E-4</v>
          </cell>
          <cell r="S643">
            <v>2.5000000000000001E-4</v>
          </cell>
          <cell r="T643">
            <v>2.5000000000000001E-4</v>
          </cell>
          <cell r="U643">
            <v>2.5000000000000001E-4</v>
          </cell>
          <cell r="V643">
            <v>2.5000000000000001E-4</v>
          </cell>
          <cell r="W643">
            <v>2.5000000000000001E-4</v>
          </cell>
          <cell r="X643">
            <v>2.5000000000000001E-4</v>
          </cell>
          <cell r="Y643">
            <v>2.5000000000000001E-4</v>
          </cell>
          <cell r="Z643">
            <v>2.5000000000000001E-4</v>
          </cell>
          <cell r="AA643">
            <v>2.5000000000000001E-4</v>
          </cell>
          <cell r="AB643">
            <v>2.5000000000000001E-4</v>
          </cell>
          <cell r="AC643">
            <v>2.5000000000000001E-4</v>
          </cell>
          <cell r="AD643">
            <v>2.5000000000000001E-4</v>
          </cell>
          <cell r="AE643">
            <v>2.5000000000000001E-4</v>
          </cell>
          <cell r="AF643">
            <v>2.5000000000000001E-4</v>
          </cell>
          <cell r="AG643">
            <v>2.5000000000000001E-4</v>
          </cell>
          <cell r="AH643">
            <v>2.5000000000000001E-4</v>
          </cell>
          <cell r="AI643">
            <v>2.5000000000000001E-4</v>
          </cell>
          <cell r="AJ643">
            <v>2.5000000000000001E-4</v>
          </cell>
          <cell r="AK643">
            <v>2.5000000000000001E-4</v>
          </cell>
          <cell r="AL643">
            <v>2.5000000000000001E-4</v>
          </cell>
          <cell r="AM643">
            <v>2.5000000000000001E-4</v>
          </cell>
          <cell r="AN643">
            <v>2.5000000000000001E-4</v>
          </cell>
          <cell r="AO643">
            <v>2.5000000000000001E-4</v>
          </cell>
          <cell r="AP643">
            <v>2.5000000000000001E-4</v>
          </cell>
          <cell r="AQ643">
            <v>2.5000000000000001E-4</v>
          </cell>
          <cell r="AR643">
            <v>2.5000000000000001E-4</v>
          </cell>
          <cell r="AS643">
            <v>2.5000000000000001E-4</v>
          </cell>
          <cell r="AT643">
            <v>2.5000000000000001E-4</v>
          </cell>
          <cell r="AU643">
            <v>2.5000000000000001E-4</v>
          </cell>
          <cell r="AV643">
            <v>2.5000000000000001E-4</v>
          </cell>
          <cell r="AW643">
            <v>2.5000000000000001E-4</v>
          </cell>
          <cell r="AX643">
            <v>2.5000000000000001E-4</v>
          </cell>
          <cell r="AY643">
            <v>2.5000000000000001E-4</v>
          </cell>
          <cell r="AZ643">
            <v>2.5000000000000001E-4</v>
          </cell>
          <cell r="BA643">
            <v>2.5000000000000001E-4</v>
          </cell>
          <cell r="BB643">
            <v>2.5000000000000001E-4</v>
          </cell>
          <cell r="BC643">
            <v>2.5000000000000001E-4</v>
          </cell>
          <cell r="BD643">
            <v>2.5000000000000001E-4</v>
          </cell>
          <cell r="BE643">
            <v>2.5000000000000001E-4</v>
          </cell>
          <cell r="BF643">
            <v>2.5000000000000001E-4</v>
          </cell>
          <cell r="BG643">
            <v>2.5000000000000001E-4</v>
          </cell>
          <cell r="BH643">
            <v>2.5000000000000001E-4</v>
          </cell>
          <cell r="BI643">
            <v>2.5000000000000001E-4</v>
          </cell>
          <cell r="BJ643">
            <v>2.5000000000000001E-4</v>
          </cell>
          <cell r="BK643">
            <v>2.5000000000000001E-4</v>
          </cell>
          <cell r="BL643">
            <v>2.5000000000000001E-4</v>
          </cell>
          <cell r="BM643">
            <v>2.5000000000000001E-4</v>
          </cell>
          <cell r="BN643">
            <v>2.5000000000000001E-4</v>
          </cell>
          <cell r="BO643">
            <v>2.5000000000000001E-4</v>
          </cell>
          <cell r="BP643">
            <v>2.5000000000000001E-4</v>
          </cell>
          <cell r="BQ643">
            <v>2.5000000000000001E-4</v>
          </cell>
          <cell r="BR643">
            <v>2.5000000000000001E-4</v>
          </cell>
          <cell r="BS643">
            <v>2.5000000000000001E-4</v>
          </cell>
          <cell r="BT643">
            <v>2.5000000000000001E-4</v>
          </cell>
          <cell r="BU643">
            <v>2.5000000000000001E-4</v>
          </cell>
          <cell r="BV643">
            <v>2.5000000000000001E-4</v>
          </cell>
          <cell r="BW643">
            <v>2.5000000000000001E-4</v>
          </cell>
          <cell r="BX643">
            <v>2.5000000000000001E-4</v>
          </cell>
          <cell r="BY643">
            <v>2.5000000000000001E-4</v>
          </cell>
          <cell r="BZ643">
            <v>2.5000000000000001E-4</v>
          </cell>
          <cell r="CA643">
            <v>2.5000000000000001E-4</v>
          </cell>
          <cell r="CB643">
            <v>2.5000000000000001E-4</v>
          </cell>
          <cell r="CC643">
            <v>2.5000000000000001E-4</v>
          </cell>
          <cell r="CD643">
            <v>2.5000000000000001E-4</v>
          </cell>
          <cell r="CE643">
            <v>2.5000000000000001E-4</v>
          </cell>
          <cell r="CF643">
            <v>2.5000000000000001E-4</v>
          </cell>
          <cell r="CG643">
            <v>2.5000000000000001E-4</v>
          </cell>
          <cell r="CH643">
            <v>2.5000000000000001E-4</v>
          </cell>
          <cell r="CI643">
            <v>2.5000000000000001E-4</v>
          </cell>
          <cell r="CJ643">
            <v>2.5000000000000001E-4</v>
          </cell>
          <cell r="CK643">
            <v>2.5000000000000001E-4</v>
          </cell>
          <cell r="CL643">
            <v>2.5000000000000001E-4</v>
          </cell>
          <cell r="CM643">
            <v>2.5000000000000001E-4</v>
          </cell>
          <cell r="CN643">
            <v>2.5000000000000001E-4</v>
          </cell>
          <cell r="CO643">
            <v>2.5000000000000001E-4</v>
          </cell>
          <cell r="CP643">
            <v>2.5000000000000001E-4</v>
          </cell>
          <cell r="CQ643">
            <v>2.5000000000000001E-4</v>
          </cell>
          <cell r="CR643">
            <v>2.5000000000000001E-4</v>
          </cell>
          <cell r="CS643">
            <v>2.5000000000000001E-4</v>
          </cell>
          <cell r="CT643">
            <v>2.5000000000000001E-4</v>
          </cell>
          <cell r="CU643">
            <v>2.5000000000000001E-4</v>
          </cell>
          <cell r="CV643">
            <v>2.5000000000000001E-4</v>
          </cell>
          <cell r="CW643">
            <v>2.5000000000000001E-4</v>
          </cell>
          <cell r="CX643">
            <v>2.5000000000000001E-4</v>
          </cell>
          <cell r="CY643">
            <v>2.5000000000000001E-4</v>
          </cell>
          <cell r="CZ643">
            <v>2.5000000000000001E-4</v>
          </cell>
          <cell r="DA643">
            <v>2.5000000000000001E-4</v>
          </cell>
          <cell r="DB643">
            <v>2.5000000000000001E-4</v>
          </cell>
          <cell r="DC643">
            <v>2.5000000000000001E-4</v>
          </cell>
          <cell r="DD643">
            <v>2.5000000000000001E-4</v>
          </cell>
          <cell r="DE643">
            <v>2.5000000000000001E-4</v>
          </cell>
          <cell r="DF643">
            <v>2.5000000000000001E-4</v>
          </cell>
          <cell r="DG643">
            <v>2.5000000000000001E-4</v>
          </cell>
          <cell r="DH643">
            <v>2.5000000000000001E-4</v>
          </cell>
          <cell r="DI643">
            <v>2.5000000000000001E-4</v>
          </cell>
          <cell r="DJ643">
            <v>2.5000000000000001E-4</v>
          </cell>
          <cell r="DL643" t="str">
            <v>.Natural Gas.Production.Supply.ProcessingSKProcessing EfficientService requested.Natural Gas.Production.Supply.Venting.Point Venting</v>
          </cell>
        </row>
        <row r="644">
          <cell r="M644" t="str">
            <v>tCH4</v>
          </cell>
          <cell r="N644">
            <v>2.5000000000000001E-4</v>
          </cell>
          <cell r="O644">
            <v>2.5000000000000001E-4</v>
          </cell>
          <cell r="P644">
            <v>2.5000000000000001E-4</v>
          </cell>
          <cell r="Q644">
            <v>2.5000000000000001E-4</v>
          </cell>
          <cell r="R644">
            <v>2.5000000000000001E-4</v>
          </cell>
          <cell r="S644">
            <v>2.5000000000000001E-4</v>
          </cell>
          <cell r="T644">
            <v>2.5000000000000001E-4</v>
          </cell>
          <cell r="U644">
            <v>2.5000000000000001E-4</v>
          </cell>
          <cell r="V644">
            <v>2.5000000000000001E-4</v>
          </cell>
          <cell r="W644">
            <v>2.5000000000000001E-4</v>
          </cell>
          <cell r="X644">
            <v>2.5000000000000001E-4</v>
          </cell>
          <cell r="Y644">
            <v>2.5000000000000001E-4</v>
          </cell>
          <cell r="Z644">
            <v>2.5000000000000001E-4</v>
          </cell>
          <cell r="AA644">
            <v>2.5000000000000001E-4</v>
          </cell>
          <cell r="AB644">
            <v>2.5000000000000001E-4</v>
          </cell>
          <cell r="AC644">
            <v>2.5000000000000001E-4</v>
          </cell>
          <cell r="AD644">
            <v>2.5000000000000001E-4</v>
          </cell>
          <cell r="AE644">
            <v>2.5000000000000001E-4</v>
          </cell>
          <cell r="AF644">
            <v>2.5000000000000001E-4</v>
          </cell>
          <cell r="AG644">
            <v>2.5000000000000001E-4</v>
          </cell>
          <cell r="AH644">
            <v>2.5000000000000001E-4</v>
          </cell>
          <cell r="AI644">
            <v>2.5000000000000001E-4</v>
          </cell>
          <cell r="AJ644">
            <v>2.5000000000000001E-4</v>
          </cell>
          <cell r="AK644">
            <v>2.5000000000000001E-4</v>
          </cell>
          <cell r="AL644">
            <v>2.5000000000000001E-4</v>
          </cell>
          <cell r="AM644">
            <v>2.5000000000000001E-4</v>
          </cell>
          <cell r="AN644">
            <v>2.5000000000000001E-4</v>
          </cell>
          <cell r="AO644">
            <v>2.5000000000000001E-4</v>
          </cell>
          <cell r="AP644">
            <v>2.5000000000000001E-4</v>
          </cell>
          <cell r="AQ644">
            <v>2.5000000000000001E-4</v>
          </cell>
          <cell r="AR644">
            <v>2.5000000000000001E-4</v>
          </cell>
          <cell r="AS644">
            <v>2.5000000000000001E-4</v>
          </cell>
          <cell r="AT644">
            <v>2.5000000000000001E-4</v>
          </cell>
          <cell r="AU644">
            <v>2.5000000000000001E-4</v>
          </cell>
          <cell r="AV644">
            <v>2.5000000000000001E-4</v>
          </cell>
          <cell r="AW644">
            <v>2.5000000000000001E-4</v>
          </cell>
          <cell r="AX644">
            <v>2.5000000000000001E-4</v>
          </cell>
          <cell r="AY644">
            <v>2.5000000000000001E-4</v>
          </cell>
          <cell r="AZ644">
            <v>2.5000000000000001E-4</v>
          </cell>
          <cell r="BA644">
            <v>2.5000000000000001E-4</v>
          </cell>
          <cell r="BB644">
            <v>2.5000000000000001E-4</v>
          </cell>
          <cell r="BC644">
            <v>2.5000000000000001E-4</v>
          </cell>
          <cell r="BD644">
            <v>2.5000000000000001E-4</v>
          </cell>
          <cell r="BE644">
            <v>2.5000000000000001E-4</v>
          </cell>
          <cell r="BF644">
            <v>2.5000000000000001E-4</v>
          </cell>
          <cell r="BG644">
            <v>2.5000000000000001E-4</v>
          </cell>
          <cell r="BH644">
            <v>2.5000000000000001E-4</v>
          </cell>
          <cell r="BI644">
            <v>2.5000000000000001E-4</v>
          </cell>
          <cell r="BJ644">
            <v>2.5000000000000001E-4</v>
          </cell>
          <cell r="BK644">
            <v>2.5000000000000001E-4</v>
          </cell>
          <cell r="BL644">
            <v>2.5000000000000001E-4</v>
          </cell>
          <cell r="BM644">
            <v>2.5000000000000001E-4</v>
          </cell>
          <cell r="BN644">
            <v>2.5000000000000001E-4</v>
          </cell>
          <cell r="BO644">
            <v>2.5000000000000001E-4</v>
          </cell>
          <cell r="BP644">
            <v>2.5000000000000001E-4</v>
          </cell>
          <cell r="BQ644">
            <v>2.5000000000000001E-4</v>
          </cell>
          <cell r="BR644">
            <v>2.5000000000000001E-4</v>
          </cell>
          <cell r="BS644">
            <v>2.5000000000000001E-4</v>
          </cell>
          <cell r="BT644">
            <v>2.5000000000000001E-4</v>
          </cell>
          <cell r="BU644">
            <v>2.5000000000000001E-4</v>
          </cell>
          <cell r="BV644">
            <v>2.5000000000000001E-4</v>
          </cell>
          <cell r="BW644">
            <v>2.5000000000000001E-4</v>
          </cell>
          <cell r="BX644">
            <v>2.5000000000000001E-4</v>
          </cell>
          <cell r="BY644">
            <v>2.5000000000000001E-4</v>
          </cell>
          <cell r="BZ644">
            <v>2.5000000000000001E-4</v>
          </cell>
          <cell r="CA644">
            <v>2.5000000000000001E-4</v>
          </cell>
          <cell r="CB644">
            <v>2.5000000000000001E-4</v>
          </cell>
          <cell r="CC644">
            <v>2.5000000000000001E-4</v>
          </cell>
          <cell r="CD644">
            <v>2.5000000000000001E-4</v>
          </cell>
          <cell r="CE644">
            <v>2.5000000000000001E-4</v>
          </cell>
          <cell r="CF644">
            <v>2.5000000000000001E-4</v>
          </cell>
          <cell r="CG644">
            <v>2.5000000000000001E-4</v>
          </cell>
          <cell r="CH644">
            <v>2.5000000000000001E-4</v>
          </cell>
          <cell r="CI644">
            <v>2.5000000000000001E-4</v>
          </cell>
          <cell r="CJ644">
            <v>2.5000000000000001E-4</v>
          </cell>
          <cell r="CK644">
            <v>2.5000000000000001E-4</v>
          </cell>
          <cell r="CL644">
            <v>2.5000000000000001E-4</v>
          </cell>
          <cell r="CM644">
            <v>2.5000000000000001E-4</v>
          </cell>
          <cell r="CN644">
            <v>2.5000000000000001E-4</v>
          </cell>
          <cell r="CO644">
            <v>2.5000000000000001E-4</v>
          </cell>
          <cell r="CP644">
            <v>2.5000000000000001E-4</v>
          </cell>
          <cell r="CQ644">
            <v>2.5000000000000001E-4</v>
          </cell>
          <cell r="CR644">
            <v>2.5000000000000001E-4</v>
          </cell>
          <cell r="CS644">
            <v>2.5000000000000001E-4</v>
          </cell>
          <cell r="CT644">
            <v>2.5000000000000001E-4</v>
          </cell>
          <cell r="CU644">
            <v>2.5000000000000001E-4</v>
          </cell>
          <cell r="CV644">
            <v>2.5000000000000001E-4</v>
          </cell>
          <cell r="CW644">
            <v>2.5000000000000001E-4</v>
          </cell>
          <cell r="CX644">
            <v>2.5000000000000001E-4</v>
          </cell>
          <cell r="CY644">
            <v>2.5000000000000001E-4</v>
          </cell>
          <cell r="CZ644">
            <v>2.5000000000000001E-4</v>
          </cell>
          <cell r="DA644">
            <v>2.5000000000000001E-4</v>
          </cell>
          <cell r="DB644">
            <v>2.5000000000000001E-4</v>
          </cell>
          <cell r="DC644">
            <v>2.5000000000000001E-4</v>
          </cell>
          <cell r="DD644">
            <v>2.5000000000000001E-4</v>
          </cell>
          <cell r="DE644">
            <v>2.5000000000000001E-4</v>
          </cell>
          <cell r="DF644">
            <v>2.5000000000000001E-4</v>
          </cell>
          <cell r="DG644">
            <v>2.5000000000000001E-4</v>
          </cell>
          <cell r="DH644">
            <v>2.5000000000000001E-4</v>
          </cell>
          <cell r="DI644">
            <v>2.5000000000000001E-4</v>
          </cell>
          <cell r="DJ644">
            <v>2.5000000000000001E-4</v>
          </cell>
          <cell r="DL644" t="str">
            <v>.Natural Gas.Production.Supply.ProcessingMBProcessing EfficientService requested.Natural Gas.Production.Supply.Venting.Point Venting</v>
          </cell>
        </row>
        <row r="645">
          <cell r="M645" t="str">
            <v>tCH4</v>
          </cell>
          <cell r="N645">
            <v>2.5000000000000001E-4</v>
          </cell>
          <cell r="O645">
            <v>2.5000000000000001E-4</v>
          </cell>
          <cell r="P645">
            <v>2.5000000000000001E-4</v>
          </cell>
          <cell r="Q645">
            <v>2.5000000000000001E-4</v>
          </cell>
          <cell r="R645">
            <v>2.5000000000000001E-4</v>
          </cell>
          <cell r="S645">
            <v>2.5000000000000001E-4</v>
          </cell>
          <cell r="T645">
            <v>2.5000000000000001E-4</v>
          </cell>
          <cell r="U645">
            <v>2.5000000000000001E-4</v>
          </cell>
          <cell r="V645">
            <v>2.5000000000000001E-4</v>
          </cell>
          <cell r="W645">
            <v>2.5000000000000001E-4</v>
          </cell>
          <cell r="X645">
            <v>2.5000000000000001E-4</v>
          </cell>
          <cell r="Y645">
            <v>2.5000000000000001E-4</v>
          </cell>
          <cell r="Z645">
            <v>2.5000000000000001E-4</v>
          </cell>
          <cell r="AA645">
            <v>2.5000000000000001E-4</v>
          </cell>
          <cell r="AB645">
            <v>2.5000000000000001E-4</v>
          </cell>
          <cell r="AC645">
            <v>2.5000000000000001E-4</v>
          </cell>
          <cell r="AD645">
            <v>2.5000000000000001E-4</v>
          </cell>
          <cell r="AE645">
            <v>2.5000000000000001E-4</v>
          </cell>
          <cell r="AF645">
            <v>2.5000000000000001E-4</v>
          </cell>
          <cell r="AG645">
            <v>2.5000000000000001E-4</v>
          </cell>
          <cell r="AH645">
            <v>2.5000000000000001E-4</v>
          </cell>
          <cell r="AI645">
            <v>2.5000000000000001E-4</v>
          </cell>
          <cell r="AJ645">
            <v>2.5000000000000001E-4</v>
          </cell>
          <cell r="AK645">
            <v>2.5000000000000001E-4</v>
          </cell>
          <cell r="AL645">
            <v>2.5000000000000001E-4</v>
          </cell>
          <cell r="AM645">
            <v>2.5000000000000001E-4</v>
          </cell>
          <cell r="AN645">
            <v>2.5000000000000001E-4</v>
          </cell>
          <cell r="AO645">
            <v>2.5000000000000001E-4</v>
          </cell>
          <cell r="AP645">
            <v>2.5000000000000001E-4</v>
          </cell>
          <cell r="AQ645">
            <v>2.5000000000000001E-4</v>
          </cell>
          <cell r="AR645">
            <v>2.5000000000000001E-4</v>
          </cell>
          <cell r="AS645">
            <v>2.5000000000000001E-4</v>
          </cell>
          <cell r="AT645">
            <v>2.5000000000000001E-4</v>
          </cell>
          <cell r="AU645">
            <v>2.5000000000000001E-4</v>
          </cell>
          <cell r="AV645">
            <v>2.5000000000000001E-4</v>
          </cell>
          <cell r="AW645">
            <v>2.5000000000000001E-4</v>
          </cell>
          <cell r="AX645">
            <v>2.5000000000000001E-4</v>
          </cell>
          <cell r="AY645">
            <v>2.5000000000000001E-4</v>
          </cell>
          <cell r="AZ645">
            <v>2.5000000000000001E-4</v>
          </cell>
          <cell r="BA645">
            <v>2.5000000000000001E-4</v>
          </cell>
          <cell r="BB645">
            <v>2.5000000000000001E-4</v>
          </cell>
          <cell r="BC645">
            <v>2.5000000000000001E-4</v>
          </cell>
          <cell r="BD645">
            <v>2.5000000000000001E-4</v>
          </cell>
          <cell r="BE645">
            <v>2.5000000000000001E-4</v>
          </cell>
          <cell r="BF645">
            <v>2.5000000000000001E-4</v>
          </cell>
          <cell r="BG645">
            <v>2.5000000000000001E-4</v>
          </cell>
          <cell r="BH645">
            <v>2.5000000000000001E-4</v>
          </cell>
          <cell r="BI645">
            <v>2.5000000000000001E-4</v>
          </cell>
          <cell r="BJ645">
            <v>2.5000000000000001E-4</v>
          </cell>
          <cell r="BK645">
            <v>2.5000000000000001E-4</v>
          </cell>
          <cell r="BL645">
            <v>2.5000000000000001E-4</v>
          </cell>
          <cell r="BM645">
            <v>2.5000000000000001E-4</v>
          </cell>
          <cell r="BN645">
            <v>2.5000000000000001E-4</v>
          </cell>
          <cell r="BO645">
            <v>2.5000000000000001E-4</v>
          </cell>
          <cell r="BP645">
            <v>2.5000000000000001E-4</v>
          </cell>
          <cell r="BQ645">
            <v>2.5000000000000001E-4</v>
          </cell>
          <cell r="BR645">
            <v>2.5000000000000001E-4</v>
          </cell>
          <cell r="BS645">
            <v>2.5000000000000001E-4</v>
          </cell>
          <cell r="BT645">
            <v>2.5000000000000001E-4</v>
          </cell>
          <cell r="BU645">
            <v>2.5000000000000001E-4</v>
          </cell>
          <cell r="BV645">
            <v>2.5000000000000001E-4</v>
          </cell>
          <cell r="BW645">
            <v>2.5000000000000001E-4</v>
          </cell>
          <cell r="BX645">
            <v>2.5000000000000001E-4</v>
          </cell>
          <cell r="BY645">
            <v>2.5000000000000001E-4</v>
          </cell>
          <cell r="BZ645">
            <v>2.5000000000000001E-4</v>
          </cell>
          <cell r="CA645">
            <v>2.5000000000000001E-4</v>
          </cell>
          <cell r="CB645">
            <v>2.5000000000000001E-4</v>
          </cell>
          <cell r="CC645">
            <v>2.5000000000000001E-4</v>
          </cell>
          <cell r="CD645">
            <v>2.5000000000000001E-4</v>
          </cell>
          <cell r="CE645">
            <v>2.5000000000000001E-4</v>
          </cell>
          <cell r="CF645">
            <v>2.5000000000000001E-4</v>
          </cell>
          <cell r="CG645">
            <v>2.5000000000000001E-4</v>
          </cell>
          <cell r="CH645">
            <v>2.5000000000000001E-4</v>
          </cell>
          <cell r="CI645">
            <v>2.5000000000000001E-4</v>
          </cell>
          <cell r="CJ645">
            <v>2.5000000000000001E-4</v>
          </cell>
          <cell r="CK645">
            <v>2.5000000000000001E-4</v>
          </cell>
          <cell r="CL645">
            <v>2.5000000000000001E-4</v>
          </cell>
          <cell r="CM645">
            <v>2.5000000000000001E-4</v>
          </cell>
          <cell r="CN645">
            <v>2.5000000000000001E-4</v>
          </cell>
          <cell r="CO645">
            <v>2.5000000000000001E-4</v>
          </cell>
          <cell r="CP645">
            <v>2.5000000000000001E-4</v>
          </cell>
          <cell r="CQ645">
            <v>2.5000000000000001E-4</v>
          </cell>
          <cell r="CR645">
            <v>2.5000000000000001E-4</v>
          </cell>
          <cell r="CS645">
            <v>2.5000000000000001E-4</v>
          </cell>
          <cell r="CT645">
            <v>2.5000000000000001E-4</v>
          </cell>
          <cell r="CU645">
            <v>2.5000000000000001E-4</v>
          </cell>
          <cell r="CV645">
            <v>2.5000000000000001E-4</v>
          </cell>
          <cell r="CW645">
            <v>2.5000000000000001E-4</v>
          </cell>
          <cell r="CX645">
            <v>2.5000000000000001E-4</v>
          </cell>
          <cell r="CY645">
            <v>2.5000000000000001E-4</v>
          </cell>
          <cell r="CZ645">
            <v>2.5000000000000001E-4</v>
          </cell>
          <cell r="DA645">
            <v>2.5000000000000001E-4</v>
          </cell>
          <cell r="DB645">
            <v>2.5000000000000001E-4</v>
          </cell>
          <cell r="DC645">
            <v>2.5000000000000001E-4</v>
          </cell>
          <cell r="DD645">
            <v>2.5000000000000001E-4</v>
          </cell>
          <cell r="DE645">
            <v>2.5000000000000001E-4</v>
          </cell>
          <cell r="DF645">
            <v>2.5000000000000001E-4</v>
          </cell>
          <cell r="DG645">
            <v>2.5000000000000001E-4</v>
          </cell>
          <cell r="DH645">
            <v>2.5000000000000001E-4</v>
          </cell>
          <cell r="DI645">
            <v>2.5000000000000001E-4</v>
          </cell>
          <cell r="DJ645">
            <v>2.5000000000000001E-4</v>
          </cell>
          <cell r="DL645" t="str">
            <v>.Natural Gas.Production.Supply.ProcessingONProcessing EfficientService requested.Natural Gas.Production.Supply.Venting.Point Venting</v>
          </cell>
        </row>
        <row r="646">
          <cell r="M646" t="str">
            <v>tCH4</v>
          </cell>
          <cell r="N646">
            <v>2.5000000000000001E-4</v>
          </cell>
          <cell r="O646">
            <v>2.5000000000000001E-4</v>
          </cell>
          <cell r="P646">
            <v>2.5000000000000001E-4</v>
          </cell>
          <cell r="Q646">
            <v>2.5000000000000001E-4</v>
          </cell>
          <cell r="R646">
            <v>2.5000000000000001E-4</v>
          </cell>
          <cell r="S646">
            <v>2.5000000000000001E-4</v>
          </cell>
          <cell r="T646">
            <v>2.5000000000000001E-4</v>
          </cell>
          <cell r="U646">
            <v>2.5000000000000001E-4</v>
          </cell>
          <cell r="V646">
            <v>2.5000000000000001E-4</v>
          </cell>
          <cell r="W646">
            <v>2.5000000000000001E-4</v>
          </cell>
          <cell r="X646">
            <v>2.5000000000000001E-4</v>
          </cell>
          <cell r="Y646">
            <v>2.5000000000000001E-4</v>
          </cell>
          <cell r="Z646">
            <v>2.5000000000000001E-4</v>
          </cell>
          <cell r="AA646">
            <v>2.5000000000000001E-4</v>
          </cell>
          <cell r="AB646">
            <v>2.5000000000000001E-4</v>
          </cell>
          <cell r="AC646">
            <v>2.5000000000000001E-4</v>
          </cell>
          <cell r="AD646">
            <v>2.5000000000000001E-4</v>
          </cell>
          <cell r="AE646">
            <v>2.5000000000000001E-4</v>
          </cell>
          <cell r="AF646">
            <v>2.5000000000000001E-4</v>
          </cell>
          <cell r="AG646">
            <v>2.5000000000000001E-4</v>
          </cell>
          <cell r="AH646">
            <v>2.5000000000000001E-4</v>
          </cell>
          <cell r="AI646">
            <v>2.5000000000000001E-4</v>
          </cell>
          <cell r="AJ646">
            <v>2.5000000000000001E-4</v>
          </cell>
          <cell r="AK646">
            <v>2.5000000000000001E-4</v>
          </cell>
          <cell r="AL646">
            <v>2.5000000000000001E-4</v>
          </cell>
          <cell r="AM646">
            <v>2.5000000000000001E-4</v>
          </cell>
          <cell r="AN646">
            <v>2.5000000000000001E-4</v>
          </cell>
          <cell r="AO646">
            <v>2.5000000000000001E-4</v>
          </cell>
          <cell r="AP646">
            <v>2.5000000000000001E-4</v>
          </cell>
          <cell r="AQ646">
            <v>2.5000000000000001E-4</v>
          </cell>
          <cell r="AR646">
            <v>2.5000000000000001E-4</v>
          </cell>
          <cell r="AS646">
            <v>2.5000000000000001E-4</v>
          </cell>
          <cell r="AT646">
            <v>2.5000000000000001E-4</v>
          </cell>
          <cell r="AU646">
            <v>2.5000000000000001E-4</v>
          </cell>
          <cell r="AV646">
            <v>2.5000000000000001E-4</v>
          </cell>
          <cell r="AW646">
            <v>2.5000000000000001E-4</v>
          </cell>
          <cell r="AX646">
            <v>2.5000000000000001E-4</v>
          </cell>
          <cell r="AY646">
            <v>2.5000000000000001E-4</v>
          </cell>
          <cell r="AZ646">
            <v>2.5000000000000001E-4</v>
          </cell>
          <cell r="BA646">
            <v>2.5000000000000001E-4</v>
          </cell>
          <cell r="BB646">
            <v>2.5000000000000001E-4</v>
          </cell>
          <cell r="BC646">
            <v>2.5000000000000001E-4</v>
          </cell>
          <cell r="BD646">
            <v>2.5000000000000001E-4</v>
          </cell>
          <cell r="BE646">
            <v>2.5000000000000001E-4</v>
          </cell>
          <cell r="BF646">
            <v>2.5000000000000001E-4</v>
          </cell>
          <cell r="BG646">
            <v>2.5000000000000001E-4</v>
          </cell>
          <cell r="BH646">
            <v>2.5000000000000001E-4</v>
          </cell>
          <cell r="BI646">
            <v>2.5000000000000001E-4</v>
          </cell>
          <cell r="BJ646">
            <v>2.5000000000000001E-4</v>
          </cell>
          <cell r="BK646">
            <v>2.5000000000000001E-4</v>
          </cell>
          <cell r="BL646">
            <v>2.5000000000000001E-4</v>
          </cell>
          <cell r="BM646">
            <v>2.5000000000000001E-4</v>
          </cell>
          <cell r="BN646">
            <v>2.5000000000000001E-4</v>
          </cell>
          <cell r="BO646">
            <v>2.5000000000000001E-4</v>
          </cell>
          <cell r="BP646">
            <v>2.5000000000000001E-4</v>
          </cell>
          <cell r="BQ646">
            <v>2.5000000000000001E-4</v>
          </cell>
          <cell r="BR646">
            <v>2.5000000000000001E-4</v>
          </cell>
          <cell r="BS646">
            <v>2.5000000000000001E-4</v>
          </cell>
          <cell r="BT646">
            <v>2.5000000000000001E-4</v>
          </cell>
          <cell r="BU646">
            <v>2.5000000000000001E-4</v>
          </cell>
          <cell r="BV646">
            <v>2.5000000000000001E-4</v>
          </cell>
          <cell r="BW646">
            <v>2.5000000000000001E-4</v>
          </cell>
          <cell r="BX646">
            <v>2.5000000000000001E-4</v>
          </cell>
          <cell r="BY646">
            <v>2.5000000000000001E-4</v>
          </cell>
          <cell r="BZ646">
            <v>2.5000000000000001E-4</v>
          </cell>
          <cell r="CA646">
            <v>2.5000000000000001E-4</v>
          </cell>
          <cell r="CB646">
            <v>2.5000000000000001E-4</v>
          </cell>
          <cell r="CC646">
            <v>2.5000000000000001E-4</v>
          </cell>
          <cell r="CD646">
            <v>2.5000000000000001E-4</v>
          </cell>
          <cell r="CE646">
            <v>2.5000000000000001E-4</v>
          </cell>
          <cell r="CF646">
            <v>2.5000000000000001E-4</v>
          </cell>
          <cell r="CG646">
            <v>2.5000000000000001E-4</v>
          </cell>
          <cell r="CH646">
            <v>2.5000000000000001E-4</v>
          </cell>
          <cell r="CI646">
            <v>2.5000000000000001E-4</v>
          </cell>
          <cell r="CJ646">
            <v>2.5000000000000001E-4</v>
          </cell>
          <cell r="CK646">
            <v>2.5000000000000001E-4</v>
          </cell>
          <cell r="CL646">
            <v>2.5000000000000001E-4</v>
          </cell>
          <cell r="CM646">
            <v>2.5000000000000001E-4</v>
          </cell>
          <cell r="CN646">
            <v>2.5000000000000001E-4</v>
          </cell>
          <cell r="CO646">
            <v>2.5000000000000001E-4</v>
          </cell>
          <cell r="CP646">
            <v>2.5000000000000001E-4</v>
          </cell>
          <cell r="CQ646">
            <v>2.5000000000000001E-4</v>
          </cell>
          <cell r="CR646">
            <v>2.5000000000000001E-4</v>
          </cell>
          <cell r="CS646">
            <v>2.5000000000000001E-4</v>
          </cell>
          <cell r="CT646">
            <v>2.5000000000000001E-4</v>
          </cell>
          <cell r="CU646">
            <v>2.5000000000000001E-4</v>
          </cell>
          <cell r="CV646">
            <v>2.5000000000000001E-4</v>
          </cell>
          <cell r="CW646">
            <v>2.5000000000000001E-4</v>
          </cell>
          <cell r="CX646">
            <v>2.5000000000000001E-4</v>
          </cell>
          <cell r="CY646">
            <v>2.5000000000000001E-4</v>
          </cell>
          <cell r="CZ646">
            <v>2.5000000000000001E-4</v>
          </cell>
          <cell r="DA646">
            <v>2.5000000000000001E-4</v>
          </cell>
          <cell r="DB646">
            <v>2.5000000000000001E-4</v>
          </cell>
          <cell r="DC646">
            <v>2.5000000000000001E-4</v>
          </cell>
          <cell r="DD646">
            <v>2.5000000000000001E-4</v>
          </cell>
          <cell r="DE646">
            <v>2.5000000000000001E-4</v>
          </cell>
          <cell r="DF646">
            <v>2.5000000000000001E-4</v>
          </cell>
          <cell r="DG646">
            <v>2.5000000000000001E-4</v>
          </cell>
          <cell r="DH646">
            <v>2.5000000000000001E-4</v>
          </cell>
          <cell r="DI646">
            <v>2.5000000000000001E-4</v>
          </cell>
          <cell r="DJ646">
            <v>2.5000000000000001E-4</v>
          </cell>
          <cell r="DL646" t="str">
            <v>.Natural Gas.Production.Supply.ProcessingQCProcessing EfficientService requested.Natural Gas.Production.Supply.Venting.Point Venting</v>
          </cell>
        </row>
        <row r="647">
          <cell r="M647" t="str">
            <v>tCH4</v>
          </cell>
          <cell r="N647">
            <v>2.5000000000000001E-4</v>
          </cell>
          <cell r="O647">
            <v>2.5000000000000001E-4</v>
          </cell>
          <cell r="P647">
            <v>2.5000000000000001E-4</v>
          </cell>
          <cell r="Q647">
            <v>2.5000000000000001E-4</v>
          </cell>
          <cell r="R647">
            <v>2.5000000000000001E-4</v>
          </cell>
          <cell r="S647">
            <v>2.5000000000000001E-4</v>
          </cell>
          <cell r="T647">
            <v>2.5000000000000001E-4</v>
          </cell>
          <cell r="U647">
            <v>2.5000000000000001E-4</v>
          </cell>
          <cell r="V647">
            <v>2.5000000000000001E-4</v>
          </cell>
          <cell r="W647">
            <v>2.5000000000000001E-4</v>
          </cell>
          <cell r="X647">
            <v>2.5000000000000001E-4</v>
          </cell>
          <cell r="Y647">
            <v>2.5000000000000001E-4</v>
          </cell>
          <cell r="Z647">
            <v>2.5000000000000001E-4</v>
          </cell>
          <cell r="AA647">
            <v>2.5000000000000001E-4</v>
          </cell>
          <cell r="AB647">
            <v>2.5000000000000001E-4</v>
          </cell>
          <cell r="AC647">
            <v>2.5000000000000001E-4</v>
          </cell>
          <cell r="AD647">
            <v>2.5000000000000001E-4</v>
          </cell>
          <cell r="AE647">
            <v>2.5000000000000001E-4</v>
          </cell>
          <cell r="AF647">
            <v>2.5000000000000001E-4</v>
          </cell>
          <cell r="AG647">
            <v>2.5000000000000001E-4</v>
          </cell>
          <cell r="AH647">
            <v>2.5000000000000001E-4</v>
          </cell>
          <cell r="AI647">
            <v>2.5000000000000001E-4</v>
          </cell>
          <cell r="AJ647">
            <v>2.5000000000000001E-4</v>
          </cell>
          <cell r="AK647">
            <v>2.5000000000000001E-4</v>
          </cell>
          <cell r="AL647">
            <v>2.5000000000000001E-4</v>
          </cell>
          <cell r="AM647">
            <v>2.5000000000000001E-4</v>
          </cell>
          <cell r="AN647">
            <v>2.5000000000000001E-4</v>
          </cell>
          <cell r="AO647">
            <v>2.5000000000000001E-4</v>
          </cell>
          <cell r="AP647">
            <v>2.5000000000000001E-4</v>
          </cell>
          <cell r="AQ647">
            <v>2.5000000000000001E-4</v>
          </cell>
          <cell r="AR647">
            <v>2.5000000000000001E-4</v>
          </cell>
          <cell r="AS647">
            <v>2.5000000000000001E-4</v>
          </cell>
          <cell r="AT647">
            <v>2.5000000000000001E-4</v>
          </cell>
          <cell r="AU647">
            <v>2.5000000000000001E-4</v>
          </cell>
          <cell r="AV647">
            <v>2.5000000000000001E-4</v>
          </cell>
          <cell r="AW647">
            <v>2.5000000000000001E-4</v>
          </cell>
          <cell r="AX647">
            <v>2.5000000000000001E-4</v>
          </cell>
          <cell r="AY647">
            <v>2.5000000000000001E-4</v>
          </cell>
          <cell r="AZ647">
            <v>2.5000000000000001E-4</v>
          </cell>
          <cell r="BA647">
            <v>2.5000000000000001E-4</v>
          </cell>
          <cell r="BB647">
            <v>2.5000000000000001E-4</v>
          </cell>
          <cell r="BC647">
            <v>2.5000000000000001E-4</v>
          </cell>
          <cell r="BD647">
            <v>2.5000000000000001E-4</v>
          </cell>
          <cell r="BE647">
            <v>2.5000000000000001E-4</v>
          </cell>
          <cell r="BF647">
            <v>2.5000000000000001E-4</v>
          </cell>
          <cell r="BG647">
            <v>2.5000000000000001E-4</v>
          </cell>
          <cell r="BH647">
            <v>2.5000000000000001E-4</v>
          </cell>
          <cell r="BI647">
            <v>2.5000000000000001E-4</v>
          </cell>
          <cell r="BJ647">
            <v>2.5000000000000001E-4</v>
          </cell>
          <cell r="BK647">
            <v>2.5000000000000001E-4</v>
          </cell>
          <cell r="BL647">
            <v>2.5000000000000001E-4</v>
          </cell>
          <cell r="BM647">
            <v>2.5000000000000001E-4</v>
          </cell>
          <cell r="BN647">
            <v>2.5000000000000001E-4</v>
          </cell>
          <cell r="BO647">
            <v>2.5000000000000001E-4</v>
          </cell>
          <cell r="BP647">
            <v>2.5000000000000001E-4</v>
          </cell>
          <cell r="BQ647">
            <v>2.5000000000000001E-4</v>
          </cell>
          <cell r="BR647">
            <v>2.5000000000000001E-4</v>
          </cell>
          <cell r="BS647">
            <v>2.5000000000000001E-4</v>
          </cell>
          <cell r="BT647">
            <v>2.5000000000000001E-4</v>
          </cell>
          <cell r="BU647">
            <v>2.5000000000000001E-4</v>
          </cell>
          <cell r="BV647">
            <v>2.5000000000000001E-4</v>
          </cell>
          <cell r="BW647">
            <v>2.5000000000000001E-4</v>
          </cell>
          <cell r="BX647">
            <v>2.5000000000000001E-4</v>
          </cell>
          <cell r="BY647">
            <v>2.5000000000000001E-4</v>
          </cell>
          <cell r="BZ647">
            <v>2.5000000000000001E-4</v>
          </cell>
          <cell r="CA647">
            <v>2.5000000000000001E-4</v>
          </cell>
          <cell r="CB647">
            <v>2.5000000000000001E-4</v>
          </cell>
          <cell r="CC647">
            <v>2.5000000000000001E-4</v>
          </cell>
          <cell r="CD647">
            <v>2.5000000000000001E-4</v>
          </cell>
          <cell r="CE647">
            <v>2.5000000000000001E-4</v>
          </cell>
          <cell r="CF647">
            <v>2.5000000000000001E-4</v>
          </cell>
          <cell r="CG647">
            <v>2.5000000000000001E-4</v>
          </cell>
          <cell r="CH647">
            <v>2.5000000000000001E-4</v>
          </cell>
          <cell r="CI647">
            <v>2.5000000000000001E-4</v>
          </cell>
          <cell r="CJ647">
            <v>2.5000000000000001E-4</v>
          </cell>
          <cell r="CK647">
            <v>2.5000000000000001E-4</v>
          </cell>
          <cell r="CL647">
            <v>2.5000000000000001E-4</v>
          </cell>
          <cell r="CM647">
            <v>2.5000000000000001E-4</v>
          </cell>
          <cell r="CN647">
            <v>2.5000000000000001E-4</v>
          </cell>
          <cell r="CO647">
            <v>2.5000000000000001E-4</v>
          </cell>
          <cell r="CP647">
            <v>2.5000000000000001E-4</v>
          </cell>
          <cell r="CQ647">
            <v>2.5000000000000001E-4</v>
          </cell>
          <cell r="CR647">
            <v>2.5000000000000001E-4</v>
          </cell>
          <cell r="CS647">
            <v>2.5000000000000001E-4</v>
          </cell>
          <cell r="CT647">
            <v>2.5000000000000001E-4</v>
          </cell>
          <cell r="CU647">
            <v>2.5000000000000001E-4</v>
          </cell>
          <cell r="CV647">
            <v>2.5000000000000001E-4</v>
          </cell>
          <cell r="CW647">
            <v>2.5000000000000001E-4</v>
          </cell>
          <cell r="CX647">
            <v>2.5000000000000001E-4</v>
          </cell>
          <cell r="CY647">
            <v>2.5000000000000001E-4</v>
          </cell>
          <cell r="CZ647">
            <v>2.5000000000000001E-4</v>
          </cell>
          <cell r="DA647">
            <v>2.5000000000000001E-4</v>
          </cell>
          <cell r="DB647">
            <v>2.5000000000000001E-4</v>
          </cell>
          <cell r="DC647">
            <v>2.5000000000000001E-4</v>
          </cell>
          <cell r="DD647">
            <v>2.5000000000000001E-4</v>
          </cell>
          <cell r="DE647">
            <v>2.5000000000000001E-4</v>
          </cell>
          <cell r="DF647">
            <v>2.5000000000000001E-4</v>
          </cell>
          <cell r="DG647">
            <v>2.5000000000000001E-4</v>
          </cell>
          <cell r="DH647">
            <v>2.5000000000000001E-4</v>
          </cell>
          <cell r="DI647">
            <v>2.5000000000000001E-4</v>
          </cell>
          <cell r="DJ647">
            <v>2.5000000000000001E-4</v>
          </cell>
          <cell r="DL647" t="str">
            <v>.Natural Gas.Production.Supply.ProcessingNBProcessing EfficientService requested.Natural Gas.Production.Supply.Venting.Point Venting</v>
          </cell>
        </row>
        <row r="648">
          <cell r="M648" t="str">
            <v>tCH4</v>
          </cell>
          <cell r="N648">
            <v>2.5000000000000001E-4</v>
          </cell>
          <cell r="O648">
            <v>2.5000000000000001E-4</v>
          </cell>
          <cell r="P648">
            <v>2.5000000000000001E-4</v>
          </cell>
          <cell r="Q648">
            <v>2.5000000000000001E-4</v>
          </cell>
          <cell r="R648">
            <v>2.5000000000000001E-4</v>
          </cell>
          <cell r="S648">
            <v>2.5000000000000001E-4</v>
          </cell>
          <cell r="T648">
            <v>2.5000000000000001E-4</v>
          </cell>
          <cell r="U648">
            <v>2.5000000000000001E-4</v>
          </cell>
          <cell r="V648">
            <v>2.5000000000000001E-4</v>
          </cell>
          <cell r="W648">
            <v>2.5000000000000001E-4</v>
          </cell>
          <cell r="X648">
            <v>2.5000000000000001E-4</v>
          </cell>
          <cell r="Y648">
            <v>2.5000000000000001E-4</v>
          </cell>
          <cell r="Z648">
            <v>2.5000000000000001E-4</v>
          </cell>
          <cell r="AA648">
            <v>2.5000000000000001E-4</v>
          </cell>
          <cell r="AB648">
            <v>2.5000000000000001E-4</v>
          </cell>
          <cell r="AC648">
            <v>2.5000000000000001E-4</v>
          </cell>
          <cell r="AD648">
            <v>2.5000000000000001E-4</v>
          </cell>
          <cell r="AE648">
            <v>2.5000000000000001E-4</v>
          </cell>
          <cell r="AF648">
            <v>2.5000000000000001E-4</v>
          </cell>
          <cell r="AG648">
            <v>2.5000000000000001E-4</v>
          </cell>
          <cell r="AH648">
            <v>2.5000000000000001E-4</v>
          </cell>
          <cell r="AI648">
            <v>2.5000000000000001E-4</v>
          </cell>
          <cell r="AJ648">
            <v>2.5000000000000001E-4</v>
          </cell>
          <cell r="AK648">
            <v>2.5000000000000001E-4</v>
          </cell>
          <cell r="AL648">
            <v>2.5000000000000001E-4</v>
          </cell>
          <cell r="AM648">
            <v>2.5000000000000001E-4</v>
          </cell>
          <cell r="AN648">
            <v>2.5000000000000001E-4</v>
          </cell>
          <cell r="AO648">
            <v>2.5000000000000001E-4</v>
          </cell>
          <cell r="AP648">
            <v>2.5000000000000001E-4</v>
          </cell>
          <cell r="AQ648">
            <v>2.5000000000000001E-4</v>
          </cell>
          <cell r="AR648">
            <v>2.5000000000000001E-4</v>
          </cell>
          <cell r="AS648">
            <v>2.5000000000000001E-4</v>
          </cell>
          <cell r="AT648">
            <v>2.5000000000000001E-4</v>
          </cell>
          <cell r="AU648">
            <v>2.5000000000000001E-4</v>
          </cell>
          <cell r="AV648">
            <v>2.5000000000000001E-4</v>
          </cell>
          <cell r="AW648">
            <v>2.5000000000000001E-4</v>
          </cell>
          <cell r="AX648">
            <v>2.5000000000000001E-4</v>
          </cell>
          <cell r="AY648">
            <v>2.5000000000000001E-4</v>
          </cell>
          <cell r="AZ648">
            <v>2.5000000000000001E-4</v>
          </cell>
          <cell r="BA648">
            <v>2.5000000000000001E-4</v>
          </cell>
          <cell r="BB648">
            <v>2.5000000000000001E-4</v>
          </cell>
          <cell r="BC648">
            <v>2.5000000000000001E-4</v>
          </cell>
          <cell r="BD648">
            <v>2.5000000000000001E-4</v>
          </cell>
          <cell r="BE648">
            <v>2.5000000000000001E-4</v>
          </cell>
          <cell r="BF648">
            <v>2.5000000000000001E-4</v>
          </cell>
          <cell r="BG648">
            <v>2.5000000000000001E-4</v>
          </cell>
          <cell r="BH648">
            <v>2.5000000000000001E-4</v>
          </cell>
          <cell r="BI648">
            <v>2.5000000000000001E-4</v>
          </cell>
          <cell r="BJ648">
            <v>2.5000000000000001E-4</v>
          </cell>
          <cell r="BK648">
            <v>2.5000000000000001E-4</v>
          </cell>
          <cell r="BL648">
            <v>2.5000000000000001E-4</v>
          </cell>
          <cell r="BM648">
            <v>2.5000000000000001E-4</v>
          </cell>
          <cell r="BN648">
            <v>2.5000000000000001E-4</v>
          </cell>
          <cell r="BO648">
            <v>2.5000000000000001E-4</v>
          </cell>
          <cell r="BP648">
            <v>2.5000000000000001E-4</v>
          </cell>
          <cell r="BQ648">
            <v>2.5000000000000001E-4</v>
          </cell>
          <cell r="BR648">
            <v>2.5000000000000001E-4</v>
          </cell>
          <cell r="BS648">
            <v>2.5000000000000001E-4</v>
          </cell>
          <cell r="BT648">
            <v>2.5000000000000001E-4</v>
          </cell>
          <cell r="BU648">
            <v>2.5000000000000001E-4</v>
          </cell>
          <cell r="BV648">
            <v>2.5000000000000001E-4</v>
          </cell>
          <cell r="BW648">
            <v>2.5000000000000001E-4</v>
          </cell>
          <cell r="BX648">
            <v>2.5000000000000001E-4</v>
          </cell>
          <cell r="BY648">
            <v>2.5000000000000001E-4</v>
          </cell>
          <cell r="BZ648">
            <v>2.5000000000000001E-4</v>
          </cell>
          <cell r="CA648">
            <v>2.5000000000000001E-4</v>
          </cell>
          <cell r="CB648">
            <v>2.5000000000000001E-4</v>
          </cell>
          <cell r="CC648">
            <v>2.5000000000000001E-4</v>
          </cell>
          <cell r="CD648">
            <v>2.5000000000000001E-4</v>
          </cell>
          <cell r="CE648">
            <v>2.5000000000000001E-4</v>
          </cell>
          <cell r="CF648">
            <v>2.5000000000000001E-4</v>
          </cell>
          <cell r="CG648">
            <v>2.5000000000000001E-4</v>
          </cell>
          <cell r="CH648">
            <v>2.5000000000000001E-4</v>
          </cell>
          <cell r="CI648">
            <v>2.5000000000000001E-4</v>
          </cell>
          <cell r="CJ648">
            <v>2.5000000000000001E-4</v>
          </cell>
          <cell r="CK648">
            <v>2.5000000000000001E-4</v>
          </cell>
          <cell r="CL648">
            <v>2.5000000000000001E-4</v>
          </cell>
          <cell r="CM648">
            <v>2.5000000000000001E-4</v>
          </cell>
          <cell r="CN648">
            <v>2.5000000000000001E-4</v>
          </cell>
          <cell r="CO648">
            <v>2.5000000000000001E-4</v>
          </cell>
          <cell r="CP648">
            <v>2.5000000000000001E-4</v>
          </cell>
          <cell r="CQ648">
            <v>2.5000000000000001E-4</v>
          </cell>
          <cell r="CR648">
            <v>2.5000000000000001E-4</v>
          </cell>
          <cell r="CS648">
            <v>2.5000000000000001E-4</v>
          </cell>
          <cell r="CT648">
            <v>2.5000000000000001E-4</v>
          </cell>
          <cell r="CU648">
            <v>2.5000000000000001E-4</v>
          </cell>
          <cell r="CV648">
            <v>2.5000000000000001E-4</v>
          </cell>
          <cell r="CW648">
            <v>2.5000000000000001E-4</v>
          </cell>
          <cell r="CX648">
            <v>2.5000000000000001E-4</v>
          </cell>
          <cell r="CY648">
            <v>2.5000000000000001E-4</v>
          </cell>
          <cell r="CZ648">
            <v>2.5000000000000001E-4</v>
          </cell>
          <cell r="DA648">
            <v>2.5000000000000001E-4</v>
          </cell>
          <cell r="DB648">
            <v>2.5000000000000001E-4</v>
          </cell>
          <cell r="DC648">
            <v>2.5000000000000001E-4</v>
          </cell>
          <cell r="DD648">
            <v>2.5000000000000001E-4</v>
          </cell>
          <cell r="DE648">
            <v>2.5000000000000001E-4</v>
          </cell>
          <cell r="DF648">
            <v>2.5000000000000001E-4</v>
          </cell>
          <cell r="DG648">
            <v>2.5000000000000001E-4</v>
          </cell>
          <cell r="DH648">
            <v>2.5000000000000001E-4</v>
          </cell>
          <cell r="DI648">
            <v>2.5000000000000001E-4</v>
          </cell>
          <cell r="DJ648">
            <v>2.5000000000000001E-4</v>
          </cell>
          <cell r="DL648" t="str">
            <v>.Natural Gas.Production.Supply.ProcessingNSProcessing EfficientService requested.Natural Gas.Production.Supply.Venting.Point Venting</v>
          </cell>
        </row>
        <row r="649">
          <cell r="M649" t="str">
            <v>tCH4</v>
          </cell>
          <cell r="N649">
            <v>2.5000000000000001E-4</v>
          </cell>
          <cell r="O649">
            <v>2.5000000000000001E-4</v>
          </cell>
          <cell r="P649">
            <v>2.5000000000000001E-4</v>
          </cell>
          <cell r="Q649">
            <v>2.5000000000000001E-4</v>
          </cell>
          <cell r="R649">
            <v>2.5000000000000001E-4</v>
          </cell>
          <cell r="S649">
            <v>2.5000000000000001E-4</v>
          </cell>
          <cell r="T649">
            <v>2.5000000000000001E-4</v>
          </cell>
          <cell r="U649">
            <v>2.5000000000000001E-4</v>
          </cell>
          <cell r="V649">
            <v>2.5000000000000001E-4</v>
          </cell>
          <cell r="W649">
            <v>2.5000000000000001E-4</v>
          </cell>
          <cell r="X649">
            <v>2.5000000000000001E-4</v>
          </cell>
          <cell r="Y649">
            <v>2.5000000000000001E-4</v>
          </cell>
          <cell r="Z649">
            <v>2.5000000000000001E-4</v>
          </cell>
          <cell r="AA649">
            <v>2.5000000000000001E-4</v>
          </cell>
          <cell r="AB649">
            <v>2.5000000000000001E-4</v>
          </cell>
          <cell r="AC649">
            <v>2.5000000000000001E-4</v>
          </cell>
          <cell r="AD649">
            <v>2.5000000000000001E-4</v>
          </cell>
          <cell r="AE649">
            <v>2.5000000000000001E-4</v>
          </cell>
          <cell r="AF649">
            <v>2.5000000000000001E-4</v>
          </cell>
          <cell r="AG649">
            <v>2.5000000000000001E-4</v>
          </cell>
          <cell r="AH649">
            <v>2.5000000000000001E-4</v>
          </cell>
          <cell r="AI649">
            <v>2.5000000000000001E-4</v>
          </cell>
          <cell r="AJ649">
            <v>2.5000000000000001E-4</v>
          </cell>
          <cell r="AK649">
            <v>2.5000000000000001E-4</v>
          </cell>
          <cell r="AL649">
            <v>2.5000000000000001E-4</v>
          </cell>
          <cell r="AM649">
            <v>2.5000000000000001E-4</v>
          </cell>
          <cell r="AN649">
            <v>2.5000000000000001E-4</v>
          </cell>
          <cell r="AO649">
            <v>2.5000000000000001E-4</v>
          </cell>
          <cell r="AP649">
            <v>2.5000000000000001E-4</v>
          </cell>
          <cell r="AQ649">
            <v>2.5000000000000001E-4</v>
          </cell>
          <cell r="AR649">
            <v>2.5000000000000001E-4</v>
          </cell>
          <cell r="AS649">
            <v>2.5000000000000001E-4</v>
          </cell>
          <cell r="AT649">
            <v>2.5000000000000001E-4</v>
          </cell>
          <cell r="AU649">
            <v>2.5000000000000001E-4</v>
          </cell>
          <cell r="AV649">
            <v>2.5000000000000001E-4</v>
          </cell>
          <cell r="AW649">
            <v>2.5000000000000001E-4</v>
          </cell>
          <cell r="AX649">
            <v>2.5000000000000001E-4</v>
          </cell>
          <cell r="AY649">
            <v>2.5000000000000001E-4</v>
          </cell>
          <cell r="AZ649">
            <v>2.5000000000000001E-4</v>
          </cell>
          <cell r="BA649">
            <v>2.5000000000000001E-4</v>
          </cell>
          <cell r="BB649">
            <v>2.5000000000000001E-4</v>
          </cell>
          <cell r="BC649">
            <v>2.5000000000000001E-4</v>
          </cell>
          <cell r="BD649">
            <v>2.5000000000000001E-4</v>
          </cell>
          <cell r="BE649">
            <v>2.5000000000000001E-4</v>
          </cell>
          <cell r="BF649">
            <v>2.5000000000000001E-4</v>
          </cell>
          <cell r="BG649">
            <v>2.5000000000000001E-4</v>
          </cell>
          <cell r="BH649">
            <v>2.5000000000000001E-4</v>
          </cell>
          <cell r="BI649">
            <v>2.5000000000000001E-4</v>
          </cell>
          <cell r="BJ649">
            <v>2.5000000000000001E-4</v>
          </cell>
          <cell r="BK649">
            <v>2.5000000000000001E-4</v>
          </cell>
          <cell r="BL649">
            <v>2.5000000000000001E-4</v>
          </cell>
          <cell r="BM649">
            <v>2.5000000000000001E-4</v>
          </cell>
          <cell r="BN649">
            <v>2.5000000000000001E-4</v>
          </cell>
          <cell r="BO649">
            <v>2.5000000000000001E-4</v>
          </cell>
          <cell r="BP649">
            <v>2.5000000000000001E-4</v>
          </cell>
          <cell r="BQ649">
            <v>2.5000000000000001E-4</v>
          </cell>
          <cell r="BR649">
            <v>2.5000000000000001E-4</v>
          </cell>
          <cell r="BS649">
            <v>2.5000000000000001E-4</v>
          </cell>
          <cell r="BT649">
            <v>2.5000000000000001E-4</v>
          </cell>
          <cell r="BU649">
            <v>2.5000000000000001E-4</v>
          </cell>
          <cell r="BV649">
            <v>2.5000000000000001E-4</v>
          </cell>
          <cell r="BW649">
            <v>2.5000000000000001E-4</v>
          </cell>
          <cell r="BX649">
            <v>2.5000000000000001E-4</v>
          </cell>
          <cell r="BY649">
            <v>2.5000000000000001E-4</v>
          </cell>
          <cell r="BZ649">
            <v>2.5000000000000001E-4</v>
          </cell>
          <cell r="CA649">
            <v>2.5000000000000001E-4</v>
          </cell>
          <cell r="CB649">
            <v>2.5000000000000001E-4</v>
          </cell>
          <cell r="CC649">
            <v>2.5000000000000001E-4</v>
          </cell>
          <cell r="CD649">
            <v>2.5000000000000001E-4</v>
          </cell>
          <cell r="CE649">
            <v>2.5000000000000001E-4</v>
          </cell>
          <cell r="CF649">
            <v>2.5000000000000001E-4</v>
          </cell>
          <cell r="CG649">
            <v>2.5000000000000001E-4</v>
          </cell>
          <cell r="CH649">
            <v>2.5000000000000001E-4</v>
          </cell>
          <cell r="CI649">
            <v>2.5000000000000001E-4</v>
          </cell>
          <cell r="CJ649">
            <v>2.5000000000000001E-4</v>
          </cell>
          <cell r="CK649">
            <v>2.5000000000000001E-4</v>
          </cell>
          <cell r="CL649">
            <v>2.5000000000000001E-4</v>
          </cell>
          <cell r="CM649">
            <v>2.5000000000000001E-4</v>
          </cell>
          <cell r="CN649">
            <v>2.5000000000000001E-4</v>
          </cell>
          <cell r="CO649">
            <v>2.5000000000000001E-4</v>
          </cell>
          <cell r="CP649">
            <v>2.5000000000000001E-4</v>
          </cell>
          <cell r="CQ649">
            <v>2.5000000000000001E-4</v>
          </cell>
          <cell r="CR649">
            <v>2.5000000000000001E-4</v>
          </cell>
          <cell r="CS649">
            <v>2.5000000000000001E-4</v>
          </cell>
          <cell r="CT649">
            <v>2.5000000000000001E-4</v>
          </cell>
          <cell r="CU649">
            <v>2.5000000000000001E-4</v>
          </cell>
          <cell r="CV649">
            <v>2.5000000000000001E-4</v>
          </cell>
          <cell r="CW649">
            <v>2.5000000000000001E-4</v>
          </cell>
          <cell r="CX649">
            <v>2.5000000000000001E-4</v>
          </cell>
          <cell r="CY649">
            <v>2.5000000000000001E-4</v>
          </cell>
          <cell r="CZ649">
            <v>2.5000000000000001E-4</v>
          </cell>
          <cell r="DA649">
            <v>2.5000000000000001E-4</v>
          </cell>
          <cell r="DB649">
            <v>2.5000000000000001E-4</v>
          </cell>
          <cell r="DC649">
            <v>2.5000000000000001E-4</v>
          </cell>
          <cell r="DD649">
            <v>2.5000000000000001E-4</v>
          </cell>
          <cell r="DE649">
            <v>2.5000000000000001E-4</v>
          </cell>
          <cell r="DF649">
            <v>2.5000000000000001E-4</v>
          </cell>
          <cell r="DG649">
            <v>2.5000000000000001E-4</v>
          </cell>
          <cell r="DH649">
            <v>2.5000000000000001E-4</v>
          </cell>
          <cell r="DI649">
            <v>2.5000000000000001E-4</v>
          </cell>
          <cell r="DJ649">
            <v>2.5000000000000001E-4</v>
          </cell>
          <cell r="DL649" t="str">
            <v>.Natural Gas.Production.Supply.ProcessingPEProcessing EfficientService requested.Natural Gas.Production.Supply.Venting.Point Venting</v>
          </cell>
        </row>
        <row r="650">
          <cell r="M650" t="str">
            <v>tCH4</v>
          </cell>
          <cell r="N650">
            <v>2.5000000000000001E-4</v>
          </cell>
          <cell r="O650">
            <v>2.5000000000000001E-4</v>
          </cell>
          <cell r="P650">
            <v>2.5000000000000001E-4</v>
          </cell>
          <cell r="Q650">
            <v>2.5000000000000001E-4</v>
          </cell>
          <cell r="R650">
            <v>2.5000000000000001E-4</v>
          </cell>
          <cell r="S650">
            <v>2.5000000000000001E-4</v>
          </cell>
          <cell r="T650">
            <v>2.5000000000000001E-4</v>
          </cell>
          <cell r="U650">
            <v>2.5000000000000001E-4</v>
          </cell>
          <cell r="V650">
            <v>2.5000000000000001E-4</v>
          </cell>
          <cell r="W650">
            <v>2.5000000000000001E-4</v>
          </cell>
          <cell r="X650">
            <v>2.5000000000000001E-4</v>
          </cell>
          <cell r="Y650">
            <v>2.5000000000000001E-4</v>
          </cell>
          <cell r="Z650">
            <v>2.5000000000000001E-4</v>
          </cell>
          <cell r="AA650">
            <v>2.5000000000000001E-4</v>
          </cell>
          <cell r="AB650">
            <v>2.5000000000000001E-4</v>
          </cell>
          <cell r="AC650">
            <v>2.5000000000000001E-4</v>
          </cell>
          <cell r="AD650">
            <v>2.5000000000000001E-4</v>
          </cell>
          <cell r="AE650">
            <v>2.5000000000000001E-4</v>
          </cell>
          <cell r="AF650">
            <v>2.5000000000000001E-4</v>
          </cell>
          <cell r="AG650">
            <v>2.5000000000000001E-4</v>
          </cell>
          <cell r="AH650">
            <v>2.5000000000000001E-4</v>
          </cell>
          <cell r="AI650">
            <v>2.5000000000000001E-4</v>
          </cell>
          <cell r="AJ650">
            <v>2.5000000000000001E-4</v>
          </cell>
          <cell r="AK650">
            <v>2.5000000000000001E-4</v>
          </cell>
          <cell r="AL650">
            <v>2.5000000000000001E-4</v>
          </cell>
          <cell r="AM650">
            <v>2.5000000000000001E-4</v>
          </cell>
          <cell r="AN650">
            <v>2.5000000000000001E-4</v>
          </cell>
          <cell r="AO650">
            <v>2.5000000000000001E-4</v>
          </cell>
          <cell r="AP650">
            <v>2.5000000000000001E-4</v>
          </cell>
          <cell r="AQ650">
            <v>2.5000000000000001E-4</v>
          </cell>
          <cell r="AR650">
            <v>2.5000000000000001E-4</v>
          </cell>
          <cell r="AS650">
            <v>2.5000000000000001E-4</v>
          </cell>
          <cell r="AT650">
            <v>2.5000000000000001E-4</v>
          </cell>
          <cell r="AU650">
            <v>2.5000000000000001E-4</v>
          </cell>
          <cell r="AV650">
            <v>2.5000000000000001E-4</v>
          </cell>
          <cell r="AW650">
            <v>2.5000000000000001E-4</v>
          </cell>
          <cell r="AX650">
            <v>2.5000000000000001E-4</v>
          </cell>
          <cell r="AY650">
            <v>2.5000000000000001E-4</v>
          </cell>
          <cell r="AZ650">
            <v>2.5000000000000001E-4</v>
          </cell>
          <cell r="BA650">
            <v>2.5000000000000001E-4</v>
          </cell>
          <cell r="BB650">
            <v>2.5000000000000001E-4</v>
          </cell>
          <cell r="BC650">
            <v>2.5000000000000001E-4</v>
          </cell>
          <cell r="BD650">
            <v>2.5000000000000001E-4</v>
          </cell>
          <cell r="BE650">
            <v>2.5000000000000001E-4</v>
          </cell>
          <cell r="BF650">
            <v>2.5000000000000001E-4</v>
          </cell>
          <cell r="BG650">
            <v>2.5000000000000001E-4</v>
          </cell>
          <cell r="BH650">
            <v>2.5000000000000001E-4</v>
          </cell>
          <cell r="BI650">
            <v>2.5000000000000001E-4</v>
          </cell>
          <cell r="BJ650">
            <v>2.5000000000000001E-4</v>
          </cell>
          <cell r="BK650">
            <v>2.5000000000000001E-4</v>
          </cell>
          <cell r="BL650">
            <v>2.5000000000000001E-4</v>
          </cell>
          <cell r="BM650">
            <v>2.5000000000000001E-4</v>
          </cell>
          <cell r="BN650">
            <v>2.5000000000000001E-4</v>
          </cell>
          <cell r="BO650">
            <v>2.5000000000000001E-4</v>
          </cell>
          <cell r="BP650">
            <v>2.5000000000000001E-4</v>
          </cell>
          <cell r="BQ650">
            <v>2.5000000000000001E-4</v>
          </cell>
          <cell r="BR650">
            <v>2.5000000000000001E-4</v>
          </cell>
          <cell r="BS650">
            <v>2.5000000000000001E-4</v>
          </cell>
          <cell r="BT650">
            <v>2.5000000000000001E-4</v>
          </cell>
          <cell r="BU650">
            <v>2.5000000000000001E-4</v>
          </cell>
          <cell r="BV650">
            <v>2.5000000000000001E-4</v>
          </cell>
          <cell r="BW650">
            <v>2.5000000000000001E-4</v>
          </cell>
          <cell r="BX650">
            <v>2.5000000000000001E-4</v>
          </cell>
          <cell r="BY650">
            <v>2.5000000000000001E-4</v>
          </cell>
          <cell r="BZ650">
            <v>2.5000000000000001E-4</v>
          </cell>
          <cell r="CA650">
            <v>2.5000000000000001E-4</v>
          </cell>
          <cell r="CB650">
            <v>2.5000000000000001E-4</v>
          </cell>
          <cell r="CC650">
            <v>2.5000000000000001E-4</v>
          </cell>
          <cell r="CD650">
            <v>2.5000000000000001E-4</v>
          </cell>
          <cell r="CE650">
            <v>2.5000000000000001E-4</v>
          </cell>
          <cell r="CF650">
            <v>2.5000000000000001E-4</v>
          </cell>
          <cell r="CG650">
            <v>2.5000000000000001E-4</v>
          </cell>
          <cell r="CH650">
            <v>2.5000000000000001E-4</v>
          </cell>
          <cell r="CI650">
            <v>2.5000000000000001E-4</v>
          </cell>
          <cell r="CJ650">
            <v>2.5000000000000001E-4</v>
          </cell>
          <cell r="CK650">
            <v>2.5000000000000001E-4</v>
          </cell>
          <cell r="CL650">
            <v>2.5000000000000001E-4</v>
          </cell>
          <cell r="CM650">
            <v>2.5000000000000001E-4</v>
          </cell>
          <cell r="CN650">
            <v>2.5000000000000001E-4</v>
          </cell>
          <cell r="CO650">
            <v>2.5000000000000001E-4</v>
          </cell>
          <cell r="CP650">
            <v>2.5000000000000001E-4</v>
          </cell>
          <cell r="CQ650">
            <v>2.5000000000000001E-4</v>
          </cell>
          <cell r="CR650">
            <v>2.5000000000000001E-4</v>
          </cell>
          <cell r="CS650">
            <v>2.5000000000000001E-4</v>
          </cell>
          <cell r="CT650">
            <v>2.5000000000000001E-4</v>
          </cell>
          <cell r="CU650">
            <v>2.5000000000000001E-4</v>
          </cell>
          <cell r="CV650">
            <v>2.5000000000000001E-4</v>
          </cell>
          <cell r="CW650">
            <v>2.5000000000000001E-4</v>
          </cell>
          <cell r="CX650">
            <v>2.5000000000000001E-4</v>
          </cell>
          <cell r="CY650">
            <v>2.5000000000000001E-4</v>
          </cell>
          <cell r="CZ650">
            <v>2.5000000000000001E-4</v>
          </cell>
          <cell r="DA650">
            <v>2.5000000000000001E-4</v>
          </cell>
          <cell r="DB650">
            <v>2.5000000000000001E-4</v>
          </cell>
          <cell r="DC650">
            <v>2.5000000000000001E-4</v>
          </cell>
          <cell r="DD650">
            <v>2.5000000000000001E-4</v>
          </cell>
          <cell r="DE650">
            <v>2.5000000000000001E-4</v>
          </cell>
          <cell r="DF650">
            <v>2.5000000000000001E-4</v>
          </cell>
          <cell r="DG650">
            <v>2.5000000000000001E-4</v>
          </cell>
          <cell r="DH650">
            <v>2.5000000000000001E-4</v>
          </cell>
          <cell r="DI650">
            <v>2.5000000000000001E-4</v>
          </cell>
          <cell r="DJ650">
            <v>2.5000000000000001E-4</v>
          </cell>
          <cell r="DL650" t="str">
            <v>.Natural Gas.Production.Supply.ProcessingNLProcessing EfficientService requested.Natural Gas.Production.Supply.Venting.Point Venting</v>
          </cell>
        </row>
        <row r="651">
          <cell r="M651" t="str">
            <v>tCH4</v>
          </cell>
          <cell r="N651">
            <v>2.5000000000000001E-4</v>
          </cell>
          <cell r="O651">
            <v>2.5000000000000001E-4</v>
          </cell>
          <cell r="P651">
            <v>2.5000000000000001E-4</v>
          </cell>
          <cell r="Q651">
            <v>2.5000000000000001E-4</v>
          </cell>
          <cell r="R651">
            <v>2.5000000000000001E-4</v>
          </cell>
          <cell r="S651">
            <v>2.5000000000000001E-4</v>
          </cell>
          <cell r="T651">
            <v>2.5000000000000001E-4</v>
          </cell>
          <cell r="U651">
            <v>2.5000000000000001E-4</v>
          </cell>
          <cell r="V651">
            <v>2.5000000000000001E-4</v>
          </cell>
          <cell r="W651">
            <v>2.5000000000000001E-4</v>
          </cell>
          <cell r="X651">
            <v>2.5000000000000001E-4</v>
          </cell>
          <cell r="Y651">
            <v>2.5000000000000001E-4</v>
          </cell>
          <cell r="Z651">
            <v>2.5000000000000001E-4</v>
          </cell>
          <cell r="AA651">
            <v>2.5000000000000001E-4</v>
          </cell>
          <cell r="AB651">
            <v>2.5000000000000001E-4</v>
          </cell>
          <cell r="AC651">
            <v>2.5000000000000001E-4</v>
          </cell>
          <cell r="AD651">
            <v>2.5000000000000001E-4</v>
          </cell>
          <cell r="AE651">
            <v>2.5000000000000001E-4</v>
          </cell>
          <cell r="AF651">
            <v>2.5000000000000001E-4</v>
          </cell>
          <cell r="AG651">
            <v>2.5000000000000001E-4</v>
          </cell>
          <cell r="AH651">
            <v>2.5000000000000001E-4</v>
          </cell>
          <cell r="AI651">
            <v>2.5000000000000001E-4</v>
          </cell>
          <cell r="AJ651">
            <v>2.5000000000000001E-4</v>
          </cell>
          <cell r="AK651">
            <v>2.5000000000000001E-4</v>
          </cell>
          <cell r="AL651">
            <v>2.5000000000000001E-4</v>
          </cell>
          <cell r="AM651">
            <v>2.5000000000000001E-4</v>
          </cell>
          <cell r="AN651">
            <v>2.5000000000000001E-4</v>
          </cell>
          <cell r="AO651">
            <v>2.5000000000000001E-4</v>
          </cell>
          <cell r="AP651">
            <v>2.5000000000000001E-4</v>
          </cell>
          <cell r="AQ651">
            <v>2.5000000000000001E-4</v>
          </cell>
          <cell r="AR651">
            <v>2.5000000000000001E-4</v>
          </cell>
          <cell r="AS651">
            <v>2.5000000000000001E-4</v>
          </cell>
          <cell r="AT651">
            <v>2.5000000000000001E-4</v>
          </cell>
          <cell r="AU651">
            <v>2.5000000000000001E-4</v>
          </cell>
          <cell r="AV651">
            <v>2.5000000000000001E-4</v>
          </cell>
          <cell r="AW651">
            <v>2.5000000000000001E-4</v>
          </cell>
          <cell r="AX651">
            <v>2.5000000000000001E-4</v>
          </cell>
          <cell r="AY651">
            <v>2.5000000000000001E-4</v>
          </cell>
          <cell r="AZ651">
            <v>2.5000000000000001E-4</v>
          </cell>
          <cell r="BA651">
            <v>2.5000000000000001E-4</v>
          </cell>
          <cell r="BB651">
            <v>2.5000000000000001E-4</v>
          </cell>
          <cell r="BC651">
            <v>2.5000000000000001E-4</v>
          </cell>
          <cell r="BD651">
            <v>2.5000000000000001E-4</v>
          </cell>
          <cell r="BE651">
            <v>2.5000000000000001E-4</v>
          </cell>
          <cell r="BF651">
            <v>2.5000000000000001E-4</v>
          </cell>
          <cell r="BG651">
            <v>2.5000000000000001E-4</v>
          </cell>
          <cell r="BH651">
            <v>2.5000000000000001E-4</v>
          </cell>
          <cell r="BI651">
            <v>2.5000000000000001E-4</v>
          </cell>
          <cell r="BJ651">
            <v>2.5000000000000001E-4</v>
          </cell>
          <cell r="BK651">
            <v>2.5000000000000001E-4</v>
          </cell>
          <cell r="BL651">
            <v>2.5000000000000001E-4</v>
          </cell>
          <cell r="BM651">
            <v>2.5000000000000001E-4</v>
          </cell>
          <cell r="BN651">
            <v>2.5000000000000001E-4</v>
          </cell>
          <cell r="BO651">
            <v>2.5000000000000001E-4</v>
          </cell>
          <cell r="BP651">
            <v>2.5000000000000001E-4</v>
          </cell>
          <cell r="BQ651">
            <v>2.5000000000000001E-4</v>
          </cell>
          <cell r="BR651">
            <v>2.5000000000000001E-4</v>
          </cell>
          <cell r="BS651">
            <v>2.5000000000000001E-4</v>
          </cell>
          <cell r="BT651">
            <v>2.5000000000000001E-4</v>
          </cell>
          <cell r="BU651">
            <v>2.5000000000000001E-4</v>
          </cell>
          <cell r="BV651">
            <v>2.5000000000000001E-4</v>
          </cell>
          <cell r="BW651">
            <v>2.5000000000000001E-4</v>
          </cell>
          <cell r="BX651">
            <v>2.5000000000000001E-4</v>
          </cell>
          <cell r="BY651">
            <v>2.5000000000000001E-4</v>
          </cell>
          <cell r="BZ651">
            <v>2.5000000000000001E-4</v>
          </cell>
          <cell r="CA651">
            <v>2.5000000000000001E-4</v>
          </cell>
          <cell r="CB651">
            <v>2.5000000000000001E-4</v>
          </cell>
          <cell r="CC651">
            <v>2.5000000000000001E-4</v>
          </cell>
          <cell r="CD651">
            <v>2.5000000000000001E-4</v>
          </cell>
          <cell r="CE651">
            <v>2.5000000000000001E-4</v>
          </cell>
          <cell r="CF651">
            <v>2.5000000000000001E-4</v>
          </cell>
          <cell r="CG651">
            <v>2.5000000000000001E-4</v>
          </cell>
          <cell r="CH651">
            <v>2.5000000000000001E-4</v>
          </cell>
          <cell r="CI651">
            <v>2.5000000000000001E-4</v>
          </cell>
          <cell r="CJ651">
            <v>2.5000000000000001E-4</v>
          </cell>
          <cell r="CK651">
            <v>2.5000000000000001E-4</v>
          </cell>
          <cell r="CL651">
            <v>2.5000000000000001E-4</v>
          </cell>
          <cell r="CM651">
            <v>2.5000000000000001E-4</v>
          </cell>
          <cell r="CN651">
            <v>2.5000000000000001E-4</v>
          </cell>
          <cell r="CO651">
            <v>2.5000000000000001E-4</v>
          </cell>
          <cell r="CP651">
            <v>2.5000000000000001E-4</v>
          </cell>
          <cell r="CQ651">
            <v>2.5000000000000001E-4</v>
          </cell>
          <cell r="CR651">
            <v>2.5000000000000001E-4</v>
          </cell>
          <cell r="CS651">
            <v>2.5000000000000001E-4</v>
          </cell>
          <cell r="CT651">
            <v>2.5000000000000001E-4</v>
          </cell>
          <cell r="CU651">
            <v>2.5000000000000001E-4</v>
          </cell>
          <cell r="CV651">
            <v>2.5000000000000001E-4</v>
          </cell>
          <cell r="CW651">
            <v>2.5000000000000001E-4</v>
          </cell>
          <cell r="CX651">
            <v>2.5000000000000001E-4</v>
          </cell>
          <cell r="CY651">
            <v>2.5000000000000001E-4</v>
          </cell>
          <cell r="CZ651">
            <v>2.5000000000000001E-4</v>
          </cell>
          <cell r="DA651">
            <v>2.5000000000000001E-4</v>
          </cell>
          <cell r="DB651">
            <v>2.5000000000000001E-4</v>
          </cell>
          <cell r="DC651">
            <v>2.5000000000000001E-4</v>
          </cell>
          <cell r="DD651">
            <v>2.5000000000000001E-4</v>
          </cell>
          <cell r="DE651">
            <v>2.5000000000000001E-4</v>
          </cell>
          <cell r="DF651">
            <v>2.5000000000000001E-4</v>
          </cell>
          <cell r="DG651">
            <v>2.5000000000000001E-4</v>
          </cell>
          <cell r="DH651">
            <v>2.5000000000000001E-4</v>
          </cell>
          <cell r="DI651">
            <v>2.5000000000000001E-4</v>
          </cell>
          <cell r="DJ651">
            <v>2.5000000000000001E-4</v>
          </cell>
          <cell r="DL651" t="str">
            <v>.Natural Gas.Production.Supply.ProcessingYTProcessing EfficientService requested.Natural Gas.Production.Supply.Venting.Point Venting</v>
          </cell>
        </row>
        <row r="652">
          <cell r="M652" t="str">
            <v>tCH4</v>
          </cell>
          <cell r="N652">
            <v>2.5000000000000001E-4</v>
          </cell>
          <cell r="O652">
            <v>2.5000000000000001E-4</v>
          </cell>
          <cell r="P652">
            <v>2.5000000000000001E-4</v>
          </cell>
          <cell r="Q652">
            <v>2.5000000000000001E-4</v>
          </cell>
          <cell r="R652">
            <v>2.5000000000000001E-4</v>
          </cell>
          <cell r="S652">
            <v>2.5000000000000001E-4</v>
          </cell>
          <cell r="T652">
            <v>2.5000000000000001E-4</v>
          </cell>
          <cell r="U652">
            <v>2.5000000000000001E-4</v>
          </cell>
          <cell r="V652">
            <v>2.5000000000000001E-4</v>
          </cell>
          <cell r="W652">
            <v>2.5000000000000001E-4</v>
          </cell>
          <cell r="X652">
            <v>2.5000000000000001E-4</v>
          </cell>
          <cell r="Y652">
            <v>2.5000000000000001E-4</v>
          </cell>
          <cell r="Z652">
            <v>2.5000000000000001E-4</v>
          </cell>
          <cell r="AA652">
            <v>2.5000000000000001E-4</v>
          </cell>
          <cell r="AB652">
            <v>2.5000000000000001E-4</v>
          </cell>
          <cell r="AC652">
            <v>2.5000000000000001E-4</v>
          </cell>
          <cell r="AD652">
            <v>2.5000000000000001E-4</v>
          </cell>
          <cell r="AE652">
            <v>2.5000000000000001E-4</v>
          </cell>
          <cell r="AF652">
            <v>2.5000000000000001E-4</v>
          </cell>
          <cell r="AG652">
            <v>2.5000000000000001E-4</v>
          </cell>
          <cell r="AH652">
            <v>2.5000000000000001E-4</v>
          </cell>
          <cell r="AI652">
            <v>2.5000000000000001E-4</v>
          </cell>
          <cell r="AJ652">
            <v>2.5000000000000001E-4</v>
          </cell>
          <cell r="AK652">
            <v>2.5000000000000001E-4</v>
          </cell>
          <cell r="AL652">
            <v>2.5000000000000001E-4</v>
          </cell>
          <cell r="AM652">
            <v>2.5000000000000001E-4</v>
          </cell>
          <cell r="AN652">
            <v>2.5000000000000001E-4</v>
          </cell>
          <cell r="AO652">
            <v>2.5000000000000001E-4</v>
          </cell>
          <cell r="AP652">
            <v>2.5000000000000001E-4</v>
          </cell>
          <cell r="AQ652">
            <v>2.5000000000000001E-4</v>
          </cell>
          <cell r="AR652">
            <v>2.5000000000000001E-4</v>
          </cell>
          <cell r="AS652">
            <v>2.5000000000000001E-4</v>
          </cell>
          <cell r="AT652">
            <v>2.5000000000000001E-4</v>
          </cell>
          <cell r="AU652">
            <v>2.5000000000000001E-4</v>
          </cell>
          <cell r="AV652">
            <v>2.5000000000000001E-4</v>
          </cell>
          <cell r="AW652">
            <v>2.5000000000000001E-4</v>
          </cell>
          <cell r="AX652">
            <v>2.5000000000000001E-4</v>
          </cell>
          <cell r="AY652">
            <v>2.5000000000000001E-4</v>
          </cell>
          <cell r="AZ652">
            <v>2.5000000000000001E-4</v>
          </cell>
          <cell r="BA652">
            <v>2.5000000000000001E-4</v>
          </cell>
          <cell r="BB652">
            <v>2.5000000000000001E-4</v>
          </cell>
          <cell r="BC652">
            <v>2.5000000000000001E-4</v>
          </cell>
          <cell r="BD652">
            <v>2.5000000000000001E-4</v>
          </cell>
          <cell r="BE652">
            <v>2.5000000000000001E-4</v>
          </cell>
          <cell r="BF652">
            <v>2.5000000000000001E-4</v>
          </cell>
          <cell r="BG652">
            <v>2.5000000000000001E-4</v>
          </cell>
          <cell r="BH652">
            <v>2.5000000000000001E-4</v>
          </cell>
          <cell r="BI652">
            <v>2.5000000000000001E-4</v>
          </cell>
          <cell r="BJ652">
            <v>2.5000000000000001E-4</v>
          </cell>
          <cell r="BK652">
            <v>2.5000000000000001E-4</v>
          </cell>
          <cell r="BL652">
            <v>2.5000000000000001E-4</v>
          </cell>
          <cell r="BM652">
            <v>2.5000000000000001E-4</v>
          </cell>
          <cell r="BN652">
            <v>2.5000000000000001E-4</v>
          </cell>
          <cell r="BO652">
            <v>2.5000000000000001E-4</v>
          </cell>
          <cell r="BP652">
            <v>2.5000000000000001E-4</v>
          </cell>
          <cell r="BQ652">
            <v>2.5000000000000001E-4</v>
          </cell>
          <cell r="BR652">
            <v>2.5000000000000001E-4</v>
          </cell>
          <cell r="BS652">
            <v>2.5000000000000001E-4</v>
          </cell>
          <cell r="BT652">
            <v>2.5000000000000001E-4</v>
          </cell>
          <cell r="BU652">
            <v>2.5000000000000001E-4</v>
          </cell>
          <cell r="BV652">
            <v>2.5000000000000001E-4</v>
          </cell>
          <cell r="BW652">
            <v>2.5000000000000001E-4</v>
          </cell>
          <cell r="BX652">
            <v>2.5000000000000001E-4</v>
          </cell>
          <cell r="BY652">
            <v>2.5000000000000001E-4</v>
          </cell>
          <cell r="BZ652">
            <v>2.5000000000000001E-4</v>
          </cell>
          <cell r="CA652">
            <v>2.5000000000000001E-4</v>
          </cell>
          <cell r="CB652">
            <v>2.5000000000000001E-4</v>
          </cell>
          <cell r="CC652">
            <v>2.5000000000000001E-4</v>
          </cell>
          <cell r="CD652">
            <v>2.5000000000000001E-4</v>
          </cell>
          <cell r="CE652">
            <v>2.5000000000000001E-4</v>
          </cell>
          <cell r="CF652">
            <v>2.5000000000000001E-4</v>
          </cell>
          <cell r="CG652">
            <v>2.5000000000000001E-4</v>
          </cell>
          <cell r="CH652">
            <v>2.5000000000000001E-4</v>
          </cell>
          <cell r="CI652">
            <v>2.5000000000000001E-4</v>
          </cell>
          <cell r="CJ652">
            <v>2.5000000000000001E-4</v>
          </cell>
          <cell r="CK652">
            <v>2.5000000000000001E-4</v>
          </cell>
          <cell r="CL652">
            <v>2.5000000000000001E-4</v>
          </cell>
          <cell r="CM652">
            <v>2.5000000000000001E-4</v>
          </cell>
          <cell r="CN652">
            <v>2.5000000000000001E-4</v>
          </cell>
          <cell r="CO652">
            <v>2.5000000000000001E-4</v>
          </cell>
          <cell r="CP652">
            <v>2.5000000000000001E-4</v>
          </cell>
          <cell r="CQ652">
            <v>2.5000000000000001E-4</v>
          </cell>
          <cell r="CR652">
            <v>2.5000000000000001E-4</v>
          </cell>
          <cell r="CS652">
            <v>2.5000000000000001E-4</v>
          </cell>
          <cell r="CT652">
            <v>2.5000000000000001E-4</v>
          </cell>
          <cell r="CU652">
            <v>2.5000000000000001E-4</v>
          </cell>
          <cell r="CV652">
            <v>2.5000000000000001E-4</v>
          </cell>
          <cell r="CW652">
            <v>2.5000000000000001E-4</v>
          </cell>
          <cell r="CX652">
            <v>2.5000000000000001E-4</v>
          </cell>
          <cell r="CY652">
            <v>2.5000000000000001E-4</v>
          </cell>
          <cell r="CZ652">
            <v>2.5000000000000001E-4</v>
          </cell>
          <cell r="DA652">
            <v>2.5000000000000001E-4</v>
          </cell>
          <cell r="DB652">
            <v>2.5000000000000001E-4</v>
          </cell>
          <cell r="DC652">
            <v>2.5000000000000001E-4</v>
          </cell>
          <cell r="DD652">
            <v>2.5000000000000001E-4</v>
          </cell>
          <cell r="DE652">
            <v>2.5000000000000001E-4</v>
          </cell>
          <cell r="DF652">
            <v>2.5000000000000001E-4</v>
          </cell>
          <cell r="DG652">
            <v>2.5000000000000001E-4</v>
          </cell>
          <cell r="DH652">
            <v>2.5000000000000001E-4</v>
          </cell>
          <cell r="DI652">
            <v>2.5000000000000001E-4</v>
          </cell>
          <cell r="DJ652">
            <v>2.5000000000000001E-4</v>
          </cell>
          <cell r="DL652" t="str">
            <v>.Natural Gas.Production.Supply.ProcessingNTProcessing EfficientService requested.Natural Gas.Production.Supply.Venting.Point Venting</v>
          </cell>
        </row>
        <row r="653">
          <cell r="M653" t="str">
            <v>tCH4</v>
          </cell>
          <cell r="N653">
            <v>2.5000000000000001E-4</v>
          </cell>
          <cell r="O653">
            <v>2.5000000000000001E-4</v>
          </cell>
          <cell r="P653">
            <v>2.5000000000000001E-4</v>
          </cell>
          <cell r="Q653">
            <v>2.5000000000000001E-4</v>
          </cell>
          <cell r="R653">
            <v>2.5000000000000001E-4</v>
          </cell>
          <cell r="S653">
            <v>2.5000000000000001E-4</v>
          </cell>
          <cell r="T653">
            <v>2.5000000000000001E-4</v>
          </cell>
          <cell r="U653">
            <v>2.5000000000000001E-4</v>
          </cell>
          <cell r="V653">
            <v>2.5000000000000001E-4</v>
          </cell>
          <cell r="W653">
            <v>2.5000000000000001E-4</v>
          </cell>
          <cell r="X653">
            <v>2.5000000000000001E-4</v>
          </cell>
          <cell r="Y653">
            <v>2.5000000000000001E-4</v>
          </cell>
          <cell r="Z653">
            <v>2.5000000000000001E-4</v>
          </cell>
          <cell r="AA653">
            <v>2.5000000000000001E-4</v>
          </cell>
          <cell r="AB653">
            <v>2.5000000000000001E-4</v>
          </cell>
          <cell r="AC653">
            <v>2.5000000000000001E-4</v>
          </cell>
          <cell r="AD653">
            <v>2.5000000000000001E-4</v>
          </cell>
          <cell r="AE653">
            <v>2.5000000000000001E-4</v>
          </cell>
          <cell r="AF653">
            <v>2.5000000000000001E-4</v>
          </cell>
          <cell r="AG653">
            <v>2.5000000000000001E-4</v>
          </cell>
          <cell r="AH653">
            <v>2.5000000000000001E-4</v>
          </cell>
          <cell r="AI653">
            <v>2.5000000000000001E-4</v>
          </cell>
          <cell r="AJ653">
            <v>2.5000000000000001E-4</v>
          </cell>
          <cell r="AK653">
            <v>2.5000000000000001E-4</v>
          </cell>
          <cell r="AL653">
            <v>2.5000000000000001E-4</v>
          </cell>
          <cell r="AM653">
            <v>2.5000000000000001E-4</v>
          </cell>
          <cell r="AN653">
            <v>2.5000000000000001E-4</v>
          </cell>
          <cell r="AO653">
            <v>2.5000000000000001E-4</v>
          </cell>
          <cell r="AP653">
            <v>2.5000000000000001E-4</v>
          </cell>
          <cell r="AQ653">
            <v>2.5000000000000001E-4</v>
          </cell>
          <cell r="AR653">
            <v>2.5000000000000001E-4</v>
          </cell>
          <cell r="AS653">
            <v>2.5000000000000001E-4</v>
          </cell>
          <cell r="AT653">
            <v>2.5000000000000001E-4</v>
          </cell>
          <cell r="AU653">
            <v>2.5000000000000001E-4</v>
          </cell>
          <cell r="AV653">
            <v>2.5000000000000001E-4</v>
          </cell>
          <cell r="AW653">
            <v>2.5000000000000001E-4</v>
          </cell>
          <cell r="AX653">
            <v>2.5000000000000001E-4</v>
          </cell>
          <cell r="AY653">
            <v>2.5000000000000001E-4</v>
          </cell>
          <cell r="AZ653">
            <v>2.5000000000000001E-4</v>
          </cell>
          <cell r="BA653">
            <v>2.5000000000000001E-4</v>
          </cell>
          <cell r="BB653">
            <v>2.5000000000000001E-4</v>
          </cell>
          <cell r="BC653">
            <v>2.5000000000000001E-4</v>
          </cell>
          <cell r="BD653">
            <v>2.5000000000000001E-4</v>
          </cell>
          <cell r="BE653">
            <v>2.5000000000000001E-4</v>
          </cell>
          <cell r="BF653">
            <v>2.5000000000000001E-4</v>
          </cell>
          <cell r="BG653">
            <v>2.5000000000000001E-4</v>
          </cell>
          <cell r="BH653">
            <v>2.5000000000000001E-4</v>
          </cell>
          <cell r="BI653">
            <v>2.5000000000000001E-4</v>
          </cell>
          <cell r="BJ653">
            <v>2.5000000000000001E-4</v>
          </cell>
          <cell r="BK653">
            <v>2.5000000000000001E-4</v>
          </cell>
          <cell r="BL653">
            <v>2.5000000000000001E-4</v>
          </cell>
          <cell r="BM653">
            <v>2.5000000000000001E-4</v>
          </cell>
          <cell r="BN653">
            <v>2.5000000000000001E-4</v>
          </cell>
          <cell r="BO653">
            <v>2.5000000000000001E-4</v>
          </cell>
          <cell r="BP653">
            <v>2.5000000000000001E-4</v>
          </cell>
          <cell r="BQ653">
            <v>2.5000000000000001E-4</v>
          </cell>
          <cell r="BR653">
            <v>2.5000000000000001E-4</v>
          </cell>
          <cell r="BS653">
            <v>2.5000000000000001E-4</v>
          </cell>
          <cell r="BT653">
            <v>2.5000000000000001E-4</v>
          </cell>
          <cell r="BU653">
            <v>2.5000000000000001E-4</v>
          </cell>
          <cell r="BV653">
            <v>2.5000000000000001E-4</v>
          </cell>
          <cell r="BW653">
            <v>2.5000000000000001E-4</v>
          </cell>
          <cell r="BX653">
            <v>2.5000000000000001E-4</v>
          </cell>
          <cell r="BY653">
            <v>2.5000000000000001E-4</v>
          </cell>
          <cell r="BZ653">
            <v>2.5000000000000001E-4</v>
          </cell>
          <cell r="CA653">
            <v>2.5000000000000001E-4</v>
          </cell>
          <cell r="CB653">
            <v>2.5000000000000001E-4</v>
          </cell>
          <cell r="CC653">
            <v>2.5000000000000001E-4</v>
          </cell>
          <cell r="CD653">
            <v>2.5000000000000001E-4</v>
          </cell>
          <cell r="CE653">
            <v>2.5000000000000001E-4</v>
          </cell>
          <cell r="CF653">
            <v>2.5000000000000001E-4</v>
          </cell>
          <cell r="CG653">
            <v>2.5000000000000001E-4</v>
          </cell>
          <cell r="CH653">
            <v>2.5000000000000001E-4</v>
          </cell>
          <cell r="CI653">
            <v>2.5000000000000001E-4</v>
          </cell>
          <cell r="CJ653">
            <v>2.5000000000000001E-4</v>
          </cell>
          <cell r="CK653">
            <v>2.5000000000000001E-4</v>
          </cell>
          <cell r="CL653">
            <v>2.5000000000000001E-4</v>
          </cell>
          <cell r="CM653">
            <v>2.5000000000000001E-4</v>
          </cell>
          <cell r="CN653">
            <v>2.5000000000000001E-4</v>
          </cell>
          <cell r="CO653">
            <v>2.5000000000000001E-4</v>
          </cell>
          <cell r="CP653">
            <v>2.5000000000000001E-4</v>
          </cell>
          <cell r="CQ653">
            <v>2.5000000000000001E-4</v>
          </cell>
          <cell r="CR653">
            <v>2.5000000000000001E-4</v>
          </cell>
          <cell r="CS653">
            <v>2.5000000000000001E-4</v>
          </cell>
          <cell r="CT653">
            <v>2.5000000000000001E-4</v>
          </cell>
          <cell r="CU653">
            <v>2.5000000000000001E-4</v>
          </cell>
          <cell r="CV653">
            <v>2.5000000000000001E-4</v>
          </cell>
          <cell r="CW653">
            <v>2.5000000000000001E-4</v>
          </cell>
          <cell r="CX653">
            <v>2.5000000000000001E-4</v>
          </cell>
          <cell r="CY653">
            <v>2.5000000000000001E-4</v>
          </cell>
          <cell r="CZ653">
            <v>2.5000000000000001E-4</v>
          </cell>
          <cell r="DA653">
            <v>2.5000000000000001E-4</v>
          </cell>
          <cell r="DB653">
            <v>2.5000000000000001E-4</v>
          </cell>
          <cell r="DC653">
            <v>2.5000000000000001E-4</v>
          </cell>
          <cell r="DD653">
            <v>2.5000000000000001E-4</v>
          </cell>
          <cell r="DE653">
            <v>2.5000000000000001E-4</v>
          </cell>
          <cell r="DF653">
            <v>2.5000000000000001E-4</v>
          </cell>
          <cell r="DG653">
            <v>2.5000000000000001E-4</v>
          </cell>
          <cell r="DH653">
            <v>2.5000000000000001E-4</v>
          </cell>
          <cell r="DI653">
            <v>2.5000000000000001E-4</v>
          </cell>
          <cell r="DJ653">
            <v>2.5000000000000001E-4</v>
          </cell>
          <cell r="DL653" t="str">
            <v>.Natural Gas.Production.Supply.ProcessingNUProcessing EfficientService requested.Natural Gas.Production.Supply.Venting.Point Venting</v>
          </cell>
        </row>
        <row r="654">
          <cell r="M654" t="str">
            <v>tCH4</v>
          </cell>
          <cell r="N654">
            <v>2.5000000000000001E-4</v>
          </cell>
          <cell r="O654">
            <v>2.5000000000000001E-4</v>
          </cell>
          <cell r="P654">
            <v>2.5000000000000001E-4</v>
          </cell>
          <cell r="Q654">
            <v>2.5000000000000001E-4</v>
          </cell>
          <cell r="R654">
            <v>2.5000000000000001E-4</v>
          </cell>
          <cell r="S654">
            <v>2.5000000000000001E-4</v>
          </cell>
          <cell r="T654">
            <v>2.5000000000000001E-4</v>
          </cell>
          <cell r="U654">
            <v>2.5000000000000001E-4</v>
          </cell>
          <cell r="V654">
            <v>2.5000000000000001E-4</v>
          </cell>
          <cell r="W654">
            <v>2.5000000000000001E-4</v>
          </cell>
          <cell r="X654">
            <v>2.5000000000000001E-4</v>
          </cell>
          <cell r="Y654">
            <v>2.5000000000000001E-4</v>
          </cell>
          <cell r="Z654">
            <v>2.5000000000000001E-4</v>
          </cell>
          <cell r="AA654">
            <v>2.5000000000000001E-4</v>
          </cell>
          <cell r="AB654">
            <v>2.5000000000000001E-4</v>
          </cell>
          <cell r="AC654">
            <v>2.5000000000000001E-4</v>
          </cell>
          <cell r="AD654">
            <v>2.5000000000000001E-4</v>
          </cell>
          <cell r="AE654">
            <v>2.5000000000000001E-4</v>
          </cell>
          <cell r="AF654">
            <v>2.5000000000000001E-4</v>
          </cell>
          <cell r="AG654">
            <v>2.5000000000000001E-4</v>
          </cell>
          <cell r="AH654">
            <v>2.5000000000000001E-4</v>
          </cell>
          <cell r="AI654">
            <v>2.5000000000000001E-4</v>
          </cell>
          <cell r="AJ654">
            <v>2.5000000000000001E-4</v>
          </cell>
          <cell r="AK654">
            <v>2.5000000000000001E-4</v>
          </cell>
          <cell r="AL654">
            <v>2.5000000000000001E-4</v>
          </cell>
          <cell r="AM654">
            <v>2.5000000000000001E-4</v>
          </cell>
          <cell r="AN654">
            <v>2.5000000000000001E-4</v>
          </cell>
          <cell r="AO654">
            <v>2.5000000000000001E-4</v>
          </cell>
          <cell r="AP654">
            <v>2.5000000000000001E-4</v>
          </cell>
          <cell r="AQ654">
            <v>2.5000000000000001E-4</v>
          </cell>
          <cell r="AR654">
            <v>2.5000000000000001E-4</v>
          </cell>
          <cell r="AS654">
            <v>2.5000000000000001E-4</v>
          </cell>
          <cell r="AT654">
            <v>2.5000000000000001E-4</v>
          </cell>
          <cell r="AU654">
            <v>2.5000000000000001E-4</v>
          </cell>
          <cell r="AV654">
            <v>2.5000000000000001E-4</v>
          </cell>
          <cell r="AW654">
            <v>2.5000000000000001E-4</v>
          </cell>
          <cell r="AX654">
            <v>2.5000000000000001E-4</v>
          </cell>
          <cell r="AY654">
            <v>2.5000000000000001E-4</v>
          </cell>
          <cell r="AZ654">
            <v>2.5000000000000001E-4</v>
          </cell>
          <cell r="BA654">
            <v>2.5000000000000001E-4</v>
          </cell>
          <cell r="BB654">
            <v>2.5000000000000001E-4</v>
          </cell>
          <cell r="BC654">
            <v>2.5000000000000001E-4</v>
          </cell>
          <cell r="BD654">
            <v>2.5000000000000001E-4</v>
          </cell>
          <cell r="BE654">
            <v>2.5000000000000001E-4</v>
          </cell>
          <cell r="BF654">
            <v>2.5000000000000001E-4</v>
          </cell>
          <cell r="BG654">
            <v>2.5000000000000001E-4</v>
          </cell>
          <cell r="BH654">
            <v>2.5000000000000001E-4</v>
          </cell>
          <cell r="BI654">
            <v>2.5000000000000001E-4</v>
          </cell>
          <cell r="BJ654">
            <v>2.5000000000000001E-4</v>
          </cell>
          <cell r="BK654">
            <v>2.5000000000000001E-4</v>
          </cell>
          <cell r="BL654">
            <v>2.5000000000000001E-4</v>
          </cell>
          <cell r="BM654">
            <v>2.5000000000000001E-4</v>
          </cell>
          <cell r="BN654">
            <v>2.5000000000000001E-4</v>
          </cell>
          <cell r="BO654">
            <v>2.5000000000000001E-4</v>
          </cell>
          <cell r="BP654">
            <v>2.5000000000000001E-4</v>
          </cell>
          <cell r="BQ654">
            <v>2.5000000000000001E-4</v>
          </cell>
          <cell r="BR654">
            <v>2.5000000000000001E-4</v>
          </cell>
          <cell r="BS654">
            <v>2.5000000000000001E-4</v>
          </cell>
          <cell r="BT654">
            <v>2.5000000000000001E-4</v>
          </cell>
          <cell r="BU654">
            <v>2.5000000000000001E-4</v>
          </cell>
          <cell r="BV654">
            <v>2.5000000000000001E-4</v>
          </cell>
          <cell r="BW654">
            <v>2.5000000000000001E-4</v>
          </cell>
          <cell r="BX654">
            <v>2.5000000000000001E-4</v>
          </cell>
          <cell r="BY654">
            <v>2.5000000000000001E-4</v>
          </cell>
          <cell r="BZ654">
            <v>2.5000000000000001E-4</v>
          </cell>
          <cell r="CA654">
            <v>2.5000000000000001E-4</v>
          </cell>
          <cell r="CB654">
            <v>2.5000000000000001E-4</v>
          </cell>
          <cell r="CC654">
            <v>2.5000000000000001E-4</v>
          </cell>
          <cell r="CD654">
            <v>2.5000000000000001E-4</v>
          </cell>
          <cell r="CE654">
            <v>2.5000000000000001E-4</v>
          </cell>
          <cell r="CF654">
            <v>2.5000000000000001E-4</v>
          </cell>
          <cell r="CG654">
            <v>2.5000000000000001E-4</v>
          </cell>
          <cell r="CH654">
            <v>2.5000000000000001E-4</v>
          </cell>
          <cell r="CI654">
            <v>2.5000000000000001E-4</v>
          </cell>
          <cell r="CJ654">
            <v>2.5000000000000001E-4</v>
          </cell>
          <cell r="CK654">
            <v>2.5000000000000001E-4</v>
          </cell>
          <cell r="CL654">
            <v>2.5000000000000001E-4</v>
          </cell>
          <cell r="CM654">
            <v>2.5000000000000001E-4</v>
          </cell>
          <cell r="CN654">
            <v>2.5000000000000001E-4</v>
          </cell>
          <cell r="CO654">
            <v>2.5000000000000001E-4</v>
          </cell>
          <cell r="CP654">
            <v>2.5000000000000001E-4</v>
          </cell>
          <cell r="CQ654">
            <v>2.5000000000000001E-4</v>
          </cell>
          <cell r="CR654">
            <v>2.5000000000000001E-4</v>
          </cell>
          <cell r="CS654">
            <v>2.5000000000000001E-4</v>
          </cell>
          <cell r="CT654">
            <v>2.5000000000000001E-4</v>
          </cell>
          <cell r="CU654">
            <v>2.5000000000000001E-4</v>
          </cell>
          <cell r="CV654">
            <v>2.5000000000000001E-4</v>
          </cell>
          <cell r="CW654">
            <v>2.5000000000000001E-4</v>
          </cell>
          <cell r="CX654">
            <v>2.5000000000000001E-4</v>
          </cell>
          <cell r="CY654">
            <v>2.5000000000000001E-4</v>
          </cell>
          <cell r="CZ654">
            <v>2.5000000000000001E-4</v>
          </cell>
          <cell r="DA654">
            <v>2.5000000000000001E-4</v>
          </cell>
          <cell r="DB654">
            <v>2.5000000000000001E-4</v>
          </cell>
          <cell r="DC654">
            <v>2.5000000000000001E-4</v>
          </cell>
          <cell r="DD654">
            <v>2.5000000000000001E-4</v>
          </cell>
          <cell r="DE654">
            <v>2.5000000000000001E-4</v>
          </cell>
          <cell r="DF654">
            <v>2.5000000000000001E-4</v>
          </cell>
          <cell r="DG654">
            <v>2.5000000000000001E-4</v>
          </cell>
          <cell r="DH654">
            <v>2.5000000000000001E-4</v>
          </cell>
          <cell r="DI654">
            <v>2.5000000000000001E-4</v>
          </cell>
          <cell r="DJ654">
            <v>2.5000000000000001E-4</v>
          </cell>
          <cell r="DL654" t="str">
            <v>.Natural Gas.Production.Supply.ProcessingATProcessing EfficientService requested.Natural Gas.Production.Supply.Venting.Point Venting</v>
          </cell>
        </row>
        <row r="655">
          <cell r="M655" t="str">
            <v>tCH4</v>
          </cell>
          <cell r="N655">
            <v>2.5000000000000001E-4</v>
          </cell>
          <cell r="O655">
            <v>2.5000000000000001E-4</v>
          </cell>
          <cell r="P655">
            <v>2.5000000000000001E-4</v>
          </cell>
          <cell r="Q655">
            <v>2.5000000000000001E-4</v>
          </cell>
          <cell r="R655">
            <v>2.5000000000000001E-4</v>
          </cell>
          <cell r="S655">
            <v>2.5000000000000001E-4</v>
          </cell>
          <cell r="T655">
            <v>2.5000000000000001E-4</v>
          </cell>
          <cell r="U655">
            <v>2.5000000000000001E-4</v>
          </cell>
          <cell r="V655">
            <v>2.5000000000000001E-4</v>
          </cell>
          <cell r="W655">
            <v>2.5000000000000001E-4</v>
          </cell>
          <cell r="X655">
            <v>2.5000000000000001E-4</v>
          </cell>
          <cell r="Y655">
            <v>2.5000000000000001E-4</v>
          </cell>
          <cell r="Z655">
            <v>2.5000000000000001E-4</v>
          </cell>
          <cell r="AA655">
            <v>2.5000000000000001E-4</v>
          </cell>
          <cell r="AB655">
            <v>2.5000000000000001E-4</v>
          </cell>
          <cell r="AC655">
            <v>2.5000000000000001E-4</v>
          </cell>
          <cell r="AD655">
            <v>2.5000000000000001E-4</v>
          </cell>
          <cell r="AE655">
            <v>2.5000000000000001E-4</v>
          </cell>
          <cell r="AF655">
            <v>2.5000000000000001E-4</v>
          </cell>
          <cell r="AG655">
            <v>2.5000000000000001E-4</v>
          </cell>
          <cell r="AH655">
            <v>2.5000000000000001E-4</v>
          </cell>
          <cell r="AI655">
            <v>2.5000000000000001E-4</v>
          </cell>
          <cell r="AJ655">
            <v>2.5000000000000001E-4</v>
          </cell>
          <cell r="AK655">
            <v>2.5000000000000001E-4</v>
          </cell>
          <cell r="AL655">
            <v>2.5000000000000001E-4</v>
          </cell>
          <cell r="AM655">
            <v>2.5000000000000001E-4</v>
          </cell>
          <cell r="AN655">
            <v>2.5000000000000001E-4</v>
          </cell>
          <cell r="AO655">
            <v>2.5000000000000001E-4</v>
          </cell>
          <cell r="AP655">
            <v>2.5000000000000001E-4</v>
          </cell>
          <cell r="AQ655">
            <v>2.5000000000000001E-4</v>
          </cell>
          <cell r="AR655">
            <v>2.5000000000000001E-4</v>
          </cell>
          <cell r="AS655">
            <v>2.5000000000000001E-4</v>
          </cell>
          <cell r="AT655">
            <v>2.5000000000000001E-4</v>
          </cell>
          <cell r="AU655">
            <v>2.5000000000000001E-4</v>
          </cell>
          <cell r="AV655">
            <v>2.5000000000000001E-4</v>
          </cell>
          <cell r="AW655">
            <v>2.5000000000000001E-4</v>
          </cell>
          <cell r="AX655">
            <v>2.5000000000000001E-4</v>
          </cell>
          <cell r="AY655">
            <v>2.5000000000000001E-4</v>
          </cell>
          <cell r="AZ655">
            <v>2.5000000000000001E-4</v>
          </cell>
          <cell r="BA655">
            <v>2.5000000000000001E-4</v>
          </cell>
          <cell r="BB655">
            <v>2.5000000000000001E-4</v>
          </cell>
          <cell r="BC655">
            <v>2.5000000000000001E-4</v>
          </cell>
          <cell r="BD655">
            <v>2.5000000000000001E-4</v>
          </cell>
          <cell r="BE655">
            <v>2.5000000000000001E-4</v>
          </cell>
          <cell r="BF655">
            <v>2.5000000000000001E-4</v>
          </cell>
          <cell r="BG655">
            <v>2.5000000000000001E-4</v>
          </cell>
          <cell r="BH655">
            <v>2.5000000000000001E-4</v>
          </cell>
          <cell r="BI655">
            <v>2.5000000000000001E-4</v>
          </cell>
          <cell r="BJ655">
            <v>2.5000000000000001E-4</v>
          </cell>
          <cell r="BK655">
            <v>2.5000000000000001E-4</v>
          </cell>
          <cell r="BL655">
            <v>2.5000000000000001E-4</v>
          </cell>
          <cell r="BM655">
            <v>2.5000000000000001E-4</v>
          </cell>
          <cell r="BN655">
            <v>2.5000000000000001E-4</v>
          </cell>
          <cell r="BO655">
            <v>2.5000000000000001E-4</v>
          </cell>
          <cell r="BP655">
            <v>2.5000000000000001E-4</v>
          </cell>
          <cell r="BQ655">
            <v>2.5000000000000001E-4</v>
          </cell>
          <cell r="BR655">
            <v>2.5000000000000001E-4</v>
          </cell>
          <cell r="BS655">
            <v>2.5000000000000001E-4</v>
          </cell>
          <cell r="BT655">
            <v>2.5000000000000001E-4</v>
          </cell>
          <cell r="BU655">
            <v>2.5000000000000001E-4</v>
          </cell>
          <cell r="BV655">
            <v>2.5000000000000001E-4</v>
          </cell>
          <cell r="BW655">
            <v>2.5000000000000001E-4</v>
          </cell>
          <cell r="BX655">
            <v>2.5000000000000001E-4</v>
          </cell>
          <cell r="BY655">
            <v>2.5000000000000001E-4</v>
          </cell>
          <cell r="BZ655">
            <v>2.5000000000000001E-4</v>
          </cell>
          <cell r="CA655">
            <v>2.5000000000000001E-4</v>
          </cell>
          <cell r="CB655">
            <v>2.5000000000000001E-4</v>
          </cell>
          <cell r="CC655">
            <v>2.5000000000000001E-4</v>
          </cell>
          <cell r="CD655">
            <v>2.5000000000000001E-4</v>
          </cell>
          <cell r="CE655">
            <v>2.5000000000000001E-4</v>
          </cell>
          <cell r="CF655">
            <v>2.5000000000000001E-4</v>
          </cell>
          <cell r="CG655">
            <v>2.5000000000000001E-4</v>
          </cell>
          <cell r="CH655">
            <v>2.5000000000000001E-4</v>
          </cell>
          <cell r="CI655">
            <v>2.5000000000000001E-4</v>
          </cell>
          <cell r="CJ655">
            <v>2.5000000000000001E-4</v>
          </cell>
          <cell r="CK655">
            <v>2.5000000000000001E-4</v>
          </cell>
          <cell r="CL655">
            <v>2.5000000000000001E-4</v>
          </cell>
          <cell r="CM655">
            <v>2.5000000000000001E-4</v>
          </cell>
          <cell r="CN655">
            <v>2.5000000000000001E-4</v>
          </cell>
          <cell r="CO655">
            <v>2.5000000000000001E-4</v>
          </cell>
          <cell r="CP655">
            <v>2.5000000000000001E-4</v>
          </cell>
          <cell r="CQ655">
            <v>2.5000000000000001E-4</v>
          </cell>
          <cell r="CR655">
            <v>2.5000000000000001E-4</v>
          </cell>
          <cell r="CS655">
            <v>2.5000000000000001E-4</v>
          </cell>
          <cell r="CT655">
            <v>2.5000000000000001E-4</v>
          </cell>
          <cell r="CU655">
            <v>2.5000000000000001E-4</v>
          </cell>
          <cell r="CV655">
            <v>2.5000000000000001E-4</v>
          </cell>
          <cell r="CW655">
            <v>2.5000000000000001E-4</v>
          </cell>
          <cell r="CX655">
            <v>2.5000000000000001E-4</v>
          </cell>
          <cell r="CY655">
            <v>2.5000000000000001E-4</v>
          </cell>
          <cell r="CZ655">
            <v>2.5000000000000001E-4</v>
          </cell>
          <cell r="DA655">
            <v>2.5000000000000001E-4</v>
          </cell>
          <cell r="DB655">
            <v>2.5000000000000001E-4</v>
          </cell>
          <cell r="DC655">
            <v>2.5000000000000001E-4</v>
          </cell>
          <cell r="DD655">
            <v>2.5000000000000001E-4</v>
          </cell>
          <cell r="DE655">
            <v>2.5000000000000001E-4</v>
          </cell>
          <cell r="DF655">
            <v>2.5000000000000001E-4</v>
          </cell>
          <cell r="DG655">
            <v>2.5000000000000001E-4</v>
          </cell>
          <cell r="DH655">
            <v>2.5000000000000001E-4</v>
          </cell>
          <cell r="DI655">
            <v>2.5000000000000001E-4</v>
          </cell>
          <cell r="DJ655">
            <v>2.5000000000000001E-4</v>
          </cell>
          <cell r="DL655" t="str">
            <v>.Natural Gas.Production.Supply.ProcessingTRProcessing EfficientService requested.Natural Gas.Production.Supply.Venting.Point Venting</v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M659" t="str">
            <v>%</v>
          </cell>
          <cell r="N659">
            <v>1</v>
          </cell>
          <cell r="DL659" t="str">
            <v>.Natural Gas.Production.Supply.Processing.CompressionCompressionMarket share</v>
          </cell>
        </row>
        <row r="660">
          <cell r="M660" t="str">
            <v>%</v>
          </cell>
          <cell r="DL660" t="str">
            <v>.Natural Gas.Production.Supply.Processing.CompressionCompression EfficientMarket share</v>
          </cell>
        </row>
        <row r="661">
          <cell r="DL661" t="str">
            <v/>
          </cell>
        </row>
        <row r="662">
          <cell r="M662" t="str">
            <v>GJ</v>
          </cell>
          <cell r="N662">
            <v>0.14399999999999999</v>
          </cell>
          <cell r="O662">
            <v>0.14399999999999999</v>
          </cell>
          <cell r="P662">
            <v>0.14399999999999999</v>
          </cell>
          <cell r="Q662">
            <v>0.14399999999999999</v>
          </cell>
          <cell r="R662">
            <v>0.14399999999999999</v>
          </cell>
          <cell r="S662">
            <v>0.14399999999999999</v>
          </cell>
          <cell r="T662">
            <v>0.14399999999999999</v>
          </cell>
          <cell r="U662">
            <v>0.14399999999999999</v>
          </cell>
          <cell r="V662">
            <v>0.14399999999999999</v>
          </cell>
          <cell r="W662">
            <v>0.14399999999999999</v>
          </cell>
          <cell r="X662">
            <v>0.14399999999999999</v>
          </cell>
          <cell r="Y662">
            <v>0.14399999999999999</v>
          </cell>
          <cell r="Z662">
            <v>0.14399999999999999</v>
          </cell>
          <cell r="AA662">
            <v>0.14399999999999999</v>
          </cell>
          <cell r="AB662">
            <v>0.14399999999999999</v>
          </cell>
          <cell r="AC662">
            <v>0.14399999999999999</v>
          </cell>
          <cell r="AD662">
            <v>0.14399999999999999</v>
          </cell>
          <cell r="AE662">
            <v>0.14399999999999999</v>
          </cell>
          <cell r="AF662">
            <v>0.14399999999999999</v>
          </cell>
          <cell r="AG662">
            <v>0.14399999999999999</v>
          </cell>
          <cell r="AH662">
            <v>0.14399999999999999</v>
          </cell>
          <cell r="AI662">
            <v>0.14399999999999999</v>
          </cell>
          <cell r="AJ662">
            <v>0.14399999999999999</v>
          </cell>
          <cell r="AK662">
            <v>0.14399999999999999</v>
          </cell>
          <cell r="AL662">
            <v>0.14399999999999999</v>
          </cell>
          <cell r="AM662">
            <v>0.14399999999999999</v>
          </cell>
          <cell r="AN662">
            <v>0.14399999999999999</v>
          </cell>
          <cell r="AO662">
            <v>0.14399999999999999</v>
          </cell>
          <cell r="AP662">
            <v>0.14399999999999999</v>
          </cell>
          <cell r="AQ662">
            <v>0.14399999999999999</v>
          </cell>
          <cell r="AR662">
            <v>0.14399999999999999</v>
          </cell>
          <cell r="AS662">
            <v>0.14399999999999999</v>
          </cell>
          <cell r="AT662">
            <v>0.14399999999999999</v>
          </cell>
          <cell r="AU662">
            <v>0.14399999999999999</v>
          </cell>
          <cell r="AV662">
            <v>0.14399999999999999</v>
          </cell>
          <cell r="AW662">
            <v>0.14399999999999999</v>
          </cell>
          <cell r="AX662">
            <v>0.14399999999999999</v>
          </cell>
          <cell r="AY662">
            <v>0.14399999999999999</v>
          </cell>
          <cell r="AZ662">
            <v>0.14399999999999999</v>
          </cell>
          <cell r="BA662">
            <v>0.14399999999999999</v>
          </cell>
          <cell r="BB662">
            <v>0.14399999999999999</v>
          </cell>
          <cell r="BC662">
            <v>0.14399999999999999</v>
          </cell>
          <cell r="BD662">
            <v>0.14399999999999999</v>
          </cell>
          <cell r="BE662">
            <v>0.14399999999999999</v>
          </cell>
          <cell r="BF662">
            <v>0.14399999999999999</v>
          </cell>
          <cell r="BG662">
            <v>0.14399999999999999</v>
          </cell>
          <cell r="BH662">
            <v>0.14399999999999999</v>
          </cell>
          <cell r="BI662">
            <v>0.14399999999999999</v>
          </cell>
          <cell r="BJ662">
            <v>0.14399999999999999</v>
          </cell>
          <cell r="BK662">
            <v>0.14399999999999999</v>
          </cell>
          <cell r="BL662">
            <v>0.14399999999999999</v>
          </cell>
          <cell r="BM662">
            <v>0.14399999999999999</v>
          </cell>
          <cell r="BN662">
            <v>0.14399999999999999</v>
          </cell>
          <cell r="BO662">
            <v>0.14399999999999999</v>
          </cell>
          <cell r="BP662">
            <v>0.14399999999999999</v>
          </cell>
          <cell r="BQ662">
            <v>0.14399999999999999</v>
          </cell>
          <cell r="BR662">
            <v>0.14399999999999999</v>
          </cell>
          <cell r="BS662">
            <v>0.14399999999999999</v>
          </cell>
          <cell r="BT662">
            <v>0.14399999999999999</v>
          </cell>
          <cell r="BU662">
            <v>0.14399999999999999</v>
          </cell>
          <cell r="BV662">
            <v>0.14399999999999999</v>
          </cell>
          <cell r="BW662">
            <v>0.14399999999999999</v>
          </cell>
          <cell r="BX662">
            <v>0.14399999999999999</v>
          </cell>
          <cell r="BY662">
            <v>0.14399999999999999</v>
          </cell>
          <cell r="BZ662">
            <v>0.14399999999999999</v>
          </cell>
          <cell r="CA662">
            <v>0.14399999999999999</v>
          </cell>
          <cell r="CB662">
            <v>0.14399999999999999</v>
          </cell>
          <cell r="CC662">
            <v>0.14399999999999999</v>
          </cell>
          <cell r="CD662">
            <v>0.14399999999999999</v>
          </cell>
          <cell r="CE662">
            <v>0.14399999999999999</v>
          </cell>
          <cell r="CF662">
            <v>0.14399999999999999</v>
          </cell>
          <cell r="CG662">
            <v>0.14399999999999999</v>
          </cell>
          <cell r="CH662">
            <v>0.14399999999999999</v>
          </cell>
          <cell r="CI662">
            <v>0.14399999999999999</v>
          </cell>
          <cell r="CJ662">
            <v>0.14399999999999999</v>
          </cell>
          <cell r="CK662">
            <v>0.14399999999999999</v>
          </cell>
          <cell r="CL662">
            <v>0.14399999999999999</v>
          </cell>
          <cell r="CM662">
            <v>0.14399999999999999</v>
          </cell>
          <cell r="CN662">
            <v>0.14399999999999999</v>
          </cell>
          <cell r="CO662">
            <v>0.14399999999999999</v>
          </cell>
          <cell r="CP662">
            <v>0.14399999999999999</v>
          </cell>
          <cell r="CQ662">
            <v>0.14399999999999999</v>
          </cell>
          <cell r="CR662">
            <v>0.14399999999999999</v>
          </cell>
          <cell r="CS662">
            <v>0.14399999999999999</v>
          </cell>
          <cell r="CT662">
            <v>0.14399999999999999</v>
          </cell>
          <cell r="CU662">
            <v>0.14399999999999999</v>
          </cell>
          <cell r="CV662">
            <v>0.14399999999999999</v>
          </cell>
          <cell r="CW662">
            <v>0.14399999999999999</v>
          </cell>
          <cell r="CX662">
            <v>0.14399999999999999</v>
          </cell>
          <cell r="CY662">
            <v>0.14399999999999999</v>
          </cell>
          <cell r="CZ662">
            <v>0.14399999999999999</v>
          </cell>
          <cell r="DA662">
            <v>0.14399999999999999</v>
          </cell>
          <cell r="DB662">
            <v>0.14399999999999999</v>
          </cell>
          <cell r="DC662">
            <v>0.14399999999999999</v>
          </cell>
          <cell r="DD662">
            <v>0.14399999999999999</v>
          </cell>
          <cell r="DE662">
            <v>0.14399999999999999</v>
          </cell>
          <cell r="DF662">
            <v>0.14399999999999999</v>
          </cell>
          <cell r="DG662">
            <v>0.14399999999999999</v>
          </cell>
          <cell r="DH662">
            <v>0.14399999999999999</v>
          </cell>
          <cell r="DI662">
            <v>0.14399999999999999</v>
          </cell>
          <cell r="DJ662">
            <v>0.14399999999999999</v>
          </cell>
          <cell r="DL662" t="str">
            <v>.Natural Gas.Production.Supply.Processing.CompressionCompressionService requested.Natural Gas.Production.Supply.Direct Heat</v>
          </cell>
        </row>
        <row r="663">
          <cell r="M663" t="str">
            <v>GJ</v>
          </cell>
          <cell r="N663">
            <v>0.152</v>
          </cell>
          <cell r="O663">
            <v>0.152</v>
          </cell>
          <cell r="P663">
            <v>0.152</v>
          </cell>
          <cell r="Q663">
            <v>0.152</v>
          </cell>
          <cell r="R663">
            <v>0.152</v>
          </cell>
          <cell r="S663">
            <v>0.152</v>
          </cell>
          <cell r="T663">
            <v>0.152</v>
          </cell>
          <cell r="U663">
            <v>0.152</v>
          </cell>
          <cell r="V663">
            <v>0.152</v>
          </cell>
          <cell r="W663">
            <v>0.152</v>
          </cell>
          <cell r="X663">
            <v>0.152</v>
          </cell>
          <cell r="Y663">
            <v>0.152</v>
          </cell>
          <cell r="Z663">
            <v>0.152</v>
          </cell>
          <cell r="AA663">
            <v>0.152</v>
          </cell>
          <cell r="AB663">
            <v>0.152</v>
          </cell>
          <cell r="AC663">
            <v>0.152</v>
          </cell>
          <cell r="AD663">
            <v>0.152</v>
          </cell>
          <cell r="AE663">
            <v>0.152</v>
          </cell>
          <cell r="AF663">
            <v>0.152</v>
          </cell>
          <cell r="AG663">
            <v>0.152</v>
          </cell>
          <cell r="AH663">
            <v>0.152</v>
          </cell>
          <cell r="AI663">
            <v>0.152</v>
          </cell>
          <cell r="AJ663">
            <v>0.152</v>
          </cell>
          <cell r="AK663">
            <v>0.152</v>
          </cell>
          <cell r="AL663">
            <v>0.152</v>
          </cell>
          <cell r="AM663">
            <v>0.152</v>
          </cell>
          <cell r="AN663">
            <v>0.152</v>
          </cell>
          <cell r="AO663">
            <v>0.152</v>
          </cell>
          <cell r="AP663">
            <v>0.152</v>
          </cell>
          <cell r="AQ663">
            <v>0.152</v>
          </cell>
          <cell r="AR663">
            <v>0.152</v>
          </cell>
          <cell r="AS663">
            <v>0.152</v>
          </cell>
          <cell r="AT663">
            <v>0.152</v>
          </cell>
          <cell r="AU663">
            <v>0.152</v>
          </cell>
          <cell r="AV663">
            <v>0.152</v>
          </cell>
          <cell r="AW663">
            <v>0.152</v>
          </cell>
          <cell r="AX663">
            <v>0.152</v>
          </cell>
          <cell r="AY663">
            <v>0.152</v>
          </cell>
          <cell r="AZ663">
            <v>0.152</v>
          </cell>
          <cell r="BA663">
            <v>0.152</v>
          </cell>
          <cell r="BB663">
            <v>0.152</v>
          </cell>
          <cell r="BC663">
            <v>0.152</v>
          </cell>
          <cell r="BD663">
            <v>0.152</v>
          </cell>
          <cell r="BE663">
            <v>0.152</v>
          </cell>
          <cell r="BF663">
            <v>0.152</v>
          </cell>
          <cell r="BG663">
            <v>0.152</v>
          </cell>
          <cell r="BH663">
            <v>0.152</v>
          </cell>
          <cell r="BI663">
            <v>0.152</v>
          </cell>
          <cell r="BJ663">
            <v>0.152</v>
          </cell>
          <cell r="BK663">
            <v>0.152</v>
          </cell>
          <cell r="BL663">
            <v>0.152</v>
          </cell>
          <cell r="BM663">
            <v>0.152</v>
          </cell>
          <cell r="BN663">
            <v>0.152</v>
          </cell>
          <cell r="BO663">
            <v>0.152</v>
          </cell>
          <cell r="BP663">
            <v>0.152</v>
          </cell>
          <cell r="BQ663">
            <v>0.152</v>
          </cell>
          <cell r="BR663">
            <v>0.152</v>
          </cell>
          <cell r="BS663">
            <v>0.152</v>
          </cell>
          <cell r="BT663">
            <v>0.152</v>
          </cell>
          <cell r="BU663">
            <v>0.152</v>
          </cell>
          <cell r="BV663">
            <v>0.152</v>
          </cell>
          <cell r="BW663">
            <v>0.152</v>
          </cell>
          <cell r="BX663">
            <v>0.152</v>
          </cell>
          <cell r="BY663">
            <v>0.152</v>
          </cell>
          <cell r="BZ663">
            <v>0.152</v>
          </cell>
          <cell r="CA663">
            <v>0.152</v>
          </cell>
          <cell r="CB663">
            <v>0.152</v>
          </cell>
          <cell r="CC663">
            <v>0.152</v>
          </cell>
          <cell r="CD663">
            <v>0.152</v>
          </cell>
          <cell r="CE663">
            <v>0.152</v>
          </cell>
          <cell r="CF663">
            <v>0.152</v>
          </cell>
          <cell r="CG663">
            <v>0.152</v>
          </cell>
          <cell r="CH663">
            <v>0.152</v>
          </cell>
          <cell r="CI663">
            <v>0.152</v>
          </cell>
          <cell r="CJ663">
            <v>0.152</v>
          </cell>
          <cell r="CK663">
            <v>0.152</v>
          </cell>
          <cell r="CL663">
            <v>0.152</v>
          </cell>
          <cell r="CM663">
            <v>0.152</v>
          </cell>
          <cell r="CN663">
            <v>0.152</v>
          </cell>
          <cell r="CO663">
            <v>0.152</v>
          </cell>
          <cell r="CP663">
            <v>0.152</v>
          </cell>
          <cell r="CQ663">
            <v>0.152</v>
          </cell>
          <cell r="CR663">
            <v>0.152</v>
          </cell>
          <cell r="CS663">
            <v>0.152</v>
          </cell>
          <cell r="CT663">
            <v>0.152</v>
          </cell>
          <cell r="CU663">
            <v>0.152</v>
          </cell>
          <cell r="CV663">
            <v>0.152</v>
          </cell>
          <cell r="CW663">
            <v>0.152</v>
          </cell>
          <cell r="CX663">
            <v>0.152</v>
          </cell>
          <cell r="CY663">
            <v>0.152</v>
          </cell>
          <cell r="CZ663">
            <v>0.152</v>
          </cell>
          <cell r="DA663">
            <v>0.152</v>
          </cell>
          <cell r="DB663">
            <v>0.152</v>
          </cell>
          <cell r="DC663">
            <v>0.152</v>
          </cell>
          <cell r="DD663">
            <v>0.152</v>
          </cell>
          <cell r="DE663">
            <v>0.152</v>
          </cell>
          <cell r="DF663">
            <v>0.152</v>
          </cell>
          <cell r="DG663">
            <v>0.152</v>
          </cell>
          <cell r="DH663">
            <v>0.152</v>
          </cell>
          <cell r="DI663">
            <v>0.152</v>
          </cell>
          <cell r="DJ663">
            <v>0.152</v>
          </cell>
          <cell r="DL663" t="str">
            <v>.Natural Gas.Production.Supply.Processing.CompressionCompressionService requested.Natural Gas.Production.Supply.Direct Drive Small</v>
          </cell>
        </row>
        <row r="664">
          <cell r="M664" t="str">
            <v>GJ</v>
          </cell>
          <cell r="N664">
            <v>9.0999999999999998E-2</v>
          </cell>
          <cell r="O664">
            <v>9.0999999999999998E-2</v>
          </cell>
          <cell r="P664">
            <v>9.0999999999999998E-2</v>
          </cell>
          <cell r="Q664">
            <v>9.0999999999999998E-2</v>
          </cell>
          <cell r="R664">
            <v>9.0999999999999998E-2</v>
          </cell>
          <cell r="S664">
            <v>9.0999999999999998E-2</v>
          </cell>
          <cell r="T664">
            <v>9.0999999999999998E-2</v>
          </cell>
          <cell r="U664">
            <v>9.0999999999999998E-2</v>
          </cell>
          <cell r="V664">
            <v>9.0999999999999998E-2</v>
          </cell>
          <cell r="W664">
            <v>9.0999999999999998E-2</v>
          </cell>
          <cell r="X664">
            <v>9.0999999999999998E-2</v>
          </cell>
          <cell r="Y664">
            <v>9.0999999999999998E-2</v>
          </cell>
          <cell r="Z664">
            <v>9.0999999999999998E-2</v>
          </cell>
          <cell r="AA664">
            <v>9.0999999999999998E-2</v>
          </cell>
          <cell r="AB664">
            <v>9.0999999999999998E-2</v>
          </cell>
          <cell r="AC664">
            <v>9.0999999999999998E-2</v>
          </cell>
          <cell r="AD664">
            <v>9.0999999999999998E-2</v>
          </cell>
          <cell r="AE664">
            <v>9.0999999999999998E-2</v>
          </cell>
          <cell r="AF664">
            <v>9.0999999999999998E-2</v>
          </cell>
          <cell r="AG664">
            <v>9.0999999999999998E-2</v>
          </cell>
          <cell r="AH664">
            <v>9.0999999999999998E-2</v>
          </cell>
          <cell r="AI664">
            <v>9.0999999999999998E-2</v>
          </cell>
          <cell r="AJ664">
            <v>9.0999999999999998E-2</v>
          </cell>
          <cell r="AK664">
            <v>9.0999999999999998E-2</v>
          </cell>
          <cell r="AL664">
            <v>9.0999999999999998E-2</v>
          </cell>
          <cell r="AM664">
            <v>9.0999999999999998E-2</v>
          </cell>
          <cell r="AN664">
            <v>9.0999999999999998E-2</v>
          </cell>
          <cell r="AO664">
            <v>9.0999999999999998E-2</v>
          </cell>
          <cell r="AP664">
            <v>9.0999999999999998E-2</v>
          </cell>
          <cell r="AQ664">
            <v>9.0999999999999998E-2</v>
          </cell>
          <cell r="AR664">
            <v>9.0999999999999998E-2</v>
          </cell>
          <cell r="AS664">
            <v>9.0999999999999998E-2</v>
          </cell>
          <cell r="AT664">
            <v>9.0999999999999998E-2</v>
          </cell>
          <cell r="AU664">
            <v>9.0999999999999998E-2</v>
          </cell>
          <cell r="AV664">
            <v>9.0999999999999998E-2</v>
          </cell>
          <cell r="AW664">
            <v>9.0999999999999998E-2</v>
          </cell>
          <cell r="AX664">
            <v>9.0999999999999998E-2</v>
          </cell>
          <cell r="AY664">
            <v>9.0999999999999998E-2</v>
          </cell>
          <cell r="AZ664">
            <v>9.0999999999999998E-2</v>
          </cell>
          <cell r="BA664">
            <v>9.0999999999999998E-2</v>
          </cell>
          <cell r="BB664">
            <v>9.0999999999999998E-2</v>
          </cell>
          <cell r="BC664">
            <v>9.0999999999999998E-2</v>
          </cell>
          <cell r="BD664">
            <v>9.0999999999999998E-2</v>
          </cell>
          <cell r="BE664">
            <v>9.0999999999999998E-2</v>
          </cell>
          <cell r="BF664">
            <v>9.0999999999999998E-2</v>
          </cell>
          <cell r="BG664">
            <v>9.0999999999999998E-2</v>
          </cell>
          <cell r="BH664">
            <v>9.0999999999999998E-2</v>
          </cell>
          <cell r="BI664">
            <v>9.0999999999999998E-2</v>
          </cell>
          <cell r="BJ664">
            <v>9.0999999999999998E-2</v>
          </cell>
          <cell r="BK664">
            <v>9.0999999999999998E-2</v>
          </cell>
          <cell r="BL664">
            <v>9.0999999999999998E-2</v>
          </cell>
          <cell r="BM664">
            <v>9.0999999999999998E-2</v>
          </cell>
          <cell r="BN664">
            <v>9.0999999999999998E-2</v>
          </cell>
          <cell r="BO664">
            <v>9.0999999999999998E-2</v>
          </cell>
          <cell r="BP664">
            <v>9.0999999999999998E-2</v>
          </cell>
          <cell r="BQ664">
            <v>9.0999999999999998E-2</v>
          </cell>
          <cell r="BR664">
            <v>9.0999999999999998E-2</v>
          </cell>
          <cell r="BS664">
            <v>9.0999999999999998E-2</v>
          </cell>
          <cell r="BT664">
            <v>9.0999999999999998E-2</v>
          </cell>
          <cell r="BU664">
            <v>9.0999999999999998E-2</v>
          </cell>
          <cell r="BV664">
            <v>9.0999999999999998E-2</v>
          </cell>
          <cell r="BW664">
            <v>9.0999999999999998E-2</v>
          </cell>
          <cell r="BX664">
            <v>9.0999999999999998E-2</v>
          </cell>
          <cell r="BY664">
            <v>9.0999999999999998E-2</v>
          </cell>
          <cell r="BZ664">
            <v>9.0999999999999998E-2</v>
          </cell>
          <cell r="CA664">
            <v>9.0999999999999998E-2</v>
          </cell>
          <cell r="CB664">
            <v>9.0999999999999998E-2</v>
          </cell>
          <cell r="CC664">
            <v>9.0999999999999998E-2</v>
          </cell>
          <cell r="CD664">
            <v>9.0999999999999998E-2</v>
          </cell>
          <cell r="CE664">
            <v>9.0999999999999998E-2</v>
          </cell>
          <cell r="CF664">
            <v>9.0999999999999998E-2</v>
          </cell>
          <cell r="CG664">
            <v>9.0999999999999998E-2</v>
          </cell>
          <cell r="CH664">
            <v>9.0999999999999998E-2</v>
          </cell>
          <cell r="CI664">
            <v>9.0999999999999998E-2</v>
          </cell>
          <cell r="CJ664">
            <v>9.0999999999999998E-2</v>
          </cell>
          <cell r="CK664">
            <v>9.0999999999999998E-2</v>
          </cell>
          <cell r="CL664">
            <v>9.0999999999999998E-2</v>
          </cell>
          <cell r="CM664">
            <v>9.0999999999999998E-2</v>
          </cell>
          <cell r="CN664">
            <v>9.0999999999999998E-2</v>
          </cell>
          <cell r="CO664">
            <v>9.0999999999999998E-2</v>
          </cell>
          <cell r="CP664">
            <v>9.0999999999999998E-2</v>
          </cell>
          <cell r="CQ664">
            <v>9.0999999999999998E-2</v>
          </cell>
          <cell r="CR664">
            <v>9.0999999999999998E-2</v>
          </cell>
          <cell r="CS664">
            <v>9.0999999999999998E-2</v>
          </cell>
          <cell r="CT664">
            <v>9.0999999999999998E-2</v>
          </cell>
          <cell r="CU664">
            <v>9.0999999999999998E-2</v>
          </cell>
          <cell r="CV664">
            <v>9.0999999999999998E-2</v>
          </cell>
          <cell r="CW664">
            <v>9.0999999999999998E-2</v>
          </cell>
          <cell r="CX664">
            <v>9.0999999999999998E-2</v>
          </cell>
          <cell r="CY664">
            <v>9.0999999999999998E-2</v>
          </cell>
          <cell r="CZ664">
            <v>9.0999999999999998E-2</v>
          </cell>
          <cell r="DA664">
            <v>9.0999999999999998E-2</v>
          </cell>
          <cell r="DB664">
            <v>9.0999999999999998E-2</v>
          </cell>
          <cell r="DC664">
            <v>9.0999999999999998E-2</v>
          </cell>
          <cell r="DD664">
            <v>9.0999999999999998E-2</v>
          </cell>
          <cell r="DE664">
            <v>9.0999999999999998E-2</v>
          </cell>
          <cell r="DF664">
            <v>9.0999999999999998E-2</v>
          </cell>
          <cell r="DG664">
            <v>9.0999999999999998E-2</v>
          </cell>
          <cell r="DH664">
            <v>9.0999999999999998E-2</v>
          </cell>
          <cell r="DI664">
            <v>9.0999999999999998E-2</v>
          </cell>
          <cell r="DJ664">
            <v>9.0999999999999998E-2</v>
          </cell>
          <cell r="DL664" t="str">
            <v>.Natural Gas.Production.Supply.Processing.CompressionCompressionService requested.Natural Gas.Production.Supply.Direct Drive Large</v>
          </cell>
        </row>
        <row r="665">
          <cell r="M665" t="str">
            <v>GJ</v>
          </cell>
          <cell r="N665">
            <v>0.1152</v>
          </cell>
          <cell r="O665">
            <v>0.1152</v>
          </cell>
          <cell r="P665">
            <v>0.1152</v>
          </cell>
          <cell r="Q665">
            <v>0.1152</v>
          </cell>
          <cell r="R665">
            <v>0.1152</v>
          </cell>
          <cell r="S665">
            <v>0.1152</v>
          </cell>
          <cell r="T665">
            <v>0.1152</v>
          </cell>
          <cell r="U665">
            <v>0.1152</v>
          </cell>
          <cell r="V665">
            <v>0.1152</v>
          </cell>
          <cell r="W665">
            <v>0.1152</v>
          </cell>
          <cell r="X665">
            <v>0.1152</v>
          </cell>
          <cell r="Y665">
            <v>0.1152</v>
          </cell>
          <cell r="Z665">
            <v>0.1152</v>
          </cell>
          <cell r="AA665">
            <v>0.1152</v>
          </cell>
          <cell r="AB665">
            <v>0.1152</v>
          </cell>
          <cell r="AC665">
            <v>0.1152</v>
          </cell>
          <cell r="AD665">
            <v>0.1152</v>
          </cell>
          <cell r="AE665">
            <v>0.1152</v>
          </cell>
          <cell r="AF665">
            <v>0.1152</v>
          </cell>
          <cell r="AG665">
            <v>0.1152</v>
          </cell>
          <cell r="AH665">
            <v>0.1152</v>
          </cell>
          <cell r="AI665">
            <v>0.1152</v>
          </cell>
          <cell r="AJ665">
            <v>0.1152</v>
          </cell>
          <cell r="AK665">
            <v>0.1152</v>
          </cell>
          <cell r="AL665">
            <v>0.1152</v>
          </cell>
          <cell r="AM665">
            <v>0.1152</v>
          </cell>
          <cell r="AN665">
            <v>0.1152</v>
          </cell>
          <cell r="AO665">
            <v>0.1152</v>
          </cell>
          <cell r="AP665">
            <v>0.1152</v>
          </cell>
          <cell r="AQ665">
            <v>0.1152</v>
          </cell>
          <cell r="AR665">
            <v>0.1152</v>
          </cell>
          <cell r="AS665">
            <v>0.1152</v>
          </cell>
          <cell r="AT665">
            <v>0.1152</v>
          </cell>
          <cell r="AU665">
            <v>0.1152</v>
          </cell>
          <cell r="AV665">
            <v>0.1152</v>
          </cell>
          <cell r="AW665">
            <v>0.1152</v>
          </cell>
          <cell r="AX665">
            <v>0.1152</v>
          </cell>
          <cell r="AY665">
            <v>0.1152</v>
          </cell>
          <cell r="AZ665">
            <v>0.1152</v>
          </cell>
          <cell r="BA665">
            <v>0.1152</v>
          </cell>
          <cell r="BB665">
            <v>0.1152</v>
          </cell>
          <cell r="BC665">
            <v>0.1152</v>
          </cell>
          <cell r="BD665">
            <v>0.1152</v>
          </cell>
          <cell r="BE665">
            <v>0.1152</v>
          </cell>
          <cell r="BF665">
            <v>0.1152</v>
          </cell>
          <cell r="BG665">
            <v>0.1152</v>
          </cell>
          <cell r="BH665">
            <v>0.1152</v>
          </cell>
          <cell r="BI665">
            <v>0.1152</v>
          </cell>
          <cell r="BJ665">
            <v>0.1152</v>
          </cell>
          <cell r="BK665">
            <v>0.1152</v>
          </cell>
          <cell r="BL665">
            <v>0.1152</v>
          </cell>
          <cell r="BM665">
            <v>0.1152</v>
          </cell>
          <cell r="BN665">
            <v>0.1152</v>
          </cell>
          <cell r="BO665">
            <v>0.1152</v>
          </cell>
          <cell r="BP665">
            <v>0.1152</v>
          </cell>
          <cell r="BQ665">
            <v>0.1152</v>
          </cell>
          <cell r="BR665">
            <v>0.1152</v>
          </cell>
          <cell r="BS665">
            <v>0.1152</v>
          </cell>
          <cell r="BT665">
            <v>0.1152</v>
          </cell>
          <cell r="BU665">
            <v>0.1152</v>
          </cell>
          <cell r="BV665">
            <v>0.1152</v>
          </cell>
          <cell r="BW665">
            <v>0.1152</v>
          </cell>
          <cell r="BX665">
            <v>0.1152</v>
          </cell>
          <cell r="BY665">
            <v>0.1152</v>
          </cell>
          <cell r="BZ665">
            <v>0.1152</v>
          </cell>
          <cell r="CA665">
            <v>0.1152</v>
          </cell>
          <cell r="CB665">
            <v>0.1152</v>
          </cell>
          <cell r="CC665">
            <v>0.1152</v>
          </cell>
          <cell r="CD665">
            <v>0.1152</v>
          </cell>
          <cell r="CE665">
            <v>0.1152</v>
          </cell>
          <cell r="CF665">
            <v>0.1152</v>
          </cell>
          <cell r="CG665">
            <v>0.1152</v>
          </cell>
          <cell r="CH665">
            <v>0.1152</v>
          </cell>
          <cell r="CI665">
            <v>0.1152</v>
          </cell>
          <cell r="CJ665">
            <v>0.1152</v>
          </cell>
          <cell r="CK665">
            <v>0.1152</v>
          </cell>
          <cell r="CL665">
            <v>0.1152</v>
          </cell>
          <cell r="CM665">
            <v>0.1152</v>
          </cell>
          <cell r="CN665">
            <v>0.1152</v>
          </cell>
          <cell r="CO665">
            <v>0.1152</v>
          </cell>
          <cell r="CP665">
            <v>0.1152</v>
          </cell>
          <cell r="CQ665">
            <v>0.1152</v>
          </cell>
          <cell r="CR665">
            <v>0.1152</v>
          </cell>
          <cell r="CS665">
            <v>0.1152</v>
          </cell>
          <cell r="CT665">
            <v>0.1152</v>
          </cell>
          <cell r="CU665">
            <v>0.1152</v>
          </cell>
          <cell r="CV665">
            <v>0.1152</v>
          </cell>
          <cell r="CW665">
            <v>0.1152</v>
          </cell>
          <cell r="CX665">
            <v>0.1152</v>
          </cell>
          <cell r="CY665">
            <v>0.1152</v>
          </cell>
          <cell r="CZ665">
            <v>0.1152</v>
          </cell>
          <cell r="DA665">
            <v>0.1152</v>
          </cell>
          <cell r="DB665">
            <v>0.1152</v>
          </cell>
          <cell r="DC665">
            <v>0.1152</v>
          </cell>
          <cell r="DD665">
            <v>0.1152</v>
          </cell>
          <cell r="DE665">
            <v>0.1152</v>
          </cell>
          <cell r="DF665">
            <v>0.1152</v>
          </cell>
          <cell r="DG665">
            <v>0.1152</v>
          </cell>
          <cell r="DH665">
            <v>0.1152</v>
          </cell>
          <cell r="DI665">
            <v>0.1152</v>
          </cell>
          <cell r="DJ665">
            <v>0.1152</v>
          </cell>
          <cell r="DL665" t="str">
            <v>.Natural Gas.Production.Supply.Processing.CompressionCompression EfficientService requested.Natural Gas.Production.Supply.Direct Heat</v>
          </cell>
        </row>
        <row r="666">
          <cell r="M666" t="str">
            <v>GJ</v>
          </cell>
          <cell r="N666">
            <v>0.1216</v>
          </cell>
          <cell r="O666">
            <v>0.1216</v>
          </cell>
          <cell r="P666">
            <v>0.1216</v>
          </cell>
          <cell r="Q666">
            <v>0.1216</v>
          </cell>
          <cell r="R666">
            <v>0.1216</v>
          </cell>
          <cell r="S666">
            <v>0.1216</v>
          </cell>
          <cell r="T666">
            <v>0.1216</v>
          </cell>
          <cell r="U666">
            <v>0.1216</v>
          </cell>
          <cell r="V666">
            <v>0.1216</v>
          </cell>
          <cell r="W666">
            <v>0.1216</v>
          </cell>
          <cell r="X666">
            <v>0.1216</v>
          </cell>
          <cell r="Y666">
            <v>0.1216</v>
          </cell>
          <cell r="Z666">
            <v>0.1216</v>
          </cell>
          <cell r="AA666">
            <v>0.1216</v>
          </cell>
          <cell r="AB666">
            <v>0.1216</v>
          </cell>
          <cell r="AC666">
            <v>0.1216</v>
          </cell>
          <cell r="AD666">
            <v>0.1216</v>
          </cell>
          <cell r="AE666">
            <v>0.1216</v>
          </cell>
          <cell r="AF666">
            <v>0.1216</v>
          </cell>
          <cell r="AG666">
            <v>0.1216</v>
          </cell>
          <cell r="AH666">
            <v>0.1216</v>
          </cell>
          <cell r="AI666">
            <v>0.1216</v>
          </cell>
          <cell r="AJ666">
            <v>0.1216</v>
          </cell>
          <cell r="AK666">
            <v>0.1216</v>
          </cell>
          <cell r="AL666">
            <v>0.1216</v>
          </cell>
          <cell r="AM666">
            <v>0.1216</v>
          </cell>
          <cell r="AN666">
            <v>0.1216</v>
          </cell>
          <cell r="AO666">
            <v>0.1216</v>
          </cell>
          <cell r="AP666">
            <v>0.1216</v>
          </cell>
          <cell r="AQ666">
            <v>0.1216</v>
          </cell>
          <cell r="AR666">
            <v>0.1216</v>
          </cell>
          <cell r="AS666">
            <v>0.1216</v>
          </cell>
          <cell r="AT666">
            <v>0.1216</v>
          </cell>
          <cell r="AU666">
            <v>0.1216</v>
          </cell>
          <cell r="AV666">
            <v>0.1216</v>
          </cell>
          <cell r="AW666">
            <v>0.1216</v>
          </cell>
          <cell r="AX666">
            <v>0.1216</v>
          </cell>
          <cell r="AY666">
            <v>0.1216</v>
          </cell>
          <cell r="AZ666">
            <v>0.1216</v>
          </cell>
          <cell r="BA666">
            <v>0.1216</v>
          </cell>
          <cell r="BB666">
            <v>0.1216</v>
          </cell>
          <cell r="BC666">
            <v>0.1216</v>
          </cell>
          <cell r="BD666">
            <v>0.1216</v>
          </cell>
          <cell r="BE666">
            <v>0.1216</v>
          </cell>
          <cell r="BF666">
            <v>0.1216</v>
          </cell>
          <cell r="BG666">
            <v>0.1216</v>
          </cell>
          <cell r="BH666">
            <v>0.1216</v>
          </cell>
          <cell r="BI666">
            <v>0.1216</v>
          </cell>
          <cell r="BJ666">
            <v>0.1216</v>
          </cell>
          <cell r="BK666">
            <v>0.1216</v>
          </cell>
          <cell r="BL666">
            <v>0.1216</v>
          </cell>
          <cell r="BM666">
            <v>0.1216</v>
          </cell>
          <cell r="BN666">
            <v>0.1216</v>
          </cell>
          <cell r="BO666">
            <v>0.1216</v>
          </cell>
          <cell r="BP666">
            <v>0.1216</v>
          </cell>
          <cell r="BQ666">
            <v>0.1216</v>
          </cell>
          <cell r="BR666">
            <v>0.1216</v>
          </cell>
          <cell r="BS666">
            <v>0.1216</v>
          </cell>
          <cell r="BT666">
            <v>0.1216</v>
          </cell>
          <cell r="BU666">
            <v>0.1216</v>
          </cell>
          <cell r="BV666">
            <v>0.1216</v>
          </cell>
          <cell r="BW666">
            <v>0.1216</v>
          </cell>
          <cell r="BX666">
            <v>0.1216</v>
          </cell>
          <cell r="BY666">
            <v>0.1216</v>
          </cell>
          <cell r="BZ666">
            <v>0.1216</v>
          </cell>
          <cell r="CA666">
            <v>0.1216</v>
          </cell>
          <cell r="CB666">
            <v>0.1216</v>
          </cell>
          <cell r="CC666">
            <v>0.1216</v>
          </cell>
          <cell r="CD666">
            <v>0.1216</v>
          </cell>
          <cell r="CE666">
            <v>0.1216</v>
          </cell>
          <cell r="CF666">
            <v>0.1216</v>
          </cell>
          <cell r="CG666">
            <v>0.1216</v>
          </cell>
          <cell r="CH666">
            <v>0.1216</v>
          </cell>
          <cell r="CI666">
            <v>0.1216</v>
          </cell>
          <cell r="CJ666">
            <v>0.1216</v>
          </cell>
          <cell r="CK666">
            <v>0.1216</v>
          </cell>
          <cell r="CL666">
            <v>0.1216</v>
          </cell>
          <cell r="CM666">
            <v>0.1216</v>
          </cell>
          <cell r="CN666">
            <v>0.1216</v>
          </cell>
          <cell r="CO666">
            <v>0.1216</v>
          </cell>
          <cell r="CP666">
            <v>0.1216</v>
          </cell>
          <cell r="CQ666">
            <v>0.1216</v>
          </cell>
          <cell r="CR666">
            <v>0.1216</v>
          </cell>
          <cell r="CS666">
            <v>0.1216</v>
          </cell>
          <cell r="CT666">
            <v>0.1216</v>
          </cell>
          <cell r="CU666">
            <v>0.1216</v>
          </cell>
          <cell r="CV666">
            <v>0.1216</v>
          </cell>
          <cell r="CW666">
            <v>0.1216</v>
          </cell>
          <cell r="CX666">
            <v>0.1216</v>
          </cell>
          <cell r="CY666">
            <v>0.1216</v>
          </cell>
          <cell r="CZ666">
            <v>0.1216</v>
          </cell>
          <cell r="DA666">
            <v>0.1216</v>
          </cell>
          <cell r="DB666">
            <v>0.1216</v>
          </cell>
          <cell r="DC666">
            <v>0.1216</v>
          </cell>
          <cell r="DD666">
            <v>0.1216</v>
          </cell>
          <cell r="DE666">
            <v>0.1216</v>
          </cell>
          <cell r="DF666">
            <v>0.1216</v>
          </cell>
          <cell r="DG666">
            <v>0.1216</v>
          </cell>
          <cell r="DH666">
            <v>0.1216</v>
          </cell>
          <cell r="DI666">
            <v>0.1216</v>
          </cell>
          <cell r="DJ666">
            <v>0.1216</v>
          </cell>
          <cell r="DL666" t="str">
            <v>.Natural Gas.Production.Supply.Processing.CompressionCompression EfficientService requested.Natural Gas.Production.Supply.Direct Drive Small</v>
          </cell>
        </row>
        <row r="667">
          <cell r="M667" t="str">
            <v>GJ</v>
          </cell>
          <cell r="N667">
            <v>7.2800000000000004E-2</v>
          </cell>
          <cell r="O667">
            <v>7.2800000000000004E-2</v>
          </cell>
          <cell r="P667">
            <v>7.2800000000000004E-2</v>
          </cell>
          <cell r="Q667">
            <v>7.2800000000000004E-2</v>
          </cell>
          <cell r="R667">
            <v>7.2800000000000004E-2</v>
          </cell>
          <cell r="S667">
            <v>7.2800000000000004E-2</v>
          </cell>
          <cell r="T667">
            <v>7.2800000000000004E-2</v>
          </cell>
          <cell r="U667">
            <v>7.2800000000000004E-2</v>
          </cell>
          <cell r="V667">
            <v>7.2800000000000004E-2</v>
          </cell>
          <cell r="W667">
            <v>7.2800000000000004E-2</v>
          </cell>
          <cell r="X667">
            <v>7.2800000000000004E-2</v>
          </cell>
          <cell r="Y667">
            <v>7.2800000000000004E-2</v>
          </cell>
          <cell r="Z667">
            <v>7.2800000000000004E-2</v>
          </cell>
          <cell r="AA667">
            <v>7.2800000000000004E-2</v>
          </cell>
          <cell r="AB667">
            <v>7.2800000000000004E-2</v>
          </cell>
          <cell r="AC667">
            <v>7.2800000000000004E-2</v>
          </cell>
          <cell r="AD667">
            <v>7.2800000000000004E-2</v>
          </cell>
          <cell r="AE667">
            <v>7.2800000000000004E-2</v>
          </cell>
          <cell r="AF667">
            <v>7.2800000000000004E-2</v>
          </cell>
          <cell r="AG667">
            <v>7.2800000000000004E-2</v>
          </cell>
          <cell r="AH667">
            <v>7.2800000000000004E-2</v>
          </cell>
          <cell r="AI667">
            <v>7.2800000000000004E-2</v>
          </cell>
          <cell r="AJ667">
            <v>7.2800000000000004E-2</v>
          </cell>
          <cell r="AK667">
            <v>7.2800000000000004E-2</v>
          </cell>
          <cell r="AL667">
            <v>7.2800000000000004E-2</v>
          </cell>
          <cell r="AM667">
            <v>7.2800000000000004E-2</v>
          </cell>
          <cell r="AN667">
            <v>7.2800000000000004E-2</v>
          </cell>
          <cell r="AO667">
            <v>7.2800000000000004E-2</v>
          </cell>
          <cell r="AP667">
            <v>7.2800000000000004E-2</v>
          </cell>
          <cell r="AQ667">
            <v>7.2800000000000004E-2</v>
          </cell>
          <cell r="AR667">
            <v>7.2800000000000004E-2</v>
          </cell>
          <cell r="AS667">
            <v>7.2800000000000004E-2</v>
          </cell>
          <cell r="AT667">
            <v>7.2800000000000004E-2</v>
          </cell>
          <cell r="AU667">
            <v>7.2800000000000004E-2</v>
          </cell>
          <cell r="AV667">
            <v>7.2800000000000004E-2</v>
          </cell>
          <cell r="AW667">
            <v>7.2800000000000004E-2</v>
          </cell>
          <cell r="AX667">
            <v>7.2800000000000004E-2</v>
          </cell>
          <cell r="AY667">
            <v>7.2800000000000004E-2</v>
          </cell>
          <cell r="AZ667">
            <v>7.2800000000000004E-2</v>
          </cell>
          <cell r="BA667">
            <v>7.2800000000000004E-2</v>
          </cell>
          <cell r="BB667">
            <v>7.2800000000000004E-2</v>
          </cell>
          <cell r="BC667">
            <v>7.2800000000000004E-2</v>
          </cell>
          <cell r="BD667">
            <v>7.2800000000000004E-2</v>
          </cell>
          <cell r="BE667">
            <v>7.2800000000000004E-2</v>
          </cell>
          <cell r="BF667">
            <v>7.2800000000000004E-2</v>
          </cell>
          <cell r="BG667">
            <v>7.2800000000000004E-2</v>
          </cell>
          <cell r="BH667">
            <v>7.2800000000000004E-2</v>
          </cell>
          <cell r="BI667">
            <v>7.2800000000000004E-2</v>
          </cell>
          <cell r="BJ667">
            <v>7.2800000000000004E-2</v>
          </cell>
          <cell r="BK667">
            <v>7.2800000000000004E-2</v>
          </cell>
          <cell r="BL667">
            <v>7.2800000000000004E-2</v>
          </cell>
          <cell r="BM667">
            <v>7.2800000000000004E-2</v>
          </cell>
          <cell r="BN667">
            <v>7.2800000000000004E-2</v>
          </cell>
          <cell r="BO667">
            <v>7.2800000000000004E-2</v>
          </cell>
          <cell r="BP667">
            <v>7.2800000000000004E-2</v>
          </cell>
          <cell r="BQ667">
            <v>7.2800000000000004E-2</v>
          </cell>
          <cell r="BR667">
            <v>7.2800000000000004E-2</v>
          </cell>
          <cell r="BS667">
            <v>7.2800000000000004E-2</v>
          </cell>
          <cell r="BT667">
            <v>7.2800000000000004E-2</v>
          </cell>
          <cell r="BU667">
            <v>7.2800000000000004E-2</v>
          </cell>
          <cell r="BV667">
            <v>7.2800000000000004E-2</v>
          </cell>
          <cell r="BW667">
            <v>7.2800000000000004E-2</v>
          </cell>
          <cell r="BX667">
            <v>7.2800000000000004E-2</v>
          </cell>
          <cell r="BY667">
            <v>7.2800000000000004E-2</v>
          </cell>
          <cell r="BZ667">
            <v>7.2800000000000004E-2</v>
          </cell>
          <cell r="CA667">
            <v>7.2800000000000004E-2</v>
          </cell>
          <cell r="CB667">
            <v>7.2800000000000004E-2</v>
          </cell>
          <cell r="CC667">
            <v>7.2800000000000004E-2</v>
          </cell>
          <cell r="CD667">
            <v>7.2800000000000004E-2</v>
          </cell>
          <cell r="CE667">
            <v>7.2800000000000004E-2</v>
          </cell>
          <cell r="CF667">
            <v>7.2800000000000004E-2</v>
          </cell>
          <cell r="CG667">
            <v>7.2800000000000004E-2</v>
          </cell>
          <cell r="CH667">
            <v>7.2800000000000004E-2</v>
          </cell>
          <cell r="CI667">
            <v>7.2800000000000004E-2</v>
          </cell>
          <cell r="CJ667">
            <v>7.2800000000000004E-2</v>
          </cell>
          <cell r="CK667">
            <v>7.2800000000000004E-2</v>
          </cell>
          <cell r="CL667">
            <v>7.2800000000000004E-2</v>
          </cell>
          <cell r="CM667">
            <v>7.2800000000000004E-2</v>
          </cell>
          <cell r="CN667">
            <v>7.2800000000000004E-2</v>
          </cell>
          <cell r="CO667">
            <v>7.2800000000000004E-2</v>
          </cell>
          <cell r="CP667">
            <v>7.2800000000000004E-2</v>
          </cell>
          <cell r="CQ667">
            <v>7.2800000000000004E-2</v>
          </cell>
          <cell r="CR667">
            <v>7.2800000000000004E-2</v>
          </cell>
          <cell r="CS667">
            <v>7.2800000000000004E-2</v>
          </cell>
          <cell r="CT667">
            <v>7.2800000000000004E-2</v>
          </cell>
          <cell r="CU667">
            <v>7.2800000000000004E-2</v>
          </cell>
          <cell r="CV667">
            <v>7.2800000000000004E-2</v>
          </cell>
          <cell r="CW667">
            <v>7.2800000000000004E-2</v>
          </cell>
          <cell r="CX667">
            <v>7.2800000000000004E-2</v>
          </cell>
          <cell r="CY667">
            <v>7.2800000000000004E-2</v>
          </cell>
          <cell r="CZ667">
            <v>7.2800000000000004E-2</v>
          </cell>
          <cell r="DA667">
            <v>7.2800000000000004E-2</v>
          </cell>
          <cell r="DB667">
            <v>7.2800000000000004E-2</v>
          </cell>
          <cell r="DC667">
            <v>7.2800000000000004E-2</v>
          </cell>
          <cell r="DD667">
            <v>7.2800000000000004E-2</v>
          </cell>
          <cell r="DE667">
            <v>7.2800000000000004E-2</v>
          </cell>
          <cell r="DF667">
            <v>7.2800000000000004E-2</v>
          </cell>
          <cell r="DG667">
            <v>7.2800000000000004E-2</v>
          </cell>
          <cell r="DH667">
            <v>7.2800000000000004E-2</v>
          </cell>
          <cell r="DI667">
            <v>7.2800000000000004E-2</v>
          </cell>
          <cell r="DJ667">
            <v>7.2800000000000004E-2</v>
          </cell>
          <cell r="DL667" t="str">
            <v>.Natural Gas.Production.Supply.Processing.CompressionCompression EfficientService requested.Natural Gas.Production.Supply.Direct Drive Large</v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M671" t="str">
            <v>%</v>
          </cell>
          <cell r="N671">
            <v>1</v>
          </cell>
          <cell r="DL671" t="str">
            <v>.Natural Gas.Production.Supply.LNG CompressionNatural GasMarket share</v>
          </cell>
        </row>
        <row r="672">
          <cell r="M672" t="str">
            <v>%</v>
          </cell>
          <cell r="DL672" t="str">
            <v>.Natural Gas.Production.Supply.LNG CompressionElectricMarket share</v>
          </cell>
        </row>
        <row r="673">
          <cell r="DL673" t="str">
            <v/>
          </cell>
        </row>
        <row r="674">
          <cell r="M674" t="str">
            <v>GJ</v>
          </cell>
          <cell r="N674">
            <v>3.9279978463639136</v>
          </cell>
          <cell r="O674">
            <v>3.9279978463639136</v>
          </cell>
          <cell r="P674">
            <v>3.9279978463639136</v>
          </cell>
          <cell r="Q674">
            <v>3.9279978463639136</v>
          </cell>
          <cell r="R674">
            <v>3.9279978463639136</v>
          </cell>
          <cell r="S674">
            <v>3.9279978463639136</v>
          </cell>
          <cell r="T674">
            <v>3.9279978463639136</v>
          </cell>
          <cell r="U674">
            <v>3.9279978463639136</v>
          </cell>
          <cell r="V674">
            <v>3.9279978463639136</v>
          </cell>
          <cell r="W674">
            <v>3.9279978463639136</v>
          </cell>
          <cell r="X674">
            <v>3.9279978463639136</v>
          </cell>
          <cell r="Y674">
            <v>3.9279978463639136</v>
          </cell>
          <cell r="Z674">
            <v>3.9279978463639136</v>
          </cell>
          <cell r="AA674">
            <v>3.9279978463639136</v>
          </cell>
          <cell r="AB674">
            <v>3.9279978463639136</v>
          </cell>
          <cell r="AC674">
            <v>3.9279978463639136</v>
          </cell>
          <cell r="AD674">
            <v>3.9279978463639136</v>
          </cell>
          <cell r="AE674">
            <v>3.9279978463639136</v>
          </cell>
          <cell r="AF674">
            <v>3.9279978463639136</v>
          </cell>
          <cell r="AG674">
            <v>3.9279978463639136</v>
          </cell>
          <cell r="AH674">
            <v>3.9279978463639136</v>
          </cell>
          <cell r="AI674">
            <v>3.9279978463639136</v>
          </cell>
          <cell r="AJ674">
            <v>3.9279978463639136</v>
          </cell>
          <cell r="AK674">
            <v>3.9279978463639136</v>
          </cell>
          <cell r="AL674">
            <v>3.9279978463639136</v>
          </cell>
          <cell r="AM674">
            <v>3.9279978463639136</v>
          </cell>
          <cell r="AN674">
            <v>3.9279978463639136</v>
          </cell>
          <cell r="AO674">
            <v>3.9279978463639136</v>
          </cell>
          <cell r="AP674">
            <v>3.9279978463639136</v>
          </cell>
          <cell r="AQ674">
            <v>3.9279978463639136</v>
          </cell>
          <cell r="AR674">
            <v>3.9279978463639136</v>
          </cell>
          <cell r="AS674">
            <v>3.9279978463639136</v>
          </cell>
          <cell r="AT674">
            <v>3.9279978463639136</v>
          </cell>
          <cell r="AU674">
            <v>3.9279978463639136</v>
          </cell>
          <cell r="AV674">
            <v>3.9279978463639136</v>
          </cell>
          <cell r="AW674">
            <v>3.9279978463639136</v>
          </cell>
          <cell r="AX674">
            <v>3.9279978463639136</v>
          </cell>
          <cell r="AY674">
            <v>3.9279978463639136</v>
          </cell>
          <cell r="AZ674">
            <v>3.9279978463639136</v>
          </cell>
          <cell r="BA674">
            <v>3.9279978463639136</v>
          </cell>
          <cell r="BB674">
            <v>3.9279978463639136</v>
          </cell>
          <cell r="BC674">
            <v>3.9279978463639136</v>
          </cell>
          <cell r="BD674">
            <v>3.9279978463639136</v>
          </cell>
          <cell r="BE674">
            <v>3.9279978463639136</v>
          </cell>
          <cell r="BF674">
            <v>3.9279978463639136</v>
          </cell>
          <cell r="BG674">
            <v>3.9279978463639136</v>
          </cell>
          <cell r="BH674">
            <v>3.9279978463639136</v>
          </cell>
          <cell r="BI674">
            <v>3.9279978463639136</v>
          </cell>
          <cell r="BJ674">
            <v>3.9279978463639136</v>
          </cell>
          <cell r="BK674">
            <v>3.9279978463639136</v>
          </cell>
          <cell r="BL674">
            <v>3.9279978463639136</v>
          </cell>
          <cell r="BM674">
            <v>3.9279978463639136</v>
          </cell>
          <cell r="BN674">
            <v>3.9279978463639136</v>
          </cell>
          <cell r="BO674">
            <v>3.9279978463639136</v>
          </cell>
          <cell r="BP674">
            <v>3.9279978463639136</v>
          </cell>
          <cell r="BQ674">
            <v>3.9279978463639136</v>
          </cell>
          <cell r="BR674">
            <v>3.9279978463639136</v>
          </cell>
          <cell r="BS674">
            <v>3.9279978463639136</v>
          </cell>
          <cell r="BT674">
            <v>3.9279978463639136</v>
          </cell>
          <cell r="BU674">
            <v>3.9279978463639136</v>
          </cell>
          <cell r="BV674">
            <v>3.9279978463639136</v>
          </cell>
          <cell r="BW674">
            <v>3.9279978463639136</v>
          </cell>
          <cell r="BX674">
            <v>3.9279978463639136</v>
          </cell>
          <cell r="BY674">
            <v>3.9279978463639136</v>
          </cell>
          <cell r="BZ674">
            <v>3.9279978463639136</v>
          </cell>
          <cell r="CA674">
            <v>3.9279978463639136</v>
          </cell>
          <cell r="CB674">
            <v>3.9279978463639136</v>
          </cell>
          <cell r="CC674">
            <v>3.9279978463639136</v>
          </cell>
          <cell r="CD674">
            <v>3.9279978463639136</v>
          </cell>
          <cell r="CE674">
            <v>3.9279978463639136</v>
          </cell>
          <cell r="CF674">
            <v>3.9279978463639136</v>
          </cell>
          <cell r="CG674">
            <v>3.9279978463639136</v>
          </cell>
          <cell r="CH674">
            <v>3.9279978463639136</v>
          </cell>
          <cell r="CI674">
            <v>3.9279978463639136</v>
          </cell>
          <cell r="CJ674">
            <v>3.9279978463639136</v>
          </cell>
          <cell r="CK674">
            <v>3.9279978463639136</v>
          </cell>
          <cell r="CL674">
            <v>3.9279978463639136</v>
          </cell>
          <cell r="CM674">
            <v>3.9279978463639136</v>
          </cell>
          <cell r="CN674">
            <v>3.9279978463639136</v>
          </cell>
          <cell r="CO674">
            <v>3.9279978463639136</v>
          </cell>
          <cell r="CP674">
            <v>3.9279978463639136</v>
          </cell>
          <cell r="CQ674">
            <v>3.9279978463639136</v>
          </cell>
          <cell r="CR674">
            <v>3.9279978463639136</v>
          </cell>
          <cell r="CS674">
            <v>3.9279978463639136</v>
          </cell>
          <cell r="CT674">
            <v>3.9279978463639136</v>
          </cell>
          <cell r="CU674">
            <v>3.9279978463639136</v>
          </cell>
          <cell r="CV674">
            <v>3.9279978463639136</v>
          </cell>
          <cell r="CW674">
            <v>3.9279978463639136</v>
          </cell>
          <cell r="CX674">
            <v>3.9279978463639136</v>
          </cell>
          <cell r="CY674">
            <v>3.9279978463639136</v>
          </cell>
          <cell r="CZ674">
            <v>3.9279978463639136</v>
          </cell>
          <cell r="DA674">
            <v>3.9279978463639136</v>
          </cell>
          <cell r="DB674">
            <v>3.9279978463639136</v>
          </cell>
          <cell r="DC674">
            <v>3.9279978463639136</v>
          </cell>
          <cell r="DD674">
            <v>3.9279978463639136</v>
          </cell>
          <cell r="DE674">
            <v>3.9279978463639136</v>
          </cell>
          <cell r="DF674">
            <v>3.9279978463639136</v>
          </cell>
          <cell r="DG674">
            <v>3.9279978463639136</v>
          </cell>
          <cell r="DH674">
            <v>3.9279978463639136</v>
          </cell>
          <cell r="DI674">
            <v>3.9279978463639136</v>
          </cell>
          <cell r="DJ674">
            <v>3.9279978463639136</v>
          </cell>
          <cell r="DL674" t="str">
            <v>.Natural Gas.Production.Supply.LNG CompressionNatural GasService requestedCIMS.Generic Fuels.Natural Gas</v>
          </cell>
        </row>
        <row r="675">
          <cell r="M675" t="str">
            <v>GJ</v>
          </cell>
          <cell r="N675">
            <v>1.7613969290010814</v>
          </cell>
          <cell r="O675">
            <v>1.7613969290010814</v>
          </cell>
          <cell r="P675">
            <v>1.7613969290010814</v>
          </cell>
          <cell r="Q675">
            <v>1.7613969290010814</v>
          </cell>
          <cell r="R675">
            <v>1.7613969290010814</v>
          </cell>
          <cell r="S675">
            <v>1.7613969290010814</v>
          </cell>
          <cell r="T675">
            <v>1.7613969290010814</v>
          </cell>
          <cell r="U675">
            <v>1.7613969290010814</v>
          </cell>
          <cell r="V675">
            <v>1.7613969290010814</v>
          </cell>
          <cell r="W675">
            <v>1.7613969290010814</v>
          </cell>
          <cell r="X675">
            <v>1.7613969290010814</v>
          </cell>
          <cell r="Y675">
            <v>1.7613969290010814</v>
          </cell>
          <cell r="Z675">
            <v>1.7613969290010814</v>
          </cell>
          <cell r="AA675">
            <v>1.7613969290010814</v>
          </cell>
          <cell r="AB675">
            <v>1.7613969290010814</v>
          </cell>
          <cell r="AC675">
            <v>1.7613969290010814</v>
          </cell>
          <cell r="AD675">
            <v>1.7613969290010814</v>
          </cell>
          <cell r="AE675">
            <v>1.7613969290010814</v>
          </cell>
          <cell r="AF675">
            <v>1.7613969290010814</v>
          </cell>
          <cell r="AG675">
            <v>1.7613969290010814</v>
          </cell>
          <cell r="AH675">
            <v>1.7613969290010814</v>
          </cell>
          <cell r="AI675">
            <v>1.7613969290010814</v>
          </cell>
          <cell r="AJ675">
            <v>1.7613969290010814</v>
          </cell>
          <cell r="AK675">
            <v>1.7613969290010814</v>
          </cell>
          <cell r="AL675">
            <v>1.7613969290010814</v>
          </cell>
          <cell r="AM675">
            <v>1.7613969290010814</v>
          </cell>
          <cell r="AN675">
            <v>1.7613969290010814</v>
          </cell>
          <cell r="AO675">
            <v>1.7613969290010814</v>
          </cell>
          <cell r="AP675">
            <v>1.7613969290010814</v>
          </cell>
          <cell r="AQ675">
            <v>1.7613969290010814</v>
          </cell>
          <cell r="AR675">
            <v>1.7613969290010814</v>
          </cell>
          <cell r="AS675">
            <v>1.7613969290010814</v>
          </cell>
          <cell r="AT675">
            <v>1.7613969290010814</v>
          </cell>
          <cell r="AU675">
            <v>1.7613969290010814</v>
          </cell>
          <cell r="AV675">
            <v>1.7613969290010814</v>
          </cell>
          <cell r="AW675">
            <v>1.7613969290010814</v>
          </cell>
          <cell r="AX675">
            <v>1.7613969290010814</v>
          </cell>
          <cell r="AY675">
            <v>1.7613969290010814</v>
          </cell>
          <cell r="AZ675">
            <v>1.7613969290010814</v>
          </cell>
          <cell r="BA675">
            <v>1.7613969290010814</v>
          </cell>
          <cell r="BB675">
            <v>1.7613969290010814</v>
          </cell>
          <cell r="BC675">
            <v>1.7613969290010814</v>
          </cell>
          <cell r="BD675">
            <v>1.7613969290010814</v>
          </cell>
          <cell r="BE675">
            <v>1.7613969290010814</v>
          </cell>
          <cell r="BF675">
            <v>1.7613969290010814</v>
          </cell>
          <cell r="BG675">
            <v>1.7613969290010814</v>
          </cell>
          <cell r="BH675">
            <v>1.7613969290010814</v>
          </cell>
          <cell r="BI675">
            <v>1.7613969290010814</v>
          </cell>
          <cell r="BJ675">
            <v>1.7613969290010814</v>
          </cell>
          <cell r="BK675">
            <v>1.7613969290010814</v>
          </cell>
          <cell r="BL675">
            <v>1.7613969290010814</v>
          </cell>
          <cell r="BM675">
            <v>1.7613969290010814</v>
          </cell>
          <cell r="BN675">
            <v>1.7613969290010814</v>
          </cell>
          <cell r="BO675">
            <v>1.7613969290010814</v>
          </cell>
          <cell r="BP675">
            <v>1.7613969290010814</v>
          </cell>
          <cell r="BQ675">
            <v>1.7613969290010814</v>
          </cell>
          <cell r="BR675">
            <v>1.7613969290010814</v>
          </cell>
          <cell r="BS675">
            <v>1.7613969290010814</v>
          </cell>
          <cell r="BT675">
            <v>1.7613969290010814</v>
          </cell>
          <cell r="BU675">
            <v>1.7613969290010814</v>
          </cell>
          <cell r="BV675">
            <v>1.7613969290010814</v>
          </cell>
          <cell r="BW675">
            <v>1.7613969290010814</v>
          </cell>
          <cell r="BX675">
            <v>1.7613969290010814</v>
          </cell>
          <cell r="BY675">
            <v>1.7613969290010814</v>
          </cell>
          <cell r="BZ675">
            <v>1.7613969290010814</v>
          </cell>
          <cell r="CA675">
            <v>1.7613969290010814</v>
          </cell>
          <cell r="CB675">
            <v>1.7613969290010814</v>
          </cell>
          <cell r="CC675">
            <v>1.7613969290010814</v>
          </cell>
          <cell r="CD675">
            <v>1.7613969290010814</v>
          </cell>
          <cell r="CE675">
            <v>1.7613969290010814</v>
          </cell>
          <cell r="CF675">
            <v>1.7613969290010814</v>
          </cell>
          <cell r="CG675">
            <v>1.7613969290010814</v>
          </cell>
          <cell r="CH675">
            <v>1.7613969290010814</v>
          </cell>
          <cell r="CI675">
            <v>1.7613969290010814</v>
          </cell>
          <cell r="CJ675">
            <v>1.7613969290010814</v>
          </cell>
          <cell r="CK675">
            <v>1.7613969290010814</v>
          </cell>
          <cell r="CL675">
            <v>1.7613969290010814</v>
          </cell>
          <cell r="CM675">
            <v>1.7613969290010814</v>
          </cell>
          <cell r="CN675">
            <v>1.7613969290010814</v>
          </cell>
          <cell r="CO675">
            <v>1.7613969290010814</v>
          </cell>
          <cell r="CP675">
            <v>1.7613969290010814</v>
          </cell>
          <cell r="CQ675">
            <v>1.7613969290010814</v>
          </cell>
          <cell r="CR675">
            <v>1.7613969290010814</v>
          </cell>
          <cell r="CS675">
            <v>1.7613969290010814</v>
          </cell>
          <cell r="CT675">
            <v>1.7613969290010814</v>
          </cell>
          <cell r="CU675">
            <v>1.7613969290010814</v>
          </cell>
          <cell r="CV675">
            <v>1.7613969290010814</v>
          </cell>
          <cell r="CW675">
            <v>1.7613969290010814</v>
          </cell>
          <cell r="CX675">
            <v>1.7613969290010814</v>
          </cell>
          <cell r="CY675">
            <v>1.7613969290010814</v>
          </cell>
          <cell r="CZ675">
            <v>1.7613969290010814</v>
          </cell>
          <cell r="DA675">
            <v>1.7613969290010814</v>
          </cell>
          <cell r="DB675">
            <v>1.7613969290010814</v>
          </cell>
          <cell r="DC675">
            <v>1.7613969290010814</v>
          </cell>
          <cell r="DD675">
            <v>1.7613969290010814</v>
          </cell>
          <cell r="DE675">
            <v>1.7613969290010814</v>
          </cell>
          <cell r="DF675">
            <v>1.7613969290010814</v>
          </cell>
          <cell r="DG675">
            <v>1.7613969290010814</v>
          </cell>
          <cell r="DH675">
            <v>1.7613969290010814</v>
          </cell>
          <cell r="DI675">
            <v>1.7613969290010814</v>
          </cell>
          <cell r="DJ675">
            <v>1.7613969290010814</v>
          </cell>
          <cell r="DL675" t="str">
            <v>.Natural Gas.Production.Supply.LNG CompressionElectricService requested.Electricity</v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M679" t="str">
            <v>%</v>
          </cell>
          <cell r="N679">
            <v>0.85</v>
          </cell>
          <cell r="DL679" t="str">
            <v>.Natural Gas.Production.Supply.Direct HeatBoilerMarket share</v>
          </cell>
        </row>
        <row r="680">
          <cell r="M680" t="str">
            <v>%</v>
          </cell>
          <cell r="DL680" t="str">
            <v>.Natural Gas.Production.Supply.Direct HeatBoiler EfficientMarket share</v>
          </cell>
        </row>
        <row r="681">
          <cell r="M681" t="str">
            <v>%</v>
          </cell>
          <cell r="N681">
            <v>0.15</v>
          </cell>
          <cell r="DL681" t="str">
            <v>.Natural Gas.Production.Supply.Direct HeatCogenerationMarket share</v>
          </cell>
        </row>
        <row r="682">
          <cell r="M682" t="str">
            <v>%</v>
          </cell>
          <cell r="DL682" t="str">
            <v>.Natural Gas.Production.Supply.Direct HeatBoiler Efficient CCSMarket share</v>
          </cell>
        </row>
        <row r="683">
          <cell r="DL683" t="str">
            <v/>
          </cell>
        </row>
        <row r="684">
          <cell r="M684" t="str">
            <v>GJ</v>
          </cell>
          <cell r="N684">
            <v>1.33</v>
          </cell>
          <cell r="O684">
            <v>1.33</v>
          </cell>
          <cell r="P684">
            <v>1.33</v>
          </cell>
          <cell r="Q684">
            <v>1.33</v>
          </cell>
          <cell r="R684">
            <v>1.33</v>
          </cell>
          <cell r="S684">
            <v>1.33</v>
          </cell>
          <cell r="T684">
            <v>1.33</v>
          </cell>
          <cell r="U684">
            <v>1.33</v>
          </cell>
          <cell r="V684">
            <v>1.33</v>
          </cell>
          <cell r="W684">
            <v>1.33</v>
          </cell>
          <cell r="X684">
            <v>1.33</v>
          </cell>
          <cell r="Y684">
            <v>1.33</v>
          </cell>
          <cell r="Z684">
            <v>1.33</v>
          </cell>
          <cell r="AA684">
            <v>1.33</v>
          </cell>
          <cell r="AB684">
            <v>1.33</v>
          </cell>
          <cell r="AC684">
            <v>1.33</v>
          </cell>
          <cell r="AD684">
            <v>1.33</v>
          </cell>
          <cell r="AE684">
            <v>1.33</v>
          </cell>
          <cell r="AF684">
            <v>1.33</v>
          </cell>
          <cell r="AG684">
            <v>1.33</v>
          </cell>
          <cell r="AH684">
            <v>1.33</v>
          </cell>
          <cell r="AI684">
            <v>1.33</v>
          </cell>
          <cell r="AJ684">
            <v>1.33</v>
          </cell>
          <cell r="AK684">
            <v>1.33</v>
          </cell>
          <cell r="AL684">
            <v>1.33</v>
          </cell>
          <cell r="AM684">
            <v>1.33</v>
          </cell>
          <cell r="AN684">
            <v>1.33</v>
          </cell>
          <cell r="AO684">
            <v>1.33</v>
          </cell>
          <cell r="AP684">
            <v>1.33</v>
          </cell>
          <cell r="AQ684">
            <v>1.33</v>
          </cell>
          <cell r="AR684">
            <v>1.33</v>
          </cell>
          <cell r="AS684">
            <v>1.33</v>
          </cell>
          <cell r="AT684">
            <v>1.33</v>
          </cell>
          <cell r="AU684">
            <v>1.33</v>
          </cell>
          <cell r="AV684">
            <v>1.33</v>
          </cell>
          <cell r="AW684">
            <v>1.33</v>
          </cell>
          <cell r="AX684">
            <v>1.33</v>
          </cell>
          <cell r="AY684">
            <v>1.33</v>
          </cell>
          <cell r="AZ684">
            <v>1.33</v>
          </cell>
          <cell r="BA684">
            <v>1.33</v>
          </cell>
          <cell r="BB684">
            <v>1.33</v>
          </cell>
          <cell r="BC684">
            <v>1.33</v>
          </cell>
          <cell r="BD684">
            <v>1.33</v>
          </cell>
          <cell r="BE684">
            <v>1.33</v>
          </cell>
          <cell r="BF684">
            <v>1.33</v>
          </cell>
          <cell r="BG684">
            <v>1.33</v>
          </cell>
          <cell r="BH684">
            <v>1.33</v>
          </cell>
          <cell r="BI684">
            <v>1.33</v>
          </cell>
          <cell r="BJ684">
            <v>1.33</v>
          </cell>
          <cell r="BK684">
            <v>1.33</v>
          </cell>
          <cell r="BL684">
            <v>1.33</v>
          </cell>
          <cell r="BM684">
            <v>1.33</v>
          </cell>
          <cell r="BN684">
            <v>1.33</v>
          </cell>
          <cell r="BO684">
            <v>1.33</v>
          </cell>
          <cell r="BP684">
            <v>1.33</v>
          </cell>
          <cell r="BQ684">
            <v>1.33</v>
          </cell>
          <cell r="BR684">
            <v>1.33</v>
          </cell>
          <cell r="BS684">
            <v>1.33</v>
          </cell>
          <cell r="BT684">
            <v>1.33</v>
          </cell>
          <cell r="BU684">
            <v>1.33</v>
          </cell>
          <cell r="BV684">
            <v>1.33</v>
          </cell>
          <cell r="BW684">
            <v>1.33</v>
          </cell>
          <cell r="BX684">
            <v>1.33</v>
          </cell>
          <cell r="BY684">
            <v>1.33</v>
          </cell>
          <cell r="BZ684">
            <v>1.33</v>
          </cell>
          <cell r="CA684">
            <v>1.33</v>
          </cell>
          <cell r="CB684">
            <v>1.33</v>
          </cell>
          <cell r="CC684">
            <v>1.33</v>
          </cell>
          <cell r="CD684">
            <v>1.33</v>
          </cell>
          <cell r="CE684">
            <v>1.33</v>
          </cell>
          <cell r="CF684">
            <v>1.33</v>
          </cell>
          <cell r="CG684">
            <v>1.33</v>
          </cell>
          <cell r="CH684">
            <v>1.33</v>
          </cell>
          <cell r="CI684">
            <v>1.33</v>
          </cell>
          <cell r="CJ684">
            <v>1.33</v>
          </cell>
          <cell r="CK684">
            <v>1.33</v>
          </cell>
          <cell r="CL684">
            <v>1.33</v>
          </cell>
          <cell r="CM684">
            <v>1.33</v>
          </cell>
          <cell r="CN684">
            <v>1.33</v>
          </cell>
          <cell r="CO684">
            <v>1.33</v>
          </cell>
          <cell r="CP684">
            <v>1.33</v>
          </cell>
          <cell r="CQ684">
            <v>1.33</v>
          </cell>
          <cell r="CR684">
            <v>1.33</v>
          </cell>
          <cell r="CS684">
            <v>1.33</v>
          </cell>
          <cell r="CT684">
            <v>1.33</v>
          </cell>
          <cell r="CU684">
            <v>1.33</v>
          </cell>
          <cell r="CV684">
            <v>1.33</v>
          </cell>
          <cell r="CW684">
            <v>1.33</v>
          </cell>
          <cell r="CX684">
            <v>1.33</v>
          </cell>
          <cell r="CY684">
            <v>1.33</v>
          </cell>
          <cell r="CZ684">
            <v>1.33</v>
          </cell>
          <cell r="DA684">
            <v>1.33</v>
          </cell>
          <cell r="DB684">
            <v>1.33</v>
          </cell>
          <cell r="DC684">
            <v>1.33</v>
          </cell>
          <cell r="DD684">
            <v>1.33</v>
          </cell>
          <cell r="DE684">
            <v>1.33</v>
          </cell>
          <cell r="DF684">
            <v>1.33</v>
          </cell>
          <cell r="DG684">
            <v>1.33</v>
          </cell>
          <cell r="DH684">
            <v>1.33</v>
          </cell>
          <cell r="DI684">
            <v>1.33</v>
          </cell>
          <cell r="DJ684">
            <v>1.33</v>
          </cell>
          <cell r="DL684" t="str">
            <v>.Natural Gas.Production.Supply.Direct HeatBoilerService requested.Natural Gas.OG Methane Blend</v>
          </cell>
        </row>
        <row r="685">
          <cell r="M685" t="str">
            <v>GJ</v>
          </cell>
          <cell r="N685">
            <v>1.21</v>
          </cell>
          <cell r="O685">
            <v>1.21</v>
          </cell>
          <cell r="P685">
            <v>1.21</v>
          </cell>
          <cell r="Q685">
            <v>1.21</v>
          </cell>
          <cell r="R685">
            <v>1.21</v>
          </cell>
          <cell r="S685">
            <v>1.21</v>
          </cell>
          <cell r="T685">
            <v>1.21</v>
          </cell>
          <cell r="U685">
            <v>1.21</v>
          </cell>
          <cell r="V685">
            <v>1.21</v>
          </cell>
          <cell r="W685">
            <v>1.21</v>
          </cell>
          <cell r="X685">
            <v>1.21</v>
          </cell>
          <cell r="Y685">
            <v>1.21</v>
          </cell>
          <cell r="Z685">
            <v>1.21</v>
          </cell>
          <cell r="AA685">
            <v>1.21</v>
          </cell>
          <cell r="AB685">
            <v>1.21</v>
          </cell>
          <cell r="AC685">
            <v>1.21</v>
          </cell>
          <cell r="AD685">
            <v>1.21</v>
          </cell>
          <cell r="AE685">
            <v>1.21</v>
          </cell>
          <cell r="AF685">
            <v>1.21</v>
          </cell>
          <cell r="AG685">
            <v>1.21</v>
          </cell>
          <cell r="AH685">
            <v>1.21</v>
          </cell>
          <cell r="AI685">
            <v>1.21</v>
          </cell>
          <cell r="AJ685">
            <v>1.21</v>
          </cell>
          <cell r="AK685">
            <v>1.21</v>
          </cell>
          <cell r="AL685">
            <v>1.21</v>
          </cell>
          <cell r="AM685">
            <v>1.21</v>
          </cell>
          <cell r="AN685">
            <v>1.21</v>
          </cell>
          <cell r="AO685">
            <v>1.21</v>
          </cell>
          <cell r="AP685">
            <v>1.21</v>
          </cell>
          <cell r="AQ685">
            <v>1.21</v>
          </cell>
          <cell r="AR685">
            <v>1.21</v>
          </cell>
          <cell r="AS685">
            <v>1.21</v>
          </cell>
          <cell r="AT685">
            <v>1.21</v>
          </cell>
          <cell r="AU685">
            <v>1.21</v>
          </cell>
          <cell r="AV685">
            <v>1.21</v>
          </cell>
          <cell r="AW685">
            <v>1.21</v>
          </cell>
          <cell r="AX685">
            <v>1.21</v>
          </cell>
          <cell r="AY685">
            <v>1.21</v>
          </cell>
          <cell r="AZ685">
            <v>1.21</v>
          </cell>
          <cell r="BA685">
            <v>1.21</v>
          </cell>
          <cell r="BB685">
            <v>1.21</v>
          </cell>
          <cell r="BC685">
            <v>1.21</v>
          </cell>
          <cell r="BD685">
            <v>1.21</v>
          </cell>
          <cell r="BE685">
            <v>1.21</v>
          </cell>
          <cell r="BF685">
            <v>1.21</v>
          </cell>
          <cell r="BG685">
            <v>1.21</v>
          </cell>
          <cell r="BH685">
            <v>1.21</v>
          </cell>
          <cell r="BI685">
            <v>1.21</v>
          </cell>
          <cell r="BJ685">
            <v>1.21</v>
          </cell>
          <cell r="BK685">
            <v>1.21</v>
          </cell>
          <cell r="BL685">
            <v>1.21</v>
          </cell>
          <cell r="BM685">
            <v>1.21</v>
          </cell>
          <cell r="BN685">
            <v>1.21</v>
          </cell>
          <cell r="BO685">
            <v>1.21</v>
          </cell>
          <cell r="BP685">
            <v>1.21</v>
          </cell>
          <cell r="BQ685">
            <v>1.21</v>
          </cell>
          <cell r="BR685">
            <v>1.21</v>
          </cell>
          <cell r="BS685">
            <v>1.21</v>
          </cell>
          <cell r="BT685">
            <v>1.21</v>
          </cell>
          <cell r="BU685">
            <v>1.21</v>
          </cell>
          <cell r="BV685">
            <v>1.21</v>
          </cell>
          <cell r="BW685">
            <v>1.21</v>
          </cell>
          <cell r="BX685">
            <v>1.21</v>
          </cell>
          <cell r="BY685">
            <v>1.21</v>
          </cell>
          <cell r="BZ685">
            <v>1.21</v>
          </cell>
          <cell r="CA685">
            <v>1.21</v>
          </cell>
          <cell r="CB685">
            <v>1.21</v>
          </cell>
          <cell r="CC685">
            <v>1.21</v>
          </cell>
          <cell r="CD685">
            <v>1.21</v>
          </cell>
          <cell r="CE685">
            <v>1.21</v>
          </cell>
          <cell r="CF685">
            <v>1.21</v>
          </cell>
          <cell r="CG685">
            <v>1.21</v>
          </cell>
          <cell r="CH685">
            <v>1.21</v>
          </cell>
          <cell r="CI685">
            <v>1.21</v>
          </cell>
          <cell r="CJ685">
            <v>1.21</v>
          </cell>
          <cell r="CK685">
            <v>1.21</v>
          </cell>
          <cell r="CL685">
            <v>1.21</v>
          </cell>
          <cell r="CM685">
            <v>1.21</v>
          </cell>
          <cell r="CN685">
            <v>1.21</v>
          </cell>
          <cell r="CO685">
            <v>1.21</v>
          </cell>
          <cell r="CP685">
            <v>1.21</v>
          </cell>
          <cell r="CQ685">
            <v>1.21</v>
          </cell>
          <cell r="CR685">
            <v>1.21</v>
          </cell>
          <cell r="CS685">
            <v>1.21</v>
          </cell>
          <cell r="CT685">
            <v>1.21</v>
          </cell>
          <cell r="CU685">
            <v>1.21</v>
          </cell>
          <cell r="CV685">
            <v>1.21</v>
          </cell>
          <cell r="CW685">
            <v>1.21</v>
          </cell>
          <cell r="CX685">
            <v>1.21</v>
          </cell>
          <cell r="CY685">
            <v>1.21</v>
          </cell>
          <cell r="CZ685">
            <v>1.21</v>
          </cell>
          <cell r="DA685">
            <v>1.21</v>
          </cell>
          <cell r="DB685">
            <v>1.21</v>
          </cell>
          <cell r="DC685">
            <v>1.21</v>
          </cell>
          <cell r="DD685">
            <v>1.21</v>
          </cell>
          <cell r="DE685">
            <v>1.21</v>
          </cell>
          <cell r="DF685">
            <v>1.21</v>
          </cell>
          <cell r="DG685">
            <v>1.21</v>
          </cell>
          <cell r="DH685">
            <v>1.21</v>
          </cell>
          <cell r="DI685">
            <v>1.21</v>
          </cell>
          <cell r="DJ685">
            <v>1.21</v>
          </cell>
          <cell r="DL685" t="str">
            <v>.Natural Gas.Production.Supply.Direct HeatBoiler EfficientService requested.Natural Gas.OG Methane Blend</v>
          </cell>
        </row>
        <row r="686">
          <cell r="M686" t="str">
            <v>GJ</v>
          </cell>
          <cell r="N686">
            <v>1.21</v>
          </cell>
          <cell r="O686">
            <v>1.21</v>
          </cell>
          <cell r="P686">
            <v>1.21</v>
          </cell>
          <cell r="Q686">
            <v>1.21</v>
          </cell>
          <cell r="R686">
            <v>1.21</v>
          </cell>
          <cell r="S686">
            <v>1.21</v>
          </cell>
          <cell r="T686">
            <v>1.21</v>
          </cell>
          <cell r="U686">
            <v>1.21</v>
          </cell>
          <cell r="V686">
            <v>1.21</v>
          </cell>
          <cell r="W686">
            <v>1.21</v>
          </cell>
          <cell r="X686">
            <v>1.21</v>
          </cell>
          <cell r="Y686">
            <v>1.21</v>
          </cell>
          <cell r="Z686">
            <v>1.21</v>
          </cell>
          <cell r="AA686">
            <v>1.21</v>
          </cell>
          <cell r="AB686">
            <v>1.21</v>
          </cell>
          <cell r="AC686">
            <v>1.21</v>
          </cell>
          <cell r="AD686">
            <v>1.21</v>
          </cell>
          <cell r="AE686">
            <v>1.21</v>
          </cell>
          <cell r="AF686">
            <v>1.21</v>
          </cell>
          <cell r="AG686">
            <v>1.21</v>
          </cell>
          <cell r="AH686">
            <v>1.21</v>
          </cell>
          <cell r="AI686">
            <v>1.21</v>
          </cell>
          <cell r="AJ686">
            <v>1.21</v>
          </cell>
          <cell r="AK686">
            <v>1.21</v>
          </cell>
          <cell r="AL686">
            <v>1.21</v>
          </cell>
          <cell r="AM686">
            <v>1.21</v>
          </cell>
          <cell r="AN686">
            <v>1.21</v>
          </cell>
          <cell r="AO686">
            <v>1.21</v>
          </cell>
          <cell r="AP686">
            <v>1.21</v>
          </cell>
          <cell r="AQ686">
            <v>1.21</v>
          </cell>
          <cell r="AR686">
            <v>1.21</v>
          </cell>
          <cell r="AS686">
            <v>1.21</v>
          </cell>
          <cell r="AT686">
            <v>1.21</v>
          </cell>
          <cell r="AU686">
            <v>1.21</v>
          </cell>
          <cell r="AV686">
            <v>1.21</v>
          </cell>
          <cell r="AW686">
            <v>1.21</v>
          </cell>
          <cell r="AX686">
            <v>1.21</v>
          </cell>
          <cell r="AY686">
            <v>1.21</v>
          </cell>
          <cell r="AZ686">
            <v>1.21</v>
          </cell>
          <cell r="BA686">
            <v>1.21</v>
          </cell>
          <cell r="BB686">
            <v>1.21</v>
          </cell>
          <cell r="BC686">
            <v>1.21</v>
          </cell>
          <cell r="BD686">
            <v>1.21</v>
          </cell>
          <cell r="BE686">
            <v>1.21</v>
          </cell>
          <cell r="BF686">
            <v>1.21</v>
          </cell>
          <cell r="BG686">
            <v>1.21</v>
          </cell>
          <cell r="BH686">
            <v>1.21</v>
          </cell>
          <cell r="BI686">
            <v>1.21</v>
          </cell>
          <cell r="BJ686">
            <v>1.21</v>
          </cell>
          <cell r="BK686">
            <v>1.21</v>
          </cell>
          <cell r="BL686">
            <v>1.21</v>
          </cell>
          <cell r="BM686">
            <v>1.21</v>
          </cell>
          <cell r="BN686">
            <v>1.21</v>
          </cell>
          <cell r="BO686">
            <v>1.21</v>
          </cell>
          <cell r="BP686">
            <v>1.21</v>
          </cell>
          <cell r="BQ686">
            <v>1.21</v>
          </cell>
          <cell r="BR686">
            <v>1.21</v>
          </cell>
          <cell r="BS686">
            <v>1.21</v>
          </cell>
          <cell r="BT686">
            <v>1.21</v>
          </cell>
          <cell r="BU686">
            <v>1.21</v>
          </cell>
          <cell r="BV686">
            <v>1.21</v>
          </cell>
          <cell r="BW686">
            <v>1.21</v>
          </cell>
          <cell r="BX686">
            <v>1.21</v>
          </cell>
          <cell r="BY686">
            <v>1.21</v>
          </cell>
          <cell r="BZ686">
            <v>1.21</v>
          </cell>
          <cell r="CA686">
            <v>1.21</v>
          </cell>
          <cell r="CB686">
            <v>1.21</v>
          </cell>
          <cell r="CC686">
            <v>1.21</v>
          </cell>
          <cell r="CD686">
            <v>1.21</v>
          </cell>
          <cell r="CE686">
            <v>1.21</v>
          </cell>
          <cell r="CF686">
            <v>1.21</v>
          </cell>
          <cell r="CG686">
            <v>1.21</v>
          </cell>
          <cell r="CH686">
            <v>1.21</v>
          </cell>
          <cell r="CI686">
            <v>1.21</v>
          </cell>
          <cell r="CJ686">
            <v>1.21</v>
          </cell>
          <cell r="CK686">
            <v>1.21</v>
          </cell>
          <cell r="CL686">
            <v>1.21</v>
          </cell>
          <cell r="CM686">
            <v>1.21</v>
          </cell>
          <cell r="CN686">
            <v>1.21</v>
          </cell>
          <cell r="CO686">
            <v>1.21</v>
          </cell>
          <cell r="CP686">
            <v>1.21</v>
          </cell>
          <cell r="CQ686">
            <v>1.21</v>
          </cell>
          <cell r="CR686">
            <v>1.21</v>
          </cell>
          <cell r="CS686">
            <v>1.21</v>
          </cell>
          <cell r="CT686">
            <v>1.21</v>
          </cell>
          <cell r="CU686">
            <v>1.21</v>
          </cell>
          <cell r="CV686">
            <v>1.21</v>
          </cell>
          <cell r="CW686">
            <v>1.21</v>
          </cell>
          <cell r="CX686">
            <v>1.21</v>
          </cell>
          <cell r="CY686">
            <v>1.21</v>
          </cell>
          <cell r="CZ686">
            <v>1.21</v>
          </cell>
          <cell r="DA686">
            <v>1.21</v>
          </cell>
          <cell r="DB686">
            <v>1.21</v>
          </cell>
          <cell r="DC686">
            <v>1.21</v>
          </cell>
          <cell r="DD686">
            <v>1.21</v>
          </cell>
          <cell r="DE686">
            <v>1.21</v>
          </cell>
          <cell r="DF686">
            <v>1.21</v>
          </cell>
          <cell r="DG686">
            <v>1.21</v>
          </cell>
          <cell r="DH686">
            <v>1.21</v>
          </cell>
          <cell r="DI686">
            <v>1.21</v>
          </cell>
          <cell r="DJ686">
            <v>1.21</v>
          </cell>
          <cell r="DL686" t="str">
            <v>.Natural Gas.Production.Supply.Direct HeatCogenerationService requested.Natural Gas.OG Methane Blend</v>
          </cell>
        </row>
        <row r="687">
          <cell r="M687" t="str">
            <v>GJ</v>
          </cell>
          <cell r="N687">
            <v>-0.14000000000000001</v>
          </cell>
          <cell r="O687">
            <v>-0.14000000000000001</v>
          </cell>
          <cell r="P687">
            <v>-0.14000000000000001</v>
          </cell>
          <cell r="Q687">
            <v>-0.14000000000000001</v>
          </cell>
          <cell r="R687">
            <v>-0.14000000000000001</v>
          </cell>
          <cell r="S687">
            <v>-0.14000000000000001</v>
          </cell>
          <cell r="T687">
            <v>-0.14000000000000001</v>
          </cell>
          <cell r="U687">
            <v>-0.14000000000000001</v>
          </cell>
          <cell r="V687">
            <v>-0.14000000000000001</v>
          </cell>
          <cell r="W687">
            <v>-0.14000000000000001</v>
          </cell>
          <cell r="X687">
            <v>-0.14000000000000001</v>
          </cell>
          <cell r="Y687">
            <v>-0.14000000000000001</v>
          </cell>
          <cell r="Z687">
            <v>-0.14000000000000001</v>
          </cell>
          <cell r="AA687">
            <v>-0.14000000000000001</v>
          </cell>
          <cell r="AB687">
            <v>-0.14000000000000001</v>
          </cell>
          <cell r="AC687">
            <v>-0.14000000000000001</v>
          </cell>
          <cell r="AD687">
            <v>-0.14000000000000001</v>
          </cell>
          <cell r="AE687">
            <v>-0.14000000000000001</v>
          </cell>
          <cell r="AF687">
            <v>-0.14000000000000001</v>
          </cell>
          <cell r="AG687">
            <v>-0.14000000000000001</v>
          </cell>
          <cell r="AH687">
            <v>-0.14000000000000001</v>
          </cell>
          <cell r="AI687">
            <v>-0.14000000000000001</v>
          </cell>
          <cell r="AJ687">
            <v>-0.14000000000000001</v>
          </cell>
          <cell r="AK687">
            <v>-0.14000000000000001</v>
          </cell>
          <cell r="AL687">
            <v>-0.14000000000000001</v>
          </cell>
          <cell r="AM687">
            <v>-0.14000000000000001</v>
          </cell>
          <cell r="AN687">
            <v>-0.14000000000000001</v>
          </cell>
          <cell r="AO687">
            <v>-0.14000000000000001</v>
          </cell>
          <cell r="AP687">
            <v>-0.14000000000000001</v>
          </cell>
          <cell r="AQ687">
            <v>-0.14000000000000001</v>
          </cell>
          <cell r="AR687">
            <v>-0.14000000000000001</v>
          </cell>
          <cell r="AS687">
            <v>-0.14000000000000001</v>
          </cell>
          <cell r="AT687">
            <v>-0.14000000000000001</v>
          </cell>
          <cell r="AU687">
            <v>-0.14000000000000001</v>
          </cell>
          <cell r="AV687">
            <v>-0.14000000000000001</v>
          </cell>
          <cell r="AW687">
            <v>-0.14000000000000001</v>
          </cell>
          <cell r="AX687">
            <v>-0.14000000000000001</v>
          </cell>
          <cell r="AY687">
            <v>-0.14000000000000001</v>
          </cell>
          <cell r="AZ687">
            <v>-0.14000000000000001</v>
          </cell>
          <cell r="BA687">
            <v>-0.14000000000000001</v>
          </cell>
          <cell r="BB687">
            <v>-0.14000000000000001</v>
          </cell>
          <cell r="BC687">
            <v>-0.14000000000000001</v>
          </cell>
          <cell r="BD687">
            <v>-0.14000000000000001</v>
          </cell>
          <cell r="BE687">
            <v>-0.14000000000000001</v>
          </cell>
          <cell r="BF687">
            <v>-0.14000000000000001</v>
          </cell>
          <cell r="BG687">
            <v>-0.14000000000000001</v>
          </cell>
          <cell r="BH687">
            <v>-0.14000000000000001</v>
          </cell>
          <cell r="BI687">
            <v>-0.14000000000000001</v>
          </cell>
          <cell r="BJ687">
            <v>-0.14000000000000001</v>
          </cell>
          <cell r="BK687">
            <v>-0.14000000000000001</v>
          </cell>
          <cell r="BL687">
            <v>-0.14000000000000001</v>
          </cell>
          <cell r="BM687">
            <v>-0.14000000000000001</v>
          </cell>
          <cell r="BN687">
            <v>-0.14000000000000001</v>
          </cell>
          <cell r="BO687">
            <v>-0.14000000000000001</v>
          </cell>
          <cell r="BP687">
            <v>-0.14000000000000001</v>
          </cell>
          <cell r="BQ687">
            <v>-0.14000000000000001</v>
          </cell>
          <cell r="BR687">
            <v>-0.14000000000000001</v>
          </cell>
          <cell r="BS687">
            <v>-0.14000000000000001</v>
          </cell>
          <cell r="BT687">
            <v>-0.14000000000000001</v>
          </cell>
          <cell r="BU687">
            <v>-0.14000000000000001</v>
          </cell>
          <cell r="BV687">
            <v>-0.14000000000000001</v>
          </cell>
          <cell r="BW687">
            <v>-0.14000000000000001</v>
          </cell>
          <cell r="BX687">
            <v>-0.14000000000000001</v>
          </cell>
          <cell r="BY687">
            <v>-0.14000000000000001</v>
          </cell>
          <cell r="BZ687">
            <v>-0.14000000000000001</v>
          </cell>
          <cell r="CA687">
            <v>-0.14000000000000001</v>
          </cell>
          <cell r="CB687">
            <v>-0.14000000000000001</v>
          </cell>
          <cell r="CC687">
            <v>-0.14000000000000001</v>
          </cell>
          <cell r="CD687">
            <v>-0.14000000000000001</v>
          </cell>
          <cell r="CE687">
            <v>-0.14000000000000001</v>
          </cell>
          <cell r="CF687">
            <v>-0.14000000000000001</v>
          </cell>
          <cell r="CG687">
            <v>-0.14000000000000001</v>
          </cell>
          <cell r="CH687">
            <v>-0.14000000000000001</v>
          </cell>
          <cell r="CI687">
            <v>-0.14000000000000001</v>
          </cell>
          <cell r="CJ687">
            <v>-0.14000000000000001</v>
          </cell>
          <cell r="CK687">
            <v>-0.14000000000000001</v>
          </cell>
          <cell r="CL687">
            <v>-0.14000000000000001</v>
          </cell>
          <cell r="CM687">
            <v>-0.14000000000000001</v>
          </cell>
          <cell r="CN687">
            <v>-0.14000000000000001</v>
          </cell>
          <cell r="CO687">
            <v>-0.14000000000000001</v>
          </cell>
          <cell r="CP687">
            <v>-0.14000000000000001</v>
          </cell>
          <cell r="CQ687">
            <v>-0.14000000000000001</v>
          </cell>
          <cell r="CR687">
            <v>-0.14000000000000001</v>
          </cell>
          <cell r="CS687">
            <v>-0.14000000000000001</v>
          </cell>
          <cell r="CT687">
            <v>-0.14000000000000001</v>
          </cell>
          <cell r="CU687">
            <v>-0.14000000000000001</v>
          </cell>
          <cell r="CV687">
            <v>-0.14000000000000001</v>
          </cell>
          <cell r="CW687">
            <v>-0.14000000000000001</v>
          </cell>
          <cell r="CX687">
            <v>-0.14000000000000001</v>
          </cell>
          <cell r="CY687">
            <v>-0.14000000000000001</v>
          </cell>
          <cell r="CZ687">
            <v>-0.14000000000000001</v>
          </cell>
          <cell r="DA687">
            <v>-0.14000000000000001</v>
          </cell>
          <cell r="DB687">
            <v>-0.14000000000000001</v>
          </cell>
          <cell r="DC687">
            <v>-0.14000000000000001</v>
          </cell>
          <cell r="DD687">
            <v>-0.14000000000000001</v>
          </cell>
          <cell r="DE687">
            <v>-0.14000000000000001</v>
          </cell>
          <cell r="DF687">
            <v>-0.14000000000000001</v>
          </cell>
          <cell r="DG687">
            <v>-0.14000000000000001</v>
          </cell>
          <cell r="DH687">
            <v>-0.14000000000000001</v>
          </cell>
          <cell r="DI687">
            <v>-0.14000000000000001</v>
          </cell>
          <cell r="DJ687">
            <v>-0.14000000000000001</v>
          </cell>
          <cell r="DL687" t="str">
            <v>.Natural Gas.Production.Supply.Direct HeatCogenerationService requested.Electricity</v>
          </cell>
        </row>
        <row r="688">
          <cell r="M688" t="str">
            <v>GJ</v>
          </cell>
          <cell r="N688">
            <v>1.21</v>
          </cell>
          <cell r="O688">
            <v>1.21</v>
          </cell>
          <cell r="P688">
            <v>1.21</v>
          </cell>
          <cell r="Q688">
            <v>1.21</v>
          </cell>
          <cell r="R688">
            <v>1.21</v>
          </cell>
          <cell r="S688">
            <v>1.21</v>
          </cell>
          <cell r="T688">
            <v>1.21</v>
          </cell>
          <cell r="U688">
            <v>1.21</v>
          </cell>
          <cell r="V688">
            <v>1.21</v>
          </cell>
          <cell r="W688">
            <v>1.21</v>
          </cell>
          <cell r="X688">
            <v>1.21</v>
          </cell>
          <cell r="Y688">
            <v>1.21</v>
          </cell>
          <cell r="Z688">
            <v>1.21</v>
          </cell>
          <cell r="AA688">
            <v>1.21</v>
          </cell>
          <cell r="AB688">
            <v>1.21</v>
          </cell>
          <cell r="AC688">
            <v>1.21</v>
          </cell>
          <cell r="AD688">
            <v>1.21</v>
          </cell>
          <cell r="AE688">
            <v>1.21</v>
          </cell>
          <cell r="AF688">
            <v>1.21</v>
          </cell>
          <cell r="AG688">
            <v>1.21</v>
          </cell>
          <cell r="AH688">
            <v>1.21</v>
          </cell>
          <cell r="AI688">
            <v>1.21</v>
          </cell>
          <cell r="AJ688">
            <v>1.21</v>
          </cell>
          <cell r="AK688">
            <v>1.21</v>
          </cell>
          <cell r="AL688">
            <v>1.21</v>
          </cell>
          <cell r="AM688">
            <v>1.21</v>
          </cell>
          <cell r="AN688">
            <v>1.21</v>
          </cell>
          <cell r="AO688">
            <v>1.21</v>
          </cell>
          <cell r="AP688">
            <v>1.21</v>
          </cell>
          <cell r="AQ688">
            <v>1.21</v>
          </cell>
          <cell r="AR688">
            <v>1.21</v>
          </cell>
          <cell r="AS688">
            <v>1.21</v>
          </cell>
          <cell r="AT688">
            <v>1.21</v>
          </cell>
          <cell r="AU688">
            <v>1.21</v>
          </cell>
          <cell r="AV688">
            <v>1.21</v>
          </cell>
          <cell r="AW688">
            <v>1.21</v>
          </cell>
          <cell r="AX688">
            <v>1.21</v>
          </cell>
          <cell r="AY688">
            <v>1.21</v>
          </cell>
          <cell r="AZ688">
            <v>1.21</v>
          </cell>
          <cell r="BA688">
            <v>1.21</v>
          </cell>
          <cell r="BB688">
            <v>1.21</v>
          </cell>
          <cell r="BC688">
            <v>1.21</v>
          </cell>
          <cell r="BD688">
            <v>1.21</v>
          </cell>
          <cell r="BE688">
            <v>1.21</v>
          </cell>
          <cell r="BF688">
            <v>1.21</v>
          </cell>
          <cell r="BG688">
            <v>1.21</v>
          </cell>
          <cell r="BH688">
            <v>1.21</v>
          </cell>
          <cell r="BI688">
            <v>1.21</v>
          </cell>
          <cell r="BJ688">
            <v>1.21</v>
          </cell>
          <cell r="BK688">
            <v>1.21</v>
          </cell>
          <cell r="BL688">
            <v>1.21</v>
          </cell>
          <cell r="BM688">
            <v>1.21</v>
          </cell>
          <cell r="BN688">
            <v>1.21</v>
          </cell>
          <cell r="BO688">
            <v>1.21</v>
          </cell>
          <cell r="BP688">
            <v>1.21</v>
          </cell>
          <cell r="BQ688">
            <v>1.21</v>
          </cell>
          <cell r="BR688">
            <v>1.21</v>
          </cell>
          <cell r="BS688">
            <v>1.21</v>
          </cell>
          <cell r="BT688">
            <v>1.21</v>
          </cell>
          <cell r="BU688">
            <v>1.21</v>
          </cell>
          <cell r="BV688">
            <v>1.21</v>
          </cell>
          <cell r="BW688">
            <v>1.21</v>
          </cell>
          <cell r="BX688">
            <v>1.21</v>
          </cell>
          <cell r="BY688">
            <v>1.21</v>
          </cell>
          <cell r="BZ688">
            <v>1.21</v>
          </cell>
          <cell r="CA688">
            <v>1.21</v>
          </cell>
          <cell r="CB688">
            <v>1.21</v>
          </cell>
          <cell r="CC688">
            <v>1.21</v>
          </cell>
          <cell r="CD688">
            <v>1.21</v>
          </cell>
          <cell r="CE688">
            <v>1.21</v>
          </cell>
          <cell r="CF688">
            <v>1.21</v>
          </cell>
          <cell r="CG688">
            <v>1.21</v>
          </cell>
          <cell r="CH688">
            <v>1.21</v>
          </cell>
          <cell r="CI688">
            <v>1.21</v>
          </cell>
          <cell r="CJ688">
            <v>1.21</v>
          </cell>
          <cell r="CK688">
            <v>1.21</v>
          </cell>
          <cell r="CL688">
            <v>1.21</v>
          </cell>
          <cell r="CM688">
            <v>1.21</v>
          </cell>
          <cell r="CN688">
            <v>1.21</v>
          </cell>
          <cell r="CO688">
            <v>1.21</v>
          </cell>
          <cell r="CP688">
            <v>1.21</v>
          </cell>
          <cell r="CQ688">
            <v>1.21</v>
          </cell>
          <cell r="CR688">
            <v>1.21</v>
          </cell>
          <cell r="CS688">
            <v>1.21</v>
          </cell>
          <cell r="CT688">
            <v>1.21</v>
          </cell>
          <cell r="CU688">
            <v>1.21</v>
          </cell>
          <cell r="CV688">
            <v>1.21</v>
          </cell>
          <cell r="CW688">
            <v>1.21</v>
          </cell>
          <cell r="CX688">
            <v>1.21</v>
          </cell>
          <cell r="CY688">
            <v>1.21</v>
          </cell>
          <cell r="CZ688">
            <v>1.21</v>
          </cell>
          <cell r="DA688">
            <v>1.21</v>
          </cell>
          <cell r="DB688">
            <v>1.21</v>
          </cell>
          <cell r="DC688">
            <v>1.21</v>
          </cell>
          <cell r="DD688">
            <v>1.21</v>
          </cell>
          <cell r="DE688">
            <v>1.21</v>
          </cell>
          <cell r="DF688">
            <v>1.21</v>
          </cell>
          <cell r="DG688">
            <v>1.21</v>
          </cell>
          <cell r="DH688">
            <v>1.21</v>
          </cell>
          <cell r="DI688">
            <v>1.21</v>
          </cell>
          <cell r="DJ688">
            <v>1.21</v>
          </cell>
          <cell r="DL688" t="str">
            <v>.Natural Gas.Production.Supply.Direct HeatBoiler Efficient CCSService requestedCIMS.Generic Fuels.Natural Gas</v>
          </cell>
        </row>
        <row r="689">
          <cell r="M689" t="str">
            <v>tCO2</v>
          </cell>
          <cell r="N689">
            <v>5.9254327256133624E-2</v>
          </cell>
          <cell r="O689">
            <v>5.9254327256133624E-2</v>
          </cell>
          <cell r="P689">
            <v>5.9254327256133624E-2</v>
          </cell>
          <cell r="Q689">
            <v>5.9254327256133624E-2</v>
          </cell>
          <cell r="R689">
            <v>5.9254327256133624E-2</v>
          </cell>
          <cell r="S689">
            <v>5.9254327256133624E-2</v>
          </cell>
          <cell r="T689">
            <v>5.9254327256133624E-2</v>
          </cell>
          <cell r="U689">
            <v>5.9254327256133624E-2</v>
          </cell>
          <cell r="V689">
            <v>5.9254327256133624E-2</v>
          </cell>
          <cell r="W689">
            <v>5.9254327256133624E-2</v>
          </cell>
          <cell r="X689">
            <v>5.9254327256133624E-2</v>
          </cell>
          <cell r="Y689">
            <v>5.9254327256133624E-2</v>
          </cell>
          <cell r="Z689">
            <v>5.9254327256133624E-2</v>
          </cell>
          <cell r="AA689">
            <v>5.9254327256133624E-2</v>
          </cell>
          <cell r="AB689">
            <v>5.9254327256133624E-2</v>
          </cell>
          <cell r="AC689">
            <v>5.9254327256133624E-2</v>
          </cell>
          <cell r="AD689">
            <v>5.9254327256133624E-2</v>
          </cell>
          <cell r="AE689">
            <v>5.9254327256133624E-2</v>
          </cell>
          <cell r="AF689">
            <v>5.9254327256133624E-2</v>
          </cell>
          <cell r="AG689">
            <v>5.9254327256133624E-2</v>
          </cell>
          <cell r="AH689">
            <v>5.9254327256133624E-2</v>
          </cell>
          <cell r="AI689">
            <v>5.9254327256133624E-2</v>
          </cell>
          <cell r="AJ689">
            <v>5.9254327256133624E-2</v>
          </cell>
          <cell r="AK689">
            <v>5.9254327256133624E-2</v>
          </cell>
          <cell r="AL689">
            <v>5.9254327256133624E-2</v>
          </cell>
          <cell r="AM689">
            <v>5.9254327256133624E-2</v>
          </cell>
          <cell r="AN689">
            <v>5.9254327256133624E-2</v>
          </cell>
          <cell r="AO689">
            <v>5.9254327256133624E-2</v>
          </cell>
          <cell r="AP689">
            <v>5.9254327256133624E-2</v>
          </cell>
          <cell r="AQ689">
            <v>5.9254327256133624E-2</v>
          </cell>
          <cell r="AR689">
            <v>5.9254327256133624E-2</v>
          </cell>
          <cell r="AS689">
            <v>5.9254327256133624E-2</v>
          </cell>
          <cell r="AT689">
            <v>5.9254327256133624E-2</v>
          </cell>
          <cell r="AU689">
            <v>5.9254327256133624E-2</v>
          </cell>
          <cell r="AV689">
            <v>5.9254327256133624E-2</v>
          </cell>
          <cell r="AW689">
            <v>5.9254327256133624E-2</v>
          </cell>
          <cell r="AX689">
            <v>5.9254327256133624E-2</v>
          </cell>
          <cell r="AY689">
            <v>5.9254327256133624E-2</v>
          </cell>
          <cell r="AZ689">
            <v>5.9254327256133624E-2</v>
          </cell>
          <cell r="BA689">
            <v>5.9254327256133624E-2</v>
          </cell>
          <cell r="BB689">
            <v>5.9254327256133624E-2</v>
          </cell>
          <cell r="BC689">
            <v>5.9254327256133624E-2</v>
          </cell>
          <cell r="BD689">
            <v>5.9254327256133624E-2</v>
          </cell>
          <cell r="BE689">
            <v>5.9254327256133624E-2</v>
          </cell>
          <cell r="BF689">
            <v>5.9254327256133624E-2</v>
          </cell>
          <cell r="BG689">
            <v>5.9254327256133624E-2</v>
          </cell>
          <cell r="BH689">
            <v>5.9254327256133624E-2</v>
          </cell>
          <cell r="BI689">
            <v>5.9254327256133624E-2</v>
          </cell>
          <cell r="BJ689">
            <v>5.9254327256133624E-2</v>
          </cell>
          <cell r="BK689">
            <v>5.9254327256133624E-2</v>
          </cell>
          <cell r="BL689">
            <v>5.9254327256133624E-2</v>
          </cell>
          <cell r="BM689">
            <v>5.9254327256133624E-2</v>
          </cell>
          <cell r="BN689">
            <v>5.9254327256133624E-2</v>
          </cell>
          <cell r="BO689">
            <v>5.9254327256133624E-2</v>
          </cell>
          <cell r="BP689">
            <v>5.9254327256133624E-2</v>
          </cell>
          <cell r="BQ689">
            <v>5.9254327256133624E-2</v>
          </cell>
          <cell r="BR689">
            <v>5.9254327256133624E-2</v>
          </cell>
          <cell r="BS689">
            <v>5.9254327256133624E-2</v>
          </cell>
          <cell r="BT689">
            <v>5.9254327256133624E-2</v>
          </cell>
          <cell r="BU689">
            <v>5.9254327256133624E-2</v>
          </cell>
          <cell r="BV689">
            <v>5.9254327256133624E-2</v>
          </cell>
          <cell r="BW689">
            <v>5.9254327256133624E-2</v>
          </cell>
          <cell r="BX689">
            <v>5.9254327256133624E-2</v>
          </cell>
          <cell r="BY689">
            <v>5.9254327256133624E-2</v>
          </cell>
          <cell r="BZ689">
            <v>5.9254327256133624E-2</v>
          </cell>
          <cell r="CA689">
            <v>5.9254327256133624E-2</v>
          </cell>
          <cell r="CB689">
            <v>5.9254327256133624E-2</v>
          </cell>
          <cell r="CC689">
            <v>5.9254327256133624E-2</v>
          </cell>
          <cell r="CD689">
            <v>5.9254327256133624E-2</v>
          </cell>
          <cell r="CE689">
            <v>5.9254327256133624E-2</v>
          </cell>
          <cell r="CF689">
            <v>5.9254327256133624E-2</v>
          </cell>
          <cell r="CG689">
            <v>5.9254327256133624E-2</v>
          </cell>
          <cell r="CH689">
            <v>5.9254327256133624E-2</v>
          </cell>
          <cell r="CI689">
            <v>5.9254327256133624E-2</v>
          </cell>
          <cell r="CJ689">
            <v>5.9254327256133624E-2</v>
          </cell>
          <cell r="CK689">
            <v>5.9254327256133624E-2</v>
          </cell>
          <cell r="CL689">
            <v>5.9254327256133624E-2</v>
          </cell>
          <cell r="CM689">
            <v>5.9254327256133624E-2</v>
          </cell>
          <cell r="CN689">
            <v>5.9254327256133624E-2</v>
          </cell>
          <cell r="CO689">
            <v>5.9254327256133624E-2</v>
          </cell>
          <cell r="CP689">
            <v>5.9254327256133624E-2</v>
          </cell>
          <cell r="CQ689">
            <v>5.9254327256133624E-2</v>
          </cell>
          <cell r="CR689">
            <v>5.9254327256133624E-2</v>
          </cell>
          <cell r="CS689">
            <v>5.9254327256133624E-2</v>
          </cell>
          <cell r="CT689">
            <v>5.9254327256133624E-2</v>
          </cell>
          <cell r="CU689">
            <v>5.9254327256133624E-2</v>
          </cell>
          <cell r="CV689">
            <v>5.9254327256133624E-2</v>
          </cell>
          <cell r="CW689">
            <v>5.9254327256133624E-2</v>
          </cell>
          <cell r="CX689">
            <v>5.9254327256133624E-2</v>
          </cell>
          <cell r="CY689">
            <v>5.9254327256133624E-2</v>
          </cell>
          <cell r="CZ689">
            <v>5.9254327256133624E-2</v>
          </cell>
          <cell r="DA689">
            <v>5.9254327256133624E-2</v>
          </cell>
          <cell r="DB689">
            <v>5.9254327256133624E-2</v>
          </cell>
          <cell r="DC689">
            <v>5.9254327256133624E-2</v>
          </cell>
          <cell r="DD689">
            <v>5.9254327256133624E-2</v>
          </cell>
          <cell r="DE689">
            <v>5.9254327256133624E-2</v>
          </cell>
          <cell r="DF689">
            <v>5.9254327256133624E-2</v>
          </cell>
          <cell r="DG689">
            <v>5.9254327256133624E-2</v>
          </cell>
          <cell r="DH689">
            <v>5.9254327256133624E-2</v>
          </cell>
          <cell r="DI689">
            <v>5.9254327256133624E-2</v>
          </cell>
          <cell r="DJ689">
            <v>5.9254327256133624E-2</v>
          </cell>
          <cell r="DL689" t="str">
            <v>.Natural Gas.Production.Supply.Direct HeatBoiler Efficient CCSService requested.Natural Gas.Production.Supply.CCS</v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M693" t="str">
            <v>%</v>
          </cell>
          <cell r="N693">
            <v>1</v>
          </cell>
          <cell r="DL693" t="str">
            <v>.Natural Gas.Production.Supply.Direct Drive SmallReciprocating compressorMarket share</v>
          </cell>
        </row>
        <row r="694">
          <cell r="M694" t="str">
            <v>%</v>
          </cell>
          <cell r="DL694" t="str">
            <v>.Natural Gas.Production.Supply.Direct Drive SmallReciprocating compressor EfficientMarket share</v>
          </cell>
        </row>
        <row r="695">
          <cell r="M695" t="str">
            <v>%</v>
          </cell>
          <cell r="DL695" t="str">
            <v>.Natural Gas.Production.Supply.Direct Drive SmallReciprocating compressor ElectricMarket share</v>
          </cell>
        </row>
        <row r="696">
          <cell r="DL696" t="str">
            <v/>
          </cell>
        </row>
        <row r="697">
          <cell r="M697" t="str">
            <v>GJ</v>
          </cell>
          <cell r="N697">
            <v>5.6789999999999994</v>
          </cell>
          <cell r="O697">
            <v>5.6789999999999994</v>
          </cell>
          <cell r="P697">
            <v>5.6789999999999994</v>
          </cell>
          <cell r="Q697">
            <v>5.6789999999999994</v>
          </cell>
          <cell r="R697">
            <v>5.6789999999999994</v>
          </cell>
          <cell r="S697">
            <v>5.6789999999999994</v>
          </cell>
          <cell r="T697">
            <v>5.6789999999999994</v>
          </cell>
          <cell r="U697">
            <v>5.6789999999999994</v>
          </cell>
          <cell r="V697">
            <v>5.6789999999999994</v>
          </cell>
          <cell r="W697">
            <v>5.6789999999999994</v>
          </cell>
          <cell r="X697">
            <v>5.6789999999999994</v>
          </cell>
          <cell r="Y697">
            <v>5.6789999999999994</v>
          </cell>
          <cell r="Z697">
            <v>5.6789999999999994</v>
          </cell>
          <cell r="AA697">
            <v>5.6789999999999994</v>
          </cell>
          <cell r="AB697">
            <v>5.6789999999999994</v>
          </cell>
          <cell r="AC697">
            <v>5.6789999999999994</v>
          </cell>
          <cell r="AD697">
            <v>5.6789999999999994</v>
          </cell>
          <cell r="AE697">
            <v>5.6789999999999994</v>
          </cell>
          <cell r="AF697">
            <v>5.6789999999999994</v>
          </cell>
          <cell r="AG697">
            <v>5.6789999999999994</v>
          </cell>
          <cell r="AH697">
            <v>5.6789999999999994</v>
          </cell>
          <cell r="AI697">
            <v>5.6789999999999994</v>
          </cell>
          <cell r="AJ697">
            <v>5.6789999999999994</v>
          </cell>
          <cell r="AK697">
            <v>5.6789999999999994</v>
          </cell>
          <cell r="AL697">
            <v>5.6789999999999994</v>
          </cell>
          <cell r="AM697">
            <v>5.6789999999999994</v>
          </cell>
          <cell r="AN697">
            <v>5.6789999999999994</v>
          </cell>
          <cell r="AO697">
            <v>5.6789999999999994</v>
          </cell>
          <cell r="AP697">
            <v>5.6789999999999994</v>
          </cell>
          <cell r="AQ697">
            <v>5.6789999999999994</v>
          </cell>
          <cell r="AR697">
            <v>5.6789999999999994</v>
          </cell>
          <cell r="AS697">
            <v>5.6789999999999994</v>
          </cell>
          <cell r="AT697">
            <v>5.6789999999999994</v>
          </cell>
          <cell r="AU697">
            <v>5.6789999999999994</v>
          </cell>
          <cell r="AV697">
            <v>5.6789999999999994</v>
          </cell>
          <cell r="AW697">
            <v>5.6789999999999994</v>
          </cell>
          <cell r="AX697">
            <v>5.6789999999999994</v>
          </cell>
          <cell r="AY697">
            <v>5.6789999999999994</v>
          </cell>
          <cell r="AZ697">
            <v>5.6789999999999994</v>
          </cell>
          <cell r="BA697">
            <v>5.6789999999999994</v>
          </cell>
          <cell r="BB697">
            <v>5.6789999999999994</v>
          </cell>
          <cell r="BC697">
            <v>5.6789999999999994</v>
          </cell>
          <cell r="BD697">
            <v>5.6789999999999994</v>
          </cell>
          <cell r="BE697">
            <v>5.6789999999999994</v>
          </cell>
          <cell r="BF697">
            <v>5.6789999999999994</v>
          </cell>
          <cell r="BG697">
            <v>5.6789999999999994</v>
          </cell>
          <cell r="BH697">
            <v>5.6789999999999994</v>
          </cell>
          <cell r="BI697">
            <v>5.6789999999999994</v>
          </cell>
          <cell r="BJ697">
            <v>5.6789999999999994</v>
          </cell>
          <cell r="BK697">
            <v>5.6789999999999994</v>
          </cell>
          <cell r="BL697">
            <v>5.6789999999999994</v>
          </cell>
          <cell r="BM697">
            <v>5.6789999999999994</v>
          </cell>
          <cell r="BN697">
            <v>5.6789999999999994</v>
          </cell>
          <cell r="BO697">
            <v>5.6789999999999994</v>
          </cell>
          <cell r="BP697">
            <v>5.6789999999999994</v>
          </cell>
          <cell r="BQ697">
            <v>5.6789999999999994</v>
          </cell>
          <cell r="BR697">
            <v>5.6789999999999994</v>
          </cell>
          <cell r="BS697">
            <v>5.6789999999999994</v>
          </cell>
          <cell r="BT697">
            <v>5.6789999999999994</v>
          </cell>
          <cell r="BU697">
            <v>5.6789999999999994</v>
          </cell>
          <cell r="BV697">
            <v>5.6789999999999994</v>
          </cell>
          <cell r="BW697">
            <v>5.6789999999999994</v>
          </cell>
          <cell r="BX697">
            <v>5.6789999999999994</v>
          </cell>
          <cell r="BY697">
            <v>5.6789999999999994</v>
          </cell>
          <cell r="BZ697">
            <v>5.6789999999999994</v>
          </cell>
          <cell r="CA697">
            <v>5.6789999999999994</v>
          </cell>
          <cell r="CB697">
            <v>5.6789999999999994</v>
          </cell>
          <cell r="CC697">
            <v>5.6789999999999994</v>
          </cell>
          <cell r="CD697">
            <v>5.6789999999999994</v>
          </cell>
          <cell r="CE697">
            <v>5.6789999999999994</v>
          </cell>
          <cell r="CF697">
            <v>5.6789999999999994</v>
          </cell>
          <cell r="CG697">
            <v>5.6789999999999994</v>
          </cell>
          <cell r="CH697">
            <v>5.6789999999999994</v>
          </cell>
          <cell r="CI697">
            <v>5.6789999999999994</v>
          </cell>
          <cell r="CJ697">
            <v>5.6789999999999994</v>
          </cell>
          <cell r="CK697">
            <v>5.6789999999999994</v>
          </cell>
          <cell r="CL697">
            <v>5.6789999999999994</v>
          </cell>
          <cell r="CM697">
            <v>5.6789999999999994</v>
          </cell>
          <cell r="CN697">
            <v>5.6789999999999994</v>
          </cell>
          <cell r="CO697">
            <v>5.6789999999999994</v>
          </cell>
          <cell r="CP697">
            <v>5.6789999999999994</v>
          </cell>
          <cell r="CQ697">
            <v>5.6789999999999994</v>
          </cell>
          <cell r="CR697">
            <v>5.6789999999999994</v>
          </cell>
          <cell r="CS697">
            <v>5.6789999999999994</v>
          </cell>
          <cell r="CT697">
            <v>5.6789999999999994</v>
          </cell>
          <cell r="CU697">
            <v>5.6789999999999994</v>
          </cell>
          <cell r="CV697">
            <v>5.6789999999999994</v>
          </cell>
          <cell r="CW697">
            <v>5.6789999999999994</v>
          </cell>
          <cell r="CX697">
            <v>5.6789999999999994</v>
          </cell>
          <cell r="CY697">
            <v>5.6789999999999994</v>
          </cell>
          <cell r="CZ697">
            <v>5.6789999999999994</v>
          </cell>
          <cell r="DA697">
            <v>5.6789999999999994</v>
          </cell>
          <cell r="DB697">
            <v>5.6789999999999994</v>
          </cell>
          <cell r="DC697">
            <v>5.6789999999999994</v>
          </cell>
          <cell r="DD697">
            <v>5.6789999999999994</v>
          </cell>
          <cell r="DE697">
            <v>5.6789999999999994</v>
          </cell>
          <cell r="DF697">
            <v>5.6789999999999994</v>
          </cell>
          <cell r="DG697">
            <v>5.6789999999999994</v>
          </cell>
          <cell r="DH697">
            <v>5.6789999999999994</v>
          </cell>
          <cell r="DI697">
            <v>5.6789999999999994</v>
          </cell>
          <cell r="DJ697">
            <v>5.6789999999999994</v>
          </cell>
          <cell r="DL697" t="str">
            <v>.Natural Gas.Production.Supply.Direct Drive SmallReciprocating compressorService requested.Natural Gas.OG Methane Blend</v>
          </cell>
        </row>
        <row r="698">
          <cell r="M698" t="str">
            <v>GJ</v>
          </cell>
          <cell r="N698">
            <v>5.1101999999999999</v>
          </cell>
          <cell r="O698">
            <v>5.1101999999999999</v>
          </cell>
          <cell r="P698">
            <v>5.1101999999999999</v>
          </cell>
          <cell r="Q698">
            <v>5.1101999999999999</v>
          </cell>
          <cell r="R698">
            <v>5.1101999999999999</v>
          </cell>
          <cell r="S698">
            <v>5.1101999999999999</v>
          </cell>
          <cell r="T698">
            <v>5.1101999999999999</v>
          </cell>
          <cell r="U698">
            <v>5.1101999999999999</v>
          </cell>
          <cell r="V698">
            <v>5.1101999999999999</v>
          </cell>
          <cell r="W698">
            <v>5.1101999999999999</v>
          </cell>
          <cell r="X698">
            <v>5.1101999999999999</v>
          </cell>
          <cell r="Y698">
            <v>5.1101999999999999</v>
          </cell>
          <cell r="Z698">
            <v>5.1101999999999999</v>
          </cell>
          <cell r="AA698">
            <v>5.1101999999999999</v>
          </cell>
          <cell r="AB698">
            <v>5.1101999999999999</v>
          </cell>
          <cell r="AC698">
            <v>5.1101999999999999</v>
          </cell>
          <cell r="AD698">
            <v>5.1101999999999999</v>
          </cell>
          <cell r="AE698">
            <v>5.1101999999999999</v>
          </cell>
          <cell r="AF698">
            <v>5.1101999999999999</v>
          </cell>
          <cell r="AG698">
            <v>5.1101999999999999</v>
          </cell>
          <cell r="AH698">
            <v>5.1101999999999999</v>
          </cell>
          <cell r="AI698">
            <v>5.1101999999999999</v>
          </cell>
          <cell r="AJ698">
            <v>5.1101999999999999</v>
          </cell>
          <cell r="AK698">
            <v>5.1101999999999999</v>
          </cell>
          <cell r="AL698">
            <v>5.1101999999999999</v>
          </cell>
          <cell r="AM698">
            <v>5.1101999999999999</v>
          </cell>
          <cell r="AN698">
            <v>5.1101999999999999</v>
          </cell>
          <cell r="AO698">
            <v>5.1101999999999999</v>
          </cell>
          <cell r="AP698">
            <v>5.1101999999999999</v>
          </cell>
          <cell r="AQ698">
            <v>5.1101999999999999</v>
          </cell>
          <cell r="AR698">
            <v>5.1101999999999999</v>
          </cell>
          <cell r="AS698">
            <v>5.1101999999999999</v>
          </cell>
          <cell r="AT698">
            <v>5.1101999999999999</v>
          </cell>
          <cell r="AU698">
            <v>5.1101999999999999</v>
          </cell>
          <cell r="AV698">
            <v>5.1101999999999999</v>
          </cell>
          <cell r="AW698">
            <v>5.1101999999999999</v>
          </cell>
          <cell r="AX698">
            <v>5.1101999999999999</v>
          </cell>
          <cell r="AY698">
            <v>5.1101999999999999</v>
          </cell>
          <cell r="AZ698">
            <v>5.1101999999999999</v>
          </cell>
          <cell r="BA698">
            <v>5.1101999999999999</v>
          </cell>
          <cell r="BB698">
            <v>5.1101999999999999</v>
          </cell>
          <cell r="BC698">
            <v>5.1101999999999999</v>
          </cell>
          <cell r="BD698">
            <v>5.1101999999999999</v>
          </cell>
          <cell r="BE698">
            <v>5.1101999999999999</v>
          </cell>
          <cell r="BF698">
            <v>5.1101999999999999</v>
          </cell>
          <cell r="BG698">
            <v>5.1101999999999999</v>
          </cell>
          <cell r="BH698">
            <v>5.1101999999999999</v>
          </cell>
          <cell r="BI698">
            <v>5.1101999999999999</v>
          </cell>
          <cell r="BJ698">
            <v>5.1101999999999999</v>
          </cell>
          <cell r="BK698">
            <v>5.1101999999999999</v>
          </cell>
          <cell r="BL698">
            <v>5.1101999999999999</v>
          </cell>
          <cell r="BM698">
            <v>5.1101999999999999</v>
          </cell>
          <cell r="BN698">
            <v>5.1101999999999999</v>
          </cell>
          <cell r="BO698">
            <v>5.1101999999999999</v>
          </cell>
          <cell r="BP698">
            <v>5.1101999999999999</v>
          </cell>
          <cell r="BQ698">
            <v>5.1101999999999999</v>
          </cell>
          <cell r="BR698">
            <v>5.1101999999999999</v>
          </cell>
          <cell r="BS698">
            <v>5.1101999999999999</v>
          </cell>
          <cell r="BT698">
            <v>5.1101999999999999</v>
          </cell>
          <cell r="BU698">
            <v>5.1101999999999999</v>
          </cell>
          <cell r="BV698">
            <v>5.1101999999999999</v>
          </cell>
          <cell r="BW698">
            <v>5.1101999999999999</v>
          </cell>
          <cell r="BX698">
            <v>5.1101999999999999</v>
          </cell>
          <cell r="BY698">
            <v>5.1101999999999999</v>
          </cell>
          <cell r="BZ698">
            <v>5.1101999999999999</v>
          </cell>
          <cell r="CA698">
            <v>5.1101999999999999</v>
          </cell>
          <cell r="CB698">
            <v>5.1101999999999999</v>
          </cell>
          <cell r="CC698">
            <v>5.1101999999999999</v>
          </cell>
          <cell r="CD698">
            <v>5.1101999999999999</v>
          </cell>
          <cell r="CE698">
            <v>5.1101999999999999</v>
          </cell>
          <cell r="CF698">
            <v>5.1101999999999999</v>
          </cell>
          <cell r="CG698">
            <v>5.1101999999999999</v>
          </cell>
          <cell r="CH698">
            <v>5.1101999999999999</v>
          </cell>
          <cell r="CI698">
            <v>5.1101999999999999</v>
          </cell>
          <cell r="CJ698">
            <v>5.1101999999999999</v>
          </cell>
          <cell r="CK698">
            <v>5.1101999999999999</v>
          </cell>
          <cell r="CL698">
            <v>5.1101999999999999</v>
          </cell>
          <cell r="CM698">
            <v>5.1101999999999999</v>
          </cell>
          <cell r="CN698">
            <v>5.1101999999999999</v>
          </cell>
          <cell r="CO698">
            <v>5.1101999999999999</v>
          </cell>
          <cell r="CP698">
            <v>5.1101999999999999</v>
          </cell>
          <cell r="CQ698">
            <v>5.1101999999999999</v>
          </cell>
          <cell r="CR698">
            <v>5.1101999999999999</v>
          </cell>
          <cell r="CS698">
            <v>5.1101999999999999</v>
          </cell>
          <cell r="CT698">
            <v>5.1101999999999999</v>
          </cell>
          <cell r="CU698">
            <v>5.1101999999999999</v>
          </cell>
          <cell r="CV698">
            <v>5.1101999999999999</v>
          </cell>
          <cell r="CW698">
            <v>5.1101999999999999</v>
          </cell>
          <cell r="CX698">
            <v>5.1101999999999999</v>
          </cell>
          <cell r="CY698">
            <v>5.1101999999999999</v>
          </cell>
          <cell r="CZ698">
            <v>5.1101999999999999</v>
          </cell>
          <cell r="DA698">
            <v>5.1101999999999999</v>
          </cell>
          <cell r="DB698">
            <v>5.1101999999999999</v>
          </cell>
          <cell r="DC698">
            <v>5.1101999999999999</v>
          </cell>
          <cell r="DD698">
            <v>5.1101999999999999</v>
          </cell>
          <cell r="DE698">
            <v>5.1101999999999999</v>
          </cell>
          <cell r="DF698">
            <v>5.1101999999999999</v>
          </cell>
          <cell r="DG698">
            <v>5.1101999999999999</v>
          </cell>
          <cell r="DH698">
            <v>5.1101999999999999</v>
          </cell>
          <cell r="DI698">
            <v>5.1101999999999999</v>
          </cell>
          <cell r="DJ698">
            <v>5.1101999999999999</v>
          </cell>
          <cell r="DL698" t="str">
            <v>.Natural Gas.Production.Supply.Direct Drive SmallReciprocating compressor EfficientService requested.Natural Gas.OG Methane Blend</v>
          </cell>
        </row>
        <row r="699">
          <cell r="M699" t="str">
            <v>GJ</v>
          </cell>
          <cell r="N699">
            <v>2.1516631578947369</v>
          </cell>
          <cell r="O699">
            <v>2.1516631578947369</v>
          </cell>
          <cell r="P699">
            <v>2.1516631578947369</v>
          </cell>
          <cell r="Q699">
            <v>2.1516631578947369</v>
          </cell>
          <cell r="R699">
            <v>2.1516631578947369</v>
          </cell>
          <cell r="S699">
            <v>2.1516631578947369</v>
          </cell>
          <cell r="T699">
            <v>2.1516631578947369</v>
          </cell>
          <cell r="U699">
            <v>2.1516631578947369</v>
          </cell>
          <cell r="V699">
            <v>2.1516631578947369</v>
          </cell>
          <cell r="W699">
            <v>2.1516631578947369</v>
          </cell>
          <cell r="X699">
            <v>2.1516631578947369</v>
          </cell>
          <cell r="Y699">
            <v>2.1516631578947369</v>
          </cell>
          <cell r="Z699">
            <v>2.1516631578947369</v>
          </cell>
          <cell r="AA699">
            <v>2.1516631578947369</v>
          </cell>
          <cell r="AB699">
            <v>2.1516631578947369</v>
          </cell>
          <cell r="AC699">
            <v>2.1516631578947369</v>
          </cell>
          <cell r="AD699">
            <v>2.1516631578947369</v>
          </cell>
          <cell r="AE699">
            <v>2.1516631578947369</v>
          </cell>
          <cell r="AF699">
            <v>2.1516631578947369</v>
          </cell>
          <cell r="AG699">
            <v>2.1516631578947369</v>
          </cell>
          <cell r="AH699">
            <v>2.1516631578947369</v>
          </cell>
          <cell r="AI699">
            <v>2.1516631578947369</v>
          </cell>
          <cell r="AJ699">
            <v>2.1516631578947369</v>
          </cell>
          <cell r="AK699">
            <v>2.1516631578947369</v>
          </cell>
          <cell r="AL699">
            <v>2.1516631578947369</v>
          </cell>
          <cell r="AM699">
            <v>2.1516631578947369</v>
          </cell>
          <cell r="AN699">
            <v>2.1516631578947369</v>
          </cell>
          <cell r="AO699">
            <v>2.1516631578947369</v>
          </cell>
          <cell r="AP699">
            <v>2.1516631578947369</v>
          </cell>
          <cell r="AQ699">
            <v>2.1516631578947369</v>
          </cell>
          <cell r="AR699">
            <v>2.1516631578947369</v>
          </cell>
          <cell r="AS699">
            <v>2.1516631578947369</v>
          </cell>
          <cell r="AT699">
            <v>2.1516631578947369</v>
          </cell>
          <cell r="AU699">
            <v>2.1516631578947369</v>
          </cell>
          <cell r="AV699">
            <v>2.1516631578947369</v>
          </cell>
          <cell r="AW699">
            <v>2.1516631578947369</v>
          </cell>
          <cell r="AX699">
            <v>2.1516631578947369</v>
          </cell>
          <cell r="AY699">
            <v>2.1516631578947369</v>
          </cell>
          <cell r="AZ699">
            <v>2.1516631578947369</v>
          </cell>
          <cell r="BA699">
            <v>2.1516631578947369</v>
          </cell>
          <cell r="BB699">
            <v>2.1516631578947369</v>
          </cell>
          <cell r="BC699">
            <v>2.1516631578947369</v>
          </cell>
          <cell r="BD699">
            <v>2.1516631578947369</v>
          </cell>
          <cell r="BE699">
            <v>2.1516631578947369</v>
          </cell>
          <cell r="BF699">
            <v>2.1516631578947369</v>
          </cell>
          <cell r="BG699">
            <v>2.1516631578947369</v>
          </cell>
          <cell r="BH699">
            <v>2.1516631578947369</v>
          </cell>
          <cell r="BI699">
            <v>2.1516631578947369</v>
          </cell>
          <cell r="BJ699">
            <v>2.1516631578947369</v>
          </cell>
          <cell r="BK699">
            <v>2.1516631578947369</v>
          </cell>
          <cell r="BL699">
            <v>2.1516631578947369</v>
          </cell>
          <cell r="BM699">
            <v>2.1516631578947369</v>
          </cell>
          <cell r="BN699">
            <v>2.1516631578947369</v>
          </cell>
          <cell r="BO699">
            <v>2.1516631578947369</v>
          </cell>
          <cell r="BP699">
            <v>2.1516631578947369</v>
          </cell>
          <cell r="BQ699">
            <v>2.1516631578947369</v>
          </cell>
          <cell r="BR699">
            <v>2.1516631578947369</v>
          </cell>
          <cell r="BS699">
            <v>2.1516631578947369</v>
          </cell>
          <cell r="BT699">
            <v>2.1516631578947369</v>
          </cell>
          <cell r="BU699">
            <v>2.1516631578947369</v>
          </cell>
          <cell r="BV699">
            <v>2.1516631578947369</v>
          </cell>
          <cell r="BW699">
            <v>2.1516631578947369</v>
          </cell>
          <cell r="BX699">
            <v>2.1516631578947369</v>
          </cell>
          <cell r="BY699">
            <v>2.1516631578947369</v>
          </cell>
          <cell r="BZ699">
            <v>2.1516631578947369</v>
          </cell>
          <cell r="CA699">
            <v>2.1516631578947369</v>
          </cell>
          <cell r="CB699">
            <v>2.1516631578947369</v>
          </cell>
          <cell r="CC699">
            <v>2.1516631578947369</v>
          </cell>
          <cell r="CD699">
            <v>2.1516631578947369</v>
          </cell>
          <cell r="CE699">
            <v>2.1516631578947369</v>
          </cell>
          <cell r="CF699">
            <v>2.1516631578947369</v>
          </cell>
          <cell r="CG699">
            <v>2.1516631578947369</v>
          </cell>
          <cell r="CH699">
            <v>2.1516631578947369</v>
          </cell>
          <cell r="CI699">
            <v>2.1516631578947369</v>
          </cell>
          <cell r="CJ699">
            <v>2.1516631578947369</v>
          </cell>
          <cell r="CK699">
            <v>2.1516631578947369</v>
          </cell>
          <cell r="CL699">
            <v>2.1516631578947369</v>
          </cell>
          <cell r="CM699">
            <v>2.1516631578947369</v>
          </cell>
          <cell r="CN699">
            <v>2.1516631578947369</v>
          </cell>
          <cell r="CO699">
            <v>2.1516631578947369</v>
          </cell>
          <cell r="CP699">
            <v>2.1516631578947369</v>
          </cell>
          <cell r="CQ699">
            <v>2.1516631578947369</v>
          </cell>
          <cell r="CR699">
            <v>2.1516631578947369</v>
          </cell>
          <cell r="CS699">
            <v>2.1516631578947369</v>
          </cell>
          <cell r="CT699">
            <v>2.1516631578947369</v>
          </cell>
          <cell r="CU699">
            <v>2.1516631578947369</v>
          </cell>
          <cell r="CV699">
            <v>2.1516631578947369</v>
          </cell>
          <cell r="CW699">
            <v>2.1516631578947369</v>
          </cell>
          <cell r="CX699">
            <v>2.1516631578947369</v>
          </cell>
          <cell r="CY699">
            <v>2.1516631578947369</v>
          </cell>
          <cell r="CZ699">
            <v>2.1516631578947369</v>
          </cell>
          <cell r="DA699">
            <v>2.1516631578947369</v>
          </cell>
          <cell r="DB699">
            <v>2.1516631578947369</v>
          </cell>
          <cell r="DC699">
            <v>2.1516631578947369</v>
          </cell>
          <cell r="DD699">
            <v>2.1516631578947369</v>
          </cell>
          <cell r="DE699">
            <v>2.1516631578947369</v>
          </cell>
          <cell r="DF699">
            <v>2.1516631578947369</v>
          </cell>
          <cell r="DG699">
            <v>2.1516631578947369</v>
          </cell>
          <cell r="DH699">
            <v>2.1516631578947369</v>
          </cell>
          <cell r="DI699">
            <v>2.1516631578947369</v>
          </cell>
          <cell r="DJ699">
            <v>2.1516631578947369</v>
          </cell>
          <cell r="DL699" t="str">
            <v>.Natural Gas.Production.Supply.Direct Drive SmallReciprocating compressor ElectricService requested.Electricity</v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M703" t="str">
            <v>%</v>
          </cell>
          <cell r="N703">
            <v>1</v>
          </cell>
          <cell r="DL703" t="str">
            <v>.Natural Gas.Production.Supply.Direct Drive LargeNatural Gas turbineMarket share</v>
          </cell>
        </row>
        <row r="704">
          <cell r="M704" t="str">
            <v>%</v>
          </cell>
          <cell r="DL704" t="str">
            <v>.Natural Gas.Production.Supply.Direct Drive LargeNatural Gas turbine Eff 2010Market share</v>
          </cell>
        </row>
        <row r="705">
          <cell r="M705" t="str">
            <v>%</v>
          </cell>
          <cell r="DL705" t="str">
            <v>.Natural Gas.Production.Supply.Direct Drive LargeNatural Gas turbine Eff 2020Market share</v>
          </cell>
        </row>
        <row r="706">
          <cell r="M706" t="str">
            <v>%</v>
          </cell>
          <cell r="DL706" t="str">
            <v>.Natural Gas.Production.Supply.Direct Drive LargeNatural Gas turbine Eff 2030Market share</v>
          </cell>
        </row>
        <row r="707">
          <cell r="M707" t="str">
            <v>%</v>
          </cell>
          <cell r="DL707" t="str">
            <v>.Natural Gas.Production.Supply.Direct Drive LargeStd AC motor 500 hpMarket share</v>
          </cell>
        </row>
        <row r="708">
          <cell r="M708" t="str">
            <v>%</v>
          </cell>
          <cell r="DL708" t="str">
            <v>.Natural Gas.Production.Supply.Direct Drive LargeEff AC motor 500 hpMarket share</v>
          </cell>
        </row>
        <row r="709">
          <cell r="DL709" t="str">
            <v/>
          </cell>
        </row>
        <row r="710">
          <cell r="M710" t="str">
            <v>GJ</v>
          </cell>
          <cell r="N710">
            <v>3.85</v>
          </cell>
          <cell r="O710">
            <v>3.85</v>
          </cell>
          <cell r="P710">
            <v>3.85</v>
          </cell>
          <cell r="Q710">
            <v>3.85</v>
          </cell>
          <cell r="R710">
            <v>3.85</v>
          </cell>
          <cell r="S710">
            <v>3.85</v>
          </cell>
          <cell r="T710">
            <v>3.85</v>
          </cell>
          <cell r="U710">
            <v>3.85</v>
          </cell>
          <cell r="V710">
            <v>3.85</v>
          </cell>
          <cell r="W710">
            <v>3.85</v>
          </cell>
          <cell r="X710">
            <v>3.85</v>
          </cell>
          <cell r="Y710">
            <v>3.85</v>
          </cell>
          <cell r="Z710">
            <v>3.85</v>
          </cell>
          <cell r="AA710">
            <v>3.85</v>
          </cell>
          <cell r="AB710">
            <v>3.85</v>
          </cell>
          <cell r="AC710">
            <v>3.85</v>
          </cell>
          <cell r="AD710">
            <v>3.85</v>
          </cell>
          <cell r="AE710">
            <v>3.85</v>
          </cell>
          <cell r="AF710">
            <v>3.85</v>
          </cell>
          <cell r="AG710">
            <v>3.85</v>
          </cell>
          <cell r="AH710">
            <v>3.85</v>
          </cell>
          <cell r="AI710">
            <v>3.85</v>
          </cell>
          <cell r="AJ710">
            <v>3.85</v>
          </cell>
          <cell r="AK710">
            <v>3.85</v>
          </cell>
          <cell r="AL710">
            <v>3.85</v>
          </cell>
          <cell r="AM710">
            <v>3.85</v>
          </cell>
          <cell r="AN710">
            <v>3.85</v>
          </cell>
          <cell r="AO710">
            <v>3.85</v>
          </cell>
          <cell r="AP710">
            <v>3.85</v>
          </cell>
          <cell r="AQ710">
            <v>3.85</v>
          </cell>
          <cell r="AR710">
            <v>3.85</v>
          </cell>
          <cell r="AS710">
            <v>3.85</v>
          </cell>
          <cell r="AT710">
            <v>3.85</v>
          </cell>
          <cell r="AU710">
            <v>3.85</v>
          </cell>
          <cell r="AV710">
            <v>3.85</v>
          </cell>
          <cell r="AW710">
            <v>3.85</v>
          </cell>
          <cell r="AX710">
            <v>3.85</v>
          </cell>
          <cell r="AY710">
            <v>3.85</v>
          </cell>
          <cell r="AZ710">
            <v>3.85</v>
          </cell>
          <cell r="BA710">
            <v>3.85</v>
          </cell>
          <cell r="BB710">
            <v>3.85</v>
          </cell>
          <cell r="BC710">
            <v>3.85</v>
          </cell>
          <cell r="BD710">
            <v>3.85</v>
          </cell>
          <cell r="BE710">
            <v>3.85</v>
          </cell>
          <cell r="BF710">
            <v>3.85</v>
          </cell>
          <cell r="BG710">
            <v>3.85</v>
          </cell>
          <cell r="BH710">
            <v>3.85</v>
          </cell>
          <cell r="BI710">
            <v>3.85</v>
          </cell>
          <cell r="BJ710">
            <v>3.85</v>
          </cell>
          <cell r="BK710">
            <v>3.85</v>
          </cell>
          <cell r="BL710">
            <v>3.85</v>
          </cell>
          <cell r="BM710">
            <v>3.85</v>
          </cell>
          <cell r="BN710">
            <v>3.85</v>
          </cell>
          <cell r="BO710">
            <v>3.85</v>
          </cell>
          <cell r="BP710">
            <v>3.85</v>
          </cell>
          <cell r="BQ710">
            <v>3.85</v>
          </cell>
          <cell r="BR710">
            <v>3.85</v>
          </cell>
          <cell r="BS710">
            <v>3.85</v>
          </cell>
          <cell r="BT710">
            <v>3.85</v>
          </cell>
          <cell r="BU710">
            <v>3.85</v>
          </cell>
          <cell r="BV710">
            <v>3.85</v>
          </cell>
          <cell r="BW710">
            <v>3.85</v>
          </cell>
          <cell r="BX710">
            <v>3.85</v>
          </cell>
          <cell r="BY710">
            <v>3.85</v>
          </cell>
          <cell r="BZ710">
            <v>3.85</v>
          </cell>
          <cell r="CA710">
            <v>3.85</v>
          </cell>
          <cell r="CB710">
            <v>3.85</v>
          </cell>
          <cell r="CC710">
            <v>3.85</v>
          </cell>
          <cell r="CD710">
            <v>3.85</v>
          </cell>
          <cell r="CE710">
            <v>3.85</v>
          </cell>
          <cell r="CF710">
            <v>3.85</v>
          </cell>
          <cell r="CG710">
            <v>3.85</v>
          </cell>
          <cell r="CH710">
            <v>3.85</v>
          </cell>
          <cell r="CI710">
            <v>3.85</v>
          </cell>
          <cell r="CJ710">
            <v>3.85</v>
          </cell>
          <cell r="CK710">
            <v>3.85</v>
          </cell>
          <cell r="CL710">
            <v>3.85</v>
          </cell>
          <cell r="CM710">
            <v>3.85</v>
          </cell>
          <cell r="CN710">
            <v>3.85</v>
          </cell>
          <cell r="CO710">
            <v>3.85</v>
          </cell>
          <cell r="CP710">
            <v>3.85</v>
          </cell>
          <cell r="CQ710">
            <v>3.85</v>
          </cell>
          <cell r="CR710">
            <v>3.85</v>
          </cell>
          <cell r="CS710">
            <v>3.85</v>
          </cell>
          <cell r="CT710">
            <v>3.85</v>
          </cell>
          <cell r="CU710">
            <v>3.85</v>
          </cell>
          <cell r="CV710">
            <v>3.85</v>
          </cell>
          <cell r="CW710">
            <v>3.85</v>
          </cell>
          <cell r="CX710">
            <v>3.85</v>
          </cell>
          <cell r="CY710">
            <v>3.85</v>
          </cell>
          <cell r="CZ710">
            <v>3.85</v>
          </cell>
          <cell r="DA710">
            <v>3.85</v>
          </cell>
          <cell r="DB710">
            <v>3.85</v>
          </cell>
          <cell r="DC710">
            <v>3.85</v>
          </cell>
          <cell r="DD710">
            <v>3.85</v>
          </cell>
          <cell r="DE710">
            <v>3.85</v>
          </cell>
          <cell r="DF710">
            <v>3.85</v>
          </cell>
          <cell r="DG710">
            <v>3.85</v>
          </cell>
          <cell r="DH710">
            <v>3.85</v>
          </cell>
          <cell r="DI710">
            <v>3.85</v>
          </cell>
          <cell r="DJ710">
            <v>3.85</v>
          </cell>
          <cell r="DL710" t="str">
            <v>.Natural Gas.Production.Supply.Direct Drive LargeNatural Gas turbineService requested.Natural Gas.OG Methane Blend</v>
          </cell>
        </row>
        <row r="711">
          <cell r="M711" t="str">
            <v>GJ</v>
          </cell>
          <cell r="N711">
            <v>2.82</v>
          </cell>
          <cell r="O711">
            <v>2.82</v>
          </cell>
          <cell r="P711">
            <v>2.82</v>
          </cell>
          <cell r="Q711">
            <v>2.82</v>
          </cell>
          <cell r="R711">
            <v>2.82</v>
          </cell>
          <cell r="S711">
            <v>2.82</v>
          </cell>
          <cell r="T711">
            <v>2.82</v>
          </cell>
          <cell r="U711">
            <v>2.82</v>
          </cell>
          <cell r="V711">
            <v>2.82</v>
          </cell>
          <cell r="W711">
            <v>2.82</v>
          </cell>
          <cell r="X711">
            <v>2.82</v>
          </cell>
          <cell r="Y711">
            <v>2.82</v>
          </cell>
          <cell r="Z711">
            <v>2.82</v>
          </cell>
          <cell r="AA711">
            <v>2.82</v>
          </cell>
          <cell r="AB711">
            <v>2.82</v>
          </cell>
          <cell r="AC711">
            <v>2.82</v>
          </cell>
          <cell r="AD711">
            <v>2.82</v>
          </cell>
          <cell r="AE711">
            <v>2.82</v>
          </cell>
          <cell r="AF711">
            <v>2.82</v>
          </cell>
          <cell r="AG711">
            <v>2.82</v>
          </cell>
          <cell r="AH711">
            <v>2.82</v>
          </cell>
          <cell r="AI711">
            <v>2.82</v>
          </cell>
          <cell r="AJ711">
            <v>2.82</v>
          </cell>
          <cell r="AK711">
            <v>2.82</v>
          </cell>
          <cell r="AL711">
            <v>2.82</v>
          </cell>
          <cell r="AM711">
            <v>2.82</v>
          </cell>
          <cell r="AN711">
            <v>2.82</v>
          </cell>
          <cell r="AO711">
            <v>2.82</v>
          </cell>
          <cell r="AP711">
            <v>2.82</v>
          </cell>
          <cell r="AQ711">
            <v>2.82</v>
          </cell>
          <cell r="AR711">
            <v>2.82</v>
          </cell>
          <cell r="AS711">
            <v>2.82</v>
          </cell>
          <cell r="AT711">
            <v>2.82</v>
          </cell>
          <cell r="AU711">
            <v>2.82</v>
          </cell>
          <cell r="AV711">
            <v>2.82</v>
          </cell>
          <cell r="AW711">
            <v>2.82</v>
          </cell>
          <cell r="AX711">
            <v>2.82</v>
          </cell>
          <cell r="AY711">
            <v>2.82</v>
          </cell>
          <cell r="AZ711">
            <v>2.82</v>
          </cell>
          <cell r="BA711">
            <v>2.82</v>
          </cell>
          <cell r="BB711">
            <v>2.82</v>
          </cell>
          <cell r="BC711">
            <v>2.82</v>
          </cell>
          <cell r="BD711">
            <v>2.82</v>
          </cell>
          <cell r="BE711">
            <v>2.82</v>
          </cell>
          <cell r="BF711">
            <v>2.82</v>
          </cell>
          <cell r="BG711">
            <v>2.82</v>
          </cell>
          <cell r="BH711">
            <v>2.82</v>
          </cell>
          <cell r="BI711">
            <v>2.82</v>
          </cell>
          <cell r="BJ711">
            <v>2.82</v>
          </cell>
          <cell r="BK711">
            <v>2.82</v>
          </cell>
          <cell r="BL711">
            <v>2.82</v>
          </cell>
          <cell r="BM711">
            <v>2.82</v>
          </cell>
          <cell r="BN711">
            <v>2.82</v>
          </cell>
          <cell r="BO711">
            <v>2.82</v>
          </cell>
          <cell r="BP711">
            <v>2.82</v>
          </cell>
          <cell r="BQ711">
            <v>2.82</v>
          </cell>
          <cell r="BR711">
            <v>2.82</v>
          </cell>
          <cell r="BS711">
            <v>2.82</v>
          </cell>
          <cell r="BT711">
            <v>2.82</v>
          </cell>
          <cell r="BU711">
            <v>2.82</v>
          </cell>
          <cell r="BV711">
            <v>2.82</v>
          </cell>
          <cell r="BW711">
            <v>2.82</v>
          </cell>
          <cell r="BX711">
            <v>2.82</v>
          </cell>
          <cell r="BY711">
            <v>2.82</v>
          </cell>
          <cell r="BZ711">
            <v>2.82</v>
          </cell>
          <cell r="CA711">
            <v>2.82</v>
          </cell>
          <cell r="CB711">
            <v>2.82</v>
          </cell>
          <cell r="CC711">
            <v>2.82</v>
          </cell>
          <cell r="CD711">
            <v>2.82</v>
          </cell>
          <cell r="CE711">
            <v>2.82</v>
          </cell>
          <cell r="CF711">
            <v>2.82</v>
          </cell>
          <cell r="CG711">
            <v>2.82</v>
          </cell>
          <cell r="CH711">
            <v>2.82</v>
          </cell>
          <cell r="CI711">
            <v>2.82</v>
          </cell>
          <cell r="CJ711">
            <v>2.82</v>
          </cell>
          <cell r="CK711">
            <v>2.82</v>
          </cell>
          <cell r="CL711">
            <v>2.82</v>
          </cell>
          <cell r="CM711">
            <v>2.82</v>
          </cell>
          <cell r="CN711">
            <v>2.82</v>
          </cell>
          <cell r="CO711">
            <v>2.82</v>
          </cell>
          <cell r="CP711">
            <v>2.82</v>
          </cell>
          <cell r="CQ711">
            <v>2.82</v>
          </cell>
          <cell r="CR711">
            <v>2.82</v>
          </cell>
          <cell r="CS711">
            <v>2.82</v>
          </cell>
          <cell r="CT711">
            <v>2.82</v>
          </cell>
          <cell r="CU711">
            <v>2.82</v>
          </cell>
          <cell r="CV711">
            <v>2.82</v>
          </cell>
          <cell r="CW711">
            <v>2.82</v>
          </cell>
          <cell r="CX711">
            <v>2.82</v>
          </cell>
          <cell r="CY711">
            <v>2.82</v>
          </cell>
          <cell r="CZ711">
            <v>2.82</v>
          </cell>
          <cell r="DA711">
            <v>2.82</v>
          </cell>
          <cell r="DB711">
            <v>2.82</v>
          </cell>
          <cell r="DC711">
            <v>2.82</v>
          </cell>
          <cell r="DD711">
            <v>2.82</v>
          </cell>
          <cell r="DE711">
            <v>2.82</v>
          </cell>
          <cell r="DF711">
            <v>2.82</v>
          </cell>
          <cell r="DG711">
            <v>2.82</v>
          </cell>
          <cell r="DH711">
            <v>2.82</v>
          </cell>
          <cell r="DI711">
            <v>2.82</v>
          </cell>
          <cell r="DJ711">
            <v>2.82</v>
          </cell>
          <cell r="DL711" t="str">
            <v>.Natural Gas.Production.Supply.Direct Drive LargeNatural Gas turbine Eff 2010Service requested.Natural Gas.OG Methane Blend</v>
          </cell>
        </row>
        <row r="712">
          <cell r="M712" t="str">
            <v>GJ</v>
          </cell>
          <cell r="N712">
            <v>2.67</v>
          </cell>
          <cell r="O712">
            <v>2.67</v>
          </cell>
          <cell r="P712">
            <v>2.67</v>
          </cell>
          <cell r="Q712">
            <v>2.67</v>
          </cell>
          <cell r="R712">
            <v>2.67</v>
          </cell>
          <cell r="S712">
            <v>2.67</v>
          </cell>
          <cell r="T712">
            <v>2.67</v>
          </cell>
          <cell r="U712">
            <v>2.67</v>
          </cell>
          <cell r="V712">
            <v>2.67</v>
          </cell>
          <cell r="W712">
            <v>2.67</v>
          </cell>
          <cell r="X712">
            <v>2.67</v>
          </cell>
          <cell r="Y712">
            <v>2.67</v>
          </cell>
          <cell r="Z712">
            <v>2.67</v>
          </cell>
          <cell r="AA712">
            <v>2.67</v>
          </cell>
          <cell r="AB712">
            <v>2.67</v>
          </cell>
          <cell r="AC712">
            <v>2.67</v>
          </cell>
          <cell r="AD712">
            <v>2.67</v>
          </cell>
          <cell r="AE712">
            <v>2.67</v>
          </cell>
          <cell r="AF712">
            <v>2.67</v>
          </cell>
          <cell r="AG712">
            <v>2.67</v>
          </cell>
          <cell r="AH712">
            <v>2.67</v>
          </cell>
          <cell r="AI712">
            <v>2.67</v>
          </cell>
          <cell r="AJ712">
            <v>2.67</v>
          </cell>
          <cell r="AK712">
            <v>2.67</v>
          </cell>
          <cell r="AL712">
            <v>2.67</v>
          </cell>
          <cell r="AM712">
            <v>2.67</v>
          </cell>
          <cell r="AN712">
            <v>2.67</v>
          </cell>
          <cell r="AO712">
            <v>2.67</v>
          </cell>
          <cell r="AP712">
            <v>2.67</v>
          </cell>
          <cell r="AQ712">
            <v>2.67</v>
          </cell>
          <cell r="AR712">
            <v>2.67</v>
          </cell>
          <cell r="AS712">
            <v>2.67</v>
          </cell>
          <cell r="AT712">
            <v>2.67</v>
          </cell>
          <cell r="AU712">
            <v>2.67</v>
          </cell>
          <cell r="AV712">
            <v>2.67</v>
          </cell>
          <cell r="AW712">
            <v>2.67</v>
          </cell>
          <cell r="AX712">
            <v>2.67</v>
          </cell>
          <cell r="AY712">
            <v>2.67</v>
          </cell>
          <cell r="AZ712">
            <v>2.67</v>
          </cell>
          <cell r="BA712">
            <v>2.67</v>
          </cell>
          <cell r="BB712">
            <v>2.67</v>
          </cell>
          <cell r="BC712">
            <v>2.67</v>
          </cell>
          <cell r="BD712">
            <v>2.67</v>
          </cell>
          <cell r="BE712">
            <v>2.67</v>
          </cell>
          <cell r="BF712">
            <v>2.67</v>
          </cell>
          <cell r="BG712">
            <v>2.67</v>
          </cell>
          <cell r="BH712">
            <v>2.67</v>
          </cell>
          <cell r="BI712">
            <v>2.67</v>
          </cell>
          <cell r="BJ712">
            <v>2.67</v>
          </cell>
          <cell r="BK712">
            <v>2.67</v>
          </cell>
          <cell r="BL712">
            <v>2.67</v>
          </cell>
          <cell r="BM712">
            <v>2.67</v>
          </cell>
          <cell r="BN712">
            <v>2.67</v>
          </cell>
          <cell r="BO712">
            <v>2.67</v>
          </cell>
          <cell r="BP712">
            <v>2.67</v>
          </cell>
          <cell r="BQ712">
            <v>2.67</v>
          </cell>
          <cell r="BR712">
            <v>2.67</v>
          </cell>
          <cell r="BS712">
            <v>2.67</v>
          </cell>
          <cell r="BT712">
            <v>2.67</v>
          </cell>
          <cell r="BU712">
            <v>2.67</v>
          </cell>
          <cell r="BV712">
            <v>2.67</v>
          </cell>
          <cell r="BW712">
            <v>2.67</v>
          </cell>
          <cell r="BX712">
            <v>2.67</v>
          </cell>
          <cell r="BY712">
            <v>2.67</v>
          </cell>
          <cell r="BZ712">
            <v>2.67</v>
          </cell>
          <cell r="CA712">
            <v>2.67</v>
          </cell>
          <cell r="CB712">
            <v>2.67</v>
          </cell>
          <cell r="CC712">
            <v>2.67</v>
          </cell>
          <cell r="CD712">
            <v>2.67</v>
          </cell>
          <cell r="CE712">
            <v>2.67</v>
          </cell>
          <cell r="CF712">
            <v>2.67</v>
          </cell>
          <cell r="CG712">
            <v>2.67</v>
          </cell>
          <cell r="CH712">
            <v>2.67</v>
          </cell>
          <cell r="CI712">
            <v>2.67</v>
          </cell>
          <cell r="CJ712">
            <v>2.67</v>
          </cell>
          <cell r="CK712">
            <v>2.67</v>
          </cell>
          <cell r="CL712">
            <v>2.67</v>
          </cell>
          <cell r="CM712">
            <v>2.67</v>
          </cell>
          <cell r="CN712">
            <v>2.67</v>
          </cell>
          <cell r="CO712">
            <v>2.67</v>
          </cell>
          <cell r="CP712">
            <v>2.67</v>
          </cell>
          <cell r="CQ712">
            <v>2.67</v>
          </cell>
          <cell r="CR712">
            <v>2.67</v>
          </cell>
          <cell r="CS712">
            <v>2.67</v>
          </cell>
          <cell r="CT712">
            <v>2.67</v>
          </cell>
          <cell r="CU712">
            <v>2.67</v>
          </cell>
          <cell r="CV712">
            <v>2.67</v>
          </cell>
          <cell r="CW712">
            <v>2.67</v>
          </cell>
          <cell r="CX712">
            <v>2.67</v>
          </cell>
          <cell r="CY712">
            <v>2.67</v>
          </cell>
          <cell r="CZ712">
            <v>2.67</v>
          </cell>
          <cell r="DA712">
            <v>2.67</v>
          </cell>
          <cell r="DB712">
            <v>2.67</v>
          </cell>
          <cell r="DC712">
            <v>2.67</v>
          </cell>
          <cell r="DD712">
            <v>2.67</v>
          </cell>
          <cell r="DE712">
            <v>2.67</v>
          </cell>
          <cell r="DF712">
            <v>2.67</v>
          </cell>
          <cell r="DG712">
            <v>2.67</v>
          </cell>
          <cell r="DH712">
            <v>2.67</v>
          </cell>
          <cell r="DI712">
            <v>2.67</v>
          </cell>
          <cell r="DJ712">
            <v>2.67</v>
          </cell>
          <cell r="DL712" t="str">
            <v>.Natural Gas.Production.Supply.Direct Drive LargeNatural Gas turbine Eff 2020Service requested.Natural Gas.OG Methane Blend</v>
          </cell>
        </row>
        <row r="713">
          <cell r="M713" t="str">
            <v>GJ</v>
          </cell>
          <cell r="N713">
            <v>2.6</v>
          </cell>
          <cell r="O713">
            <v>2.6</v>
          </cell>
          <cell r="P713">
            <v>2.6</v>
          </cell>
          <cell r="Q713">
            <v>2.6</v>
          </cell>
          <cell r="R713">
            <v>2.6</v>
          </cell>
          <cell r="S713">
            <v>2.6</v>
          </cell>
          <cell r="T713">
            <v>2.6</v>
          </cell>
          <cell r="U713">
            <v>2.6</v>
          </cell>
          <cell r="V713">
            <v>2.6</v>
          </cell>
          <cell r="W713">
            <v>2.6</v>
          </cell>
          <cell r="X713">
            <v>2.6</v>
          </cell>
          <cell r="Y713">
            <v>2.6</v>
          </cell>
          <cell r="Z713">
            <v>2.6</v>
          </cell>
          <cell r="AA713">
            <v>2.6</v>
          </cell>
          <cell r="AB713">
            <v>2.6</v>
          </cell>
          <cell r="AC713">
            <v>2.6</v>
          </cell>
          <cell r="AD713">
            <v>2.6</v>
          </cell>
          <cell r="AE713">
            <v>2.6</v>
          </cell>
          <cell r="AF713">
            <v>2.6</v>
          </cell>
          <cell r="AG713">
            <v>2.6</v>
          </cell>
          <cell r="AH713">
            <v>2.6</v>
          </cell>
          <cell r="AI713">
            <v>2.6</v>
          </cell>
          <cell r="AJ713">
            <v>2.6</v>
          </cell>
          <cell r="AK713">
            <v>2.6</v>
          </cell>
          <cell r="AL713">
            <v>2.6</v>
          </cell>
          <cell r="AM713">
            <v>2.6</v>
          </cell>
          <cell r="AN713">
            <v>2.6</v>
          </cell>
          <cell r="AO713">
            <v>2.6</v>
          </cell>
          <cell r="AP713">
            <v>2.6</v>
          </cell>
          <cell r="AQ713">
            <v>2.6</v>
          </cell>
          <cell r="AR713">
            <v>2.6</v>
          </cell>
          <cell r="AS713">
            <v>2.6</v>
          </cell>
          <cell r="AT713">
            <v>2.6</v>
          </cell>
          <cell r="AU713">
            <v>2.6</v>
          </cell>
          <cell r="AV713">
            <v>2.6</v>
          </cell>
          <cell r="AW713">
            <v>2.6</v>
          </cell>
          <cell r="AX713">
            <v>2.6</v>
          </cell>
          <cell r="AY713">
            <v>2.6</v>
          </cell>
          <cell r="AZ713">
            <v>2.6</v>
          </cell>
          <cell r="BA713">
            <v>2.6</v>
          </cell>
          <cell r="BB713">
            <v>2.6</v>
          </cell>
          <cell r="BC713">
            <v>2.6</v>
          </cell>
          <cell r="BD713">
            <v>2.6</v>
          </cell>
          <cell r="BE713">
            <v>2.6</v>
          </cell>
          <cell r="BF713">
            <v>2.6</v>
          </cell>
          <cell r="BG713">
            <v>2.6</v>
          </cell>
          <cell r="BH713">
            <v>2.6</v>
          </cell>
          <cell r="BI713">
            <v>2.6</v>
          </cell>
          <cell r="BJ713">
            <v>2.6</v>
          </cell>
          <cell r="BK713">
            <v>2.6</v>
          </cell>
          <cell r="BL713">
            <v>2.6</v>
          </cell>
          <cell r="BM713">
            <v>2.6</v>
          </cell>
          <cell r="BN713">
            <v>2.6</v>
          </cell>
          <cell r="BO713">
            <v>2.6</v>
          </cell>
          <cell r="BP713">
            <v>2.6</v>
          </cell>
          <cell r="BQ713">
            <v>2.6</v>
          </cell>
          <cell r="BR713">
            <v>2.6</v>
          </cell>
          <cell r="BS713">
            <v>2.6</v>
          </cell>
          <cell r="BT713">
            <v>2.6</v>
          </cell>
          <cell r="BU713">
            <v>2.6</v>
          </cell>
          <cell r="BV713">
            <v>2.6</v>
          </cell>
          <cell r="BW713">
            <v>2.6</v>
          </cell>
          <cell r="BX713">
            <v>2.6</v>
          </cell>
          <cell r="BY713">
            <v>2.6</v>
          </cell>
          <cell r="BZ713">
            <v>2.6</v>
          </cell>
          <cell r="CA713">
            <v>2.6</v>
          </cell>
          <cell r="CB713">
            <v>2.6</v>
          </cell>
          <cell r="CC713">
            <v>2.6</v>
          </cell>
          <cell r="CD713">
            <v>2.6</v>
          </cell>
          <cell r="CE713">
            <v>2.6</v>
          </cell>
          <cell r="CF713">
            <v>2.6</v>
          </cell>
          <cell r="CG713">
            <v>2.6</v>
          </cell>
          <cell r="CH713">
            <v>2.6</v>
          </cell>
          <cell r="CI713">
            <v>2.6</v>
          </cell>
          <cell r="CJ713">
            <v>2.6</v>
          </cell>
          <cell r="CK713">
            <v>2.6</v>
          </cell>
          <cell r="CL713">
            <v>2.6</v>
          </cell>
          <cell r="CM713">
            <v>2.6</v>
          </cell>
          <cell r="CN713">
            <v>2.6</v>
          </cell>
          <cell r="CO713">
            <v>2.6</v>
          </cell>
          <cell r="CP713">
            <v>2.6</v>
          </cell>
          <cell r="CQ713">
            <v>2.6</v>
          </cell>
          <cell r="CR713">
            <v>2.6</v>
          </cell>
          <cell r="CS713">
            <v>2.6</v>
          </cell>
          <cell r="CT713">
            <v>2.6</v>
          </cell>
          <cell r="CU713">
            <v>2.6</v>
          </cell>
          <cell r="CV713">
            <v>2.6</v>
          </cell>
          <cell r="CW713">
            <v>2.6</v>
          </cell>
          <cell r="CX713">
            <v>2.6</v>
          </cell>
          <cell r="CY713">
            <v>2.6</v>
          </cell>
          <cell r="CZ713">
            <v>2.6</v>
          </cell>
          <cell r="DA713">
            <v>2.6</v>
          </cell>
          <cell r="DB713">
            <v>2.6</v>
          </cell>
          <cell r="DC713">
            <v>2.6</v>
          </cell>
          <cell r="DD713">
            <v>2.6</v>
          </cell>
          <cell r="DE713">
            <v>2.6</v>
          </cell>
          <cell r="DF713">
            <v>2.6</v>
          </cell>
          <cell r="DG713">
            <v>2.6</v>
          </cell>
          <cell r="DH713">
            <v>2.6</v>
          </cell>
          <cell r="DI713">
            <v>2.6</v>
          </cell>
          <cell r="DJ713">
            <v>2.6</v>
          </cell>
          <cell r="DL713" t="str">
            <v>.Natural Gas.Production.Supply.Direct Drive LargeNatural Gas turbine Eff 2030Service requested.Natural Gas.OG Methane Blend</v>
          </cell>
        </row>
        <row r="714">
          <cell r="M714" t="str">
            <v>GJ</v>
          </cell>
          <cell r="N714">
            <v>1.0640000000000001</v>
          </cell>
          <cell r="O714">
            <v>1.0640000000000001</v>
          </cell>
          <cell r="P714">
            <v>1.0640000000000001</v>
          </cell>
          <cell r="Q714">
            <v>1.0640000000000001</v>
          </cell>
          <cell r="R714">
            <v>1.0640000000000001</v>
          </cell>
          <cell r="S714">
            <v>1.0640000000000001</v>
          </cell>
          <cell r="T714">
            <v>1.0640000000000001</v>
          </cell>
          <cell r="U714">
            <v>1.0640000000000001</v>
          </cell>
          <cell r="V714">
            <v>1.0640000000000001</v>
          </cell>
          <cell r="W714">
            <v>1.0640000000000001</v>
          </cell>
          <cell r="X714">
            <v>1.0640000000000001</v>
          </cell>
          <cell r="Y714">
            <v>1.0640000000000001</v>
          </cell>
          <cell r="Z714">
            <v>1.0640000000000001</v>
          </cell>
          <cell r="AA714">
            <v>1.0640000000000001</v>
          </cell>
          <cell r="AB714">
            <v>1.0640000000000001</v>
          </cell>
          <cell r="AC714">
            <v>1.0640000000000001</v>
          </cell>
          <cell r="AD714">
            <v>1.0640000000000001</v>
          </cell>
          <cell r="AE714">
            <v>1.0640000000000001</v>
          </cell>
          <cell r="AF714">
            <v>1.0640000000000001</v>
          </cell>
          <cell r="AG714">
            <v>1.0640000000000001</v>
          </cell>
          <cell r="AH714">
            <v>1.0640000000000001</v>
          </cell>
          <cell r="AI714">
            <v>1.0640000000000001</v>
          </cell>
          <cell r="AJ714">
            <v>1.0640000000000001</v>
          </cell>
          <cell r="AK714">
            <v>1.0640000000000001</v>
          </cell>
          <cell r="AL714">
            <v>1.0640000000000001</v>
          </cell>
          <cell r="AM714">
            <v>1.0640000000000001</v>
          </cell>
          <cell r="AN714">
            <v>1.0640000000000001</v>
          </cell>
          <cell r="AO714">
            <v>1.0640000000000001</v>
          </cell>
          <cell r="AP714">
            <v>1.0640000000000001</v>
          </cell>
          <cell r="AQ714">
            <v>1.0640000000000001</v>
          </cell>
          <cell r="AR714">
            <v>1.0640000000000001</v>
          </cell>
          <cell r="AS714">
            <v>1.0640000000000001</v>
          </cell>
          <cell r="AT714">
            <v>1.0640000000000001</v>
          </cell>
          <cell r="AU714">
            <v>1.0640000000000001</v>
          </cell>
          <cell r="AV714">
            <v>1.0640000000000001</v>
          </cell>
          <cell r="AW714">
            <v>1.0640000000000001</v>
          </cell>
          <cell r="AX714">
            <v>1.0640000000000001</v>
          </cell>
          <cell r="AY714">
            <v>1.0640000000000001</v>
          </cell>
          <cell r="AZ714">
            <v>1.0640000000000001</v>
          </cell>
          <cell r="BA714">
            <v>1.0640000000000001</v>
          </cell>
          <cell r="BB714">
            <v>1.0640000000000001</v>
          </cell>
          <cell r="BC714">
            <v>1.0640000000000001</v>
          </cell>
          <cell r="BD714">
            <v>1.0640000000000001</v>
          </cell>
          <cell r="BE714">
            <v>1.0640000000000001</v>
          </cell>
          <cell r="BF714">
            <v>1.0640000000000001</v>
          </cell>
          <cell r="BG714">
            <v>1.0640000000000001</v>
          </cell>
          <cell r="BH714">
            <v>1.0640000000000001</v>
          </cell>
          <cell r="BI714">
            <v>1.0640000000000001</v>
          </cell>
          <cell r="BJ714">
            <v>1.0640000000000001</v>
          </cell>
          <cell r="BK714">
            <v>1.0640000000000001</v>
          </cell>
          <cell r="BL714">
            <v>1.0640000000000001</v>
          </cell>
          <cell r="BM714">
            <v>1.0640000000000001</v>
          </cell>
          <cell r="BN714">
            <v>1.0640000000000001</v>
          </cell>
          <cell r="BO714">
            <v>1.0640000000000001</v>
          </cell>
          <cell r="BP714">
            <v>1.0640000000000001</v>
          </cell>
          <cell r="BQ714">
            <v>1.0640000000000001</v>
          </cell>
          <cell r="BR714">
            <v>1.0640000000000001</v>
          </cell>
          <cell r="BS714">
            <v>1.0640000000000001</v>
          </cell>
          <cell r="BT714">
            <v>1.0640000000000001</v>
          </cell>
          <cell r="BU714">
            <v>1.0640000000000001</v>
          </cell>
          <cell r="BV714">
            <v>1.0640000000000001</v>
          </cell>
          <cell r="BW714">
            <v>1.0640000000000001</v>
          </cell>
          <cell r="BX714">
            <v>1.0640000000000001</v>
          </cell>
          <cell r="BY714">
            <v>1.0640000000000001</v>
          </cell>
          <cell r="BZ714">
            <v>1.0640000000000001</v>
          </cell>
          <cell r="CA714">
            <v>1.0640000000000001</v>
          </cell>
          <cell r="CB714">
            <v>1.0640000000000001</v>
          </cell>
          <cell r="CC714">
            <v>1.0640000000000001</v>
          </cell>
          <cell r="CD714">
            <v>1.0640000000000001</v>
          </cell>
          <cell r="CE714">
            <v>1.0640000000000001</v>
          </cell>
          <cell r="CF714">
            <v>1.0640000000000001</v>
          </cell>
          <cell r="CG714">
            <v>1.0640000000000001</v>
          </cell>
          <cell r="CH714">
            <v>1.0640000000000001</v>
          </cell>
          <cell r="CI714">
            <v>1.0640000000000001</v>
          </cell>
          <cell r="CJ714">
            <v>1.0640000000000001</v>
          </cell>
          <cell r="CK714">
            <v>1.0640000000000001</v>
          </cell>
          <cell r="CL714">
            <v>1.0640000000000001</v>
          </cell>
          <cell r="CM714">
            <v>1.0640000000000001</v>
          </cell>
          <cell r="CN714">
            <v>1.0640000000000001</v>
          </cell>
          <cell r="CO714">
            <v>1.0640000000000001</v>
          </cell>
          <cell r="CP714">
            <v>1.0640000000000001</v>
          </cell>
          <cell r="CQ714">
            <v>1.0640000000000001</v>
          </cell>
          <cell r="CR714">
            <v>1.0640000000000001</v>
          </cell>
          <cell r="CS714">
            <v>1.0640000000000001</v>
          </cell>
          <cell r="CT714">
            <v>1.0640000000000001</v>
          </cell>
          <cell r="CU714">
            <v>1.0640000000000001</v>
          </cell>
          <cell r="CV714">
            <v>1.0640000000000001</v>
          </cell>
          <cell r="CW714">
            <v>1.0640000000000001</v>
          </cell>
          <cell r="CX714">
            <v>1.0640000000000001</v>
          </cell>
          <cell r="CY714">
            <v>1.0640000000000001</v>
          </cell>
          <cell r="CZ714">
            <v>1.0640000000000001</v>
          </cell>
          <cell r="DA714">
            <v>1.0640000000000001</v>
          </cell>
          <cell r="DB714">
            <v>1.0640000000000001</v>
          </cell>
          <cell r="DC714">
            <v>1.0640000000000001</v>
          </cell>
          <cell r="DD714">
            <v>1.0640000000000001</v>
          </cell>
          <cell r="DE714">
            <v>1.0640000000000001</v>
          </cell>
          <cell r="DF714">
            <v>1.0640000000000001</v>
          </cell>
          <cell r="DG714">
            <v>1.0640000000000001</v>
          </cell>
          <cell r="DH714">
            <v>1.0640000000000001</v>
          </cell>
          <cell r="DI714">
            <v>1.0640000000000001</v>
          </cell>
          <cell r="DJ714">
            <v>1.0640000000000001</v>
          </cell>
          <cell r="DL714" t="str">
            <v>.Natural Gas.Production.Supply.Direct Drive LargeStd AC motor 500 hpService requested.Electricity</v>
          </cell>
        </row>
        <row r="715">
          <cell r="M715" t="str">
            <v>GJ</v>
          </cell>
          <cell r="N715">
            <v>1.0529999999999999</v>
          </cell>
          <cell r="O715">
            <v>1.0529999999999999</v>
          </cell>
          <cell r="P715">
            <v>1.0529999999999999</v>
          </cell>
          <cell r="Q715">
            <v>1.0529999999999999</v>
          </cell>
          <cell r="R715">
            <v>1.0529999999999999</v>
          </cell>
          <cell r="S715">
            <v>1.0529999999999999</v>
          </cell>
          <cell r="T715">
            <v>1.0529999999999999</v>
          </cell>
          <cell r="U715">
            <v>1.0529999999999999</v>
          </cell>
          <cell r="V715">
            <v>1.0529999999999999</v>
          </cell>
          <cell r="W715">
            <v>1.0529999999999999</v>
          </cell>
          <cell r="X715">
            <v>1.0529999999999999</v>
          </cell>
          <cell r="Y715">
            <v>1.0529999999999999</v>
          </cell>
          <cell r="Z715">
            <v>1.0529999999999999</v>
          </cell>
          <cell r="AA715">
            <v>1.0529999999999999</v>
          </cell>
          <cell r="AB715">
            <v>1.0529999999999999</v>
          </cell>
          <cell r="AC715">
            <v>1.0529999999999999</v>
          </cell>
          <cell r="AD715">
            <v>1.0529999999999999</v>
          </cell>
          <cell r="AE715">
            <v>1.0529999999999999</v>
          </cell>
          <cell r="AF715">
            <v>1.0529999999999999</v>
          </cell>
          <cell r="AG715">
            <v>1.0529999999999999</v>
          </cell>
          <cell r="AH715">
            <v>1.0529999999999999</v>
          </cell>
          <cell r="AI715">
            <v>1.0529999999999999</v>
          </cell>
          <cell r="AJ715">
            <v>1.0529999999999999</v>
          </cell>
          <cell r="AK715">
            <v>1.0529999999999999</v>
          </cell>
          <cell r="AL715">
            <v>1.0529999999999999</v>
          </cell>
          <cell r="AM715">
            <v>1.0529999999999999</v>
          </cell>
          <cell r="AN715">
            <v>1.0529999999999999</v>
          </cell>
          <cell r="AO715">
            <v>1.0529999999999999</v>
          </cell>
          <cell r="AP715">
            <v>1.0529999999999999</v>
          </cell>
          <cell r="AQ715">
            <v>1.0529999999999999</v>
          </cell>
          <cell r="AR715">
            <v>1.0529999999999999</v>
          </cell>
          <cell r="AS715">
            <v>1.0529999999999999</v>
          </cell>
          <cell r="AT715">
            <v>1.0529999999999999</v>
          </cell>
          <cell r="AU715">
            <v>1.0529999999999999</v>
          </cell>
          <cell r="AV715">
            <v>1.0529999999999999</v>
          </cell>
          <cell r="AW715">
            <v>1.0529999999999999</v>
          </cell>
          <cell r="AX715">
            <v>1.0529999999999999</v>
          </cell>
          <cell r="AY715">
            <v>1.0529999999999999</v>
          </cell>
          <cell r="AZ715">
            <v>1.0529999999999999</v>
          </cell>
          <cell r="BA715">
            <v>1.0529999999999999</v>
          </cell>
          <cell r="BB715">
            <v>1.0529999999999999</v>
          </cell>
          <cell r="BC715">
            <v>1.0529999999999999</v>
          </cell>
          <cell r="BD715">
            <v>1.0529999999999999</v>
          </cell>
          <cell r="BE715">
            <v>1.0529999999999999</v>
          </cell>
          <cell r="BF715">
            <v>1.0529999999999999</v>
          </cell>
          <cell r="BG715">
            <v>1.0529999999999999</v>
          </cell>
          <cell r="BH715">
            <v>1.0529999999999999</v>
          </cell>
          <cell r="BI715">
            <v>1.0529999999999999</v>
          </cell>
          <cell r="BJ715">
            <v>1.0529999999999999</v>
          </cell>
          <cell r="BK715">
            <v>1.0529999999999999</v>
          </cell>
          <cell r="BL715">
            <v>1.0529999999999999</v>
          </cell>
          <cell r="BM715">
            <v>1.0529999999999999</v>
          </cell>
          <cell r="BN715">
            <v>1.0529999999999999</v>
          </cell>
          <cell r="BO715">
            <v>1.0529999999999999</v>
          </cell>
          <cell r="BP715">
            <v>1.0529999999999999</v>
          </cell>
          <cell r="BQ715">
            <v>1.0529999999999999</v>
          </cell>
          <cell r="BR715">
            <v>1.0529999999999999</v>
          </cell>
          <cell r="BS715">
            <v>1.0529999999999999</v>
          </cell>
          <cell r="BT715">
            <v>1.0529999999999999</v>
          </cell>
          <cell r="BU715">
            <v>1.0529999999999999</v>
          </cell>
          <cell r="BV715">
            <v>1.0529999999999999</v>
          </cell>
          <cell r="BW715">
            <v>1.0529999999999999</v>
          </cell>
          <cell r="BX715">
            <v>1.0529999999999999</v>
          </cell>
          <cell r="BY715">
            <v>1.0529999999999999</v>
          </cell>
          <cell r="BZ715">
            <v>1.0529999999999999</v>
          </cell>
          <cell r="CA715">
            <v>1.0529999999999999</v>
          </cell>
          <cell r="CB715">
            <v>1.0529999999999999</v>
          </cell>
          <cell r="CC715">
            <v>1.0529999999999999</v>
          </cell>
          <cell r="CD715">
            <v>1.0529999999999999</v>
          </cell>
          <cell r="CE715">
            <v>1.0529999999999999</v>
          </cell>
          <cell r="CF715">
            <v>1.0529999999999999</v>
          </cell>
          <cell r="CG715">
            <v>1.0529999999999999</v>
          </cell>
          <cell r="CH715">
            <v>1.0529999999999999</v>
          </cell>
          <cell r="CI715">
            <v>1.0529999999999999</v>
          </cell>
          <cell r="CJ715">
            <v>1.0529999999999999</v>
          </cell>
          <cell r="CK715">
            <v>1.0529999999999999</v>
          </cell>
          <cell r="CL715">
            <v>1.0529999999999999</v>
          </cell>
          <cell r="CM715">
            <v>1.0529999999999999</v>
          </cell>
          <cell r="CN715">
            <v>1.0529999999999999</v>
          </cell>
          <cell r="CO715">
            <v>1.0529999999999999</v>
          </cell>
          <cell r="CP715">
            <v>1.0529999999999999</v>
          </cell>
          <cell r="CQ715">
            <v>1.0529999999999999</v>
          </cell>
          <cell r="CR715">
            <v>1.0529999999999999</v>
          </cell>
          <cell r="CS715">
            <v>1.0529999999999999</v>
          </cell>
          <cell r="CT715">
            <v>1.0529999999999999</v>
          </cell>
          <cell r="CU715">
            <v>1.0529999999999999</v>
          </cell>
          <cell r="CV715">
            <v>1.0529999999999999</v>
          </cell>
          <cell r="CW715">
            <v>1.0529999999999999</v>
          </cell>
          <cell r="CX715">
            <v>1.0529999999999999</v>
          </cell>
          <cell r="CY715">
            <v>1.0529999999999999</v>
          </cell>
          <cell r="CZ715">
            <v>1.0529999999999999</v>
          </cell>
          <cell r="DA715">
            <v>1.0529999999999999</v>
          </cell>
          <cell r="DB715">
            <v>1.0529999999999999</v>
          </cell>
          <cell r="DC715">
            <v>1.0529999999999999</v>
          </cell>
          <cell r="DD715">
            <v>1.0529999999999999</v>
          </cell>
          <cell r="DE715">
            <v>1.0529999999999999</v>
          </cell>
          <cell r="DF715">
            <v>1.0529999999999999</v>
          </cell>
          <cell r="DG715">
            <v>1.0529999999999999</v>
          </cell>
          <cell r="DH715">
            <v>1.0529999999999999</v>
          </cell>
          <cell r="DI715">
            <v>1.0529999999999999</v>
          </cell>
          <cell r="DJ715">
            <v>1.0529999999999999</v>
          </cell>
          <cell r="DL715" t="str">
            <v>.Natural Gas.Production.Supply.Direct Drive LargeEff AC motor 500 hpService requested.Electricity</v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M719" t="str">
            <v>%</v>
          </cell>
          <cell r="N719">
            <v>1</v>
          </cell>
          <cell r="DL719" t="str">
            <v>.Natural Gas.Production.Supply.ControlsHigh bleedMarket share</v>
          </cell>
        </row>
        <row r="720">
          <cell r="M720" t="str">
            <v>%</v>
          </cell>
          <cell r="DL720" t="str">
            <v>.Natural Gas.Production.Supply.ControlsMed bleedMarket share</v>
          </cell>
        </row>
        <row r="721">
          <cell r="M721" t="str">
            <v>%</v>
          </cell>
          <cell r="DL721" t="str">
            <v>.Natural Gas.Production.Supply.ControlsLow bleedMarket share</v>
          </cell>
        </row>
        <row r="722">
          <cell r="M722" t="str">
            <v>%</v>
          </cell>
          <cell r="DL722" t="str">
            <v>.Natural Gas.Production.Supply.ControlsElectricMarket share</v>
          </cell>
        </row>
        <row r="723">
          <cell r="DL723" t="str">
            <v/>
          </cell>
        </row>
        <row r="724">
          <cell r="L724" t="str">
            <v>Assume same as AB</v>
          </cell>
          <cell r="M724" t="str">
            <v>tCH4</v>
          </cell>
          <cell r="N724">
            <v>2.5000000000000001E-4</v>
          </cell>
          <cell r="O724">
            <v>2.5000000000000001E-4</v>
          </cell>
          <cell r="P724">
            <v>2.5000000000000001E-4</v>
          </cell>
          <cell r="Q724">
            <v>2.5000000000000001E-4</v>
          </cell>
          <cell r="R724">
            <v>2.5000000000000001E-4</v>
          </cell>
          <cell r="S724">
            <v>2.5000000000000001E-4</v>
          </cell>
          <cell r="T724">
            <v>2.5000000000000001E-4</v>
          </cell>
          <cell r="U724">
            <v>2.5000000000000001E-4</v>
          </cell>
          <cell r="V724">
            <v>2.5000000000000001E-4</v>
          </cell>
          <cell r="W724">
            <v>2.5000000000000001E-4</v>
          </cell>
          <cell r="X724">
            <v>2.5000000000000001E-4</v>
          </cell>
          <cell r="Y724">
            <v>2.5000000000000001E-4</v>
          </cell>
          <cell r="Z724">
            <v>2.5000000000000001E-4</v>
          </cell>
          <cell r="AA724">
            <v>2.5000000000000001E-4</v>
          </cell>
          <cell r="AB724">
            <v>2.5000000000000001E-4</v>
          </cell>
          <cell r="AC724">
            <v>2.5000000000000001E-4</v>
          </cell>
          <cell r="AD724">
            <v>2.5000000000000001E-4</v>
          </cell>
          <cell r="AE724">
            <v>2.5000000000000001E-4</v>
          </cell>
          <cell r="AF724">
            <v>2.5000000000000001E-4</v>
          </cell>
          <cell r="AG724">
            <v>2.5000000000000001E-4</v>
          </cell>
          <cell r="AH724">
            <v>2.5000000000000001E-4</v>
          </cell>
          <cell r="AI724">
            <v>2.5000000000000001E-4</v>
          </cell>
          <cell r="AJ724">
            <v>2.5000000000000001E-4</v>
          </cell>
          <cell r="AK724">
            <v>2.5000000000000001E-4</v>
          </cell>
          <cell r="AL724">
            <v>2.5000000000000001E-4</v>
          </cell>
          <cell r="AM724">
            <v>2.5000000000000001E-4</v>
          </cell>
          <cell r="AN724">
            <v>2.5000000000000001E-4</v>
          </cell>
          <cell r="AO724">
            <v>2.5000000000000001E-4</v>
          </cell>
          <cell r="AP724">
            <v>2.5000000000000001E-4</v>
          </cell>
          <cell r="AQ724">
            <v>2.5000000000000001E-4</v>
          </cell>
          <cell r="AR724">
            <v>2.5000000000000001E-4</v>
          </cell>
          <cell r="AS724">
            <v>2.5000000000000001E-4</v>
          </cell>
          <cell r="AT724">
            <v>2.5000000000000001E-4</v>
          </cell>
          <cell r="AU724">
            <v>2.5000000000000001E-4</v>
          </cell>
          <cell r="AV724">
            <v>2.5000000000000001E-4</v>
          </cell>
          <cell r="AW724">
            <v>2.5000000000000001E-4</v>
          </cell>
          <cell r="AX724">
            <v>2.5000000000000001E-4</v>
          </cell>
          <cell r="AY724">
            <v>2.5000000000000001E-4</v>
          </cell>
          <cell r="AZ724">
            <v>2.5000000000000001E-4</v>
          </cell>
          <cell r="BA724">
            <v>2.5000000000000001E-4</v>
          </cell>
          <cell r="BB724">
            <v>2.5000000000000001E-4</v>
          </cell>
          <cell r="BC724">
            <v>2.5000000000000001E-4</v>
          </cell>
          <cell r="BD724">
            <v>2.5000000000000001E-4</v>
          </cell>
          <cell r="BE724">
            <v>2.5000000000000001E-4</v>
          </cell>
          <cell r="BF724">
            <v>2.5000000000000001E-4</v>
          </cell>
          <cell r="BG724">
            <v>2.5000000000000001E-4</v>
          </cell>
          <cell r="BH724">
            <v>2.5000000000000001E-4</v>
          </cell>
          <cell r="BI724">
            <v>2.5000000000000001E-4</v>
          </cell>
          <cell r="BJ724">
            <v>2.5000000000000001E-4</v>
          </cell>
          <cell r="BK724">
            <v>2.5000000000000001E-4</v>
          </cell>
          <cell r="BL724">
            <v>2.5000000000000001E-4</v>
          </cell>
          <cell r="BM724">
            <v>2.5000000000000001E-4</v>
          </cell>
          <cell r="BN724">
            <v>2.5000000000000001E-4</v>
          </cell>
          <cell r="BO724">
            <v>2.5000000000000001E-4</v>
          </cell>
          <cell r="BP724">
            <v>2.5000000000000001E-4</v>
          </cell>
          <cell r="BQ724">
            <v>2.5000000000000001E-4</v>
          </cell>
          <cell r="BR724">
            <v>2.5000000000000001E-4</v>
          </cell>
          <cell r="BS724">
            <v>2.5000000000000001E-4</v>
          </cell>
          <cell r="BT724">
            <v>2.5000000000000001E-4</v>
          </cell>
          <cell r="BU724">
            <v>2.5000000000000001E-4</v>
          </cell>
          <cell r="BV724">
            <v>2.5000000000000001E-4</v>
          </cell>
          <cell r="BW724">
            <v>2.5000000000000001E-4</v>
          </cell>
          <cell r="BX724">
            <v>2.5000000000000001E-4</v>
          </cell>
          <cell r="BY724">
            <v>2.5000000000000001E-4</v>
          </cell>
          <cell r="BZ724">
            <v>2.5000000000000001E-4</v>
          </cell>
          <cell r="CA724">
            <v>2.5000000000000001E-4</v>
          </cell>
          <cell r="CB724">
            <v>2.5000000000000001E-4</v>
          </cell>
          <cell r="CC724">
            <v>2.5000000000000001E-4</v>
          </cell>
          <cell r="CD724">
            <v>2.5000000000000001E-4</v>
          </cell>
          <cell r="CE724">
            <v>2.5000000000000001E-4</v>
          </cell>
          <cell r="CF724">
            <v>2.5000000000000001E-4</v>
          </cell>
          <cell r="CG724">
            <v>2.5000000000000001E-4</v>
          </cell>
          <cell r="CH724">
            <v>2.5000000000000001E-4</v>
          </cell>
          <cell r="CI724">
            <v>2.5000000000000001E-4</v>
          </cell>
          <cell r="CJ724">
            <v>2.5000000000000001E-4</v>
          </cell>
          <cell r="CK724">
            <v>2.5000000000000001E-4</v>
          </cell>
          <cell r="CL724">
            <v>2.5000000000000001E-4</v>
          </cell>
          <cell r="CM724">
            <v>2.5000000000000001E-4</v>
          </cell>
          <cell r="CN724">
            <v>2.5000000000000001E-4</v>
          </cell>
          <cell r="CO724">
            <v>2.5000000000000001E-4</v>
          </cell>
          <cell r="CP724">
            <v>2.5000000000000001E-4</v>
          </cell>
          <cell r="CQ724">
            <v>2.5000000000000001E-4</v>
          </cell>
          <cell r="CR724">
            <v>2.5000000000000001E-4</v>
          </cell>
          <cell r="CS724">
            <v>2.5000000000000001E-4</v>
          </cell>
          <cell r="CT724">
            <v>2.5000000000000001E-4</v>
          </cell>
          <cell r="CU724">
            <v>2.5000000000000001E-4</v>
          </cell>
          <cell r="CV724">
            <v>2.5000000000000001E-4</v>
          </cell>
          <cell r="CW724">
            <v>2.5000000000000001E-4</v>
          </cell>
          <cell r="CX724">
            <v>2.5000000000000001E-4</v>
          </cell>
          <cell r="CY724">
            <v>2.5000000000000001E-4</v>
          </cell>
          <cell r="CZ724">
            <v>2.5000000000000001E-4</v>
          </cell>
          <cell r="DA724">
            <v>2.5000000000000001E-4</v>
          </cell>
          <cell r="DB724">
            <v>2.5000000000000001E-4</v>
          </cell>
          <cell r="DC724">
            <v>2.5000000000000001E-4</v>
          </cell>
          <cell r="DD724">
            <v>2.5000000000000001E-4</v>
          </cell>
          <cell r="DE724">
            <v>2.5000000000000001E-4</v>
          </cell>
          <cell r="DF724">
            <v>2.5000000000000001E-4</v>
          </cell>
          <cell r="DG724">
            <v>2.5000000000000001E-4</v>
          </cell>
          <cell r="DH724">
            <v>2.5000000000000001E-4</v>
          </cell>
          <cell r="DI724">
            <v>2.5000000000000001E-4</v>
          </cell>
          <cell r="DJ724">
            <v>2.5000000000000001E-4</v>
          </cell>
          <cell r="DL724" t="str">
            <v>.Natural Gas.Production.Supply.ControlsBCHigh bleedService requested.Natural Gas.Production.Supply.Venting.Point Venting</v>
          </cell>
        </row>
        <row r="725">
          <cell r="L725" t="str">
            <v>Clearstone</v>
          </cell>
          <cell r="M725" t="str">
            <v>tCH4</v>
          </cell>
          <cell r="N725">
            <v>2.5000000000000001E-4</v>
          </cell>
          <cell r="O725">
            <v>2.5000000000000001E-4</v>
          </cell>
          <cell r="P725">
            <v>2.5000000000000001E-4</v>
          </cell>
          <cell r="Q725">
            <v>2.5000000000000001E-4</v>
          </cell>
          <cell r="R725">
            <v>2.5000000000000001E-4</v>
          </cell>
          <cell r="S725">
            <v>2.5000000000000001E-4</v>
          </cell>
          <cell r="T725">
            <v>2.5000000000000001E-4</v>
          </cell>
          <cell r="U725">
            <v>2.5000000000000001E-4</v>
          </cell>
          <cell r="V725">
            <v>2.5000000000000001E-4</v>
          </cell>
          <cell r="W725">
            <v>2.5000000000000001E-4</v>
          </cell>
          <cell r="X725">
            <v>2.5000000000000001E-4</v>
          </cell>
          <cell r="Y725">
            <v>2.5000000000000001E-4</v>
          </cell>
          <cell r="Z725">
            <v>2.5000000000000001E-4</v>
          </cell>
          <cell r="AA725">
            <v>2.5000000000000001E-4</v>
          </cell>
          <cell r="AB725">
            <v>2.5000000000000001E-4</v>
          </cell>
          <cell r="AC725">
            <v>2.5000000000000001E-4</v>
          </cell>
          <cell r="AD725">
            <v>2.5000000000000001E-4</v>
          </cell>
          <cell r="AE725">
            <v>2.5000000000000001E-4</v>
          </cell>
          <cell r="AF725">
            <v>2.5000000000000001E-4</v>
          </cell>
          <cell r="AG725">
            <v>2.5000000000000001E-4</v>
          </cell>
          <cell r="AH725">
            <v>2.5000000000000001E-4</v>
          </cell>
          <cell r="AI725">
            <v>2.5000000000000001E-4</v>
          </cell>
          <cell r="AJ725">
            <v>2.5000000000000001E-4</v>
          </cell>
          <cell r="AK725">
            <v>2.5000000000000001E-4</v>
          </cell>
          <cell r="AL725">
            <v>2.5000000000000001E-4</v>
          </cell>
          <cell r="AM725">
            <v>2.5000000000000001E-4</v>
          </cell>
          <cell r="AN725">
            <v>2.5000000000000001E-4</v>
          </cell>
          <cell r="AO725">
            <v>2.5000000000000001E-4</v>
          </cell>
          <cell r="AP725">
            <v>2.5000000000000001E-4</v>
          </cell>
          <cell r="AQ725">
            <v>2.5000000000000001E-4</v>
          </cell>
          <cell r="AR725">
            <v>2.5000000000000001E-4</v>
          </cell>
          <cell r="AS725">
            <v>2.5000000000000001E-4</v>
          </cell>
          <cell r="AT725">
            <v>2.5000000000000001E-4</v>
          </cell>
          <cell r="AU725">
            <v>2.5000000000000001E-4</v>
          </cell>
          <cell r="AV725">
            <v>2.5000000000000001E-4</v>
          </cell>
          <cell r="AW725">
            <v>2.5000000000000001E-4</v>
          </cell>
          <cell r="AX725">
            <v>2.5000000000000001E-4</v>
          </cell>
          <cell r="AY725">
            <v>2.5000000000000001E-4</v>
          </cell>
          <cell r="AZ725">
            <v>2.5000000000000001E-4</v>
          </cell>
          <cell r="BA725">
            <v>2.5000000000000001E-4</v>
          </cell>
          <cell r="BB725">
            <v>2.5000000000000001E-4</v>
          </cell>
          <cell r="BC725">
            <v>2.5000000000000001E-4</v>
          </cell>
          <cell r="BD725">
            <v>2.5000000000000001E-4</v>
          </cell>
          <cell r="BE725">
            <v>2.5000000000000001E-4</v>
          </cell>
          <cell r="BF725">
            <v>2.5000000000000001E-4</v>
          </cell>
          <cell r="BG725">
            <v>2.5000000000000001E-4</v>
          </cell>
          <cell r="BH725">
            <v>2.5000000000000001E-4</v>
          </cell>
          <cell r="BI725">
            <v>2.5000000000000001E-4</v>
          </cell>
          <cell r="BJ725">
            <v>2.5000000000000001E-4</v>
          </cell>
          <cell r="BK725">
            <v>2.5000000000000001E-4</v>
          </cell>
          <cell r="BL725">
            <v>2.5000000000000001E-4</v>
          </cell>
          <cell r="BM725">
            <v>2.5000000000000001E-4</v>
          </cell>
          <cell r="BN725">
            <v>2.5000000000000001E-4</v>
          </cell>
          <cell r="BO725">
            <v>2.5000000000000001E-4</v>
          </cell>
          <cell r="BP725">
            <v>2.5000000000000001E-4</v>
          </cell>
          <cell r="BQ725">
            <v>2.5000000000000001E-4</v>
          </cell>
          <cell r="BR725">
            <v>2.5000000000000001E-4</v>
          </cell>
          <cell r="BS725">
            <v>2.5000000000000001E-4</v>
          </cell>
          <cell r="BT725">
            <v>2.5000000000000001E-4</v>
          </cell>
          <cell r="BU725">
            <v>2.5000000000000001E-4</v>
          </cell>
          <cell r="BV725">
            <v>2.5000000000000001E-4</v>
          </cell>
          <cell r="BW725">
            <v>2.5000000000000001E-4</v>
          </cell>
          <cell r="BX725">
            <v>2.5000000000000001E-4</v>
          </cell>
          <cell r="BY725">
            <v>2.5000000000000001E-4</v>
          </cell>
          <cell r="BZ725">
            <v>2.5000000000000001E-4</v>
          </cell>
          <cell r="CA725">
            <v>2.5000000000000001E-4</v>
          </cell>
          <cell r="CB725">
            <v>2.5000000000000001E-4</v>
          </cell>
          <cell r="CC725">
            <v>2.5000000000000001E-4</v>
          </cell>
          <cell r="CD725">
            <v>2.5000000000000001E-4</v>
          </cell>
          <cell r="CE725">
            <v>2.5000000000000001E-4</v>
          </cell>
          <cell r="CF725">
            <v>2.5000000000000001E-4</v>
          </cell>
          <cell r="CG725">
            <v>2.5000000000000001E-4</v>
          </cell>
          <cell r="CH725">
            <v>2.5000000000000001E-4</v>
          </cell>
          <cell r="CI725">
            <v>2.5000000000000001E-4</v>
          </cell>
          <cell r="CJ725">
            <v>2.5000000000000001E-4</v>
          </cell>
          <cell r="CK725">
            <v>2.5000000000000001E-4</v>
          </cell>
          <cell r="CL725">
            <v>2.5000000000000001E-4</v>
          </cell>
          <cell r="CM725">
            <v>2.5000000000000001E-4</v>
          </cell>
          <cell r="CN725">
            <v>2.5000000000000001E-4</v>
          </cell>
          <cell r="CO725">
            <v>2.5000000000000001E-4</v>
          </cell>
          <cell r="CP725">
            <v>2.5000000000000001E-4</v>
          </cell>
          <cell r="CQ725">
            <v>2.5000000000000001E-4</v>
          </cell>
          <cell r="CR725">
            <v>2.5000000000000001E-4</v>
          </cell>
          <cell r="CS725">
            <v>2.5000000000000001E-4</v>
          </cell>
          <cell r="CT725">
            <v>2.5000000000000001E-4</v>
          </cell>
          <cell r="CU725">
            <v>2.5000000000000001E-4</v>
          </cell>
          <cell r="CV725">
            <v>2.5000000000000001E-4</v>
          </cell>
          <cell r="CW725">
            <v>2.5000000000000001E-4</v>
          </cell>
          <cell r="CX725">
            <v>2.5000000000000001E-4</v>
          </cell>
          <cell r="CY725">
            <v>2.5000000000000001E-4</v>
          </cell>
          <cell r="CZ725">
            <v>2.5000000000000001E-4</v>
          </cell>
          <cell r="DA725">
            <v>2.5000000000000001E-4</v>
          </cell>
          <cell r="DB725">
            <v>2.5000000000000001E-4</v>
          </cell>
          <cell r="DC725">
            <v>2.5000000000000001E-4</v>
          </cell>
          <cell r="DD725">
            <v>2.5000000000000001E-4</v>
          </cell>
          <cell r="DE725">
            <v>2.5000000000000001E-4</v>
          </cell>
          <cell r="DF725">
            <v>2.5000000000000001E-4</v>
          </cell>
          <cell r="DG725">
            <v>2.5000000000000001E-4</v>
          </cell>
          <cell r="DH725">
            <v>2.5000000000000001E-4</v>
          </cell>
          <cell r="DI725">
            <v>2.5000000000000001E-4</v>
          </cell>
          <cell r="DJ725">
            <v>2.5000000000000001E-4</v>
          </cell>
          <cell r="DL725" t="str">
            <v>.Natural Gas.Production.Supply.ControlsABHigh bleedService requested.Natural Gas.Production.Supply.Venting.Point Venting</v>
          </cell>
        </row>
        <row r="726">
          <cell r="L726" t="str">
            <v>Assume same as AB</v>
          </cell>
          <cell r="M726" t="str">
            <v>tCH4</v>
          </cell>
          <cell r="N726">
            <v>2.5000000000000001E-4</v>
          </cell>
          <cell r="O726">
            <v>2.5000000000000001E-4</v>
          </cell>
          <cell r="P726">
            <v>2.5000000000000001E-4</v>
          </cell>
          <cell r="Q726">
            <v>2.5000000000000001E-4</v>
          </cell>
          <cell r="R726">
            <v>2.5000000000000001E-4</v>
          </cell>
          <cell r="S726">
            <v>2.5000000000000001E-4</v>
          </cell>
          <cell r="T726">
            <v>2.5000000000000001E-4</v>
          </cell>
          <cell r="U726">
            <v>2.5000000000000001E-4</v>
          </cell>
          <cell r="V726">
            <v>2.5000000000000001E-4</v>
          </cell>
          <cell r="W726">
            <v>2.5000000000000001E-4</v>
          </cell>
          <cell r="X726">
            <v>2.5000000000000001E-4</v>
          </cell>
          <cell r="Y726">
            <v>2.5000000000000001E-4</v>
          </cell>
          <cell r="Z726">
            <v>2.5000000000000001E-4</v>
          </cell>
          <cell r="AA726">
            <v>2.5000000000000001E-4</v>
          </cell>
          <cell r="AB726">
            <v>2.5000000000000001E-4</v>
          </cell>
          <cell r="AC726">
            <v>2.5000000000000001E-4</v>
          </cell>
          <cell r="AD726">
            <v>2.5000000000000001E-4</v>
          </cell>
          <cell r="AE726">
            <v>2.5000000000000001E-4</v>
          </cell>
          <cell r="AF726">
            <v>2.5000000000000001E-4</v>
          </cell>
          <cell r="AG726">
            <v>2.5000000000000001E-4</v>
          </cell>
          <cell r="AH726">
            <v>2.5000000000000001E-4</v>
          </cell>
          <cell r="AI726">
            <v>2.5000000000000001E-4</v>
          </cell>
          <cell r="AJ726">
            <v>2.5000000000000001E-4</v>
          </cell>
          <cell r="AK726">
            <v>2.5000000000000001E-4</v>
          </cell>
          <cell r="AL726">
            <v>2.5000000000000001E-4</v>
          </cell>
          <cell r="AM726">
            <v>2.5000000000000001E-4</v>
          </cell>
          <cell r="AN726">
            <v>2.5000000000000001E-4</v>
          </cell>
          <cell r="AO726">
            <v>2.5000000000000001E-4</v>
          </cell>
          <cell r="AP726">
            <v>2.5000000000000001E-4</v>
          </cell>
          <cell r="AQ726">
            <v>2.5000000000000001E-4</v>
          </cell>
          <cell r="AR726">
            <v>2.5000000000000001E-4</v>
          </cell>
          <cell r="AS726">
            <v>2.5000000000000001E-4</v>
          </cell>
          <cell r="AT726">
            <v>2.5000000000000001E-4</v>
          </cell>
          <cell r="AU726">
            <v>2.5000000000000001E-4</v>
          </cell>
          <cell r="AV726">
            <v>2.5000000000000001E-4</v>
          </cell>
          <cell r="AW726">
            <v>2.5000000000000001E-4</v>
          </cell>
          <cell r="AX726">
            <v>2.5000000000000001E-4</v>
          </cell>
          <cell r="AY726">
            <v>2.5000000000000001E-4</v>
          </cell>
          <cell r="AZ726">
            <v>2.5000000000000001E-4</v>
          </cell>
          <cell r="BA726">
            <v>2.5000000000000001E-4</v>
          </cell>
          <cell r="BB726">
            <v>2.5000000000000001E-4</v>
          </cell>
          <cell r="BC726">
            <v>2.5000000000000001E-4</v>
          </cell>
          <cell r="BD726">
            <v>2.5000000000000001E-4</v>
          </cell>
          <cell r="BE726">
            <v>2.5000000000000001E-4</v>
          </cell>
          <cell r="BF726">
            <v>2.5000000000000001E-4</v>
          </cell>
          <cell r="BG726">
            <v>2.5000000000000001E-4</v>
          </cell>
          <cell r="BH726">
            <v>2.5000000000000001E-4</v>
          </cell>
          <cell r="BI726">
            <v>2.5000000000000001E-4</v>
          </cell>
          <cell r="BJ726">
            <v>2.5000000000000001E-4</v>
          </cell>
          <cell r="BK726">
            <v>2.5000000000000001E-4</v>
          </cell>
          <cell r="BL726">
            <v>2.5000000000000001E-4</v>
          </cell>
          <cell r="BM726">
            <v>2.5000000000000001E-4</v>
          </cell>
          <cell r="BN726">
            <v>2.5000000000000001E-4</v>
          </cell>
          <cell r="BO726">
            <v>2.5000000000000001E-4</v>
          </cell>
          <cell r="BP726">
            <v>2.5000000000000001E-4</v>
          </cell>
          <cell r="BQ726">
            <v>2.5000000000000001E-4</v>
          </cell>
          <cell r="BR726">
            <v>2.5000000000000001E-4</v>
          </cell>
          <cell r="BS726">
            <v>2.5000000000000001E-4</v>
          </cell>
          <cell r="BT726">
            <v>2.5000000000000001E-4</v>
          </cell>
          <cell r="BU726">
            <v>2.5000000000000001E-4</v>
          </cell>
          <cell r="BV726">
            <v>2.5000000000000001E-4</v>
          </cell>
          <cell r="BW726">
            <v>2.5000000000000001E-4</v>
          </cell>
          <cell r="BX726">
            <v>2.5000000000000001E-4</v>
          </cell>
          <cell r="BY726">
            <v>2.5000000000000001E-4</v>
          </cell>
          <cell r="BZ726">
            <v>2.5000000000000001E-4</v>
          </cell>
          <cell r="CA726">
            <v>2.5000000000000001E-4</v>
          </cell>
          <cell r="CB726">
            <v>2.5000000000000001E-4</v>
          </cell>
          <cell r="CC726">
            <v>2.5000000000000001E-4</v>
          </cell>
          <cell r="CD726">
            <v>2.5000000000000001E-4</v>
          </cell>
          <cell r="CE726">
            <v>2.5000000000000001E-4</v>
          </cell>
          <cell r="CF726">
            <v>2.5000000000000001E-4</v>
          </cell>
          <cell r="CG726">
            <v>2.5000000000000001E-4</v>
          </cell>
          <cell r="CH726">
            <v>2.5000000000000001E-4</v>
          </cell>
          <cell r="CI726">
            <v>2.5000000000000001E-4</v>
          </cell>
          <cell r="CJ726">
            <v>2.5000000000000001E-4</v>
          </cell>
          <cell r="CK726">
            <v>2.5000000000000001E-4</v>
          </cell>
          <cell r="CL726">
            <v>2.5000000000000001E-4</v>
          </cell>
          <cell r="CM726">
            <v>2.5000000000000001E-4</v>
          </cell>
          <cell r="CN726">
            <v>2.5000000000000001E-4</v>
          </cell>
          <cell r="CO726">
            <v>2.5000000000000001E-4</v>
          </cell>
          <cell r="CP726">
            <v>2.5000000000000001E-4</v>
          </cell>
          <cell r="CQ726">
            <v>2.5000000000000001E-4</v>
          </cell>
          <cell r="CR726">
            <v>2.5000000000000001E-4</v>
          </cell>
          <cell r="CS726">
            <v>2.5000000000000001E-4</v>
          </cell>
          <cell r="CT726">
            <v>2.5000000000000001E-4</v>
          </cell>
          <cell r="CU726">
            <v>2.5000000000000001E-4</v>
          </cell>
          <cell r="CV726">
            <v>2.5000000000000001E-4</v>
          </cell>
          <cell r="CW726">
            <v>2.5000000000000001E-4</v>
          </cell>
          <cell r="CX726">
            <v>2.5000000000000001E-4</v>
          </cell>
          <cell r="CY726">
            <v>2.5000000000000001E-4</v>
          </cell>
          <cell r="CZ726">
            <v>2.5000000000000001E-4</v>
          </cell>
          <cell r="DA726">
            <v>2.5000000000000001E-4</v>
          </cell>
          <cell r="DB726">
            <v>2.5000000000000001E-4</v>
          </cell>
          <cell r="DC726">
            <v>2.5000000000000001E-4</v>
          </cell>
          <cell r="DD726">
            <v>2.5000000000000001E-4</v>
          </cell>
          <cell r="DE726">
            <v>2.5000000000000001E-4</v>
          </cell>
          <cell r="DF726">
            <v>2.5000000000000001E-4</v>
          </cell>
          <cell r="DG726">
            <v>2.5000000000000001E-4</v>
          </cell>
          <cell r="DH726">
            <v>2.5000000000000001E-4</v>
          </cell>
          <cell r="DI726">
            <v>2.5000000000000001E-4</v>
          </cell>
          <cell r="DJ726">
            <v>2.5000000000000001E-4</v>
          </cell>
          <cell r="DL726" t="str">
            <v>.Natural Gas.Production.Supply.ControlsSKHigh bleedService requested.Natural Gas.Production.Supply.Venting.Point Venting</v>
          </cell>
        </row>
        <row r="727">
          <cell r="L727" t="str">
            <v>Assume same as AB</v>
          </cell>
          <cell r="M727" t="str">
            <v>tCH4</v>
          </cell>
          <cell r="N727">
            <v>2.5000000000000001E-4</v>
          </cell>
          <cell r="O727">
            <v>2.5000000000000001E-4</v>
          </cell>
          <cell r="P727">
            <v>2.5000000000000001E-4</v>
          </cell>
          <cell r="Q727">
            <v>2.5000000000000001E-4</v>
          </cell>
          <cell r="R727">
            <v>2.5000000000000001E-4</v>
          </cell>
          <cell r="S727">
            <v>2.5000000000000001E-4</v>
          </cell>
          <cell r="T727">
            <v>2.5000000000000001E-4</v>
          </cell>
          <cell r="U727">
            <v>2.5000000000000001E-4</v>
          </cell>
          <cell r="V727">
            <v>2.5000000000000001E-4</v>
          </cell>
          <cell r="W727">
            <v>2.5000000000000001E-4</v>
          </cell>
          <cell r="X727">
            <v>2.5000000000000001E-4</v>
          </cell>
          <cell r="Y727">
            <v>2.5000000000000001E-4</v>
          </cell>
          <cell r="Z727">
            <v>2.5000000000000001E-4</v>
          </cell>
          <cell r="AA727">
            <v>2.5000000000000001E-4</v>
          </cell>
          <cell r="AB727">
            <v>2.5000000000000001E-4</v>
          </cell>
          <cell r="AC727">
            <v>2.5000000000000001E-4</v>
          </cell>
          <cell r="AD727">
            <v>2.5000000000000001E-4</v>
          </cell>
          <cell r="AE727">
            <v>2.5000000000000001E-4</v>
          </cell>
          <cell r="AF727">
            <v>2.5000000000000001E-4</v>
          </cell>
          <cell r="AG727">
            <v>2.5000000000000001E-4</v>
          </cell>
          <cell r="AH727">
            <v>2.5000000000000001E-4</v>
          </cell>
          <cell r="AI727">
            <v>2.5000000000000001E-4</v>
          </cell>
          <cell r="AJ727">
            <v>2.5000000000000001E-4</v>
          </cell>
          <cell r="AK727">
            <v>2.5000000000000001E-4</v>
          </cell>
          <cell r="AL727">
            <v>2.5000000000000001E-4</v>
          </cell>
          <cell r="AM727">
            <v>2.5000000000000001E-4</v>
          </cell>
          <cell r="AN727">
            <v>2.5000000000000001E-4</v>
          </cell>
          <cell r="AO727">
            <v>2.5000000000000001E-4</v>
          </cell>
          <cell r="AP727">
            <v>2.5000000000000001E-4</v>
          </cell>
          <cell r="AQ727">
            <v>2.5000000000000001E-4</v>
          </cell>
          <cell r="AR727">
            <v>2.5000000000000001E-4</v>
          </cell>
          <cell r="AS727">
            <v>2.5000000000000001E-4</v>
          </cell>
          <cell r="AT727">
            <v>2.5000000000000001E-4</v>
          </cell>
          <cell r="AU727">
            <v>2.5000000000000001E-4</v>
          </cell>
          <cell r="AV727">
            <v>2.5000000000000001E-4</v>
          </cell>
          <cell r="AW727">
            <v>2.5000000000000001E-4</v>
          </cell>
          <cell r="AX727">
            <v>2.5000000000000001E-4</v>
          </cell>
          <cell r="AY727">
            <v>2.5000000000000001E-4</v>
          </cell>
          <cell r="AZ727">
            <v>2.5000000000000001E-4</v>
          </cell>
          <cell r="BA727">
            <v>2.5000000000000001E-4</v>
          </cell>
          <cell r="BB727">
            <v>2.5000000000000001E-4</v>
          </cell>
          <cell r="BC727">
            <v>2.5000000000000001E-4</v>
          </cell>
          <cell r="BD727">
            <v>2.5000000000000001E-4</v>
          </cell>
          <cell r="BE727">
            <v>2.5000000000000001E-4</v>
          </cell>
          <cell r="BF727">
            <v>2.5000000000000001E-4</v>
          </cell>
          <cell r="BG727">
            <v>2.5000000000000001E-4</v>
          </cell>
          <cell r="BH727">
            <v>2.5000000000000001E-4</v>
          </cell>
          <cell r="BI727">
            <v>2.5000000000000001E-4</v>
          </cell>
          <cell r="BJ727">
            <v>2.5000000000000001E-4</v>
          </cell>
          <cell r="BK727">
            <v>2.5000000000000001E-4</v>
          </cell>
          <cell r="BL727">
            <v>2.5000000000000001E-4</v>
          </cell>
          <cell r="BM727">
            <v>2.5000000000000001E-4</v>
          </cell>
          <cell r="BN727">
            <v>2.5000000000000001E-4</v>
          </cell>
          <cell r="BO727">
            <v>2.5000000000000001E-4</v>
          </cell>
          <cell r="BP727">
            <v>2.5000000000000001E-4</v>
          </cell>
          <cell r="BQ727">
            <v>2.5000000000000001E-4</v>
          </cell>
          <cell r="BR727">
            <v>2.5000000000000001E-4</v>
          </cell>
          <cell r="BS727">
            <v>2.5000000000000001E-4</v>
          </cell>
          <cell r="BT727">
            <v>2.5000000000000001E-4</v>
          </cell>
          <cell r="BU727">
            <v>2.5000000000000001E-4</v>
          </cell>
          <cell r="BV727">
            <v>2.5000000000000001E-4</v>
          </cell>
          <cell r="BW727">
            <v>2.5000000000000001E-4</v>
          </cell>
          <cell r="BX727">
            <v>2.5000000000000001E-4</v>
          </cell>
          <cell r="BY727">
            <v>2.5000000000000001E-4</v>
          </cell>
          <cell r="BZ727">
            <v>2.5000000000000001E-4</v>
          </cell>
          <cell r="CA727">
            <v>2.5000000000000001E-4</v>
          </cell>
          <cell r="CB727">
            <v>2.5000000000000001E-4</v>
          </cell>
          <cell r="CC727">
            <v>2.5000000000000001E-4</v>
          </cell>
          <cell r="CD727">
            <v>2.5000000000000001E-4</v>
          </cell>
          <cell r="CE727">
            <v>2.5000000000000001E-4</v>
          </cell>
          <cell r="CF727">
            <v>2.5000000000000001E-4</v>
          </cell>
          <cell r="CG727">
            <v>2.5000000000000001E-4</v>
          </cell>
          <cell r="CH727">
            <v>2.5000000000000001E-4</v>
          </cell>
          <cell r="CI727">
            <v>2.5000000000000001E-4</v>
          </cell>
          <cell r="CJ727">
            <v>2.5000000000000001E-4</v>
          </cell>
          <cell r="CK727">
            <v>2.5000000000000001E-4</v>
          </cell>
          <cell r="CL727">
            <v>2.5000000000000001E-4</v>
          </cell>
          <cell r="CM727">
            <v>2.5000000000000001E-4</v>
          </cell>
          <cell r="CN727">
            <v>2.5000000000000001E-4</v>
          </cell>
          <cell r="CO727">
            <v>2.5000000000000001E-4</v>
          </cell>
          <cell r="CP727">
            <v>2.5000000000000001E-4</v>
          </cell>
          <cell r="CQ727">
            <v>2.5000000000000001E-4</v>
          </cell>
          <cell r="CR727">
            <v>2.5000000000000001E-4</v>
          </cell>
          <cell r="CS727">
            <v>2.5000000000000001E-4</v>
          </cell>
          <cell r="CT727">
            <v>2.5000000000000001E-4</v>
          </cell>
          <cell r="CU727">
            <v>2.5000000000000001E-4</v>
          </cell>
          <cell r="CV727">
            <v>2.5000000000000001E-4</v>
          </cell>
          <cell r="CW727">
            <v>2.5000000000000001E-4</v>
          </cell>
          <cell r="CX727">
            <v>2.5000000000000001E-4</v>
          </cell>
          <cell r="CY727">
            <v>2.5000000000000001E-4</v>
          </cell>
          <cell r="CZ727">
            <v>2.5000000000000001E-4</v>
          </cell>
          <cell r="DA727">
            <v>2.5000000000000001E-4</v>
          </cell>
          <cell r="DB727">
            <v>2.5000000000000001E-4</v>
          </cell>
          <cell r="DC727">
            <v>2.5000000000000001E-4</v>
          </cell>
          <cell r="DD727">
            <v>2.5000000000000001E-4</v>
          </cell>
          <cell r="DE727">
            <v>2.5000000000000001E-4</v>
          </cell>
          <cell r="DF727">
            <v>2.5000000000000001E-4</v>
          </cell>
          <cell r="DG727">
            <v>2.5000000000000001E-4</v>
          </cell>
          <cell r="DH727">
            <v>2.5000000000000001E-4</v>
          </cell>
          <cell r="DI727">
            <v>2.5000000000000001E-4</v>
          </cell>
          <cell r="DJ727">
            <v>2.5000000000000001E-4</v>
          </cell>
          <cell r="DL727" t="str">
            <v>.Natural Gas.Production.Supply.ControlsMBHigh bleedService requested.Natural Gas.Production.Supply.Venting.Point Venting</v>
          </cell>
        </row>
        <row r="728">
          <cell r="L728" t="str">
            <v>Assume same as AB</v>
          </cell>
          <cell r="M728" t="str">
            <v>tCH4</v>
          </cell>
          <cell r="N728">
            <v>2.5000000000000001E-4</v>
          </cell>
          <cell r="O728">
            <v>2.5000000000000001E-4</v>
          </cell>
          <cell r="P728">
            <v>2.5000000000000001E-4</v>
          </cell>
          <cell r="Q728">
            <v>2.5000000000000001E-4</v>
          </cell>
          <cell r="R728">
            <v>2.5000000000000001E-4</v>
          </cell>
          <cell r="S728">
            <v>2.5000000000000001E-4</v>
          </cell>
          <cell r="T728">
            <v>2.5000000000000001E-4</v>
          </cell>
          <cell r="U728">
            <v>2.5000000000000001E-4</v>
          </cell>
          <cell r="V728">
            <v>2.5000000000000001E-4</v>
          </cell>
          <cell r="W728">
            <v>2.5000000000000001E-4</v>
          </cell>
          <cell r="X728">
            <v>2.5000000000000001E-4</v>
          </cell>
          <cell r="Y728">
            <v>2.5000000000000001E-4</v>
          </cell>
          <cell r="Z728">
            <v>2.5000000000000001E-4</v>
          </cell>
          <cell r="AA728">
            <v>2.5000000000000001E-4</v>
          </cell>
          <cell r="AB728">
            <v>2.5000000000000001E-4</v>
          </cell>
          <cell r="AC728">
            <v>2.5000000000000001E-4</v>
          </cell>
          <cell r="AD728">
            <v>2.5000000000000001E-4</v>
          </cell>
          <cell r="AE728">
            <v>2.5000000000000001E-4</v>
          </cell>
          <cell r="AF728">
            <v>2.5000000000000001E-4</v>
          </cell>
          <cell r="AG728">
            <v>2.5000000000000001E-4</v>
          </cell>
          <cell r="AH728">
            <v>2.5000000000000001E-4</v>
          </cell>
          <cell r="AI728">
            <v>2.5000000000000001E-4</v>
          </cell>
          <cell r="AJ728">
            <v>2.5000000000000001E-4</v>
          </cell>
          <cell r="AK728">
            <v>2.5000000000000001E-4</v>
          </cell>
          <cell r="AL728">
            <v>2.5000000000000001E-4</v>
          </cell>
          <cell r="AM728">
            <v>2.5000000000000001E-4</v>
          </cell>
          <cell r="AN728">
            <v>2.5000000000000001E-4</v>
          </cell>
          <cell r="AO728">
            <v>2.5000000000000001E-4</v>
          </cell>
          <cell r="AP728">
            <v>2.5000000000000001E-4</v>
          </cell>
          <cell r="AQ728">
            <v>2.5000000000000001E-4</v>
          </cell>
          <cell r="AR728">
            <v>2.5000000000000001E-4</v>
          </cell>
          <cell r="AS728">
            <v>2.5000000000000001E-4</v>
          </cell>
          <cell r="AT728">
            <v>2.5000000000000001E-4</v>
          </cell>
          <cell r="AU728">
            <v>2.5000000000000001E-4</v>
          </cell>
          <cell r="AV728">
            <v>2.5000000000000001E-4</v>
          </cell>
          <cell r="AW728">
            <v>2.5000000000000001E-4</v>
          </cell>
          <cell r="AX728">
            <v>2.5000000000000001E-4</v>
          </cell>
          <cell r="AY728">
            <v>2.5000000000000001E-4</v>
          </cell>
          <cell r="AZ728">
            <v>2.5000000000000001E-4</v>
          </cell>
          <cell r="BA728">
            <v>2.5000000000000001E-4</v>
          </cell>
          <cell r="BB728">
            <v>2.5000000000000001E-4</v>
          </cell>
          <cell r="BC728">
            <v>2.5000000000000001E-4</v>
          </cell>
          <cell r="BD728">
            <v>2.5000000000000001E-4</v>
          </cell>
          <cell r="BE728">
            <v>2.5000000000000001E-4</v>
          </cell>
          <cell r="BF728">
            <v>2.5000000000000001E-4</v>
          </cell>
          <cell r="BG728">
            <v>2.5000000000000001E-4</v>
          </cell>
          <cell r="BH728">
            <v>2.5000000000000001E-4</v>
          </cell>
          <cell r="BI728">
            <v>2.5000000000000001E-4</v>
          </cell>
          <cell r="BJ728">
            <v>2.5000000000000001E-4</v>
          </cell>
          <cell r="BK728">
            <v>2.5000000000000001E-4</v>
          </cell>
          <cell r="BL728">
            <v>2.5000000000000001E-4</v>
          </cell>
          <cell r="BM728">
            <v>2.5000000000000001E-4</v>
          </cell>
          <cell r="BN728">
            <v>2.5000000000000001E-4</v>
          </cell>
          <cell r="BO728">
            <v>2.5000000000000001E-4</v>
          </cell>
          <cell r="BP728">
            <v>2.5000000000000001E-4</v>
          </cell>
          <cell r="BQ728">
            <v>2.5000000000000001E-4</v>
          </cell>
          <cell r="BR728">
            <v>2.5000000000000001E-4</v>
          </cell>
          <cell r="BS728">
            <v>2.5000000000000001E-4</v>
          </cell>
          <cell r="BT728">
            <v>2.5000000000000001E-4</v>
          </cell>
          <cell r="BU728">
            <v>2.5000000000000001E-4</v>
          </cell>
          <cell r="BV728">
            <v>2.5000000000000001E-4</v>
          </cell>
          <cell r="BW728">
            <v>2.5000000000000001E-4</v>
          </cell>
          <cell r="BX728">
            <v>2.5000000000000001E-4</v>
          </cell>
          <cell r="BY728">
            <v>2.5000000000000001E-4</v>
          </cell>
          <cell r="BZ728">
            <v>2.5000000000000001E-4</v>
          </cell>
          <cell r="CA728">
            <v>2.5000000000000001E-4</v>
          </cell>
          <cell r="CB728">
            <v>2.5000000000000001E-4</v>
          </cell>
          <cell r="CC728">
            <v>2.5000000000000001E-4</v>
          </cell>
          <cell r="CD728">
            <v>2.5000000000000001E-4</v>
          </cell>
          <cell r="CE728">
            <v>2.5000000000000001E-4</v>
          </cell>
          <cell r="CF728">
            <v>2.5000000000000001E-4</v>
          </cell>
          <cell r="CG728">
            <v>2.5000000000000001E-4</v>
          </cell>
          <cell r="CH728">
            <v>2.5000000000000001E-4</v>
          </cell>
          <cell r="CI728">
            <v>2.5000000000000001E-4</v>
          </cell>
          <cell r="CJ728">
            <v>2.5000000000000001E-4</v>
          </cell>
          <cell r="CK728">
            <v>2.5000000000000001E-4</v>
          </cell>
          <cell r="CL728">
            <v>2.5000000000000001E-4</v>
          </cell>
          <cell r="CM728">
            <v>2.5000000000000001E-4</v>
          </cell>
          <cell r="CN728">
            <v>2.5000000000000001E-4</v>
          </cell>
          <cell r="CO728">
            <v>2.5000000000000001E-4</v>
          </cell>
          <cell r="CP728">
            <v>2.5000000000000001E-4</v>
          </cell>
          <cell r="CQ728">
            <v>2.5000000000000001E-4</v>
          </cell>
          <cell r="CR728">
            <v>2.5000000000000001E-4</v>
          </cell>
          <cell r="CS728">
            <v>2.5000000000000001E-4</v>
          </cell>
          <cell r="CT728">
            <v>2.5000000000000001E-4</v>
          </cell>
          <cell r="CU728">
            <v>2.5000000000000001E-4</v>
          </cell>
          <cell r="CV728">
            <v>2.5000000000000001E-4</v>
          </cell>
          <cell r="CW728">
            <v>2.5000000000000001E-4</v>
          </cell>
          <cell r="CX728">
            <v>2.5000000000000001E-4</v>
          </cell>
          <cell r="CY728">
            <v>2.5000000000000001E-4</v>
          </cell>
          <cell r="CZ728">
            <v>2.5000000000000001E-4</v>
          </cell>
          <cell r="DA728">
            <v>2.5000000000000001E-4</v>
          </cell>
          <cell r="DB728">
            <v>2.5000000000000001E-4</v>
          </cell>
          <cell r="DC728">
            <v>2.5000000000000001E-4</v>
          </cell>
          <cell r="DD728">
            <v>2.5000000000000001E-4</v>
          </cell>
          <cell r="DE728">
            <v>2.5000000000000001E-4</v>
          </cell>
          <cell r="DF728">
            <v>2.5000000000000001E-4</v>
          </cell>
          <cell r="DG728">
            <v>2.5000000000000001E-4</v>
          </cell>
          <cell r="DH728">
            <v>2.5000000000000001E-4</v>
          </cell>
          <cell r="DI728">
            <v>2.5000000000000001E-4</v>
          </cell>
          <cell r="DJ728">
            <v>2.5000000000000001E-4</v>
          </cell>
          <cell r="DL728" t="str">
            <v>.Natural Gas.Production.Supply.ControlsONHigh bleedService requested.Natural Gas.Production.Supply.Venting.Point Venting</v>
          </cell>
        </row>
        <row r="729">
          <cell r="L729" t="str">
            <v>Assume same as AB</v>
          </cell>
          <cell r="M729" t="str">
            <v>tCH4</v>
          </cell>
          <cell r="N729">
            <v>2.5000000000000001E-4</v>
          </cell>
          <cell r="O729">
            <v>2.5000000000000001E-4</v>
          </cell>
          <cell r="P729">
            <v>2.5000000000000001E-4</v>
          </cell>
          <cell r="Q729">
            <v>2.5000000000000001E-4</v>
          </cell>
          <cell r="R729">
            <v>2.5000000000000001E-4</v>
          </cell>
          <cell r="S729">
            <v>2.5000000000000001E-4</v>
          </cell>
          <cell r="T729">
            <v>2.5000000000000001E-4</v>
          </cell>
          <cell r="U729">
            <v>2.5000000000000001E-4</v>
          </cell>
          <cell r="V729">
            <v>2.5000000000000001E-4</v>
          </cell>
          <cell r="W729">
            <v>2.5000000000000001E-4</v>
          </cell>
          <cell r="X729">
            <v>2.5000000000000001E-4</v>
          </cell>
          <cell r="Y729">
            <v>2.5000000000000001E-4</v>
          </cell>
          <cell r="Z729">
            <v>2.5000000000000001E-4</v>
          </cell>
          <cell r="AA729">
            <v>2.5000000000000001E-4</v>
          </cell>
          <cell r="AB729">
            <v>2.5000000000000001E-4</v>
          </cell>
          <cell r="AC729">
            <v>2.5000000000000001E-4</v>
          </cell>
          <cell r="AD729">
            <v>2.5000000000000001E-4</v>
          </cell>
          <cell r="AE729">
            <v>2.5000000000000001E-4</v>
          </cell>
          <cell r="AF729">
            <v>2.5000000000000001E-4</v>
          </cell>
          <cell r="AG729">
            <v>2.5000000000000001E-4</v>
          </cell>
          <cell r="AH729">
            <v>2.5000000000000001E-4</v>
          </cell>
          <cell r="AI729">
            <v>2.5000000000000001E-4</v>
          </cell>
          <cell r="AJ729">
            <v>2.5000000000000001E-4</v>
          </cell>
          <cell r="AK729">
            <v>2.5000000000000001E-4</v>
          </cell>
          <cell r="AL729">
            <v>2.5000000000000001E-4</v>
          </cell>
          <cell r="AM729">
            <v>2.5000000000000001E-4</v>
          </cell>
          <cell r="AN729">
            <v>2.5000000000000001E-4</v>
          </cell>
          <cell r="AO729">
            <v>2.5000000000000001E-4</v>
          </cell>
          <cell r="AP729">
            <v>2.5000000000000001E-4</v>
          </cell>
          <cell r="AQ729">
            <v>2.5000000000000001E-4</v>
          </cell>
          <cell r="AR729">
            <v>2.5000000000000001E-4</v>
          </cell>
          <cell r="AS729">
            <v>2.5000000000000001E-4</v>
          </cell>
          <cell r="AT729">
            <v>2.5000000000000001E-4</v>
          </cell>
          <cell r="AU729">
            <v>2.5000000000000001E-4</v>
          </cell>
          <cell r="AV729">
            <v>2.5000000000000001E-4</v>
          </cell>
          <cell r="AW729">
            <v>2.5000000000000001E-4</v>
          </cell>
          <cell r="AX729">
            <v>2.5000000000000001E-4</v>
          </cell>
          <cell r="AY729">
            <v>2.5000000000000001E-4</v>
          </cell>
          <cell r="AZ729">
            <v>2.5000000000000001E-4</v>
          </cell>
          <cell r="BA729">
            <v>2.5000000000000001E-4</v>
          </cell>
          <cell r="BB729">
            <v>2.5000000000000001E-4</v>
          </cell>
          <cell r="BC729">
            <v>2.5000000000000001E-4</v>
          </cell>
          <cell r="BD729">
            <v>2.5000000000000001E-4</v>
          </cell>
          <cell r="BE729">
            <v>2.5000000000000001E-4</v>
          </cell>
          <cell r="BF729">
            <v>2.5000000000000001E-4</v>
          </cell>
          <cell r="BG729">
            <v>2.5000000000000001E-4</v>
          </cell>
          <cell r="BH729">
            <v>2.5000000000000001E-4</v>
          </cell>
          <cell r="BI729">
            <v>2.5000000000000001E-4</v>
          </cell>
          <cell r="BJ729">
            <v>2.5000000000000001E-4</v>
          </cell>
          <cell r="BK729">
            <v>2.5000000000000001E-4</v>
          </cell>
          <cell r="BL729">
            <v>2.5000000000000001E-4</v>
          </cell>
          <cell r="BM729">
            <v>2.5000000000000001E-4</v>
          </cell>
          <cell r="BN729">
            <v>2.5000000000000001E-4</v>
          </cell>
          <cell r="BO729">
            <v>2.5000000000000001E-4</v>
          </cell>
          <cell r="BP729">
            <v>2.5000000000000001E-4</v>
          </cell>
          <cell r="BQ729">
            <v>2.5000000000000001E-4</v>
          </cell>
          <cell r="BR729">
            <v>2.5000000000000001E-4</v>
          </cell>
          <cell r="BS729">
            <v>2.5000000000000001E-4</v>
          </cell>
          <cell r="BT729">
            <v>2.5000000000000001E-4</v>
          </cell>
          <cell r="BU729">
            <v>2.5000000000000001E-4</v>
          </cell>
          <cell r="BV729">
            <v>2.5000000000000001E-4</v>
          </cell>
          <cell r="BW729">
            <v>2.5000000000000001E-4</v>
          </cell>
          <cell r="BX729">
            <v>2.5000000000000001E-4</v>
          </cell>
          <cell r="BY729">
            <v>2.5000000000000001E-4</v>
          </cell>
          <cell r="BZ729">
            <v>2.5000000000000001E-4</v>
          </cell>
          <cell r="CA729">
            <v>2.5000000000000001E-4</v>
          </cell>
          <cell r="CB729">
            <v>2.5000000000000001E-4</v>
          </cell>
          <cell r="CC729">
            <v>2.5000000000000001E-4</v>
          </cell>
          <cell r="CD729">
            <v>2.5000000000000001E-4</v>
          </cell>
          <cell r="CE729">
            <v>2.5000000000000001E-4</v>
          </cell>
          <cell r="CF729">
            <v>2.5000000000000001E-4</v>
          </cell>
          <cell r="CG729">
            <v>2.5000000000000001E-4</v>
          </cell>
          <cell r="CH729">
            <v>2.5000000000000001E-4</v>
          </cell>
          <cell r="CI729">
            <v>2.5000000000000001E-4</v>
          </cell>
          <cell r="CJ729">
            <v>2.5000000000000001E-4</v>
          </cell>
          <cell r="CK729">
            <v>2.5000000000000001E-4</v>
          </cell>
          <cell r="CL729">
            <v>2.5000000000000001E-4</v>
          </cell>
          <cell r="CM729">
            <v>2.5000000000000001E-4</v>
          </cell>
          <cell r="CN729">
            <v>2.5000000000000001E-4</v>
          </cell>
          <cell r="CO729">
            <v>2.5000000000000001E-4</v>
          </cell>
          <cell r="CP729">
            <v>2.5000000000000001E-4</v>
          </cell>
          <cell r="CQ729">
            <v>2.5000000000000001E-4</v>
          </cell>
          <cell r="CR729">
            <v>2.5000000000000001E-4</v>
          </cell>
          <cell r="CS729">
            <v>2.5000000000000001E-4</v>
          </cell>
          <cell r="CT729">
            <v>2.5000000000000001E-4</v>
          </cell>
          <cell r="CU729">
            <v>2.5000000000000001E-4</v>
          </cell>
          <cell r="CV729">
            <v>2.5000000000000001E-4</v>
          </cell>
          <cell r="CW729">
            <v>2.5000000000000001E-4</v>
          </cell>
          <cell r="CX729">
            <v>2.5000000000000001E-4</v>
          </cell>
          <cell r="CY729">
            <v>2.5000000000000001E-4</v>
          </cell>
          <cell r="CZ729">
            <v>2.5000000000000001E-4</v>
          </cell>
          <cell r="DA729">
            <v>2.5000000000000001E-4</v>
          </cell>
          <cell r="DB729">
            <v>2.5000000000000001E-4</v>
          </cell>
          <cell r="DC729">
            <v>2.5000000000000001E-4</v>
          </cell>
          <cell r="DD729">
            <v>2.5000000000000001E-4</v>
          </cell>
          <cell r="DE729">
            <v>2.5000000000000001E-4</v>
          </cell>
          <cell r="DF729">
            <v>2.5000000000000001E-4</v>
          </cell>
          <cell r="DG729">
            <v>2.5000000000000001E-4</v>
          </cell>
          <cell r="DH729">
            <v>2.5000000000000001E-4</v>
          </cell>
          <cell r="DI729">
            <v>2.5000000000000001E-4</v>
          </cell>
          <cell r="DJ729">
            <v>2.5000000000000001E-4</v>
          </cell>
          <cell r="DL729" t="str">
            <v>.Natural Gas.Production.Supply.ControlsQCHigh bleedService requested.Natural Gas.Production.Supply.Venting.Point Venting</v>
          </cell>
        </row>
        <row r="730">
          <cell r="L730" t="str">
            <v>Assume same as AB</v>
          </cell>
          <cell r="M730" t="str">
            <v>tCH4</v>
          </cell>
          <cell r="N730">
            <v>2.5000000000000001E-4</v>
          </cell>
          <cell r="O730">
            <v>2.5000000000000001E-4</v>
          </cell>
          <cell r="P730">
            <v>2.5000000000000001E-4</v>
          </cell>
          <cell r="Q730">
            <v>2.5000000000000001E-4</v>
          </cell>
          <cell r="R730">
            <v>2.5000000000000001E-4</v>
          </cell>
          <cell r="S730">
            <v>2.5000000000000001E-4</v>
          </cell>
          <cell r="T730">
            <v>2.5000000000000001E-4</v>
          </cell>
          <cell r="U730">
            <v>2.5000000000000001E-4</v>
          </cell>
          <cell r="V730">
            <v>2.5000000000000001E-4</v>
          </cell>
          <cell r="W730">
            <v>2.5000000000000001E-4</v>
          </cell>
          <cell r="X730">
            <v>2.5000000000000001E-4</v>
          </cell>
          <cell r="Y730">
            <v>2.5000000000000001E-4</v>
          </cell>
          <cell r="Z730">
            <v>2.5000000000000001E-4</v>
          </cell>
          <cell r="AA730">
            <v>2.5000000000000001E-4</v>
          </cell>
          <cell r="AB730">
            <v>2.5000000000000001E-4</v>
          </cell>
          <cell r="AC730">
            <v>2.5000000000000001E-4</v>
          </cell>
          <cell r="AD730">
            <v>2.5000000000000001E-4</v>
          </cell>
          <cell r="AE730">
            <v>2.5000000000000001E-4</v>
          </cell>
          <cell r="AF730">
            <v>2.5000000000000001E-4</v>
          </cell>
          <cell r="AG730">
            <v>2.5000000000000001E-4</v>
          </cell>
          <cell r="AH730">
            <v>2.5000000000000001E-4</v>
          </cell>
          <cell r="AI730">
            <v>2.5000000000000001E-4</v>
          </cell>
          <cell r="AJ730">
            <v>2.5000000000000001E-4</v>
          </cell>
          <cell r="AK730">
            <v>2.5000000000000001E-4</v>
          </cell>
          <cell r="AL730">
            <v>2.5000000000000001E-4</v>
          </cell>
          <cell r="AM730">
            <v>2.5000000000000001E-4</v>
          </cell>
          <cell r="AN730">
            <v>2.5000000000000001E-4</v>
          </cell>
          <cell r="AO730">
            <v>2.5000000000000001E-4</v>
          </cell>
          <cell r="AP730">
            <v>2.5000000000000001E-4</v>
          </cell>
          <cell r="AQ730">
            <v>2.5000000000000001E-4</v>
          </cell>
          <cell r="AR730">
            <v>2.5000000000000001E-4</v>
          </cell>
          <cell r="AS730">
            <v>2.5000000000000001E-4</v>
          </cell>
          <cell r="AT730">
            <v>2.5000000000000001E-4</v>
          </cell>
          <cell r="AU730">
            <v>2.5000000000000001E-4</v>
          </cell>
          <cell r="AV730">
            <v>2.5000000000000001E-4</v>
          </cell>
          <cell r="AW730">
            <v>2.5000000000000001E-4</v>
          </cell>
          <cell r="AX730">
            <v>2.5000000000000001E-4</v>
          </cell>
          <cell r="AY730">
            <v>2.5000000000000001E-4</v>
          </cell>
          <cell r="AZ730">
            <v>2.5000000000000001E-4</v>
          </cell>
          <cell r="BA730">
            <v>2.5000000000000001E-4</v>
          </cell>
          <cell r="BB730">
            <v>2.5000000000000001E-4</v>
          </cell>
          <cell r="BC730">
            <v>2.5000000000000001E-4</v>
          </cell>
          <cell r="BD730">
            <v>2.5000000000000001E-4</v>
          </cell>
          <cell r="BE730">
            <v>2.5000000000000001E-4</v>
          </cell>
          <cell r="BF730">
            <v>2.5000000000000001E-4</v>
          </cell>
          <cell r="BG730">
            <v>2.5000000000000001E-4</v>
          </cell>
          <cell r="BH730">
            <v>2.5000000000000001E-4</v>
          </cell>
          <cell r="BI730">
            <v>2.5000000000000001E-4</v>
          </cell>
          <cell r="BJ730">
            <v>2.5000000000000001E-4</v>
          </cell>
          <cell r="BK730">
            <v>2.5000000000000001E-4</v>
          </cell>
          <cell r="BL730">
            <v>2.5000000000000001E-4</v>
          </cell>
          <cell r="BM730">
            <v>2.5000000000000001E-4</v>
          </cell>
          <cell r="BN730">
            <v>2.5000000000000001E-4</v>
          </cell>
          <cell r="BO730">
            <v>2.5000000000000001E-4</v>
          </cell>
          <cell r="BP730">
            <v>2.5000000000000001E-4</v>
          </cell>
          <cell r="BQ730">
            <v>2.5000000000000001E-4</v>
          </cell>
          <cell r="BR730">
            <v>2.5000000000000001E-4</v>
          </cell>
          <cell r="BS730">
            <v>2.5000000000000001E-4</v>
          </cell>
          <cell r="BT730">
            <v>2.5000000000000001E-4</v>
          </cell>
          <cell r="BU730">
            <v>2.5000000000000001E-4</v>
          </cell>
          <cell r="BV730">
            <v>2.5000000000000001E-4</v>
          </cell>
          <cell r="BW730">
            <v>2.5000000000000001E-4</v>
          </cell>
          <cell r="BX730">
            <v>2.5000000000000001E-4</v>
          </cell>
          <cell r="BY730">
            <v>2.5000000000000001E-4</v>
          </cell>
          <cell r="BZ730">
            <v>2.5000000000000001E-4</v>
          </cell>
          <cell r="CA730">
            <v>2.5000000000000001E-4</v>
          </cell>
          <cell r="CB730">
            <v>2.5000000000000001E-4</v>
          </cell>
          <cell r="CC730">
            <v>2.5000000000000001E-4</v>
          </cell>
          <cell r="CD730">
            <v>2.5000000000000001E-4</v>
          </cell>
          <cell r="CE730">
            <v>2.5000000000000001E-4</v>
          </cell>
          <cell r="CF730">
            <v>2.5000000000000001E-4</v>
          </cell>
          <cell r="CG730">
            <v>2.5000000000000001E-4</v>
          </cell>
          <cell r="CH730">
            <v>2.5000000000000001E-4</v>
          </cell>
          <cell r="CI730">
            <v>2.5000000000000001E-4</v>
          </cell>
          <cell r="CJ730">
            <v>2.5000000000000001E-4</v>
          </cell>
          <cell r="CK730">
            <v>2.5000000000000001E-4</v>
          </cell>
          <cell r="CL730">
            <v>2.5000000000000001E-4</v>
          </cell>
          <cell r="CM730">
            <v>2.5000000000000001E-4</v>
          </cell>
          <cell r="CN730">
            <v>2.5000000000000001E-4</v>
          </cell>
          <cell r="CO730">
            <v>2.5000000000000001E-4</v>
          </cell>
          <cell r="CP730">
            <v>2.5000000000000001E-4</v>
          </cell>
          <cell r="CQ730">
            <v>2.5000000000000001E-4</v>
          </cell>
          <cell r="CR730">
            <v>2.5000000000000001E-4</v>
          </cell>
          <cell r="CS730">
            <v>2.5000000000000001E-4</v>
          </cell>
          <cell r="CT730">
            <v>2.5000000000000001E-4</v>
          </cell>
          <cell r="CU730">
            <v>2.5000000000000001E-4</v>
          </cell>
          <cell r="CV730">
            <v>2.5000000000000001E-4</v>
          </cell>
          <cell r="CW730">
            <v>2.5000000000000001E-4</v>
          </cell>
          <cell r="CX730">
            <v>2.5000000000000001E-4</v>
          </cell>
          <cell r="CY730">
            <v>2.5000000000000001E-4</v>
          </cell>
          <cell r="CZ730">
            <v>2.5000000000000001E-4</v>
          </cell>
          <cell r="DA730">
            <v>2.5000000000000001E-4</v>
          </cell>
          <cell r="DB730">
            <v>2.5000000000000001E-4</v>
          </cell>
          <cell r="DC730">
            <v>2.5000000000000001E-4</v>
          </cell>
          <cell r="DD730">
            <v>2.5000000000000001E-4</v>
          </cell>
          <cell r="DE730">
            <v>2.5000000000000001E-4</v>
          </cell>
          <cell r="DF730">
            <v>2.5000000000000001E-4</v>
          </cell>
          <cell r="DG730">
            <v>2.5000000000000001E-4</v>
          </cell>
          <cell r="DH730">
            <v>2.5000000000000001E-4</v>
          </cell>
          <cell r="DI730">
            <v>2.5000000000000001E-4</v>
          </cell>
          <cell r="DJ730">
            <v>2.5000000000000001E-4</v>
          </cell>
          <cell r="DL730" t="str">
            <v>.Natural Gas.Production.Supply.ControlsNBHigh bleedService requested.Natural Gas.Production.Supply.Venting.Point Venting</v>
          </cell>
        </row>
        <row r="731">
          <cell r="L731" t="str">
            <v>Assume same as AB</v>
          </cell>
          <cell r="M731" t="str">
            <v>tCH4</v>
          </cell>
          <cell r="N731">
            <v>2.5000000000000001E-4</v>
          </cell>
          <cell r="O731">
            <v>2.5000000000000001E-4</v>
          </cell>
          <cell r="P731">
            <v>2.5000000000000001E-4</v>
          </cell>
          <cell r="Q731">
            <v>2.5000000000000001E-4</v>
          </cell>
          <cell r="R731">
            <v>2.5000000000000001E-4</v>
          </cell>
          <cell r="S731">
            <v>2.5000000000000001E-4</v>
          </cell>
          <cell r="T731">
            <v>2.5000000000000001E-4</v>
          </cell>
          <cell r="U731">
            <v>2.5000000000000001E-4</v>
          </cell>
          <cell r="V731">
            <v>2.5000000000000001E-4</v>
          </cell>
          <cell r="W731">
            <v>2.5000000000000001E-4</v>
          </cell>
          <cell r="X731">
            <v>2.5000000000000001E-4</v>
          </cell>
          <cell r="Y731">
            <v>2.5000000000000001E-4</v>
          </cell>
          <cell r="Z731">
            <v>2.5000000000000001E-4</v>
          </cell>
          <cell r="AA731">
            <v>2.5000000000000001E-4</v>
          </cell>
          <cell r="AB731">
            <v>2.5000000000000001E-4</v>
          </cell>
          <cell r="AC731">
            <v>2.5000000000000001E-4</v>
          </cell>
          <cell r="AD731">
            <v>2.5000000000000001E-4</v>
          </cell>
          <cell r="AE731">
            <v>2.5000000000000001E-4</v>
          </cell>
          <cell r="AF731">
            <v>2.5000000000000001E-4</v>
          </cell>
          <cell r="AG731">
            <v>2.5000000000000001E-4</v>
          </cell>
          <cell r="AH731">
            <v>2.5000000000000001E-4</v>
          </cell>
          <cell r="AI731">
            <v>2.5000000000000001E-4</v>
          </cell>
          <cell r="AJ731">
            <v>2.5000000000000001E-4</v>
          </cell>
          <cell r="AK731">
            <v>2.5000000000000001E-4</v>
          </cell>
          <cell r="AL731">
            <v>2.5000000000000001E-4</v>
          </cell>
          <cell r="AM731">
            <v>2.5000000000000001E-4</v>
          </cell>
          <cell r="AN731">
            <v>2.5000000000000001E-4</v>
          </cell>
          <cell r="AO731">
            <v>2.5000000000000001E-4</v>
          </cell>
          <cell r="AP731">
            <v>2.5000000000000001E-4</v>
          </cell>
          <cell r="AQ731">
            <v>2.5000000000000001E-4</v>
          </cell>
          <cell r="AR731">
            <v>2.5000000000000001E-4</v>
          </cell>
          <cell r="AS731">
            <v>2.5000000000000001E-4</v>
          </cell>
          <cell r="AT731">
            <v>2.5000000000000001E-4</v>
          </cell>
          <cell r="AU731">
            <v>2.5000000000000001E-4</v>
          </cell>
          <cell r="AV731">
            <v>2.5000000000000001E-4</v>
          </cell>
          <cell r="AW731">
            <v>2.5000000000000001E-4</v>
          </cell>
          <cell r="AX731">
            <v>2.5000000000000001E-4</v>
          </cell>
          <cell r="AY731">
            <v>2.5000000000000001E-4</v>
          </cell>
          <cell r="AZ731">
            <v>2.5000000000000001E-4</v>
          </cell>
          <cell r="BA731">
            <v>2.5000000000000001E-4</v>
          </cell>
          <cell r="BB731">
            <v>2.5000000000000001E-4</v>
          </cell>
          <cell r="BC731">
            <v>2.5000000000000001E-4</v>
          </cell>
          <cell r="BD731">
            <v>2.5000000000000001E-4</v>
          </cell>
          <cell r="BE731">
            <v>2.5000000000000001E-4</v>
          </cell>
          <cell r="BF731">
            <v>2.5000000000000001E-4</v>
          </cell>
          <cell r="BG731">
            <v>2.5000000000000001E-4</v>
          </cell>
          <cell r="BH731">
            <v>2.5000000000000001E-4</v>
          </cell>
          <cell r="BI731">
            <v>2.5000000000000001E-4</v>
          </cell>
          <cell r="BJ731">
            <v>2.5000000000000001E-4</v>
          </cell>
          <cell r="BK731">
            <v>2.5000000000000001E-4</v>
          </cell>
          <cell r="BL731">
            <v>2.5000000000000001E-4</v>
          </cell>
          <cell r="BM731">
            <v>2.5000000000000001E-4</v>
          </cell>
          <cell r="BN731">
            <v>2.5000000000000001E-4</v>
          </cell>
          <cell r="BO731">
            <v>2.5000000000000001E-4</v>
          </cell>
          <cell r="BP731">
            <v>2.5000000000000001E-4</v>
          </cell>
          <cell r="BQ731">
            <v>2.5000000000000001E-4</v>
          </cell>
          <cell r="BR731">
            <v>2.5000000000000001E-4</v>
          </cell>
          <cell r="BS731">
            <v>2.5000000000000001E-4</v>
          </cell>
          <cell r="BT731">
            <v>2.5000000000000001E-4</v>
          </cell>
          <cell r="BU731">
            <v>2.5000000000000001E-4</v>
          </cell>
          <cell r="BV731">
            <v>2.5000000000000001E-4</v>
          </cell>
          <cell r="BW731">
            <v>2.5000000000000001E-4</v>
          </cell>
          <cell r="BX731">
            <v>2.5000000000000001E-4</v>
          </cell>
          <cell r="BY731">
            <v>2.5000000000000001E-4</v>
          </cell>
          <cell r="BZ731">
            <v>2.5000000000000001E-4</v>
          </cell>
          <cell r="CA731">
            <v>2.5000000000000001E-4</v>
          </cell>
          <cell r="CB731">
            <v>2.5000000000000001E-4</v>
          </cell>
          <cell r="CC731">
            <v>2.5000000000000001E-4</v>
          </cell>
          <cell r="CD731">
            <v>2.5000000000000001E-4</v>
          </cell>
          <cell r="CE731">
            <v>2.5000000000000001E-4</v>
          </cell>
          <cell r="CF731">
            <v>2.5000000000000001E-4</v>
          </cell>
          <cell r="CG731">
            <v>2.5000000000000001E-4</v>
          </cell>
          <cell r="CH731">
            <v>2.5000000000000001E-4</v>
          </cell>
          <cell r="CI731">
            <v>2.5000000000000001E-4</v>
          </cell>
          <cell r="CJ731">
            <v>2.5000000000000001E-4</v>
          </cell>
          <cell r="CK731">
            <v>2.5000000000000001E-4</v>
          </cell>
          <cell r="CL731">
            <v>2.5000000000000001E-4</v>
          </cell>
          <cell r="CM731">
            <v>2.5000000000000001E-4</v>
          </cell>
          <cell r="CN731">
            <v>2.5000000000000001E-4</v>
          </cell>
          <cell r="CO731">
            <v>2.5000000000000001E-4</v>
          </cell>
          <cell r="CP731">
            <v>2.5000000000000001E-4</v>
          </cell>
          <cell r="CQ731">
            <v>2.5000000000000001E-4</v>
          </cell>
          <cell r="CR731">
            <v>2.5000000000000001E-4</v>
          </cell>
          <cell r="CS731">
            <v>2.5000000000000001E-4</v>
          </cell>
          <cell r="CT731">
            <v>2.5000000000000001E-4</v>
          </cell>
          <cell r="CU731">
            <v>2.5000000000000001E-4</v>
          </cell>
          <cell r="CV731">
            <v>2.5000000000000001E-4</v>
          </cell>
          <cell r="CW731">
            <v>2.5000000000000001E-4</v>
          </cell>
          <cell r="CX731">
            <v>2.5000000000000001E-4</v>
          </cell>
          <cell r="CY731">
            <v>2.5000000000000001E-4</v>
          </cell>
          <cell r="CZ731">
            <v>2.5000000000000001E-4</v>
          </cell>
          <cell r="DA731">
            <v>2.5000000000000001E-4</v>
          </cell>
          <cell r="DB731">
            <v>2.5000000000000001E-4</v>
          </cell>
          <cell r="DC731">
            <v>2.5000000000000001E-4</v>
          </cell>
          <cell r="DD731">
            <v>2.5000000000000001E-4</v>
          </cell>
          <cell r="DE731">
            <v>2.5000000000000001E-4</v>
          </cell>
          <cell r="DF731">
            <v>2.5000000000000001E-4</v>
          </cell>
          <cell r="DG731">
            <v>2.5000000000000001E-4</v>
          </cell>
          <cell r="DH731">
            <v>2.5000000000000001E-4</v>
          </cell>
          <cell r="DI731">
            <v>2.5000000000000001E-4</v>
          </cell>
          <cell r="DJ731">
            <v>2.5000000000000001E-4</v>
          </cell>
          <cell r="DL731" t="str">
            <v>.Natural Gas.Production.Supply.ControlsNSHigh bleedService requested.Natural Gas.Production.Supply.Venting.Point Venting</v>
          </cell>
        </row>
        <row r="732">
          <cell r="L732" t="str">
            <v>Assume same as AB</v>
          </cell>
          <cell r="M732" t="str">
            <v>tCH4</v>
          </cell>
          <cell r="N732">
            <v>2.5000000000000001E-4</v>
          </cell>
          <cell r="O732">
            <v>2.5000000000000001E-4</v>
          </cell>
          <cell r="P732">
            <v>2.5000000000000001E-4</v>
          </cell>
          <cell r="Q732">
            <v>2.5000000000000001E-4</v>
          </cell>
          <cell r="R732">
            <v>2.5000000000000001E-4</v>
          </cell>
          <cell r="S732">
            <v>2.5000000000000001E-4</v>
          </cell>
          <cell r="T732">
            <v>2.5000000000000001E-4</v>
          </cell>
          <cell r="U732">
            <v>2.5000000000000001E-4</v>
          </cell>
          <cell r="V732">
            <v>2.5000000000000001E-4</v>
          </cell>
          <cell r="W732">
            <v>2.5000000000000001E-4</v>
          </cell>
          <cell r="X732">
            <v>2.5000000000000001E-4</v>
          </cell>
          <cell r="Y732">
            <v>2.5000000000000001E-4</v>
          </cell>
          <cell r="Z732">
            <v>2.5000000000000001E-4</v>
          </cell>
          <cell r="AA732">
            <v>2.5000000000000001E-4</v>
          </cell>
          <cell r="AB732">
            <v>2.5000000000000001E-4</v>
          </cell>
          <cell r="AC732">
            <v>2.5000000000000001E-4</v>
          </cell>
          <cell r="AD732">
            <v>2.5000000000000001E-4</v>
          </cell>
          <cell r="AE732">
            <v>2.5000000000000001E-4</v>
          </cell>
          <cell r="AF732">
            <v>2.5000000000000001E-4</v>
          </cell>
          <cell r="AG732">
            <v>2.5000000000000001E-4</v>
          </cell>
          <cell r="AH732">
            <v>2.5000000000000001E-4</v>
          </cell>
          <cell r="AI732">
            <v>2.5000000000000001E-4</v>
          </cell>
          <cell r="AJ732">
            <v>2.5000000000000001E-4</v>
          </cell>
          <cell r="AK732">
            <v>2.5000000000000001E-4</v>
          </cell>
          <cell r="AL732">
            <v>2.5000000000000001E-4</v>
          </cell>
          <cell r="AM732">
            <v>2.5000000000000001E-4</v>
          </cell>
          <cell r="AN732">
            <v>2.5000000000000001E-4</v>
          </cell>
          <cell r="AO732">
            <v>2.5000000000000001E-4</v>
          </cell>
          <cell r="AP732">
            <v>2.5000000000000001E-4</v>
          </cell>
          <cell r="AQ732">
            <v>2.5000000000000001E-4</v>
          </cell>
          <cell r="AR732">
            <v>2.5000000000000001E-4</v>
          </cell>
          <cell r="AS732">
            <v>2.5000000000000001E-4</v>
          </cell>
          <cell r="AT732">
            <v>2.5000000000000001E-4</v>
          </cell>
          <cell r="AU732">
            <v>2.5000000000000001E-4</v>
          </cell>
          <cell r="AV732">
            <v>2.5000000000000001E-4</v>
          </cell>
          <cell r="AW732">
            <v>2.5000000000000001E-4</v>
          </cell>
          <cell r="AX732">
            <v>2.5000000000000001E-4</v>
          </cell>
          <cell r="AY732">
            <v>2.5000000000000001E-4</v>
          </cell>
          <cell r="AZ732">
            <v>2.5000000000000001E-4</v>
          </cell>
          <cell r="BA732">
            <v>2.5000000000000001E-4</v>
          </cell>
          <cell r="BB732">
            <v>2.5000000000000001E-4</v>
          </cell>
          <cell r="BC732">
            <v>2.5000000000000001E-4</v>
          </cell>
          <cell r="BD732">
            <v>2.5000000000000001E-4</v>
          </cell>
          <cell r="BE732">
            <v>2.5000000000000001E-4</v>
          </cell>
          <cell r="BF732">
            <v>2.5000000000000001E-4</v>
          </cell>
          <cell r="BG732">
            <v>2.5000000000000001E-4</v>
          </cell>
          <cell r="BH732">
            <v>2.5000000000000001E-4</v>
          </cell>
          <cell r="BI732">
            <v>2.5000000000000001E-4</v>
          </cell>
          <cell r="BJ732">
            <v>2.5000000000000001E-4</v>
          </cell>
          <cell r="BK732">
            <v>2.5000000000000001E-4</v>
          </cell>
          <cell r="BL732">
            <v>2.5000000000000001E-4</v>
          </cell>
          <cell r="BM732">
            <v>2.5000000000000001E-4</v>
          </cell>
          <cell r="BN732">
            <v>2.5000000000000001E-4</v>
          </cell>
          <cell r="BO732">
            <v>2.5000000000000001E-4</v>
          </cell>
          <cell r="BP732">
            <v>2.5000000000000001E-4</v>
          </cell>
          <cell r="BQ732">
            <v>2.5000000000000001E-4</v>
          </cell>
          <cell r="BR732">
            <v>2.5000000000000001E-4</v>
          </cell>
          <cell r="BS732">
            <v>2.5000000000000001E-4</v>
          </cell>
          <cell r="BT732">
            <v>2.5000000000000001E-4</v>
          </cell>
          <cell r="BU732">
            <v>2.5000000000000001E-4</v>
          </cell>
          <cell r="BV732">
            <v>2.5000000000000001E-4</v>
          </cell>
          <cell r="BW732">
            <v>2.5000000000000001E-4</v>
          </cell>
          <cell r="BX732">
            <v>2.5000000000000001E-4</v>
          </cell>
          <cell r="BY732">
            <v>2.5000000000000001E-4</v>
          </cell>
          <cell r="BZ732">
            <v>2.5000000000000001E-4</v>
          </cell>
          <cell r="CA732">
            <v>2.5000000000000001E-4</v>
          </cell>
          <cell r="CB732">
            <v>2.5000000000000001E-4</v>
          </cell>
          <cell r="CC732">
            <v>2.5000000000000001E-4</v>
          </cell>
          <cell r="CD732">
            <v>2.5000000000000001E-4</v>
          </cell>
          <cell r="CE732">
            <v>2.5000000000000001E-4</v>
          </cell>
          <cell r="CF732">
            <v>2.5000000000000001E-4</v>
          </cell>
          <cell r="CG732">
            <v>2.5000000000000001E-4</v>
          </cell>
          <cell r="CH732">
            <v>2.5000000000000001E-4</v>
          </cell>
          <cell r="CI732">
            <v>2.5000000000000001E-4</v>
          </cell>
          <cell r="CJ732">
            <v>2.5000000000000001E-4</v>
          </cell>
          <cell r="CK732">
            <v>2.5000000000000001E-4</v>
          </cell>
          <cell r="CL732">
            <v>2.5000000000000001E-4</v>
          </cell>
          <cell r="CM732">
            <v>2.5000000000000001E-4</v>
          </cell>
          <cell r="CN732">
            <v>2.5000000000000001E-4</v>
          </cell>
          <cell r="CO732">
            <v>2.5000000000000001E-4</v>
          </cell>
          <cell r="CP732">
            <v>2.5000000000000001E-4</v>
          </cell>
          <cell r="CQ732">
            <v>2.5000000000000001E-4</v>
          </cell>
          <cell r="CR732">
            <v>2.5000000000000001E-4</v>
          </cell>
          <cell r="CS732">
            <v>2.5000000000000001E-4</v>
          </cell>
          <cell r="CT732">
            <v>2.5000000000000001E-4</v>
          </cell>
          <cell r="CU732">
            <v>2.5000000000000001E-4</v>
          </cell>
          <cell r="CV732">
            <v>2.5000000000000001E-4</v>
          </cell>
          <cell r="CW732">
            <v>2.5000000000000001E-4</v>
          </cell>
          <cell r="CX732">
            <v>2.5000000000000001E-4</v>
          </cell>
          <cell r="CY732">
            <v>2.5000000000000001E-4</v>
          </cell>
          <cell r="CZ732">
            <v>2.5000000000000001E-4</v>
          </cell>
          <cell r="DA732">
            <v>2.5000000000000001E-4</v>
          </cell>
          <cell r="DB732">
            <v>2.5000000000000001E-4</v>
          </cell>
          <cell r="DC732">
            <v>2.5000000000000001E-4</v>
          </cell>
          <cell r="DD732">
            <v>2.5000000000000001E-4</v>
          </cell>
          <cell r="DE732">
            <v>2.5000000000000001E-4</v>
          </cell>
          <cell r="DF732">
            <v>2.5000000000000001E-4</v>
          </cell>
          <cell r="DG732">
            <v>2.5000000000000001E-4</v>
          </cell>
          <cell r="DH732">
            <v>2.5000000000000001E-4</v>
          </cell>
          <cell r="DI732">
            <v>2.5000000000000001E-4</v>
          </cell>
          <cell r="DJ732">
            <v>2.5000000000000001E-4</v>
          </cell>
          <cell r="DL732" t="str">
            <v>.Natural Gas.Production.Supply.ControlsPEHigh bleedService requested.Natural Gas.Production.Supply.Venting.Point Venting</v>
          </cell>
        </row>
        <row r="733">
          <cell r="L733" t="str">
            <v>Assume same as AB</v>
          </cell>
          <cell r="M733" t="str">
            <v>tCH4</v>
          </cell>
          <cell r="N733">
            <v>2.5000000000000001E-4</v>
          </cell>
          <cell r="O733">
            <v>2.5000000000000001E-4</v>
          </cell>
          <cell r="P733">
            <v>2.5000000000000001E-4</v>
          </cell>
          <cell r="Q733">
            <v>2.5000000000000001E-4</v>
          </cell>
          <cell r="R733">
            <v>2.5000000000000001E-4</v>
          </cell>
          <cell r="S733">
            <v>2.5000000000000001E-4</v>
          </cell>
          <cell r="T733">
            <v>2.5000000000000001E-4</v>
          </cell>
          <cell r="U733">
            <v>2.5000000000000001E-4</v>
          </cell>
          <cell r="V733">
            <v>2.5000000000000001E-4</v>
          </cell>
          <cell r="W733">
            <v>2.5000000000000001E-4</v>
          </cell>
          <cell r="X733">
            <v>2.5000000000000001E-4</v>
          </cell>
          <cell r="Y733">
            <v>2.5000000000000001E-4</v>
          </cell>
          <cell r="Z733">
            <v>2.5000000000000001E-4</v>
          </cell>
          <cell r="AA733">
            <v>2.5000000000000001E-4</v>
          </cell>
          <cell r="AB733">
            <v>2.5000000000000001E-4</v>
          </cell>
          <cell r="AC733">
            <v>2.5000000000000001E-4</v>
          </cell>
          <cell r="AD733">
            <v>2.5000000000000001E-4</v>
          </cell>
          <cell r="AE733">
            <v>2.5000000000000001E-4</v>
          </cell>
          <cell r="AF733">
            <v>2.5000000000000001E-4</v>
          </cell>
          <cell r="AG733">
            <v>2.5000000000000001E-4</v>
          </cell>
          <cell r="AH733">
            <v>2.5000000000000001E-4</v>
          </cell>
          <cell r="AI733">
            <v>2.5000000000000001E-4</v>
          </cell>
          <cell r="AJ733">
            <v>2.5000000000000001E-4</v>
          </cell>
          <cell r="AK733">
            <v>2.5000000000000001E-4</v>
          </cell>
          <cell r="AL733">
            <v>2.5000000000000001E-4</v>
          </cell>
          <cell r="AM733">
            <v>2.5000000000000001E-4</v>
          </cell>
          <cell r="AN733">
            <v>2.5000000000000001E-4</v>
          </cell>
          <cell r="AO733">
            <v>2.5000000000000001E-4</v>
          </cell>
          <cell r="AP733">
            <v>2.5000000000000001E-4</v>
          </cell>
          <cell r="AQ733">
            <v>2.5000000000000001E-4</v>
          </cell>
          <cell r="AR733">
            <v>2.5000000000000001E-4</v>
          </cell>
          <cell r="AS733">
            <v>2.5000000000000001E-4</v>
          </cell>
          <cell r="AT733">
            <v>2.5000000000000001E-4</v>
          </cell>
          <cell r="AU733">
            <v>2.5000000000000001E-4</v>
          </cell>
          <cell r="AV733">
            <v>2.5000000000000001E-4</v>
          </cell>
          <cell r="AW733">
            <v>2.5000000000000001E-4</v>
          </cell>
          <cell r="AX733">
            <v>2.5000000000000001E-4</v>
          </cell>
          <cell r="AY733">
            <v>2.5000000000000001E-4</v>
          </cell>
          <cell r="AZ733">
            <v>2.5000000000000001E-4</v>
          </cell>
          <cell r="BA733">
            <v>2.5000000000000001E-4</v>
          </cell>
          <cell r="BB733">
            <v>2.5000000000000001E-4</v>
          </cell>
          <cell r="BC733">
            <v>2.5000000000000001E-4</v>
          </cell>
          <cell r="BD733">
            <v>2.5000000000000001E-4</v>
          </cell>
          <cell r="BE733">
            <v>2.5000000000000001E-4</v>
          </cell>
          <cell r="BF733">
            <v>2.5000000000000001E-4</v>
          </cell>
          <cell r="BG733">
            <v>2.5000000000000001E-4</v>
          </cell>
          <cell r="BH733">
            <v>2.5000000000000001E-4</v>
          </cell>
          <cell r="BI733">
            <v>2.5000000000000001E-4</v>
          </cell>
          <cell r="BJ733">
            <v>2.5000000000000001E-4</v>
          </cell>
          <cell r="BK733">
            <v>2.5000000000000001E-4</v>
          </cell>
          <cell r="BL733">
            <v>2.5000000000000001E-4</v>
          </cell>
          <cell r="BM733">
            <v>2.5000000000000001E-4</v>
          </cell>
          <cell r="BN733">
            <v>2.5000000000000001E-4</v>
          </cell>
          <cell r="BO733">
            <v>2.5000000000000001E-4</v>
          </cell>
          <cell r="BP733">
            <v>2.5000000000000001E-4</v>
          </cell>
          <cell r="BQ733">
            <v>2.5000000000000001E-4</v>
          </cell>
          <cell r="BR733">
            <v>2.5000000000000001E-4</v>
          </cell>
          <cell r="BS733">
            <v>2.5000000000000001E-4</v>
          </cell>
          <cell r="BT733">
            <v>2.5000000000000001E-4</v>
          </cell>
          <cell r="BU733">
            <v>2.5000000000000001E-4</v>
          </cell>
          <cell r="BV733">
            <v>2.5000000000000001E-4</v>
          </cell>
          <cell r="BW733">
            <v>2.5000000000000001E-4</v>
          </cell>
          <cell r="BX733">
            <v>2.5000000000000001E-4</v>
          </cell>
          <cell r="BY733">
            <v>2.5000000000000001E-4</v>
          </cell>
          <cell r="BZ733">
            <v>2.5000000000000001E-4</v>
          </cell>
          <cell r="CA733">
            <v>2.5000000000000001E-4</v>
          </cell>
          <cell r="CB733">
            <v>2.5000000000000001E-4</v>
          </cell>
          <cell r="CC733">
            <v>2.5000000000000001E-4</v>
          </cell>
          <cell r="CD733">
            <v>2.5000000000000001E-4</v>
          </cell>
          <cell r="CE733">
            <v>2.5000000000000001E-4</v>
          </cell>
          <cell r="CF733">
            <v>2.5000000000000001E-4</v>
          </cell>
          <cell r="CG733">
            <v>2.5000000000000001E-4</v>
          </cell>
          <cell r="CH733">
            <v>2.5000000000000001E-4</v>
          </cell>
          <cell r="CI733">
            <v>2.5000000000000001E-4</v>
          </cell>
          <cell r="CJ733">
            <v>2.5000000000000001E-4</v>
          </cell>
          <cell r="CK733">
            <v>2.5000000000000001E-4</v>
          </cell>
          <cell r="CL733">
            <v>2.5000000000000001E-4</v>
          </cell>
          <cell r="CM733">
            <v>2.5000000000000001E-4</v>
          </cell>
          <cell r="CN733">
            <v>2.5000000000000001E-4</v>
          </cell>
          <cell r="CO733">
            <v>2.5000000000000001E-4</v>
          </cell>
          <cell r="CP733">
            <v>2.5000000000000001E-4</v>
          </cell>
          <cell r="CQ733">
            <v>2.5000000000000001E-4</v>
          </cell>
          <cell r="CR733">
            <v>2.5000000000000001E-4</v>
          </cell>
          <cell r="CS733">
            <v>2.5000000000000001E-4</v>
          </cell>
          <cell r="CT733">
            <v>2.5000000000000001E-4</v>
          </cell>
          <cell r="CU733">
            <v>2.5000000000000001E-4</v>
          </cell>
          <cell r="CV733">
            <v>2.5000000000000001E-4</v>
          </cell>
          <cell r="CW733">
            <v>2.5000000000000001E-4</v>
          </cell>
          <cell r="CX733">
            <v>2.5000000000000001E-4</v>
          </cell>
          <cell r="CY733">
            <v>2.5000000000000001E-4</v>
          </cell>
          <cell r="CZ733">
            <v>2.5000000000000001E-4</v>
          </cell>
          <cell r="DA733">
            <v>2.5000000000000001E-4</v>
          </cell>
          <cell r="DB733">
            <v>2.5000000000000001E-4</v>
          </cell>
          <cell r="DC733">
            <v>2.5000000000000001E-4</v>
          </cell>
          <cell r="DD733">
            <v>2.5000000000000001E-4</v>
          </cell>
          <cell r="DE733">
            <v>2.5000000000000001E-4</v>
          </cell>
          <cell r="DF733">
            <v>2.5000000000000001E-4</v>
          </cell>
          <cell r="DG733">
            <v>2.5000000000000001E-4</v>
          </cell>
          <cell r="DH733">
            <v>2.5000000000000001E-4</v>
          </cell>
          <cell r="DI733">
            <v>2.5000000000000001E-4</v>
          </cell>
          <cell r="DJ733">
            <v>2.5000000000000001E-4</v>
          </cell>
          <cell r="DL733" t="str">
            <v>.Natural Gas.Production.Supply.ControlsNLHigh bleedService requested.Natural Gas.Production.Supply.Venting.Point Venting</v>
          </cell>
        </row>
        <row r="734">
          <cell r="L734" t="str">
            <v>Assume same as AB</v>
          </cell>
          <cell r="M734" t="str">
            <v>tCH4</v>
          </cell>
          <cell r="N734">
            <v>2.5000000000000001E-4</v>
          </cell>
          <cell r="O734">
            <v>2.5000000000000001E-4</v>
          </cell>
          <cell r="P734">
            <v>2.5000000000000001E-4</v>
          </cell>
          <cell r="Q734">
            <v>2.5000000000000001E-4</v>
          </cell>
          <cell r="R734">
            <v>2.5000000000000001E-4</v>
          </cell>
          <cell r="S734">
            <v>2.5000000000000001E-4</v>
          </cell>
          <cell r="T734">
            <v>2.5000000000000001E-4</v>
          </cell>
          <cell r="U734">
            <v>2.5000000000000001E-4</v>
          </cell>
          <cell r="V734">
            <v>2.5000000000000001E-4</v>
          </cell>
          <cell r="W734">
            <v>2.5000000000000001E-4</v>
          </cell>
          <cell r="X734">
            <v>2.5000000000000001E-4</v>
          </cell>
          <cell r="Y734">
            <v>2.5000000000000001E-4</v>
          </cell>
          <cell r="Z734">
            <v>2.5000000000000001E-4</v>
          </cell>
          <cell r="AA734">
            <v>2.5000000000000001E-4</v>
          </cell>
          <cell r="AB734">
            <v>2.5000000000000001E-4</v>
          </cell>
          <cell r="AC734">
            <v>2.5000000000000001E-4</v>
          </cell>
          <cell r="AD734">
            <v>2.5000000000000001E-4</v>
          </cell>
          <cell r="AE734">
            <v>2.5000000000000001E-4</v>
          </cell>
          <cell r="AF734">
            <v>2.5000000000000001E-4</v>
          </cell>
          <cell r="AG734">
            <v>2.5000000000000001E-4</v>
          </cell>
          <cell r="AH734">
            <v>2.5000000000000001E-4</v>
          </cell>
          <cell r="AI734">
            <v>2.5000000000000001E-4</v>
          </cell>
          <cell r="AJ734">
            <v>2.5000000000000001E-4</v>
          </cell>
          <cell r="AK734">
            <v>2.5000000000000001E-4</v>
          </cell>
          <cell r="AL734">
            <v>2.5000000000000001E-4</v>
          </cell>
          <cell r="AM734">
            <v>2.5000000000000001E-4</v>
          </cell>
          <cell r="AN734">
            <v>2.5000000000000001E-4</v>
          </cell>
          <cell r="AO734">
            <v>2.5000000000000001E-4</v>
          </cell>
          <cell r="AP734">
            <v>2.5000000000000001E-4</v>
          </cell>
          <cell r="AQ734">
            <v>2.5000000000000001E-4</v>
          </cell>
          <cell r="AR734">
            <v>2.5000000000000001E-4</v>
          </cell>
          <cell r="AS734">
            <v>2.5000000000000001E-4</v>
          </cell>
          <cell r="AT734">
            <v>2.5000000000000001E-4</v>
          </cell>
          <cell r="AU734">
            <v>2.5000000000000001E-4</v>
          </cell>
          <cell r="AV734">
            <v>2.5000000000000001E-4</v>
          </cell>
          <cell r="AW734">
            <v>2.5000000000000001E-4</v>
          </cell>
          <cell r="AX734">
            <v>2.5000000000000001E-4</v>
          </cell>
          <cell r="AY734">
            <v>2.5000000000000001E-4</v>
          </cell>
          <cell r="AZ734">
            <v>2.5000000000000001E-4</v>
          </cell>
          <cell r="BA734">
            <v>2.5000000000000001E-4</v>
          </cell>
          <cell r="BB734">
            <v>2.5000000000000001E-4</v>
          </cell>
          <cell r="BC734">
            <v>2.5000000000000001E-4</v>
          </cell>
          <cell r="BD734">
            <v>2.5000000000000001E-4</v>
          </cell>
          <cell r="BE734">
            <v>2.5000000000000001E-4</v>
          </cell>
          <cell r="BF734">
            <v>2.5000000000000001E-4</v>
          </cell>
          <cell r="BG734">
            <v>2.5000000000000001E-4</v>
          </cell>
          <cell r="BH734">
            <v>2.5000000000000001E-4</v>
          </cell>
          <cell r="BI734">
            <v>2.5000000000000001E-4</v>
          </cell>
          <cell r="BJ734">
            <v>2.5000000000000001E-4</v>
          </cell>
          <cell r="BK734">
            <v>2.5000000000000001E-4</v>
          </cell>
          <cell r="BL734">
            <v>2.5000000000000001E-4</v>
          </cell>
          <cell r="BM734">
            <v>2.5000000000000001E-4</v>
          </cell>
          <cell r="BN734">
            <v>2.5000000000000001E-4</v>
          </cell>
          <cell r="BO734">
            <v>2.5000000000000001E-4</v>
          </cell>
          <cell r="BP734">
            <v>2.5000000000000001E-4</v>
          </cell>
          <cell r="BQ734">
            <v>2.5000000000000001E-4</v>
          </cell>
          <cell r="BR734">
            <v>2.5000000000000001E-4</v>
          </cell>
          <cell r="BS734">
            <v>2.5000000000000001E-4</v>
          </cell>
          <cell r="BT734">
            <v>2.5000000000000001E-4</v>
          </cell>
          <cell r="BU734">
            <v>2.5000000000000001E-4</v>
          </cell>
          <cell r="BV734">
            <v>2.5000000000000001E-4</v>
          </cell>
          <cell r="BW734">
            <v>2.5000000000000001E-4</v>
          </cell>
          <cell r="BX734">
            <v>2.5000000000000001E-4</v>
          </cell>
          <cell r="BY734">
            <v>2.5000000000000001E-4</v>
          </cell>
          <cell r="BZ734">
            <v>2.5000000000000001E-4</v>
          </cell>
          <cell r="CA734">
            <v>2.5000000000000001E-4</v>
          </cell>
          <cell r="CB734">
            <v>2.5000000000000001E-4</v>
          </cell>
          <cell r="CC734">
            <v>2.5000000000000001E-4</v>
          </cell>
          <cell r="CD734">
            <v>2.5000000000000001E-4</v>
          </cell>
          <cell r="CE734">
            <v>2.5000000000000001E-4</v>
          </cell>
          <cell r="CF734">
            <v>2.5000000000000001E-4</v>
          </cell>
          <cell r="CG734">
            <v>2.5000000000000001E-4</v>
          </cell>
          <cell r="CH734">
            <v>2.5000000000000001E-4</v>
          </cell>
          <cell r="CI734">
            <v>2.5000000000000001E-4</v>
          </cell>
          <cell r="CJ734">
            <v>2.5000000000000001E-4</v>
          </cell>
          <cell r="CK734">
            <v>2.5000000000000001E-4</v>
          </cell>
          <cell r="CL734">
            <v>2.5000000000000001E-4</v>
          </cell>
          <cell r="CM734">
            <v>2.5000000000000001E-4</v>
          </cell>
          <cell r="CN734">
            <v>2.5000000000000001E-4</v>
          </cell>
          <cell r="CO734">
            <v>2.5000000000000001E-4</v>
          </cell>
          <cell r="CP734">
            <v>2.5000000000000001E-4</v>
          </cell>
          <cell r="CQ734">
            <v>2.5000000000000001E-4</v>
          </cell>
          <cell r="CR734">
            <v>2.5000000000000001E-4</v>
          </cell>
          <cell r="CS734">
            <v>2.5000000000000001E-4</v>
          </cell>
          <cell r="CT734">
            <v>2.5000000000000001E-4</v>
          </cell>
          <cell r="CU734">
            <v>2.5000000000000001E-4</v>
          </cell>
          <cell r="CV734">
            <v>2.5000000000000001E-4</v>
          </cell>
          <cell r="CW734">
            <v>2.5000000000000001E-4</v>
          </cell>
          <cell r="CX734">
            <v>2.5000000000000001E-4</v>
          </cell>
          <cell r="CY734">
            <v>2.5000000000000001E-4</v>
          </cell>
          <cell r="CZ734">
            <v>2.5000000000000001E-4</v>
          </cell>
          <cell r="DA734">
            <v>2.5000000000000001E-4</v>
          </cell>
          <cell r="DB734">
            <v>2.5000000000000001E-4</v>
          </cell>
          <cell r="DC734">
            <v>2.5000000000000001E-4</v>
          </cell>
          <cell r="DD734">
            <v>2.5000000000000001E-4</v>
          </cell>
          <cell r="DE734">
            <v>2.5000000000000001E-4</v>
          </cell>
          <cell r="DF734">
            <v>2.5000000000000001E-4</v>
          </cell>
          <cell r="DG734">
            <v>2.5000000000000001E-4</v>
          </cell>
          <cell r="DH734">
            <v>2.5000000000000001E-4</v>
          </cell>
          <cell r="DI734">
            <v>2.5000000000000001E-4</v>
          </cell>
          <cell r="DJ734">
            <v>2.5000000000000001E-4</v>
          </cell>
          <cell r="DL734" t="str">
            <v>.Natural Gas.Production.Supply.ControlsYTHigh bleedService requested.Natural Gas.Production.Supply.Venting.Point Venting</v>
          </cell>
        </row>
        <row r="735">
          <cell r="L735" t="str">
            <v>Assume same as AB</v>
          </cell>
          <cell r="M735" t="str">
            <v>tCH4</v>
          </cell>
          <cell r="N735">
            <v>2.5000000000000001E-4</v>
          </cell>
          <cell r="O735">
            <v>2.5000000000000001E-4</v>
          </cell>
          <cell r="P735">
            <v>2.5000000000000001E-4</v>
          </cell>
          <cell r="Q735">
            <v>2.5000000000000001E-4</v>
          </cell>
          <cell r="R735">
            <v>2.5000000000000001E-4</v>
          </cell>
          <cell r="S735">
            <v>2.5000000000000001E-4</v>
          </cell>
          <cell r="T735">
            <v>2.5000000000000001E-4</v>
          </cell>
          <cell r="U735">
            <v>2.5000000000000001E-4</v>
          </cell>
          <cell r="V735">
            <v>2.5000000000000001E-4</v>
          </cell>
          <cell r="W735">
            <v>2.5000000000000001E-4</v>
          </cell>
          <cell r="X735">
            <v>2.5000000000000001E-4</v>
          </cell>
          <cell r="Y735">
            <v>2.5000000000000001E-4</v>
          </cell>
          <cell r="Z735">
            <v>2.5000000000000001E-4</v>
          </cell>
          <cell r="AA735">
            <v>2.5000000000000001E-4</v>
          </cell>
          <cell r="AB735">
            <v>2.5000000000000001E-4</v>
          </cell>
          <cell r="AC735">
            <v>2.5000000000000001E-4</v>
          </cell>
          <cell r="AD735">
            <v>2.5000000000000001E-4</v>
          </cell>
          <cell r="AE735">
            <v>2.5000000000000001E-4</v>
          </cell>
          <cell r="AF735">
            <v>2.5000000000000001E-4</v>
          </cell>
          <cell r="AG735">
            <v>2.5000000000000001E-4</v>
          </cell>
          <cell r="AH735">
            <v>2.5000000000000001E-4</v>
          </cell>
          <cell r="AI735">
            <v>2.5000000000000001E-4</v>
          </cell>
          <cell r="AJ735">
            <v>2.5000000000000001E-4</v>
          </cell>
          <cell r="AK735">
            <v>2.5000000000000001E-4</v>
          </cell>
          <cell r="AL735">
            <v>2.5000000000000001E-4</v>
          </cell>
          <cell r="AM735">
            <v>2.5000000000000001E-4</v>
          </cell>
          <cell r="AN735">
            <v>2.5000000000000001E-4</v>
          </cell>
          <cell r="AO735">
            <v>2.5000000000000001E-4</v>
          </cell>
          <cell r="AP735">
            <v>2.5000000000000001E-4</v>
          </cell>
          <cell r="AQ735">
            <v>2.5000000000000001E-4</v>
          </cell>
          <cell r="AR735">
            <v>2.5000000000000001E-4</v>
          </cell>
          <cell r="AS735">
            <v>2.5000000000000001E-4</v>
          </cell>
          <cell r="AT735">
            <v>2.5000000000000001E-4</v>
          </cell>
          <cell r="AU735">
            <v>2.5000000000000001E-4</v>
          </cell>
          <cell r="AV735">
            <v>2.5000000000000001E-4</v>
          </cell>
          <cell r="AW735">
            <v>2.5000000000000001E-4</v>
          </cell>
          <cell r="AX735">
            <v>2.5000000000000001E-4</v>
          </cell>
          <cell r="AY735">
            <v>2.5000000000000001E-4</v>
          </cell>
          <cell r="AZ735">
            <v>2.5000000000000001E-4</v>
          </cell>
          <cell r="BA735">
            <v>2.5000000000000001E-4</v>
          </cell>
          <cell r="BB735">
            <v>2.5000000000000001E-4</v>
          </cell>
          <cell r="BC735">
            <v>2.5000000000000001E-4</v>
          </cell>
          <cell r="BD735">
            <v>2.5000000000000001E-4</v>
          </cell>
          <cell r="BE735">
            <v>2.5000000000000001E-4</v>
          </cell>
          <cell r="BF735">
            <v>2.5000000000000001E-4</v>
          </cell>
          <cell r="BG735">
            <v>2.5000000000000001E-4</v>
          </cell>
          <cell r="BH735">
            <v>2.5000000000000001E-4</v>
          </cell>
          <cell r="BI735">
            <v>2.5000000000000001E-4</v>
          </cell>
          <cell r="BJ735">
            <v>2.5000000000000001E-4</v>
          </cell>
          <cell r="BK735">
            <v>2.5000000000000001E-4</v>
          </cell>
          <cell r="BL735">
            <v>2.5000000000000001E-4</v>
          </cell>
          <cell r="BM735">
            <v>2.5000000000000001E-4</v>
          </cell>
          <cell r="BN735">
            <v>2.5000000000000001E-4</v>
          </cell>
          <cell r="BO735">
            <v>2.5000000000000001E-4</v>
          </cell>
          <cell r="BP735">
            <v>2.5000000000000001E-4</v>
          </cell>
          <cell r="BQ735">
            <v>2.5000000000000001E-4</v>
          </cell>
          <cell r="BR735">
            <v>2.5000000000000001E-4</v>
          </cell>
          <cell r="BS735">
            <v>2.5000000000000001E-4</v>
          </cell>
          <cell r="BT735">
            <v>2.5000000000000001E-4</v>
          </cell>
          <cell r="BU735">
            <v>2.5000000000000001E-4</v>
          </cell>
          <cell r="BV735">
            <v>2.5000000000000001E-4</v>
          </cell>
          <cell r="BW735">
            <v>2.5000000000000001E-4</v>
          </cell>
          <cell r="BX735">
            <v>2.5000000000000001E-4</v>
          </cell>
          <cell r="BY735">
            <v>2.5000000000000001E-4</v>
          </cell>
          <cell r="BZ735">
            <v>2.5000000000000001E-4</v>
          </cell>
          <cell r="CA735">
            <v>2.5000000000000001E-4</v>
          </cell>
          <cell r="CB735">
            <v>2.5000000000000001E-4</v>
          </cell>
          <cell r="CC735">
            <v>2.5000000000000001E-4</v>
          </cell>
          <cell r="CD735">
            <v>2.5000000000000001E-4</v>
          </cell>
          <cell r="CE735">
            <v>2.5000000000000001E-4</v>
          </cell>
          <cell r="CF735">
            <v>2.5000000000000001E-4</v>
          </cell>
          <cell r="CG735">
            <v>2.5000000000000001E-4</v>
          </cell>
          <cell r="CH735">
            <v>2.5000000000000001E-4</v>
          </cell>
          <cell r="CI735">
            <v>2.5000000000000001E-4</v>
          </cell>
          <cell r="CJ735">
            <v>2.5000000000000001E-4</v>
          </cell>
          <cell r="CK735">
            <v>2.5000000000000001E-4</v>
          </cell>
          <cell r="CL735">
            <v>2.5000000000000001E-4</v>
          </cell>
          <cell r="CM735">
            <v>2.5000000000000001E-4</v>
          </cell>
          <cell r="CN735">
            <v>2.5000000000000001E-4</v>
          </cell>
          <cell r="CO735">
            <v>2.5000000000000001E-4</v>
          </cell>
          <cell r="CP735">
            <v>2.5000000000000001E-4</v>
          </cell>
          <cell r="CQ735">
            <v>2.5000000000000001E-4</v>
          </cell>
          <cell r="CR735">
            <v>2.5000000000000001E-4</v>
          </cell>
          <cell r="CS735">
            <v>2.5000000000000001E-4</v>
          </cell>
          <cell r="CT735">
            <v>2.5000000000000001E-4</v>
          </cell>
          <cell r="CU735">
            <v>2.5000000000000001E-4</v>
          </cell>
          <cell r="CV735">
            <v>2.5000000000000001E-4</v>
          </cell>
          <cell r="CW735">
            <v>2.5000000000000001E-4</v>
          </cell>
          <cell r="CX735">
            <v>2.5000000000000001E-4</v>
          </cell>
          <cell r="CY735">
            <v>2.5000000000000001E-4</v>
          </cell>
          <cell r="CZ735">
            <v>2.5000000000000001E-4</v>
          </cell>
          <cell r="DA735">
            <v>2.5000000000000001E-4</v>
          </cell>
          <cell r="DB735">
            <v>2.5000000000000001E-4</v>
          </cell>
          <cell r="DC735">
            <v>2.5000000000000001E-4</v>
          </cell>
          <cell r="DD735">
            <v>2.5000000000000001E-4</v>
          </cell>
          <cell r="DE735">
            <v>2.5000000000000001E-4</v>
          </cell>
          <cell r="DF735">
            <v>2.5000000000000001E-4</v>
          </cell>
          <cell r="DG735">
            <v>2.5000000000000001E-4</v>
          </cell>
          <cell r="DH735">
            <v>2.5000000000000001E-4</v>
          </cell>
          <cell r="DI735">
            <v>2.5000000000000001E-4</v>
          </cell>
          <cell r="DJ735">
            <v>2.5000000000000001E-4</v>
          </cell>
          <cell r="DL735" t="str">
            <v>.Natural Gas.Production.Supply.ControlsNTHigh bleedService requested.Natural Gas.Production.Supply.Venting.Point Venting</v>
          </cell>
        </row>
        <row r="736">
          <cell r="L736" t="str">
            <v>Assume same as AB</v>
          </cell>
          <cell r="M736" t="str">
            <v>tCH4</v>
          </cell>
          <cell r="N736">
            <v>2.5000000000000001E-4</v>
          </cell>
          <cell r="O736">
            <v>2.5000000000000001E-4</v>
          </cell>
          <cell r="P736">
            <v>2.5000000000000001E-4</v>
          </cell>
          <cell r="Q736">
            <v>2.5000000000000001E-4</v>
          </cell>
          <cell r="R736">
            <v>2.5000000000000001E-4</v>
          </cell>
          <cell r="S736">
            <v>2.5000000000000001E-4</v>
          </cell>
          <cell r="T736">
            <v>2.5000000000000001E-4</v>
          </cell>
          <cell r="U736">
            <v>2.5000000000000001E-4</v>
          </cell>
          <cell r="V736">
            <v>2.5000000000000001E-4</v>
          </cell>
          <cell r="W736">
            <v>2.5000000000000001E-4</v>
          </cell>
          <cell r="X736">
            <v>2.5000000000000001E-4</v>
          </cell>
          <cell r="Y736">
            <v>2.5000000000000001E-4</v>
          </cell>
          <cell r="Z736">
            <v>2.5000000000000001E-4</v>
          </cell>
          <cell r="AA736">
            <v>2.5000000000000001E-4</v>
          </cell>
          <cell r="AB736">
            <v>2.5000000000000001E-4</v>
          </cell>
          <cell r="AC736">
            <v>2.5000000000000001E-4</v>
          </cell>
          <cell r="AD736">
            <v>2.5000000000000001E-4</v>
          </cell>
          <cell r="AE736">
            <v>2.5000000000000001E-4</v>
          </cell>
          <cell r="AF736">
            <v>2.5000000000000001E-4</v>
          </cell>
          <cell r="AG736">
            <v>2.5000000000000001E-4</v>
          </cell>
          <cell r="AH736">
            <v>2.5000000000000001E-4</v>
          </cell>
          <cell r="AI736">
            <v>2.5000000000000001E-4</v>
          </cell>
          <cell r="AJ736">
            <v>2.5000000000000001E-4</v>
          </cell>
          <cell r="AK736">
            <v>2.5000000000000001E-4</v>
          </cell>
          <cell r="AL736">
            <v>2.5000000000000001E-4</v>
          </cell>
          <cell r="AM736">
            <v>2.5000000000000001E-4</v>
          </cell>
          <cell r="AN736">
            <v>2.5000000000000001E-4</v>
          </cell>
          <cell r="AO736">
            <v>2.5000000000000001E-4</v>
          </cell>
          <cell r="AP736">
            <v>2.5000000000000001E-4</v>
          </cell>
          <cell r="AQ736">
            <v>2.5000000000000001E-4</v>
          </cell>
          <cell r="AR736">
            <v>2.5000000000000001E-4</v>
          </cell>
          <cell r="AS736">
            <v>2.5000000000000001E-4</v>
          </cell>
          <cell r="AT736">
            <v>2.5000000000000001E-4</v>
          </cell>
          <cell r="AU736">
            <v>2.5000000000000001E-4</v>
          </cell>
          <cell r="AV736">
            <v>2.5000000000000001E-4</v>
          </cell>
          <cell r="AW736">
            <v>2.5000000000000001E-4</v>
          </cell>
          <cell r="AX736">
            <v>2.5000000000000001E-4</v>
          </cell>
          <cell r="AY736">
            <v>2.5000000000000001E-4</v>
          </cell>
          <cell r="AZ736">
            <v>2.5000000000000001E-4</v>
          </cell>
          <cell r="BA736">
            <v>2.5000000000000001E-4</v>
          </cell>
          <cell r="BB736">
            <v>2.5000000000000001E-4</v>
          </cell>
          <cell r="BC736">
            <v>2.5000000000000001E-4</v>
          </cell>
          <cell r="BD736">
            <v>2.5000000000000001E-4</v>
          </cell>
          <cell r="BE736">
            <v>2.5000000000000001E-4</v>
          </cell>
          <cell r="BF736">
            <v>2.5000000000000001E-4</v>
          </cell>
          <cell r="BG736">
            <v>2.5000000000000001E-4</v>
          </cell>
          <cell r="BH736">
            <v>2.5000000000000001E-4</v>
          </cell>
          <cell r="BI736">
            <v>2.5000000000000001E-4</v>
          </cell>
          <cell r="BJ736">
            <v>2.5000000000000001E-4</v>
          </cell>
          <cell r="BK736">
            <v>2.5000000000000001E-4</v>
          </cell>
          <cell r="BL736">
            <v>2.5000000000000001E-4</v>
          </cell>
          <cell r="BM736">
            <v>2.5000000000000001E-4</v>
          </cell>
          <cell r="BN736">
            <v>2.5000000000000001E-4</v>
          </cell>
          <cell r="BO736">
            <v>2.5000000000000001E-4</v>
          </cell>
          <cell r="BP736">
            <v>2.5000000000000001E-4</v>
          </cell>
          <cell r="BQ736">
            <v>2.5000000000000001E-4</v>
          </cell>
          <cell r="BR736">
            <v>2.5000000000000001E-4</v>
          </cell>
          <cell r="BS736">
            <v>2.5000000000000001E-4</v>
          </cell>
          <cell r="BT736">
            <v>2.5000000000000001E-4</v>
          </cell>
          <cell r="BU736">
            <v>2.5000000000000001E-4</v>
          </cell>
          <cell r="BV736">
            <v>2.5000000000000001E-4</v>
          </cell>
          <cell r="BW736">
            <v>2.5000000000000001E-4</v>
          </cell>
          <cell r="BX736">
            <v>2.5000000000000001E-4</v>
          </cell>
          <cell r="BY736">
            <v>2.5000000000000001E-4</v>
          </cell>
          <cell r="BZ736">
            <v>2.5000000000000001E-4</v>
          </cell>
          <cell r="CA736">
            <v>2.5000000000000001E-4</v>
          </cell>
          <cell r="CB736">
            <v>2.5000000000000001E-4</v>
          </cell>
          <cell r="CC736">
            <v>2.5000000000000001E-4</v>
          </cell>
          <cell r="CD736">
            <v>2.5000000000000001E-4</v>
          </cell>
          <cell r="CE736">
            <v>2.5000000000000001E-4</v>
          </cell>
          <cell r="CF736">
            <v>2.5000000000000001E-4</v>
          </cell>
          <cell r="CG736">
            <v>2.5000000000000001E-4</v>
          </cell>
          <cell r="CH736">
            <v>2.5000000000000001E-4</v>
          </cell>
          <cell r="CI736">
            <v>2.5000000000000001E-4</v>
          </cell>
          <cell r="CJ736">
            <v>2.5000000000000001E-4</v>
          </cell>
          <cell r="CK736">
            <v>2.5000000000000001E-4</v>
          </cell>
          <cell r="CL736">
            <v>2.5000000000000001E-4</v>
          </cell>
          <cell r="CM736">
            <v>2.5000000000000001E-4</v>
          </cell>
          <cell r="CN736">
            <v>2.5000000000000001E-4</v>
          </cell>
          <cell r="CO736">
            <v>2.5000000000000001E-4</v>
          </cell>
          <cell r="CP736">
            <v>2.5000000000000001E-4</v>
          </cell>
          <cell r="CQ736">
            <v>2.5000000000000001E-4</v>
          </cell>
          <cell r="CR736">
            <v>2.5000000000000001E-4</v>
          </cell>
          <cell r="CS736">
            <v>2.5000000000000001E-4</v>
          </cell>
          <cell r="CT736">
            <v>2.5000000000000001E-4</v>
          </cell>
          <cell r="CU736">
            <v>2.5000000000000001E-4</v>
          </cell>
          <cell r="CV736">
            <v>2.5000000000000001E-4</v>
          </cell>
          <cell r="CW736">
            <v>2.5000000000000001E-4</v>
          </cell>
          <cell r="CX736">
            <v>2.5000000000000001E-4</v>
          </cell>
          <cell r="CY736">
            <v>2.5000000000000001E-4</v>
          </cell>
          <cell r="CZ736">
            <v>2.5000000000000001E-4</v>
          </cell>
          <cell r="DA736">
            <v>2.5000000000000001E-4</v>
          </cell>
          <cell r="DB736">
            <v>2.5000000000000001E-4</v>
          </cell>
          <cell r="DC736">
            <v>2.5000000000000001E-4</v>
          </cell>
          <cell r="DD736">
            <v>2.5000000000000001E-4</v>
          </cell>
          <cell r="DE736">
            <v>2.5000000000000001E-4</v>
          </cell>
          <cell r="DF736">
            <v>2.5000000000000001E-4</v>
          </cell>
          <cell r="DG736">
            <v>2.5000000000000001E-4</v>
          </cell>
          <cell r="DH736">
            <v>2.5000000000000001E-4</v>
          </cell>
          <cell r="DI736">
            <v>2.5000000000000001E-4</v>
          </cell>
          <cell r="DJ736">
            <v>2.5000000000000001E-4</v>
          </cell>
          <cell r="DL736" t="str">
            <v>.Natural Gas.Production.Supply.ControlsNUHigh bleedService requested.Natural Gas.Production.Supply.Venting.Point Venting</v>
          </cell>
        </row>
        <row r="737">
          <cell r="L737" t="str">
            <v>Assume same as AB</v>
          </cell>
          <cell r="M737" t="str">
            <v>tCH4</v>
          </cell>
          <cell r="N737">
            <v>2.5000000000000001E-4</v>
          </cell>
          <cell r="O737">
            <v>2.5000000000000001E-4</v>
          </cell>
          <cell r="P737">
            <v>2.5000000000000001E-4</v>
          </cell>
          <cell r="Q737">
            <v>2.5000000000000001E-4</v>
          </cell>
          <cell r="R737">
            <v>2.5000000000000001E-4</v>
          </cell>
          <cell r="S737">
            <v>2.5000000000000001E-4</v>
          </cell>
          <cell r="T737">
            <v>2.5000000000000001E-4</v>
          </cell>
          <cell r="U737">
            <v>2.5000000000000001E-4</v>
          </cell>
          <cell r="V737">
            <v>2.5000000000000001E-4</v>
          </cell>
          <cell r="W737">
            <v>2.5000000000000001E-4</v>
          </cell>
          <cell r="X737">
            <v>2.5000000000000001E-4</v>
          </cell>
          <cell r="Y737">
            <v>2.5000000000000001E-4</v>
          </cell>
          <cell r="Z737">
            <v>2.5000000000000001E-4</v>
          </cell>
          <cell r="AA737">
            <v>2.5000000000000001E-4</v>
          </cell>
          <cell r="AB737">
            <v>2.5000000000000001E-4</v>
          </cell>
          <cell r="AC737">
            <v>2.5000000000000001E-4</v>
          </cell>
          <cell r="AD737">
            <v>2.5000000000000001E-4</v>
          </cell>
          <cell r="AE737">
            <v>2.5000000000000001E-4</v>
          </cell>
          <cell r="AF737">
            <v>2.5000000000000001E-4</v>
          </cell>
          <cell r="AG737">
            <v>2.5000000000000001E-4</v>
          </cell>
          <cell r="AH737">
            <v>2.5000000000000001E-4</v>
          </cell>
          <cell r="AI737">
            <v>2.5000000000000001E-4</v>
          </cell>
          <cell r="AJ737">
            <v>2.5000000000000001E-4</v>
          </cell>
          <cell r="AK737">
            <v>2.5000000000000001E-4</v>
          </cell>
          <cell r="AL737">
            <v>2.5000000000000001E-4</v>
          </cell>
          <cell r="AM737">
            <v>2.5000000000000001E-4</v>
          </cell>
          <cell r="AN737">
            <v>2.5000000000000001E-4</v>
          </cell>
          <cell r="AO737">
            <v>2.5000000000000001E-4</v>
          </cell>
          <cell r="AP737">
            <v>2.5000000000000001E-4</v>
          </cell>
          <cell r="AQ737">
            <v>2.5000000000000001E-4</v>
          </cell>
          <cell r="AR737">
            <v>2.5000000000000001E-4</v>
          </cell>
          <cell r="AS737">
            <v>2.5000000000000001E-4</v>
          </cell>
          <cell r="AT737">
            <v>2.5000000000000001E-4</v>
          </cell>
          <cell r="AU737">
            <v>2.5000000000000001E-4</v>
          </cell>
          <cell r="AV737">
            <v>2.5000000000000001E-4</v>
          </cell>
          <cell r="AW737">
            <v>2.5000000000000001E-4</v>
          </cell>
          <cell r="AX737">
            <v>2.5000000000000001E-4</v>
          </cell>
          <cell r="AY737">
            <v>2.5000000000000001E-4</v>
          </cell>
          <cell r="AZ737">
            <v>2.5000000000000001E-4</v>
          </cell>
          <cell r="BA737">
            <v>2.5000000000000001E-4</v>
          </cell>
          <cell r="BB737">
            <v>2.5000000000000001E-4</v>
          </cell>
          <cell r="BC737">
            <v>2.5000000000000001E-4</v>
          </cell>
          <cell r="BD737">
            <v>2.5000000000000001E-4</v>
          </cell>
          <cell r="BE737">
            <v>2.5000000000000001E-4</v>
          </cell>
          <cell r="BF737">
            <v>2.5000000000000001E-4</v>
          </cell>
          <cell r="BG737">
            <v>2.5000000000000001E-4</v>
          </cell>
          <cell r="BH737">
            <v>2.5000000000000001E-4</v>
          </cell>
          <cell r="BI737">
            <v>2.5000000000000001E-4</v>
          </cell>
          <cell r="BJ737">
            <v>2.5000000000000001E-4</v>
          </cell>
          <cell r="BK737">
            <v>2.5000000000000001E-4</v>
          </cell>
          <cell r="BL737">
            <v>2.5000000000000001E-4</v>
          </cell>
          <cell r="BM737">
            <v>2.5000000000000001E-4</v>
          </cell>
          <cell r="BN737">
            <v>2.5000000000000001E-4</v>
          </cell>
          <cell r="BO737">
            <v>2.5000000000000001E-4</v>
          </cell>
          <cell r="BP737">
            <v>2.5000000000000001E-4</v>
          </cell>
          <cell r="BQ737">
            <v>2.5000000000000001E-4</v>
          </cell>
          <cell r="BR737">
            <v>2.5000000000000001E-4</v>
          </cell>
          <cell r="BS737">
            <v>2.5000000000000001E-4</v>
          </cell>
          <cell r="BT737">
            <v>2.5000000000000001E-4</v>
          </cell>
          <cell r="BU737">
            <v>2.5000000000000001E-4</v>
          </cell>
          <cell r="BV737">
            <v>2.5000000000000001E-4</v>
          </cell>
          <cell r="BW737">
            <v>2.5000000000000001E-4</v>
          </cell>
          <cell r="BX737">
            <v>2.5000000000000001E-4</v>
          </cell>
          <cell r="BY737">
            <v>2.5000000000000001E-4</v>
          </cell>
          <cell r="BZ737">
            <v>2.5000000000000001E-4</v>
          </cell>
          <cell r="CA737">
            <v>2.5000000000000001E-4</v>
          </cell>
          <cell r="CB737">
            <v>2.5000000000000001E-4</v>
          </cell>
          <cell r="CC737">
            <v>2.5000000000000001E-4</v>
          </cell>
          <cell r="CD737">
            <v>2.5000000000000001E-4</v>
          </cell>
          <cell r="CE737">
            <v>2.5000000000000001E-4</v>
          </cell>
          <cell r="CF737">
            <v>2.5000000000000001E-4</v>
          </cell>
          <cell r="CG737">
            <v>2.5000000000000001E-4</v>
          </cell>
          <cell r="CH737">
            <v>2.5000000000000001E-4</v>
          </cell>
          <cell r="CI737">
            <v>2.5000000000000001E-4</v>
          </cell>
          <cell r="CJ737">
            <v>2.5000000000000001E-4</v>
          </cell>
          <cell r="CK737">
            <v>2.5000000000000001E-4</v>
          </cell>
          <cell r="CL737">
            <v>2.5000000000000001E-4</v>
          </cell>
          <cell r="CM737">
            <v>2.5000000000000001E-4</v>
          </cell>
          <cell r="CN737">
            <v>2.5000000000000001E-4</v>
          </cell>
          <cell r="CO737">
            <v>2.5000000000000001E-4</v>
          </cell>
          <cell r="CP737">
            <v>2.5000000000000001E-4</v>
          </cell>
          <cell r="CQ737">
            <v>2.5000000000000001E-4</v>
          </cell>
          <cell r="CR737">
            <v>2.5000000000000001E-4</v>
          </cell>
          <cell r="CS737">
            <v>2.5000000000000001E-4</v>
          </cell>
          <cell r="CT737">
            <v>2.5000000000000001E-4</v>
          </cell>
          <cell r="CU737">
            <v>2.5000000000000001E-4</v>
          </cell>
          <cell r="CV737">
            <v>2.5000000000000001E-4</v>
          </cell>
          <cell r="CW737">
            <v>2.5000000000000001E-4</v>
          </cell>
          <cell r="CX737">
            <v>2.5000000000000001E-4</v>
          </cell>
          <cell r="CY737">
            <v>2.5000000000000001E-4</v>
          </cell>
          <cell r="CZ737">
            <v>2.5000000000000001E-4</v>
          </cell>
          <cell r="DA737">
            <v>2.5000000000000001E-4</v>
          </cell>
          <cell r="DB737">
            <v>2.5000000000000001E-4</v>
          </cell>
          <cell r="DC737">
            <v>2.5000000000000001E-4</v>
          </cell>
          <cell r="DD737">
            <v>2.5000000000000001E-4</v>
          </cell>
          <cell r="DE737">
            <v>2.5000000000000001E-4</v>
          </cell>
          <cell r="DF737">
            <v>2.5000000000000001E-4</v>
          </cell>
          <cell r="DG737">
            <v>2.5000000000000001E-4</v>
          </cell>
          <cell r="DH737">
            <v>2.5000000000000001E-4</v>
          </cell>
          <cell r="DI737">
            <v>2.5000000000000001E-4</v>
          </cell>
          <cell r="DJ737">
            <v>2.5000000000000001E-4</v>
          </cell>
          <cell r="DL737" t="str">
            <v>.Natural Gas.Production.Supply.ControlsATHigh bleedService requested.Natural Gas.Production.Supply.Venting.Point Venting</v>
          </cell>
        </row>
        <row r="738">
          <cell r="L738" t="str">
            <v>Assume same as AB</v>
          </cell>
          <cell r="M738" t="str">
            <v>tCH4</v>
          </cell>
          <cell r="N738">
            <v>2.5000000000000001E-4</v>
          </cell>
          <cell r="O738">
            <v>2.5000000000000001E-4</v>
          </cell>
          <cell r="P738">
            <v>2.5000000000000001E-4</v>
          </cell>
          <cell r="Q738">
            <v>2.5000000000000001E-4</v>
          </cell>
          <cell r="R738">
            <v>2.5000000000000001E-4</v>
          </cell>
          <cell r="S738">
            <v>2.5000000000000001E-4</v>
          </cell>
          <cell r="T738">
            <v>2.5000000000000001E-4</v>
          </cell>
          <cell r="U738">
            <v>2.5000000000000001E-4</v>
          </cell>
          <cell r="V738">
            <v>2.5000000000000001E-4</v>
          </cell>
          <cell r="W738">
            <v>2.5000000000000001E-4</v>
          </cell>
          <cell r="X738">
            <v>2.5000000000000001E-4</v>
          </cell>
          <cell r="Y738">
            <v>2.5000000000000001E-4</v>
          </cell>
          <cell r="Z738">
            <v>2.5000000000000001E-4</v>
          </cell>
          <cell r="AA738">
            <v>2.5000000000000001E-4</v>
          </cell>
          <cell r="AB738">
            <v>2.5000000000000001E-4</v>
          </cell>
          <cell r="AC738">
            <v>2.5000000000000001E-4</v>
          </cell>
          <cell r="AD738">
            <v>2.5000000000000001E-4</v>
          </cell>
          <cell r="AE738">
            <v>2.5000000000000001E-4</v>
          </cell>
          <cell r="AF738">
            <v>2.5000000000000001E-4</v>
          </cell>
          <cell r="AG738">
            <v>2.5000000000000001E-4</v>
          </cell>
          <cell r="AH738">
            <v>2.5000000000000001E-4</v>
          </cell>
          <cell r="AI738">
            <v>2.5000000000000001E-4</v>
          </cell>
          <cell r="AJ738">
            <v>2.5000000000000001E-4</v>
          </cell>
          <cell r="AK738">
            <v>2.5000000000000001E-4</v>
          </cell>
          <cell r="AL738">
            <v>2.5000000000000001E-4</v>
          </cell>
          <cell r="AM738">
            <v>2.5000000000000001E-4</v>
          </cell>
          <cell r="AN738">
            <v>2.5000000000000001E-4</v>
          </cell>
          <cell r="AO738">
            <v>2.5000000000000001E-4</v>
          </cell>
          <cell r="AP738">
            <v>2.5000000000000001E-4</v>
          </cell>
          <cell r="AQ738">
            <v>2.5000000000000001E-4</v>
          </cell>
          <cell r="AR738">
            <v>2.5000000000000001E-4</v>
          </cell>
          <cell r="AS738">
            <v>2.5000000000000001E-4</v>
          </cell>
          <cell r="AT738">
            <v>2.5000000000000001E-4</v>
          </cell>
          <cell r="AU738">
            <v>2.5000000000000001E-4</v>
          </cell>
          <cell r="AV738">
            <v>2.5000000000000001E-4</v>
          </cell>
          <cell r="AW738">
            <v>2.5000000000000001E-4</v>
          </cell>
          <cell r="AX738">
            <v>2.5000000000000001E-4</v>
          </cell>
          <cell r="AY738">
            <v>2.5000000000000001E-4</v>
          </cell>
          <cell r="AZ738">
            <v>2.5000000000000001E-4</v>
          </cell>
          <cell r="BA738">
            <v>2.5000000000000001E-4</v>
          </cell>
          <cell r="BB738">
            <v>2.5000000000000001E-4</v>
          </cell>
          <cell r="BC738">
            <v>2.5000000000000001E-4</v>
          </cell>
          <cell r="BD738">
            <v>2.5000000000000001E-4</v>
          </cell>
          <cell r="BE738">
            <v>2.5000000000000001E-4</v>
          </cell>
          <cell r="BF738">
            <v>2.5000000000000001E-4</v>
          </cell>
          <cell r="BG738">
            <v>2.5000000000000001E-4</v>
          </cell>
          <cell r="BH738">
            <v>2.5000000000000001E-4</v>
          </cell>
          <cell r="BI738">
            <v>2.5000000000000001E-4</v>
          </cell>
          <cell r="BJ738">
            <v>2.5000000000000001E-4</v>
          </cell>
          <cell r="BK738">
            <v>2.5000000000000001E-4</v>
          </cell>
          <cell r="BL738">
            <v>2.5000000000000001E-4</v>
          </cell>
          <cell r="BM738">
            <v>2.5000000000000001E-4</v>
          </cell>
          <cell r="BN738">
            <v>2.5000000000000001E-4</v>
          </cell>
          <cell r="BO738">
            <v>2.5000000000000001E-4</v>
          </cell>
          <cell r="BP738">
            <v>2.5000000000000001E-4</v>
          </cell>
          <cell r="BQ738">
            <v>2.5000000000000001E-4</v>
          </cell>
          <cell r="BR738">
            <v>2.5000000000000001E-4</v>
          </cell>
          <cell r="BS738">
            <v>2.5000000000000001E-4</v>
          </cell>
          <cell r="BT738">
            <v>2.5000000000000001E-4</v>
          </cell>
          <cell r="BU738">
            <v>2.5000000000000001E-4</v>
          </cell>
          <cell r="BV738">
            <v>2.5000000000000001E-4</v>
          </cell>
          <cell r="BW738">
            <v>2.5000000000000001E-4</v>
          </cell>
          <cell r="BX738">
            <v>2.5000000000000001E-4</v>
          </cell>
          <cell r="BY738">
            <v>2.5000000000000001E-4</v>
          </cell>
          <cell r="BZ738">
            <v>2.5000000000000001E-4</v>
          </cell>
          <cell r="CA738">
            <v>2.5000000000000001E-4</v>
          </cell>
          <cell r="CB738">
            <v>2.5000000000000001E-4</v>
          </cell>
          <cell r="CC738">
            <v>2.5000000000000001E-4</v>
          </cell>
          <cell r="CD738">
            <v>2.5000000000000001E-4</v>
          </cell>
          <cell r="CE738">
            <v>2.5000000000000001E-4</v>
          </cell>
          <cell r="CF738">
            <v>2.5000000000000001E-4</v>
          </cell>
          <cell r="CG738">
            <v>2.5000000000000001E-4</v>
          </cell>
          <cell r="CH738">
            <v>2.5000000000000001E-4</v>
          </cell>
          <cell r="CI738">
            <v>2.5000000000000001E-4</v>
          </cell>
          <cell r="CJ738">
            <v>2.5000000000000001E-4</v>
          </cell>
          <cell r="CK738">
            <v>2.5000000000000001E-4</v>
          </cell>
          <cell r="CL738">
            <v>2.5000000000000001E-4</v>
          </cell>
          <cell r="CM738">
            <v>2.5000000000000001E-4</v>
          </cell>
          <cell r="CN738">
            <v>2.5000000000000001E-4</v>
          </cell>
          <cell r="CO738">
            <v>2.5000000000000001E-4</v>
          </cell>
          <cell r="CP738">
            <v>2.5000000000000001E-4</v>
          </cell>
          <cell r="CQ738">
            <v>2.5000000000000001E-4</v>
          </cell>
          <cell r="CR738">
            <v>2.5000000000000001E-4</v>
          </cell>
          <cell r="CS738">
            <v>2.5000000000000001E-4</v>
          </cell>
          <cell r="CT738">
            <v>2.5000000000000001E-4</v>
          </cell>
          <cell r="CU738">
            <v>2.5000000000000001E-4</v>
          </cell>
          <cell r="CV738">
            <v>2.5000000000000001E-4</v>
          </cell>
          <cell r="CW738">
            <v>2.5000000000000001E-4</v>
          </cell>
          <cell r="CX738">
            <v>2.5000000000000001E-4</v>
          </cell>
          <cell r="CY738">
            <v>2.5000000000000001E-4</v>
          </cell>
          <cell r="CZ738">
            <v>2.5000000000000001E-4</v>
          </cell>
          <cell r="DA738">
            <v>2.5000000000000001E-4</v>
          </cell>
          <cell r="DB738">
            <v>2.5000000000000001E-4</v>
          </cell>
          <cell r="DC738">
            <v>2.5000000000000001E-4</v>
          </cell>
          <cell r="DD738">
            <v>2.5000000000000001E-4</v>
          </cell>
          <cell r="DE738">
            <v>2.5000000000000001E-4</v>
          </cell>
          <cell r="DF738">
            <v>2.5000000000000001E-4</v>
          </cell>
          <cell r="DG738">
            <v>2.5000000000000001E-4</v>
          </cell>
          <cell r="DH738">
            <v>2.5000000000000001E-4</v>
          </cell>
          <cell r="DI738">
            <v>2.5000000000000001E-4</v>
          </cell>
          <cell r="DJ738">
            <v>2.5000000000000001E-4</v>
          </cell>
          <cell r="DL738" t="str">
            <v>.Natural Gas.Production.Supply.ControlsTRHigh bleedService requested.Natural Gas.Production.Supply.Venting.Point Venting</v>
          </cell>
        </row>
        <row r="739">
          <cell r="L739" t="str">
            <v>Assume same as AB</v>
          </cell>
          <cell r="M739" t="str">
            <v>tCH4</v>
          </cell>
          <cell r="N739">
            <v>2.1249999999999999E-4</v>
          </cell>
          <cell r="O739">
            <v>2.1249999999999999E-4</v>
          </cell>
          <cell r="P739">
            <v>2.1249999999999999E-4</v>
          </cell>
          <cell r="Q739">
            <v>2.1249999999999999E-4</v>
          </cell>
          <cell r="R739">
            <v>2.1249999999999999E-4</v>
          </cell>
          <cell r="S739">
            <v>2.1249999999999999E-4</v>
          </cell>
          <cell r="T739">
            <v>2.1249999999999999E-4</v>
          </cell>
          <cell r="U739">
            <v>2.1249999999999999E-4</v>
          </cell>
          <cell r="V739">
            <v>2.1249999999999999E-4</v>
          </cell>
          <cell r="W739">
            <v>2.1249999999999999E-4</v>
          </cell>
          <cell r="X739">
            <v>2.1249999999999999E-4</v>
          </cell>
          <cell r="Y739">
            <v>2.1249999999999999E-4</v>
          </cell>
          <cell r="Z739">
            <v>2.1249999999999999E-4</v>
          </cell>
          <cell r="AA739">
            <v>2.1249999999999999E-4</v>
          </cell>
          <cell r="AB739">
            <v>2.1249999999999999E-4</v>
          </cell>
          <cell r="AC739">
            <v>2.1249999999999999E-4</v>
          </cell>
          <cell r="AD739">
            <v>2.1249999999999999E-4</v>
          </cell>
          <cell r="AE739">
            <v>2.1249999999999999E-4</v>
          </cell>
          <cell r="AF739">
            <v>2.1249999999999999E-4</v>
          </cell>
          <cell r="AG739">
            <v>2.1249999999999999E-4</v>
          </cell>
          <cell r="AH739">
            <v>2.1249999999999999E-4</v>
          </cell>
          <cell r="AI739">
            <v>2.1249999999999999E-4</v>
          </cell>
          <cell r="AJ739">
            <v>2.1249999999999999E-4</v>
          </cell>
          <cell r="AK739">
            <v>2.1249999999999999E-4</v>
          </cell>
          <cell r="AL739">
            <v>2.1249999999999999E-4</v>
          </cell>
          <cell r="AM739">
            <v>2.1249999999999999E-4</v>
          </cell>
          <cell r="AN739">
            <v>2.1249999999999999E-4</v>
          </cell>
          <cell r="AO739">
            <v>2.1249999999999999E-4</v>
          </cell>
          <cell r="AP739">
            <v>2.1249999999999999E-4</v>
          </cell>
          <cell r="AQ739">
            <v>2.1249999999999999E-4</v>
          </cell>
          <cell r="AR739">
            <v>2.1249999999999999E-4</v>
          </cell>
          <cell r="AS739">
            <v>2.1249999999999999E-4</v>
          </cell>
          <cell r="AT739">
            <v>2.1249999999999999E-4</v>
          </cell>
          <cell r="AU739">
            <v>2.1249999999999999E-4</v>
          </cell>
          <cell r="AV739">
            <v>2.1249999999999999E-4</v>
          </cell>
          <cell r="AW739">
            <v>2.1249999999999999E-4</v>
          </cell>
          <cell r="AX739">
            <v>2.1249999999999999E-4</v>
          </cell>
          <cell r="AY739">
            <v>2.1249999999999999E-4</v>
          </cell>
          <cell r="AZ739">
            <v>2.1249999999999999E-4</v>
          </cell>
          <cell r="BA739">
            <v>2.1249999999999999E-4</v>
          </cell>
          <cell r="BB739">
            <v>2.1249999999999999E-4</v>
          </cell>
          <cell r="BC739">
            <v>2.1249999999999999E-4</v>
          </cell>
          <cell r="BD739">
            <v>2.1249999999999999E-4</v>
          </cell>
          <cell r="BE739">
            <v>2.1249999999999999E-4</v>
          </cell>
          <cell r="BF739">
            <v>2.1249999999999999E-4</v>
          </cell>
          <cell r="BG739">
            <v>2.1249999999999999E-4</v>
          </cell>
          <cell r="BH739">
            <v>2.1249999999999999E-4</v>
          </cell>
          <cell r="BI739">
            <v>2.1249999999999999E-4</v>
          </cell>
          <cell r="BJ739">
            <v>2.1249999999999999E-4</v>
          </cell>
          <cell r="BK739">
            <v>2.1249999999999999E-4</v>
          </cell>
          <cell r="BL739">
            <v>2.1249999999999999E-4</v>
          </cell>
          <cell r="BM739">
            <v>2.1249999999999999E-4</v>
          </cell>
          <cell r="BN739">
            <v>2.1249999999999999E-4</v>
          </cell>
          <cell r="BO739">
            <v>2.1249999999999999E-4</v>
          </cell>
          <cell r="BP739">
            <v>2.1249999999999999E-4</v>
          </cell>
          <cell r="BQ739">
            <v>2.1249999999999999E-4</v>
          </cell>
          <cell r="BR739">
            <v>2.1249999999999999E-4</v>
          </cell>
          <cell r="BS739">
            <v>2.1249999999999999E-4</v>
          </cell>
          <cell r="BT739">
            <v>2.1249999999999999E-4</v>
          </cell>
          <cell r="BU739">
            <v>2.1249999999999999E-4</v>
          </cell>
          <cell r="BV739">
            <v>2.1249999999999999E-4</v>
          </cell>
          <cell r="BW739">
            <v>2.1249999999999999E-4</v>
          </cell>
          <cell r="BX739">
            <v>2.1249999999999999E-4</v>
          </cell>
          <cell r="BY739">
            <v>2.1249999999999999E-4</v>
          </cell>
          <cell r="BZ739">
            <v>2.1249999999999999E-4</v>
          </cell>
          <cell r="CA739">
            <v>2.1249999999999999E-4</v>
          </cell>
          <cell r="CB739">
            <v>2.1249999999999999E-4</v>
          </cell>
          <cell r="CC739">
            <v>2.1249999999999999E-4</v>
          </cell>
          <cell r="CD739">
            <v>2.1249999999999999E-4</v>
          </cell>
          <cell r="CE739">
            <v>2.1249999999999999E-4</v>
          </cell>
          <cell r="CF739">
            <v>2.1249999999999999E-4</v>
          </cell>
          <cell r="CG739">
            <v>2.1249999999999999E-4</v>
          </cell>
          <cell r="CH739">
            <v>2.1249999999999999E-4</v>
          </cell>
          <cell r="CI739">
            <v>2.1249999999999999E-4</v>
          </cell>
          <cell r="CJ739">
            <v>2.1249999999999999E-4</v>
          </cell>
          <cell r="CK739">
            <v>2.1249999999999999E-4</v>
          </cell>
          <cell r="CL739">
            <v>2.1249999999999999E-4</v>
          </cell>
          <cell r="CM739">
            <v>2.1249999999999999E-4</v>
          </cell>
          <cell r="CN739">
            <v>2.1249999999999999E-4</v>
          </cell>
          <cell r="CO739">
            <v>2.1249999999999999E-4</v>
          </cell>
          <cell r="CP739">
            <v>2.1249999999999999E-4</v>
          </cell>
          <cell r="CQ739">
            <v>2.1249999999999999E-4</v>
          </cell>
          <cell r="CR739">
            <v>2.1249999999999999E-4</v>
          </cell>
          <cell r="CS739">
            <v>2.1249999999999999E-4</v>
          </cell>
          <cell r="CT739">
            <v>2.1249999999999999E-4</v>
          </cell>
          <cell r="CU739">
            <v>2.1249999999999999E-4</v>
          </cell>
          <cell r="CV739">
            <v>2.1249999999999999E-4</v>
          </cell>
          <cell r="CW739">
            <v>2.1249999999999999E-4</v>
          </cell>
          <cell r="CX739">
            <v>2.1249999999999999E-4</v>
          </cell>
          <cell r="CY739">
            <v>2.1249999999999999E-4</v>
          </cell>
          <cell r="CZ739">
            <v>2.1249999999999999E-4</v>
          </cell>
          <cell r="DA739">
            <v>2.1249999999999999E-4</v>
          </cell>
          <cell r="DB739">
            <v>2.1249999999999999E-4</v>
          </cell>
          <cell r="DC739">
            <v>2.1249999999999999E-4</v>
          </cell>
          <cell r="DD739">
            <v>2.1249999999999999E-4</v>
          </cell>
          <cell r="DE739">
            <v>2.1249999999999999E-4</v>
          </cell>
          <cell r="DF739">
            <v>2.1249999999999999E-4</v>
          </cell>
          <cell r="DG739">
            <v>2.1249999999999999E-4</v>
          </cell>
          <cell r="DH739">
            <v>2.1249999999999999E-4</v>
          </cell>
          <cell r="DI739">
            <v>2.1249999999999999E-4</v>
          </cell>
          <cell r="DJ739">
            <v>2.1249999999999999E-4</v>
          </cell>
          <cell r="DL739" t="str">
            <v>.Natural Gas.Production.Supply.ControlsBCMed bleedService requested.Natural Gas.Production.Supply.Venting.Point Venting</v>
          </cell>
        </row>
        <row r="740">
          <cell r="L740" t="str">
            <v>15% less</v>
          </cell>
          <cell r="M740" t="str">
            <v>tCH4</v>
          </cell>
          <cell r="N740">
            <v>2.1249999999999999E-4</v>
          </cell>
          <cell r="O740">
            <v>2.1249999999999999E-4</v>
          </cell>
          <cell r="P740">
            <v>2.1249999999999999E-4</v>
          </cell>
          <cell r="Q740">
            <v>2.1249999999999999E-4</v>
          </cell>
          <cell r="R740">
            <v>2.1249999999999999E-4</v>
          </cell>
          <cell r="S740">
            <v>2.1249999999999999E-4</v>
          </cell>
          <cell r="T740">
            <v>2.1249999999999999E-4</v>
          </cell>
          <cell r="U740">
            <v>2.1249999999999999E-4</v>
          </cell>
          <cell r="V740">
            <v>2.1249999999999999E-4</v>
          </cell>
          <cell r="W740">
            <v>2.1249999999999999E-4</v>
          </cell>
          <cell r="X740">
            <v>2.1249999999999999E-4</v>
          </cell>
          <cell r="Y740">
            <v>2.1249999999999999E-4</v>
          </cell>
          <cell r="Z740">
            <v>2.1249999999999999E-4</v>
          </cell>
          <cell r="AA740">
            <v>2.1249999999999999E-4</v>
          </cell>
          <cell r="AB740">
            <v>2.1249999999999999E-4</v>
          </cell>
          <cell r="AC740">
            <v>2.1249999999999999E-4</v>
          </cell>
          <cell r="AD740">
            <v>2.1249999999999999E-4</v>
          </cell>
          <cell r="AE740">
            <v>2.1249999999999999E-4</v>
          </cell>
          <cell r="AF740">
            <v>2.1249999999999999E-4</v>
          </cell>
          <cell r="AG740">
            <v>2.1249999999999999E-4</v>
          </cell>
          <cell r="AH740">
            <v>2.1249999999999999E-4</v>
          </cell>
          <cell r="AI740">
            <v>2.1249999999999999E-4</v>
          </cell>
          <cell r="AJ740">
            <v>2.1249999999999999E-4</v>
          </cell>
          <cell r="AK740">
            <v>2.1249999999999999E-4</v>
          </cell>
          <cell r="AL740">
            <v>2.1249999999999999E-4</v>
          </cell>
          <cell r="AM740">
            <v>2.1249999999999999E-4</v>
          </cell>
          <cell r="AN740">
            <v>2.1249999999999999E-4</v>
          </cell>
          <cell r="AO740">
            <v>2.1249999999999999E-4</v>
          </cell>
          <cell r="AP740">
            <v>2.1249999999999999E-4</v>
          </cell>
          <cell r="AQ740">
            <v>2.1249999999999999E-4</v>
          </cell>
          <cell r="AR740">
            <v>2.1249999999999999E-4</v>
          </cell>
          <cell r="AS740">
            <v>2.1249999999999999E-4</v>
          </cell>
          <cell r="AT740">
            <v>2.1249999999999999E-4</v>
          </cell>
          <cell r="AU740">
            <v>2.1249999999999999E-4</v>
          </cell>
          <cell r="AV740">
            <v>2.1249999999999999E-4</v>
          </cell>
          <cell r="AW740">
            <v>2.1249999999999999E-4</v>
          </cell>
          <cell r="AX740">
            <v>2.1249999999999999E-4</v>
          </cell>
          <cell r="AY740">
            <v>2.1249999999999999E-4</v>
          </cell>
          <cell r="AZ740">
            <v>2.1249999999999999E-4</v>
          </cell>
          <cell r="BA740">
            <v>2.1249999999999999E-4</v>
          </cell>
          <cell r="BB740">
            <v>2.1249999999999999E-4</v>
          </cell>
          <cell r="BC740">
            <v>2.1249999999999999E-4</v>
          </cell>
          <cell r="BD740">
            <v>2.1249999999999999E-4</v>
          </cell>
          <cell r="BE740">
            <v>2.1249999999999999E-4</v>
          </cell>
          <cell r="BF740">
            <v>2.1249999999999999E-4</v>
          </cell>
          <cell r="BG740">
            <v>2.1249999999999999E-4</v>
          </cell>
          <cell r="BH740">
            <v>2.1249999999999999E-4</v>
          </cell>
          <cell r="BI740">
            <v>2.1249999999999999E-4</v>
          </cell>
          <cell r="BJ740">
            <v>2.1249999999999999E-4</v>
          </cell>
          <cell r="BK740">
            <v>2.1249999999999999E-4</v>
          </cell>
          <cell r="BL740">
            <v>2.1249999999999999E-4</v>
          </cell>
          <cell r="BM740">
            <v>2.1249999999999999E-4</v>
          </cell>
          <cell r="BN740">
            <v>2.1249999999999999E-4</v>
          </cell>
          <cell r="BO740">
            <v>2.1249999999999999E-4</v>
          </cell>
          <cell r="BP740">
            <v>2.1249999999999999E-4</v>
          </cell>
          <cell r="BQ740">
            <v>2.1249999999999999E-4</v>
          </cell>
          <cell r="BR740">
            <v>2.1249999999999999E-4</v>
          </cell>
          <cell r="BS740">
            <v>2.1249999999999999E-4</v>
          </cell>
          <cell r="BT740">
            <v>2.1249999999999999E-4</v>
          </cell>
          <cell r="BU740">
            <v>2.1249999999999999E-4</v>
          </cell>
          <cell r="BV740">
            <v>2.1249999999999999E-4</v>
          </cell>
          <cell r="BW740">
            <v>2.1249999999999999E-4</v>
          </cell>
          <cell r="BX740">
            <v>2.1249999999999999E-4</v>
          </cell>
          <cell r="BY740">
            <v>2.1249999999999999E-4</v>
          </cell>
          <cell r="BZ740">
            <v>2.1249999999999999E-4</v>
          </cell>
          <cell r="CA740">
            <v>2.1249999999999999E-4</v>
          </cell>
          <cell r="CB740">
            <v>2.1249999999999999E-4</v>
          </cell>
          <cell r="CC740">
            <v>2.1249999999999999E-4</v>
          </cell>
          <cell r="CD740">
            <v>2.1249999999999999E-4</v>
          </cell>
          <cell r="CE740">
            <v>2.1249999999999999E-4</v>
          </cell>
          <cell r="CF740">
            <v>2.1249999999999999E-4</v>
          </cell>
          <cell r="CG740">
            <v>2.1249999999999999E-4</v>
          </cell>
          <cell r="CH740">
            <v>2.1249999999999999E-4</v>
          </cell>
          <cell r="CI740">
            <v>2.1249999999999999E-4</v>
          </cell>
          <cell r="CJ740">
            <v>2.1249999999999999E-4</v>
          </cell>
          <cell r="CK740">
            <v>2.1249999999999999E-4</v>
          </cell>
          <cell r="CL740">
            <v>2.1249999999999999E-4</v>
          </cell>
          <cell r="CM740">
            <v>2.1249999999999999E-4</v>
          </cell>
          <cell r="CN740">
            <v>2.1249999999999999E-4</v>
          </cell>
          <cell r="CO740">
            <v>2.1249999999999999E-4</v>
          </cell>
          <cell r="CP740">
            <v>2.1249999999999999E-4</v>
          </cell>
          <cell r="CQ740">
            <v>2.1249999999999999E-4</v>
          </cell>
          <cell r="CR740">
            <v>2.1249999999999999E-4</v>
          </cell>
          <cell r="CS740">
            <v>2.1249999999999999E-4</v>
          </cell>
          <cell r="CT740">
            <v>2.1249999999999999E-4</v>
          </cell>
          <cell r="CU740">
            <v>2.1249999999999999E-4</v>
          </cell>
          <cell r="CV740">
            <v>2.1249999999999999E-4</v>
          </cell>
          <cell r="CW740">
            <v>2.1249999999999999E-4</v>
          </cell>
          <cell r="CX740">
            <v>2.1249999999999999E-4</v>
          </cell>
          <cell r="CY740">
            <v>2.1249999999999999E-4</v>
          </cell>
          <cell r="CZ740">
            <v>2.1249999999999999E-4</v>
          </cell>
          <cell r="DA740">
            <v>2.1249999999999999E-4</v>
          </cell>
          <cell r="DB740">
            <v>2.1249999999999999E-4</v>
          </cell>
          <cell r="DC740">
            <v>2.1249999999999999E-4</v>
          </cell>
          <cell r="DD740">
            <v>2.1249999999999999E-4</v>
          </cell>
          <cell r="DE740">
            <v>2.1249999999999999E-4</v>
          </cell>
          <cell r="DF740">
            <v>2.1249999999999999E-4</v>
          </cell>
          <cell r="DG740">
            <v>2.1249999999999999E-4</v>
          </cell>
          <cell r="DH740">
            <v>2.1249999999999999E-4</v>
          </cell>
          <cell r="DI740">
            <v>2.1249999999999999E-4</v>
          </cell>
          <cell r="DJ740">
            <v>2.1249999999999999E-4</v>
          </cell>
          <cell r="DL740" t="str">
            <v>.Natural Gas.Production.Supply.ControlsABMed bleedService requested.Natural Gas.Production.Supply.Venting.Point Venting</v>
          </cell>
        </row>
        <row r="741">
          <cell r="L741" t="str">
            <v>Assume same as AB</v>
          </cell>
          <cell r="M741" t="str">
            <v>tCH4</v>
          </cell>
          <cell r="N741">
            <v>2.1249999999999999E-4</v>
          </cell>
          <cell r="O741">
            <v>2.1249999999999999E-4</v>
          </cell>
          <cell r="P741">
            <v>2.1249999999999999E-4</v>
          </cell>
          <cell r="Q741">
            <v>2.1249999999999999E-4</v>
          </cell>
          <cell r="R741">
            <v>2.1249999999999999E-4</v>
          </cell>
          <cell r="S741">
            <v>2.1249999999999999E-4</v>
          </cell>
          <cell r="T741">
            <v>2.1249999999999999E-4</v>
          </cell>
          <cell r="U741">
            <v>2.1249999999999999E-4</v>
          </cell>
          <cell r="V741">
            <v>2.1249999999999999E-4</v>
          </cell>
          <cell r="W741">
            <v>2.1249999999999999E-4</v>
          </cell>
          <cell r="X741">
            <v>2.1249999999999999E-4</v>
          </cell>
          <cell r="Y741">
            <v>2.1249999999999999E-4</v>
          </cell>
          <cell r="Z741">
            <v>2.1249999999999999E-4</v>
          </cell>
          <cell r="AA741">
            <v>2.1249999999999999E-4</v>
          </cell>
          <cell r="AB741">
            <v>2.1249999999999999E-4</v>
          </cell>
          <cell r="AC741">
            <v>2.1249999999999999E-4</v>
          </cell>
          <cell r="AD741">
            <v>2.1249999999999999E-4</v>
          </cell>
          <cell r="AE741">
            <v>2.1249999999999999E-4</v>
          </cell>
          <cell r="AF741">
            <v>2.1249999999999999E-4</v>
          </cell>
          <cell r="AG741">
            <v>2.1249999999999999E-4</v>
          </cell>
          <cell r="AH741">
            <v>2.1249999999999999E-4</v>
          </cell>
          <cell r="AI741">
            <v>2.1249999999999999E-4</v>
          </cell>
          <cell r="AJ741">
            <v>2.1249999999999999E-4</v>
          </cell>
          <cell r="AK741">
            <v>2.1249999999999999E-4</v>
          </cell>
          <cell r="AL741">
            <v>2.1249999999999999E-4</v>
          </cell>
          <cell r="AM741">
            <v>2.1249999999999999E-4</v>
          </cell>
          <cell r="AN741">
            <v>2.1249999999999999E-4</v>
          </cell>
          <cell r="AO741">
            <v>2.1249999999999999E-4</v>
          </cell>
          <cell r="AP741">
            <v>2.1249999999999999E-4</v>
          </cell>
          <cell r="AQ741">
            <v>2.1249999999999999E-4</v>
          </cell>
          <cell r="AR741">
            <v>2.1249999999999999E-4</v>
          </cell>
          <cell r="AS741">
            <v>2.1249999999999999E-4</v>
          </cell>
          <cell r="AT741">
            <v>2.1249999999999999E-4</v>
          </cell>
          <cell r="AU741">
            <v>2.1249999999999999E-4</v>
          </cell>
          <cell r="AV741">
            <v>2.1249999999999999E-4</v>
          </cell>
          <cell r="AW741">
            <v>2.1249999999999999E-4</v>
          </cell>
          <cell r="AX741">
            <v>2.1249999999999999E-4</v>
          </cell>
          <cell r="AY741">
            <v>2.1249999999999999E-4</v>
          </cell>
          <cell r="AZ741">
            <v>2.1249999999999999E-4</v>
          </cell>
          <cell r="BA741">
            <v>2.1249999999999999E-4</v>
          </cell>
          <cell r="BB741">
            <v>2.1249999999999999E-4</v>
          </cell>
          <cell r="BC741">
            <v>2.1249999999999999E-4</v>
          </cell>
          <cell r="BD741">
            <v>2.1249999999999999E-4</v>
          </cell>
          <cell r="BE741">
            <v>2.1249999999999999E-4</v>
          </cell>
          <cell r="BF741">
            <v>2.1249999999999999E-4</v>
          </cell>
          <cell r="BG741">
            <v>2.1249999999999999E-4</v>
          </cell>
          <cell r="BH741">
            <v>2.1249999999999999E-4</v>
          </cell>
          <cell r="BI741">
            <v>2.1249999999999999E-4</v>
          </cell>
          <cell r="BJ741">
            <v>2.1249999999999999E-4</v>
          </cell>
          <cell r="BK741">
            <v>2.1249999999999999E-4</v>
          </cell>
          <cell r="BL741">
            <v>2.1249999999999999E-4</v>
          </cell>
          <cell r="BM741">
            <v>2.1249999999999999E-4</v>
          </cell>
          <cell r="BN741">
            <v>2.1249999999999999E-4</v>
          </cell>
          <cell r="BO741">
            <v>2.1249999999999999E-4</v>
          </cell>
          <cell r="BP741">
            <v>2.1249999999999999E-4</v>
          </cell>
          <cell r="BQ741">
            <v>2.1249999999999999E-4</v>
          </cell>
          <cell r="BR741">
            <v>2.1249999999999999E-4</v>
          </cell>
          <cell r="BS741">
            <v>2.1249999999999999E-4</v>
          </cell>
          <cell r="BT741">
            <v>2.1249999999999999E-4</v>
          </cell>
          <cell r="BU741">
            <v>2.1249999999999999E-4</v>
          </cell>
          <cell r="BV741">
            <v>2.1249999999999999E-4</v>
          </cell>
          <cell r="BW741">
            <v>2.1249999999999999E-4</v>
          </cell>
          <cell r="BX741">
            <v>2.1249999999999999E-4</v>
          </cell>
          <cell r="BY741">
            <v>2.1249999999999999E-4</v>
          </cell>
          <cell r="BZ741">
            <v>2.1249999999999999E-4</v>
          </cell>
          <cell r="CA741">
            <v>2.1249999999999999E-4</v>
          </cell>
          <cell r="CB741">
            <v>2.1249999999999999E-4</v>
          </cell>
          <cell r="CC741">
            <v>2.1249999999999999E-4</v>
          </cell>
          <cell r="CD741">
            <v>2.1249999999999999E-4</v>
          </cell>
          <cell r="CE741">
            <v>2.1249999999999999E-4</v>
          </cell>
          <cell r="CF741">
            <v>2.1249999999999999E-4</v>
          </cell>
          <cell r="CG741">
            <v>2.1249999999999999E-4</v>
          </cell>
          <cell r="CH741">
            <v>2.1249999999999999E-4</v>
          </cell>
          <cell r="CI741">
            <v>2.1249999999999999E-4</v>
          </cell>
          <cell r="CJ741">
            <v>2.1249999999999999E-4</v>
          </cell>
          <cell r="CK741">
            <v>2.1249999999999999E-4</v>
          </cell>
          <cell r="CL741">
            <v>2.1249999999999999E-4</v>
          </cell>
          <cell r="CM741">
            <v>2.1249999999999999E-4</v>
          </cell>
          <cell r="CN741">
            <v>2.1249999999999999E-4</v>
          </cell>
          <cell r="CO741">
            <v>2.1249999999999999E-4</v>
          </cell>
          <cell r="CP741">
            <v>2.1249999999999999E-4</v>
          </cell>
          <cell r="CQ741">
            <v>2.1249999999999999E-4</v>
          </cell>
          <cell r="CR741">
            <v>2.1249999999999999E-4</v>
          </cell>
          <cell r="CS741">
            <v>2.1249999999999999E-4</v>
          </cell>
          <cell r="CT741">
            <v>2.1249999999999999E-4</v>
          </cell>
          <cell r="CU741">
            <v>2.1249999999999999E-4</v>
          </cell>
          <cell r="CV741">
            <v>2.1249999999999999E-4</v>
          </cell>
          <cell r="CW741">
            <v>2.1249999999999999E-4</v>
          </cell>
          <cell r="CX741">
            <v>2.1249999999999999E-4</v>
          </cell>
          <cell r="CY741">
            <v>2.1249999999999999E-4</v>
          </cell>
          <cell r="CZ741">
            <v>2.1249999999999999E-4</v>
          </cell>
          <cell r="DA741">
            <v>2.1249999999999999E-4</v>
          </cell>
          <cell r="DB741">
            <v>2.1249999999999999E-4</v>
          </cell>
          <cell r="DC741">
            <v>2.1249999999999999E-4</v>
          </cell>
          <cell r="DD741">
            <v>2.1249999999999999E-4</v>
          </cell>
          <cell r="DE741">
            <v>2.1249999999999999E-4</v>
          </cell>
          <cell r="DF741">
            <v>2.1249999999999999E-4</v>
          </cell>
          <cell r="DG741">
            <v>2.1249999999999999E-4</v>
          </cell>
          <cell r="DH741">
            <v>2.1249999999999999E-4</v>
          </cell>
          <cell r="DI741">
            <v>2.1249999999999999E-4</v>
          </cell>
          <cell r="DJ741">
            <v>2.1249999999999999E-4</v>
          </cell>
          <cell r="DL741" t="str">
            <v>.Natural Gas.Production.Supply.ControlsSKMed bleedService requested.Natural Gas.Production.Supply.Venting.Point Venting</v>
          </cell>
        </row>
        <row r="742">
          <cell r="L742" t="str">
            <v>Assume same as AB</v>
          </cell>
          <cell r="M742" t="str">
            <v>tCH4</v>
          </cell>
          <cell r="N742">
            <v>2.1249999999999999E-4</v>
          </cell>
          <cell r="O742">
            <v>2.1249999999999999E-4</v>
          </cell>
          <cell r="P742">
            <v>2.1249999999999999E-4</v>
          </cell>
          <cell r="Q742">
            <v>2.1249999999999999E-4</v>
          </cell>
          <cell r="R742">
            <v>2.1249999999999999E-4</v>
          </cell>
          <cell r="S742">
            <v>2.1249999999999999E-4</v>
          </cell>
          <cell r="T742">
            <v>2.1249999999999999E-4</v>
          </cell>
          <cell r="U742">
            <v>2.1249999999999999E-4</v>
          </cell>
          <cell r="V742">
            <v>2.1249999999999999E-4</v>
          </cell>
          <cell r="W742">
            <v>2.1249999999999999E-4</v>
          </cell>
          <cell r="X742">
            <v>2.1249999999999999E-4</v>
          </cell>
          <cell r="Y742">
            <v>2.1249999999999999E-4</v>
          </cell>
          <cell r="Z742">
            <v>2.1249999999999999E-4</v>
          </cell>
          <cell r="AA742">
            <v>2.1249999999999999E-4</v>
          </cell>
          <cell r="AB742">
            <v>2.1249999999999999E-4</v>
          </cell>
          <cell r="AC742">
            <v>2.1249999999999999E-4</v>
          </cell>
          <cell r="AD742">
            <v>2.1249999999999999E-4</v>
          </cell>
          <cell r="AE742">
            <v>2.1249999999999999E-4</v>
          </cell>
          <cell r="AF742">
            <v>2.1249999999999999E-4</v>
          </cell>
          <cell r="AG742">
            <v>2.1249999999999999E-4</v>
          </cell>
          <cell r="AH742">
            <v>2.1249999999999999E-4</v>
          </cell>
          <cell r="AI742">
            <v>2.1249999999999999E-4</v>
          </cell>
          <cell r="AJ742">
            <v>2.1249999999999999E-4</v>
          </cell>
          <cell r="AK742">
            <v>2.1249999999999999E-4</v>
          </cell>
          <cell r="AL742">
            <v>2.1249999999999999E-4</v>
          </cell>
          <cell r="AM742">
            <v>2.1249999999999999E-4</v>
          </cell>
          <cell r="AN742">
            <v>2.1249999999999999E-4</v>
          </cell>
          <cell r="AO742">
            <v>2.1249999999999999E-4</v>
          </cell>
          <cell r="AP742">
            <v>2.1249999999999999E-4</v>
          </cell>
          <cell r="AQ742">
            <v>2.1249999999999999E-4</v>
          </cell>
          <cell r="AR742">
            <v>2.1249999999999999E-4</v>
          </cell>
          <cell r="AS742">
            <v>2.1249999999999999E-4</v>
          </cell>
          <cell r="AT742">
            <v>2.1249999999999999E-4</v>
          </cell>
          <cell r="AU742">
            <v>2.1249999999999999E-4</v>
          </cell>
          <cell r="AV742">
            <v>2.1249999999999999E-4</v>
          </cell>
          <cell r="AW742">
            <v>2.1249999999999999E-4</v>
          </cell>
          <cell r="AX742">
            <v>2.1249999999999999E-4</v>
          </cell>
          <cell r="AY742">
            <v>2.1249999999999999E-4</v>
          </cell>
          <cell r="AZ742">
            <v>2.1249999999999999E-4</v>
          </cell>
          <cell r="BA742">
            <v>2.1249999999999999E-4</v>
          </cell>
          <cell r="BB742">
            <v>2.1249999999999999E-4</v>
          </cell>
          <cell r="BC742">
            <v>2.1249999999999999E-4</v>
          </cell>
          <cell r="BD742">
            <v>2.1249999999999999E-4</v>
          </cell>
          <cell r="BE742">
            <v>2.1249999999999999E-4</v>
          </cell>
          <cell r="BF742">
            <v>2.1249999999999999E-4</v>
          </cell>
          <cell r="BG742">
            <v>2.1249999999999999E-4</v>
          </cell>
          <cell r="BH742">
            <v>2.1249999999999999E-4</v>
          </cell>
          <cell r="BI742">
            <v>2.1249999999999999E-4</v>
          </cell>
          <cell r="BJ742">
            <v>2.1249999999999999E-4</v>
          </cell>
          <cell r="BK742">
            <v>2.1249999999999999E-4</v>
          </cell>
          <cell r="BL742">
            <v>2.1249999999999999E-4</v>
          </cell>
          <cell r="BM742">
            <v>2.1249999999999999E-4</v>
          </cell>
          <cell r="BN742">
            <v>2.1249999999999999E-4</v>
          </cell>
          <cell r="BO742">
            <v>2.1249999999999999E-4</v>
          </cell>
          <cell r="BP742">
            <v>2.1249999999999999E-4</v>
          </cell>
          <cell r="BQ742">
            <v>2.1249999999999999E-4</v>
          </cell>
          <cell r="BR742">
            <v>2.1249999999999999E-4</v>
          </cell>
          <cell r="BS742">
            <v>2.1249999999999999E-4</v>
          </cell>
          <cell r="BT742">
            <v>2.1249999999999999E-4</v>
          </cell>
          <cell r="BU742">
            <v>2.1249999999999999E-4</v>
          </cell>
          <cell r="BV742">
            <v>2.1249999999999999E-4</v>
          </cell>
          <cell r="BW742">
            <v>2.1249999999999999E-4</v>
          </cell>
          <cell r="BX742">
            <v>2.1249999999999999E-4</v>
          </cell>
          <cell r="BY742">
            <v>2.1249999999999999E-4</v>
          </cell>
          <cell r="BZ742">
            <v>2.1249999999999999E-4</v>
          </cell>
          <cell r="CA742">
            <v>2.1249999999999999E-4</v>
          </cell>
          <cell r="CB742">
            <v>2.1249999999999999E-4</v>
          </cell>
          <cell r="CC742">
            <v>2.1249999999999999E-4</v>
          </cell>
          <cell r="CD742">
            <v>2.1249999999999999E-4</v>
          </cell>
          <cell r="CE742">
            <v>2.1249999999999999E-4</v>
          </cell>
          <cell r="CF742">
            <v>2.1249999999999999E-4</v>
          </cell>
          <cell r="CG742">
            <v>2.1249999999999999E-4</v>
          </cell>
          <cell r="CH742">
            <v>2.1249999999999999E-4</v>
          </cell>
          <cell r="CI742">
            <v>2.1249999999999999E-4</v>
          </cell>
          <cell r="CJ742">
            <v>2.1249999999999999E-4</v>
          </cell>
          <cell r="CK742">
            <v>2.1249999999999999E-4</v>
          </cell>
          <cell r="CL742">
            <v>2.1249999999999999E-4</v>
          </cell>
          <cell r="CM742">
            <v>2.1249999999999999E-4</v>
          </cell>
          <cell r="CN742">
            <v>2.1249999999999999E-4</v>
          </cell>
          <cell r="CO742">
            <v>2.1249999999999999E-4</v>
          </cell>
          <cell r="CP742">
            <v>2.1249999999999999E-4</v>
          </cell>
          <cell r="CQ742">
            <v>2.1249999999999999E-4</v>
          </cell>
          <cell r="CR742">
            <v>2.1249999999999999E-4</v>
          </cell>
          <cell r="CS742">
            <v>2.1249999999999999E-4</v>
          </cell>
          <cell r="CT742">
            <v>2.1249999999999999E-4</v>
          </cell>
          <cell r="CU742">
            <v>2.1249999999999999E-4</v>
          </cell>
          <cell r="CV742">
            <v>2.1249999999999999E-4</v>
          </cell>
          <cell r="CW742">
            <v>2.1249999999999999E-4</v>
          </cell>
          <cell r="CX742">
            <v>2.1249999999999999E-4</v>
          </cell>
          <cell r="CY742">
            <v>2.1249999999999999E-4</v>
          </cell>
          <cell r="CZ742">
            <v>2.1249999999999999E-4</v>
          </cell>
          <cell r="DA742">
            <v>2.1249999999999999E-4</v>
          </cell>
          <cell r="DB742">
            <v>2.1249999999999999E-4</v>
          </cell>
          <cell r="DC742">
            <v>2.1249999999999999E-4</v>
          </cell>
          <cell r="DD742">
            <v>2.1249999999999999E-4</v>
          </cell>
          <cell r="DE742">
            <v>2.1249999999999999E-4</v>
          </cell>
          <cell r="DF742">
            <v>2.1249999999999999E-4</v>
          </cell>
          <cell r="DG742">
            <v>2.1249999999999999E-4</v>
          </cell>
          <cell r="DH742">
            <v>2.1249999999999999E-4</v>
          </cell>
          <cell r="DI742">
            <v>2.1249999999999999E-4</v>
          </cell>
          <cell r="DJ742">
            <v>2.1249999999999999E-4</v>
          </cell>
          <cell r="DL742" t="str">
            <v>.Natural Gas.Production.Supply.ControlsMBMed bleedService requested.Natural Gas.Production.Supply.Venting.Point Venting</v>
          </cell>
        </row>
        <row r="743">
          <cell r="L743" t="str">
            <v>Assume same as AB</v>
          </cell>
          <cell r="M743" t="str">
            <v>tCH4</v>
          </cell>
          <cell r="N743">
            <v>2.1249999999999999E-4</v>
          </cell>
          <cell r="O743">
            <v>2.1249999999999999E-4</v>
          </cell>
          <cell r="P743">
            <v>2.1249999999999999E-4</v>
          </cell>
          <cell r="Q743">
            <v>2.1249999999999999E-4</v>
          </cell>
          <cell r="R743">
            <v>2.1249999999999999E-4</v>
          </cell>
          <cell r="S743">
            <v>2.1249999999999999E-4</v>
          </cell>
          <cell r="T743">
            <v>2.1249999999999999E-4</v>
          </cell>
          <cell r="U743">
            <v>2.1249999999999999E-4</v>
          </cell>
          <cell r="V743">
            <v>2.1249999999999999E-4</v>
          </cell>
          <cell r="W743">
            <v>2.1249999999999999E-4</v>
          </cell>
          <cell r="X743">
            <v>2.1249999999999999E-4</v>
          </cell>
          <cell r="Y743">
            <v>2.1249999999999999E-4</v>
          </cell>
          <cell r="Z743">
            <v>2.1249999999999999E-4</v>
          </cell>
          <cell r="AA743">
            <v>2.1249999999999999E-4</v>
          </cell>
          <cell r="AB743">
            <v>2.1249999999999999E-4</v>
          </cell>
          <cell r="AC743">
            <v>2.1249999999999999E-4</v>
          </cell>
          <cell r="AD743">
            <v>2.1249999999999999E-4</v>
          </cell>
          <cell r="AE743">
            <v>2.1249999999999999E-4</v>
          </cell>
          <cell r="AF743">
            <v>2.1249999999999999E-4</v>
          </cell>
          <cell r="AG743">
            <v>2.1249999999999999E-4</v>
          </cell>
          <cell r="AH743">
            <v>2.1249999999999999E-4</v>
          </cell>
          <cell r="AI743">
            <v>2.1249999999999999E-4</v>
          </cell>
          <cell r="AJ743">
            <v>2.1249999999999999E-4</v>
          </cell>
          <cell r="AK743">
            <v>2.1249999999999999E-4</v>
          </cell>
          <cell r="AL743">
            <v>2.1249999999999999E-4</v>
          </cell>
          <cell r="AM743">
            <v>2.1249999999999999E-4</v>
          </cell>
          <cell r="AN743">
            <v>2.1249999999999999E-4</v>
          </cell>
          <cell r="AO743">
            <v>2.1249999999999999E-4</v>
          </cell>
          <cell r="AP743">
            <v>2.1249999999999999E-4</v>
          </cell>
          <cell r="AQ743">
            <v>2.1249999999999999E-4</v>
          </cell>
          <cell r="AR743">
            <v>2.1249999999999999E-4</v>
          </cell>
          <cell r="AS743">
            <v>2.1249999999999999E-4</v>
          </cell>
          <cell r="AT743">
            <v>2.1249999999999999E-4</v>
          </cell>
          <cell r="AU743">
            <v>2.1249999999999999E-4</v>
          </cell>
          <cell r="AV743">
            <v>2.1249999999999999E-4</v>
          </cell>
          <cell r="AW743">
            <v>2.1249999999999999E-4</v>
          </cell>
          <cell r="AX743">
            <v>2.1249999999999999E-4</v>
          </cell>
          <cell r="AY743">
            <v>2.1249999999999999E-4</v>
          </cell>
          <cell r="AZ743">
            <v>2.1249999999999999E-4</v>
          </cell>
          <cell r="BA743">
            <v>2.1249999999999999E-4</v>
          </cell>
          <cell r="BB743">
            <v>2.1249999999999999E-4</v>
          </cell>
          <cell r="BC743">
            <v>2.1249999999999999E-4</v>
          </cell>
          <cell r="BD743">
            <v>2.1249999999999999E-4</v>
          </cell>
          <cell r="BE743">
            <v>2.1249999999999999E-4</v>
          </cell>
          <cell r="BF743">
            <v>2.1249999999999999E-4</v>
          </cell>
          <cell r="BG743">
            <v>2.1249999999999999E-4</v>
          </cell>
          <cell r="BH743">
            <v>2.1249999999999999E-4</v>
          </cell>
          <cell r="BI743">
            <v>2.1249999999999999E-4</v>
          </cell>
          <cell r="BJ743">
            <v>2.1249999999999999E-4</v>
          </cell>
          <cell r="BK743">
            <v>2.1249999999999999E-4</v>
          </cell>
          <cell r="BL743">
            <v>2.1249999999999999E-4</v>
          </cell>
          <cell r="BM743">
            <v>2.1249999999999999E-4</v>
          </cell>
          <cell r="BN743">
            <v>2.1249999999999999E-4</v>
          </cell>
          <cell r="BO743">
            <v>2.1249999999999999E-4</v>
          </cell>
          <cell r="BP743">
            <v>2.1249999999999999E-4</v>
          </cell>
          <cell r="BQ743">
            <v>2.1249999999999999E-4</v>
          </cell>
          <cell r="BR743">
            <v>2.1249999999999999E-4</v>
          </cell>
          <cell r="BS743">
            <v>2.1249999999999999E-4</v>
          </cell>
          <cell r="BT743">
            <v>2.1249999999999999E-4</v>
          </cell>
          <cell r="BU743">
            <v>2.1249999999999999E-4</v>
          </cell>
          <cell r="BV743">
            <v>2.1249999999999999E-4</v>
          </cell>
          <cell r="BW743">
            <v>2.1249999999999999E-4</v>
          </cell>
          <cell r="BX743">
            <v>2.1249999999999999E-4</v>
          </cell>
          <cell r="BY743">
            <v>2.1249999999999999E-4</v>
          </cell>
          <cell r="BZ743">
            <v>2.1249999999999999E-4</v>
          </cell>
          <cell r="CA743">
            <v>2.1249999999999999E-4</v>
          </cell>
          <cell r="CB743">
            <v>2.1249999999999999E-4</v>
          </cell>
          <cell r="CC743">
            <v>2.1249999999999999E-4</v>
          </cell>
          <cell r="CD743">
            <v>2.1249999999999999E-4</v>
          </cell>
          <cell r="CE743">
            <v>2.1249999999999999E-4</v>
          </cell>
          <cell r="CF743">
            <v>2.1249999999999999E-4</v>
          </cell>
          <cell r="CG743">
            <v>2.1249999999999999E-4</v>
          </cell>
          <cell r="CH743">
            <v>2.1249999999999999E-4</v>
          </cell>
          <cell r="CI743">
            <v>2.1249999999999999E-4</v>
          </cell>
          <cell r="CJ743">
            <v>2.1249999999999999E-4</v>
          </cell>
          <cell r="CK743">
            <v>2.1249999999999999E-4</v>
          </cell>
          <cell r="CL743">
            <v>2.1249999999999999E-4</v>
          </cell>
          <cell r="CM743">
            <v>2.1249999999999999E-4</v>
          </cell>
          <cell r="CN743">
            <v>2.1249999999999999E-4</v>
          </cell>
          <cell r="CO743">
            <v>2.1249999999999999E-4</v>
          </cell>
          <cell r="CP743">
            <v>2.1249999999999999E-4</v>
          </cell>
          <cell r="CQ743">
            <v>2.1249999999999999E-4</v>
          </cell>
          <cell r="CR743">
            <v>2.1249999999999999E-4</v>
          </cell>
          <cell r="CS743">
            <v>2.1249999999999999E-4</v>
          </cell>
          <cell r="CT743">
            <v>2.1249999999999999E-4</v>
          </cell>
          <cell r="CU743">
            <v>2.1249999999999999E-4</v>
          </cell>
          <cell r="CV743">
            <v>2.1249999999999999E-4</v>
          </cell>
          <cell r="CW743">
            <v>2.1249999999999999E-4</v>
          </cell>
          <cell r="CX743">
            <v>2.1249999999999999E-4</v>
          </cell>
          <cell r="CY743">
            <v>2.1249999999999999E-4</v>
          </cell>
          <cell r="CZ743">
            <v>2.1249999999999999E-4</v>
          </cell>
          <cell r="DA743">
            <v>2.1249999999999999E-4</v>
          </cell>
          <cell r="DB743">
            <v>2.1249999999999999E-4</v>
          </cell>
          <cell r="DC743">
            <v>2.1249999999999999E-4</v>
          </cell>
          <cell r="DD743">
            <v>2.1249999999999999E-4</v>
          </cell>
          <cell r="DE743">
            <v>2.1249999999999999E-4</v>
          </cell>
          <cell r="DF743">
            <v>2.1249999999999999E-4</v>
          </cell>
          <cell r="DG743">
            <v>2.1249999999999999E-4</v>
          </cell>
          <cell r="DH743">
            <v>2.1249999999999999E-4</v>
          </cell>
          <cell r="DI743">
            <v>2.1249999999999999E-4</v>
          </cell>
          <cell r="DJ743">
            <v>2.1249999999999999E-4</v>
          </cell>
          <cell r="DL743" t="str">
            <v>.Natural Gas.Production.Supply.ControlsONMed bleedService requested.Natural Gas.Production.Supply.Venting.Point Venting</v>
          </cell>
        </row>
        <row r="744">
          <cell r="L744" t="str">
            <v>Assume same as AB</v>
          </cell>
          <cell r="M744" t="str">
            <v>tCH4</v>
          </cell>
          <cell r="N744">
            <v>2.1249999999999999E-4</v>
          </cell>
          <cell r="O744">
            <v>2.1249999999999999E-4</v>
          </cell>
          <cell r="P744">
            <v>2.1249999999999999E-4</v>
          </cell>
          <cell r="Q744">
            <v>2.1249999999999999E-4</v>
          </cell>
          <cell r="R744">
            <v>2.1249999999999999E-4</v>
          </cell>
          <cell r="S744">
            <v>2.1249999999999999E-4</v>
          </cell>
          <cell r="T744">
            <v>2.1249999999999999E-4</v>
          </cell>
          <cell r="U744">
            <v>2.1249999999999999E-4</v>
          </cell>
          <cell r="V744">
            <v>2.1249999999999999E-4</v>
          </cell>
          <cell r="W744">
            <v>2.1249999999999999E-4</v>
          </cell>
          <cell r="X744">
            <v>2.1249999999999999E-4</v>
          </cell>
          <cell r="Y744">
            <v>2.1249999999999999E-4</v>
          </cell>
          <cell r="Z744">
            <v>2.1249999999999999E-4</v>
          </cell>
          <cell r="AA744">
            <v>2.1249999999999999E-4</v>
          </cell>
          <cell r="AB744">
            <v>2.1249999999999999E-4</v>
          </cell>
          <cell r="AC744">
            <v>2.1249999999999999E-4</v>
          </cell>
          <cell r="AD744">
            <v>2.1249999999999999E-4</v>
          </cell>
          <cell r="AE744">
            <v>2.1249999999999999E-4</v>
          </cell>
          <cell r="AF744">
            <v>2.1249999999999999E-4</v>
          </cell>
          <cell r="AG744">
            <v>2.1249999999999999E-4</v>
          </cell>
          <cell r="AH744">
            <v>2.1249999999999999E-4</v>
          </cell>
          <cell r="AI744">
            <v>2.1249999999999999E-4</v>
          </cell>
          <cell r="AJ744">
            <v>2.1249999999999999E-4</v>
          </cell>
          <cell r="AK744">
            <v>2.1249999999999999E-4</v>
          </cell>
          <cell r="AL744">
            <v>2.1249999999999999E-4</v>
          </cell>
          <cell r="AM744">
            <v>2.1249999999999999E-4</v>
          </cell>
          <cell r="AN744">
            <v>2.1249999999999999E-4</v>
          </cell>
          <cell r="AO744">
            <v>2.1249999999999999E-4</v>
          </cell>
          <cell r="AP744">
            <v>2.1249999999999999E-4</v>
          </cell>
          <cell r="AQ744">
            <v>2.1249999999999999E-4</v>
          </cell>
          <cell r="AR744">
            <v>2.1249999999999999E-4</v>
          </cell>
          <cell r="AS744">
            <v>2.1249999999999999E-4</v>
          </cell>
          <cell r="AT744">
            <v>2.1249999999999999E-4</v>
          </cell>
          <cell r="AU744">
            <v>2.1249999999999999E-4</v>
          </cell>
          <cell r="AV744">
            <v>2.1249999999999999E-4</v>
          </cell>
          <cell r="AW744">
            <v>2.1249999999999999E-4</v>
          </cell>
          <cell r="AX744">
            <v>2.1249999999999999E-4</v>
          </cell>
          <cell r="AY744">
            <v>2.1249999999999999E-4</v>
          </cell>
          <cell r="AZ744">
            <v>2.1249999999999999E-4</v>
          </cell>
          <cell r="BA744">
            <v>2.1249999999999999E-4</v>
          </cell>
          <cell r="BB744">
            <v>2.1249999999999999E-4</v>
          </cell>
          <cell r="BC744">
            <v>2.1249999999999999E-4</v>
          </cell>
          <cell r="BD744">
            <v>2.1249999999999999E-4</v>
          </cell>
          <cell r="BE744">
            <v>2.1249999999999999E-4</v>
          </cell>
          <cell r="BF744">
            <v>2.1249999999999999E-4</v>
          </cell>
          <cell r="BG744">
            <v>2.1249999999999999E-4</v>
          </cell>
          <cell r="BH744">
            <v>2.1249999999999999E-4</v>
          </cell>
          <cell r="BI744">
            <v>2.1249999999999999E-4</v>
          </cell>
          <cell r="BJ744">
            <v>2.1249999999999999E-4</v>
          </cell>
          <cell r="BK744">
            <v>2.1249999999999999E-4</v>
          </cell>
          <cell r="BL744">
            <v>2.1249999999999999E-4</v>
          </cell>
          <cell r="BM744">
            <v>2.1249999999999999E-4</v>
          </cell>
          <cell r="BN744">
            <v>2.1249999999999999E-4</v>
          </cell>
          <cell r="BO744">
            <v>2.1249999999999999E-4</v>
          </cell>
          <cell r="BP744">
            <v>2.1249999999999999E-4</v>
          </cell>
          <cell r="BQ744">
            <v>2.1249999999999999E-4</v>
          </cell>
          <cell r="BR744">
            <v>2.1249999999999999E-4</v>
          </cell>
          <cell r="BS744">
            <v>2.1249999999999999E-4</v>
          </cell>
          <cell r="BT744">
            <v>2.1249999999999999E-4</v>
          </cell>
          <cell r="BU744">
            <v>2.1249999999999999E-4</v>
          </cell>
          <cell r="BV744">
            <v>2.1249999999999999E-4</v>
          </cell>
          <cell r="BW744">
            <v>2.1249999999999999E-4</v>
          </cell>
          <cell r="BX744">
            <v>2.1249999999999999E-4</v>
          </cell>
          <cell r="BY744">
            <v>2.1249999999999999E-4</v>
          </cell>
          <cell r="BZ744">
            <v>2.1249999999999999E-4</v>
          </cell>
          <cell r="CA744">
            <v>2.1249999999999999E-4</v>
          </cell>
          <cell r="CB744">
            <v>2.1249999999999999E-4</v>
          </cell>
          <cell r="CC744">
            <v>2.1249999999999999E-4</v>
          </cell>
          <cell r="CD744">
            <v>2.1249999999999999E-4</v>
          </cell>
          <cell r="CE744">
            <v>2.1249999999999999E-4</v>
          </cell>
          <cell r="CF744">
            <v>2.1249999999999999E-4</v>
          </cell>
          <cell r="CG744">
            <v>2.1249999999999999E-4</v>
          </cell>
          <cell r="CH744">
            <v>2.1249999999999999E-4</v>
          </cell>
          <cell r="CI744">
            <v>2.1249999999999999E-4</v>
          </cell>
          <cell r="CJ744">
            <v>2.1249999999999999E-4</v>
          </cell>
          <cell r="CK744">
            <v>2.1249999999999999E-4</v>
          </cell>
          <cell r="CL744">
            <v>2.1249999999999999E-4</v>
          </cell>
          <cell r="CM744">
            <v>2.1249999999999999E-4</v>
          </cell>
          <cell r="CN744">
            <v>2.1249999999999999E-4</v>
          </cell>
          <cell r="CO744">
            <v>2.1249999999999999E-4</v>
          </cell>
          <cell r="CP744">
            <v>2.1249999999999999E-4</v>
          </cell>
          <cell r="CQ744">
            <v>2.1249999999999999E-4</v>
          </cell>
          <cell r="CR744">
            <v>2.1249999999999999E-4</v>
          </cell>
          <cell r="CS744">
            <v>2.1249999999999999E-4</v>
          </cell>
          <cell r="CT744">
            <v>2.1249999999999999E-4</v>
          </cell>
          <cell r="CU744">
            <v>2.1249999999999999E-4</v>
          </cell>
          <cell r="CV744">
            <v>2.1249999999999999E-4</v>
          </cell>
          <cell r="CW744">
            <v>2.1249999999999999E-4</v>
          </cell>
          <cell r="CX744">
            <v>2.1249999999999999E-4</v>
          </cell>
          <cell r="CY744">
            <v>2.1249999999999999E-4</v>
          </cell>
          <cell r="CZ744">
            <v>2.1249999999999999E-4</v>
          </cell>
          <cell r="DA744">
            <v>2.1249999999999999E-4</v>
          </cell>
          <cell r="DB744">
            <v>2.1249999999999999E-4</v>
          </cell>
          <cell r="DC744">
            <v>2.1249999999999999E-4</v>
          </cell>
          <cell r="DD744">
            <v>2.1249999999999999E-4</v>
          </cell>
          <cell r="DE744">
            <v>2.1249999999999999E-4</v>
          </cell>
          <cell r="DF744">
            <v>2.1249999999999999E-4</v>
          </cell>
          <cell r="DG744">
            <v>2.1249999999999999E-4</v>
          </cell>
          <cell r="DH744">
            <v>2.1249999999999999E-4</v>
          </cell>
          <cell r="DI744">
            <v>2.1249999999999999E-4</v>
          </cell>
          <cell r="DJ744">
            <v>2.1249999999999999E-4</v>
          </cell>
          <cell r="DL744" t="str">
            <v>.Natural Gas.Production.Supply.ControlsQCMed bleedService requested.Natural Gas.Production.Supply.Venting.Point Venting</v>
          </cell>
        </row>
        <row r="745">
          <cell r="L745" t="str">
            <v>Assume same as AB</v>
          </cell>
          <cell r="M745" t="str">
            <v>tCH4</v>
          </cell>
          <cell r="N745">
            <v>2.1249999999999999E-4</v>
          </cell>
          <cell r="O745">
            <v>2.1249999999999999E-4</v>
          </cell>
          <cell r="P745">
            <v>2.1249999999999999E-4</v>
          </cell>
          <cell r="Q745">
            <v>2.1249999999999999E-4</v>
          </cell>
          <cell r="R745">
            <v>2.1249999999999999E-4</v>
          </cell>
          <cell r="S745">
            <v>2.1249999999999999E-4</v>
          </cell>
          <cell r="T745">
            <v>2.1249999999999999E-4</v>
          </cell>
          <cell r="U745">
            <v>2.1249999999999999E-4</v>
          </cell>
          <cell r="V745">
            <v>2.1249999999999999E-4</v>
          </cell>
          <cell r="W745">
            <v>2.1249999999999999E-4</v>
          </cell>
          <cell r="X745">
            <v>2.1249999999999999E-4</v>
          </cell>
          <cell r="Y745">
            <v>2.1249999999999999E-4</v>
          </cell>
          <cell r="Z745">
            <v>2.1249999999999999E-4</v>
          </cell>
          <cell r="AA745">
            <v>2.1249999999999999E-4</v>
          </cell>
          <cell r="AB745">
            <v>2.1249999999999999E-4</v>
          </cell>
          <cell r="AC745">
            <v>2.1249999999999999E-4</v>
          </cell>
          <cell r="AD745">
            <v>2.1249999999999999E-4</v>
          </cell>
          <cell r="AE745">
            <v>2.1249999999999999E-4</v>
          </cell>
          <cell r="AF745">
            <v>2.1249999999999999E-4</v>
          </cell>
          <cell r="AG745">
            <v>2.1249999999999999E-4</v>
          </cell>
          <cell r="AH745">
            <v>2.1249999999999999E-4</v>
          </cell>
          <cell r="AI745">
            <v>2.1249999999999999E-4</v>
          </cell>
          <cell r="AJ745">
            <v>2.1249999999999999E-4</v>
          </cell>
          <cell r="AK745">
            <v>2.1249999999999999E-4</v>
          </cell>
          <cell r="AL745">
            <v>2.1249999999999999E-4</v>
          </cell>
          <cell r="AM745">
            <v>2.1249999999999999E-4</v>
          </cell>
          <cell r="AN745">
            <v>2.1249999999999999E-4</v>
          </cell>
          <cell r="AO745">
            <v>2.1249999999999999E-4</v>
          </cell>
          <cell r="AP745">
            <v>2.1249999999999999E-4</v>
          </cell>
          <cell r="AQ745">
            <v>2.1249999999999999E-4</v>
          </cell>
          <cell r="AR745">
            <v>2.1249999999999999E-4</v>
          </cell>
          <cell r="AS745">
            <v>2.1249999999999999E-4</v>
          </cell>
          <cell r="AT745">
            <v>2.1249999999999999E-4</v>
          </cell>
          <cell r="AU745">
            <v>2.1249999999999999E-4</v>
          </cell>
          <cell r="AV745">
            <v>2.1249999999999999E-4</v>
          </cell>
          <cell r="AW745">
            <v>2.1249999999999999E-4</v>
          </cell>
          <cell r="AX745">
            <v>2.1249999999999999E-4</v>
          </cell>
          <cell r="AY745">
            <v>2.1249999999999999E-4</v>
          </cell>
          <cell r="AZ745">
            <v>2.1249999999999999E-4</v>
          </cell>
          <cell r="BA745">
            <v>2.1249999999999999E-4</v>
          </cell>
          <cell r="BB745">
            <v>2.1249999999999999E-4</v>
          </cell>
          <cell r="BC745">
            <v>2.1249999999999999E-4</v>
          </cell>
          <cell r="BD745">
            <v>2.1249999999999999E-4</v>
          </cell>
          <cell r="BE745">
            <v>2.1249999999999999E-4</v>
          </cell>
          <cell r="BF745">
            <v>2.1249999999999999E-4</v>
          </cell>
          <cell r="BG745">
            <v>2.1249999999999999E-4</v>
          </cell>
          <cell r="BH745">
            <v>2.1249999999999999E-4</v>
          </cell>
          <cell r="BI745">
            <v>2.1249999999999999E-4</v>
          </cell>
          <cell r="BJ745">
            <v>2.1249999999999999E-4</v>
          </cell>
          <cell r="BK745">
            <v>2.1249999999999999E-4</v>
          </cell>
          <cell r="BL745">
            <v>2.1249999999999999E-4</v>
          </cell>
          <cell r="BM745">
            <v>2.1249999999999999E-4</v>
          </cell>
          <cell r="BN745">
            <v>2.1249999999999999E-4</v>
          </cell>
          <cell r="BO745">
            <v>2.1249999999999999E-4</v>
          </cell>
          <cell r="BP745">
            <v>2.1249999999999999E-4</v>
          </cell>
          <cell r="BQ745">
            <v>2.1249999999999999E-4</v>
          </cell>
          <cell r="BR745">
            <v>2.1249999999999999E-4</v>
          </cell>
          <cell r="BS745">
            <v>2.1249999999999999E-4</v>
          </cell>
          <cell r="BT745">
            <v>2.1249999999999999E-4</v>
          </cell>
          <cell r="BU745">
            <v>2.1249999999999999E-4</v>
          </cell>
          <cell r="BV745">
            <v>2.1249999999999999E-4</v>
          </cell>
          <cell r="BW745">
            <v>2.1249999999999999E-4</v>
          </cell>
          <cell r="BX745">
            <v>2.1249999999999999E-4</v>
          </cell>
          <cell r="BY745">
            <v>2.1249999999999999E-4</v>
          </cell>
          <cell r="BZ745">
            <v>2.1249999999999999E-4</v>
          </cell>
          <cell r="CA745">
            <v>2.1249999999999999E-4</v>
          </cell>
          <cell r="CB745">
            <v>2.1249999999999999E-4</v>
          </cell>
          <cell r="CC745">
            <v>2.1249999999999999E-4</v>
          </cell>
          <cell r="CD745">
            <v>2.1249999999999999E-4</v>
          </cell>
          <cell r="CE745">
            <v>2.1249999999999999E-4</v>
          </cell>
          <cell r="CF745">
            <v>2.1249999999999999E-4</v>
          </cell>
          <cell r="CG745">
            <v>2.1249999999999999E-4</v>
          </cell>
          <cell r="CH745">
            <v>2.1249999999999999E-4</v>
          </cell>
          <cell r="CI745">
            <v>2.1249999999999999E-4</v>
          </cell>
          <cell r="CJ745">
            <v>2.1249999999999999E-4</v>
          </cell>
          <cell r="CK745">
            <v>2.1249999999999999E-4</v>
          </cell>
          <cell r="CL745">
            <v>2.1249999999999999E-4</v>
          </cell>
          <cell r="CM745">
            <v>2.1249999999999999E-4</v>
          </cell>
          <cell r="CN745">
            <v>2.1249999999999999E-4</v>
          </cell>
          <cell r="CO745">
            <v>2.1249999999999999E-4</v>
          </cell>
          <cell r="CP745">
            <v>2.1249999999999999E-4</v>
          </cell>
          <cell r="CQ745">
            <v>2.1249999999999999E-4</v>
          </cell>
          <cell r="CR745">
            <v>2.1249999999999999E-4</v>
          </cell>
          <cell r="CS745">
            <v>2.1249999999999999E-4</v>
          </cell>
          <cell r="CT745">
            <v>2.1249999999999999E-4</v>
          </cell>
          <cell r="CU745">
            <v>2.1249999999999999E-4</v>
          </cell>
          <cell r="CV745">
            <v>2.1249999999999999E-4</v>
          </cell>
          <cell r="CW745">
            <v>2.1249999999999999E-4</v>
          </cell>
          <cell r="CX745">
            <v>2.1249999999999999E-4</v>
          </cell>
          <cell r="CY745">
            <v>2.1249999999999999E-4</v>
          </cell>
          <cell r="CZ745">
            <v>2.1249999999999999E-4</v>
          </cell>
          <cell r="DA745">
            <v>2.1249999999999999E-4</v>
          </cell>
          <cell r="DB745">
            <v>2.1249999999999999E-4</v>
          </cell>
          <cell r="DC745">
            <v>2.1249999999999999E-4</v>
          </cell>
          <cell r="DD745">
            <v>2.1249999999999999E-4</v>
          </cell>
          <cell r="DE745">
            <v>2.1249999999999999E-4</v>
          </cell>
          <cell r="DF745">
            <v>2.1249999999999999E-4</v>
          </cell>
          <cell r="DG745">
            <v>2.1249999999999999E-4</v>
          </cell>
          <cell r="DH745">
            <v>2.1249999999999999E-4</v>
          </cell>
          <cell r="DI745">
            <v>2.1249999999999999E-4</v>
          </cell>
          <cell r="DJ745">
            <v>2.1249999999999999E-4</v>
          </cell>
          <cell r="DL745" t="str">
            <v>.Natural Gas.Production.Supply.ControlsNBMed bleedService requested.Natural Gas.Production.Supply.Venting.Point Venting</v>
          </cell>
        </row>
        <row r="746">
          <cell r="L746" t="str">
            <v>Assume same as AB</v>
          </cell>
          <cell r="M746" t="str">
            <v>tCH4</v>
          </cell>
          <cell r="N746">
            <v>2.1249999999999999E-4</v>
          </cell>
          <cell r="O746">
            <v>2.1249999999999999E-4</v>
          </cell>
          <cell r="P746">
            <v>2.1249999999999999E-4</v>
          </cell>
          <cell r="Q746">
            <v>2.1249999999999999E-4</v>
          </cell>
          <cell r="R746">
            <v>2.1249999999999999E-4</v>
          </cell>
          <cell r="S746">
            <v>2.1249999999999999E-4</v>
          </cell>
          <cell r="T746">
            <v>2.1249999999999999E-4</v>
          </cell>
          <cell r="U746">
            <v>2.1249999999999999E-4</v>
          </cell>
          <cell r="V746">
            <v>2.1249999999999999E-4</v>
          </cell>
          <cell r="W746">
            <v>2.1249999999999999E-4</v>
          </cell>
          <cell r="X746">
            <v>2.1249999999999999E-4</v>
          </cell>
          <cell r="Y746">
            <v>2.1249999999999999E-4</v>
          </cell>
          <cell r="Z746">
            <v>2.1249999999999999E-4</v>
          </cell>
          <cell r="AA746">
            <v>2.1249999999999999E-4</v>
          </cell>
          <cell r="AB746">
            <v>2.1249999999999999E-4</v>
          </cell>
          <cell r="AC746">
            <v>2.1249999999999999E-4</v>
          </cell>
          <cell r="AD746">
            <v>2.1249999999999999E-4</v>
          </cell>
          <cell r="AE746">
            <v>2.1249999999999999E-4</v>
          </cell>
          <cell r="AF746">
            <v>2.1249999999999999E-4</v>
          </cell>
          <cell r="AG746">
            <v>2.1249999999999999E-4</v>
          </cell>
          <cell r="AH746">
            <v>2.1249999999999999E-4</v>
          </cell>
          <cell r="AI746">
            <v>2.1249999999999999E-4</v>
          </cell>
          <cell r="AJ746">
            <v>2.1249999999999999E-4</v>
          </cell>
          <cell r="AK746">
            <v>2.1249999999999999E-4</v>
          </cell>
          <cell r="AL746">
            <v>2.1249999999999999E-4</v>
          </cell>
          <cell r="AM746">
            <v>2.1249999999999999E-4</v>
          </cell>
          <cell r="AN746">
            <v>2.1249999999999999E-4</v>
          </cell>
          <cell r="AO746">
            <v>2.1249999999999999E-4</v>
          </cell>
          <cell r="AP746">
            <v>2.1249999999999999E-4</v>
          </cell>
          <cell r="AQ746">
            <v>2.1249999999999999E-4</v>
          </cell>
          <cell r="AR746">
            <v>2.1249999999999999E-4</v>
          </cell>
          <cell r="AS746">
            <v>2.1249999999999999E-4</v>
          </cell>
          <cell r="AT746">
            <v>2.1249999999999999E-4</v>
          </cell>
          <cell r="AU746">
            <v>2.1249999999999999E-4</v>
          </cell>
          <cell r="AV746">
            <v>2.1249999999999999E-4</v>
          </cell>
          <cell r="AW746">
            <v>2.1249999999999999E-4</v>
          </cell>
          <cell r="AX746">
            <v>2.1249999999999999E-4</v>
          </cell>
          <cell r="AY746">
            <v>2.1249999999999999E-4</v>
          </cell>
          <cell r="AZ746">
            <v>2.1249999999999999E-4</v>
          </cell>
          <cell r="BA746">
            <v>2.1249999999999999E-4</v>
          </cell>
          <cell r="BB746">
            <v>2.1249999999999999E-4</v>
          </cell>
          <cell r="BC746">
            <v>2.1249999999999999E-4</v>
          </cell>
          <cell r="BD746">
            <v>2.1249999999999999E-4</v>
          </cell>
          <cell r="BE746">
            <v>2.1249999999999999E-4</v>
          </cell>
          <cell r="BF746">
            <v>2.1249999999999999E-4</v>
          </cell>
          <cell r="BG746">
            <v>2.1249999999999999E-4</v>
          </cell>
          <cell r="BH746">
            <v>2.1249999999999999E-4</v>
          </cell>
          <cell r="BI746">
            <v>2.1249999999999999E-4</v>
          </cell>
          <cell r="BJ746">
            <v>2.1249999999999999E-4</v>
          </cell>
          <cell r="BK746">
            <v>2.1249999999999999E-4</v>
          </cell>
          <cell r="BL746">
            <v>2.1249999999999999E-4</v>
          </cell>
          <cell r="BM746">
            <v>2.1249999999999999E-4</v>
          </cell>
          <cell r="BN746">
            <v>2.1249999999999999E-4</v>
          </cell>
          <cell r="BO746">
            <v>2.1249999999999999E-4</v>
          </cell>
          <cell r="BP746">
            <v>2.1249999999999999E-4</v>
          </cell>
          <cell r="BQ746">
            <v>2.1249999999999999E-4</v>
          </cell>
          <cell r="BR746">
            <v>2.1249999999999999E-4</v>
          </cell>
          <cell r="BS746">
            <v>2.1249999999999999E-4</v>
          </cell>
          <cell r="BT746">
            <v>2.1249999999999999E-4</v>
          </cell>
          <cell r="BU746">
            <v>2.1249999999999999E-4</v>
          </cell>
          <cell r="BV746">
            <v>2.1249999999999999E-4</v>
          </cell>
          <cell r="BW746">
            <v>2.1249999999999999E-4</v>
          </cell>
          <cell r="BX746">
            <v>2.1249999999999999E-4</v>
          </cell>
          <cell r="BY746">
            <v>2.1249999999999999E-4</v>
          </cell>
          <cell r="BZ746">
            <v>2.1249999999999999E-4</v>
          </cell>
          <cell r="CA746">
            <v>2.1249999999999999E-4</v>
          </cell>
          <cell r="CB746">
            <v>2.1249999999999999E-4</v>
          </cell>
          <cell r="CC746">
            <v>2.1249999999999999E-4</v>
          </cell>
          <cell r="CD746">
            <v>2.1249999999999999E-4</v>
          </cell>
          <cell r="CE746">
            <v>2.1249999999999999E-4</v>
          </cell>
          <cell r="CF746">
            <v>2.1249999999999999E-4</v>
          </cell>
          <cell r="CG746">
            <v>2.1249999999999999E-4</v>
          </cell>
          <cell r="CH746">
            <v>2.1249999999999999E-4</v>
          </cell>
          <cell r="CI746">
            <v>2.1249999999999999E-4</v>
          </cell>
          <cell r="CJ746">
            <v>2.1249999999999999E-4</v>
          </cell>
          <cell r="CK746">
            <v>2.1249999999999999E-4</v>
          </cell>
          <cell r="CL746">
            <v>2.1249999999999999E-4</v>
          </cell>
          <cell r="CM746">
            <v>2.1249999999999999E-4</v>
          </cell>
          <cell r="CN746">
            <v>2.1249999999999999E-4</v>
          </cell>
          <cell r="CO746">
            <v>2.1249999999999999E-4</v>
          </cell>
          <cell r="CP746">
            <v>2.1249999999999999E-4</v>
          </cell>
          <cell r="CQ746">
            <v>2.1249999999999999E-4</v>
          </cell>
          <cell r="CR746">
            <v>2.1249999999999999E-4</v>
          </cell>
          <cell r="CS746">
            <v>2.1249999999999999E-4</v>
          </cell>
          <cell r="CT746">
            <v>2.1249999999999999E-4</v>
          </cell>
          <cell r="CU746">
            <v>2.1249999999999999E-4</v>
          </cell>
          <cell r="CV746">
            <v>2.1249999999999999E-4</v>
          </cell>
          <cell r="CW746">
            <v>2.1249999999999999E-4</v>
          </cell>
          <cell r="CX746">
            <v>2.1249999999999999E-4</v>
          </cell>
          <cell r="CY746">
            <v>2.1249999999999999E-4</v>
          </cell>
          <cell r="CZ746">
            <v>2.1249999999999999E-4</v>
          </cell>
          <cell r="DA746">
            <v>2.1249999999999999E-4</v>
          </cell>
          <cell r="DB746">
            <v>2.1249999999999999E-4</v>
          </cell>
          <cell r="DC746">
            <v>2.1249999999999999E-4</v>
          </cell>
          <cell r="DD746">
            <v>2.1249999999999999E-4</v>
          </cell>
          <cell r="DE746">
            <v>2.1249999999999999E-4</v>
          </cell>
          <cell r="DF746">
            <v>2.1249999999999999E-4</v>
          </cell>
          <cell r="DG746">
            <v>2.1249999999999999E-4</v>
          </cell>
          <cell r="DH746">
            <v>2.1249999999999999E-4</v>
          </cell>
          <cell r="DI746">
            <v>2.1249999999999999E-4</v>
          </cell>
          <cell r="DJ746">
            <v>2.1249999999999999E-4</v>
          </cell>
          <cell r="DL746" t="str">
            <v>.Natural Gas.Production.Supply.ControlsNSMed bleedService requested.Natural Gas.Production.Supply.Venting.Point Venting</v>
          </cell>
        </row>
        <row r="747">
          <cell r="L747" t="str">
            <v>Assume same as AB</v>
          </cell>
          <cell r="M747" t="str">
            <v>tCH4</v>
          </cell>
          <cell r="N747">
            <v>2.1249999999999999E-4</v>
          </cell>
          <cell r="O747">
            <v>2.1249999999999999E-4</v>
          </cell>
          <cell r="P747">
            <v>2.1249999999999999E-4</v>
          </cell>
          <cell r="Q747">
            <v>2.1249999999999999E-4</v>
          </cell>
          <cell r="R747">
            <v>2.1249999999999999E-4</v>
          </cell>
          <cell r="S747">
            <v>2.1249999999999999E-4</v>
          </cell>
          <cell r="T747">
            <v>2.1249999999999999E-4</v>
          </cell>
          <cell r="U747">
            <v>2.1249999999999999E-4</v>
          </cell>
          <cell r="V747">
            <v>2.1249999999999999E-4</v>
          </cell>
          <cell r="W747">
            <v>2.1249999999999999E-4</v>
          </cell>
          <cell r="X747">
            <v>2.1249999999999999E-4</v>
          </cell>
          <cell r="Y747">
            <v>2.1249999999999999E-4</v>
          </cell>
          <cell r="Z747">
            <v>2.1249999999999999E-4</v>
          </cell>
          <cell r="AA747">
            <v>2.1249999999999999E-4</v>
          </cell>
          <cell r="AB747">
            <v>2.1249999999999999E-4</v>
          </cell>
          <cell r="AC747">
            <v>2.1249999999999999E-4</v>
          </cell>
          <cell r="AD747">
            <v>2.1249999999999999E-4</v>
          </cell>
          <cell r="AE747">
            <v>2.1249999999999999E-4</v>
          </cell>
          <cell r="AF747">
            <v>2.1249999999999999E-4</v>
          </cell>
          <cell r="AG747">
            <v>2.1249999999999999E-4</v>
          </cell>
          <cell r="AH747">
            <v>2.1249999999999999E-4</v>
          </cell>
          <cell r="AI747">
            <v>2.1249999999999999E-4</v>
          </cell>
          <cell r="AJ747">
            <v>2.1249999999999999E-4</v>
          </cell>
          <cell r="AK747">
            <v>2.1249999999999999E-4</v>
          </cell>
          <cell r="AL747">
            <v>2.1249999999999999E-4</v>
          </cell>
          <cell r="AM747">
            <v>2.1249999999999999E-4</v>
          </cell>
          <cell r="AN747">
            <v>2.1249999999999999E-4</v>
          </cell>
          <cell r="AO747">
            <v>2.1249999999999999E-4</v>
          </cell>
          <cell r="AP747">
            <v>2.1249999999999999E-4</v>
          </cell>
          <cell r="AQ747">
            <v>2.1249999999999999E-4</v>
          </cell>
          <cell r="AR747">
            <v>2.1249999999999999E-4</v>
          </cell>
          <cell r="AS747">
            <v>2.1249999999999999E-4</v>
          </cell>
          <cell r="AT747">
            <v>2.1249999999999999E-4</v>
          </cell>
          <cell r="AU747">
            <v>2.1249999999999999E-4</v>
          </cell>
          <cell r="AV747">
            <v>2.1249999999999999E-4</v>
          </cell>
          <cell r="AW747">
            <v>2.1249999999999999E-4</v>
          </cell>
          <cell r="AX747">
            <v>2.1249999999999999E-4</v>
          </cell>
          <cell r="AY747">
            <v>2.1249999999999999E-4</v>
          </cell>
          <cell r="AZ747">
            <v>2.1249999999999999E-4</v>
          </cell>
          <cell r="BA747">
            <v>2.1249999999999999E-4</v>
          </cell>
          <cell r="BB747">
            <v>2.1249999999999999E-4</v>
          </cell>
          <cell r="BC747">
            <v>2.1249999999999999E-4</v>
          </cell>
          <cell r="BD747">
            <v>2.1249999999999999E-4</v>
          </cell>
          <cell r="BE747">
            <v>2.1249999999999999E-4</v>
          </cell>
          <cell r="BF747">
            <v>2.1249999999999999E-4</v>
          </cell>
          <cell r="BG747">
            <v>2.1249999999999999E-4</v>
          </cell>
          <cell r="BH747">
            <v>2.1249999999999999E-4</v>
          </cell>
          <cell r="BI747">
            <v>2.1249999999999999E-4</v>
          </cell>
          <cell r="BJ747">
            <v>2.1249999999999999E-4</v>
          </cell>
          <cell r="BK747">
            <v>2.1249999999999999E-4</v>
          </cell>
          <cell r="BL747">
            <v>2.1249999999999999E-4</v>
          </cell>
          <cell r="BM747">
            <v>2.1249999999999999E-4</v>
          </cell>
          <cell r="BN747">
            <v>2.1249999999999999E-4</v>
          </cell>
          <cell r="BO747">
            <v>2.1249999999999999E-4</v>
          </cell>
          <cell r="BP747">
            <v>2.1249999999999999E-4</v>
          </cell>
          <cell r="BQ747">
            <v>2.1249999999999999E-4</v>
          </cell>
          <cell r="BR747">
            <v>2.1249999999999999E-4</v>
          </cell>
          <cell r="BS747">
            <v>2.1249999999999999E-4</v>
          </cell>
          <cell r="BT747">
            <v>2.1249999999999999E-4</v>
          </cell>
          <cell r="BU747">
            <v>2.1249999999999999E-4</v>
          </cell>
          <cell r="BV747">
            <v>2.1249999999999999E-4</v>
          </cell>
          <cell r="BW747">
            <v>2.1249999999999999E-4</v>
          </cell>
          <cell r="BX747">
            <v>2.1249999999999999E-4</v>
          </cell>
          <cell r="BY747">
            <v>2.1249999999999999E-4</v>
          </cell>
          <cell r="BZ747">
            <v>2.1249999999999999E-4</v>
          </cell>
          <cell r="CA747">
            <v>2.1249999999999999E-4</v>
          </cell>
          <cell r="CB747">
            <v>2.1249999999999999E-4</v>
          </cell>
          <cell r="CC747">
            <v>2.1249999999999999E-4</v>
          </cell>
          <cell r="CD747">
            <v>2.1249999999999999E-4</v>
          </cell>
          <cell r="CE747">
            <v>2.1249999999999999E-4</v>
          </cell>
          <cell r="CF747">
            <v>2.1249999999999999E-4</v>
          </cell>
          <cell r="CG747">
            <v>2.1249999999999999E-4</v>
          </cell>
          <cell r="CH747">
            <v>2.1249999999999999E-4</v>
          </cell>
          <cell r="CI747">
            <v>2.1249999999999999E-4</v>
          </cell>
          <cell r="CJ747">
            <v>2.1249999999999999E-4</v>
          </cell>
          <cell r="CK747">
            <v>2.1249999999999999E-4</v>
          </cell>
          <cell r="CL747">
            <v>2.1249999999999999E-4</v>
          </cell>
          <cell r="CM747">
            <v>2.1249999999999999E-4</v>
          </cell>
          <cell r="CN747">
            <v>2.1249999999999999E-4</v>
          </cell>
          <cell r="CO747">
            <v>2.1249999999999999E-4</v>
          </cell>
          <cell r="CP747">
            <v>2.1249999999999999E-4</v>
          </cell>
          <cell r="CQ747">
            <v>2.1249999999999999E-4</v>
          </cell>
          <cell r="CR747">
            <v>2.1249999999999999E-4</v>
          </cell>
          <cell r="CS747">
            <v>2.1249999999999999E-4</v>
          </cell>
          <cell r="CT747">
            <v>2.1249999999999999E-4</v>
          </cell>
          <cell r="CU747">
            <v>2.1249999999999999E-4</v>
          </cell>
          <cell r="CV747">
            <v>2.1249999999999999E-4</v>
          </cell>
          <cell r="CW747">
            <v>2.1249999999999999E-4</v>
          </cell>
          <cell r="CX747">
            <v>2.1249999999999999E-4</v>
          </cell>
          <cell r="CY747">
            <v>2.1249999999999999E-4</v>
          </cell>
          <cell r="CZ747">
            <v>2.1249999999999999E-4</v>
          </cell>
          <cell r="DA747">
            <v>2.1249999999999999E-4</v>
          </cell>
          <cell r="DB747">
            <v>2.1249999999999999E-4</v>
          </cell>
          <cell r="DC747">
            <v>2.1249999999999999E-4</v>
          </cell>
          <cell r="DD747">
            <v>2.1249999999999999E-4</v>
          </cell>
          <cell r="DE747">
            <v>2.1249999999999999E-4</v>
          </cell>
          <cell r="DF747">
            <v>2.1249999999999999E-4</v>
          </cell>
          <cell r="DG747">
            <v>2.1249999999999999E-4</v>
          </cell>
          <cell r="DH747">
            <v>2.1249999999999999E-4</v>
          </cell>
          <cell r="DI747">
            <v>2.1249999999999999E-4</v>
          </cell>
          <cell r="DJ747">
            <v>2.1249999999999999E-4</v>
          </cell>
          <cell r="DL747" t="str">
            <v>.Natural Gas.Production.Supply.ControlsPEMed bleedService requested.Natural Gas.Production.Supply.Venting.Point Venting</v>
          </cell>
        </row>
        <row r="748">
          <cell r="L748" t="str">
            <v>Assume same as AB</v>
          </cell>
          <cell r="M748" t="str">
            <v>tCH4</v>
          </cell>
          <cell r="N748">
            <v>2.1249999999999999E-4</v>
          </cell>
          <cell r="O748">
            <v>2.1249999999999999E-4</v>
          </cell>
          <cell r="P748">
            <v>2.1249999999999999E-4</v>
          </cell>
          <cell r="Q748">
            <v>2.1249999999999999E-4</v>
          </cell>
          <cell r="R748">
            <v>2.1249999999999999E-4</v>
          </cell>
          <cell r="S748">
            <v>2.1249999999999999E-4</v>
          </cell>
          <cell r="T748">
            <v>2.1249999999999999E-4</v>
          </cell>
          <cell r="U748">
            <v>2.1249999999999999E-4</v>
          </cell>
          <cell r="V748">
            <v>2.1249999999999999E-4</v>
          </cell>
          <cell r="W748">
            <v>2.1249999999999999E-4</v>
          </cell>
          <cell r="X748">
            <v>2.1249999999999999E-4</v>
          </cell>
          <cell r="Y748">
            <v>2.1249999999999999E-4</v>
          </cell>
          <cell r="Z748">
            <v>2.1249999999999999E-4</v>
          </cell>
          <cell r="AA748">
            <v>2.1249999999999999E-4</v>
          </cell>
          <cell r="AB748">
            <v>2.1249999999999999E-4</v>
          </cell>
          <cell r="AC748">
            <v>2.1249999999999999E-4</v>
          </cell>
          <cell r="AD748">
            <v>2.1249999999999999E-4</v>
          </cell>
          <cell r="AE748">
            <v>2.1249999999999999E-4</v>
          </cell>
          <cell r="AF748">
            <v>2.1249999999999999E-4</v>
          </cell>
          <cell r="AG748">
            <v>2.1249999999999999E-4</v>
          </cell>
          <cell r="AH748">
            <v>2.1249999999999999E-4</v>
          </cell>
          <cell r="AI748">
            <v>2.1249999999999999E-4</v>
          </cell>
          <cell r="AJ748">
            <v>2.1249999999999999E-4</v>
          </cell>
          <cell r="AK748">
            <v>2.1249999999999999E-4</v>
          </cell>
          <cell r="AL748">
            <v>2.1249999999999999E-4</v>
          </cell>
          <cell r="AM748">
            <v>2.1249999999999999E-4</v>
          </cell>
          <cell r="AN748">
            <v>2.1249999999999999E-4</v>
          </cell>
          <cell r="AO748">
            <v>2.1249999999999999E-4</v>
          </cell>
          <cell r="AP748">
            <v>2.1249999999999999E-4</v>
          </cell>
          <cell r="AQ748">
            <v>2.1249999999999999E-4</v>
          </cell>
          <cell r="AR748">
            <v>2.1249999999999999E-4</v>
          </cell>
          <cell r="AS748">
            <v>2.1249999999999999E-4</v>
          </cell>
          <cell r="AT748">
            <v>2.1249999999999999E-4</v>
          </cell>
          <cell r="AU748">
            <v>2.1249999999999999E-4</v>
          </cell>
          <cell r="AV748">
            <v>2.1249999999999999E-4</v>
          </cell>
          <cell r="AW748">
            <v>2.1249999999999999E-4</v>
          </cell>
          <cell r="AX748">
            <v>2.1249999999999999E-4</v>
          </cell>
          <cell r="AY748">
            <v>2.1249999999999999E-4</v>
          </cell>
          <cell r="AZ748">
            <v>2.1249999999999999E-4</v>
          </cell>
          <cell r="BA748">
            <v>2.1249999999999999E-4</v>
          </cell>
          <cell r="BB748">
            <v>2.1249999999999999E-4</v>
          </cell>
          <cell r="BC748">
            <v>2.1249999999999999E-4</v>
          </cell>
          <cell r="BD748">
            <v>2.1249999999999999E-4</v>
          </cell>
          <cell r="BE748">
            <v>2.1249999999999999E-4</v>
          </cell>
          <cell r="BF748">
            <v>2.1249999999999999E-4</v>
          </cell>
          <cell r="BG748">
            <v>2.1249999999999999E-4</v>
          </cell>
          <cell r="BH748">
            <v>2.1249999999999999E-4</v>
          </cell>
          <cell r="BI748">
            <v>2.1249999999999999E-4</v>
          </cell>
          <cell r="BJ748">
            <v>2.1249999999999999E-4</v>
          </cell>
          <cell r="BK748">
            <v>2.1249999999999999E-4</v>
          </cell>
          <cell r="BL748">
            <v>2.1249999999999999E-4</v>
          </cell>
          <cell r="BM748">
            <v>2.1249999999999999E-4</v>
          </cell>
          <cell r="BN748">
            <v>2.1249999999999999E-4</v>
          </cell>
          <cell r="BO748">
            <v>2.1249999999999999E-4</v>
          </cell>
          <cell r="BP748">
            <v>2.1249999999999999E-4</v>
          </cell>
          <cell r="BQ748">
            <v>2.1249999999999999E-4</v>
          </cell>
          <cell r="BR748">
            <v>2.1249999999999999E-4</v>
          </cell>
          <cell r="BS748">
            <v>2.1249999999999999E-4</v>
          </cell>
          <cell r="BT748">
            <v>2.1249999999999999E-4</v>
          </cell>
          <cell r="BU748">
            <v>2.1249999999999999E-4</v>
          </cell>
          <cell r="BV748">
            <v>2.1249999999999999E-4</v>
          </cell>
          <cell r="BW748">
            <v>2.1249999999999999E-4</v>
          </cell>
          <cell r="BX748">
            <v>2.1249999999999999E-4</v>
          </cell>
          <cell r="BY748">
            <v>2.1249999999999999E-4</v>
          </cell>
          <cell r="BZ748">
            <v>2.1249999999999999E-4</v>
          </cell>
          <cell r="CA748">
            <v>2.1249999999999999E-4</v>
          </cell>
          <cell r="CB748">
            <v>2.1249999999999999E-4</v>
          </cell>
          <cell r="CC748">
            <v>2.1249999999999999E-4</v>
          </cell>
          <cell r="CD748">
            <v>2.1249999999999999E-4</v>
          </cell>
          <cell r="CE748">
            <v>2.1249999999999999E-4</v>
          </cell>
          <cell r="CF748">
            <v>2.1249999999999999E-4</v>
          </cell>
          <cell r="CG748">
            <v>2.1249999999999999E-4</v>
          </cell>
          <cell r="CH748">
            <v>2.1249999999999999E-4</v>
          </cell>
          <cell r="CI748">
            <v>2.1249999999999999E-4</v>
          </cell>
          <cell r="CJ748">
            <v>2.1249999999999999E-4</v>
          </cell>
          <cell r="CK748">
            <v>2.1249999999999999E-4</v>
          </cell>
          <cell r="CL748">
            <v>2.1249999999999999E-4</v>
          </cell>
          <cell r="CM748">
            <v>2.1249999999999999E-4</v>
          </cell>
          <cell r="CN748">
            <v>2.1249999999999999E-4</v>
          </cell>
          <cell r="CO748">
            <v>2.1249999999999999E-4</v>
          </cell>
          <cell r="CP748">
            <v>2.1249999999999999E-4</v>
          </cell>
          <cell r="CQ748">
            <v>2.1249999999999999E-4</v>
          </cell>
          <cell r="CR748">
            <v>2.1249999999999999E-4</v>
          </cell>
          <cell r="CS748">
            <v>2.1249999999999999E-4</v>
          </cell>
          <cell r="CT748">
            <v>2.1249999999999999E-4</v>
          </cell>
          <cell r="CU748">
            <v>2.1249999999999999E-4</v>
          </cell>
          <cell r="CV748">
            <v>2.1249999999999999E-4</v>
          </cell>
          <cell r="CW748">
            <v>2.1249999999999999E-4</v>
          </cell>
          <cell r="CX748">
            <v>2.1249999999999999E-4</v>
          </cell>
          <cell r="CY748">
            <v>2.1249999999999999E-4</v>
          </cell>
          <cell r="CZ748">
            <v>2.1249999999999999E-4</v>
          </cell>
          <cell r="DA748">
            <v>2.1249999999999999E-4</v>
          </cell>
          <cell r="DB748">
            <v>2.1249999999999999E-4</v>
          </cell>
          <cell r="DC748">
            <v>2.1249999999999999E-4</v>
          </cell>
          <cell r="DD748">
            <v>2.1249999999999999E-4</v>
          </cell>
          <cell r="DE748">
            <v>2.1249999999999999E-4</v>
          </cell>
          <cell r="DF748">
            <v>2.1249999999999999E-4</v>
          </cell>
          <cell r="DG748">
            <v>2.1249999999999999E-4</v>
          </cell>
          <cell r="DH748">
            <v>2.1249999999999999E-4</v>
          </cell>
          <cell r="DI748">
            <v>2.1249999999999999E-4</v>
          </cell>
          <cell r="DJ748">
            <v>2.1249999999999999E-4</v>
          </cell>
          <cell r="DL748" t="str">
            <v>.Natural Gas.Production.Supply.ControlsNLMed bleedService requested.Natural Gas.Production.Supply.Venting.Point Venting</v>
          </cell>
        </row>
        <row r="749">
          <cell r="L749" t="str">
            <v>Assume same as AB</v>
          </cell>
          <cell r="M749" t="str">
            <v>tCH4</v>
          </cell>
          <cell r="N749">
            <v>2.1249999999999999E-4</v>
          </cell>
          <cell r="O749">
            <v>2.1249999999999999E-4</v>
          </cell>
          <cell r="P749">
            <v>2.1249999999999999E-4</v>
          </cell>
          <cell r="Q749">
            <v>2.1249999999999999E-4</v>
          </cell>
          <cell r="R749">
            <v>2.1249999999999999E-4</v>
          </cell>
          <cell r="S749">
            <v>2.1249999999999999E-4</v>
          </cell>
          <cell r="T749">
            <v>2.1249999999999999E-4</v>
          </cell>
          <cell r="U749">
            <v>2.1249999999999999E-4</v>
          </cell>
          <cell r="V749">
            <v>2.1249999999999999E-4</v>
          </cell>
          <cell r="W749">
            <v>2.1249999999999999E-4</v>
          </cell>
          <cell r="X749">
            <v>2.1249999999999999E-4</v>
          </cell>
          <cell r="Y749">
            <v>2.1249999999999999E-4</v>
          </cell>
          <cell r="Z749">
            <v>2.1249999999999999E-4</v>
          </cell>
          <cell r="AA749">
            <v>2.1249999999999999E-4</v>
          </cell>
          <cell r="AB749">
            <v>2.1249999999999999E-4</v>
          </cell>
          <cell r="AC749">
            <v>2.1249999999999999E-4</v>
          </cell>
          <cell r="AD749">
            <v>2.1249999999999999E-4</v>
          </cell>
          <cell r="AE749">
            <v>2.1249999999999999E-4</v>
          </cell>
          <cell r="AF749">
            <v>2.1249999999999999E-4</v>
          </cell>
          <cell r="AG749">
            <v>2.1249999999999999E-4</v>
          </cell>
          <cell r="AH749">
            <v>2.1249999999999999E-4</v>
          </cell>
          <cell r="AI749">
            <v>2.1249999999999999E-4</v>
          </cell>
          <cell r="AJ749">
            <v>2.1249999999999999E-4</v>
          </cell>
          <cell r="AK749">
            <v>2.1249999999999999E-4</v>
          </cell>
          <cell r="AL749">
            <v>2.1249999999999999E-4</v>
          </cell>
          <cell r="AM749">
            <v>2.1249999999999999E-4</v>
          </cell>
          <cell r="AN749">
            <v>2.1249999999999999E-4</v>
          </cell>
          <cell r="AO749">
            <v>2.1249999999999999E-4</v>
          </cell>
          <cell r="AP749">
            <v>2.1249999999999999E-4</v>
          </cell>
          <cell r="AQ749">
            <v>2.1249999999999999E-4</v>
          </cell>
          <cell r="AR749">
            <v>2.1249999999999999E-4</v>
          </cell>
          <cell r="AS749">
            <v>2.1249999999999999E-4</v>
          </cell>
          <cell r="AT749">
            <v>2.1249999999999999E-4</v>
          </cell>
          <cell r="AU749">
            <v>2.1249999999999999E-4</v>
          </cell>
          <cell r="AV749">
            <v>2.1249999999999999E-4</v>
          </cell>
          <cell r="AW749">
            <v>2.1249999999999999E-4</v>
          </cell>
          <cell r="AX749">
            <v>2.1249999999999999E-4</v>
          </cell>
          <cell r="AY749">
            <v>2.1249999999999999E-4</v>
          </cell>
          <cell r="AZ749">
            <v>2.1249999999999999E-4</v>
          </cell>
          <cell r="BA749">
            <v>2.1249999999999999E-4</v>
          </cell>
          <cell r="BB749">
            <v>2.1249999999999999E-4</v>
          </cell>
          <cell r="BC749">
            <v>2.1249999999999999E-4</v>
          </cell>
          <cell r="BD749">
            <v>2.1249999999999999E-4</v>
          </cell>
          <cell r="BE749">
            <v>2.1249999999999999E-4</v>
          </cell>
          <cell r="BF749">
            <v>2.1249999999999999E-4</v>
          </cell>
          <cell r="BG749">
            <v>2.1249999999999999E-4</v>
          </cell>
          <cell r="BH749">
            <v>2.1249999999999999E-4</v>
          </cell>
          <cell r="BI749">
            <v>2.1249999999999999E-4</v>
          </cell>
          <cell r="BJ749">
            <v>2.1249999999999999E-4</v>
          </cell>
          <cell r="BK749">
            <v>2.1249999999999999E-4</v>
          </cell>
          <cell r="BL749">
            <v>2.1249999999999999E-4</v>
          </cell>
          <cell r="BM749">
            <v>2.1249999999999999E-4</v>
          </cell>
          <cell r="BN749">
            <v>2.1249999999999999E-4</v>
          </cell>
          <cell r="BO749">
            <v>2.1249999999999999E-4</v>
          </cell>
          <cell r="BP749">
            <v>2.1249999999999999E-4</v>
          </cell>
          <cell r="BQ749">
            <v>2.1249999999999999E-4</v>
          </cell>
          <cell r="BR749">
            <v>2.1249999999999999E-4</v>
          </cell>
          <cell r="BS749">
            <v>2.1249999999999999E-4</v>
          </cell>
          <cell r="BT749">
            <v>2.1249999999999999E-4</v>
          </cell>
          <cell r="BU749">
            <v>2.1249999999999999E-4</v>
          </cell>
          <cell r="BV749">
            <v>2.1249999999999999E-4</v>
          </cell>
          <cell r="BW749">
            <v>2.1249999999999999E-4</v>
          </cell>
          <cell r="BX749">
            <v>2.1249999999999999E-4</v>
          </cell>
          <cell r="BY749">
            <v>2.1249999999999999E-4</v>
          </cell>
          <cell r="BZ749">
            <v>2.1249999999999999E-4</v>
          </cell>
          <cell r="CA749">
            <v>2.1249999999999999E-4</v>
          </cell>
          <cell r="CB749">
            <v>2.1249999999999999E-4</v>
          </cell>
          <cell r="CC749">
            <v>2.1249999999999999E-4</v>
          </cell>
          <cell r="CD749">
            <v>2.1249999999999999E-4</v>
          </cell>
          <cell r="CE749">
            <v>2.1249999999999999E-4</v>
          </cell>
          <cell r="CF749">
            <v>2.1249999999999999E-4</v>
          </cell>
          <cell r="CG749">
            <v>2.1249999999999999E-4</v>
          </cell>
          <cell r="CH749">
            <v>2.1249999999999999E-4</v>
          </cell>
          <cell r="CI749">
            <v>2.1249999999999999E-4</v>
          </cell>
          <cell r="CJ749">
            <v>2.1249999999999999E-4</v>
          </cell>
          <cell r="CK749">
            <v>2.1249999999999999E-4</v>
          </cell>
          <cell r="CL749">
            <v>2.1249999999999999E-4</v>
          </cell>
          <cell r="CM749">
            <v>2.1249999999999999E-4</v>
          </cell>
          <cell r="CN749">
            <v>2.1249999999999999E-4</v>
          </cell>
          <cell r="CO749">
            <v>2.1249999999999999E-4</v>
          </cell>
          <cell r="CP749">
            <v>2.1249999999999999E-4</v>
          </cell>
          <cell r="CQ749">
            <v>2.1249999999999999E-4</v>
          </cell>
          <cell r="CR749">
            <v>2.1249999999999999E-4</v>
          </cell>
          <cell r="CS749">
            <v>2.1249999999999999E-4</v>
          </cell>
          <cell r="CT749">
            <v>2.1249999999999999E-4</v>
          </cell>
          <cell r="CU749">
            <v>2.1249999999999999E-4</v>
          </cell>
          <cell r="CV749">
            <v>2.1249999999999999E-4</v>
          </cell>
          <cell r="CW749">
            <v>2.1249999999999999E-4</v>
          </cell>
          <cell r="CX749">
            <v>2.1249999999999999E-4</v>
          </cell>
          <cell r="CY749">
            <v>2.1249999999999999E-4</v>
          </cell>
          <cell r="CZ749">
            <v>2.1249999999999999E-4</v>
          </cell>
          <cell r="DA749">
            <v>2.1249999999999999E-4</v>
          </cell>
          <cell r="DB749">
            <v>2.1249999999999999E-4</v>
          </cell>
          <cell r="DC749">
            <v>2.1249999999999999E-4</v>
          </cell>
          <cell r="DD749">
            <v>2.1249999999999999E-4</v>
          </cell>
          <cell r="DE749">
            <v>2.1249999999999999E-4</v>
          </cell>
          <cell r="DF749">
            <v>2.1249999999999999E-4</v>
          </cell>
          <cell r="DG749">
            <v>2.1249999999999999E-4</v>
          </cell>
          <cell r="DH749">
            <v>2.1249999999999999E-4</v>
          </cell>
          <cell r="DI749">
            <v>2.1249999999999999E-4</v>
          </cell>
          <cell r="DJ749">
            <v>2.1249999999999999E-4</v>
          </cell>
          <cell r="DL749" t="str">
            <v>.Natural Gas.Production.Supply.ControlsYTMed bleedService requested.Natural Gas.Production.Supply.Venting.Point Venting</v>
          </cell>
        </row>
        <row r="750">
          <cell r="L750" t="str">
            <v>Assume same as AB</v>
          </cell>
          <cell r="M750" t="str">
            <v>tCH4</v>
          </cell>
          <cell r="N750">
            <v>2.1249999999999999E-4</v>
          </cell>
          <cell r="O750">
            <v>2.1249999999999999E-4</v>
          </cell>
          <cell r="P750">
            <v>2.1249999999999999E-4</v>
          </cell>
          <cell r="Q750">
            <v>2.1249999999999999E-4</v>
          </cell>
          <cell r="R750">
            <v>2.1249999999999999E-4</v>
          </cell>
          <cell r="S750">
            <v>2.1249999999999999E-4</v>
          </cell>
          <cell r="T750">
            <v>2.1249999999999999E-4</v>
          </cell>
          <cell r="U750">
            <v>2.1249999999999999E-4</v>
          </cell>
          <cell r="V750">
            <v>2.1249999999999999E-4</v>
          </cell>
          <cell r="W750">
            <v>2.1249999999999999E-4</v>
          </cell>
          <cell r="X750">
            <v>2.1249999999999999E-4</v>
          </cell>
          <cell r="Y750">
            <v>2.1249999999999999E-4</v>
          </cell>
          <cell r="Z750">
            <v>2.1249999999999999E-4</v>
          </cell>
          <cell r="AA750">
            <v>2.1249999999999999E-4</v>
          </cell>
          <cell r="AB750">
            <v>2.1249999999999999E-4</v>
          </cell>
          <cell r="AC750">
            <v>2.1249999999999999E-4</v>
          </cell>
          <cell r="AD750">
            <v>2.1249999999999999E-4</v>
          </cell>
          <cell r="AE750">
            <v>2.1249999999999999E-4</v>
          </cell>
          <cell r="AF750">
            <v>2.1249999999999999E-4</v>
          </cell>
          <cell r="AG750">
            <v>2.1249999999999999E-4</v>
          </cell>
          <cell r="AH750">
            <v>2.1249999999999999E-4</v>
          </cell>
          <cell r="AI750">
            <v>2.1249999999999999E-4</v>
          </cell>
          <cell r="AJ750">
            <v>2.1249999999999999E-4</v>
          </cell>
          <cell r="AK750">
            <v>2.1249999999999999E-4</v>
          </cell>
          <cell r="AL750">
            <v>2.1249999999999999E-4</v>
          </cell>
          <cell r="AM750">
            <v>2.1249999999999999E-4</v>
          </cell>
          <cell r="AN750">
            <v>2.1249999999999999E-4</v>
          </cell>
          <cell r="AO750">
            <v>2.1249999999999999E-4</v>
          </cell>
          <cell r="AP750">
            <v>2.1249999999999999E-4</v>
          </cell>
          <cell r="AQ750">
            <v>2.1249999999999999E-4</v>
          </cell>
          <cell r="AR750">
            <v>2.1249999999999999E-4</v>
          </cell>
          <cell r="AS750">
            <v>2.1249999999999999E-4</v>
          </cell>
          <cell r="AT750">
            <v>2.1249999999999999E-4</v>
          </cell>
          <cell r="AU750">
            <v>2.1249999999999999E-4</v>
          </cell>
          <cell r="AV750">
            <v>2.1249999999999999E-4</v>
          </cell>
          <cell r="AW750">
            <v>2.1249999999999999E-4</v>
          </cell>
          <cell r="AX750">
            <v>2.1249999999999999E-4</v>
          </cell>
          <cell r="AY750">
            <v>2.1249999999999999E-4</v>
          </cell>
          <cell r="AZ750">
            <v>2.1249999999999999E-4</v>
          </cell>
          <cell r="BA750">
            <v>2.1249999999999999E-4</v>
          </cell>
          <cell r="BB750">
            <v>2.1249999999999999E-4</v>
          </cell>
          <cell r="BC750">
            <v>2.1249999999999999E-4</v>
          </cell>
          <cell r="BD750">
            <v>2.1249999999999999E-4</v>
          </cell>
          <cell r="BE750">
            <v>2.1249999999999999E-4</v>
          </cell>
          <cell r="BF750">
            <v>2.1249999999999999E-4</v>
          </cell>
          <cell r="BG750">
            <v>2.1249999999999999E-4</v>
          </cell>
          <cell r="BH750">
            <v>2.1249999999999999E-4</v>
          </cell>
          <cell r="BI750">
            <v>2.1249999999999999E-4</v>
          </cell>
          <cell r="BJ750">
            <v>2.1249999999999999E-4</v>
          </cell>
          <cell r="BK750">
            <v>2.1249999999999999E-4</v>
          </cell>
          <cell r="BL750">
            <v>2.1249999999999999E-4</v>
          </cell>
          <cell r="BM750">
            <v>2.1249999999999999E-4</v>
          </cell>
          <cell r="BN750">
            <v>2.1249999999999999E-4</v>
          </cell>
          <cell r="BO750">
            <v>2.1249999999999999E-4</v>
          </cell>
          <cell r="BP750">
            <v>2.1249999999999999E-4</v>
          </cell>
          <cell r="BQ750">
            <v>2.1249999999999999E-4</v>
          </cell>
          <cell r="BR750">
            <v>2.1249999999999999E-4</v>
          </cell>
          <cell r="BS750">
            <v>2.1249999999999999E-4</v>
          </cell>
          <cell r="BT750">
            <v>2.1249999999999999E-4</v>
          </cell>
          <cell r="BU750">
            <v>2.1249999999999999E-4</v>
          </cell>
          <cell r="BV750">
            <v>2.1249999999999999E-4</v>
          </cell>
          <cell r="BW750">
            <v>2.1249999999999999E-4</v>
          </cell>
          <cell r="BX750">
            <v>2.1249999999999999E-4</v>
          </cell>
          <cell r="BY750">
            <v>2.1249999999999999E-4</v>
          </cell>
          <cell r="BZ750">
            <v>2.1249999999999999E-4</v>
          </cell>
          <cell r="CA750">
            <v>2.1249999999999999E-4</v>
          </cell>
          <cell r="CB750">
            <v>2.1249999999999999E-4</v>
          </cell>
          <cell r="CC750">
            <v>2.1249999999999999E-4</v>
          </cell>
          <cell r="CD750">
            <v>2.1249999999999999E-4</v>
          </cell>
          <cell r="CE750">
            <v>2.1249999999999999E-4</v>
          </cell>
          <cell r="CF750">
            <v>2.1249999999999999E-4</v>
          </cell>
          <cell r="CG750">
            <v>2.1249999999999999E-4</v>
          </cell>
          <cell r="CH750">
            <v>2.1249999999999999E-4</v>
          </cell>
          <cell r="CI750">
            <v>2.1249999999999999E-4</v>
          </cell>
          <cell r="CJ750">
            <v>2.1249999999999999E-4</v>
          </cell>
          <cell r="CK750">
            <v>2.1249999999999999E-4</v>
          </cell>
          <cell r="CL750">
            <v>2.1249999999999999E-4</v>
          </cell>
          <cell r="CM750">
            <v>2.1249999999999999E-4</v>
          </cell>
          <cell r="CN750">
            <v>2.1249999999999999E-4</v>
          </cell>
          <cell r="CO750">
            <v>2.1249999999999999E-4</v>
          </cell>
          <cell r="CP750">
            <v>2.1249999999999999E-4</v>
          </cell>
          <cell r="CQ750">
            <v>2.1249999999999999E-4</v>
          </cell>
          <cell r="CR750">
            <v>2.1249999999999999E-4</v>
          </cell>
          <cell r="CS750">
            <v>2.1249999999999999E-4</v>
          </cell>
          <cell r="CT750">
            <v>2.1249999999999999E-4</v>
          </cell>
          <cell r="CU750">
            <v>2.1249999999999999E-4</v>
          </cell>
          <cell r="CV750">
            <v>2.1249999999999999E-4</v>
          </cell>
          <cell r="CW750">
            <v>2.1249999999999999E-4</v>
          </cell>
          <cell r="CX750">
            <v>2.1249999999999999E-4</v>
          </cell>
          <cell r="CY750">
            <v>2.1249999999999999E-4</v>
          </cell>
          <cell r="CZ750">
            <v>2.1249999999999999E-4</v>
          </cell>
          <cell r="DA750">
            <v>2.1249999999999999E-4</v>
          </cell>
          <cell r="DB750">
            <v>2.1249999999999999E-4</v>
          </cell>
          <cell r="DC750">
            <v>2.1249999999999999E-4</v>
          </cell>
          <cell r="DD750">
            <v>2.1249999999999999E-4</v>
          </cell>
          <cell r="DE750">
            <v>2.1249999999999999E-4</v>
          </cell>
          <cell r="DF750">
            <v>2.1249999999999999E-4</v>
          </cell>
          <cell r="DG750">
            <v>2.1249999999999999E-4</v>
          </cell>
          <cell r="DH750">
            <v>2.1249999999999999E-4</v>
          </cell>
          <cell r="DI750">
            <v>2.1249999999999999E-4</v>
          </cell>
          <cell r="DJ750">
            <v>2.1249999999999999E-4</v>
          </cell>
          <cell r="DL750" t="str">
            <v>.Natural Gas.Production.Supply.ControlsNTMed bleedService requested.Natural Gas.Production.Supply.Venting.Point Venting</v>
          </cell>
        </row>
        <row r="751">
          <cell r="L751" t="str">
            <v>Assume same as AB</v>
          </cell>
          <cell r="M751" t="str">
            <v>tCH4</v>
          </cell>
          <cell r="N751">
            <v>2.1249999999999999E-4</v>
          </cell>
          <cell r="O751">
            <v>2.1249999999999999E-4</v>
          </cell>
          <cell r="P751">
            <v>2.1249999999999999E-4</v>
          </cell>
          <cell r="Q751">
            <v>2.1249999999999999E-4</v>
          </cell>
          <cell r="R751">
            <v>2.1249999999999999E-4</v>
          </cell>
          <cell r="S751">
            <v>2.1249999999999999E-4</v>
          </cell>
          <cell r="T751">
            <v>2.1249999999999999E-4</v>
          </cell>
          <cell r="U751">
            <v>2.1249999999999999E-4</v>
          </cell>
          <cell r="V751">
            <v>2.1249999999999999E-4</v>
          </cell>
          <cell r="W751">
            <v>2.1249999999999999E-4</v>
          </cell>
          <cell r="X751">
            <v>2.1249999999999999E-4</v>
          </cell>
          <cell r="Y751">
            <v>2.1249999999999999E-4</v>
          </cell>
          <cell r="Z751">
            <v>2.1249999999999999E-4</v>
          </cell>
          <cell r="AA751">
            <v>2.1249999999999999E-4</v>
          </cell>
          <cell r="AB751">
            <v>2.1249999999999999E-4</v>
          </cell>
          <cell r="AC751">
            <v>2.1249999999999999E-4</v>
          </cell>
          <cell r="AD751">
            <v>2.1249999999999999E-4</v>
          </cell>
          <cell r="AE751">
            <v>2.1249999999999999E-4</v>
          </cell>
          <cell r="AF751">
            <v>2.1249999999999999E-4</v>
          </cell>
          <cell r="AG751">
            <v>2.1249999999999999E-4</v>
          </cell>
          <cell r="AH751">
            <v>2.1249999999999999E-4</v>
          </cell>
          <cell r="AI751">
            <v>2.1249999999999999E-4</v>
          </cell>
          <cell r="AJ751">
            <v>2.1249999999999999E-4</v>
          </cell>
          <cell r="AK751">
            <v>2.1249999999999999E-4</v>
          </cell>
          <cell r="AL751">
            <v>2.1249999999999999E-4</v>
          </cell>
          <cell r="AM751">
            <v>2.1249999999999999E-4</v>
          </cell>
          <cell r="AN751">
            <v>2.1249999999999999E-4</v>
          </cell>
          <cell r="AO751">
            <v>2.1249999999999999E-4</v>
          </cell>
          <cell r="AP751">
            <v>2.1249999999999999E-4</v>
          </cell>
          <cell r="AQ751">
            <v>2.1249999999999999E-4</v>
          </cell>
          <cell r="AR751">
            <v>2.1249999999999999E-4</v>
          </cell>
          <cell r="AS751">
            <v>2.1249999999999999E-4</v>
          </cell>
          <cell r="AT751">
            <v>2.1249999999999999E-4</v>
          </cell>
          <cell r="AU751">
            <v>2.1249999999999999E-4</v>
          </cell>
          <cell r="AV751">
            <v>2.1249999999999999E-4</v>
          </cell>
          <cell r="AW751">
            <v>2.1249999999999999E-4</v>
          </cell>
          <cell r="AX751">
            <v>2.1249999999999999E-4</v>
          </cell>
          <cell r="AY751">
            <v>2.1249999999999999E-4</v>
          </cell>
          <cell r="AZ751">
            <v>2.1249999999999999E-4</v>
          </cell>
          <cell r="BA751">
            <v>2.1249999999999999E-4</v>
          </cell>
          <cell r="BB751">
            <v>2.1249999999999999E-4</v>
          </cell>
          <cell r="BC751">
            <v>2.1249999999999999E-4</v>
          </cell>
          <cell r="BD751">
            <v>2.1249999999999999E-4</v>
          </cell>
          <cell r="BE751">
            <v>2.1249999999999999E-4</v>
          </cell>
          <cell r="BF751">
            <v>2.1249999999999999E-4</v>
          </cell>
          <cell r="BG751">
            <v>2.1249999999999999E-4</v>
          </cell>
          <cell r="BH751">
            <v>2.1249999999999999E-4</v>
          </cell>
          <cell r="BI751">
            <v>2.1249999999999999E-4</v>
          </cell>
          <cell r="BJ751">
            <v>2.1249999999999999E-4</v>
          </cell>
          <cell r="BK751">
            <v>2.1249999999999999E-4</v>
          </cell>
          <cell r="BL751">
            <v>2.1249999999999999E-4</v>
          </cell>
          <cell r="BM751">
            <v>2.1249999999999999E-4</v>
          </cell>
          <cell r="BN751">
            <v>2.1249999999999999E-4</v>
          </cell>
          <cell r="BO751">
            <v>2.1249999999999999E-4</v>
          </cell>
          <cell r="BP751">
            <v>2.1249999999999999E-4</v>
          </cell>
          <cell r="BQ751">
            <v>2.1249999999999999E-4</v>
          </cell>
          <cell r="BR751">
            <v>2.1249999999999999E-4</v>
          </cell>
          <cell r="BS751">
            <v>2.1249999999999999E-4</v>
          </cell>
          <cell r="BT751">
            <v>2.1249999999999999E-4</v>
          </cell>
          <cell r="BU751">
            <v>2.1249999999999999E-4</v>
          </cell>
          <cell r="BV751">
            <v>2.1249999999999999E-4</v>
          </cell>
          <cell r="BW751">
            <v>2.1249999999999999E-4</v>
          </cell>
          <cell r="BX751">
            <v>2.1249999999999999E-4</v>
          </cell>
          <cell r="BY751">
            <v>2.1249999999999999E-4</v>
          </cell>
          <cell r="BZ751">
            <v>2.1249999999999999E-4</v>
          </cell>
          <cell r="CA751">
            <v>2.1249999999999999E-4</v>
          </cell>
          <cell r="CB751">
            <v>2.1249999999999999E-4</v>
          </cell>
          <cell r="CC751">
            <v>2.1249999999999999E-4</v>
          </cell>
          <cell r="CD751">
            <v>2.1249999999999999E-4</v>
          </cell>
          <cell r="CE751">
            <v>2.1249999999999999E-4</v>
          </cell>
          <cell r="CF751">
            <v>2.1249999999999999E-4</v>
          </cell>
          <cell r="CG751">
            <v>2.1249999999999999E-4</v>
          </cell>
          <cell r="CH751">
            <v>2.1249999999999999E-4</v>
          </cell>
          <cell r="CI751">
            <v>2.1249999999999999E-4</v>
          </cell>
          <cell r="CJ751">
            <v>2.1249999999999999E-4</v>
          </cell>
          <cell r="CK751">
            <v>2.1249999999999999E-4</v>
          </cell>
          <cell r="CL751">
            <v>2.1249999999999999E-4</v>
          </cell>
          <cell r="CM751">
            <v>2.1249999999999999E-4</v>
          </cell>
          <cell r="CN751">
            <v>2.1249999999999999E-4</v>
          </cell>
          <cell r="CO751">
            <v>2.1249999999999999E-4</v>
          </cell>
          <cell r="CP751">
            <v>2.1249999999999999E-4</v>
          </cell>
          <cell r="CQ751">
            <v>2.1249999999999999E-4</v>
          </cell>
          <cell r="CR751">
            <v>2.1249999999999999E-4</v>
          </cell>
          <cell r="CS751">
            <v>2.1249999999999999E-4</v>
          </cell>
          <cell r="CT751">
            <v>2.1249999999999999E-4</v>
          </cell>
          <cell r="CU751">
            <v>2.1249999999999999E-4</v>
          </cell>
          <cell r="CV751">
            <v>2.1249999999999999E-4</v>
          </cell>
          <cell r="CW751">
            <v>2.1249999999999999E-4</v>
          </cell>
          <cell r="CX751">
            <v>2.1249999999999999E-4</v>
          </cell>
          <cell r="CY751">
            <v>2.1249999999999999E-4</v>
          </cell>
          <cell r="CZ751">
            <v>2.1249999999999999E-4</v>
          </cell>
          <cell r="DA751">
            <v>2.1249999999999999E-4</v>
          </cell>
          <cell r="DB751">
            <v>2.1249999999999999E-4</v>
          </cell>
          <cell r="DC751">
            <v>2.1249999999999999E-4</v>
          </cell>
          <cell r="DD751">
            <v>2.1249999999999999E-4</v>
          </cell>
          <cell r="DE751">
            <v>2.1249999999999999E-4</v>
          </cell>
          <cell r="DF751">
            <v>2.1249999999999999E-4</v>
          </cell>
          <cell r="DG751">
            <v>2.1249999999999999E-4</v>
          </cell>
          <cell r="DH751">
            <v>2.1249999999999999E-4</v>
          </cell>
          <cell r="DI751">
            <v>2.1249999999999999E-4</v>
          </cell>
          <cell r="DJ751">
            <v>2.1249999999999999E-4</v>
          </cell>
          <cell r="DL751" t="str">
            <v>.Natural Gas.Production.Supply.ControlsNUMed bleedService requested.Natural Gas.Production.Supply.Venting.Point Venting</v>
          </cell>
        </row>
        <row r="752">
          <cell r="L752" t="str">
            <v>Assume same as AB</v>
          </cell>
          <cell r="M752" t="str">
            <v>tCH4</v>
          </cell>
          <cell r="N752">
            <v>2.1249999999999999E-4</v>
          </cell>
          <cell r="O752">
            <v>2.1249999999999999E-4</v>
          </cell>
          <cell r="P752">
            <v>2.1249999999999999E-4</v>
          </cell>
          <cell r="Q752">
            <v>2.1249999999999999E-4</v>
          </cell>
          <cell r="R752">
            <v>2.1249999999999999E-4</v>
          </cell>
          <cell r="S752">
            <v>2.1249999999999999E-4</v>
          </cell>
          <cell r="T752">
            <v>2.1249999999999999E-4</v>
          </cell>
          <cell r="U752">
            <v>2.1249999999999999E-4</v>
          </cell>
          <cell r="V752">
            <v>2.1249999999999999E-4</v>
          </cell>
          <cell r="W752">
            <v>2.1249999999999999E-4</v>
          </cell>
          <cell r="X752">
            <v>2.1249999999999999E-4</v>
          </cell>
          <cell r="Y752">
            <v>2.1249999999999999E-4</v>
          </cell>
          <cell r="Z752">
            <v>2.1249999999999999E-4</v>
          </cell>
          <cell r="AA752">
            <v>2.1249999999999999E-4</v>
          </cell>
          <cell r="AB752">
            <v>2.1249999999999999E-4</v>
          </cell>
          <cell r="AC752">
            <v>2.1249999999999999E-4</v>
          </cell>
          <cell r="AD752">
            <v>2.1249999999999999E-4</v>
          </cell>
          <cell r="AE752">
            <v>2.1249999999999999E-4</v>
          </cell>
          <cell r="AF752">
            <v>2.1249999999999999E-4</v>
          </cell>
          <cell r="AG752">
            <v>2.1249999999999999E-4</v>
          </cell>
          <cell r="AH752">
            <v>2.1249999999999999E-4</v>
          </cell>
          <cell r="AI752">
            <v>2.1249999999999999E-4</v>
          </cell>
          <cell r="AJ752">
            <v>2.1249999999999999E-4</v>
          </cell>
          <cell r="AK752">
            <v>2.1249999999999999E-4</v>
          </cell>
          <cell r="AL752">
            <v>2.1249999999999999E-4</v>
          </cell>
          <cell r="AM752">
            <v>2.1249999999999999E-4</v>
          </cell>
          <cell r="AN752">
            <v>2.1249999999999999E-4</v>
          </cell>
          <cell r="AO752">
            <v>2.1249999999999999E-4</v>
          </cell>
          <cell r="AP752">
            <v>2.1249999999999999E-4</v>
          </cell>
          <cell r="AQ752">
            <v>2.1249999999999999E-4</v>
          </cell>
          <cell r="AR752">
            <v>2.1249999999999999E-4</v>
          </cell>
          <cell r="AS752">
            <v>2.1249999999999999E-4</v>
          </cell>
          <cell r="AT752">
            <v>2.1249999999999999E-4</v>
          </cell>
          <cell r="AU752">
            <v>2.1249999999999999E-4</v>
          </cell>
          <cell r="AV752">
            <v>2.1249999999999999E-4</v>
          </cell>
          <cell r="AW752">
            <v>2.1249999999999999E-4</v>
          </cell>
          <cell r="AX752">
            <v>2.1249999999999999E-4</v>
          </cell>
          <cell r="AY752">
            <v>2.1249999999999999E-4</v>
          </cell>
          <cell r="AZ752">
            <v>2.1249999999999999E-4</v>
          </cell>
          <cell r="BA752">
            <v>2.1249999999999999E-4</v>
          </cell>
          <cell r="BB752">
            <v>2.1249999999999999E-4</v>
          </cell>
          <cell r="BC752">
            <v>2.1249999999999999E-4</v>
          </cell>
          <cell r="BD752">
            <v>2.1249999999999999E-4</v>
          </cell>
          <cell r="BE752">
            <v>2.1249999999999999E-4</v>
          </cell>
          <cell r="BF752">
            <v>2.1249999999999999E-4</v>
          </cell>
          <cell r="BG752">
            <v>2.1249999999999999E-4</v>
          </cell>
          <cell r="BH752">
            <v>2.1249999999999999E-4</v>
          </cell>
          <cell r="BI752">
            <v>2.1249999999999999E-4</v>
          </cell>
          <cell r="BJ752">
            <v>2.1249999999999999E-4</v>
          </cell>
          <cell r="BK752">
            <v>2.1249999999999999E-4</v>
          </cell>
          <cell r="BL752">
            <v>2.1249999999999999E-4</v>
          </cell>
          <cell r="BM752">
            <v>2.1249999999999999E-4</v>
          </cell>
          <cell r="BN752">
            <v>2.1249999999999999E-4</v>
          </cell>
          <cell r="BO752">
            <v>2.1249999999999999E-4</v>
          </cell>
          <cell r="BP752">
            <v>2.1249999999999999E-4</v>
          </cell>
          <cell r="BQ752">
            <v>2.1249999999999999E-4</v>
          </cell>
          <cell r="BR752">
            <v>2.1249999999999999E-4</v>
          </cell>
          <cell r="BS752">
            <v>2.1249999999999999E-4</v>
          </cell>
          <cell r="BT752">
            <v>2.1249999999999999E-4</v>
          </cell>
          <cell r="BU752">
            <v>2.1249999999999999E-4</v>
          </cell>
          <cell r="BV752">
            <v>2.1249999999999999E-4</v>
          </cell>
          <cell r="BW752">
            <v>2.1249999999999999E-4</v>
          </cell>
          <cell r="BX752">
            <v>2.1249999999999999E-4</v>
          </cell>
          <cell r="BY752">
            <v>2.1249999999999999E-4</v>
          </cell>
          <cell r="BZ752">
            <v>2.1249999999999999E-4</v>
          </cell>
          <cell r="CA752">
            <v>2.1249999999999999E-4</v>
          </cell>
          <cell r="CB752">
            <v>2.1249999999999999E-4</v>
          </cell>
          <cell r="CC752">
            <v>2.1249999999999999E-4</v>
          </cell>
          <cell r="CD752">
            <v>2.1249999999999999E-4</v>
          </cell>
          <cell r="CE752">
            <v>2.1249999999999999E-4</v>
          </cell>
          <cell r="CF752">
            <v>2.1249999999999999E-4</v>
          </cell>
          <cell r="CG752">
            <v>2.1249999999999999E-4</v>
          </cell>
          <cell r="CH752">
            <v>2.1249999999999999E-4</v>
          </cell>
          <cell r="CI752">
            <v>2.1249999999999999E-4</v>
          </cell>
          <cell r="CJ752">
            <v>2.1249999999999999E-4</v>
          </cell>
          <cell r="CK752">
            <v>2.1249999999999999E-4</v>
          </cell>
          <cell r="CL752">
            <v>2.1249999999999999E-4</v>
          </cell>
          <cell r="CM752">
            <v>2.1249999999999999E-4</v>
          </cell>
          <cell r="CN752">
            <v>2.1249999999999999E-4</v>
          </cell>
          <cell r="CO752">
            <v>2.1249999999999999E-4</v>
          </cell>
          <cell r="CP752">
            <v>2.1249999999999999E-4</v>
          </cell>
          <cell r="CQ752">
            <v>2.1249999999999999E-4</v>
          </cell>
          <cell r="CR752">
            <v>2.1249999999999999E-4</v>
          </cell>
          <cell r="CS752">
            <v>2.1249999999999999E-4</v>
          </cell>
          <cell r="CT752">
            <v>2.1249999999999999E-4</v>
          </cell>
          <cell r="CU752">
            <v>2.1249999999999999E-4</v>
          </cell>
          <cell r="CV752">
            <v>2.1249999999999999E-4</v>
          </cell>
          <cell r="CW752">
            <v>2.1249999999999999E-4</v>
          </cell>
          <cell r="CX752">
            <v>2.1249999999999999E-4</v>
          </cell>
          <cell r="CY752">
            <v>2.1249999999999999E-4</v>
          </cell>
          <cell r="CZ752">
            <v>2.1249999999999999E-4</v>
          </cell>
          <cell r="DA752">
            <v>2.1249999999999999E-4</v>
          </cell>
          <cell r="DB752">
            <v>2.1249999999999999E-4</v>
          </cell>
          <cell r="DC752">
            <v>2.1249999999999999E-4</v>
          </cell>
          <cell r="DD752">
            <v>2.1249999999999999E-4</v>
          </cell>
          <cell r="DE752">
            <v>2.1249999999999999E-4</v>
          </cell>
          <cell r="DF752">
            <v>2.1249999999999999E-4</v>
          </cell>
          <cell r="DG752">
            <v>2.1249999999999999E-4</v>
          </cell>
          <cell r="DH752">
            <v>2.1249999999999999E-4</v>
          </cell>
          <cell r="DI752">
            <v>2.1249999999999999E-4</v>
          </cell>
          <cell r="DJ752">
            <v>2.1249999999999999E-4</v>
          </cell>
          <cell r="DL752" t="str">
            <v>.Natural Gas.Production.Supply.ControlsATMed bleedService requested.Natural Gas.Production.Supply.Venting.Point Venting</v>
          </cell>
        </row>
        <row r="753">
          <cell r="L753" t="str">
            <v>Assume same as AB</v>
          </cell>
          <cell r="M753" t="str">
            <v>tCH4</v>
          </cell>
          <cell r="N753">
            <v>2.1249999999999999E-4</v>
          </cell>
          <cell r="O753">
            <v>2.1249999999999999E-4</v>
          </cell>
          <cell r="P753">
            <v>2.1249999999999999E-4</v>
          </cell>
          <cell r="Q753">
            <v>2.1249999999999999E-4</v>
          </cell>
          <cell r="R753">
            <v>2.1249999999999999E-4</v>
          </cell>
          <cell r="S753">
            <v>2.1249999999999999E-4</v>
          </cell>
          <cell r="T753">
            <v>2.1249999999999999E-4</v>
          </cell>
          <cell r="U753">
            <v>2.1249999999999999E-4</v>
          </cell>
          <cell r="V753">
            <v>2.1249999999999999E-4</v>
          </cell>
          <cell r="W753">
            <v>2.1249999999999999E-4</v>
          </cell>
          <cell r="X753">
            <v>2.1249999999999999E-4</v>
          </cell>
          <cell r="Y753">
            <v>2.1249999999999999E-4</v>
          </cell>
          <cell r="Z753">
            <v>2.1249999999999999E-4</v>
          </cell>
          <cell r="AA753">
            <v>2.1249999999999999E-4</v>
          </cell>
          <cell r="AB753">
            <v>2.1249999999999999E-4</v>
          </cell>
          <cell r="AC753">
            <v>2.1249999999999999E-4</v>
          </cell>
          <cell r="AD753">
            <v>2.1249999999999999E-4</v>
          </cell>
          <cell r="AE753">
            <v>2.1249999999999999E-4</v>
          </cell>
          <cell r="AF753">
            <v>2.1249999999999999E-4</v>
          </cell>
          <cell r="AG753">
            <v>2.1249999999999999E-4</v>
          </cell>
          <cell r="AH753">
            <v>2.1249999999999999E-4</v>
          </cell>
          <cell r="AI753">
            <v>2.1249999999999999E-4</v>
          </cell>
          <cell r="AJ753">
            <v>2.1249999999999999E-4</v>
          </cell>
          <cell r="AK753">
            <v>2.1249999999999999E-4</v>
          </cell>
          <cell r="AL753">
            <v>2.1249999999999999E-4</v>
          </cell>
          <cell r="AM753">
            <v>2.1249999999999999E-4</v>
          </cell>
          <cell r="AN753">
            <v>2.1249999999999999E-4</v>
          </cell>
          <cell r="AO753">
            <v>2.1249999999999999E-4</v>
          </cell>
          <cell r="AP753">
            <v>2.1249999999999999E-4</v>
          </cell>
          <cell r="AQ753">
            <v>2.1249999999999999E-4</v>
          </cell>
          <cell r="AR753">
            <v>2.1249999999999999E-4</v>
          </cell>
          <cell r="AS753">
            <v>2.1249999999999999E-4</v>
          </cell>
          <cell r="AT753">
            <v>2.1249999999999999E-4</v>
          </cell>
          <cell r="AU753">
            <v>2.1249999999999999E-4</v>
          </cell>
          <cell r="AV753">
            <v>2.1249999999999999E-4</v>
          </cell>
          <cell r="AW753">
            <v>2.1249999999999999E-4</v>
          </cell>
          <cell r="AX753">
            <v>2.1249999999999999E-4</v>
          </cell>
          <cell r="AY753">
            <v>2.1249999999999999E-4</v>
          </cell>
          <cell r="AZ753">
            <v>2.1249999999999999E-4</v>
          </cell>
          <cell r="BA753">
            <v>2.1249999999999999E-4</v>
          </cell>
          <cell r="BB753">
            <v>2.1249999999999999E-4</v>
          </cell>
          <cell r="BC753">
            <v>2.1249999999999999E-4</v>
          </cell>
          <cell r="BD753">
            <v>2.1249999999999999E-4</v>
          </cell>
          <cell r="BE753">
            <v>2.1249999999999999E-4</v>
          </cell>
          <cell r="BF753">
            <v>2.1249999999999999E-4</v>
          </cell>
          <cell r="BG753">
            <v>2.1249999999999999E-4</v>
          </cell>
          <cell r="BH753">
            <v>2.1249999999999999E-4</v>
          </cell>
          <cell r="BI753">
            <v>2.1249999999999999E-4</v>
          </cell>
          <cell r="BJ753">
            <v>2.1249999999999999E-4</v>
          </cell>
          <cell r="BK753">
            <v>2.1249999999999999E-4</v>
          </cell>
          <cell r="BL753">
            <v>2.1249999999999999E-4</v>
          </cell>
          <cell r="BM753">
            <v>2.1249999999999999E-4</v>
          </cell>
          <cell r="BN753">
            <v>2.1249999999999999E-4</v>
          </cell>
          <cell r="BO753">
            <v>2.1249999999999999E-4</v>
          </cell>
          <cell r="BP753">
            <v>2.1249999999999999E-4</v>
          </cell>
          <cell r="BQ753">
            <v>2.1249999999999999E-4</v>
          </cell>
          <cell r="BR753">
            <v>2.1249999999999999E-4</v>
          </cell>
          <cell r="BS753">
            <v>2.1249999999999999E-4</v>
          </cell>
          <cell r="BT753">
            <v>2.1249999999999999E-4</v>
          </cell>
          <cell r="BU753">
            <v>2.1249999999999999E-4</v>
          </cell>
          <cell r="BV753">
            <v>2.1249999999999999E-4</v>
          </cell>
          <cell r="BW753">
            <v>2.1249999999999999E-4</v>
          </cell>
          <cell r="BX753">
            <v>2.1249999999999999E-4</v>
          </cell>
          <cell r="BY753">
            <v>2.1249999999999999E-4</v>
          </cell>
          <cell r="BZ753">
            <v>2.1249999999999999E-4</v>
          </cell>
          <cell r="CA753">
            <v>2.1249999999999999E-4</v>
          </cell>
          <cell r="CB753">
            <v>2.1249999999999999E-4</v>
          </cell>
          <cell r="CC753">
            <v>2.1249999999999999E-4</v>
          </cell>
          <cell r="CD753">
            <v>2.1249999999999999E-4</v>
          </cell>
          <cell r="CE753">
            <v>2.1249999999999999E-4</v>
          </cell>
          <cell r="CF753">
            <v>2.1249999999999999E-4</v>
          </cell>
          <cell r="CG753">
            <v>2.1249999999999999E-4</v>
          </cell>
          <cell r="CH753">
            <v>2.1249999999999999E-4</v>
          </cell>
          <cell r="CI753">
            <v>2.1249999999999999E-4</v>
          </cell>
          <cell r="CJ753">
            <v>2.1249999999999999E-4</v>
          </cell>
          <cell r="CK753">
            <v>2.1249999999999999E-4</v>
          </cell>
          <cell r="CL753">
            <v>2.1249999999999999E-4</v>
          </cell>
          <cell r="CM753">
            <v>2.1249999999999999E-4</v>
          </cell>
          <cell r="CN753">
            <v>2.1249999999999999E-4</v>
          </cell>
          <cell r="CO753">
            <v>2.1249999999999999E-4</v>
          </cell>
          <cell r="CP753">
            <v>2.1249999999999999E-4</v>
          </cell>
          <cell r="CQ753">
            <v>2.1249999999999999E-4</v>
          </cell>
          <cell r="CR753">
            <v>2.1249999999999999E-4</v>
          </cell>
          <cell r="CS753">
            <v>2.1249999999999999E-4</v>
          </cell>
          <cell r="CT753">
            <v>2.1249999999999999E-4</v>
          </cell>
          <cell r="CU753">
            <v>2.1249999999999999E-4</v>
          </cell>
          <cell r="CV753">
            <v>2.1249999999999999E-4</v>
          </cell>
          <cell r="CW753">
            <v>2.1249999999999999E-4</v>
          </cell>
          <cell r="CX753">
            <v>2.1249999999999999E-4</v>
          </cell>
          <cell r="CY753">
            <v>2.1249999999999999E-4</v>
          </cell>
          <cell r="CZ753">
            <v>2.1249999999999999E-4</v>
          </cell>
          <cell r="DA753">
            <v>2.1249999999999999E-4</v>
          </cell>
          <cell r="DB753">
            <v>2.1249999999999999E-4</v>
          </cell>
          <cell r="DC753">
            <v>2.1249999999999999E-4</v>
          </cell>
          <cell r="DD753">
            <v>2.1249999999999999E-4</v>
          </cell>
          <cell r="DE753">
            <v>2.1249999999999999E-4</v>
          </cell>
          <cell r="DF753">
            <v>2.1249999999999999E-4</v>
          </cell>
          <cell r="DG753">
            <v>2.1249999999999999E-4</v>
          </cell>
          <cell r="DH753">
            <v>2.1249999999999999E-4</v>
          </cell>
          <cell r="DI753">
            <v>2.1249999999999999E-4</v>
          </cell>
          <cell r="DJ753">
            <v>2.1249999999999999E-4</v>
          </cell>
          <cell r="DL753" t="str">
            <v>.Natural Gas.Production.Supply.ControlsTRMed bleedService requested.Natural Gas.Production.Supply.Venting.Point Venting</v>
          </cell>
        </row>
        <row r="754">
          <cell r="L754" t="str">
            <v>Assume same as AB</v>
          </cell>
          <cell r="M754" t="str">
            <v>tCH4</v>
          </cell>
          <cell r="N754">
            <v>1.8062499999999999E-4</v>
          </cell>
          <cell r="O754">
            <v>1.8062499999999999E-4</v>
          </cell>
          <cell r="P754">
            <v>1.8062499999999999E-4</v>
          </cell>
          <cell r="Q754">
            <v>1.8062499999999999E-4</v>
          </cell>
          <cell r="R754">
            <v>1.8062499999999999E-4</v>
          </cell>
          <cell r="S754">
            <v>1.8062499999999999E-4</v>
          </cell>
          <cell r="T754">
            <v>1.8062499999999999E-4</v>
          </cell>
          <cell r="U754">
            <v>1.8062499999999999E-4</v>
          </cell>
          <cell r="V754">
            <v>1.8062499999999999E-4</v>
          </cell>
          <cell r="W754">
            <v>1.8062499999999999E-4</v>
          </cell>
          <cell r="X754">
            <v>1.8062499999999999E-4</v>
          </cell>
          <cell r="Y754">
            <v>1.8062499999999999E-4</v>
          </cell>
          <cell r="Z754">
            <v>1.8062499999999999E-4</v>
          </cell>
          <cell r="AA754">
            <v>1.8062499999999999E-4</v>
          </cell>
          <cell r="AB754">
            <v>1.8062499999999999E-4</v>
          </cell>
          <cell r="AC754">
            <v>1.8062499999999999E-4</v>
          </cell>
          <cell r="AD754">
            <v>1.8062499999999999E-4</v>
          </cell>
          <cell r="AE754">
            <v>1.8062499999999999E-4</v>
          </cell>
          <cell r="AF754">
            <v>1.8062499999999999E-4</v>
          </cell>
          <cell r="AG754">
            <v>1.8062499999999999E-4</v>
          </cell>
          <cell r="AH754">
            <v>1.8062499999999999E-4</v>
          </cell>
          <cell r="AI754">
            <v>1.8062499999999999E-4</v>
          </cell>
          <cell r="AJ754">
            <v>1.8062499999999999E-4</v>
          </cell>
          <cell r="AK754">
            <v>1.8062499999999999E-4</v>
          </cell>
          <cell r="AL754">
            <v>1.8062499999999999E-4</v>
          </cell>
          <cell r="AM754">
            <v>1.8062499999999999E-4</v>
          </cell>
          <cell r="AN754">
            <v>1.8062499999999999E-4</v>
          </cell>
          <cell r="AO754">
            <v>1.8062499999999999E-4</v>
          </cell>
          <cell r="AP754">
            <v>1.8062499999999999E-4</v>
          </cell>
          <cell r="AQ754">
            <v>1.8062499999999999E-4</v>
          </cell>
          <cell r="AR754">
            <v>1.8062499999999999E-4</v>
          </cell>
          <cell r="AS754">
            <v>1.8062499999999999E-4</v>
          </cell>
          <cell r="AT754">
            <v>1.8062499999999999E-4</v>
          </cell>
          <cell r="AU754">
            <v>1.8062499999999999E-4</v>
          </cell>
          <cell r="AV754">
            <v>1.8062499999999999E-4</v>
          </cell>
          <cell r="AW754">
            <v>1.8062499999999999E-4</v>
          </cell>
          <cell r="AX754">
            <v>1.8062499999999999E-4</v>
          </cell>
          <cell r="AY754">
            <v>1.8062499999999999E-4</v>
          </cell>
          <cell r="AZ754">
            <v>1.8062499999999999E-4</v>
          </cell>
          <cell r="BA754">
            <v>1.8062499999999999E-4</v>
          </cell>
          <cell r="BB754">
            <v>1.8062499999999999E-4</v>
          </cell>
          <cell r="BC754">
            <v>1.8062499999999999E-4</v>
          </cell>
          <cell r="BD754">
            <v>1.8062499999999999E-4</v>
          </cell>
          <cell r="BE754">
            <v>1.8062499999999999E-4</v>
          </cell>
          <cell r="BF754">
            <v>1.8062499999999999E-4</v>
          </cell>
          <cell r="BG754">
            <v>1.8062499999999999E-4</v>
          </cell>
          <cell r="BH754">
            <v>1.8062499999999999E-4</v>
          </cell>
          <cell r="BI754">
            <v>1.8062499999999999E-4</v>
          </cell>
          <cell r="BJ754">
            <v>1.8062499999999999E-4</v>
          </cell>
          <cell r="BK754">
            <v>1.8062499999999999E-4</v>
          </cell>
          <cell r="BL754">
            <v>1.8062499999999999E-4</v>
          </cell>
          <cell r="BM754">
            <v>1.8062499999999999E-4</v>
          </cell>
          <cell r="BN754">
            <v>1.8062499999999999E-4</v>
          </cell>
          <cell r="BO754">
            <v>1.8062499999999999E-4</v>
          </cell>
          <cell r="BP754">
            <v>1.8062499999999999E-4</v>
          </cell>
          <cell r="BQ754">
            <v>1.8062499999999999E-4</v>
          </cell>
          <cell r="BR754">
            <v>1.8062499999999999E-4</v>
          </cell>
          <cell r="BS754">
            <v>1.8062499999999999E-4</v>
          </cell>
          <cell r="BT754">
            <v>1.8062499999999999E-4</v>
          </cell>
          <cell r="BU754">
            <v>1.8062499999999999E-4</v>
          </cell>
          <cell r="BV754">
            <v>1.8062499999999999E-4</v>
          </cell>
          <cell r="BW754">
            <v>1.8062499999999999E-4</v>
          </cell>
          <cell r="BX754">
            <v>1.8062499999999999E-4</v>
          </cell>
          <cell r="BY754">
            <v>1.8062499999999999E-4</v>
          </cell>
          <cell r="BZ754">
            <v>1.8062499999999999E-4</v>
          </cell>
          <cell r="CA754">
            <v>1.8062499999999999E-4</v>
          </cell>
          <cell r="CB754">
            <v>1.8062499999999999E-4</v>
          </cell>
          <cell r="CC754">
            <v>1.8062499999999999E-4</v>
          </cell>
          <cell r="CD754">
            <v>1.8062499999999999E-4</v>
          </cell>
          <cell r="CE754">
            <v>1.8062499999999999E-4</v>
          </cell>
          <cell r="CF754">
            <v>1.8062499999999999E-4</v>
          </cell>
          <cell r="CG754">
            <v>1.8062499999999999E-4</v>
          </cell>
          <cell r="CH754">
            <v>1.8062499999999999E-4</v>
          </cell>
          <cell r="CI754">
            <v>1.8062499999999999E-4</v>
          </cell>
          <cell r="CJ754">
            <v>1.8062499999999999E-4</v>
          </cell>
          <cell r="CK754">
            <v>1.8062499999999999E-4</v>
          </cell>
          <cell r="CL754">
            <v>1.8062499999999999E-4</v>
          </cell>
          <cell r="CM754">
            <v>1.8062499999999999E-4</v>
          </cell>
          <cell r="CN754">
            <v>1.8062499999999999E-4</v>
          </cell>
          <cell r="CO754">
            <v>1.8062499999999999E-4</v>
          </cell>
          <cell r="CP754">
            <v>1.8062499999999999E-4</v>
          </cell>
          <cell r="CQ754">
            <v>1.8062499999999999E-4</v>
          </cell>
          <cell r="CR754">
            <v>1.8062499999999999E-4</v>
          </cell>
          <cell r="CS754">
            <v>1.8062499999999999E-4</v>
          </cell>
          <cell r="CT754">
            <v>1.8062499999999999E-4</v>
          </cell>
          <cell r="CU754">
            <v>1.8062499999999999E-4</v>
          </cell>
          <cell r="CV754">
            <v>1.8062499999999999E-4</v>
          </cell>
          <cell r="CW754">
            <v>1.8062499999999999E-4</v>
          </cell>
          <cell r="CX754">
            <v>1.8062499999999999E-4</v>
          </cell>
          <cell r="CY754">
            <v>1.8062499999999999E-4</v>
          </cell>
          <cell r="CZ754">
            <v>1.8062499999999999E-4</v>
          </cell>
          <cell r="DA754">
            <v>1.8062499999999999E-4</v>
          </cell>
          <cell r="DB754">
            <v>1.8062499999999999E-4</v>
          </cell>
          <cell r="DC754">
            <v>1.8062499999999999E-4</v>
          </cell>
          <cell r="DD754">
            <v>1.8062499999999999E-4</v>
          </cell>
          <cell r="DE754">
            <v>1.8062499999999999E-4</v>
          </cell>
          <cell r="DF754">
            <v>1.8062499999999999E-4</v>
          </cell>
          <cell r="DG754">
            <v>1.8062499999999999E-4</v>
          </cell>
          <cell r="DH754">
            <v>1.8062499999999999E-4</v>
          </cell>
          <cell r="DI754">
            <v>1.8062499999999999E-4</v>
          </cell>
          <cell r="DJ754">
            <v>1.8062499999999999E-4</v>
          </cell>
          <cell r="DL754" t="str">
            <v>.Natural Gas.Production.Supply.ControlsBCLow bleedService requested.Natural Gas.Production.Supply.Venting.Point Venting</v>
          </cell>
        </row>
        <row r="755">
          <cell r="L755" t="str">
            <v>15% less</v>
          </cell>
          <cell r="M755" t="str">
            <v>tCH4</v>
          </cell>
          <cell r="N755">
            <v>1.8062499999999999E-4</v>
          </cell>
          <cell r="O755">
            <v>1.8062499999999999E-4</v>
          </cell>
          <cell r="P755">
            <v>1.8062499999999999E-4</v>
          </cell>
          <cell r="Q755">
            <v>1.8062499999999999E-4</v>
          </cell>
          <cell r="R755">
            <v>1.8062499999999999E-4</v>
          </cell>
          <cell r="S755">
            <v>1.8062499999999999E-4</v>
          </cell>
          <cell r="T755">
            <v>1.8062499999999999E-4</v>
          </cell>
          <cell r="U755">
            <v>1.8062499999999999E-4</v>
          </cell>
          <cell r="V755">
            <v>1.8062499999999999E-4</v>
          </cell>
          <cell r="W755">
            <v>1.8062499999999999E-4</v>
          </cell>
          <cell r="X755">
            <v>1.8062499999999999E-4</v>
          </cell>
          <cell r="Y755">
            <v>1.8062499999999999E-4</v>
          </cell>
          <cell r="Z755">
            <v>1.8062499999999999E-4</v>
          </cell>
          <cell r="AA755">
            <v>1.8062499999999999E-4</v>
          </cell>
          <cell r="AB755">
            <v>1.8062499999999999E-4</v>
          </cell>
          <cell r="AC755">
            <v>1.8062499999999999E-4</v>
          </cell>
          <cell r="AD755">
            <v>1.8062499999999999E-4</v>
          </cell>
          <cell r="AE755">
            <v>1.8062499999999999E-4</v>
          </cell>
          <cell r="AF755">
            <v>1.8062499999999999E-4</v>
          </cell>
          <cell r="AG755">
            <v>1.8062499999999999E-4</v>
          </cell>
          <cell r="AH755">
            <v>1.8062499999999999E-4</v>
          </cell>
          <cell r="AI755">
            <v>1.8062499999999999E-4</v>
          </cell>
          <cell r="AJ755">
            <v>1.8062499999999999E-4</v>
          </cell>
          <cell r="AK755">
            <v>1.8062499999999999E-4</v>
          </cell>
          <cell r="AL755">
            <v>1.8062499999999999E-4</v>
          </cell>
          <cell r="AM755">
            <v>1.8062499999999999E-4</v>
          </cell>
          <cell r="AN755">
            <v>1.8062499999999999E-4</v>
          </cell>
          <cell r="AO755">
            <v>1.8062499999999999E-4</v>
          </cell>
          <cell r="AP755">
            <v>1.8062499999999999E-4</v>
          </cell>
          <cell r="AQ755">
            <v>1.8062499999999999E-4</v>
          </cell>
          <cell r="AR755">
            <v>1.8062499999999999E-4</v>
          </cell>
          <cell r="AS755">
            <v>1.8062499999999999E-4</v>
          </cell>
          <cell r="AT755">
            <v>1.8062499999999999E-4</v>
          </cell>
          <cell r="AU755">
            <v>1.8062499999999999E-4</v>
          </cell>
          <cell r="AV755">
            <v>1.8062499999999999E-4</v>
          </cell>
          <cell r="AW755">
            <v>1.8062499999999999E-4</v>
          </cell>
          <cell r="AX755">
            <v>1.8062499999999999E-4</v>
          </cell>
          <cell r="AY755">
            <v>1.8062499999999999E-4</v>
          </cell>
          <cell r="AZ755">
            <v>1.8062499999999999E-4</v>
          </cell>
          <cell r="BA755">
            <v>1.8062499999999999E-4</v>
          </cell>
          <cell r="BB755">
            <v>1.8062499999999999E-4</v>
          </cell>
          <cell r="BC755">
            <v>1.8062499999999999E-4</v>
          </cell>
          <cell r="BD755">
            <v>1.8062499999999999E-4</v>
          </cell>
          <cell r="BE755">
            <v>1.8062499999999999E-4</v>
          </cell>
          <cell r="BF755">
            <v>1.8062499999999999E-4</v>
          </cell>
          <cell r="BG755">
            <v>1.8062499999999999E-4</v>
          </cell>
          <cell r="BH755">
            <v>1.8062499999999999E-4</v>
          </cell>
          <cell r="BI755">
            <v>1.8062499999999999E-4</v>
          </cell>
          <cell r="BJ755">
            <v>1.8062499999999999E-4</v>
          </cell>
          <cell r="BK755">
            <v>1.8062499999999999E-4</v>
          </cell>
          <cell r="BL755">
            <v>1.8062499999999999E-4</v>
          </cell>
          <cell r="BM755">
            <v>1.8062499999999999E-4</v>
          </cell>
          <cell r="BN755">
            <v>1.8062499999999999E-4</v>
          </cell>
          <cell r="BO755">
            <v>1.8062499999999999E-4</v>
          </cell>
          <cell r="BP755">
            <v>1.8062499999999999E-4</v>
          </cell>
          <cell r="BQ755">
            <v>1.8062499999999999E-4</v>
          </cell>
          <cell r="BR755">
            <v>1.8062499999999999E-4</v>
          </cell>
          <cell r="BS755">
            <v>1.8062499999999999E-4</v>
          </cell>
          <cell r="BT755">
            <v>1.8062499999999999E-4</v>
          </cell>
          <cell r="BU755">
            <v>1.8062499999999999E-4</v>
          </cell>
          <cell r="BV755">
            <v>1.8062499999999999E-4</v>
          </cell>
          <cell r="BW755">
            <v>1.8062499999999999E-4</v>
          </cell>
          <cell r="BX755">
            <v>1.8062499999999999E-4</v>
          </cell>
          <cell r="BY755">
            <v>1.8062499999999999E-4</v>
          </cell>
          <cell r="BZ755">
            <v>1.8062499999999999E-4</v>
          </cell>
          <cell r="CA755">
            <v>1.8062499999999999E-4</v>
          </cell>
          <cell r="CB755">
            <v>1.8062499999999999E-4</v>
          </cell>
          <cell r="CC755">
            <v>1.8062499999999999E-4</v>
          </cell>
          <cell r="CD755">
            <v>1.8062499999999999E-4</v>
          </cell>
          <cell r="CE755">
            <v>1.8062499999999999E-4</v>
          </cell>
          <cell r="CF755">
            <v>1.8062499999999999E-4</v>
          </cell>
          <cell r="CG755">
            <v>1.8062499999999999E-4</v>
          </cell>
          <cell r="CH755">
            <v>1.8062499999999999E-4</v>
          </cell>
          <cell r="CI755">
            <v>1.8062499999999999E-4</v>
          </cell>
          <cell r="CJ755">
            <v>1.8062499999999999E-4</v>
          </cell>
          <cell r="CK755">
            <v>1.8062499999999999E-4</v>
          </cell>
          <cell r="CL755">
            <v>1.8062499999999999E-4</v>
          </cell>
          <cell r="CM755">
            <v>1.8062499999999999E-4</v>
          </cell>
          <cell r="CN755">
            <v>1.8062499999999999E-4</v>
          </cell>
          <cell r="CO755">
            <v>1.8062499999999999E-4</v>
          </cell>
          <cell r="CP755">
            <v>1.8062499999999999E-4</v>
          </cell>
          <cell r="CQ755">
            <v>1.8062499999999999E-4</v>
          </cell>
          <cell r="CR755">
            <v>1.8062499999999999E-4</v>
          </cell>
          <cell r="CS755">
            <v>1.8062499999999999E-4</v>
          </cell>
          <cell r="CT755">
            <v>1.8062499999999999E-4</v>
          </cell>
          <cell r="CU755">
            <v>1.8062499999999999E-4</v>
          </cell>
          <cell r="CV755">
            <v>1.8062499999999999E-4</v>
          </cell>
          <cell r="CW755">
            <v>1.8062499999999999E-4</v>
          </cell>
          <cell r="CX755">
            <v>1.8062499999999999E-4</v>
          </cell>
          <cell r="CY755">
            <v>1.8062499999999999E-4</v>
          </cell>
          <cell r="CZ755">
            <v>1.8062499999999999E-4</v>
          </cell>
          <cell r="DA755">
            <v>1.8062499999999999E-4</v>
          </cell>
          <cell r="DB755">
            <v>1.8062499999999999E-4</v>
          </cell>
          <cell r="DC755">
            <v>1.8062499999999999E-4</v>
          </cell>
          <cell r="DD755">
            <v>1.8062499999999999E-4</v>
          </cell>
          <cell r="DE755">
            <v>1.8062499999999999E-4</v>
          </cell>
          <cell r="DF755">
            <v>1.8062499999999999E-4</v>
          </cell>
          <cell r="DG755">
            <v>1.8062499999999999E-4</v>
          </cell>
          <cell r="DH755">
            <v>1.8062499999999999E-4</v>
          </cell>
          <cell r="DI755">
            <v>1.8062499999999999E-4</v>
          </cell>
          <cell r="DJ755">
            <v>1.8062499999999999E-4</v>
          </cell>
          <cell r="DL755" t="str">
            <v>.Natural Gas.Production.Supply.ControlsABLow bleedService requested.Natural Gas.Production.Supply.Venting.Point Venting</v>
          </cell>
        </row>
        <row r="756">
          <cell r="L756" t="str">
            <v>Assume same as AB</v>
          </cell>
          <cell r="M756" t="str">
            <v>tCH4</v>
          </cell>
          <cell r="N756">
            <v>1.8062499999999999E-4</v>
          </cell>
          <cell r="O756">
            <v>1.8062499999999999E-4</v>
          </cell>
          <cell r="P756">
            <v>1.8062499999999999E-4</v>
          </cell>
          <cell r="Q756">
            <v>1.8062499999999999E-4</v>
          </cell>
          <cell r="R756">
            <v>1.8062499999999999E-4</v>
          </cell>
          <cell r="S756">
            <v>1.8062499999999999E-4</v>
          </cell>
          <cell r="T756">
            <v>1.8062499999999999E-4</v>
          </cell>
          <cell r="U756">
            <v>1.8062499999999999E-4</v>
          </cell>
          <cell r="V756">
            <v>1.8062499999999999E-4</v>
          </cell>
          <cell r="W756">
            <v>1.8062499999999999E-4</v>
          </cell>
          <cell r="X756">
            <v>1.8062499999999999E-4</v>
          </cell>
          <cell r="Y756">
            <v>1.8062499999999999E-4</v>
          </cell>
          <cell r="Z756">
            <v>1.8062499999999999E-4</v>
          </cell>
          <cell r="AA756">
            <v>1.8062499999999999E-4</v>
          </cell>
          <cell r="AB756">
            <v>1.8062499999999999E-4</v>
          </cell>
          <cell r="AC756">
            <v>1.8062499999999999E-4</v>
          </cell>
          <cell r="AD756">
            <v>1.8062499999999999E-4</v>
          </cell>
          <cell r="AE756">
            <v>1.8062499999999999E-4</v>
          </cell>
          <cell r="AF756">
            <v>1.8062499999999999E-4</v>
          </cell>
          <cell r="AG756">
            <v>1.8062499999999999E-4</v>
          </cell>
          <cell r="AH756">
            <v>1.8062499999999999E-4</v>
          </cell>
          <cell r="AI756">
            <v>1.8062499999999999E-4</v>
          </cell>
          <cell r="AJ756">
            <v>1.8062499999999999E-4</v>
          </cell>
          <cell r="AK756">
            <v>1.8062499999999999E-4</v>
          </cell>
          <cell r="AL756">
            <v>1.8062499999999999E-4</v>
          </cell>
          <cell r="AM756">
            <v>1.8062499999999999E-4</v>
          </cell>
          <cell r="AN756">
            <v>1.8062499999999999E-4</v>
          </cell>
          <cell r="AO756">
            <v>1.8062499999999999E-4</v>
          </cell>
          <cell r="AP756">
            <v>1.8062499999999999E-4</v>
          </cell>
          <cell r="AQ756">
            <v>1.8062499999999999E-4</v>
          </cell>
          <cell r="AR756">
            <v>1.8062499999999999E-4</v>
          </cell>
          <cell r="AS756">
            <v>1.8062499999999999E-4</v>
          </cell>
          <cell r="AT756">
            <v>1.8062499999999999E-4</v>
          </cell>
          <cell r="AU756">
            <v>1.8062499999999999E-4</v>
          </cell>
          <cell r="AV756">
            <v>1.8062499999999999E-4</v>
          </cell>
          <cell r="AW756">
            <v>1.8062499999999999E-4</v>
          </cell>
          <cell r="AX756">
            <v>1.8062499999999999E-4</v>
          </cell>
          <cell r="AY756">
            <v>1.8062499999999999E-4</v>
          </cell>
          <cell r="AZ756">
            <v>1.8062499999999999E-4</v>
          </cell>
          <cell r="BA756">
            <v>1.8062499999999999E-4</v>
          </cell>
          <cell r="BB756">
            <v>1.8062499999999999E-4</v>
          </cell>
          <cell r="BC756">
            <v>1.8062499999999999E-4</v>
          </cell>
          <cell r="BD756">
            <v>1.8062499999999999E-4</v>
          </cell>
          <cell r="BE756">
            <v>1.8062499999999999E-4</v>
          </cell>
          <cell r="BF756">
            <v>1.8062499999999999E-4</v>
          </cell>
          <cell r="BG756">
            <v>1.8062499999999999E-4</v>
          </cell>
          <cell r="BH756">
            <v>1.8062499999999999E-4</v>
          </cell>
          <cell r="BI756">
            <v>1.8062499999999999E-4</v>
          </cell>
          <cell r="BJ756">
            <v>1.8062499999999999E-4</v>
          </cell>
          <cell r="BK756">
            <v>1.8062499999999999E-4</v>
          </cell>
          <cell r="BL756">
            <v>1.8062499999999999E-4</v>
          </cell>
          <cell r="BM756">
            <v>1.8062499999999999E-4</v>
          </cell>
          <cell r="BN756">
            <v>1.8062499999999999E-4</v>
          </cell>
          <cell r="BO756">
            <v>1.8062499999999999E-4</v>
          </cell>
          <cell r="BP756">
            <v>1.8062499999999999E-4</v>
          </cell>
          <cell r="BQ756">
            <v>1.8062499999999999E-4</v>
          </cell>
          <cell r="BR756">
            <v>1.8062499999999999E-4</v>
          </cell>
          <cell r="BS756">
            <v>1.8062499999999999E-4</v>
          </cell>
          <cell r="BT756">
            <v>1.8062499999999999E-4</v>
          </cell>
          <cell r="BU756">
            <v>1.8062499999999999E-4</v>
          </cell>
          <cell r="BV756">
            <v>1.8062499999999999E-4</v>
          </cell>
          <cell r="BW756">
            <v>1.8062499999999999E-4</v>
          </cell>
          <cell r="BX756">
            <v>1.8062499999999999E-4</v>
          </cell>
          <cell r="BY756">
            <v>1.8062499999999999E-4</v>
          </cell>
          <cell r="BZ756">
            <v>1.8062499999999999E-4</v>
          </cell>
          <cell r="CA756">
            <v>1.8062499999999999E-4</v>
          </cell>
          <cell r="CB756">
            <v>1.8062499999999999E-4</v>
          </cell>
          <cell r="CC756">
            <v>1.8062499999999999E-4</v>
          </cell>
          <cell r="CD756">
            <v>1.8062499999999999E-4</v>
          </cell>
          <cell r="CE756">
            <v>1.8062499999999999E-4</v>
          </cell>
          <cell r="CF756">
            <v>1.8062499999999999E-4</v>
          </cell>
          <cell r="CG756">
            <v>1.8062499999999999E-4</v>
          </cell>
          <cell r="CH756">
            <v>1.8062499999999999E-4</v>
          </cell>
          <cell r="CI756">
            <v>1.8062499999999999E-4</v>
          </cell>
          <cell r="CJ756">
            <v>1.8062499999999999E-4</v>
          </cell>
          <cell r="CK756">
            <v>1.8062499999999999E-4</v>
          </cell>
          <cell r="CL756">
            <v>1.8062499999999999E-4</v>
          </cell>
          <cell r="CM756">
            <v>1.8062499999999999E-4</v>
          </cell>
          <cell r="CN756">
            <v>1.8062499999999999E-4</v>
          </cell>
          <cell r="CO756">
            <v>1.8062499999999999E-4</v>
          </cell>
          <cell r="CP756">
            <v>1.8062499999999999E-4</v>
          </cell>
          <cell r="CQ756">
            <v>1.8062499999999999E-4</v>
          </cell>
          <cell r="CR756">
            <v>1.8062499999999999E-4</v>
          </cell>
          <cell r="CS756">
            <v>1.8062499999999999E-4</v>
          </cell>
          <cell r="CT756">
            <v>1.8062499999999999E-4</v>
          </cell>
          <cell r="CU756">
            <v>1.8062499999999999E-4</v>
          </cell>
          <cell r="CV756">
            <v>1.8062499999999999E-4</v>
          </cell>
          <cell r="CW756">
            <v>1.8062499999999999E-4</v>
          </cell>
          <cell r="CX756">
            <v>1.8062499999999999E-4</v>
          </cell>
          <cell r="CY756">
            <v>1.8062499999999999E-4</v>
          </cell>
          <cell r="CZ756">
            <v>1.8062499999999999E-4</v>
          </cell>
          <cell r="DA756">
            <v>1.8062499999999999E-4</v>
          </cell>
          <cell r="DB756">
            <v>1.8062499999999999E-4</v>
          </cell>
          <cell r="DC756">
            <v>1.8062499999999999E-4</v>
          </cell>
          <cell r="DD756">
            <v>1.8062499999999999E-4</v>
          </cell>
          <cell r="DE756">
            <v>1.8062499999999999E-4</v>
          </cell>
          <cell r="DF756">
            <v>1.8062499999999999E-4</v>
          </cell>
          <cell r="DG756">
            <v>1.8062499999999999E-4</v>
          </cell>
          <cell r="DH756">
            <v>1.8062499999999999E-4</v>
          </cell>
          <cell r="DI756">
            <v>1.8062499999999999E-4</v>
          </cell>
          <cell r="DJ756">
            <v>1.8062499999999999E-4</v>
          </cell>
          <cell r="DL756" t="str">
            <v>.Natural Gas.Production.Supply.ControlsSKLow bleedService requested.Natural Gas.Production.Supply.Venting.Point Venting</v>
          </cell>
        </row>
        <row r="757">
          <cell r="L757" t="str">
            <v>Assume same as AB</v>
          </cell>
          <cell r="M757" t="str">
            <v>tCH4</v>
          </cell>
          <cell r="N757">
            <v>1.8062499999999999E-4</v>
          </cell>
          <cell r="O757">
            <v>1.8062499999999999E-4</v>
          </cell>
          <cell r="P757">
            <v>1.8062499999999999E-4</v>
          </cell>
          <cell r="Q757">
            <v>1.8062499999999999E-4</v>
          </cell>
          <cell r="R757">
            <v>1.8062499999999999E-4</v>
          </cell>
          <cell r="S757">
            <v>1.8062499999999999E-4</v>
          </cell>
          <cell r="T757">
            <v>1.8062499999999999E-4</v>
          </cell>
          <cell r="U757">
            <v>1.8062499999999999E-4</v>
          </cell>
          <cell r="V757">
            <v>1.8062499999999999E-4</v>
          </cell>
          <cell r="W757">
            <v>1.8062499999999999E-4</v>
          </cell>
          <cell r="X757">
            <v>1.8062499999999999E-4</v>
          </cell>
          <cell r="Y757">
            <v>1.8062499999999999E-4</v>
          </cell>
          <cell r="Z757">
            <v>1.8062499999999999E-4</v>
          </cell>
          <cell r="AA757">
            <v>1.8062499999999999E-4</v>
          </cell>
          <cell r="AB757">
            <v>1.8062499999999999E-4</v>
          </cell>
          <cell r="AC757">
            <v>1.8062499999999999E-4</v>
          </cell>
          <cell r="AD757">
            <v>1.8062499999999999E-4</v>
          </cell>
          <cell r="AE757">
            <v>1.8062499999999999E-4</v>
          </cell>
          <cell r="AF757">
            <v>1.8062499999999999E-4</v>
          </cell>
          <cell r="AG757">
            <v>1.8062499999999999E-4</v>
          </cell>
          <cell r="AH757">
            <v>1.8062499999999999E-4</v>
          </cell>
          <cell r="AI757">
            <v>1.8062499999999999E-4</v>
          </cell>
          <cell r="AJ757">
            <v>1.8062499999999999E-4</v>
          </cell>
          <cell r="AK757">
            <v>1.8062499999999999E-4</v>
          </cell>
          <cell r="AL757">
            <v>1.8062499999999999E-4</v>
          </cell>
          <cell r="AM757">
            <v>1.8062499999999999E-4</v>
          </cell>
          <cell r="AN757">
            <v>1.8062499999999999E-4</v>
          </cell>
          <cell r="AO757">
            <v>1.8062499999999999E-4</v>
          </cell>
          <cell r="AP757">
            <v>1.8062499999999999E-4</v>
          </cell>
          <cell r="AQ757">
            <v>1.8062499999999999E-4</v>
          </cell>
          <cell r="AR757">
            <v>1.8062499999999999E-4</v>
          </cell>
          <cell r="AS757">
            <v>1.8062499999999999E-4</v>
          </cell>
          <cell r="AT757">
            <v>1.8062499999999999E-4</v>
          </cell>
          <cell r="AU757">
            <v>1.8062499999999999E-4</v>
          </cell>
          <cell r="AV757">
            <v>1.8062499999999999E-4</v>
          </cell>
          <cell r="AW757">
            <v>1.8062499999999999E-4</v>
          </cell>
          <cell r="AX757">
            <v>1.8062499999999999E-4</v>
          </cell>
          <cell r="AY757">
            <v>1.8062499999999999E-4</v>
          </cell>
          <cell r="AZ757">
            <v>1.8062499999999999E-4</v>
          </cell>
          <cell r="BA757">
            <v>1.8062499999999999E-4</v>
          </cell>
          <cell r="BB757">
            <v>1.8062499999999999E-4</v>
          </cell>
          <cell r="BC757">
            <v>1.8062499999999999E-4</v>
          </cell>
          <cell r="BD757">
            <v>1.8062499999999999E-4</v>
          </cell>
          <cell r="BE757">
            <v>1.8062499999999999E-4</v>
          </cell>
          <cell r="BF757">
            <v>1.8062499999999999E-4</v>
          </cell>
          <cell r="BG757">
            <v>1.8062499999999999E-4</v>
          </cell>
          <cell r="BH757">
            <v>1.8062499999999999E-4</v>
          </cell>
          <cell r="BI757">
            <v>1.8062499999999999E-4</v>
          </cell>
          <cell r="BJ757">
            <v>1.8062499999999999E-4</v>
          </cell>
          <cell r="BK757">
            <v>1.8062499999999999E-4</v>
          </cell>
          <cell r="BL757">
            <v>1.8062499999999999E-4</v>
          </cell>
          <cell r="BM757">
            <v>1.8062499999999999E-4</v>
          </cell>
          <cell r="BN757">
            <v>1.8062499999999999E-4</v>
          </cell>
          <cell r="BO757">
            <v>1.8062499999999999E-4</v>
          </cell>
          <cell r="BP757">
            <v>1.8062499999999999E-4</v>
          </cell>
          <cell r="BQ757">
            <v>1.8062499999999999E-4</v>
          </cell>
          <cell r="BR757">
            <v>1.8062499999999999E-4</v>
          </cell>
          <cell r="BS757">
            <v>1.8062499999999999E-4</v>
          </cell>
          <cell r="BT757">
            <v>1.8062499999999999E-4</v>
          </cell>
          <cell r="BU757">
            <v>1.8062499999999999E-4</v>
          </cell>
          <cell r="BV757">
            <v>1.8062499999999999E-4</v>
          </cell>
          <cell r="BW757">
            <v>1.8062499999999999E-4</v>
          </cell>
          <cell r="BX757">
            <v>1.8062499999999999E-4</v>
          </cell>
          <cell r="BY757">
            <v>1.8062499999999999E-4</v>
          </cell>
          <cell r="BZ757">
            <v>1.8062499999999999E-4</v>
          </cell>
          <cell r="CA757">
            <v>1.8062499999999999E-4</v>
          </cell>
          <cell r="CB757">
            <v>1.8062499999999999E-4</v>
          </cell>
          <cell r="CC757">
            <v>1.8062499999999999E-4</v>
          </cell>
          <cell r="CD757">
            <v>1.8062499999999999E-4</v>
          </cell>
          <cell r="CE757">
            <v>1.8062499999999999E-4</v>
          </cell>
          <cell r="CF757">
            <v>1.8062499999999999E-4</v>
          </cell>
          <cell r="CG757">
            <v>1.8062499999999999E-4</v>
          </cell>
          <cell r="CH757">
            <v>1.8062499999999999E-4</v>
          </cell>
          <cell r="CI757">
            <v>1.8062499999999999E-4</v>
          </cell>
          <cell r="CJ757">
            <v>1.8062499999999999E-4</v>
          </cell>
          <cell r="CK757">
            <v>1.8062499999999999E-4</v>
          </cell>
          <cell r="CL757">
            <v>1.8062499999999999E-4</v>
          </cell>
          <cell r="CM757">
            <v>1.8062499999999999E-4</v>
          </cell>
          <cell r="CN757">
            <v>1.8062499999999999E-4</v>
          </cell>
          <cell r="CO757">
            <v>1.8062499999999999E-4</v>
          </cell>
          <cell r="CP757">
            <v>1.8062499999999999E-4</v>
          </cell>
          <cell r="CQ757">
            <v>1.8062499999999999E-4</v>
          </cell>
          <cell r="CR757">
            <v>1.8062499999999999E-4</v>
          </cell>
          <cell r="CS757">
            <v>1.8062499999999999E-4</v>
          </cell>
          <cell r="CT757">
            <v>1.8062499999999999E-4</v>
          </cell>
          <cell r="CU757">
            <v>1.8062499999999999E-4</v>
          </cell>
          <cell r="CV757">
            <v>1.8062499999999999E-4</v>
          </cell>
          <cell r="CW757">
            <v>1.8062499999999999E-4</v>
          </cell>
          <cell r="CX757">
            <v>1.8062499999999999E-4</v>
          </cell>
          <cell r="CY757">
            <v>1.8062499999999999E-4</v>
          </cell>
          <cell r="CZ757">
            <v>1.8062499999999999E-4</v>
          </cell>
          <cell r="DA757">
            <v>1.8062499999999999E-4</v>
          </cell>
          <cell r="DB757">
            <v>1.8062499999999999E-4</v>
          </cell>
          <cell r="DC757">
            <v>1.8062499999999999E-4</v>
          </cell>
          <cell r="DD757">
            <v>1.8062499999999999E-4</v>
          </cell>
          <cell r="DE757">
            <v>1.8062499999999999E-4</v>
          </cell>
          <cell r="DF757">
            <v>1.8062499999999999E-4</v>
          </cell>
          <cell r="DG757">
            <v>1.8062499999999999E-4</v>
          </cell>
          <cell r="DH757">
            <v>1.8062499999999999E-4</v>
          </cell>
          <cell r="DI757">
            <v>1.8062499999999999E-4</v>
          </cell>
          <cell r="DJ757">
            <v>1.8062499999999999E-4</v>
          </cell>
          <cell r="DL757" t="str">
            <v>.Natural Gas.Production.Supply.ControlsMBLow bleedService requested.Natural Gas.Production.Supply.Venting.Point Venting</v>
          </cell>
        </row>
        <row r="758">
          <cell r="L758" t="str">
            <v>Assume same as AB</v>
          </cell>
          <cell r="M758" t="str">
            <v>tCH4</v>
          </cell>
          <cell r="N758">
            <v>1.8062499999999999E-4</v>
          </cell>
          <cell r="O758">
            <v>1.8062499999999999E-4</v>
          </cell>
          <cell r="P758">
            <v>1.8062499999999999E-4</v>
          </cell>
          <cell r="Q758">
            <v>1.8062499999999999E-4</v>
          </cell>
          <cell r="R758">
            <v>1.8062499999999999E-4</v>
          </cell>
          <cell r="S758">
            <v>1.8062499999999999E-4</v>
          </cell>
          <cell r="T758">
            <v>1.8062499999999999E-4</v>
          </cell>
          <cell r="U758">
            <v>1.8062499999999999E-4</v>
          </cell>
          <cell r="V758">
            <v>1.8062499999999999E-4</v>
          </cell>
          <cell r="W758">
            <v>1.8062499999999999E-4</v>
          </cell>
          <cell r="X758">
            <v>1.8062499999999999E-4</v>
          </cell>
          <cell r="Y758">
            <v>1.8062499999999999E-4</v>
          </cell>
          <cell r="Z758">
            <v>1.8062499999999999E-4</v>
          </cell>
          <cell r="AA758">
            <v>1.8062499999999999E-4</v>
          </cell>
          <cell r="AB758">
            <v>1.8062499999999999E-4</v>
          </cell>
          <cell r="AC758">
            <v>1.8062499999999999E-4</v>
          </cell>
          <cell r="AD758">
            <v>1.8062499999999999E-4</v>
          </cell>
          <cell r="AE758">
            <v>1.8062499999999999E-4</v>
          </cell>
          <cell r="AF758">
            <v>1.8062499999999999E-4</v>
          </cell>
          <cell r="AG758">
            <v>1.8062499999999999E-4</v>
          </cell>
          <cell r="AH758">
            <v>1.8062499999999999E-4</v>
          </cell>
          <cell r="AI758">
            <v>1.8062499999999999E-4</v>
          </cell>
          <cell r="AJ758">
            <v>1.8062499999999999E-4</v>
          </cell>
          <cell r="AK758">
            <v>1.8062499999999999E-4</v>
          </cell>
          <cell r="AL758">
            <v>1.8062499999999999E-4</v>
          </cell>
          <cell r="AM758">
            <v>1.8062499999999999E-4</v>
          </cell>
          <cell r="AN758">
            <v>1.8062499999999999E-4</v>
          </cell>
          <cell r="AO758">
            <v>1.8062499999999999E-4</v>
          </cell>
          <cell r="AP758">
            <v>1.8062499999999999E-4</v>
          </cell>
          <cell r="AQ758">
            <v>1.8062499999999999E-4</v>
          </cell>
          <cell r="AR758">
            <v>1.8062499999999999E-4</v>
          </cell>
          <cell r="AS758">
            <v>1.8062499999999999E-4</v>
          </cell>
          <cell r="AT758">
            <v>1.8062499999999999E-4</v>
          </cell>
          <cell r="AU758">
            <v>1.8062499999999999E-4</v>
          </cell>
          <cell r="AV758">
            <v>1.8062499999999999E-4</v>
          </cell>
          <cell r="AW758">
            <v>1.8062499999999999E-4</v>
          </cell>
          <cell r="AX758">
            <v>1.8062499999999999E-4</v>
          </cell>
          <cell r="AY758">
            <v>1.8062499999999999E-4</v>
          </cell>
          <cell r="AZ758">
            <v>1.8062499999999999E-4</v>
          </cell>
          <cell r="BA758">
            <v>1.8062499999999999E-4</v>
          </cell>
          <cell r="BB758">
            <v>1.8062499999999999E-4</v>
          </cell>
          <cell r="BC758">
            <v>1.8062499999999999E-4</v>
          </cell>
          <cell r="BD758">
            <v>1.8062499999999999E-4</v>
          </cell>
          <cell r="BE758">
            <v>1.8062499999999999E-4</v>
          </cell>
          <cell r="BF758">
            <v>1.8062499999999999E-4</v>
          </cell>
          <cell r="BG758">
            <v>1.8062499999999999E-4</v>
          </cell>
          <cell r="BH758">
            <v>1.8062499999999999E-4</v>
          </cell>
          <cell r="BI758">
            <v>1.8062499999999999E-4</v>
          </cell>
          <cell r="BJ758">
            <v>1.8062499999999999E-4</v>
          </cell>
          <cell r="BK758">
            <v>1.8062499999999999E-4</v>
          </cell>
          <cell r="BL758">
            <v>1.8062499999999999E-4</v>
          </cell>
          <cell r="BM758">
            <v>1.8062499999999999E-4</v>
          </cell>
          <cell r="BN758">
            <v>1.8062499999999999E-4</v>
          </cell>
          <cell r="BO758">
            <v>1.8062499999999999E-4</v>
          </cell>
          <cell r="BP758">
            <v>1.8062499999999999E-4</v>
          </cell>
          <cell r="BQ758">
            <v>1.8062499999999999E-4</v>
          </cell>
          <cell r="BR758">
            <v>1.8062499999999999E-4</v>
          </cell>
          <cell r="BS758">
            <v>1.8062499999999999E-4</v>
          </cell>
          <cell r="BT758">
            <v>1.8062499999999999E-4</v>
          </cell>
          <cell r="BU758">
            <v>1.8062499999999999E-4</v>
          </cell>
          <cell r="BV758">
            <v>1.8062499999999999E-4</v>
          </cell>
          <cell r="BW758">
            <v>1.8062499999999999E-4</v>
          </cell>
          <cell r="BX758">
            <v>1.8062499999999999E-4</v>
          </cell>
          <cell r="BY758">
            <v>1.8062499999999999E-4</v>
          </cell>
          <cell r="BZ758">
            <v>1.8062499999999999E-4</v>
          </cell>
          <cell r="CA758">
            <v>1.8062499999999999E-4</v>
          </cell>
          <cell r="CB758">
            <v>1.8062499999999999E-4</v>
          </cell>
          <cell r="CC758">
            <v>1.8062499999999999E-4</v>
          </cell>
          <cell r="CD758">
            <v>1.8062499999999999E-4</v>
          </cell>
          <cell r="CE758">
            <v>1.8062499999999999E-4</v>
          </cell>
          <cell r="CF758">
            <v>1.8062499999999999E-4</v>
          </cell>
          <cell r="CG758">
            <v>1.8062499999999999E-4</v>
          </cell>
          <cell r="CH758">
            <v>1.8062499999999999E-4</v>
          </cell>
          <cell r="CI758">
            <v>1.8062499999999999E-4</v>
          </cell>
          <cell r="CJ758">
            <v>1.8062499999999999E-4</v>
          </cell>
          <cell r="CK758">
            <v>1.8062499999999999E-4</v>
          </cell>
          <cell r="CL758">
            <v>1.8062499999999999E-4</v>
          </cell>
          <cell r="CM758">
            <v>1.8062499999999999E-4</v>
          </cell>
          <cell r="CN758">
            <v>1.8062499999999999E-4</v>
          </cell>
          <cell r="CO758">
            <v>1.8062499999999999E-4</v>
          </cell>
          <cell r="CP758">
            <v>1.8062499999999999E-4</v>
          </cell>
          <cell r="CQ758">
            <v>1.8062499999999999E-4</v>
          </cell>
          <cell r="CR758">
            <v>1.8062499999999999E-4</v>
          </cell>
          <cell r="CS758">
            <v>1.8062499999999999E-4</v>
          </cell>
          <cell r="CT758">
            <v>1.8062499999999999E-4</v>
          </cell>
          <cell r="CU758">
            <v>1.8062499999999999E-4</v>
          </cell>
          <cell r="CV758">
            <v>1.8062499999999999E-4</v>
          </cell>
          <cell r="CW758">
            <v>1.8062499999999999E-4</v>
          </cell>
          <cell r="CX758">
            <v>1.8062499999999999E-4</v>
          </cell>
          <cell r="CY758">
            <v>1.8062499999999999E-4</v>
          </cell>
          <cell r="CZ758">
            <v>1.8062499999999999E-4</v>
          </cell>
          <cell r="DA758">
            <v>1.8062499999999999E-4</v>
          </cell>
          <cell r="DB758">
            <v>1.8062499999999999E-4</v>
          </cell>
          <cell r="DC758">
            <v>1.8062499999999999E-4</v>
          </cell>
          <cell r="DD758">
            <v>1.8062499999999999E-4</v>
          </cell>
          <cell r="DE758">
            <v>1.8062499999999999E-4</v>
          </cell>
          <cell r="DF758">
            <v>1.8062499999999999E-4</v>
          </cell>
          <cell r="DG758">
            <v>1.8062499999999999E-4</v>
          </cell>
          <cell r="DH758">
            <v>1.8062499999999999E-4</v>
          </cell>
          <cell r="DI758">
            <v>1.8062499999999999E-4</v>
          </cell>
          <cell r="DJ758">
            <v>1.8062499999999999E-4</v>
          </cell>
          <cell r="DL758" t="str">
            <v>.Natural Gas.Production.Supply.ControlsONLow bleedService requested.Natural Gas.Production.Supply.Venting.Point Venting</v>
          </cell>
        </row>
        <row r="759">
          <cell r="L759" t="str">
            <v>Assume same as AB</v>
          </cell>
          <cell r="M759" t="str">
            <v>tCH4</v>
          </cell>
          <cell r="N759">
            <v>1.8062499999999999E-4</v>
          </cell>
          <cell r="O759">
            <v>1.8062499999999999E-4</v>
          </cell>
          <cell r="P759">
            <v>1.8062499999999999E-4</v>
          </cell>
          <cell r="Q759">
            <v>1.8062499999999999E-4</v>
          </cell>
          <cell r="R759">
            <v>1.8062499999999999E-4</v>
          </cell>
          <cell r="S759">
            <v>1.8062499999999999E-4</v>
          </cell>
          <cell r="T759">
            <v>1.8062499999999999E-4</v>
          </cell>
          <cell r="U759">
            <v>1.8062499999999999E-4</v>
          </cell>
          <cell r="V759">
            <v>1.8062499999999999E-4</v>
          </cell>
          <cell r="W759">
            <v>1.8062499999999999E-4</v>
          </cell>
          <cell r="X759">
            <v>1.8062499999999999E-4</v>
          </cell>
          <cell r="Y759">
            <v>1.8062499999999999E-4</v>
          </cell>
          <cell r="Z759">
            <v>1.8062499999999999E-4</v>
          </cell>
          <cell r="AA759">
            <v>1.8062499999999999E-4</v>
          </cell>
          <cell r="AB759">
            <v>1.8062499999999999E-4</v>
          </cell>
          <cell r="AC759">
            <v>1.8062499999999999E-4</v>
          </cell>
          <cell r="AD759">
            <v>1.8062499999999999E-4</v>
          </cell>
          <cell r="AE759">
            <v>1.8062499999999999E-4</v>
          </cell>
          <cell r="AF759">
            <v>1.8062499999999999E-4</v>
          </cell>
          <cell r="AG759">
            <v>1.8062499999999999E-4</v>
          </cell>
          <cell r="AH759">
            <v>1.8062499999999999E-4</v>
          </cell>
          <cell r="AI759">
            <v>1.8062499999999999E-4</v>
          </cell>
          <cell r="AJ759">
            <v>1.8062499999999999E-4</v>
          </cell>
          <cell r="AK759">
            <v>1.8062499999999999E-4</v>
          </cell>
          <cell r="AL759">
            <v>1.8062499999999999E-4</v>
          </cell>
          <cell r="AM759">
            <v>1.8062499999999999E-4</v>
          </cell>
          <cell r="AN759">
            <v>1.8062499999999999E-4</v>
          </cell>
          <cell r="AO759">
            <v>1.8062499999999999E-4</v>
          </cell>
          <cell r="AP759">
            <v>1.8062499999999999E-4</v>
          </cell>
          <cell r="AQ759">
            <v>1.8062499999999999E-4</v>
          </cell>
          <cell r="AR759">
            <v>1.8062499999999999E-4</v>
          </cell>
          <cell r="AS759">
            <v>1.8062499999999999E-4</v>
          </cell>
          <cell r="AT759">
            <v>1.8062499999999999E-4</v>
          </cell>
          <cell r="AU759">
            <v>1.8062499999999999E-4</v>
          </cell>
          <cell r="AV759">
            <v>1.8062499999999999E-4</v>
          </cell>
          <cell r="AW759">
            <v>1.8062499999999999E-4</v>
          </cell>
          <cell r="AX759">
            <v>1.8062499999999999E-4</v>
          </cell>
          <cell r="AY759">
            <v>1.8062499999999999E-4</v>
          </cell>
          <cell r="AZ759">
            <v>1.8062499999999999E-4</v>
          </cell>
          <cell r="BA759">
            <v>1.8062499999999999E-4</v>
          </cell>
          <cell r="BB759">
            <v>1.8062499999999999E-4</v>
          </cell>
          <cell r="BC759">
            <v>1.8062499999999999E-4</v>
          </cell>
          <cell r="BD759">
            <v>1.8062499999999999E-4</v>
          </cell>
          <cell r="BE759">
            <v>1.8062499999999999E-4</v>
          </cell>
          <cell r="BF759">
            <v>1.8062499999999999E-4</v>
          </cell>
          <cell r="BG759">
            <v>1.8062499999999999E-4</v>
          </cell>
          <cell r="BH759">
            <v>1.8062499999999999E-4</v>
          </cell>
          <cell r="BI759">
            <v>1.8062499999999999E-4</v>
          </cell>
          <cell r="BJ759">
            <v>1.8062499999999999E-4</v>
          </cell>
          <cell r="BK759">
            <v>1.8062499999999999E-4</v>
          </cell>
          <cell r="BL759">
            <v>1.8062499999999999E-4</v>
          </cell>
          <cell r="BM759">
            <v>1.8062499999999999E-4</v>
          </cell>
          <cell r="BN759">
            <v>1.8062499999999999E-4</v>
          </cell>
          <cell r="BO759">
            <v>1.8062499999999999E-4</v>
          </cell>
          <cell r="BP759">
            <v>1.8062499999999999E-4</v>
          </cell>
          <cell r="BQ759">
            <v>1.8062499999999999E-4</v>
          </cell>
          <cell r="BR759">
            <v>1.8062499999999999E-4</v>
          </cell>
          <cell r="BS759">
            <v>1.8062499999999999E-4</v>
          </cell>
          <cell r="BT759">
            <v>1.8062499999999999E-4</v>
          </cell>
          <cell r="BU759">
            <v>1.8062499999999999E-4</v>
          </cell>
          <cell r="BV759">
            <v>1.8062499999999999E-4</v>
          </cell>
          <cell r="BW759">
            <v>1.8062499999999999E-4</v>
          </cell>
          <cell r="BX759">
            <v>1.8062499999999999E-4</v>
          </cell>
          <cell r="BY759">
            <v>1.8062499999999999E-4</v>
          </cell>
          <cell r="BZ759">
            <v>1.8062499999999999E-4</v>
          </cell>
          <cell r="CA759">
            <v>1.8062499999999999E-4</v>
          </cell>
          <cell r="CB759">
            <v>1.8062499999999999E-4</v>
          </cell>
          <cell r="CC759">
            <v>1.8062499999999999E-4</v>
          </cell>
          <cell r="CD759">
            <v>1.8062499999999999E-4</v>
          </cell>
          <cell r="CE759">
            <v>1.8062499999999999E-4</v>
          </cell>
          <cell r="CF759">
            <v>1.8062499999999999E-4</v>
          </cell>
          <cell r="CG759">
            <v>1.8062499999999999E-4</v>
          </cell>
          <cell r="CH759">
            <v>1.8062499999999999E-4</v>
          </cell>
          <cell r="CI759">
            <v>1.8062499999999999E-4</v>
          </cell>
          <cell r="CJ759">
            <v>1.8062499999999999E-4</v>
          </cell>
          <cell r="CK759">
            <v>1.8062499999999999E-4</v>
          </cell>
          <cell r="CL759">
            <v>1.8062499999999999E-4</v>
          </cell>
          <cell r="CM759">
            <v>1.8062499999999999E-4</v>
          </cell>
          <cell r="CN759">
            <v>1.8062499999999999E-4</v>
          </cell>
          <cell r="CO759">
            <v>1.8062499999999999E-4</v>
          </cell>
          <cell r="CP759">
            <v>1.8062499999999999E-4</v>
          </cell>
          <cell r="CQ759">
            <v>1.8062499999999999E-4</v>
          </cell>
          <cell r="CR759">
            <v>1.8062499999999999E-4</v>
          </cell>
          <cell r="CS759">
            <v>1.8062499999999999E-4</v>
          </cell>
          <cell r="CT759">
            <v>1.8062499999999999E-4</v>
          </cell>
          <cell r="CU759">
            <v>1.8062499999999999E-4</v>
          </cell>
          <cell r="CV759">
            <v>1.8062499999999999E-4</v>
          </cell>
          <cell r="CW759">
            <v>1.8062499999999999E-4</v>
          </cell>
          <cell r="CX759">
            <v>1.8062499999999999E-4</v>
          </cell>
          <cell r="CY759">
            <v>1.8062499999999999E-4</v>
          </cell>
          <cell r="CZ759">
            <v>1.8062499999999999E-4</v>
          </cell>
          <cell r="DA759">
            <v>1.8062499999999999E-4</v>
          </cell>
          <cell r="DB759">
            <v>1.8062499999999999E-4</v>
          </cell>
          <cell r="DC759">
            <v>1.8062499999999999E-4</v>
          </cell>
          <cell r="DD759">
            <v>1.8062499999999999E-4</v>
          </cell>
          <cell r="DE759">
            <v>1.8062499999999999E-4</v>
          </cell>
          <cell r="DF759">
            <v>1.8062499999999999E-4</v>
          </cell>
          <cell r="DG759">
            <v>1.8062499999999999E-4</v>
          </cell>
          <cell r="DH759">
            <v>1.8062499999999999E-4</v>
          </cell>
          <cell r="DI759">
            <v>1.8062499999999999E-4</v>
          </cell>
          <cell r="DJ759">
            <v>1.8062499999999999E-4</v>
          </cell>
          <cell r="DL759" t="str">
            <v>.Natural Gas.Production.Supply.ControlsQCLow bleedService requested.Natural Gas.Production.Supply.Venting.Point Venting</v>
          </cell>
        </row>
        <row r="760">
          <cell r="L760" t="str">
            <v>Assume same as AB</v>
          </cell>
          <cell r="M760" t="str">
            <v>tCH4</v>
          </cell>
          <cell r="N760">
            <v>1.8062499999999999E-4</v>
          </cell>
          <cell r="O760">
            <v>1.8062499999999999E-4</v>
          </cell>
          <cell r="P760">
            <v>1.8062499999999999E-4</v>
          </cell>
          <cell r="Q760">
            <v>1.8062499999999999E-4</v>
          </cell>
          <cell r="R760">
            <v>1.8062499999999999E-4</v>
          </cell>
          <cell r="S760">
            <v>1.8062499999999999E-4</v>
          </cell>
          <cell r="T760">
            <v>1.8062499999999999E-4</v>
          </cell>
          <cell r="U760">
            <v>1.8062499999999999E-4</v>
          </cell>
          <cell r="V760">
            <v>1.8062499999999999E-4</v>
          </cell>
          <cell r="W760">
            <v>1.8062499999999999E-4</v>
          </cell>
          <cell r="X760">
            <v>1.8062499999999999E-4</v>
          </cell>
          <cell r="Y760">
            <v>1.8062499999999999E-4</v>
          </cell>
          <cell r="Z760">
            <v>1.8062499999999999E-4</v>
          </cell>
          <cell r="AA760">
            <v>1.8062499999999999E-4</v>
          </cell>
          <cell r="AB760">
            <v>1.8062499999999999E-4</v>
          </cell>
          <cell r="AC760">
            <v>1.8062499999999999E-4</v>
          </cell>
          <cell r="AD760">
            <v>1.8062499999999999E-4</v>
          </cell>
          <cell r="AE760">
            <v>1.8062499999999999E-4</v>
          </cell>
          <cell r="AF760">
            <v>1.8062499999999999E-4</v>
          </cell>
          <cell r="AG760">
            <v>1.8062499999999999E-4</v>
          </cell>
          <cell r="AH760">
            <v>1.8062499999999999E-4</v>
          </cell>
          <cell r="AI760">
            <v>1.8062499999999999E-4</v>
          </cell>
          <cell r="AJ760">
            <v>1.8062499999999999E-4</v>
          </cell>
          <cell r="AK760">
            <v>1.8062499999999999E-4</v>
          </cell>
          <cell r="AL760">
            <v>1.8062499999999999E-4</v>
          </cell>
          <cell r="AM760">
            <v>1.8062499999999999E-4</v>
          </cell>
          <cell r="AN760">
            <v>1.8062499999999999E-4</v>
          </cell>
          <cell r="AO760">
            <v>1.8062499999999999E-4</v>
          </cell>
          <cell r="AP760">
            <v>1.8062499999999999E-4</v>
          </cell>
          <cell r="AQ760">
            <v>1.8062499999999999E-4</v>
          </cell>
          <cell r="AR760">
            <v>1.8062499999999999E-4</v>
          </cell>
          <cell r="AS760">
            <v>1.8062499999999999E-4</v>
          </cell>
          <cell r="AT760">
            <v>1.8062499999999999E-4</v>
          </cell>
          <cell r="AU760">
            <v>1.8062499999999999E-4</v>
          </cell>
          <cell r="AV760">
            <v>1.8062499999999999E-4</v>
          </cell>
          <cell r="AW760">
            <v>1.8062499999999999E-4</v>
          </cell>
          <cell r="AX760">
            <v>1.8062499999999999E-4</v>
          </cell>
          <cell r="AY760">
            <v>1.8062499999999999E-4</v>
          </cell>
          <cell r="AZ760">
            <v>1.8062499999999999E-4</v>
          </cell>
          <cell r="BA760">
            <v>1.8062499999999999E-4</v>
          </cell>
          <cell r="BB760">
            <v>1.8062499999999999E-4</v>
          </cell>
          <cell r="BC760">
            <v>1.8062499999999999E-4</v>
          </cell>
          <cell r="BD760">
            <v>1.8062499999999999E-4</v>
          </cell>
          <cell r="BE760">
            <v>1.8062499999999999E-4</v>
          </cell>
          <cell r="BF760">
            <v>1.8062499999999999E-4</v>
          </cell>
          <cell r="BG760">
            <v>1.8062499999999999E-4</v>
          </cell>
          <cell r="BH760">
            <v>1.8062499999999999E-4</v>
          </cell>
          <cell r="BI760">
            <v>1.8062499999999999E-4</v>
          </cell>
          <cell r="BJ760">
            <v>1.8062499999999999E-4</v>
          </cell>
          <cell r="BK760">
            <v>1.8062499999999999E-4</v>
          </cell>
          <cell r="BL760">
            <v>1.8062499999999999E-4</v>
          </cell>
          <cell r="BM760">
            <v>1.8062499999999999E-4</v>
          </cell>
          <cell r="BN760">
            <v>1.8062499999999999E-4</v>
          </cell>
          <cell r="BO760">
            <v>1.8062499999999999E-4</v>
          </cell>
          <cell r="BP760">
            <v>1.8062499999999999E-4</v>
          </cell>
          <cell r="BQ760">
            <v>1.8062499999999999E-4</v>
          </cell>
          <cell r="BR760">
            <v>1.8062499999999999E-4</v>
          </cell>
          <cell r="BS760">
            <v>1.8062499999999999E-4</v>
          </cell>
          <cell r="BT760">
            <v>1.8062499999999999E-4</v>
          </cell>
          <cell r="BU760">
            <v>1.8062499999999999E-4</v>
          </cell>
          <cell r="BV760">
            <v>1.8062499999999999E-4</v>
          </cell>
          <cell r="BW760">
            <v>1.8062499999999999E-4</v>
          </cell>
          <cell r="BX760">
            <v>1.8062499999999999E-4</v>
          </cell>
          <cell r="BY760">
            <v>1.8062499999999999E-4</v>
          </cell>
          <cell r="BZ760">
            <v>1.8062499999999999E-4</v>
          </cell>
          <cell r="CA760">
            <v>1.8062499999999999E-4</v>
          </cell>
          <cell r="CB760">
            <v>1.8062499999999999E-4</v>
          </cell>
          <cell r="CC760">
            <v>1.8062499999999999E-4</v>
          </cell>
          <cell r="CD760">
            <v>1.8062499999999999E-4</v>
          </cell>
          <cell r="CE760">
            <v>1.8062499999999999E-4</v>
          </cell>
          <cell r="CF760">
            <v>1.8062499999999999E-4</v>
          </cell>
          <cell r="CG760">
            <v>1.8062499999999999E-4</v>
          </cell>
          <cell r="CH760">
            <v>1.8062499999999999E-4</v>
          </cell>
          <cell r="CI760">
            <v>1.8062499999999999E-4</v>
          </cell>
          <cell r="CJ760">
            <v>1.8062499999999999E-4</v>
          </cell>
          <cell r="CK760">
            <v>1.8062499999999999E-4</v>
          </cell>
          <cell r="CL760">
            <v>1.8062499999999999E-4</v>
          </cell>
          <cell r="CM760">
            <v>1.8062499999999999E-4</v>
          </cell>
          <cell r="CN760">
            <v>1.8062499999999999E-4</v>
          </cell>
          <cell r="CO760">
            <v>1.8062499999999999E-4</v>
          </cell>
          <cell r="CP760">
            <v>1.8062499999999999E-4</v>
          </cell>
          <cell r="CQ760">
            <v>1.8062499999999999E-4</v>
          </cell>
          <cell r="CR760">
            <v>1.8062499999999999E-4</v>
          </cell>
          <cell r="CS760">
            <v>1.8062499999999999E-4</v>
          </cell>
          <cell r="CT760">
            <v>1.8062499999999999E-4</v>
          </cell>
          <cell r="CU760">
            <v>1.8062499999999999E-4</v>
          </cell>
          <cell r="CV760">
            <v>1.8062499999999999E-4</v>
          </cell>
          <cell r="CW760">
            <v>1.8062499999999999E-4</v>
          </cell>
          <cell r="CX760">
            <v>1.8062499999999999E-4</v>
          </cell>
          <cell r="CY760">
            <v>1.8062499999999999E-4</v>
          </cell>
          <cell r="CZ760">
            <v>1.8062499999999999E-4</v>
          </cell>
          <cell r="DA760">
            <v>1.8062499999999999E-4</v>
          </cell>
          <cell r="DB760">
            <v>1.8062499999999999E-4</v>
          </cell>
          <cell r="DC760">
            <v>1.8062499999999999E-4</v>
          </cell>
          <cell r="DD760">
            <v>1.8062499999999999E-4</v>
          </cell>
          <cell r="DE760">
            <v>1.8062499999999999E-4</v>
          </cell>
          <cell r="DF760">
            <v>1.8062499999999999E-4</v>
          </cell>
          <cell r="DG760">
            <v>1.8062499999999999E-4</v>
          </cell>
          <cell r="DH760">
            <v>1.8062499999999999E-4</v>
          </cell>
          <cell r="DI760">
            <v>1.8062499999999999E-4</v>
          </cell>
          <cell r="DJ760">
            <v>1.8062499999999999E-4</v>
          </cell>
          <cell r="DL760" t="str">
            <v>.Natural Gas.Production.Supply.ControlsNBLow bleedService requested.Natural Gas.Production.Supply.Venting.Point Venting</v>
          </cell>
        </row>
        <row r="761">
          <cell r="L761" t="str">
            <v>Assume same as AB</v>
          </cell>
          <cell r="M761" t="str">
            <v>tCH4</v>
          </cell>
          <cell r="N761">
            <v>1.8062499999999999E-4</v>
          </cell>
          <cell r="O761">
            <v>1.8062499999999999E-4</v>
          </cell>
          <cell r="P761">
            <v>1.8062499999999999E-4</v>
          </cell>
          <cell r="Q761">
            <v>1.8062499999999999E-4</v>
          </cell>
          <cell r="R761">
            <v>1.8062499999999999E-4</v>
          </cell>
          <cell r="S761">
            <v>1.8062499999999999E-4</v>
          </cell>
          <cell r="T761">
            <v>1.8062499999999999E-4</v>
          </cell>
          <cell r="U761">
            <v>1.8062499999999999E-4</v>
          </cell>
          <cell r="V761">
            <v>1.8062499999999999E-4</v>
          </cell>
          <cell r="W761">
            <v>1.8062499999999999E-4</v>
          </cell>
          <cell r="X761">
            <v>1.8062499999999999E-4</v>
          </cell>
          <cell r="Y761">
            <v>1.8062499999999999E-4</v>
          </cell>
          <cell r="Z761">
            <v>1.8062499999999999E-4</v>
          </cell>
          <cell r="AA761">
            <v>1.8062499999999999E-4</v>
          </cell>
          <cell r="AB761">
            <v>1.8062499999999999E-4</v>
          </cell>
          <cell r="AC761">
            <v>1.8062499999999999E-4</v>
          </cell>
          <cell r="AD761">
            <v>1.8062499999999999E-4</v>
          </cell>
          <cell r="AE761">
            <v>1.8062499999999999E-4</v>
          </cell>
          <cell r="AF761">
            <v>1.8062499999999999E-4</v>
          </cell>
          <cell r="AG761">
            <v>1.8062499999999999E-4</v>
          </cell>
          <cell r="AH761">
            <v>1.8062499999999999E-4</v>
          </cell>
          <cell r="AI761">
            <v>1.8062499999999999E-4</v>
          </cell>
          <cell r="AJ761">
            <v>1.8062499999999999E-4</v>
          </cell>
          <cell r="AK761">
            <v>1.8062499999999999E-4</v>
          </cell>
          <cell r="AL761">
            <v>1.8062499999999999E-4</v>
          </cell>
          <cell r="AM761">
            <v>1.8062499999999999E-4</v>
          </cell>
          <cell r="AN761">
            <v>1.8062499999999999E-4</v>
          </cell>
          <cell r="AO761">
            <v>1.8062499999999999E-4</v>
          </cell>
          <cell r="AP761">
            <v>1.8062499999999999E-4</v>
          </cell>
          <cell r="AQ761">
            <v>1.8062499999999999E-4</v>
          </cell>
          <cell r="AR761">
            <v>1.8062499999999999E-4</v>
          </cell>
          <cell r="AS761">
            <v>1.8062499999999999E-4</v>
          </cell>
          <cell r="AT761">
            <v>1.8062499999999999E-4</v>
          </cell>
          <cell r="AU761">
            <v>1.8062499999999999E-4</v>
          </cell>
          <cell r="AV761">
            <v>1.8062499999999999E-4</v>
          </cell>
          <cell r="AW761">
            <v>1.8062499999999999E-4</v>
          </cell>
          <cell r="AX761">
            <v>1.8062499999999999E-4</v>
          </cell>
          <cell r="AY761">
            <v>1.8062499999999999E-4</v>
          </cell>
          <cell r="AZ761">
            <v>1.8062499999999999E-4</v>
          </cell>
          <cell r="BA761">
            <v>1.8062499999999999E-4</v>
          </cell>
          <cell r="BB761">
            <v>1.8062499999999999E-4</v>
          </cell>
          <cell r="BC761">
            <v>1.8062499999999999E-4</v>
          </cell>
          <cell r="BD761">
            <v>1.8062499999999999E-4</v>
          </cell>
          <cell r="BE761">
            <v>1.8062499999999999E-4</v>
          </cell>
          <cell r="BF761">
            <v>1.8062499999999999E-4</v>
          </cell>
          <cell r="BG761">
            <v>1.8062499999999999E-4</v>
          </cell>
          <cell r="BH761">
            <v>1.8062499999999999E-4</v>
          </cell>
          <cell r="BI761">
            <v>1.8062499999999999E-4</v>
          </cell>
          <cell r="BJ761">
            <v>1.8062499999999999E-4</v>
          </cell>
          <cell r="BK761">
            <v>1.8062499999999999E-4</v>
          </cell>
          <cell r="BL761">
            <v>1.8062499999999999E-4</v>
          </cell>
          <cell r="BM761">
            <v>1.8062499999999999E-4</v>
          </cell>
          <cell r="BN761">
            <v>1.8062499999999999E-4</v>
          </cell>
          <cell r="BO761">
            <v>1.8062499999999999E-4</v>
          </cell>
          <cell r="BP761">
            <v>1.8062499999999999E-4</v>
          </cell>
          <cell r="BQ761">
            <v>1.8062499999999999E-4</v>
          </cell>
          <cell r="BR761">
            <v>1.8062499999999999E-4</v>
          </cell>
          <cell r="BS761">
            <v>1.8062499999999999E-4</v>
          </cell>
          <cell r="BT761">
            <v>1.8062499999999999E-4</v>
          </cell>
          <cell r="BU761">
            <v>1.8062499999999999E-4</v>
          </cell>
          <cell r="BV761">
            <v>1.8062499999999999E-4</v>
          </cell>
          <cell r="BW761">
            <v>1.8062499999999999E-4</v>
          </cell>
          <cell r="BX761">
            <v>1.8062499999999999E-4</v>
          </cell>
          <cell r="BY761">
            <v>1.8062499999999999E-4</v>
          </cell>
          <cell r="BZ761">
            <v>1.8062499999999999E-4</v>
          </cell>
          <cell r="CA761">
            <v>1.8062499999999999E-4</v>
          </cell>
          <cell r="CB761">
            <v>1.8062499999999999E-4</v>
          </cell>
          <cell r="CC761">
            <v>1.8062499999999999E-4</v>
          </cell>
          <cell r="CD761">
            <v>1.8062499999999999E-4</v>
          </cell>
          <cell r="CE761">
            <v>1.8062499999999999E-4</v>
          </cell>
          <cell r="CF761">
            <v>1.8062499999999999E-4</v>
          </cell>
          <cell r="CG761">
            <v>1.8062499999999999E-4</v>
          </cell>
          <cell r="CH761">
            <v>1.8062499999999999E-4</v>
          </cell>
          <cell r="CI761">
            <v>1.8062499999999999E-4</v>
          </cell>
          <cell r="CJ761">
            <v>1.8062499999999999E-4</v>
          </cell>
          <cell r="CK761">
            <v>1.8062499999999999E-4</v>
          </cell>
          <cell r="CL761">
            <v>1.8062499999999999E-4</v>
          </cell>
          <cell r="CM761">
            <v>1.8062499999999999E-4</v>
          </cell>
          <cell r="CN761">
            <v>1.8062499999999999E-4</v>
          </cell>
          <cell r="CO761">
            <v>1.8062499999999999E-4</v>
          </cell>
          <cell r="CP761">
            <v>1.8062499999999999E-4</v>
          </cell>
          <cell r="CQ761">
            <v>1.8062499999999999E-4</v>
          </cell>
          <cell r="CR761">
            <v>1.8062499999999999E-4</v>
          </cell>
          <cell r="CS761">
            <v>1.8062499999999999E-4</v>
          </cell>
          <cell r="CT761">
            <v>1.8062499999999999E-4</v>
          </cell>
          <cell r="CU761">
            <v>1.8062499999999999E-4</v>
          </cell>
          <cell r="CV761">
            <v>1.8062499999999999E-4</v>
          </cell>
          <cell r="CW761">
            <v>1.8062499999999999E-4</v>
          </cell>
          <cell r="CX761">
            <v>1.8062499999999999E-4</v>
          </cell>
          <cell r="CY761">
            <v>1.8062499999999999E-4</v>
          </cell>
          <cell r="CZ761">
            <v>1.8062499999999999E-4</v>
          </cell>
          <cell r="DA761">
            <v>1.8062499999999999E-4</v>
          </cell>
          <cell r="DB761">
            <v>1.8062499999999999E-4</v>
          </cell>
          <cell r="DC761">
            <v>1.8062499999999999E-4</v>
          </cell>
          <cell r="DD761">
            <v>1.8062499999999999E-4</v>
          </cell>
          <cell r="DE761">
            <v>1.8062499999999999E-4</v>
          </cell>
          <cell r="DF761">
            <v>1.8062499999999999E-4</v>
          </cell>
          <cell r="DG761">
            <v>1.8062499999999999E-4</v>
          </cell>
          <cell r="DH761">
            <v>1.8062499999999999E-4</v>
          </cell>
          <cell r="DI761">
            <v>1.8062499999999999E-4</v>
          </cell>
          <cell r="DJ761">
            <v>1.8062499999999999E-4</v>
          </cell>
          <cell r="DL761" t="str">
            <v>.Natural Gas.Production.Supply.ControlsNSLow bleedService requested.Natural Gas.Production.Supply.Venting.Point Venting</v>
          </cell>
        </row>
        <row r="762">
          <cell r="L762" t="str">
            <v>Assume same as AB</v>
          </cell>
          <cell r="M762" t="str">
            <v>tCH4</v>
          </cell>
          <cell r="N762">
            <v>1.8062499999999999E-4</v>
          </cell>
          <cell r="O762">
            <v>1.8062499999999999E-4</v>
          </cell>
          <cell r="P762">
            <v>1.8062499999999999E-4</v>
          </cell>
          <cell r="Q762">
            <v>1.8062499999999999E-4</v>
          </cell>
          <cell r="R762">
            <v>1.8062499999999999E-4</v>
          </cell>
          <cell r="S762">
            <v>1.8062499999999999E-4</v>
          </cell>
          <cell r="T762">
            <v>1.8062499999999999E-4</v>
          </cell>
          <cell r="U762">
            <v>1.8062499999999999E-4</v>
          </cell>
          <cell r="V762">
            <v>1.8062499999999999E-4</v>
          </cell>
          <cell r="W762">
            <v>1.8062499999999999E-4</v>
          </cell>
          <cell r="X762">
            <v>1.8062499999999999E-4</v>
          </cell>
          <cell r="Y762">
            <v>1.8062499999999999E-4</v>
          </cell>
          <cell r="Z762">
            <v>1.8062499999999999E-4</v>
          </cell>
          <cell r="AA762">
            <v>1.8062499999999999E-4</v>
          </cell>
          <cell r="AB762">
            <v>1.8062499999999999E-4</v>
          </cell>
          <cell r="AC762">
            <v>1.8062499999999999E-4</v>
          </cell>
          <cell r="AD762">
            <v>1.8062499999999999E-4</v>
          </cell>
          <cell r="AE762">
            <v>1.8062499999999999E-4</v>
          </cell>
          <cell r="AF762">
            <v>1.8062499999999999E-4</v>
          </cell>
          <cell r="AG762">
            <v>1.8062499999999999E-4</v>
          </cell>
          <cell r="AH762">
            <v>1.8062499999999999E-4</v>
          </cell>
          <cell r="AI762">
            <v>1.8062499999999999E-4</v>
          </cell>
          <cell r="AJ762">
            <v>1.8062499999999999E-4</v>
          </cell>
          <cell r="AK762">
            <v>1.8062499999999999E-4</v>
          </cell>
          <cell r="AL762">
            <v>1.8062499999999999E-4</v>
          </cell>
          <cell r="AM762">
            <v>1.8062499999999999E-4</v>
          </cell>
          <cell r="AN762">
            <v>1.8062499999999999E-4</v>
          </cell>
          <cell r="AO762">
            <v>1.8062499999999999E-4</v>
          </cell>
          <cell r="AP762">
            <v>1.8062499999999999E-4</v>
          </cell>
          <cell r="AQ762">
            <v>1.8062499999999999E-4</v>
          </cell>
          <cell r="AR762">
            <v>1.8062499999999999E-4</v>
          </cell>
          <cell r="AS762">
            <v>1.8062499999999999E-4</v>
          </cell>
          <cell r="AT762">
            <v>1.8062499999999999E-4</v>
          </cell>
          <cell r="AU762">
            <v>1.8062499999999999E-4</v>
          </cell>
          <cell r="AV762">
            <v>1.8062499999999999E-4</v>
          </cell>
          <cell r="AW762">
            <v>1.8062499999999999E-4</v>
          </cell>
          <cell r="AX762">
            <v>1.8062499999999999E-4</v>
          </cell>
          <cell r="AY762">
            <v>1.8062499999999999E-4</v>
          </cell>
          <cell r="AZ762">
            <v>1.8062499999999999E-4</v>
          </cell>
          <cell r="BA762">
            <v>1.8062499999999999E-4</v>
          </cell>
          <cell r="BB762">
            <v>1.8062499999999999E-4</v>
          </cell>
          <cell r="BC762">
            <v>1.8062499999999999E-4</v>
          </cell>
          <cell r="BD762">
            <v>1.8062499999999999E-4</v>
          </cell>
          <cell r="BE762">
            <v>1.8062499999999999E-4</v>
          </cell>
          <cell r="BF762">
            <v>1.8062499999999999E-4</v>
          </cell>
          <cell r="BG762">
            <v>1.8062499999999999E-4</v>
          </cell>
          <cell r="BH762">
            <v>1.8062499999999999E-4</v>
          </cell>
          <cell r="BI762">
            <v>1.8062499999999999E-4</v>
          </cell>
          <cell r="BJ762">
            <v>1.8062499999999999E-4</v>
          </cell>
          <cell r="BK762">
            <v>1.8062499999999999E-4</v>
          </cell>
          <cell r="BL762">
            <v>1.8062499999999999E-4</v>
          </cell>
          <cell r="BM762">
            <v>1.8062499999999999E-4</v>
          </cell>
          <cell r="BN762">
            <v>1.8062499999999999E-4</v>
          </cell>
          <cell r="BO762">
            <v>1.8062499999999999E-4</v>
          </cell>
          <cell r="BP762">
            <v>1.8062499999999999E-4</v>
          </cell>
          <cell r="BQ762">
            <v>1.8062499999999999E-4</v>
          </cell>
          <cell r="BR762">
            <v>1.8062499999999999E-4</v>
          </cell>
          <cell r="BS762">
            <v>1.8062499999999999E-4</v>
          </cell>
          <cell r="BT762">
            <v>1.8062499999999999E-4</v>
          </cell>
          <cell r="BU762">
            <v>1.8062499999999999E-4</v>
          </cell>
          <cell r="BV762">
            <v>1.8062499999999999E-4</v>
          </cell>
          <cell r="BW762">
            <v>1.8062499999999999E-4</v>
          </cell>
          <cell r="BX762">
            <v>1.8062499999999999E-4</v>
          </cell>
          <cell r="BY762">
            <v>1.8062499999999999E-4</v>
          </cell>
          <cell r="BZ762">
            <v>1.8062499999999999E-4</v>
          </cell>
          <cell r="CA762">
            <v>1.8062499999999999E-4</v>
          </cell>
          <cell r="CB762">
            <v>1.8062499999999999E-4</v>
          </cell>
          <cell r="CC762">
            <v>1.8062499999999999E-4</v>
          </cell>
          <cell r="CD762">
            <v>1.8062499999999999E-4</v>
          </cell>
          <cell r="CE762">
            <v>1.8062499999999999E-4</v>
          </cell>
          <cell r="CF762">
            <v>1.8062499999999999E-4</v>
          </cell>
          <cell r="CG762">
            <v>1.8062499999999999E-4</v>
          </cell>
          <cell r="CH762">
            <v>1.8062499999999999E-4</v>
          </cell>
          <cell r="CI762">
            <v>1.8062499999999999E-4</v>
          </cell>
          <cell r="CJ762">
            <v>1.8062499999999999E-4</v>
          </cell>
          <cell r="CK762">
            <v>1.8062499999999999E-4</v>
          </cell>
          <cell r="CL762">
            <v>1.8062499999999999E-4</v>
          </cell>
          <cell r="CM762">
            <v>1.8062499999999999E-4</v>
          </cell>
          <cell r="CN762">
            <v>1.8062499999999999E-4</v>
          </cell>
          <cell r="CO762">
            <v>1.8062499999999999E-4</v>
          </cell>
          <cell r="CP762">
            <v>1.8062499999999999E-4</v>
          </cell>
          <cell r="CQ762">
            <v>1.8062499999999999E-4</v>
          </cell>
          <cell r="CR762">
            <v>1.8062499999999999E-4</v>
          </cell>
          <cell r="CS762">
            <v>1.8062499999999999E-4</v>
          </cell>
          <cell r="CT762">
            <v>1.8062499999999999E-4</v>
          </cell>
          <cell r="CU762">
            <v>1.8062499999999999E-4</v>
          </cell>
          <cell r="CV762">
            <v>1.8062499999999999E-4</v>
          </cell>
          <cell r="CW762">
            <v>1.8062499999999999E-4</v>
          </cell>
          <cell r="CX762">
            <v>1.8062499999999999E-4</v>
          </cell>
          <cell r="CY762">
            <v>1.8062499999999999E-4</v>
          </cell>
          <cell r="CZ762">
            <v>1.8062499999999999E-4</v>
          </cell>
          <cell r="DA762">
            <v>1.8062499999999999E-4</v>
          </cell>
          <cell r="DB762">
            <v>1.8062499999999999E-4</v>
          </cell>
          <cell r="DC762">
            <v>1.8062499999999999E-4</v>
          </cell>
          <cell r="DD762">
            <v>1.8062499999999999E-4</v>
          </cell>
          <cell r="DE762">
            <v>1.8062499999999999E-4</v>
          </cell>
          <cell r="DF762">
            <v>1.8062499999999999E-4</v>
          </cell>
          <cell r="DG762">
            <v>1.8062499999999999E-4</v>
          </cell>
          <cell r="DH762">
            <v>1.8062499999999999E-4</v>
          </cell>
          <cell r="DI762">
            <v>1.8062499999999999E-4</v>
          </cell>
          <cell r="DJ762">
            <v>1.8062499999999999E-4</v>
          </cell>
          <cell r="DL762" t="str">
            <v>.Natural Gas.Production.Supply.ControlsPELow bleedService requested.Natural Gas.Production.Supply.Venting.Point Venting</v>
          </cell>
        </row>
        <row r="763">
          <cell r="L763" t="str">
            <v>Assume same as AB</v>
          </cell>
          <cell r="M763" t="str">
            <v>tCH4</v>
          </cell>
          <cell r="N763">
            <v>1.8062499999999999E-4</v>
          </cell>
          <cell r="O763">
            <v>1.8062499999999999E-4</v>
          </cell>
          <cell r="P763">
            <v>1.8062499999999999E-4</v>
          </cell>
          <cell r="Q763">
            <v>1.8062499999999999E-4</v>
          </cell>
          <cell r="R763">
            <v>1.8062499999999999E-4</v>
          </cell>
          <cell r="S763">
            <v>1.8062499999999999E-4</v>
          </cell>
          <cell r="T763">
            <v>1.8062499999999999E-4</v>
          </cell>
          <cell r="U763">
            <v>1.8062499999999999E-4</v>
          </cell>
          <cell r="V763">
            <v>1.8062499999999999E-4</v>
          </cell>
          <cell r="W763">
            <v>1.8062499999999999E-4</v>
          </cell>
          <cell r="X763">
            <v>1.8062499999999999E-4</v>
          </cell>
          <cell r="Y763">
            <v>1.8062499999999999E-4</v>
          </cell>
          <cell r="Z763">
            <v>1.8062499999999999E-4</v>
          </cell>
          <cell r="AA763">
            <v>1.8062499999999999E-4</v>
          </cell>
          <cell r="AB763">
            <v>1.8062499999999999E-4</v>
          </cell>
          <cell r="AC763">
            <v>1.8062499999999999E-4</v>
          </cell>
          <cell r="AD763">
            <v>1.8062499999999999E-4</v>
          </cell>
          <cell r="AE763">
            <v>1.8062499999999999E-4</v>
          </cell>
          <cell r="AF763">
            <v>1.8062499999999999E-4</v>
          </cell>
          <cell r="AG763">
            <v>1.8062499999999999E-4</v>
          </cell>
          <cell r="AH763">
            <v>1.8062499999999999E-4</v>
          </cell>
          <cell r="AI763">
            <v>1.8062499999999999E-4</v>
          </cell>
          <cell r="AJ763">
            <v>1.8062499999999999E-4</v>
          </cell>
          <cell r="AK763">
            <v>1.8062499999999999E-4</v>
          </cell>
          <cell r="AL763">
            <v>1.8062499999999999E-4</v>
          </cell>
          <cell r="AM763">
            <v>1.8062499999999999E-4</v>
          </cell>
          <cell r="AN763">
            <v>1.8062499999999999E-4</v>
          </cell>
          <cell r="AO763">
            <v>1.8062499999999999E-4</v>
          </cell>
          <cell r="AP763">
            <v>1.8062499999999999E-4</v>
          </cell>
          <cell r="AQ763">
            <v>1.8062499999999999E-4</v>
          </cell>
          <cell r="AR763">
            <v>1.8062499999999999E-4</v>
          </cell>
          <cell r="AS763">
            <v>1.8062499999999999E-4</v>
          </cell>
          <cell r="AT763">
            <v>1.8062499999999999E-4</v>
          </cell>
          <cell r="AU763">
            <v>1.8062499999999999E-4</v>
          </cell>
          <cell r="AV763">
            <v>1.8062499999999999E-4</v>
          </cell>
          <cell r="AW763">
            <v>1.8062499999999999E-4</v>
          </cell>
          <cell r="AX763">
            <v>1.8062499999999999E-4</v>
          </cell>
          <cell r="AY763">
            <v>1.8062499999999999E-4</v>
          </cell>
          <cell r="AZ763">
            <v>1.8062499999999999E-4</v>
          </cell>
          <cell r="BA763">
            <v>1.8062499999999999E-4</v>
          </cell>
          <cell r="BB763">
            <v>1.8062499999999999E-4</v>
          </cell>
          <cell r="BC763">
            <v>1.8062499999999999E-4</v>
          </cell>
          <cell r="BD763">
            <v>1.8062499999999999E-4</v>
          </cell>
          <cell r="BE763">
            <v>1.8062499999999999E-4</v>
          </cell>
          <cell r="BF763">
            <v>1.8062499999999999E-4</v>
          </cell>
          <cell r="BG763">
            <v>1.8062499999999999E-4</v>
          </cell>
          <cell r="BH763">
            <v>1.8062499999999999E-4</v>
          </cell>
          <cell r="BI763">
            <v>1.8062499999999999E-4</v>
          </cell>
          <cell r="BJ763">
            <v>1.8062499999999999E-4</v>
          </cell>
          <cell r="BK763">
            <v>1.8062499999999999E-4</v>
          </cell>
          <cell r="BL763">
            <v>1.8062499999999999E-4</v>
          </cell>
          <cell r="BM763">
            <v>1.8062499999999999E-4</v>
          </cell>
          <cell r="BN763">
            <v>1.8062499999999999E-4</v>
          </cell>
          <cell r="BO763">
            <v>1.8062499999999999E-4</v>
          </cell>
          <cell r="BP763">
            <v>1.8062499999999999E-4</v>
          </cell>
          <cell r="BQ763">
            <v>1.8062499999999999E-4</v>
          </cell>
          <cell r="BR763">
            <v>1.8062499999999999E-4</v>
          </cell>
          <cell r="BS763">
            <v>1.8062499999999999E-4</v>
          </cell>
          <cell r="BT763">
            <v>1.8062499999999999E-4</v>
          </cell>
          <cell r="BU763">
            <v>1.8062499999999999E-4</v>
          </cell>
          <cell r="BV763">
            <v>1.8062499999999999E-4</v>
          </cell>
          <cell r="BW763">
            <v>1.8062499999999999E-4</v>
          </cell>
          <cell r="BX763">
            <v>1.8062499999999999E-4</v>
          </cell>
          <cell r="BY763">
            <v>1.8062499999999999E-4</v>
          </cell>
          <cell r="BZ763">
            <v>1.8062499999999999E-4</v>
          </cell>
          <cell r="CA763">
            <v>1.8062499999999999E-4</v>
          </cell>
          <cell r="CB763">
            <v>1.8062499999999999E-4</v>
          </cell>
          <cell r="CC763">
            <v>1.8062499999999999E-4</v>
          </cell>
          <cell r="CD763">
            <v>1.8062499999999999E-4</v>
          </cell>
          <cell r="CE763">
            <v>1.8062499999999999E-4</v>
          </cell>
          <cell r="CF763">
            <v>1.8062499999999999E-4</v>
          </cell>
          <cell r="CG763">
            <v>1.8062499999999999E-4</v>
          </cell>
          <cell r="CH763">
            <v>1.8062499999999999E-4</v>
          </cell>
          <cell r="CI763">
            <v>1.8062499999999999E-4</v>
          </cell>
          <cell r="CJ763">
            <v>1.8062499999999999E-4</v>
          </cell>
          <cell r="CK763">
            <v>1.8062499999999999E-4</v>
          </cell>
          <cell r="CL763">
            <v>1.8062499999999999E-4</v>
          </cell>
          <cell r="CM763">
            <v>1.8062499999999999E-4</v>
          </cell>
          <cell r="CN763">
            <v>1.8062499999999999E-4</v>
          </cell>
          <cell r="CO763">
            <v>1.8062499999999999E-4</v>
          </cell>
          <cell r="CP763">
            <v>1.8062499999999999E-4</v>
          </cell>
          <cell r="CQ763">
            <v>1.8062499999999999E-4</v>
          </cell>
          <cell r="CR763">
            <v>1.8062499999999999E-4</v>
          </cell>
          <cell r="CS763">
            <v>1.8062499999999999E-4</v>
          </cell>
          <cell r="CT763">
            <v>1.8062499999999999E-4</v>
          </cell>
          <cell r="CU763">
            <v>1.8062499999999999E-4</v>
          </cell>
          <cell r="CV763">
            <v>1.8062499999999999E-4</v>
          </cell>
          <cell r="CW763">
            <v>1.8062499999999999E-4</v>
          </cell>
          <cell r="CX763">
            <v>1.8062499999999999E-4</v>
          </cell>
          <cell r="CY763">
            <v>1.8062499999999999E-4</v>
          </cell>
          <cell r="CZ763">
            <v>1.8062499999999999E-4</v>
          </cell>
          <cell r="DA763">
            <v>1.8062499999999999E-4</v>
          </cell>
          <cell r="DB763">
            <v>1.8062499999999999E-4</v>
          </cell>
          <cell r="DC763">
            <v>1.8062499999999999E-4</v>
          </cell>
          <cell r="DD763">
            <v>1.8062499999999999E-4</v>
          </cell>
          <cell r="DE763">
            <v>1.8062499999999999E-4</v>
          </cell>
          <cell r="DF763">
            <v>1.8062499999999999E-4</v>
          </cell>
          <cell r="DG763">
            <v>1.8062499999999999E-4</v>
          </cell>
          <cell r="DH763">
            <v>1.8062499999999999E-4</v>
          </cell>
          <cell r="DI763">
            <v>1.8062499999999999E-4</v>
          </cell>
          <cell r="DJ763">
            <v>1.8062499999999999E-4</v>
          </cell>
          <cell r="DL763" t="str">
            <v>.Natural Gas.Production.Supply.ControlsNLLow bleedService requested.Natural Gas.Production.Supply.Venting.Point Venting</v>
          </cell>
        </row>
        <row r="764">
          <cell r="L764" t="str">
            <v>Assume same as AB</v>
          </cell>
          <cell r="M764" t="str">
            <v>tCH4</v>
          </cell>
          <cell r="N764">
            <v>1.8062499999999999E-4</v>
          </cell>
          <cell r="O764">
            <v>1.8062499999999999E-4</v>
          </cell>
          <cell r="P764">
            <v>1.8062499999999999E-4</v>
          </cell>
          <cell r="Q764">
            <v>1.8062499999999999E-4</v>
          </cell>
          <cell r="R764">
            <v>1.8062499999999999E-4</v>
          </cell>
          <cell r="S764">
            <v>1.8062499999999999E-4</v>
          </cell>
          <cell r="T764">
            <v>1.8062499999999999E-4</v>
          </cell>
          <cell r="U764">
            <v>1.8062499999999999E-4</v>
          </cell>
          <cell r="V764">
            <v>1.8062499999999999E-4</v>
          </cell>
          <cell r="W764">
            <v>1.8062499999999999E-4</v>
          </cell>
          <cell r="X764">
            <v>1.8062499999999999E-4</v>
          </cell>
          <cell r="Y764">
            <v>1.8062499999999999E-4</v>
          </cell>
          <cell r="Z764">
            <v>1.8062499999999999E-4</v>
          </cell>
          <cell r="AA764">
            <v>1.8062499999999999E-4</v>
          </cell>
          <cell r="AB764">
            <v>1.8062499999999999E-4</v>
          </cell>
          <cell r="AC764">
            <v>1.8062499999999999E-4</v>
          </cell>
          <cell r="AD764">
            <v>1.8062499999999999E-4</v>
          </cell>
          <cell r="AE764">
            <v>1.8062499999999999E-4</v>
          </cell>
          <cell r="AF764">
            <v>1.8062499999999999E-4</v>
          </cell>
          <cell r="AG764">
            <v>1.8062499999999999E-4</v>
          </cell>
          <cell r="AH764">
            <v>1.8062499999999999E-4</v>
          </cell>
          <cell r="AI764">
            <v>1.8062499999999999E-4</v>
          </cell>
          <cell r="AJ764">
            <v>1.8062499999999999E-4</v>
          </cell>
          <cell r="AK764">
            <v>1.8062499999999999E-4</v>
          </cell>
          <cell r="AL764">
            <v>1.8062499999999999E-4</v>
          </cell>
          <cell r="AM764">
            <v>1.8062499999999999E-4</v>
          </cell>
          <cell r="AN764">
            <v>1.8062499999999999E-4</v>
          </cell>
          <cell r="AO764">
            <v>1.8062499999999999E-4</v>
          </cell>
          <cell r="AP764">
            <v>1.8062499999999999E-4</v>
          </cell>
          <cell r="AQ764">
            <v>1.8062499999999999E-4</v>
          </cell>
          <cell r="AR764">
            <v>1.8062499999999999E-4</v>
          </cell>
          <cell r="AS764">
            <v>1.8062499999999999E-4</v>
          </cell>
          <cell r="AT764">
            <v>1.8062499999999999E-4</v>
          </cell>
          <cell r="AU764">
            <v>1.8062499999999999E-4</v>
          </cell>
          <cell r="AV764">
            <v>1.8062499999999999E-4</v>
          </cell>
          <cell r="AW764">
            <v>1.8062499999999999E-4</v>
          </cell>
          <cell r="AX764">
            <v>1.8062499999999999E-4</v>
          </cell>
          <cell r="AY764">
            <v>1.8062499999999999E-4</v>
          </cell>
          <cell r="AZ764">
            <v>1.8062499999999999E-4</v>
          </cell>
          <cell r="BA764">
            <v>1.8062499999999999E-4</v>
          </cell>
          <cell r="BB764">
            <v>1.8062499999999999E-4</v>
          </cell>
          <cell r="BC764">
            <v>1.8062499999999999E-4</v>
          </cell>
          <cell r="BD764">
            <v>1.8062499999999999E-4</v>
          </cell>
          <cell r="BE764">
            <v>1.8062499999999999E-4</v>
          </cell>
          <cell r="BF764">
            <v>1.8062499999999999E-4</v>
          </cell>
          <cell r="BG764">
            <v>1.8062499999999999E-4</v>
          </cell>
          <cell r="BH764">
            <v>1.8062499999999999E-4</v>
          </cell>
          <cell r="BI764">
            <v>1.8062499999999999E-4</v>
          </cell>
          <cell r="BJ764">
            <v>1.8062499999999999E-4</v>
          </cell>
          <cell r="BK764">
            <v>1.8062499999999999E-4</v>
          </cell>
          <cell r="BL764">
            <v>1.8062499999999999E-4</v>
          </cell>
          <cell r="BM764">
            <v>1.8062499999999999E-4</v>
          </cell>
          <cell r="BN764">
            <v>1.8062499999999999E-4</v>
          </cell>
          <cell r="BO764">
            <v>1.8062499999999999E-4</v>
          </cell>
          <cell r="BP764">
            <v>1.8062499999999999E-4</v>
          </cell>
          <cell r="BQ764">
            <v>1.8062499999999999E-4</v>
          </cell>
          <cell r="BR764">
            <v>1.8062499999999999E-4</v>
          </cell>
          <cell r="BS764">
            <v>1.8062499999999999E-4</v>
          </cell>
          <cell r="BT764">
            <v>1.8062499999999999E-4</v>
          </cell>
          <cell r="BU764">
            <v>1.8062499999999999E-4</v>
          </cell>
          <cell r="BV764">
            <v>1.8062499999999999E-4</v>
          </cell>
          <cell r="BW764">
            <v>1.8062499999999999E-4</v>
          </cell>
          <cell r="BX764">
            <v>1.8062499999999999E-4</v>
          </cell>
          <cell r="BY764">
            <v>1.8062499999999999E-4</v>
          </cell>
          <cell r="BZ764">
            <v>1.8062499999999999E-4</v>
          </cell>
          <cell r="CA764">
            <v>1.8062499999999999E-4</v>
          </cell>
          <cell r="CB764">
            <v>1.8062499999999999E-4</v>
          </cell>
          <cell r="CC764">
            <v>1.8062499999999999E-4</v>
          </cell>
          <cell r="CD764">
            <v>1.8062499999999999E-4</v>
          </cell>
          <cell r="CE764">
            <v>1.8062499999999999E-4</v>
          </cell>
          <cell r="CF764">
            <v>1.8062499999999999E-4</v>
          </cell>
          <cell r="CG764">
            <v>1.8062499999999999E-4</v>
          </cell>
          <cell r="CH764">
            <v>1.8062499999999999E-4</v>
          </cell>
          <cell r="CI764">
            <v>1.8062499999999999E-4</v>
          </cell>
          <cell r="CJ764">
            <v>1.8062499999999999E-4</v>
          </cell>
          <cell r="CK764">
            <v>1.8062499999999999E-4</v>
          </cell>
          <cell r="CL764">
            <v>1.8062499999999999E-4</v>
          </cell>
          <cell r="CM764">
            <v>1.8062499999999999E-4</v>
          </cell>
          <cell r="CN764">
            <v>1.8062499999999999E-4</v>
          </cell>
          <cell r="CO764">
            <v>1.8062499999999999E-4</v>
          </cell>
          <cell r="CP764">
            <v>1.8062499999999999E-4</v>
          </cell>
          <cell r="CQ764">
            <v>1.8062499999999999E-4</v>
          </cell>
          <cell r="CR764">
            <v>1.8062499999999999E-4</v>
          </cell>
          <cell r="CS764">
            <v>1.8062499999999999E-4</v>
          </cell>
          <cell r="CT764">
            <v>1.8062499999999999E-4</v>
          </cell>
          <cell r="CU764">
            <v>1.8062499999999999E-4</v>
          </cell>
          <cell r="CV764">
            <v>1.8062499999999999E-4</v>
          </cell>
          <cell r="CW764">
            <v>1.8062499999999999E-4</v>
          </cell>
          <cell r="CX764">
            <v>1.8062499999999999E-4</v>
          </cell>
          <cell r="CY764">
            <v>1.8062499999999999E-4</v>
          </cell>
          <cell r="CZ764">
            <v>1.8062499999999999E-4</v>
          </cell>
          <cell r="DA764">
            <v>1.8062499999999999E-4</v>
          </cell>
          <cell r="DB764">
            <v>1.8062499999999999E-4</v>
          </cell>
          <cell r="DC764">
            <v>1.8062499999999999E-4</v>
          </cell>
          <cell r="DD764">
            <v>1.8062499999999999E-4</v>
          </cell>
          <cell r="DE764">
            <v>1.8062499999999999E-4</v>
          </cell>
          <cell r="DF764">
            <v>1.8062499999999999E-4</v>
          </cell>
          <cell r="DG764">
            <v>1.8062499999999999E-4</v>
          </cell>
          <cell r="DH764">
            <v>1.8062499999999999E-4</v>
          </cell>
          <cell r="DI764">
            <v>1.8062499999999999E-4</v>
          </cell>
          <cell r="DJ764">
            <v>1.8062499999999999E-4</v>
          </cell>
          <cell r="DL764" t="str">
            <v>.Natural Gas.Production.Supply.ControlsYTLow bleedService requested.Natural Gas.Production.Supply.Venting.Point Venting</v>
          </cell>
        </row>
        <row r="765">
          <cell r="L765" t="str">
            <v>Assume same as AB</v>
          </cell>
          <cell r="M765" t="str">
            <v>tCH4</v>
          </cell>
          <cell r="N765">
            <v>1.8062499999999999E-4</v>
          </cell>
          <cell r="O765">
            <v>1.8062499999999999E-4</v>
          </cell>
          <cell r="P765">
            <v>1.8062499999999999E-4</v>
          </cell>
          <cell r="Q765">
            <v>1.8062499999999999E-4</v>
          </cell>
          <cell r="R765">
            <v>1.8062499999999999E-4</v>
          </cell>
          <cell r="S765">
            <v>1.8062499999999999E-4</v>
          </cell>
          <cell r="T765">
            <v>1.8062499999999999E-4</v>
          </cell>
          <cell r="U765">
            <v>1.8062499999999999E-4</v>
          </cell>
          <cell r="V765">
            <v>1.8062499999999999E-4</v>
          </cell>
          <cell r="W765">
            <v>1.8062499999999999E-4</v>
          </cell>
          <cell r="X765">
            <v>1.8062499999999999E-4</v>
          </cell>
          <cell r="Y765">
            <v>1.8062499999999999E-4</v>
          </cell>
          <cell r="Z765">
            <v>1.8062499999999999E-4</v>
          </cell>
          <cell r="AA765">
            <v>1.8062499999999999E-4</v>
          </cell>
          <cell r="AB765">
            <v>1.8062499999999999E-4</v>
          </cell>
          <cell r="AC765">
            <v>1.8062499999999999E-4</v>
          </cell>
          <cell r="AD765">
            <v>1.8062499999999999E-4</v>
          </cell>
          <cell r="AE765">
            <v>1.8062499999999999E-4</v>
          </cell>
          <cell r="AF765">
            <v>1.8062499999999999E-4</v>
          </cell>
          <cell r="AG765">
            <v>1.8062499999999999E-4</v>
          </cell>
          <cell r="AH765">
            <v>1.8062499999999999E-4</v>
          </cell>
          <cell r="AI765">
            <v>1.8062499999999999E-4</v>
          </cell>
          <cell r="AJ765">
            <v>1.8062499999999999E-4</v>
          </cell>
          <cell r="AK765">
            <v>1.8062499999999999E-4</v>
          </cell>
          <cell r="AL765">
            <v>1.8062499999999999E-4</v>
          </cell>
          <cell r="AM765">
            <v>1.8062499999999999E-4</v>
          </cell>
          <cell r="AN765">
            <v>1.8062499999999999E-4</v>
          </cell>
          <cell r="AO765">
            <v>1.8062499999999999E-4</v>
          </cell>
          <cell r="AP765">
            <v>1.8062499999999999E-4</v>
          </cell>
          <cell r="AQ765">
            <v>1.8062499999999999E-4</v>
          </cell>
          <cell r="AR765">
            <v>1.8062499999999999E-4</v>
          </cell>
          <cell r="AS765">
            <v>1.8062499999999999E-4</v>
          </cell>
          <cell r="AT765">
            <v>1.8062499999999999E-4</v>
          </cell>
          <cell r="AU765">
            <v>1.8062499999999999E-4</v>
          </cell>
          <cell r="AV765">
            <v>1.8062499999999999E-4</v>
          </cell>
          <cell r="AW765">
            <v>1.8062499999999999E-4</v>
          </cell>
          <cell r="AX765">
            <v>1.8062499999999999E-4</v>
          </cell>
          <cell r="AY765">
            <v>1.8062499999999999E-4</v>
          </cell>
          <cell r="AZ765">
            <v>1.8062499999999999E-4</v>
          </cell>
          <cell r="BA765">
            <v>1.8062499999999999E-4</v>
          </cell>
          <cell r="BB765">
            <v>1.8062499999999999E-4</v>
          </cell>
          <cell r="BC765">
            <v>1.8062499999999999E-4</v>
          </cell>
          <cell r="BD765">
            <v>1.8062499999999999E-4</v>
          </cell>
          <cell r="BE765">
            <v>1.8062499999999999E-4</v>
          </cell>
          <cell r="BF765">
            <v>1.8062499999999999E-4</v>
          </cell>
          <cell r="BG765">
            <v>1.8062499999999999E-4</v>
          </cell>
          <cell r="BH765">
            <v>1.8062499999999999E-4</v>
          </cell>
          <cell r="BI765">
            <v>1.8062499999999999E-4</v>
          </cell>
          <cell r="BJ765">
            <v>1.8062499999999999E-4</v>
          </cell>
          <cell r="BK765">
            <v>1.8062499999999999E-4</v>
          </cell>
          <cell r="BL765">
            <v>1.8062499999999999E-4</v>
          </cell>
          <cell r="BM765">
            <v>1.8062499999999999E-4</v>
          </cell>
          <cell r="BN765">
            <v>1.8062499999999999E-4</v>
          </cell>
          <cell r="BO765">
            <v>1.8062499999999999E-4</v>
          </cell>
          <cell r="BP765">
            <v>1.8062499999999999E-4</v>
          </cell>
          <cell r="BQ765">
            <v>1.8062499999999999E-4</v>
          </cell>
          <cell r="BR765">
            <v>1.8062499999999999E-4</v>
          </cell>
          <cell r="BS765">
            <v>1.8062499999999999E-4</v>
          </cell>
          <cell r="BT765">
            <v>1.8062499999999999E-4</v>
          </cell>
          <cell r="BU765">
            <v>1.8062499999999999E-4</v>
          </cell>
          <cell r="BV765">
            <v>1.8062499999999999E-4</v>
          </cell>
          <cell r="BW765">
            <v>1.8062499999999999E-4</v>
          </cell>
          <cell r="BX765">
            <v>1.8062499999999999E-4</v>
          </cell>
          <cell r="BY765">
            <v>1.8062499999999999E-4</v>
          </cell>
          <cell r="BZ765">
            <v>1.8062499999999999E-4</v>
          </cell>
          <cell r="CA765">
            <v>1.8062499999999999E-4</v>
          </cell>
          <cell r="CB765">
            <v>1.8062499999999999E-4</v>
          </cell>
          <cell r="CC765">
            <v>1.8062499999999999E-4</v>
          </cell>
          <cell r="CD765">
            <v>1.8062499999999999E-4</v>
          </cell>
          <cell r="CE765">
            <v>1.8062499999999999E-4</v>
          </cell>
          <cell r="CF765">
            <v>1.8062499999999999E-4</v>
          </cell>
          <cell r="CG765">
            <v>1.8062499999999999E-4</v>
          </cell>
          <cell r="CH765">
            <v>1.8062499999999999E-4</v>
          </cell>
          <cell r="CI765">
            <v>1.8062499999999999E-4</v>
          </cell>
          <cell r="CJ765">
            <v>1.8062499999999999E-4</v>
          </cell>
          <cell r="CK765">
            <v>1.8062499999999999E-4</v>
          </cell>
          <cell r="CL765">
            <v>1.8062499999999999E-4</v>
          </cell>
          <cell r="CM765">
            <v>1.8062499999999999E-4</v>
          </cell>
          <cell r="CN765">
            <v>1.8062499999999999E-4</v>
          </cell>
          <cell r="CO765">
            <v>1.8062499999999999E-4</v>
          </cell>
          <cell r="CP765">
            <v>1.8062499999999999E-4</v>
          </cell>
          <cell r="CQ765">
            <v>1.8062499999999999E-4</v>
          </cell>
          <cell r="CR765">
            <v>1.8062499999999999E-4</v>
          </cell>
          <cell r="CS765">
            <v>1.8062499999999999E-4</v>
          </cell>
          <cell r="CT765">
            <v>1.8062499999999999E-4</v>
          </cell>
          <cell r="CU765">
            <v>1.8062499999999999E-4</v>
          </cell>
          <cell r="CV765">
            <v>1.8062499999999999E-4</v>
          </cell>
          <cell r="CW765">
            <v>1.8062499999999999E-4</v>
          </cell>
          <cell r="CX765">
            <v>1.8062499999999999E-4</v>
          </cell>
          <cell r="CY765">
            <v>1.8062499999999999E-4</v>
          </cell>
          <cell r="CZ765">
            <v>1.8062499999999999E-4</v>
          </cell>
          <cell r="DA765">
            <v>1.8062499999999999E-4</v>
          </cell>
          <cell r="DB765">
            <v>1.8062499999999999E-4</v>
          </cell>
          <cell r="DC765">
            <v>1.8062499999999999E-4</v>
          </cell>
          <cell r="DD765">
            <v>1.8062499999999999E-4</v>
          </cell>
          <cell r="DE765">
            <v>1.8062499999999999E-4</v>
          </cell>
          <cell r="DF765">
            <v>1.8062499999999999E-4</v>
          </cell>
          <cell r="DG765">
            <v>1.8062499999999999E-4</v>
          </cell>
          <cell r="DH765">
            <v>1.8062499999999999E-4</v>
          </cell>
          <cell r="DI765">
            <v>1.8062499999999999E-4</v>
          </cell>
          <cell r="DJ765">
            <v>1.8062499999999999E-4</v>
          </cell>
          <cell r="DL765" t="str">
            <v>.Natural Gas.Production.Supply.ControlsNTLow bleedService requested.Natural Gas.Production.Supply.Venting.Point Venting</v>
          </cell>
        </row>
        <row r="766">
          <cell r="L766" t="str">
            <v>Assume same as AB</v>
          </cell>
          <cell r="M766" t="str">
            <v>tCH4</v>
          </cell>
          <cell r="N766">
            <v>1.8062499999999999E-4</v>
          </cell>
          <cell r="O766">
            <v>1.8062499999999999E-4</v>
          </cell>
          <cell r="P766">
            <v>1.8062499999999999E-4</v>
          </cell>
          <cell r="Q766">
            <v>1.8062499999999999E-4</v>
          </cell>
          <cell r="R766">
            <v>1.8062499999999999E-4</v>
          </cell>
          <cell r="S766">
            <v>1.8062499999999999E-4</v>
          </cell>
          <cell r="T766">
            <v>1.8062499999999999E-4</v>
          </cell>
          <cell r="U766">
            <v>1.8062499999999999E-4</v>
          </cell>
          <cell r="V766">
            <v>1.8062499999999999E-4</v>
          </cell>
          <cell r="W766">
            <v>1.8062499999999999E-4</v>
          </cell>
          <cell r="X766">
            <v>1.8062499999999999E-4</v>
          </cell>
          <cell r="Y766">
            <v>1.8062499999999999E-4</v>
          </cell>
          <cell r="Z766">
            <v>1.8062499999999999E-4</v>
          </cell>
          <cell r="AA766">
            <v>1.8062499999999999E-4</v>
          </cell>
          <cell r="AB766">
            <v>1.8062499999999999E-4</v>
          </cell>
          <cell r="AC766">
            <v>1.8062499999999999E-4</v>
          </cell>
          <cell r="AD766">
            <v>1.8062499999999999E-4</v>
          </cell>
          <cell r="AE766">
            <v>1.8062499999999999E-4</v>
          </cell>
          <cell r="AF766">
            <v>1.8062499999999999E-4</v>
          </cell>
          <cell r="AG766">
            <v>1.8062499999999999E-4</v>
          </cell>
          <cell r="AH766">
            <v>1.8062499999999999E-4</v>
          </cell>
          <cell r="AI766">
            <v>1.8062499999999999E-4</v>
          </cell>
          <cell r="AJ766">
            <v>1.8062499999999999E-4</v>
          </cell>
          <cell r="AK766">
            <v>1.8062499999999999E-4</v>
          </cell>
          <cell r="AL766">
            <v>1.8062499999999999E-4</v>
          </cell>
          <cell r="AM766">
            <v>1.8062499999999999E-4</v>
          </cell>
          <cell r="AN766">
            <v>1.8062499999999999E-4</v>
          </cell>
          <cell r="AO766">
            <v>1.8062499999999999E-4</v>
          </cell>
          <cell r="AP766">
            <v>1.8062499999999999E-4</v>
          </cell>
          <cell r="AQ766">
            <v>1.8062499999999999E-4</v>
          </cell>
          <cell r="AR766">
            <v>1.8062499999999999E-4</v>
          </cell>
          <cell r="AS766">
            <v>1.8062499999999999E-4</v>
          </cell>
          <cell r="AT766">
            <v>1.8062499999999999E-4</v>
          </cell>
          <cell r="AU766">
            <v>1.8062499999999999E-4</v>
          </cell>
          <cell r="AV766">
            <v>1.8062499999999999E-4</v>
          </cell>
          <cell r="AW766">
            <v>1.8062499999999999E-4</v>
          </cell>
          <cell r="AX766">
            <v>1.8062499999999999E-4</v>
          </cell>
          <cell r="AY766">
            <v>1.8062499999999999E-4</v>
          </cell>
          <cell r="AZ766">
            <v>1.8062499999999999E-4</v>
          </cell>
          <cell r="BA766">
            <v>1.8062499999999999E-4</v>
          </cell>
          <cell r="BB766">
            <v>1.8062499999999999E-4</v>
          </cell>
          <cell r="BC766">
            <v>1.8062499999999999E-4</v>
          </cell>
          <cell r="BD766">
            <v>1.8062499999999999E-4</v>
          </cell>
          <cell r="BE766">
            <v>1.8062499999999999E-4</v>
          </cell>
          <cell r="BF766">
            <v>1.8062499999999999E-4</v>
          </cell>
          <cell r="BG766">
            <v>1.8062499999999999E-4</v>
          </cell>
          <cell r="BH766">
            <v>1.8062499999999999E-4</v>
          </cell>
          <cell r="BI766">
            <v>1.8062499999999999E-4</v>
          </cell>
          <cell r="BJ766">
            <v>1.8062499999999999E-4</v>
          </cell>
          <cell r="BK766">
            <v>1.8062499999999999E-4</v>
          </cell>
          <cell r="BL766">
            <v>1.8062499999999999E-4</v>
          </cell>
          <cell r="BM766">
            <v>1.8062499999999999E-4</v>
          </cell>
          <cell r="BN766">
            <v>1.8062499999999999E-4</v>
          </cell>
          <cell r="BO766">
            <v>1.8062499999999999E-4</v>
          </cell>
          <cell r="BP766">
            <v>1.8062499999999999E-4</v>
          </cell>
          <cell r="BQ766">
            <v>1.8062499999999999E-4</v>
          </cell>
          <cell r="BR766">
            <v>1.8062499999999999E-4</v>
          </cell>
          <cell r="BS766">
            <v>1.8062499999999999E-4</v>
          </cell>
          <cell r="BT766">
            <v>1.8062499999999999E-4</v>
          </cell>
          <cell r="BU766">
            <v>1.8062499999999999E-4</v>
          </cell>
          <cell r="BV766">
            <v>1.8062499999999999E-4</v>
          </cell>
          <cell r="BW766">
            <v>1.8062499999999999E-4</v>
          </cell>
          <cell r="BX766">
            <v>1.8062499999999999E-4</v>
          </cell>
          <cell r="BY766">
            <v>1.8062499999999999E-4</v>
          </cell>
          <cell r="BZ766">
            <v>1.8062499999999999E-4</v>
          </cell>
          <cell r="CA766">
            <v>1.8062499999999999E-4</v>
          </cell>
          <cell r="CB766">
            <v>1.8062499999999999E-4</v>
          </cell>
          <cell r="CC766">
            <v>1.8062499999999999E-4</v>
          </cell>
          <cell r="CD766">
            <v>1.8062499999999999E-4</v>
          </cell>
          <cell r="CE766">
            <v>1.8062499999999999E-4</v>
          </cell>
          <cell r="CF766">
            <v>1.8062499999999999E-4</v>
          </cell>
          <cell r="CG766">
            <v>1.8062499999999999E-4</v>
          </cell>
          <cell r="CH766">
            <v>1.8062499999999999E-4</v>
          </cell>
          <cell r="CI766">
            <v>1.8062499999999999E-4</v>
          </cell>
          <cell r="CJ766">
            <v>1.8062499999999999E-4</v>
          </cell>
          <cell r="CK766">
            <v>1.8062499999999999E-4</v>
          </cell>
          <cell r="CL766">
            <v>1.8062499999999999E-4</v>
          </cell>
          <cell r="CM766">
            <v>1.8062499999999999E-4</v>
          </cell>
          <cell r="CN766">
            <v>1.8062499999999999E-4</v>
          </cell>
          <cell r="CO766">
            <v>1.8062499999999999E-4</v>
          </cell>
          <cell r="CP766">
            <v>1.8062499999999999E-4</v>
          </cell>
          <cell r="CQ766">
            <v>1.8062499999999999E-4</v>
          </cell>
          <cell r="CR766">
            <v>1.8062499999999999E-4</v>
          </cell>
          <cell r="CS766">
            <v>1.8062499999999999E-4</v>
          </cell>
          <cell r="CT766">
            <v>1.8062499999999999E-4</v>
          </cell>
          <cell r="CU766">
            <v>1.8062499999999999E-4</v>
          </cell>
          <cell r="CV766">
            <v>1.8062499999999999E-4</v>
          </cell>
          <cell r="CW766">
            <v>1.8062499999999999E-4</v>
          </cell>
          <cell r="CX766">
            <v>1.8062499999999999E-4</v>
          </cell>
          <cell r="CY766">
            <v>1.8062499999999999E-4</v>
          </cell>
          <cell r="CZ766">
            <v>1.8062499999999999E-4</v>
          </cell>
          <cell r="DA766">
            <v>1.8062499999999999E-4</v>
          </cell>
          <cell r="DB766">
            <v>1.8062499999999999E-4</v>
          </cell>
          <cell r="DC766">
            <v>1.8062499999999999E-4</v>
          </cell>
          <cell r="DD766">
            <v>1.8062499999999999E-4</v>
          </cell>
          <cell r="DE766">
            <v>1.8062499999999999E-4</v>
          </cell>
          <cell r="DF766">
            <v>1.8062499999999999E-4</v>
          </cell>
          <cell r="DG766">
            <v>1.8062499999999999E-4</v>
          </cell>
          <cell r="DH766">
            <v>1.8062499999999999E-4</v>
          </cell>
          <cell r="DI766">
            <v>1.8062499999999999E-4</v>
          </cell>
          <cell r="DJ766">
            <v>1.8062499999999999E-4</v>
          </cell>
          <cell r="DL766" t="str">
            <v>.Natural Gas.Production.Supply.ControlsNULow bleedService requested.Natural Gas.Production.Supply.Venting.Point Venting</v>
          </cell>
        </row>
        <row r="767">
          <cell r="L767" t="str">
            <v>Assume same as AB</v>
          </cell>
          <cell r="M767" t="str">
            <v>tCH4</v>
          </cell>
          <cell r="N767">
            <v>1.8062499999999999E-4</v>
          </cell>
          <cell r="O767">
            <v>1.8062499999999999E-4</v>
          </cell>
          <cell r="P767">
            <v>1.8062499999999999E-4</v>
          </cell>
          <cell r="Q767">
            <v>1.8062499999999999E-4</v>
          </cell>
          <cell r="R767">
            <v>1.8062499999999999E-4</v>
          </cell>
          <cell r="S767">
            <v>1.8062499999999999E-4</v>
          </cell>
          <cell r="T767">
            <v>1.8062499999999999E-4</v>
          </cell>
          <cell r="U767">
            <v>1.8062499999999999E-4</v>
          </cell>
          <cell r="V767">
            <v>1.8062499999999999E-4</v>
          </cell>
          <cell r="W767">
            <v>1.8062499999999999E-4</v>
          </cell>
          <cell r="X767">
            <v>1.8062499999999999E-4</v>
          </cell>
          <cell r="Y767">
            <v>1.8062499999999999E-4</v>
          </cell>
          <cell r="Z767">
            <v>1.8062499999999999E-4</v>
          </cell>
          <cell r="AA767">
            <v>1.8062499999999999E-4</v>
          </cell>
          <cell r="AB767">
            <v>1.8062499999999999E-4</v>
          </cell>
          <cell r="AC767">
            <v>1.8062499999999999E-4</v>
          </cell>
          <cell r="AD767">
            <v>1.8062499999999999E-4</v>
          </cell>
          <cell r="AE767">
            <v>1.8062499999999999E-4</v>
          </cell>
          <cell r="AF767">
            <v>1.8062499999999999E-4</v>
          </cell>
          <cell r="AG767">
            <v>1.8062499999999999E-4</v>
          </cell>
          <cell r="AH767">
            <v>1.8062499999999999E-4</v>
          </cell>
          <cell r="AI767">
            <v>1.8062499999999999E-4</v>
          </cell>
          <cell r="AJ767">
            <v>1.8062499999999999E-4</v>
          </cell>
          <cell r="AK767">
            <v>1.8062499999999999E-4</v>
          </cell>
          <cell r="AL767">
            <v>1.8062499999999999E-4</v>
          </cell>
          <cell r="AM767">
            <v>1.8062499999999999E-4</v>
          </cell>
          <cell r="AN767">
            <v>1.8062499999999999E-4</v>
          </cell>
          <cell r="AO767">
            <v>1.8062499999999999E-4</v>
          </cell>
          <cell r="AP767">
            <v>1.8062499999999999E-4</v>
          </cell>
          <cell r="AQ767">
            <v>1.8062499999999999E-4</v>
          </cell>
          <cell r="AR767">
            <v>1.8062499999999999E-4</v>
          </cell>
          <cell r="AS767">
            <v>1.8062499999999999E-4</v>
          </cell>
          <cell r="AT767">
            <v>1.8062499999999999E-4</v>
          </cell>
          <cell r="AU767">
            <v>1.8062499999999999E-4</v>
          </cell>
          <cell r="AV767">
            <v>1.8062499999999999E-4</v>
          </cell>
          <cell r="AW767">
            <v>1.8062499999999999E-4</v>
          </cell>
          <cell r="AX767">
            <v>1.8062499999999999E-4</v>
          </cell>
          <cell r="AY767">
            <v>1.8062499999999999E-4</v>
          </cell>
          <cell r="AZ767">
            <v>1.8062499999999999E-4</v>
          </cell>
          <cell r="BA767">
            <v>1.8062499999999999E-4</v>
          </cell>
          <cell r="BB767">
            <v>1.8062499999999999E-4</v>
          </cell>
          <cell r="BC767">
            <v>1.8062499999999999E-4</v>
          </cell>
          <cell r="BD767">
            <v>1.8062499999999999E-4</v>
          </cell>
          <cell r="BE767">
            <v>1.8062499999999999E-4</v>
          </cell>
          <cell r="BF767">
            <v>1.8062499999999999E-4</v>
          </cell>
          <cell r="BG767">
            <v>1.8062499999999999E-4</v>
          </cell>
          <cell r="BH767">
            <v>1.8062499999999999E-4</v>
          </cell>
          <cell r="BI767">
            <v>1.8062499999999999E-4</v>
          </cell>
          <cell r="BJ767">
            <v>1.8062499999999999E-4</v>
          </cell>
          <cell r="BK767">
            <v>1.8062499999999999E-4</v>
          </cell>
          <cell r="BL767">
            <v>1.8062499999999999E-4</v>
          </cell>
          <cell r="BM767">
            <v>1.8062499999999999E-4</v>
          </cell>
          <cell r="BN767">
            <v>1.8062499999999999E-4</v>
          </cell>
          <cell r="BO767">
            <v>1.8062499999999999E-4</v>
          </cell>
          <cell r="BP767">
            <v>1.8062499999999999E-4</v>
          </cell>
          <cell r="BQ767">
            <v>1.8062499999999999E-4</v>
          </cell>
          <cell r="BR767">
            <v>1.8062499999999999E-4</v>
          </cell>
          <cell r="BS767">
            <v>1.8062499999999999E-4</v>
          </cell>
          <cell r="BT767">
            <v>1.8062499999999999E-4</v>
          </cell>
          <cell r="BU767">
            <v>1.8062499999999999E-4</v>
          </cell>
          <cell r="BV767">
            <v>1.8062499999999999E-4</v>
          </cell>
          <cell r="BW767">
            <v>1.8062499999999999E-4</v>
          </cell>
          <cell r="BX767">
            <v>1.8062499999999999E-4</v>
          </cell>
          <cell r="BY767">
            <v>1.8062499999999999E-4</v>
          </cell>
          <cell r="BZ767">
            <v>1.8062499999999999E-4</v>
          </cell>
          <cell r="CA767">
            <v>1.8062499999999999E-4</v>
          </cell>
          <cell r="CB767">
            <v>1.8062499999999999E-4</v>
          </cell>
          <cell r="CC767">
            <v>1.8062499999999999E-4</v>
          </cell>
          <cell r="CD767">
            <v>1.8062499999999999E-4</v>
          </cell>
          <cell r="CE767">
            <v>1.8062499999999999E-4</v>
          </cell>
          <cell r="CF767">
            <v>1.8062499999999999E-4</v>
          </cell>
          <cell r="CG767">
            <v>1.8062499999999999E-4</v>
          </cell>
          <cell r="CH767">
            <v>1.8062499999999999E-4</v>
          </cell>
          <cell r="CI767">
            <v>1.8062499999999999E-4</v>
          </cell>
          <cell r="CJ767">
            <v>1.8062499999999999E-4</v>
          </cell>
          <cell r="CK767">
            <v>1.8062499999999999E-4</v>
          </cell>
          <cell r="CL767">
            <v>1.8062499999999999E-4</v>
          </cell>
          <cell r="CM767">
            <v>1.8062499999999999E-4</v>
          </cell>
          <cell r="CN767">
            <v>1.8062499999999999E-4</v>
          </cell>
          <cell r="CO767">
            <v>1.8062499999999999E-4</v>
          </cell>
          <cell r="CP767">
            <v>1.8062499999999999E-4</v>
          </cell>
          <cell r="CQ767">
            <v>1.8062499999999999E-4</v>
          </cell>
          <cell r="CR767">
            <v>1.8062499999999999E-4</v>
          </cell>
          <cell r="CS767">
            <v>1.8062499999999999E-4</v>
          </cell>
          <cell r="CT767">
            <v>1.8062499999999999E-4</v>
          </cell>
          <cell r="CU767">
            <v>1.8062499999999999E-4</v>
          </cell>
          <cell r="CV767">
            <v>1.8062499999999999E-4</v>
          </cell>
          <cell r="CW767">
            <v>1.8062499999999999E-4</v>
          </cell>
          <cell r="CX767">
            <v>1.8062499999999999E-4</v>
          </cell>
          <cell r="CY767">
            <v>1.8062499999999999E-4</v>
          </cell>
          <cell r="CZ767">
            <v>1.8062499999999999E-4</v>
          </cell>
          <cell r="DA767">
            <v>1.8062499999999999E-4</v>
          </cell>
          <cell r="DB767">
            <v>1.8062499999999999E-4</v>
          </cell>
          <cell r="DC767">
            <v>1.8062499999999999E-4</v>
          </cell>
          <cell r="DD767">
            <v>1.8062499999999999E-4</v>
          </cell>
          <cell r="DE767">
            <v>1.8062499999999999E-4</v>
          </cell>
          <cell r="DF767">
            <v>1.8062499999999999E-4</v>
          </cell>
          <cell r="DG767">
            <v>1.8062499999999999E-4</v>
          </cell>
          <cell r="DH767">
            <v>1.8062499999999999E-4</v>
          </cell>
          <cell r="DI767">
            <v>1.8062499999999999E-4</v>
          </cell>
          <cell r="DJ767">
            <v>1.8062499999999999E-4</v>
          </cell>
          <cell r="DL767" t="str">
            <v>.Natural Gas.Production.Supply.ControlsATLow bleedService requested.Natural Gas.Production.Supply.Venting.Point Venting</v>
          </cell>
        </row>
        <row r="768">
          <cell r="L768" t="str">
            <v>Assume same as AB</v>
          </cell>
          <cell r="M768" t="str">
            <v>tCH4</v>
          </cell>
          <cell r="N768">
            <v>1.8062499999999999E-4</v>
          </cell>
          <cell r="O768">
            <v>1.8062499999999999E-4</v>
          </cell>
          <cell r="P768">
            <v>1.8062499999999999E-4</v>
          </cell>
          <cell r="Q768">
            <v>1.8062499999999999E-4</v>
          </cell>
          <cell r="R768">
            <v>1.8062499999999999E-4</v>
          </cell>
          <cell r="S768">
            <v>1.8062499999999999E-4</v>
          </cell>
          <cell r="T768">
            <v>1.8062499999999999E-4</v>
          </cell>
          <cell r="U768">
            <v>1.8062499999999999E-4</v>
          </cell>
          <cell r="V768">
            <v>1.8062499999999999E-4</v>
          </cell>
          <cell r="W768">
            <v>1.8062499999999999E-4</v>
          </cell>
          <cell r="X768">
            <v>1.8062499999999999E-4</v>
          </cell>
          <cell r="Y768">
            <v>1.8062499999999999E-4</v>
          </cell>
          <cell r="Z768">
            <v>1.8062499999999999E-4</v>
          </cell>
          <cell r="AA768">
            <v>1.8062499999999999E-4</v>
          </cell>
          <cell r="AB768">
            <v>1.8062499999999999E-4</v>
          </cell>
          <cell r="AC768">
            <v>1.8062499999999999E-4</v>
          </cell>
          <cell r="AD768">
            <v>1.8062499999999999E-4</v>
          </cell>
          <cell r="AE768">
            <v>1.8062499999999999E-4</v>
          </cell>
          <cell r="AF768">
            <v>1.8062499999999999E-4</v>
          </cell>
          <cell r="AG768">
            <v>1.8062499999999999E-4</v>
          </cell>
          <cell r="AH768">
            <v>1.8062499999999999E-4</v>
          </cell>
          <cell r="AI768">
            <v>1.8062499999999999E-4</v>
          </cell>
          <cell r="AJ768">
            <v>1.8062499999999999E-4</v>
          </cell>
          <cell r="AK768">
            <v>1.8062499999999999E-4</v>
          </cell>
          <cell r="AL768">
            <v>1.8062499999999999E-4</v>
          </cell>
          <cell r="AM768">
            <v>1.8062499999999999E-4</v>
          </cell>
          <cell r="AN768">
            <v>1.8062499999999999E-4</v>
          </cell>
          <cell r="AO768">
            <v>1.8062499999999999E-4</v>
          </cell>
          <cell r="AP768">
            <v>1.8062499999999999E-4</v>
          </cell>
          <cell r="AQ768">
            <v>1.8062499999999999E-4</v>
          </cell>
          <cell r="AR768">
            <v>1.8062499999999999E-4</v>
          </cell>
          <cell r="AS768">
            <v>1.8062499999999999E-4</v>
          </cell>
          <cell r="AT768">
            <v>1.8062499999999999E-4</v>
          </cell>
          <cell r="AU768">
            <v>1.8062499999999999E-4</v>
          </cell>
          <cell r="AV768">
            <v>1.8062499999999999E-4</v>
          </cell>
          <cell r="AW768">
            <v>1.8062499999999999E-4</v>
          </cell>
          <cell r="AX768">
            <v>1.8062499999999999E-4</v>
          </cell>
          <cell r="AY768">
            <v>1.8062499999999999E-4</v>
          </cell>
          <cell r="AZ768">
            <v>1.8062499999999999E-4</v>
          </cell>
          <cell r="BA768">
            <v>1.8062499999999999E-4</v>
          </cell>
          <cell r="BB768">
            <v>1.8062499999999999E-4</v>
          </cell>
          <cell r="BC768">
            <v>1.8062499999999999E-4</v>
          </cell>
          <cell r="BD768">
            <v>1.8062499999999999E-4</v>
          </cell>
          <cell r="BE768">
            <v>1.8062499999999999E-4</v>
          </cell>
          <cell r="BF768">
            <v>1.8062499999999999E-4</v>
          </cell>
          <cell r="BG768">
            <v>1.8062499999999999E-4</v>
          </cell>
          <cell r="BH768">
            <v>1.8062499999999999E-4</v>
          </cell>
          <cell r="BI768">
            <v>1.8062499999999999E-4</v>
          </cell>
          <cell r="BJ768">
            <v>1.8062499999999999E-4</v>
          </cell>
          <cell r="BK768">
            <v>1.8062499999999999E-4</v>
          </cell>
          <cell r="BL768">
            <v>1.8062499999999999E-4</v>
          </cell>
          <cell r="BM768">
            <v>1.8062499999999999E-4</v>
          </cell>
          <cell r="BN768">
            <v>1.8062499999999999E-4</v>
          </cell>
          <cell r="BO768">
            <v>1.8062499999999999E-4</v>
          </cell>
          <cell r="BP768">
            <v>1.8062499999999999E-4</v>
          </cell>
          <cell r="BQ768">
            <v>1.8062499999999999E-4</v>
          </cell>
          <cell r="BR768">
            <v>1.8062499999999999E-4</v>
          </cell>
          <cell r="BS768">
            <v>1.8062499999999999E-4</v>
          </cell>
          <cell r="BT768">
            <v>1.8062499999999999E-4</v>
          </cell>
          <cell r="BU768">
            <v>1.8062499999999999E-4</v>
          </cell>
          <cell r="BV768">
            <v>1.8062499999999999E-4</v>
          </cell>
          <cell r="BW768">
            <v>1.8062499999999999E-4</v>
          </cell>
          <cell r="BX768">
            <v>1.8062499999999999E-4</v>
          </cell>
          <cell r="BY768">
            <v>1.8062499999999999E-4</v>
          </cell>
          <cell r="BZ768">
            <v>1.8062499999999999E-4</v>
          </cell>
          <cell r="CA768">
            <v>1.8062499999999999E-4</v>
          </cell>
          <cell r="CB768">
            <v>1.8062499999999999E-4</v>
          </cell>
          <cell r="CC768">
            <v>1.8062499999999999E-4</v>
          </cell>
          <cell r="CD768">
            <v>1.8062499999999999E-4</v>
          </cell>
          <cell r="CE768">
            <v>1.8062499999999999E-4</v>
          </cell>
          <cell r="CF768">
            <v>1.8062499999999999E-4</v>
          </cell>
          <cell r="CG768">
            <v>1.8062499999999999E-4</v>
          </cell>
          <cell r="CH768">
            <v>1.8062499999999999E-4</v>
          </cell>
          <cell r="CI768">
            <v>1.8062499999999999E-4</v>
          </cell>
          <cell r="CJ768">
            <v>1.8062499999999999E-4</v>
          </cell>
          <cell r="CK768">
            <v>1.8062499999999999E-4</v>
          </cell>
          <cell r="CL768">
            <v>1.8062499999999999E-4</v>
          </cell>
          <cell r="CM768">
            <v>1.8062499999999999E-4</v>
          </cell>
          <cell r="CN768">
            <v>1.8062499999999999E-4</v>
          </cell>
          <cell r="CO768">
            <v>1.8062499999999999E-4</v>
          </cell>
          <cell r="CP768">
            <v>1.8062499999999999E-4</v>
          </cell>
          <cell r="CQ768">
            <v>1.8062499999999999E-4</v>
          </cell>
          <cell r="CR768">
            <v>1.8062499999999999E-4</v>
          </cell>
          <cell r="CS768">
            <v>1.8062499999999999E-4</v>
          </cell>
          <cell r="CT768">
            <v>1.8062499999999999E-4</v>
          </cell>
          <cell r="CU768">
            <v>1.8062499999999999E-4</v>
          </cell>
          <cell r="CV768">
            <v>1.8062499999999999E-4</v>
          </cell>
          <cell r="CW768">
            <v>1.8062499999999999E-4</v>
          </cell>
          <cell r="CX768">
            <v>1.8062499999999999E-4</v>
          </cell>
          <cell r="CY768">
            <v>1.8062499999999999E-4</v>
          </cell>
          <cell r="CZ768">
            <v>1.8062499999999999E-4</v>
          </cell>
          <cell r="DA768">
            <v>1.8062499999999999E-4</v>
          </cell>
          <cell r="DB768">
            <v>1.8062499999999999E-4</v>
          </cell>
          <cell r="DC768">
            <v>1.8062499999999999E-4</v>
          </cell>
          <cell r="DD768">
            <v>1.8062499999999999E-4</v>
          </cell>
          <cell r="DE768">
            <v>1.8062499999999999E-4</v>
          </cell>
          <cell r="DF768">
            <v>1.8062499999999999E-4</v>
          </cell>
          <cell r="DG768">
            <v>1.8062499999999999E-4</v>
          </cell>
          <cell r="DH768">
            <v>1.8062499999999999E-4</v>
          </cell>
          <cell r="DI768">
            <v>1.8062499999999999E-4</v>
          </cell>
          <cell r="DJ768">
            <v>1.8062499999999999E-4</v>
          </cell>
          <cell r="DL768" t="str">
            <v>.Natural Gas.Production.Supply.ControlsTRLow bleedService requested.Natural Gas.Production.Supply.Venting.Point Venting</v>
          </cell>
        </row>
        <row r="769">
          <cell r="M769" t="str">
            <v>GJ</v>
          </cell>
          <cell r="N769">
            <v>1.2E-2</v>
          </cell>
          <cell r="O769">
            <v>1.2E-2</v>
          </cell>
          <cell r="P769">
            <v>1.2E-2</v>
          </cell>
          <cell r="Q769">
            <v>1.2E-2</v>
          </cell>
          <cell r="R769">
            <v>1.2E-2</v>
          </cell>
          <cell r="S769">
            <v>1.2E-2</v>
          </cell>
          <cell r="T769">
            <v>1.2E-2</v>
          </cell>
          <cell r="U769">
            <v>1.2E-2</v>
          </cell>
          <cell r="V769">
            <v>1.2E-2</v>
          </cell>
          <cell r="W769">
            <v>1.2E-2</v>
          </cell>
          <cell r="X769">
            <v>1.2E-2</v>
          </cell>
          <cell r="Y769">
            <v>1.2E-2</v>
          </cell>
          <cell r="Z769">
            <v>1.2E-2</v>
          </cell>
          <cell r="AA769">
            <v>1.2E-2</v>
          </cell>
          <cell r="AB769">
            <v>1.2E-2</v>
          </cell>
          <cell r="AC769">
            <v>1.2E-2</v>
          </cell>
          <cell r="AD769">
            <v>1.2E-2</v>
          </cell>
          <cell r="AE769">
            <v>1.2E-2</v>
          </cell>
          <cell r="AF769">
            <v>1.2E-2</v>
          </cell>
          <cell r="AG769">
            <v>1.2E-2</v>
          </cell>
          <cell r="AH769">
            <v>1.2E-2</v>
          </cell>
          <cell r="AI769">
            <v>1.2E-2</v>
          </cell>
          <cell r="AJ769">
            <v>1.2E-2</v>
          </cell>
          <cell r="AK769">
            <v>1.2E-2</v>
          </cell>
          <cell r="AL769">
            <v>1.2E-2</v>
          </cell>
          <cell r="AM769">
            <v>1.2E-2</v>
          </cell>
          <cell r="AN769">
            <v>1.2E-2</v>
          </cell>
          <cell r="AO769">
            <v>1.2E-2</v>
          </cell>
          <cell r="AP769">
            <v>1.2E-2</v>
          </cell>
          <cell r="AQ769">
            <v>1.2E-2</v>
          </cell>
          <cell r="AR769">
            <v>1.2E-2</v>
          </cell>
          <cell r="AS769">
            <v>1.2E-2</v>
          </cell>
          <cell r="AT769">
            <v>1.2E-2</v>
          </cell>
          <cell r="AU769">
            <v>1.2E-2</v>
          </cell>
          <cell r="AV769">
            <v>1.2E-2</v>
          </cell>
          <cell r="AW769">
            <v>1.2E-2</v>
          </cell>
          <cell r="AX769">
            <v>1.2E-2</v>
          </cell>
          <cell r="AY769">
            <v>1.2E-2</v>
          </cell>
          <cell r="AZ769">
            <v>1.2E-2</v>
          </cell>
          <cell r="BA769">
            <v>1.2E-2</v>
          </cell>
          <cell r="BB769">
            <v>1.2E-2</v>
          </cell>
          <cell r="BC769">
            <v>1.2E-2</v>
          </cell>
          <cell r="BD769">
            <v>1.2E-2</v>
          </cell>
          <cell r="BE769">
            <v>1.2E-2</v>
          </cell>
          <cell r="BF769">
            <v>1.2E-2</v>
          </cell>
          <cell r="BG769">
            <v>1.2E-2</v>
          </cell>
          <cell r="BH769">
            <v>1.2E-2</v>
          </cell>
          <cell r="BI769">
            <v>1.2E-2</v>
          </cell>
          <cell r="BJ769">
            <v>1.2E-2</v>
          </cell>
          <cell r="BK769">
            <v>1.2E-2</v>
          </cell>
          <cell r="BL769">
            <v>1.2E-2</v>
          </cell>
          <cell r="BM769">
            <v>1.2E-2</v>
          </cell>
          <cell r="BN769">
            <v>1.2E-2</v>
          </cell>
          <cell r="BO769">
            <v>1.2E-2</v>
          </cell>
          <cell r="BP769">
            <v>1.2E-2</v>
          </cell>
          <cell r="BQ769">
            <v>1.2E-2</v>
          </cell>
          <cell r="BR769">
            <v>1.2E-2</v>
          </cell>
          <cell r="BS769">
            <v>1.2E-2</v>
          </cell>
          <cell r="BT769">
            <v>1.2E-2</v>
          </cell>
          <cell r="BU769">
            <v>1.2E-2</v>
          </cell>
          <cell r="BV769">
            <v>1.2E-2</v>
          </cell>
          <cell r="BW769">
            <v>1.2E-2</v>
          </cell>
          <cell r="BX769">
            <v>1.2E-2</v>
          </cell>
          <cell r="BY769">
            <v>1.2E-2</v>
          </cell>
          <cell r="BZ769">
            <v>1.2E-2</v>
          </cell>
          <cell r="CA769">
            <v>1.2E-2</v>
          </cell>
          <cell r="CB769">
            <v>1.2E-2</v>
          </cell>
          <cell r="CC769">
            <v>1.2E-2</v>
          </cell>
          <cell r="CD769">
            <v>1.2E-2</v>
          </cell>
          <cell r="CE769">
            <v>1.2E-2</v>
          </cell>
          <cell r="CF769">
            <v>1.2E-2</v>
          </cell>
          <cell r="CG769">
            <v>1.2E-2</v>
          </cell>
          <cell r="CH769">
            <v>1.2E-2</v>
          </cell>
          <cell r="CI769">
            <v>1.2E-2</v>
          </cell>
          <cell r="CJ769">
            <v>1.2E-2</v>
          </cell>
          <cell r="CK769">
            <v>1.2E-2</v>
          </cell>
          <cell r="CL769">
            <v>1.2E-2</v>
          </cell>
          <cell r="CM769">
            <v>1.2E-2</v>
          </cell>
          <cell r="CN769">
            <v>1.2E-2</v>
          </cell>
          <cell r="CO769">
            <v>1.2E-2</v>
          </cell>
          <cell r="CP769">
            <v>1.2E-2</v>
          </cell>
          <cell r="CQ769">
            <v>1.2E-2</v>
          </cell>
          <cell r="CR769">
            <v>1.2E-2</v>
          </cell>
          <cell r="CS769">
            <v>1.2E-2</v>
          </cell>
          <cell r="CT769">
            <v>1.2E-2</v>
          </cell>
          <cell r="CU769">
            <v>1.2E-2</v>
          </cell>
          <cell r="CV769">
            <v>1.2E-2</v>
          </cell>
          <cell r="CW769">
            <v>1.2E-2</v>
          </cell>
          <cell r="CX769">
            <v>1.2E-2</v>
          </cell>
          <cell r="CY769">
            <v>1.2E-2</v>
          </cell>
          <cell r="CZ769">
            <v>1.2E-2</v>
          </cell>
          <cell r="DA769">
            <v>1.2E-2</v>
          </cell>
          <cell r="DB769">
            <v>1.2E-2</v>
          </cell>
          <cell r="DC769">
            <v>1.2E-2</v>
          </cell>
          <cell r="DD769">
            <v>1.2E-2</v>
          </cell>
          <cell r="DE769">
            <v>1.2E-2</v>
          </cell>
          <cell r="DF769">
            <v>1.2E-2</v>
          </cell>
          <cell r="DG769">
            <v>1.2E-2</v>
          </cell>
          <cell r="DH769">
            <v>1.2E-2</v>
          </cell>
          <cell r="DI769">
            <v>1.2E-2</v>
          </cell>
          <cell r="DJ769">
            <v>1.2E-2</v>
          </cell>
          <cell r="DL769" t="str">
            <v>.Natural Gas.Production.Supply.ControlsElectricService requested.Electricity</v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M773" t="str">
            <v>%</v>
          </cell>
          <cell r="N773">
            <v>1</v>
          </cell>
          <cell r="DL773" t="str">
            <v>.Natural Gas.Production.Supply.PumpingPneumaticMarket share</v>
          </cell>
        </row>
        <row r="774">
          <cell r="M774" t="str">
            <v>%</v>
          </cell>
          <cell r="DL774" t="str">
            <v>.Natural Gas.Production.Supply.PumpingElectric MotorMarket share</v>
          </cell>
        </row>
        <row r="775">
          <cell r="DL775" t="str">
            <v/>
          </cell>
        </row>
        <row r="776">
          <cell r="L776" t="str">
            <v>Assume same as AB</v>
          </cell>
          <cell r="M776" t="str">
            <v>tCH4</v>
          </cell>
          <cell r="N776">
            <v>2.5000000000000001E-4</v>
          </cell>
          <cell r="O776">
            <v>2.5000000000000001E-4</v>
          </cell>
          <cell r="P776">
            <v>2.5000000000000001E-4</v>
          </cell>
          <cell r="Q776">
            <v>2.5000000000000001E-4</v>
          </cell>
          <cell r="R776">
            <v>2.5000000000000001E-4</v>
          </cell>
          <cell r="S776">
            <v>2.5000000000000001E-4</v>
          </cell>
          <cell r="T776">
            <v>2.5000000000000001E-4</v>
          </cell>
          <cell r="U776">
            <v>2.5000000000000001E-4</v>
          </cell>
          <cell r="V776">
            <v>2.5000000000000001E-4</v>
          </cell>
          <cell r="W776">
            <v>2.5000000000000001E-4</v>
          </cell>
          <cell r="X776">
            <v>2.5000000000000001E-4</v>
          </cell>
          <cell r="Y776">
            <v>2.5000000000000001E-4</v>
          </cell>
          <cell r="Z776">
            <v>2.5000000000000001E-4</v>
          </cell>
          <cell r="AA776">
            <v>2.5000000000000001E-4</v>
          </cell>
          <cell r="AB776">
            <v>2.5000000000000001E-4</v>
          </cell>
          <cell r="AC776">
            <v>2.5000000000000001E-4</v>
          </cell>
          <cell r="AD776">
            <v>2.5000000000000001E-4</v>
          </cell>
          <cell r="AE776">
            <v>2.5000000000000001E-4</v>
          </cell>
          <cell r="AF776">
            <v>2.5000000000000001E-4</v>
          </cell>
          <cell r="AG776">
            <v>2.5000000000000001E-4</v>
          </cell>
          <cell r="AH776">
            <v>2.5000000000000001E-4</v>
          </cell>
          <cell r="AI776">
            <v>2.5000000000000001E-4</v>
          </cell>
          <cell r="AJ776">
            <v>2.5000000000000001E-4</v>
          </cell>
          <cell r="AK776">
            <v>2.5000000000000001E-4</v>
          </cell>
          <cell r="AL776">
            <v>2.5000000000000001E-4</v>
          </cell>
          <cell r="AM776">
            <v>2.5000000000000001E-4</v>
          </cell>
          <cell r="AN776">
            <v>2.5000000000000001E-4</v>
          </cell>
          <cell r="AO776">
            <v>2.5000000000000001E-4</v>
          </cell>
          <cell r="AP776">
            <v>2.5000000000000001E-4</v>
          </cell>
          <cell r="AQ776">
            <v>2.5000000000000001E-4</v>
          </cell>
          <cell r="AR776">
            <v>2.5000000000000001E-4</v>
          </cell>
          <cell r="AS776">
            <v>2.5000000000000001E-4</v>
          </cell>
          <cell r="AT776">
            <v>2.5000000000000001E-4</v>
          </cell>
          <cell r="AU776">
            <v>2.5000000000000001E-4</v>
          </cell>
          <cell r="AV776">
            <v>2.5000000000000001E-4</v>
          </cell>
          <cell r="AW776">
            <v>2.5000000000000001E-4</v>
          </cell>
          <cell r="AX776">
            <v>2.5000000000000001E-4</v>
          </cell>
          <cell r="AY776">
            <v>2.5000000000000001E-4</v>
          </cell>
          <cell r="AZ776">
            <v>2.5000000000000001E-4</v>
          </cell>
          <cell r="BA776">
            <v>2.5000000000000001E-4</v>
          </cell>
          <cell r="BB776">
            <v>2.5000000000000001E-4</v>
          </cell>
          <cell r="BC776">
            <v>2.5000000000000001E-4</v>
          </cell>
          <cell r="BD776">
            <v>2.5000000000000001E-4</v>
          </cell>
          <cell r="BE776">
            <v>2.5000000000000001E-4</v>
          </cell>
          <cell r="BF776">
            <v>2.5000000000000001E-4</v>
          </cell>
          <cell r="BG776">
            <v>2.5000000000000001E-4</v>
          </cell>
          <cell r="BH776">
            <v>2.5000000000000001E-4</v>
          </cell>
          <cell r="BI776">
            <v>2.5000000000000001E-4</v>
          </cell>
          <cell r="BJ776">
            <v>2.5000000000000001E-4</v>
          </cell>
          <cell r="BK776">
            <v>2.5000000000000001E-4</v>
          </cell>
          <cell r="BL776">
            <v>2.5000000000000001E-4</v>
          </cell>
          <cell r="BM776">
            <v>2.5000000000000001E-4</v>
          </cell>
          <cell r="BN776">
            <v>2.5000000000000001E-4</v>
          </cell>
          <cell r="BO776">
            <v>2.5000000000000001E-4</v>
          </cell>
          <cell r="BP776">
            <v>2.5000000000000001E-4</v>
          </cell>
          <cell r="BQ776">
            <v>2.5000000000000001E-4</v>
          </cell>
          <cell r="BR776">
            <v>2.5000000000000001E-4</v>
          </cell>
          <cell r="BS776">
            <v>2.5000000000000001E-4</v>
          </cell>
          <cell r="BT776">
            <v>2.5000000000000001E-4</v>
          </cell>
          <cell r="BU776">
            <v>2.5000000000000001E-4</v>
          </cell>
          <cell r="BV776">
            <v>2.5000000000000001E-4</v>
          </cell>
          <cell r="BW776">
            <v>2.5000000000000001E-4</v>
          </cell>
          <cell r="BX776">
            <v>2.5000000000000001E-4</v>
          </cell>
          <cell r="BY776">
            <v>2.5000000000000001E-4</v>
          </cell>
          <cell r="BZ776">
            <v>2.5000000000000001E-4</v>
          </cell>
          <cell r="CA776">
            <v>2.5000000000000001E-4</v>
          </cell>
          <cell r="CB776">
            <v>2.5000000000000001E-4</v>
          </cell>
          <cell r="CC776">
            <v>2.5000000000000001E-4</v>
          </cell>
          <cell r="CD776">
            <v>2.5000000000000001E-4</v>
          </cell>
          <cell r="CE776">
            <v>2.5000000000000001E-4</v>
          </cell>
          <cell r="CF776">
            <v>2.5000000000000001E-4</v>
          </cell>
          <cell r="CG776">
            <v>2.5000000000000001E-4</v>
          </cell>
          <cell r="CH776">
            <v>2.5000000000000001E-4</v>
          </cell>
          <cell r="CI776">
            <v>2.5000000000000001E-4</v>
          </cell>
          <cell r="CJ776">
            <v>2.5000000000000001E-4</v>
          </cell>
          <cell r="CK776">
            <v>2.5000000000000001E-4</v>
          </cell>
          <cell r="CL776">
            <v>2.5000000000000001E-4</v>
          </cell>
          <cell r="CM776">
            <v>2.5000000000000001E-4</v>
          </cell>
          <cell r="CN776">
            <v>2.5000000000000001E-4</v>
          </cell>
          <cell r="CO776">
            <v>2.5000000000000001E-4</v>
          </cell>
          <cell r="CP776">
            <v>2.5000000000000001E-4</v>
          </cell>
          <cell r="CQ776">
            <v>2.5000000000000001E-4</v>
          </cell>
          <cell r="CR776">
            <v>2.5000000000000001E-4</v>
          </cell>
          <cell r="CS776">
            <v>2.5000000000000001E-4</v>
          </cell>
          <cell r="CT776">
            <v>2.5000000000000001E-4</v>
          </cell>
          <cell r="CU776">
            <v>2.5000000000000001E-4</v>
          </cell>
          <cell r="CV776">
            <v>2.5000000000000001E-4</v>
          </cell>
          <cell r="CW776">
            <v>2.5000000000000001E-4</v>
          </cell>
          <cell r="CX776">
            <v>2.5000000000000001E-4</v>
          </cell>
          <cell r="CY776">
            <v>2.5000000000000001E-4</v>
          </cell>
          <cell r="CZ776">
            <v>2.5000000000000001E-4</v>
          </cell>
          <cell r="DA776">
            <v>2.5000000000000001E-4</v>
          </cell>
          <cell r="DB776">
            <v>2.5000000000000001E-4</v>
          </cell>
          <cell r="DC776">
            <v>2.5000000000000001E-4</v>
          </cell>
          <cell r="DD776">
            <v>2.5000000000000001E-4</v>
          </cell>
          <cell r="DE776">
            <v>2.5000000000000001E-4</v>
          </cell>
          <cell r="DF776">
            <v>2.5000000000000001E-4</v>
          </cell>
          <cell r="DG776">
            <v>2.5000000000000001E-4</v>
          </cell>
          <cell r="DH776">
            <v>2.5000000000000001E-4</v>
          </cell>
          <cell r="DI776">
            <v>2.5000000000000001E-4</v>
          </cell>
          <cell r="DJ776">
            <v>2.5000000000000001E-4</v>
          </cell>
          <cell r="DL776" t="str">
            <v>.Natural Gas.Production.Supply.PumpingBCPneumaticService requested.Natural Gas.Production.Supply.Venting.Point Venting</v>
          </cell>
        </row>
        <row r="777">
          <cell r="L777" t="str">
            <v>Clearstone</v>
          </cell>
          <cell r="M777" t="str">
            <v>tCH4</v>
          </cell>
          <cell r="N777">
            <v>2.5000000000000001E-4</v>
          </cell>
          <cell r="O777">
            <v>2.5000000000000001E-4</v>
          </cell>
          <cell r="P777">
            <v>2.5000000000000001E-4</v>
          </cell>
          <cell r="Q777">
            <v>2.5000000000000001E-4</v>
          </cell>
          <cell r="R777">
            <v>2.5000000000000001E-4</v>
          </cell>
          <cell r="S777">
            <v>2.5000000000000001E-4</v>
          </cell>
          <cell r="T777">
            <v>2.5000000000000001E-4</v>
          </cell>
          <cell r="U777">
            <v>2.5000000000000001E-4</v>
          </cell>
          <cell r="V777">
            <v>2.5000000000000001E-4</v>
          </cell>
          <cell r="W777">
            <v>2.5000000000000001E-4</v>
          </cell>
          <cell r="X777">
            <v>2.5000000000000001E-4</v>
          </cell>
          <cell r="Y777">
            <v>2.5000000000000001E-4</v>
          </cell>
          <cell r="Z777">
            <v>2.5000000000000001E-4</v>
          </cell>
          <cell r="AA777">
            <v>2.5000000000000001E-4</v>
          </cell>
          <cell r="AB777">
            <v>2.5000000000000001E-4</v>
          </cell>
          <cell r="AC777">
            <v>2.5000000000000001E-4</v>
          </cell>
          <cell r="AD777">
            <v>2.5000000000000001E-4</v>
          </cell>
          <cell r="AE777">
            <v>2.5000000000000001E-4</v>
          </cell>
          <cell r="AF777">
            <v>2.5000000000000001E-4</v>
          </cell>
          <cell r="AG777">
            <v>2.5000000000000001E-4</v>
          </cell>
          <cell r="AH777">
            <v>2.5000000000000001E-4</v>
          </cell>
          <cell r="AI777">
            <v>2.5000000000000001E-4</v>
          </cell>
          <cell r="AJ777">
            <v>2.5000000000000001E-4</v>
          </cell>
          <cell r="AK777">
            <v>2.5000000000000001E-4</v>
          </cell>
          <cell r="AL777">
            <v>2.5000000000000001E-4</v>
          </cell>
          <cell r="AM777">
            <v>2.5000000000000001E-4</v>
          </cell>
          <cell r="AN777">
            <v>2.5000000000000001E-4</v>
          </cell>
          <cell r="AO777">
            <v>2.5000000000000001E-4</v>
          </cell>
          <cell r="AP777">
            <v>2.5000000000000001E-4</v>
          </cell>
          <cell r="AQ777">
            <v>2.5000000000000001E-4</v>
          </cell>
          <cell r="AR777">
            <v>2.5000000000000001E-4</v>
          </cell>
          <cell r="AS777">
            <v>2.5000000000000001E-4</v>
          </cell>
          <cell r="AT777">
            <v>2.5000000000000001E-4</v>
          </cell>
          <cell r="AU777">
            <v>2.5000000000000001E-4</v>
          </cell>
          <cell r="AV777">
            <v>2.5000000000000001E-4</v>
          </cell>
          <cell r="AW777">
            <v>2.5000000000000001E-4</v>
          </cell>
          <cell r="AX777">
            <v>2.5000000000000001E-4</v>
          </cell>
          <cell r="AY777">
            <v>2.5000000000000001E-4</v>
          </cell>
          <cell r="AZ777">
            <v>2.5000000000000001E-4</v>
          </cell>
          <cell r="BA777">
            <v>2.5000000000000001E-4</v>
          </cell>
          <cell r="BB777">
            <v>2.5000000000000001E-4</v>
          </cell>
          <cell r="BC777">
            <v>2.5000000000000001E-4</v>
          </cell>
          <cell r="BD777">
            <v>2.5000000000000001E-4</v>
          </cell>
          <cell r="BE777">
            <v>2.5000000000000001E-4</v>
          </cell>
          <cell r="BF777">
            <v>2.5000000000000001E-4</v>
          </cell>
          <cell r="BG777">
            <v>2.5000000000000001E-4</v>
          </cell>
          <cell r="BH777">
            <v>2.5000000000000001E-4</v>
          </cell>
          <cell r="BI777">
            <v>2.5000000000000001E-4</v>
          </cell>
          <cell r="BJ777">
            <v>2.5000000000000001E-4</v>
          </cell>
          <cell r="BK777">
            <v>2.5000000000000001E-4</v>
          </cell>
          <cell r="BL777">
            <v>2.5000000000000001E-4</v>
          </cell>
          <cell r="BM777">
            <v>2.5000000000000001E-4</v>
          </cell>
          <cell r="BN777">
            <v>2.5000000000000001E-4</v>
          </cell>
          <cell r="BO777">
            <v>2.5000000000000001E-4</v>
          </cell>
          <cell r="BP777">
            <v>2.5000000000000001E-4</v>
          </cell>
          <cell r="BQ777">
            <v>2.5000000000000001E-4</v>
          </cell>
          <cell r="BR777">
            <v>2.5000000000000001E-4</v>
          </cell>
          <cell r="BS777">
            <v>2.5000000000000001E-4</v>
          </cell>
          <cell r="BT777">
            <v>2.5000000000000001E-4</v>
          </cell>
          <cell r="BU777">
            <v>2.5000000000000001E-4</v>
          </cell>
          <cell r="BV777">
            <v>2.5000000000000001E-4</v>
          </cell>
          <cell r="BW777">
            <v>2.5000000000000001E-4</v>
          </cell>
          <cell r="BX777">
            <v>2.5000000000000001E-4</v>
          </cell>
          <cell r="BY777">
            <v>2.5000000000000001E-4</v>
          </cell>
          <cell r="BZ777">
            <v>2.5000000000000001E-4</v>
          </cell>
          <cell r="CA777">
            <v>2.5000000000000001E-4</v>
          </cell>
          <cell r="CB777">
            <v>2.5000000000000001E-4</v>
          </cell>
          <cell r="CC777">
            <v>2.5000000000000001E-4</v>
          </cell>
          <cell r="CD777">
            <v>2.5000000000000001E-4</v>
          </cell>
          <cell r="CE777">
            <v>2.5000000000000001E-4</v>
          </cell>
          <cell r="CF777">
            <v>2.5000000000000001E-4</v>
          </cell>
          <cell r="CG777">
            <v>2.5000000000000001E-4</v>
          </cell>
          <cell r="CH777">
            <v>2.5000000000000001E-4</v>
          </cell>
          <cell r="CI777">
            <v>2.5000000000000001E-4</v>
          </cell>
          <cell r="CJ777">
            <v>2.5000000000000001E-4</v>
          </cell>
          <cell r="CK777">
            <v>2.5000000000000001E-4</v>
          </cell>
          <cell r="CL777">
            <v>2.5000000000000001E-4</v>
          </cell>
          <cell r="CM777">
            <v>2.5000000000000001E-4</v>
          </cell>
          <cell r="CN777">
            <v>2.5000000000000001E-4</v>
          </cell>
          <cell r="CO777">
            <v>2.5000000000000001E-4</v>
          </cell>
          <cell r="CP777">
            <v>2.5000000000000001E-4</v>
          </cell>
          <cell r="CQ777">
            <v>2.5000000000000001E-4</v>
          </cell>
          <cell r="CR777">
            <v>2.5000000000000001E-4</v>
          </cell>
          <cell r="CS777">
            <v>2.5000000000000001E-4</v>
          </cell>
          <cell r="CT777">
            <v>2.5000000000000001E-4</v>
          </cell>
          <cell r="CU777">
            <v>2.5000000000000001E-4</v>
          </cell>
          <cell r="CV777">
            <v>2.5000000000000001E-4</v>
          </cell>
          <cell r="CW777">
            <v>2.5000000000000001E-4</v>
          </cell>
          <cell r="CX777">
            <v>2.5000000000000001E-4</v>
          </cell>
          <cell r="CY777">
            <v>2.5000000000000001E-4</v>
          </cell>
          <cell r="CZ777">
            <v>2.5000000000000001E-4</v>
          </cell>
          <cell r="DA777">
            <v>2.5000000000000001E-4</v>
          </cell>
          <cell r="DB777">
            <v>2.5000000000000001E-4</v>
          </cell>
          <cell r="DC777">
            <v>2.5000000000000001E-4</v>
          </cell>
          <cell r="DD777">
            <v>2.5000000000000001E-4</v>
          </cell>
          <cell r="DE777">
            <v>2.5000000000000001E-4</v>
          </cell>
          <cell r="DF777">
            <v>2.5000000000000001E-4</v>
          </cell>
          <cell r="DG777">
            <v>2.5000000000000001E-4</v>
          </cell>
          <cell r="DH777">
            <v>2.5000000000000001E-4</v>
          </cell>
          <cell r="DI777">
            <v>2.5000000000000001E-4</v>
          </cell>
          <cell r="DJ777">
            <v>2.5000000000000001E-4</v>
          </cell>
          <cell r="DL777" t="str">
            <v>.Natural Gas.Production.Supply.PumpingABPneumaticService requested.Natural Gas.Production.Supply.Venting.Point Venting</v>
          </cell>
        </row>
        <row r="778">
          <cell r="L778" t="str">
            <v>Assume same as AB</v>
          </cell>
          <cell r="M778" t="str">
            <v>tCH4</v>
          </cell>
          <cell r="N778">
            <v>2.5000000000000001E-4</v>
          </cell>
          <cell r="O778">
            <v>2.5000000000000001E-4</v>
          </cell>
          <cell r="P778">
            <v>2.5000000000000001E-4</v>
          </cell>
          <cell r="Q778">
            <v>2.5000000000000001E-4</v>
          </cell>
          <cell r="R778">
            <v>2.5000000000000001E-4</v>
          </cell>
          <cell r="S778">
            <v>2.5000000000000001E-4</v>
          </cell>
          <cell r="T778">
            <v>2.5000000000000001E-4</v>
          </cell>
          <cell r="U778">
            <v>2.5000000000000001E-4</v>
          </cell>
          <cell r="V778">
            <v>2.5000000000000001E-4</v>
          </cell>
          <cell r="W778">
            <v>2.5000000000000001E-4</v>
          </cell>
          <cell r="X778">
            <v>2.5000000000000001E-4</v>
          </cell>
          <cell r="Y778">
            <v>2.5000000000000001E-4</v>
          </cell>
          <cell r="Z778">
            <v>2.5000000000000001E-4</v>
          </cell>
          <cell r="AA778">
            <v>2.5000000000000001E-4</v>
          </cell>
          <cell r="AB778">
            <v>2.5000000000000001E-4</v>
          </cell>
          <cell r="AC778">
            <v>2.5000000000000001E-4</v>
          </cell>
          <cell r="AD778">
            <v>2.5000000000000001E-4</v>
          </cell>
          <cell r="AE778">
            <v>2.5000000000000001E-4</v>
          </cell>
          <cell r="AF778">
            <v>2.5000000000000001E-4</v>
          </cell>
          <cell r="AG778">
            <v>2.5000000000000001E-4</v>
          </cell>
          <cell r="AH778">
            <v>2.5000000000000001E-4</v>
          </cell>
          <cell r="AI778">
            <v>2.5000000000000001E-4</v>
          </cell>
          <cell r="AJ778">
            <v>2.5000000000000001E-4</v>
          </cell>
          <cell r="AK778">
            <v>2.5000000000000001E-4</v>
          </cell>
          <cell r="AL778">
            <v>2.5000000000000001E-4</v>
          </cell>
          <cell r="AM778">
            <v>2.5000000000000001E-4</v>
          </cell>
          <cell r="AN778">
            <v>2.5000000000000001E-4</v>
          </cell>
          <cell r="AO778">
            <v>2.5000000000000001E-4</v>
          </cell>
          <cell r="AP778">
            <v>2.5000000000000001E-4</v>
          </cell>
          <cell r="AQ778">
            <v>2.5000000000000001E-4</v>
          </cell>
          <cell r="AR778">
            <v>2.5000000000000001E-4</v>
          </cell>
          <cell r="AS778">
            <v>2.5000000000000001E-4</v>
          </cell>
          <cell r="AT778">
            <v>2.5000000000000001E-4</v>
          </cell>
          <cell r="AU778">
            <v>2.5000000000000001E-4</v>
          </cell>
          <cell r="AV778">
            <v>2.5000000000000001E-4</v>
          </cell>
          <cell r="AW778">
            <v>2.5000000000000001E-4</v>
          </cell>
          <cell r="AX778">
            <v>2.5000000000000001E-4</v>
          </cell>
          <cell r="AY778">
            <v>2.5000000000000001E-4</v>
          </cell>
          <cell r="AZ778">
            <v>2.5000000000000001E-4</v>
          </cell>
          <cell r="BA778">
            <v>2.5000000000000001E-4</v>
          </cell>
          <cell r="BB778">
            <v>2.5000000000000001E-4</v>
          </cell>
          <cell r="BC778">
            <v>2.5000000000000001E-4</v>
          </cell>
          <cell r="BD778">
            <v>2.5000000000000001E-4</v>
          </cell>
          <cell r="BE778">
            <v>2.5000000000000001E-4</v>
          </cell>
          <cell r="BF778">
            <v>2.5000000000000001E-4</v>
          </cell>
          <cell r="BG778">
            <v>2.5000000000000001E-4</v>
          </cell>
          <cell r="BH778">
            <v>2.5000000000000001E-4</v>
          </cell>
          <cell r="BI778">
            <v>2.5000000000000001E-4</v>
          </cell>
          <cell r="BJ778">
            <v>2.5000000000000001E-4</v>
          </cell>
          <cell r="BK778">
            <v>2.5000000000000001E-4</v>
          </cell>
          <cell r="BL778">
            <v>2.5000000000000001E-4</v>
          </cell>
          <cell r="BM778">
            <v>2.5000000000000001E-4</v>
          </cell>
          <cell r="BN778">
            <v>2.5000000000000001E-4</v>
          </cell>
          <cell r="BO778">
            <v>2.5000000000000001E-4</v>
          </cell>
          <cell r="BP778">
            <v>2.5000000000000001E-4</v>
          </cell>
          <cell r="BQ778">
            <v>2.5000000000000001E-4</v>
          </cell>
          <cell r="BR778">
            <v>2.5000000000000001E-4</v>
          </cell>
          <cell r="BS778">
            <v>2.5000000000000001E-4</v>
          </cell>
          <cell r="BT778">
            <v>2.5000000000000001E-4</v>
          </cell>
          <cell r="BU778">
            <v>2.5000000000000001E-4</v>
          </cell>
          <cell r="BV778">
            <v>2.5000000000000001E-4</v>
          </cell>
          <cell r="BW778">
            <v>2.5000000000000001E-4</v>
          </cell>
          <cell r="BX778">
            <v>2.5000000000000001E-4</v>
          </cell>
          <cell r="BY778">
            <v>2.5000000000000001E-4</v>
          </cell>
          <cell r="BZ778">
            <v>2.5000000000000001E-4</v>
          </cell>
          <cell r="CA778">
            <v>2.5000000000000001E-4</v>
          </cell>
          <cell r="CB778">
            <v>2.5000000000000001E-4</v>
          </cell>
          <cell r="CC778">
            <v>2.5000000000000001E-4</v>
          </cell>
          <cell r="CD778">
            <v>2.5000000000000001E-4</v>
          </cell>
          <cell r="CE778">
            <v>2.5000000000000001E-4</v>
          </cell>
          <cell r="CF778">
            <v>2.5000000000000001E-4</v>
          </cell>
          <cell r="CG778">
            <v>2.5000000000000001E-4</v>
          </cell>
          <cell r="CH778">
            <v>2.5000000000000001E-4</v>
          </cell>
          <cell r="CI778">
            <v>2.5000000000000001E-4</v>
          </cell>
          <cell r="CJ778">
            <v>2.5000000000000001E-4</v>
          </cell>
          <cell r="CK778">
            <v>2.5000000000000001E-4</v>
          </cell>
          <cell r="CL778">
            <v>2.5000000000000001E-4</v>
          </cell>
          <cell r="CM778">
            <v>2.5000000000000001E-4</v>
          </cell>
          <cell r="CN778">
            <v>2.5000000000000001E-4</v>
          </cell>
          <cell r="CO778">
            <v>2.5000000000000001E-4</v>
          </cell>
          <cell r="CP778">
            <v>2.5000000000000001E-4</v>
          </cell>
          <cell r="CQ778">
            <v>2.5000000000000001E-4</v>
          </cell>
          <cell r="CR778">
            <v>2.5000000000000001E-4</v>
          </cell>
          <cell r="CS778">
            <v>2.5000000000000001E-4</v>
          </cell>
          <cell r="CT778">
            <v>2.5000000000000001E-4</v>
          </cell>
          <cell r="CU778">
            <v>2.5000000000000001E-4</v>
          </cell>
          <cell r="CV778">
            <v>2.5000000000000001E-4</v>
          </cell>
          <cell r="CW778">
            <v>2.5000000000000001E-4</v>
          </cell>
          <cell r="CX778">
            <v>2.5000000000000001E-4</v>
          </cell>
          <cell r="CY778">
            <v>2.5000000000000001E-4</v>
          </cell>
          <cell r="CZ778">
            <v>2.5000000000000001E-4</v>
          </cell>
          <cell r="DA778">
            <v>2.5000000000000001E-4</v>
          </cell>
          <cell r="DB778">
            <v>2.5000000000000001E-4</v>
          </cell>
          <cell r="DC778">
            <v>2.5000000000000001E-4</v>
          </cell>
          <cell r="DD778">
            <v>2.5000000000000001E-4</v>
          </cell>
          <cell r="DE778">
            <v>2.5000000000000001E-4</v>
          </cell>
          <cell r="DF778">
            <v>2.5000000000000001E-4</v>
          </cell>
          <cell r="DG778">
            <v>2.5000000000000001E-4</v>
          </cell>
          <cell r="DH778">
            <v>2.5000000000000001E-4</v>
          </cell>
          <cell r="DI778">
            <v>2.5000000000000001E-4</v>
          </cell>
          <cell r="DJ778">
            <v>2.5000000000000001E-4</v>
          </cell>
          <cell r="DL778" t="str">
            <v>.Natural Gas.Production.Supply.PumpingSKPneumaticService requested.Natural Gas.Production.Supply.Venting.Point Venting</v>
          </cell>
        </row>
        <row r="779">
          <cell r="L779" t="str">
            <v>Assume same as AB</v>
          </cell>
          <cell r="M779" t="str">
            <v>tCH4</v>
          </cell>
          <cell r="N779">
            <v>2.5000000000000001E-4</v>
          </cell>
          <cell r="O779">
            <v>2.5000000000000001E-4</v>
          </cell>
          <cell r="P779">
            <v>2.5000000000000001E-4</v>
          </cell>
          <cell r="Q779">
            <v>2.5000000000000001E-4</v>
          </cell>
          <cell r="R779">
            <v>2.5000000000000001E-4</v>
          </cell>
          <cell r="S779">
            <v>2.5000000000000001E-4</v>
          </cell>
          <cell r="T779">
            <v>2.5000000000000001E-4</v>
          </cell>
          <cell r="U779">
            <v>2.5000000000000001E-4</v>
          </cell>
          <cell r="V779">
            <v>2.5000000000000001E-4</v>
          </cell>
          <cell r="W779">
            <v>2.5000000000000001E-4</v>
          </cell>
          <cell r="X779">
            <v>2.5000000000000001E-4</v>
          </cell>
          <cell r="Y779">
            <v>2.5000000000000001E-4</v>
          </cell>
          <cell r="Z779">
            <v>2.5000000000000001E-4</v>
          </cell>
          <cell r="AA779">
            <v>2.5000000000000001E-4</v>
          </cell>
          <cell r="AB779">
            <v>2.5000000000000001E-4</v>
          </cell>
          <cell r="AC779">
            <v>2.5000000000000001E-4</v>
          </cell>
          <cell r="AD779">
            <v>2.5000000000000001E-4</v>
          </cell>
          <cell r="AE779">
            <v>2.5000000000000001E-4</v>
          </cell>
          <cell r="AF779">
            <v>2.5000000000000001E-4</v>
          </cell>
          <cell r="AG779">
            <v>2.5000000000000001E-4</v>
          </cell>
          <cell r="AH779">
            <v>2.5000000000000001E-4</v>
          </cell>
          <cell r="AI779">
            <v>2.5000000000000001E-4</v>
          </cell>
          <cell r="AJ779">
            <v>2.5000000000000001E-4</v>
          </cell>
          <cell r="AK779">
            <v>2.5000000000000001E-4</v>
          </cell>
          <cell r="AL779">
            <v>2.5000000000000001E-4</v>
          </cell>
          <cell r="AM779">
            <v>2.5000000000000001E-4</v>
          </cell>
          <cell r="AN779">
            <v>2.5000000000000001E-4</v>
          </cell>
          <cell r="AO779">
            <v>2.5000000000000001E-4</v>
          </cell>
          <cell r="AP779">
            <v>2.5000000000000001E-4</v>
          </cell>
          <cell r="AQ779">
            <v>2.5000000000000001E-4</v>
          </cell>
          <cell r="AR779">
            <v>2.5000000000000001E-4</v>
          </cell>
          <cell r="AS779">
            <v>2.5000000000000001E-4</v>
          </cell>
          <cell r="AT779">
            <v>2.5000000000000001E-4</v>
          </cell>
          <cell r="AU779">
            <v>2.5000000000000001E-4</v>
          </cell>
          <cell r="AV779">
            <v>2.5000000000000001E-4</v>
          </cell>
          <cell r="AW779">
            <v>2.5000000000000001E-4</v>
          </cell>
          <cell r="AX779">
            <v>2.5000000000000001E-4</v>
          </cell>
          <cell r="AY779">
            <v>2.5000000000000001E-4</v>
          </cell>
          <cell r="AZ779">
            <v>2.5000000000000001E-4</v>
          </cell>
          <cell r="BA779">
            <v>2.5000000000000001E-4</v>
          </cell>
          <cell r="BB779">
            <v>2.5000000000000001E-4</v>
          </cell>
          <cell r="BC779">
            <v>2.5000000000000001E-4</v>
          </cell>
          <cell r="BD779">
            <v>2.5000000000000001E-4</v>
          </cell>
          <cell r="BE779">
            <v>2.5000000000000001E-4</v>
          </cell>
          <cell r="BF779">
            <v>2.5000000000000001E-4</v>
          </cell>
          <cell r="BG779">
            <v>2.5000000000000001E-4</v>
          </cell>
          <cell r="BH779">
            <v>2.5000000000000001E-4</v>
          </cell>
          <cell r="BI779">
            <v>2.5000000000000001E-4</v>
          </cell>
          <cell r="BJ779">
            <v>2.5000000000000001E-4</v>
          </cell>
          <cell r="BK779">
            <v>2.5000000000000001E-4</v>
          </cell>
          <cell r="BL779">
            <v>2.5000000000000001E-4</v>
          </cell>
          <cell r="BM779">
            <v>2.5000000000000001E-4</v>
          </cell>
          <cell r="BN779">
            <v>2.5000000000000001E-4</v>
          </cell>
          <cell r="BO779">
            <v>2.5000000000000001E-4</v>
          </cell>
          <cell r="BP779">
            <v>2.5000000000000001E-4</v>
          </cell>
          <cell r="BQ779">
            <v>2.5000000000000001E-4</v>
          </cell>
          <cell r="BR779">
            <v>2.5000000000000001E-4</v>
          </cell>
          <cell r="BS779">
            <v>2.5000000000000001E-4</v>
          </cell>
          <cell r="BT779">
            <v>2.5000000000000001E-4</v>
          </cell>
          <cell r="BU779">
            <v>2.5000000000000001E-4</v>
          </cell>
          <cell r="BV779">
            <v>2.5000000000000001E-4</v>
          </cell>
          <cell r="BW779">
            <v>2.5000000000000001E-4</v>
          </cell>
          <cell r="BX779">
            <v>2.5000000000000001E-4</v>
          </cell>
          <cell r="BY779">
            <v>2.5000000000000001E-4</v>
          </cell>
          <cell r="BZ779">
            <v>2.5000000000000001E-4</v>
          </cell>
          <cell r="CA779">
            <v>2.5000000000000001E-4</v>
          </cell>
          <cell r="CB779">
            <v>2.5000000000000001E-4</v>
          </cell>
          <cell r="CC779">
            <v>2.5000000000000001E-4</v>
          </cell>
          <cell r="CD779">
            <v>2.5000000000000001E-4</v>
          </cell>
          <cell r="CE779">
            <v>2.5000000000000001E-4</v>
          </cell>
          <cell r="CF779">
            <v>2.5000000000000001E-4</v>
          </cell>
          <cell r="CG779">
            <v>2.5000000000000001E-4</v>
          </cell>
          <cell r="CH779">
            <v>2.5000000000000001E-4</v>
          </cell>
          <cell r="CI779">
            <v>2.5000000000000001E-4</v>
          </cell>
          <cell r="CJ779">
            <v>2.5000000000000001E-4</v>
          </cell>
          <cell r="CK779">
            <v>2.5000000000000001E-4</v>
          </cell>
          <cell r="CL779">
            <v>2.5000000000000001E-4</v>
          </cell>
          <cell r="CM779">
            <v>2.5000000000000001E-4</v>
          </cell>
          <cell r="CN779">
            <v>2.5000000000000001E-4</v>
          </cell>
          <cell r="CO779">
            <v>2.5000000000000001E-4</v>
          </cell>
          <cell r="CP779">
            <v>2.5000000000000001E-4</v>
          </cell>
          <cell r="CQ779">
            <v>2.5000000000000001E-4</v>
          </cell>
          <cell r="CR779">
            <v>2.5000000000000001E-4</v>
          </cell>
          <cell r="CS779">
            <v>2.5000000000000001E-4</v>
          </cell>
          <cell r="CT779">
            <v>2.5000000000000001E-4</v>
          </cell>
          <cell r="CU779">
            <v>2.5000000000000001E-4</v>
          </cell>
          <cell r="CV779">
            <v>2.5000000000000001E-4</v>
          </cell>
          <cell r="CW779">
            <v>2.5000000000000001E-4</v>
          </cell>
          <cell r="CX779">
            <v>2.5000000000000001E-4</v>
          </cell>
          <cell r="CY779">
            <v>2.5000000000000001E-4</v>
          </cell>
          <cell r="CZ779">
            <v>2.5000000000000001E-4</v>
          </cell>
          <cell r="DA779">
            <v>2.5000000000000001E-4</v>
          </cell>
          <cell r="DB779">
            <v>2.5000000000000001E-4</v>
          </cell>
          <cell r="DC779">
            <v>2.5000000000000001E-4</v>
          </cell>
          <cell r="DD779">
            <v>2.5000000000000001E-4</v>
          </cell>
          <cell r="DE779">
            <v>2.5000000000000001E-4</v>
          </cell>
          <cell r="DF779">
            <v>2.5000000000000001E-4</v>
          </cell>
          <cell r="DG779">
            <v>2.5000000000000001E-4</v>
          </cell>
          <cell r="DH779">
            <v>2.5000000000000001E-4</v>
          </cell>
          <cell r="DI779">
            <v>2.5000000000000001E-4</v>
          </cell>
          <cell r="DJ779">
            <v>2.5000000000000001E-4</v>
          </cell>
          <cell r="DL779" t="str">
            <v>.Natural Gas.Production.Supply.PumpingMBPneumaticService requested.Natural Gas.Production.Supply.Venting.Point Venting</v>
          </cell>
        </row>
        <row r="780">
          <cell r="L780" t="str">
            <v>Assume same as AB</v>
          </cell>
          <cell r="M780" t="str">
            <v>tCH4</v>
          </cell>
          <cell r="N780">
            <v>2.5000000000000001E-4</v>
          </cell>
          <cell r="O780">
            <v>2.5000000000000001E-4</v>
          </cell>
          <cell r="P780">
            <v>2.5000000000000001E-4</v>
          </cell>
          <cell r="Q780">
            <v>2.5000000000000001E-4</v>
          </cell>
          <cell r="R780">
            <v>2.5000000000000001E-4</v>
          </cell>
          <cell r="S780">
            <v>2.5000000000000001E-4</v>
          </cell>
          <cell r="T780">
            <v>2.5000000000000001E-4</v>
          </cell>
          <cell r="U780">
            <v>2.5000000000000001E-4</v>
          </cell>
          <cell r="V780">
            <v>2.5000000000000001E-4</v>
          </cell>
          <cell r="W780">
            <v>2.5000000000000001E-4</v>
          </cell>
          <cell r="X780">
            <v>2.5000000000000001E-4</v>
          </cell>
          <cell r="Y780">
            <v>2.5000000000000001E-4</v>
          </cell>
          <cell r="Z780">
            <v>2.5000000000000001E-4</v>
          </cell>
          <cell r="AA780">
            <v>2.5000000000000001E-4</v>
          </cell>
          <cell r="AB780">
            <v>2.5000000000000001E-4</v>
          </cell>
          <cell r="AC780">
            <v>2.5000000000000001E-4</v>
          </cell>
          <cell r="AD780">
            <v>2.5000000000000001E-4</v>
          </cell>
          <cell r="AE780">
            <v>2.5000000000000001E-4</v>
          </cell>
          <cell r="AF780">
            <v>2.5000000000000001E-4</v>
          </cell>
          <cell r="AG780">
            <v>2.5000000000000001E-4</v>
          </cell>
          <cell r="AH780">
            <v>2.5000000000000001E-4</v>
          </cell>
          <cell r="AI780">
            <v>2.5000000000000001E-4</v>
          </cell>
          <cell r="AJ780">
            <v>2.5000000000000001E-4</v>
          </cell>
          <cell r="AK780">
            <v>2.5000000000000001E-4</v>
          </cell>
          <cell r="AL780">
            <v>2.5000000000000001E-4</v>
          </cell>
          <cell r="AM780">
            <v>2.5000000000000001E-4</v>
          </cell>
          <cell r="AN780">
            <v>2.5000000000000001E-4</v>
          </cell>
          <cell r="AO780">
            <v>2.5000000000000001E-4</v>
          </cell>
          <cell r="AP780">
            <v>2.5000000000000001E-4</v>
          </cell>
          <cell r="AQ780">
            <v>2.5000000000000001E-4</v>
          </cell>
          <cell r="AR780">
            <v>2.5000000000000001E-4</v>
          </cell>
          <cell r="AS780">
            <v>2.5000000000000001E-4</v>
          </cell>
          <cell r="AT780">
            <v>2.5000000000000001E-4</v>
          </cell>
          <cell r="AU780">
            <v>2.5000000000000001E-4</v>
          </cell>
          <cell r="AV780">
            <v>2.5000000000000001E-4</v>
          </cell>
          <cell r="AW780">
            <v>2.5000000000000001E-4</v>
          </cell>
          <cell r="AX780">
            <v>2.5000000000000001E-4</v>
          </cell>
          <cell r="AY780">
            <v>2.5000000000000001E-4</v>
          </cell>
          <cell r="AZ780">
            <v>2.5000000000000001E-4</v>
          </cell>
          <cell r="BA780">
            <v>2.5000000000000001E-4</v>
          </cell>
          <cell r="BB780">
            <v>2.5000000000000001E-4</v>
          </cell>
          <cell r="BC780">
            <v>2.5000000000000001E-4</v>
          </cell>
          <cell r="BD780">
            <v>2.5000000000000001E-4</v>
          </cell>
          <cell r="BE780">
            <v>2.5000000000000001E-4</v>
          </cell>
          <cell r="BF780">
            <v>2.5000000000000001E-4</v>
          </cell>
          <cell r="BG780">
            <v>2.5000000000000001E-4</v>
          </cell>
          <cell r="BH780">
            <v>2.5000000000000001E-4</v>
          </cell>
          <cell r="BI780">
            <v>2.5000000000000001E-4</v>
          </cell>
          <cell r="BJ780">
            <v>2.5000000000000001E-4</v>
          </cell>
          <cell r="BK780">
            <v>2.5000000000000001E-4</v>
          </cell>
          <cell r="BL780">
            <v>2.5000000000000001E-4</v>
          </cell>
          <cell r="BM780">
            <v>2.5000000000000001E-4</v>
          </cell>
          <cell r="BN780">
            <v>2.5000000000000001E-4</v>
          </cell>
          <cell r="BO780">
            <v>2.5000000000000001E-4</v>
          </cell>
          <cell r="BP780">
            <v>2.5000000000000001E-4</v>
          </cell>
          <cell r="BQ780">
            <v>2.5000000000000001E-4</v>
          </cell>
          <cell r="BR780">
            <v>2.5000000000000001E-4</v>
          </cell>
          <cell r="BS780">
            <v>2.5000000000000001E-4</v>
          </cell>
          <cell r="BT780">
            <v>2.5000000000000001E-4</v>
          </cell>
          <cell r="BU780">
            <v>2.5000000000000001E-4</v>
          </cell>
          <cell r="BV780">
            <v>2.5000000000000001E-4</v>
          </cell>
          <cell r="BW780">
            <v>2.5000000000000001E-4</v>
          </cell>
          <cell r="BX780">
            <v>2.5000000000000001E-4</v>
          </cell>
          <cell r="BY780">
            <v>2.5000000000000001E-4</v>
          </cell>
          <cell r="BZ780">
            <v>2.5000000000000001E-4</v>
          </cell>
          <cell r="CA780">
            <v>2.5000000000000001E-4</v>
          </cell>
          <cell r="CB780">
            <v>2.5000000000000001E-4</v>
          </cell>
          <cell r="CC780">
            <v>2.5000000000000001E-4</v>
          </cell>
          <cell r="CD780">
            <v>2.5000000000000001E-4</v>
          </cell>
          <cell r="CE780">
            <v>2.5000000000000001E-4</v>
          </cell>
          <cell r="CF780">
            <v>2.5000000000000001E-4</v>
          </cell>
          <cell r="CG780">
            <v>2.5000000000000001E-4</v>
          </cell>
          <cell r="CH780">
            <v>2.5000000000000001E-4</v>
          </cell>
          <cell r="CI780">
            <v>2.5000000000000001E-4</v>
          </cell>
          <cell r="CJ780">
            <v>2.5000000000000001E-4</v>
          </cell>
          <cell r="CK780">
            <v>2.5000000000000001E-4</v>
          </cell>
          <cell r="CL780">
            <v>2.5000000000000001E-4</v>
          </cell>
          <cell r="CM780">
            <v>2.5000000000000001E-4</v>
          </cell>
          <cell r="CN780">
            <v>2.5000000000000001E-4</v>
          </cell>
          <cell r="CO780">
            <v>2.5000000000000001E-4</v>
          </cell>
          <cell r="CP780">
            <v>2.5000000000000001E-4</v>
          </cell>
          <cell r="CQ780">
            <v>2.5000000000000001E-4</v>
          </cell>
          <cell r="CR780">
            <v>2.5000000000000001E-4</v>
          </cell>
          <cell r="CS780">
            <v>2.5000000000000001E-4</v>
          </cell>
          <cell r="CT780">
            <v>2.5000000000000001E-4</v>
          </cell>
          <cell r="CU780">
            <v>2.5000000000000001E-4</v>
          </cell>
          <cell r="CV780">
            <v>2.5000000000000001E-4</v>
          </cell>
          <cell r="CW780">
            <v>2.5000000000000001E-4</v>
          </cell>
          <cell r="CX780">
            <v>2.5000000000000001E-4</v>
          </cell>
          <cell r="CY780">
            <v>2.5000000000000001E-4</v>
          </cell>
          <cell r="CZ780">
            <v>2.5000000000000001E-4</v>
          </cell>
          <cell r="DA780">
            <v>2.5000000000000001E-4</v>
          </cell>
          <cell r="DB780">
            <v>2.5000000000000001E-4</v>
          </cell>
          <cell r="DC780">
            <v>2.5000000000000001E-4</v>
          </cell>
          <cell r="DD780">
            <v>2.5000000000000001E-4</v>
          </cell>
          <cell r="DE780">
            <v>2.5000000000000001E-4</v>
          </cell>
          <cell r="DF780">
            <v>2.5000000000000001E-4</v>
          </cell>
          <cell r="DG780">
            <v>2.5000000000000001E-4</v>
          </cell>
          <cell r="DH780">
            <v>2.5000000000000001E-4</v>
          </cell>
          <cell r="DI780">
            <v>2.5000000000000001E-4</v>
          </cell>
          <cell r="DJ780">
            <v>2.5000000000000001E-4</v>
          </cell>
          <cell r="DL780" t="str">
            <v>.Natural Gas.Production.Supply.PumpingONPneumaticService requested.Natural Gas.Production.Supply.Venting.Point Venting</v>
          </cell>
        </row>
        <row r="781">
          <cell r="L781" t="str">
            <v>Assume same as AB</v>
          </cell>
          <cell r="M781" t="str">
            <v>tCH4</v>
          </cell>
          <cell r="N781">
            <v>2.5000000000000001E-4</v>
          </cell>
          <cell r="O781">
            <v>2.5000000000000001E-4</v>
          </cell>
          <cell r="P781">
            <v>2.5000000000000001E-4</v>
          </cell>
          <cell r="Q781">
            <v>2.5000000000000001E-4</v>
          </cell>
          <cell r="R781">
            <v>2.5000000000000001E-4</v>
          </cell>
          <cell r="S781">
            <v>2.5000000000000001E-4</v>
          </cell>
          <cell r="T781">
            <v>2.5000000000000001E-4</v>
          </cell>
          <cell r="U781">
            <v>2.5000000000000001E-4</v>
          </cell>
          <cell r="V781">
            <v>2.5000000000000001E-4</v>
          </cell>
          <cell r="W781">
            <v>2.5000000000000001E-4</v>
          </cell>
          <cell r="X781">
            <v>2.5000000000000001E-4</v>
          </cell>
          <cell r="Y781">
            <v>2.5000000000000001E-4</v>
          </cell>
          <cell r="Z781">
            <v>2.5000000000000001E-4</v>
          </cell>
          <cell r="AA781">
            <v>2.5000000000000001E-4</v>
          </cell>
          <cell r="AB781">
            <v>2.5000000000000001E-4</v>
          </cell>
          <cell r="AC781">
            <v>2.5000000000000001E-4</v>
          </cell>
          <cell r="AD781">
            <v>2.5000000000000001E-4</v>
          </cell>
          <cell r="AE781">
            <v>2.5000000000000001E-4</v>
          </cell>
          <cell r="AF781">
            <v>2.5000000000000001E-4</v>
          </cell>
          <cell r="AG781">
            <v>2.5000000000000001E-4</v>
          </cell>
          <cell r="AH781">
            <v>2.5000000000000001E-4</v>
          </cell>
          <cell r="AI781">
            <v>2.5000000000000001E-4</v>
          </cell>
          <cell r="AJ781">
            <v>2.5000000000000001E-4</v>
          </cell>
          <cell r="AK781">
            <v>2.5000000000000001E-4</v>
          </cell>
          <cell r="AL781">
            <v>2.5000000000000001E-4</v>
          </cell>
          <cell r="AM781">
            <v>2.5000000000000001E-4</v>
          </cell>
          <cell r="AN781">
            <v>2.5000000000000001E-4</v>
          </cell>
          <cell r="AO781">
            <v>2.5000000000000001E-4</v>
          </cell>
          <cell r="AP781">
            <v>2.5000000000000001E-4</v>
          </cell>
          <cell r="AQ781">
            <v>2.5000000000000001E-4</v>
          </cell>
          <cell r="AR781">
            <v>2.5000000000000001E-4</v>
          </cell>
          <cell r="AS781">
            <v>2.5000000000000001E-4</v>
          </cell>
          <cell r="AT781">
            <v>2.5000000000000001E-4</v>
          </cell>
          <cell r="AU781">
            <v>2.5000000000000001E-4</v>
          </cell>
          <cell r="AV781">
            <v>2.5000000000000001E-4</v>
          </cell>
          <cell r="AW781">
            <v>2.5000000000000001E-4</v>
          </cell>
          <cell r="AX781">
            <v>2.5000000000000001E-4</v>
          </cell>
          <cell r="AY781">
            <v>2.5000000000000001E-4</v>
          </cell>
          <cell r="AZ781">
            <v>2.5000000000000001E-4</v>
          </cell>
          <cell r="BA781">
            <v>2.5000000000000001E-4</v>
          </cell>
          <cell r="BB781">
            <v>2.5000000000000001E-4</v>
          </cell>
          <cell r="BC781">
            <v>2.5000000000000001E-4</v>
          </cell>
          <cell r="BD781">
            <v>2.5000000000000001E-4</v>
          </cell>
          <cell r="BE781">
            <v>2.5000000000000001E-4</v>
          </cell>
          <cell r="BF781">
            <v>2.5000000000000001E-4</v>
          </cell>
          <cell r="BG781">
            <v>2.5000000000000001E-4</v>
          </cell>
          <cell r="BH781">
            <v>2.5000000000000001E-4</v>
          </cell>
          <cell r="BI781">
            <v>2.5000000000000001E-4</v>
          </cell>
          <cell r="BJ781">
            <v>2.5000000000000001E-4</v>
          </cell>
          <cell r="BK781">
            <v>2.5000000000000001E-4</v>
          </cell>
          <cell r="BL781">
            <v>2.5000000000000001E-4</v>
          </cell>
          <cell r="BM781">
            <v>2.5000000000000001E-4</v>
          </cell>
          <cell r="BN781">
            <v>2.5000000000000001E-4</v>
          </cell>
          <cell r="BO781">
            <v>2.5000000000000001E-4</v>
          </cell>
          <cell r="BP781">
            <v>2.5000000000000001E-4</v>
          </cell>
          <cell r="BQ781">
            <v>2.5000000000000001E-4</v>
          </cell>
          <cell r="BR781">
            <v>2.5000000000000001E-4</v>
          </cell>
          <cell r="BS781">
            <v>2.5000000000000001E-4</v>
          </cell>
          <cell r="BT781">
            <v>2.5000000000000001E-4</v>
          </cell>
          <cell r="BU781">
            <v>2.5000000000000001E-4</v>
          </cell>
          <cell r="BV781">
            <v>2.5000000000000001E-4</v>
          </cell>
          <cell r="BW781">
            <v>2.5000000000000001E-4</v>
          </cell>
          <cell r="BX781">
            <v>2.5000000000000001E-4</v>
          </cell>
          <cell r="BY781">
            <v>2.5000000000000001E-4</v>
          </cell>
          <cell r="BZ781">
            <v>2.5000000000000001E-4</v>
          </cell>
          <cell r="CA781">
            <v>2.5000000000000001E-4</v>
          </cell>
          <cell r="CB781">
            <v>2.5000000000000001E-4</v>
          </cell>
          <cell r="CC781">
            <v>2.5000000000000001E-4</v>
          </cell>
          <cell r="CD781">
            <v>2.5000000000000001E-4</v>
          </cell>
          <cell r="CE781">
            <v>2.5000000000000001E-4</v>
          </cell>
          <cell r="CF781">
            <v>2.5000000000000001E-4</v>
          </cell>
          <cell r="CG781">
            <v>2.5000000000000001E-4</v>
          </cell>
          <cell r="CH781">
            <v>2.5000000000000001E-4</v>
          </cell>
          <cell r="CI781">
            <v>2.5000000000000001E-4</v>
          </cell>
          <cell r="CJ781">
            <v>2.5000000000000001E-4</v>
          </cell>
          <cell r="CK781">
            <v>2.5000000000000001E-4</v>
          </cell>
          <cell r="CL781">
            <v>2.5000000000000001E-4</v>
          </cell>
          <cell r="CM781">
            <v>2.5000000000000001E-4</v>
          </cell>
          <cell r="CN781">
            <v>2.5000000000000001E-4</v>
          </cell>
          <cell r="CO781">
            <v>2.5000000000000001E-4</v>
          </cell>
          <cell r="CP781">
            <v>2.5000000000000001E-4</v>
          </cell>
          <cell r="CQ781">
            <v>2.5000000000000001E-4</v>
          </cell>
          <cell r="CR781">
            <v>2.5000000000000001E-4</v>
          </cell>
          <cell r="CS781">
            <v>2.5000000000000001E-4</v>
          </cell>
          <cell r="CT781">
            <v>2.5000000000000001E-4</v>
          </cell>
          <cell r="CU781">
            <v>2.5000000000000001E-4</v>
          </cell>
          <cell r="CV781">
            <v>2.5000000000000001E-4</v>
          </cell>
          <cell r="CW781">
            <v>2.5000000000000001E-4</v>
          </cell>
          <cell r="CX781">
            <v>2.5000000000000001E-4</v>
          </cell>
          <cell r="CY781">
            <v>2.5000000000000001E-4</v>
          </cell>
          <cell r="CZ781">
            <v>2.5000000000000001E-4</v>
          </cell>
          <cell r="DA781">
            <v>2.5000000000000001E-4</v>
          </cell>
          <cell r="DB781">
            <v>2.5000000000000001E-4</v>
          </cell>
          <cell r="DC781">
            <v>2.5000000000000001E-4</v>
          </cell>
          <cell r="DD781">
            <v>2.5000000000000001E-4</v>
          </cell>
          <cell r="DE781">
            <v>2.5000000000000001E-4</v>
          </cell>
          <cell r="DF781">
            <v>2.5000000000000001E-4</v>
          </cell>
          <cell r="DG781">
            <v>2.5000000000000001E-4</v>
          </cell>
          <cell r="DH781">
            <v>2.5000000000000001E-4</v>
          </cell>
          <cell r="DI781">
            <v>2.5000000000000001E-4</v>
          </cell>
          <cell r="DJ781">
            <v>2.5000000000000001E-4</v>
          </cell>
          <cell r="DL781" t="str">
            <v>.Natural Gas.Production.Supply.PumpingQCPneumaticService requested.Natural Gas.Production.Supply.Venting.Point Venting</v>
          </cell>
        </row>
        <row r="782">
          <cell r="L782" t="str">
            <v>Assume same as AB</v>
          </cell>
          <cell r="M782" t="str">
            <v>tCH4</v>
          </cell>
          <cell r="N782">
            <v>2.5000000000000001E-4</v>
          </cell>
          <cell r="O782">
            <v>2.5000000000000001E-4</v>
          </cell>
          <cell r="P782">
            <v>2.5000000000000001E-4</v>
          </cell>
          <cell r="Q782">
            <v>2.5000000000000001E-4</v>
          </cell>
          <cell r="R782">
            <v>2.5000000000000001E-4</v>
          </cell>
          <cell r="S782">
            <v>2.5000000000000001E-4</v>
          </cell>
          <cell r="T782">
            <v>2.5000000000000001E-4</v>
          </cell>
          <cell r="U782">
            <v>2.5000000000000001E-4</v>
          </cell>
          <cell r="V782">
            <v>2.5000000000000001E-4</v>
          </cell>
          <cell r="W782">
            <v>2.5000000000000001E-4</v>
          </cell>
          <cell r="X782">
            <v>2.5000000000000001E-4</v>
          </cell>
          <cell r="Y782">
            <v>2.5000000000000001E-4</v>
          </cell>
          <cell r="Z782">
            <v>2.5000000000000001E-4</v>
          </cell>
          <cell r="AA782">
            <v>2.5000000000000001E-4</v>
          </cell>
          <cell r="AB782">
            <v>2.5000000000000001E-4</v>
          </cell>
          <cell r="AC782">
            <v>2.5000000000000001E-4</v>
          </cell>
          <cell r="AD782">
            <v>2.5000000000000001E-4</v>
          </cell>
          <cell r="AE782">
            <v>2.5000000000000001E-4</v>
          </cell>
          <cell r="AF782">
            <v>2.5000000000000001E-4</v>
          </cell>
          <cell r="AG782">
            <v>2.5000000000000001E-4</v>
          </cell>
          <cell r="AH782">
            <v>2.5000000000000001E-4</v>
          </cell>
          <cell r="AI782">
            <v>2.5000000000000001E-4</v>
          </cell>
          <cell r="AJ782">
            <v>2.5000000000000001E-4</v>
          </cell>
          <cell r="AK782">
            <v>2.5000000000000001E-4</v>
          </cell>
          <cell r="AL782">
            <v>2.5000000000000001E-4</v>
          </cell>
          <cell r="AM782">
            <v>2.5000000000000001E-4</v>
          </cell>
          <cell r="AN782">
            <v>2.5000000000000001E-4</v>
          </cell>
          <cell r="AO782">
            <v>2.5000000000000001E-4</v>
          </cell>
          <cell r="AP782">
            <v>2.5000000000000001E-4</v>
          </cell>
          <cell r="AQ782">
            <v>2.5000000000000001E-4</v>
          </cell>
          <cell r="AR782">
            <v>2.5000000000000001E-4</v>
          </cell>
          <cell r="AS782">
            <v>2.5000000000000001E-4</v>
          </cell>
          <cell r="AT782">
            <v>2.5000000000000001E-4</v>
          </cell>
          <cell r="AU782">
            <v>2.5000000000000001E-4</v>
          </cell>
          <cell r="AV782">
            <v>2.5000000000000001E-4</v>
          </cell>
          <cell r="AW782">
            <v>2.5000000000000001E-4</v>
          </cell>
          <cell r="AX782">
            <v>2.5000000000000001E-4</v>
          </cell>
          <cell r="AY782">
            <v>2.5000000000000001E-4</v>
          </cell>
          <cell r="AZ782">
            <v>2.5000000000000001E-4</v>
          </cell>
          <cell r="BA782">
            <v>2.5000000000000001E-4</v>
          </cell>
          <cell r="BB782">
            <v>2.5000000000000001E-4</v>
          </cell>
          <cell r="BC782">
            <v>2.5000000000000001E-4</v>
          </cell>
          <cell r="BD782">
            <v>2.5000000000000001E-4</v>
          </cell>
          <cell r="BE782">
            <v>2.5000000000000001E-4</v>
          </cell>
          <cell r="BF782">
            <v>2.5000000000000001E-4</v>
          </cell>
          <cell r="BG782">
            <v>2.5000000000000001E-4</v>
          </cell>
          <cell r="BH782">
            <v>2.5000000000000001E-4</v>
          </cell>
          <cell r="BI782">
            <v>2.5000000000000001E-4</v>
          </cell>
          <cell r="BJ782">
            <v>2.5000000000000001E-4</v>
          </cell>
          <cell r="BK782">
            <v>2.5000000000000001E-4</v>
          </cell>
          <cell r="BL782">
            <v>2.5000000000000001E-4</v>
          </cell>
          <cell r="BM782">
            <v>2.5000000000000001E-4</v>
          </cell>
          <cell r="BN782">
            <v>2.5000000000000001E-4</v>
          </cell>
          <cell r="BO782">
            <v>2.5000000000000001E-4</v>
          </cell>
          <cell r="BP782">
            <v>2.5000000000000001E-4</v>
          </cell>
          <cell r="BQ782">
            <v>2.5000000000000001E-4</v>
          </cell>
          <cell r="BR782">
            <v>2.5000000000000001E-4</v>
          </cell>
          <cell r="BS782">
            <v>2.5000000000000001E-4</v>
          </cell>
          <cell r="BT782">
            <v>2.5000000000000001E-4</v>
          </cell>
          <cell r="BU782">
            <v>2.5000000000000001E-4</v>
          </cell>
          <cell r="BV782">
            <v>2.5000000000000001E-4</v>
          </cell>
          <cell r="BW782">
            <v>2.5000000000000001E-4</v>
          </cell>
          <cell r="BX782">
            <v>2.5000000000000001E-4</v>
          </cell>
          <cell r="BY782">
            <v>2.5000000000000001E-4</v>
          </cell>
          <cell r="BZ782">
            <v>2.5000000000000001E-4</v>
          </cell>
          <cell r="CA782">
            <v>2.5000000000000001E-4</v>
          </cell>
          <cell r="CB782">
            <v>2.5000000000000001E-4</v>
          </cell>
          <cell r="CC782">
            <v>2.5000000000000001E-4</v>
          </cell>
          <cell r="CD782">
            <v>2.5000000000000001E-4</v>
          </cell>
          <cell r="CE782">
            <v>2.5000000000000001E-4</v>
          </cell>
          <cell r="CF782">
            <v>2.5000000000000001E-4</v>
          </cell>
          <cell r="CG782">
            <v>2.5000000000000001E-4</v>
          </cell>
          <cell r="CH782">
            <v>2.5000000000000001E-4</v>
          </cell>
          <cell r="CI782">
            <v>2.5000000000000001E-4</v>
          </cell>
          <cell r="CJ782">
            <v>2.5000000000000001E-4</v>
          </cell>
          <cell r="CK782">
            <v>2.5000000000000001E-4</v>
          </cell>
          <cell r="CL782">
            <v>2.5000000000000001E-4</v>
          </cell>
          <cell r="CM782">
            <v>2.5000000000000001E-4</v>
          </cell>
          <cell r="CN782">
            <v>2.5000000000000001E-4</v>
          </cell>
          <cell r="CO782">
            <v>2.5000000000000001E-4</v>
          </cell>
          <cell r="CP782">
            <v>2.5000000000000001E-4</v>
          </cell>
          <cell r="CQ782">
            <v>2.5000000000000001E-4</v>
          </cell>
          <cell r="CR782">
            <v>2.5000000000000001E-4</v>
          </cell>
          <cell r="CS782">
            <v>2.5000000000000001E-4</v>
          </cell>
          <cell r="CT782">
            <v>2.5000000000000001E-4</v>
          </cell>
          <cell r="CU782">
            <v>2.5000000000000001E-4</v>
          </cell>
          <cell r="CV782">
            <v>2.5000000000000001E-4</v>
          </cell>
          <cell r="CW782">
            <v>2.5000000000000001E-4</v>
          </cell>
          <cell r="CX782">
            <v>2.5000000000000001E-4</v>
          </cell>
          <cell r="CY782">
            <v>2.5000000000000001E-4</v>
          </cell>
          <cell r="CZ782">
            <v>2.5000000000000001E-4</v>
          </cell>
          <cell r="DA782">
            <v>2.5000000000000001E-4</v>
          </cell>
          <cell r="DB782">
            <v>2.5000000000000001E-4</v>
          </cell>
          <cell r="DC782">
            <v>2.5000000000000001E-4</v>
          </cell>
          <cell r="DD782">
            <v>2.5000000000000001E-4</v>
          </cell>
          <cell r="DE782">
            <v>2.5000000000000001E-4</v>
          </cell>
          <cell r="DF782">
            <v>2.5000000000000001E-4</v>
          </cell>
          <cell r="DG782">
            <v>2.5000000000000001E-4</v>
          </cell>
          <cell r="DH782">
            <v>2.5000000000000001E-4</v>
          </cell>
          <cell r="DI782">
            <v>2.5000000000000001E-4</v>
          </cell>
          <cell r="DJ782">
            <v>2.5000000000000001E-4</v>
          </cell>
          <cell r="DL782" t="str">
            <v>.Natural Gas.Production.Supply.PumpingNBPneumaticService requested.Natural Gas.Production.Supply.Venting.Point Venting</v>
          </cell>
        </row>
        <row r="783">
          <cell r="L783" t="str">
            <v>Assume same as AB</v>
          </cell>
          <cell r="M783" t="str">
            <v>tCH4</v>
          </cell>
          <cell r="N783">
            <v>2.5000000000000001E-4</v>
          </cell>
          <cell r="O783">
            <v>2.5000000000000001E-4</v>
          </cell>
          <cell r="P783">
            <v>2.5000000000000001E-4</v>
          </cell>
          <cell r="Q783">
            <v>2.5000000000000001E-4</v>
          </cell>
          <cell r="R783">
            <v>2.5000000000000001E-4</v>
          </cell>
          <cell r="S783">
            <v>2.5000000000000001E-4</v>
          </cell>
          <cell r="T783">
            <v>2.5000000000000001E-4</v>
          </cell>
          <cell r="U783">
            <v>2.5000000000000001E-4</v>
          </cell>
          <cell r="V783">
            <v>2.5000000000000001E-4</v>
          </cell>
          <cell r="W783">
            <v>2.5000000000000001E-4</v>
          </cell>
          <cell r="X783">
            <v>2.5000000000000001E-4</v>
          </cell>
          <cell r="Y783">
            <v>2.5000000000000001E-4</v>
          </cell>
          <cell r="Z783">
            <v>2.5000000000000001E-4</v>
          </cell>
          <cell r="AA783">
            <v>2.5000000000000001E-4</v>
          </cell>
          <cell r="AB783">
            <v>2.5000000000000001E-4</v>
          </cell>
          <cell r="AC783">
            <v>2.5000000000000001E-4</v>
          </cell>
          <cell r="AD783">
            <v>2.5000000000000001E-4</v>
          </cell>
          <cell r="AE783">
            <v>2.5000000000000001E-4</v>
          </cell>
          <cell r="AF783">
            <v>2.5000000000000001E-4</v>
          </cell>
          <cell r="AG783">
            <v>2.5000000000000001E-4</v>
          </cell>
          <cell r="AH783">
            <v>2.5000000000000001E-4</v>
          </cell>
          <cell r="AI783">
            <v>2.5000000000000001E-4</v>
          </cell>
          <cell r="AJ783">
            <v>2.5000000000000001E-4</v>
          </cell>
          <cell r="AK783">
            <v>2.5000000000000001E-4</v>
          </cell>
          <cell r="AL783">
            <v>2.5000000000000001E-4</v>
          </cell>
          <cell r="AM783">
            <v>2.5000000000000001E-4</v>
          </cell>
          <cell r="AN783">
            <v>2.5000000000000001E-4</v>
          </cell>
          <cell r="AO783">
            <v>2.5000000000000001E-4</v>
          </cell>
          <cell r="AP783">
            <v>2.5000000000000001E-4</v>
          </cell>
          <cell r="AQ783">
            <v>2.5000000000000001E-4</v>
          </cell>
          <cell r="AR783">
            <v>2.5000000000000001E-4</v>
          </cell>
          <cell r="AS783">
            <v>2.5000000000000001E-4</v>
          </cell>
          <cell r="AT783">
            <v>2.5000000000000001E-4</v>
          </cell>
          <cell r="AU783">
            <v>2.5000000000000001E-4</v>
          </cell>
          <cell r="AV783">
            <v>2.5000000000000001E-4</v>
          </cell>
          <cell r="AW783">
            <v>2.5000000000000001E-4</v>
          </cell>
          <cell r="AX783">
            <v>2.5000000000000001E-4</v>
          </cell>
          <cell r="AY783">
            <v>2.5000000000000001E-4</v>
          </cell>
          <cell r="AZ783">
            <v>2.5000000000000001E-4</v>
          </cell>
          <cell r="BA783">
            <v>2.5000000000000001E-4</v>
          </cell>
          <cell r="BB783">
            <v>2.5000000000000001E-4</v>
          </cell>
          <cell r="BC783">
            <v>2.5000000000000001E-4</v>
          </cell>
          <cell r="BD783">
            <v>2.5000000000000001E-4</v>
          </cell>
          <cell r="BE783">
            <v>2.5000000000000001E-4</v>
          </cell>
          <cell r="BF783">
            <v>2.5000000000000001E-4</v>
          </cell>
          <cell r="BG783">
            <v>2.5000000000000001E-4</v>
          </cell>
          <cell r="BH783">
            <v>2.5000000000000001E-4</v>
          </cell>
          <cell r="BI783">
            <v>2.5000000000000001E-4</v>
          </cell>
          <cell r="BJ783">
            <v>2.5000000000000001E-4</v>
          </cell>
          <cell r="BK783">
            <v>2.5000000000000001E-4</v>
          </cell>
          <cell r="BL783">
            <v>2.5000000000000001E-4</v>
          </cell>
          <cell r="BM783">
            <v>2.5000000000000001E-4</v>
          </cell>
          <cell r="BN783">
            <v>2.5000000000000001E-4</v>
          </cell>
          <cell r="BO783">
            <v>2.5000000000000001E-4</v>
          </cell>
          <cell r="BP783">
            <v>2.5000000000000001E-4</v>
          </cell>
          <cell r="BQ783">
            <v>2.5000000000000001E-4</v>
          </cell>
          <cell r="BR783">
            <v>2.5000000000000001E-4</v>
          </cell>
          <cell r="BS783">
            <v>2.5000000000000001E-4</v>
          </cell>
          <cell r="BT783">
            <v>2.5000000000000001E-4</v>
          </cell>
          <cell r="BU783">
            <v>2.5000000000000001E-4</v>
          </cell>
          <cell r="BV783">
            <v>2.5000000000000001E-4</v>
          </cell>
          <cell r="BW783">
            <v>2.5000000000000001E-4</v>
          </cell>
          <cell r="BX783">
            <v>2.5000000000000001E-4</v>
          </cell>
          <cell r="BY783">
            <v>2.5000000000000001E-4</v>
          </cell>
          <cell r="BZ783">
            <v>2.5000000000000001E-4</v>
          </cell>
          <cell r="CA783">
            <v>2.5000000000000001E-4</v>
          </cell>
          <cell r="CB783">
            <v>2.5000000000000001E-4</v>
          </cell>
          <cell r="CC783">
            <v>2.5000000000000001E-4</v>
          </cell>
          <cell r="CD783">
            <v>2.5000000000000001E-4</v>
          </cell>
          <cell r="CE783">
            <v>2.5000000000000001E-4</v>
          </cell>
          <cell r="CF783">
            <v>2.5000000000000001E-4</v>
          </cell>
          <cell r="CG783">
            <v>2.5000000000000001E-4</v>
          </cell>
          <cell r="CH783">
            <v>2.5000000000000001E-4</v>
          </cell>
          <cell r="CI783">
            <v>2.5000000000000001E-4</v>
          </cell>
          <cell r="CJ783">
            <v>2.5000000000000001E-4</v>
          </cell>
          <cell r="CK783">
            <v>2.5000000000000001E-4</v>
          </cell>
          <cell r="CL783">
            <v>2.5000000000000001E-4</v>
          </cell>
          <cell r="CM783">
            <v>2.5000000000000001E-4</v>
          </cell>
          <cell r="CN783">
            <v>2.5000000000000001E-4</v>
          </cell>
          <cell r="CO783">
            <v>2.5000000000000001E-4</v>
          </cell>
          <cell r="CP783">
            <v>2.5000000000000001E-4</v>
          </cell>
          <cell r="CQ783">
            <v>2.5000000000000001E-4</v>
          </cell>
          <cell r="CR783">
            <v>2.5000000000000001E-4</v>
          </cell>
          <cell r="CS783">
            <v>2.5000000000000001E-4</v>
          </cell>
          <cell r="CT783">
            <v>2.5000000000000001E-4</v>
          </cell>
          <cell r="CU783">
            <v>2.5000000000000001E-4</v>
          </cell>
          <cell r="CV783">
            <v>2.5000000000000001E-4</v>
          </cell>
          <cell r="CW783">
            <v>2.5000000000000001E-4</v>
          </cell>
          <cell r="CX783">
            <v>2.5000000000000001E-4</v>
          </cell>
          <cell r="CY783">
            <v>2.5000000000000001E-4</v>
          </cell>
          <cell r="CZ783">
            <v>2.5000000000000001E-4</v>
          </cell>
          <cell r="DA783">
            <v>2.5000000000000001E-4</v>
          </cell>
          <cell r="DB783">
            <v>2.5000000000000001E-4</v>
          </cell>
          <cell r="DC783">
            <v>2.5000000000000001E-4</v>
          </cell>
          <cell r="DD783">
            <v>2.5000000000000001E-4</v>
          </cell>
          <cell r="DE783">
            <v>2.5000000000000001E-4</v>
          </cell>
          <cell r="DF783">
            <v>2.5000000000000001E-4</v>
          </cell>
          <cell r="DG783">
            <v>2.5000000000000001E-4</v>
          </cell>
          <cell r="DH783">
            <v>2.5000000000000001E-4</v>
          </cell>
          <cell r="DI783">
            <v>2.5000000000000001E-4</v>
          </cell>
          <cell r="DJ783">
            <v>2.5000000000000001E-4</v>
          </cell>
          <cell r="DL783" t="str">
            <v>.Natural Gas.Production.Supply.PumpingNSPneumaticService requested.Natural Gas.Production.Supply.Venting.Point Venting</v>
          </cell>
        </row>
        <row r="784">
          <cell r="L784" t="str">
            <v>Assume same as AB</v>
          </cell>
          <cell r="M784" t="str">
            <v>tCH4</v>
          </cell>
          <cell r="N784">
            <v>2.5000000000000001E-4</v>
          </cell>
          <cell r="O784">
            <v>2.5000000000000001E-4</v>
          </cell>
          <cell r="P784">
            <v>2.5000000000000001E-4</v>
          </cell>
          <cell r="Q784">
            <v>2.5000000000000001E-4</v>
          </cell>
          <cell r="R784">
            <v>2.5000000000000001E-4</v>
          </cell>
          <cell r="S784">
            <v>2.5000000000000001E-4</v>
          </cell>
          <cell r="T784">
            <v>2.5000000000000001E-4</v>
          </cell>
          <cell r="U784">
            <v>2.5000000000000001E-4</v>
          </cell>
          <cell r="V784">
            <v>2.5000000000000001E-4</v>
          </cell>
          <cell r="W784">
            <v>2.5000000000000001E-4</v>
          </cell>
          <cell r="X784">
            <v>2.5000000000000001E-4</v>
          </cell>
          <cell r="Y784">
            <v>2.5000000000000001E-4</v>
          </cell>
          <cell r="Z784">
            <v>2.5000000000000001E-4</v>
          </cell>
          <cell r="AA784">
            <v>2.5000000000000001E-4</v>
          </cell>
          <cell r="AB784">
            <v>2.5000000000000001E-4</v>
          </cell>
          <cell r="AC784">
            <v>2.5000000000000001E-4</v>
          </cell>
          <cell r="AD784">
            <v>2.5000000000000001E-4</v>
          </cell>
          <cell r="AE784">
            <v>2.5000000000000001E-4</v>
          </cell>
          <cell r="AF784">
            <v>2.5000000000000001E-4</v>
          </cell>
          <cell r="AG784">
            <v>2.5000000000000001E-4</v>
          </cell>
          <cell r="AH784">
            <v>2.5000000000000001E-4</v>
          </cell>
          <cell r="AI784">
            <v>2.5000000000000001E-4</v>
          </cell>
          <cell r="AJ784">
            <v>2.5000000000000001E-4</v>
          </cell>
          <cell r="AK784">
            <v>2.5000000000000001E-4</v>
          </cell>
          <cell r="AL784">
            <v>2.5000000000000001E-4</v>
          </cell>
          <cell r="AM784">
            <v>2.5000000000000001E-4</v>
          </cell>
          <cell r="AN784">
            <v>2.5000000000000001E-4</v>
          </cell>
          <cell r="AO784">
            <v>2.5000000000000001E-4</v>
          </cell>
          <cell r="AP784">
            <v>2.5000000000000001E-4</v>
          </cell>
          <cell r="AQ784">
            <v>2.5000000000000001E-4</v>
          </cell>
          <cell r="AR784">
            <v>2.5000000000000001E-4</v>
          </cell>
          <cell r="AS784">
            <v>2.5000000000000001E-4</v>
          </cell>
          <cell r="AT784">
            <v>2.5000000000000001E-4</v>
          </cell>
          <cell r="AU784">
            <v>2.5000000000000001E-4</v>
          </cell>
          <cell r="AV784">
            <v>2.5000000000000001E-4</v>
          </cell>
          <cell r="AW784">
            <v>2.5000000000000001E-4</v>
          </cell>
          <cell r="AX784">
            <v>2.5000000000000001E-4</v>
          </cell>
          <cell r="AY784">
            <v>2.5000000000000001E-4</v>
          </cell>
          <cell r="AZ784">
            <v>2.5000000000000001E-4</v>
          </cell>
          <cell r="BA784">
            <v>2.5000000000000001E-4</v>
          </cell>
          <cell r="BB784">
            <v>2.5000000000000001E-4</v>
          </cell>
          <cell r="BC784">
            <v>2.5000000000000001E-4</v>
          </cell>
          <cell r="BD784">
            <v>2.5000000000000001E-4</v>
          </cell>
          <cell r="BE784">
            <v>2.5000000000000001E-4</v>
          </cell>
          <cell r="BF784">
            <v>2.5000000000000001E-4</v>
          </cell>
          <cell r="BG784">
            <v>2.5000000000000001E-4</v>
          </cell>
          <cell r="BH784">
            <v>2.5000000000000001E-4</v>
          </cell>
          <cell r="BI784">
            <v>2.5000000000000001E-4</v>
          </cell>
          <cell r="BJ784">
            <v>2.5000000000000001E-4</v>
          </cell>
          <cell r="BK784">
            <v>2.5000000000000001E-4</v>
          </cell>
          <cell r="BL784">
            <v>2.5000000000000001E-4</v>
          </cell>
          <cell r="BM784">
            <v>2.5000000000000001E-4</v>
          </cell>
          <cell r="BN784">
            <v>2.5000000000000001E-4</v>
          </cell>
          <cell r="BO784">
            <v>2.5000000000000001E-4</v>
          </cell>
          <cell r="BP784">
            <v>2.5000000000000001E-4</v>
          </cell>
          <cell r="BQ784">
            <v>2.5000000000000001E-4</v>
          </cell>
          <cell r="BR784">
            <v>2.5000000000000001E-4</v>
          </cell>
          <cell r="BS784">
            <v>2.5000000000000001E-4</v>
          </cell>
          <cell r="BT784">
            <v>2.5000000000000001E-4</v>
          </cell>
          <cell r="BU784">
            <v>2.5000000000000001E-4</v>
          </cell>
          <cell r="BV784">
            <v>2.5000000000000001E-4</v>
          </cell>
          <cell r="BW784">
            <v>2.5000000000000001E-4</v>
          </cell>
          <cell r="BX784">
            <v>2.5000000000000001E-4</v>
          </cell>
          <cell r="BY784">
            <v>2.5000000000000001E-4</v>
          </cell>
          <cell r="BZ784">
            <v>2.5000000000000001E-4</v>
          </cell>
          <cell r="CA784">
            <v>2.5000000000000001E-4</v>
          </cell>
          <cell r="CB784">
            <v>2.5000000000000001E-4</v>
          </cell>
          <cell r="CC784">
            <v>2.5000000000000001E-4</v>
          </cell>
          <cell r="CD784">
            <v>2.5000000000000001E-4</v>
          </cell>
          <cell r="CE784">
            <v>2.5000000000000001E-4</v>
          </cell>
          <cell r="CF784">
            <v>2.5000000000000001E-4</v>
          </cell>
          <cell r="CG784">
            <v>2.5000000000000001E-4</v>
          </cell>
          <cell r="CH784">
            <v>2.5000000000000001E-4</v>
          </cell>
          <cell r="CI784">
            <v>2.5000000000000001E-4</v>
          </cell>
          <cell r="CJ784">
            <v>2.5000000000000001E-4</v>
          </cell>
          <cell r="CK784">
            <v>2.5000000000000001E-4</v>
          </cell>
          <cell r="CL784">
            <v>2.5000000000000001E-4</v>
          </cell>
          <cell r="CM784">
            <v>2.5000000000000001E-4</v>
          </cell>
          <cell r="CN784">
            <v>2.5000000000000001E-4</v>
          </cell>
          <cell r="CO784">
            <v>2.5000000000000001E-4</v>
          </cell>
          <cell r="CP784">
            <v>2.5000000000000001E-4</v>
          </cell>
          <cell r="CQ784">
            <v>2.5000000000000001E-4</v>
          </cell>
          <cell r="CR784">
            <v>2.5000000000000001E-4</v>
          </cell>
          <cell r="CS784">
            <v>2.5000000000000001E-4</v>
          </cell>
          <cell r="CT784">
            <v>2.5000000000000001E-4</v>
          </cell>
          <cell r="CU784">
            <v>2.5000000000000001E-4</v>
          </cell>
          <cell r="CV784">
            <v>2.5000000000000001E-4</v>
          </cell>
          <cell r="CW784">
            <v>2.5000000000000001E-4</v>
          </cell>
          <cell r="CX784">
            <v>2.5000000000000001E-4</v>
          </cell>
          <cell r="CY784">
            <v>2.5000000000000001E-4</v>
          </cell>
          <cell r="CZ784">
            <v>2.5000000000000001E-4</v>
          </cell>
          <cell r="DA784">
            <v>2.5000000000000001E-4</v>
          </cell>
          <cell r="DB784">
            <v>2.5000000000000001E-4</v>
          </cell>
          <cell r="DC784">
            <v>2.5000000000000001E-4</v>
          </cell>
          <cell r="DD784">
            <v>2.5000000000000001E-4</v>
          </cell>
          <cell r="DE784">
            <v>2.5000000000000001E-4</v>
          </cell>
          <cell r="DF784">
            <v>2.5000000000000001E-4</v>
          </cell>
          <cell r="DG784">
            <v>2.5000000000000001E-4</v>
          </cell>
          <cell r="DH784">
            <v>2.5000000000000001E-4</v>
          </cell>
          <cell r="DI784">
            <v>2.5000000000000001E-4</v>
          </cell>
          <cell r="DJ784">
            <v>2.5000000000000001E-4</v>
          </cell>
          <cell r="DL784" t="str">
            <v>.Natural Gas.Production.Supply.PumpingPEPneumaticService requested.Natural Gas.Production.Supply.Venting.Point Venting</v>
          </cell>
        </row>
        <row r="785">
          <cell r="L785" t="str">
            <v>Assume same as AB</v>
          </cell>
          <cell r="M785" t="str">
            <v>tCH4</v>
          </cell>
          <cell r="N785">
            <v>2.5000000000000001E-4</v>
          </cell>
          <cell r="O785">
            <v>2.5000000000000001E-4</v>
          </cell>
          <cell r="P785">
            <v>2.5000000000000001E-4</v>
          </cell>
          <cell r="Q785">
            <v>2.5000000000000001E-4</v>
          </cell>
          <cell r="R785">
            <v>2.5000000000000001E-4</v>
          </cell>
          <cell r="S785">
            <v>2.5000000000000001E-4</v>
          </cell>
          <cell r="T785">
            <v>2.5000000000000001E-4</v>
          </cell>
          <cell r="U785">
            <v>2.5000000000000001E-4</v>
          </cell>
          <cell r="V785">
            <v>2.5000000000000001E-4</v>
          </cell>
          <cell r="W785">
            <v>2.5000000000000001E-4</v>
          </cell>
          <cell r="X785">
            <v>2.5000000000000001E-4</v>
          </cell>
          <cell r="Y785">
            <v>2.5000000000000001E-4</v>
          </cell>
          <cell r="Z785">
            <v>2.5000000000000001E-4</v>
          </cell>
          <cell r="AA785">
            <v>2.5000000000000001E-4</v>
          </cell>
          <cell r="AB785">
            <v>2.5000000000000001E-4</v>
          </cell>
          <cell r="AC785">
            <v>2.5000000000000001E-4</v>
          </cell>
          <cell r="AD785">
            <v>2.5000000000000001E-4</v>
          </cell>
          <cell r="AE785">
            <v>2.5000000000000001E-4</v>
          </cell>
          <cell r="AF785">
            <v>2.5000000000000001E-4</v>
          </cell>
          <cell r="AG785">
            <v>2.5000000000000001E-4</v>
          </cell>
          <cell r="AH785">
            <v>2.5000000000000001E-4</v>
          </cell>
          <cell r="AI785">
            <v>2.5000000000000001E-4</v>
          </cell>
          <cell r="AJ785">
            <v>2.5000000000000001E-4</v>
          </cell>
          <cell r="AK785">
            <v>2.5000000000000001E-4</v>
          </cell>
          <cell r="AL785">
            <v>2.5000000000000001E-4</v>
          </cell>
          <cell r="AM785">
            <v>2.5000000000000001E-4</v>
          </cell>
          <cell r="AN785">
            <v>2.5000000000000001E-4</v>
          </cell>
          <cell r="AO785">
            <v>2.5000000000000001E-4</v>
          </cell>
          <cell r="AP785">
            <v>2.5000000000000001E-4</v>
          </cell>
          <cell r="AQ785">
            <v>2.5000000000000001E-4</v>
          </cell>
          <cell r="AR785">
            <v>2.5000000000000001E-4</v>
          </cell>
          <cell r="AS785">
            <v>2.5000000000000001E-4</v>
          </cell>
          <cell r="AT785">
            <v>2.5000000000000001E-4</v>
          </cell>
          <cell r="AU785">
            <v>2.5000000000000001E-4</v>
          </cell>
          <cell r="AV785">
            <v>2.5000000000000001E-4</v>
          </cell>
          <cell r="AW785">
            <v>2.5000000000000001E-4</v>
          </cell>
          <cell r="AX785">
            <v>2.5000000000000001E-4</v>
          </cell>
          <cell r="AY785">
            <v>2.5000000000000001E-4</v>
          </cell>
          <cell r="AZ785">
            <v>2.5000000000000001E-4</v>
          </cell>
          <cell r="BA785">
            <v>2.5000000000000001E-4</v>
          </cell>
          <cell r="BB785">
            <v>2.5000000000000001E-4</v>
          </cell>
          <cell r="BC785">
            <v>2.5000000000000001E-4</v>
          </cell>
          <cell r="BD785">
            <v>2.5000000000000001E-4</v>
          </cell>
          <cell r="BE785">
            <v>2.5000000000000001E-4</v>
          </cell>
          <cell r="BF785">
            <v>2.5000000000000001E-4</v>
          </cell>
          <cell r="BG785">
            <v>2.5000000000000001E-4</v>
          </cell>
          <cell r="BH785">
            <v>2.5000000000000001E-4</v>
          </cell>
          <cell r="BI785">
            <v>2.5000000000000001E-4</v>
          </cell>
          <cell r="BJ785">
            <v>2.5000000000000001E-4</v>
          </cell>
          <cell r="BK785">
            <v>2.5000000000000001E-4</v>
          </cell>
          <cell r="BL785">
            <v>2.5000000000000001E-4</v>
          </cell>
          <cell r="BM785">
            <v>2.5000000000000001E-4</v>
          </cell>
          <cell r="BN785">
            <v>2.5000000000000001E-4</v>
          </cell>
          <cell r="BO785">
            <v>2.5000000000000001E-4</v>
          </cell>
          <cell r="BP785">
            <v>2.5000000000000001E-4</v>
          </cell>
          <cell r="BQ785">
            <v>2.5000000000000001E-4</v>
          </cell>
          <cell r="BR785">
            <v>2.5000000000000001E-4</v>
          </cell>
          <cell r="BS785">
            <v>2.5000000000000001E-4</v>
          </cell>
          <cell r="BT785">
            <v>2.5000000000000001E-4</v>
          </cell>
          <cell r="BU785">
            <v>2.5000000000000001E-4</v>
          </cell>
          <cell r="BV785">
            <v>2.5000000000000001E-4</v>
          </cell>
          <cell r="BW785">
            <v>2.5000000000000001E-4</v>
          </cell>
          <cell r="BX785">
            <v>2.5000000000000001E-4</v>
          </cell>
          <cell r="BY785">
            <v>2.5000000000000001E-4</v>
          </cell>
          <cell r="BZ785">
            <v>2.5000000000000001E-4</v>
          </cell>
          <cell r="CA785">
            <v>2.5000000000000001E-4</v>
          </cell>
          <cell r="CB785">
            <v>2.5000000000000001E-4</v>
          </cell>
          <cell r="CC785">
            <v>2.5000000000000001E-4</v>
          </cell>
          <cell r="CD785">
            <v>2.5000000000000001E-4</v>
          </cell>
          <cell r="CE785">
            <v>2.5000000000000001E-4</v>
          </cell>
          <cell r="CF785">
            <v>2.5000000000000001E-4</v>
          </cell>
          <cell r="CG785">
            <v>2.5000000000000001E-4</v>
          </cell>
          <cell r="CH785">
            <v>2.5000000000000001E-4</v>
          </cell>
          <cell r="CI785">
            <v>2.5000000000000001E-4</v>
          </cell>
          <cell r="CJ785">
            <v>2.5000000000000001E-4</v>
          </cell>
          <cell r="CK785">
            <v>2.5000000000000001E-4</v>
          </cell>
          <cell r="CL785">
            <v>2.5000000000000001E-4</v>
          </cell>
          <cell r="CM785">
            <v>2.5000000000000001E-4</v>
          </cell>
          <cell r="CN785">
            <v>2.5000000000000001E-4</v>
          </cell>
          <cell r="CO785">
            <v>2.5000000000000001E-4</v>
          </cell>
          <cell r="CP785">
            <v>2.5000000000000001E-4</v>
          </cell>
          <cell r="CQ785">
            <v>2.5000000000000001E-4</v>
          </cell>
          <cell r="CR785">
            <v>2.5000000000000001E-4</v>
          </cell>
          <cell r="CS785">
            <v>2.5000000000000001E-4</v>
          </cell>
          <cell r="CT785">
            <v>2.5000000000000001E-4</v>
          </cell>
          <cell r="CU785">
            <v>2.5000000000000001E-4</v>
          </cell>
          <cell r="CV785">
            <v>2.5000000000000001E-4</v>
          </cell>
          <cell r="CW785">
            <v>2.5000000000000001E-4</v>
          </cell>
          <cell r="CX785">
            <v>2.5000000000000001E-4</v>
          </cell>
          <cell r="CY785">
            <v>2.5000000000000001E-4</v>
          </cell>
          <cell r="CZ785">
            <v>2.5000000000000001E-4</v>
          </cell>
          <cell r="DA785">
            <v>2.5000000000000001E-4</v>
          </cell>
          <cell r="DB785">
            <v>2.5000000000000001E-4</v>
          </cell>
          <cell r="DC785">
            <v>2.5000000000000001E-4</v>
          </cell>
          <cell r="DD785">
            <v>2.5000000000000001E-4</v>
          </cell>
          <cell r="DE785">
            <v>2.5000000000000001E-4</v>
          </cell>
          <cell r="DF785">
            <v>2.5000000000000001E-4</v>
          </cell>
          <cell r="DG785">
            <v>2.5000000000000001E-4</v>
          </cell>
          <cell r="DH785">
            <v>2.5000000000000001E-4</v>
          </cell>
          <cell r="DI785">
            <v>2.5000000000000001E-4</v>
          </cell>
          <cell r="DJ785">
            <v>2.5000000000000001E-4</v>
          </cell>
          <cell r="DL785" t="str">
            <v>.Natural Gas.Production.Supply.PumpingNLPneumaticService requested.Natural Gas.Production.Supply.Venting.Point Venting</v>
          </cell>
        </row>
        <row r="786">
          <cell r="L786" t="str">
            <v>Assume same as AB</v>
          </cell>
          <cell r="M786" t="str">
            <v>tCH4</v>
          </cell>
          <cell r="N786">
            <v>2.5000000000000001E-4</v>
          </cell>
          <cell r="O786">
            <v>2.5000000000000001E-4</v>
          </cell>
          <cell r="P786">
            <v>2.5000000000000001E-4</v>
          </cell>
          <cell r="Q786">
            <v>2.5000000000000001E-4</v>
          </cell>
          <cell r="R786">
            <v>2.5000000000000001E-4</v>
          </cell>
          <cell r="S786">
            <v>2.5000000000000001E-4</v>
          </cell>
          <cell r="T786">
            <v>2.5000000000000001E-4</v>
          </cell>
          <cell r="U786">
            <v>2.5000000000000001E-4</v>
          </cell>
          <cell r="V786">
            <v>2.5000000000000001E-4</v>
          </cell>
          <cell r="W786">
            <v>2.5000000000000001E-4</v>
          </cell>
          <cell r="X786">
            <v>2.5000000000000001E-4</v>
          </cell>
          <cell r="Y786">
            <v>2.5000000000000001E-4</v>
          </cell>
          <cell r="Z786">
            <v>2.5000000000000001E-4</v>
          </cell>
          <cell r="AA786">
            <v>2.5000000000000001E-4</v>
          </cell>
          <cell r="AB786">
            <v>2.5000000000000001E-4</v>
          </cell>
          <cell r="AC786">
            <v>2.5000000000000001E-4</v>
          </cell>
          <cell r="AD786">
            <v>2.5000000000000001E-4</v>
          </cell>
          <cell r="AE786">
            <v>2.5000000000000001E-4</v>
          </cell>
          <cell r="AF786">
            <v>2.5000000000000001E-4</v>
          </cell>
          <cell r="AG786">
            <v>2.5000000000000001E-4</v>
          </cell>
          <cell r="AH786">
            <v>2.5000000000000001E-4</v>
          </cell>
          <cell r="AI786">
            <v>2.5000000000000001E-4</v>
          </cell>
          <cell r="AJ786">
            <v>2.5000000000000001E-4</v>
          </cell>
          <cell r="AK786">
            <v>2.5000000000000001E-4</v>
          </cell>
          <cell r="AL786">
            <v>2.5000000000000001E-4</v>
          </cell>
          <cell r="AM786">
            <v>2.5000000000000001E-4</v>
          </cell>
          <cell r="AN786">
            <v>2.5000000000000001E-4</v>
          </cell>
          <cell r="AO786">
            <v>2.5000000000000001E-4</v>
          </cell>
          <cell r="AP786">
            <v>2.5000000000000001E-4</v>
          </cell>
          <cell r="AQ786">
            <v>2.5000000000000001E-4</v>
          </cell>
          <cell r="AR786">
            <v>2.5000000000000001E-4</v>
          </cell>
          <cell r="AS786">
            <v>2.5000000000000001E-4</v>
          </cell>
          <cell r="AT786">
            <v>2.5000000000000001E-4</v>
          </cell>
          <cell r="AU786">
            <v>2.5000000000000001E-4</v>
          </cell>
          <cell r="AV786">
            <v>2.5000000000000001E-4</v>
          </cell>
          <cell r="AW786">
            <v>2.5000000000000001E-4</v>
          </cell>
          <cell r="AX786">
            <v>2.5000000000000001E-4</v>
          </cell>
          <cell r="AY786">
            <v>2.5000000000000001E-4</v>
          </cell>
          <cell r="AZ786">
            <v>2.5000000000000001E-4</v>
          </cell>
          <cell r="BA786">
            <v>2.5000000000000001E-4</v>
          </cell>
          <cell r="BB786">
            <v>2.5000000000000001E-4</v>
          </cell>
          <cell r="BC786">
            <v>2.5000000000000001E-4</v>
          </cell>
          <cell r="BD786">
            <v>2.5000000000000001E-4</v>
          </cell>
          <cell r="BE786">
            <v>2.5000000000000001E-4</v>
          </cell>
          <cell r="BF786">
            <v>2.5000000000000001E-4</v>
          </cell>
          <cell r="BG786">
            <v>2.5000000000000001E-4</v>
          </cell>
          <cell r="BH786">
            <v>2.5000000000000001E-4</v>
          </cell>
          <cell r="BI786">
            <v>2.5000000000000001E-4</v>
          </cell>
          <cell r="BJ786">
            <v>2.5000000000000001E-4</v>
          </cell>
          <cell r="BK786">
            <v>2.5000000000000001E-4</v>
          </cell>
          <cell r="BL786">
            <v>2.5000000000000001E-4</v>
          </cell>
          <cell r="BM786">
            <v>2.5000000000000001E-4</v>
          </cell>
          <cell r="BN786">
            <v>2.5000000000000001E-4</v>
          </cell>
          <cell r="BO786">
            <v>2.5000000000000001E-4</v>
          </cell>
          <cell r="BP786">
            <v>2.5000000000000001E-4</v>
          </cell>
          <cell r="BQ786">
            <v>2.5000000000000001E-4</v>
          </cell>
          <cell r="BR786">
            <v>2.5000000000000001E-4</v>
          </cell>
          <cell r="BS786">
            <v>2.5000000000000001E-4</v>
          </cell>
          <cell r="BT786">
            <v>2.5000000000000001E-4</v>
          </cell>
          <cell r="BU786">
            <v>2.5000000000000001E-4</v>
          </cell>
          <cell r="BV786">
            <v>2.5000000000000001E-4</v>
          </cell>
          <cell r="BW786">
            <v>2.5000000000000001E-4</v>
          </cell>
          <cell r="BX786">
            <v>2.5000000000000001E-4</v>
          </cell>
          <cell r="BY786">
            <v>2.5000000000000001E-4</v>
          </cell>
          <cell r="BZ786">
            <v>2.5000000000000001E-4</v>
          </cell>
          <cell r="CA786">
            <v>2.5000000000000001E-4</v>
          </cell>
          <cell r="CB786">
            <v>2.5000000000000001E-4</v>
          </cell>
          <cell r="CC786">
            <v>2.5000000000000001E-4</v>
          </cell>
          <cell r="CD786">
            <v>2.5000000000000001E-4</v>
          </cell>
          <cell r="CE786">
            <v>2.5000000000000001E-4</v>
          </cell>
          <cell r="CF786">
            <v>2.5000000000000001E-4</v>
          </cell>
          <cell r="CG786">
            <v>2.5000000000000001E-4</v>
          </cell>
          <cell r="CH786">
            <v>2.5000000000000001E-4</v>
          </cell>
          <cell r="CI786">
            <v>2.5000000000000001E-4</v>
          </cell>
          <cell r="CJ786">
            <v>2.5000000000000001E-4</v>
          </cell>
          <cell r="CK786">
            <v>2.5000000000000001E-4</v>
          </cell>
          <cell r="CL786">
            <v>2.5000000000000001E-4</v>
          </cell>
          <cell r="CM786">
            <v>2.5000000000000001E-4</v>
          </cell>
          <cell r="CN786">
            <v>2.5000000000000001E-4</v>
          </cell>
          <cell r="CO786">
            <v>2.5000000000000001E-4</v>
          </cell>
          <cell r="CP786">
            <v>2.5000000000000001E-4</v>
          </cell>
          <cell r="CQ786">
            <v>2.5000000000000001E-4</v>
          </cell>
          <cell r="CR786">
            <v>2.5000000000000001E-4</v>
          </cell>
          <cell r="CS786">
            <v>2.5000000000000001E-4</v>
          </cell>
          <cell r="CT786">
            <v>2.5000000000000001E-4</v>
          </cell>
          <cell r="CU786">
            <v>2.5000000000000001E-4</v>
          </cell>
          <cell r="CV786">
            <v>2.5000000000000001E-4</v>
          </cell>
          <cell r="CW786">
            <v>2.5000000000000001E-4</v>
          </cell>
          <cell r="CX786">
            <v>2.5000000000000001E-4</v>
          </cell>
          <cell r="CY786">
            <v>2.5000000000000001E-4</v>
          </cell>
          <cell r="CZ786">
            <v>2.5000000000000001E-4</v>
          </cell>
          <cell r="DA786">
            <v>2.5000000000000001E-4</v>
          </cell>
          <cell r="DB786">
            <v>2.5000000000000001E-4</v>
          </cell>
          <cell r="DC786">
            <v>2.5000000000000001E-4</v>
          </cell>
          <cell r="DD786">
            <v>2.5000000000000001E-4</v>
          </cell>
          <cell r="DE786">
            <v>2.5000000000000001E-4</v>
          </cell>
          <cell r="DF786">
            <v>2.5000000000000001E-4</v>
          </cell>
          <cell r="DG786">
            <v>2.5000000000000001E-4</v>
          </cell>
          <cell r="DH786">
            <v>2.5000000000000001E-4</v>
          </cell>
          <cell r="DI786">
            <v>2.5000000000000001E-4</v>
          </cell>
          <cell r="DJ786">
            <v>2.5000000000000001E-4</v>
          </cell>
          <cell r="DL786" t="str">
            <v>.Natural Gas.Production.Supply.PumpingYTPneumaticService requested.Natural Gas.Production.Supply.Venting.Point Venting</v>
          </cell>
        </row>
        <row r="787">
          <cell r="L787" t="str">
            <v>Assume same as AB</v>
          </cell>
          <cell r="M787" t="str">
            <v>tCH4</v>
          </cell>
          <cell r="N787">
            <v>2.5000000000000001E-4</v>
          </cell>
          <cell r="O787">
            <v>2.5000000000000001E-4</v>
          </cell>
          <cell r="P787">
            <v>2.5000000000000001E-4</v>
          </cell>
          <cell r="Q787">
            <v>2.5000000000000001E-4</v>
          </cell>
          <cell r="R787">
            <v>2.5000000000000001E-4</v>
          </cell>
          <cell r="S787">
            <v>2.5000000000000001E-4</v>
          </cell>
          <cell r="T787">
            <v>2.5000000000000001E-4</v>
          </cell>
          <cell r="U787">
            <v>2.5000000000000001E-4</v>
          </cell>
          <cell r="V787">
            <v>2.5000000000000001E-4</v>
          </cell>
          <cell r="W787">
            <v>2.5000000000000001E-4</v>
          </cell>
          <cell r="X787">
            <v>2.5000000000000001E-4</v>
          </cell>
          <cell r="Y787">
            <v>2.5000000000000001E-4</v>
          </cell>
          <cell r="Z787">
            <v>2.5000000000000001E-4</v>
          </cell>
          <cell r="AA787">
            <v>2.5000000000000001E-4</v>
          </cell>
          <cell r="AB787">
            <v>2.5000000000000001E-4</v>
          </cell>
          <cell r="AC787">
            <v>2.5000000000000001E-4</v>
          </cell>
          <cell r="AD787">
            <v>2.5000000000000001E-4</v>
          </cell>
          <cell r="AE787">
            <v>2.5000000000000001E-4</v>
          </cell>
          <cell r="AF787">
            <v>2.5000000000000001E-4</v>
          </cell>
          <cell r="AG787">
            <v>2.5000000000000001E-4</v>
          </cell>
          <cell r="AH787">
            <v>2.5000000000000001E-4</v>
          </cell>
          <cell r="AI787">
            <v>2.5000000000000001E-4</v>
          </cell>
          <cell r="AJ787">
            <v>2.5000000000000001E-4</v>
          </cell>
          <cell r="AK787">
            <v>2.5000000000000001E-4</v>
          </cell>
          <cell r="AL787">
            <v>2.5000000000000001E-4</v>
          </cell>
          <cell r="AM787">
            <v>2.5000000000000001E-4</v>
          </cell>
          <cell r="AN787">
            <v>2.5000000000000001E-4</v>
          </cell>
          <cell r="AO787">
            <v>2.5000000000000001E-4</v>
          </cell>
          <cell r="AP787">
            <v>2.5000000000000001E-4</v>
          </cell>
          <cell r="AQ787">
            <v>2.5000000000000001E-4</v>
          </cell>
          <cell r="AR787">
            <v>2.5000000000000001E-4</v>
          </cell>
          <cell r="AS787">
            <v>2.5000000000000001E-4</v>
          </cell>
          <cell r="AT787">
            <v>2.5000000000000001E-4</v>
          </cell>
          <cell r="AU787">
            <v>2.5000000000000001E-4</v>
          </cell>
          <cell r="AV787">
            <v>2.5000000000000001E-4</v>
          </cell>
          <cell r="AW787">
            <v>2.5000000000000001E-4</v>
          </cell>
          <cell r="AX787">
            <v>2.5000000000000001E-4</v>
          </cell>
          <cell r="AY787">
            <v>2.5000000000000001E-4</v>
          </cell>
          <cell r="AZ787">
            <v>2.5000000000000001E-4</v>
          </cell>
          <cell r="BA787">
            <v>2.5000000000000001E-4</v>
          </cell>
          <cell r="BB787">
            <v>2.5000000000000001E-4</v>
          </cell>
          <cell r="BC787">
            <v>2.5000000000000001E-4</v>
          </cell>
          <cell r="BD787">
            <v>2.5000000000000001E-4</v>
          </cell>
          <cell r="BE787">
            <v>2.5000000000000001E-4</v>
          </cell>
          <cell r="BF787">
            <v>2.5000000000000001E-4</v>
          </cell>
          <cell r="BG787">
            <v>2.5000000000000001E-4</v>
          </cell>
          <cell r="BH787">
            <v>2.5000000000000001E-4</v>
          </cell>
          <cell r="BI787">
            <v>2.5000000000000001E-4</v>
          </cell>
          <cell r="BJ787">
            <v>2.5000000000000001E-4</v>
          </cell>
          <cell r="BK787">
            <v>2.5000000000000001E-4</v>
          </cell>
          <cell r="BL787">
            <v>2.5000000000000001E-4</v>
          </cell>
          <cell r="BM787">
            <v>2.5000000000000001E-4</v>
          </cell>
          <cell r="BN787">
            <v>2.5000000000000001E-4</v>
          </cell>
          <cell r="BO787">
            <v>2.5000000000000001E-4</v>
          </cell>
          <cell r="BP787">
            <v>2.5000000000000001E-4</v>
          </cell>
          <cell r="BQ787">
            <v>2.5000000000000001E-4</v>
          </cell>
          <cell r="BR787">
            <v>2.5000000000000001E-4</v>
          </cell>
          <cell r="BS787">
            <v>2.5000000000000001E-4</v>
          </cell>
          <cell r="BT787">
            <v>2.5000000000000001E-4</v>
          </cell>
          <cell r="BU787">
            <v>2.5000000000000001E-4</v>
          </cell>
          <cell r="BV787">
            <v>2.5000000000000001E-4</v>
          </cell>
          <cell r="BW787">
            <v>2.5000000000000001E-4</v>
          </cell>
          <cell r="BX787">
            <v>2.5000000000000001E-4</v>
          </cell>
          <cell r="BY787">
            <v>2.5000000000000001E-4</v>
          </cell>
          <cell r="BZ787">
            <v>2.5000000000000001E-4</v>
          </cell>
          <cell r="CA787">
            <v>2.5000000000000001E-4</v>
          </cell>
          <cell r="CB787">
            <v>2.5000000000000001E-4</v>
          </cell>
          <cell r="CC787">
            <v>2.5000000000000001E-4</v>
          </cell>
          <cell r="CD787">
            <v>2.5000000000000001E-4</v>
          </cell>
          <cell r="CE787">
            <v>2.5000000000000001E-4</v>
          </cell>
          <cell r="CF787">
            <v>2.5000000000000001E-4</v>
          </cell>
          <cell r="CG787">
            <v>2.5000000000000001E-4</v>
          </cell>
          <cell r="CH787">
            <v>2.5000000000000001E-4</v>
          </cell>
          <cell r="CI787">
            <v>2.5000000000000001E-4</v>
          </cell>
          <cell r="CJ787">
            <v>2.5000000000000001E-4</v>
          </cell>
          <cell r="CK787">
            <v>2.5000000000000001E-4</v>
          </cell>
          <cell r="CL787">
            <v>2.5000000000000001E-4</v>
          </cell>
          <cell r="CM787">
            <v>2.5000000000000001E-4</v>
          </cell>
          <cell r="CN787">
            <v>2.5000000000000001E-4</v>
          </cell>
          <cell r="CO787">
            <v>2.5000000000000001E-4</v>
          </cell>
          <cell r="CP787">
            <v>2.5000000000000001E-4</v>
          </cell>
          <cell r="CQ787">
            <v>2.5000000000000001E-4</v>
          </cell>
          <cell r="CR787">
            <v>2.5000000000000001E-4</v>
          </cell>
          <cell r="CS787">
            <v>2.5000000000000001E-4</v>
          </cell>
          <cell r="CT787">
            <v>2.5000000000000001E-4</v>
          </cell>
          <cell r="CU787">
            <v>2.5000000000000001E-4</v>
          </cell>
          <cell r="CV787">
            <v>2.5000000000000001E-4</v>
          </cell>
          <cell r="CW787">
            <v>2.5000000000000001E-4</v>
          </cell>
          <cell r="CX787">
            <v>2.5000000000000001E-4</v>
          </cell>
          <cell r="CY787">
            <v>2.5000000000000001E-4</v>
          </cell>
          <cell r="CZ787">
            <v>2.5000000000000001E-4</v>
          </cell>
          <cell r="DA787">
            <v>2.5000000000000001E-4</v>
          </cell>
          <cell r="DB787">
            <v>2.5000000000000001E-4</v>
          </cell>
          <cell r="DC787">
            <v>2.5000000000000001E-4</v>
          </cell>
          <cell r="DD787">
            <v>2.5000000000000001E-4</v>
          </cell>
          <cell r="DE787">
            <v>2.5000000000000001E-4</v>
          </cell>
          <cell r="DF787">
            <v>2.5000000000000001E-4</v>
          </cell>
          <cell r="DG787">
            <v>2.5000000000000001E-4</v>
          </cell>
          <cell r="DH787">
            <v>2.5000000000000001E-4</v>
          </cell>
          <cell r="DI787">
            <v>2.5000000000000001E-4</v>
          </cell>
          <cell r="DJ787">
            <v>2.5000000000000001E-4</v>
          </cell>
          <cell r="DL787" t="str">
            <v>.Natural Gas.Production.Supply.PumpingNTPneumaticService requested.Natural Gas.Production.Supply.Venting.Point Venting</v>
          </cell>
        </row>
        <row r="788">
          <cell r="L788" t="str">
            <v>Assume same as AB</v>
          </cell>
          <cell r="M788" t="str">
            <v>tCH4</v>
          </cell>
          <cell r="N788">
            <v>2.5000000000000001E-4</v>
          </cell>
          <cell r="O788">
            <v>2.5000000000000001E-4</v>
          </cell>
          <cell r="P788">
            <v>2.5000000000000001E-4</v>
          </cell>
          <cell r="Q788">
            <v>2.5000000000000001E-4</v>
          </cell>
          <cell r="R788">
            <v>2.5000000000000001E-4</v>
          </cell>
          <cell r="S788">
            <v>2.5000000000000001E-4</v>
          </cell>
          <cell r="T788">
            <v>2.5000000000000001E-4</v>
          </cell>
          <cell r="U788">
            <v>2.5000000000000001E-4</v>
          </cell>
          <cell r="V788">
            <v>2.5000000000000001E-4</v>
          </cell>
          <cell r="W788">
            <v>2.5000000000000001E-4</v>
          </cell>
          <cell r="X788">
            <v>2.5000000000000001E-4</v>
          </cell>
          <cell r="Y788">
            <v>2.5000000000000001E-4</v>
          </cell>
          <cell r="Z788">
            <v>2.5000000000000001E-4</v>
          </cell>
          <cell r="AA788">
            <v>2.5000000000000001E-4</v>
          </cell>
          <cell r="AB788">
            <v>2.5000000000000001E-4</v>
          </cell>
          <cell r="AC788">
            <v>2.5000000000000001E-4</v>
          </cell>
          <cell r="AD788">
            <v>2.5000000000000001E-4</v>
          </cell>
          <cell r="AE788">
            <v>2.5000000000000001E-4</v>
          </cell>
          <cell r="AF788">
            <v>2.5000000000000001E-4</v>
          </cell>
          <cell r="AG788">
            <v>2.5000000000000001E-4</v>
          </cell>
          <cell r="AH788">
            <v>2.5000000000000001E-4</v>
          </cell>
          <cell r="AI788">
            <v>2.5000000000000001E-4</v>
          </cell>
          <cell r="AJ788">
            <v>2.5000000000000001E-4</v>
          </cell>
          <cell r="AK788">
            <v>2.5000000000000001E-4</v>
          </cell>
          <cell r="AL788">
            <v>2.5000000000000001E-4</v>
          </cell>
          <cell r="AM788">
            <v>2.5000000000000001E-4</v>
          </cell>
          <cell r="AN788">
            <v>2.5000000000000001E-4</v>
          </cell>
          <cell r="AO788">
            <v>2.5000000000000001E-4</v>
          </cell>
          <cell r="AP788">
            <v>2.5000000000000001E-4</v>
          </cell>
          <cell r="AQ788">
            <v>2.5000000000000001E-4</v>
          </cell>
          <cell r="AR788">
            <v>2.5000000000000001E-4</v>
          </cell>
          <cell r="AS788">
            <v>2.5000000000000001E-4</v>
          </cell>
          <cell r="AT788">
            <v>2.5000000000000001E-4</v>
          </cell>
          <cell r="AU788">
            <v>2.5000000000000001E-4</v>
          </cell>
          <cell r="AV788">
            <v>2.5000000000000001E-4</v>
          </cell>
          <cell r="AW788">
            <v>2.5000000000000001E-4</v>
          </cell>
          <cell r="AX788">
            <v>2.5000000000000001E-4</v>
          </cell>
          <cell r="AY788">
            <v>2.5000000000000001E-4</v>
          </cell>
          <cell r="AZ788">
            <v>2.5000000000000001E-4</v>
          </cell>
          <cell r="BA788">
            <v>2.5000000000000001E-4</v>
          </cell>
          <cell r="BB788">
            <v>2.5000000000000001E-4</v>
          </cell>
          <cell r="BC788">
            <v>2.5000000000000001E-4</v>
          </cell>
          <cell r="BD788">
            <v>2.5000000000000001E-4</v>
          </cell>
          <cell r="BE788">
            <v>2.5000000000000001E-4</v>
          </cell>
          <cell r="BF788">
            <v>2.5000000000000001E-4</v>
          </cell>
          <cell r="BG788">
            <v>2.5000000000000001E-4</v>
          </cell>
          <cell r="BH788">
            <v>2.5000000000000001E-4</v>
          </cell>
          <cell r="BI788">
            <v>2.5000000000000001E-4</v>
          </cell>
          <cell r="BJ788">
            <v>2.5000000000000001E-4</v>
          </cell>
          <cell r="BK788">
            <v>2.5000000000000001E-4</v>
          </cell>
          <cell r="BL788">
            <v>2.5000000000000001E-4</v>
          </cell>
          <cell r="BM788">
            <v>2.5000000000000001E-4</v>
          </cell>
          <cell r="BN788">
            <v>2.5000000000000001E-4</v>
          </cell>
          <cell r="BO788">
            <v>2.5000000000000001E-4</v>
          </cell>
          <cell r="BP788">
            <v>2.5000000000000001E-4</v>
          </cell>
          <cell r="BQ788">
            <v>2.5000000000000001E-4</v>
          </cell>
          <cell r="BR788">
            <v>2.5000000000000001E-4</v>
          </cell>
          <cell r="BS788">
            <v>2.5000000000000001E-4</v>
          </cell>
          <cell r="BT788">
            <v>2.5000000000000001E-4</v>
          </cell>
          <cell r="BU788">
            <v>2.5000000000000001E-4</v>
          </cell>
          <cell r="BV788">
            <v>2.5000000000000001E-4</v>
          </cell>
          <cell r="BW788">
            <v>2.5000000000000001E-4</v>
          </cell>
          <cell r="BX788">
            <v>2.5000000000000001E-4</v>
          </cell>
          <cell r="BY788">
            <v>2.5000000000000001E-4</v>
          </cell>
          <cell r="BZ788">
            <v>2.5000000000000001E-4</v>
          </cell>
          <cell r="CA788">
            <v>2.5000000000000001E-4</v>
          </cell>
          <cell r="CB788">
            <v>2.5000000000000001E-4</v>
          </cell>
          <cell r="CC788">
            <v>2.5000000000000001E-4</v>
          </cell>
          <cell r="CD788">
            <v>2.5000000000000001E-4</v>
          </cell>
          <cell r="CE788">
            <v>2.5000000000000001E-4</v>
          </cell>
          <cell r="CF788">
            <v>2.5000000000000001E-4</v>
          </cell>
          <cell r="CG788">
            <v>2.5000000000000001E-4</v>
          </cell>
          <cell r="CH788">
            <v>2.5000000000000001E-4</v>
          </cell>
          <cell r="CI788">
            <v>2.5000000000000001E-4</v>
          </cell>
          <cell r="CJ788">
            <v>2.5000000000000001E-4</v>
          </cell>
          <cell r="CK788">
            <v>2.5000000000000001E-4</v>
          </cell>
          <cell r="CL788">
            <v>2.5000000000000001E-4</v>
          </cell>
          <cell r="CM788">
            <v>2.5000000000000001E-4</v>
          </cell>
          <cell r="CN788">
            <v>2.5000000000000001E-4</v>
          </cell>
          <cell r="CO788">
            <v>2.5000000000000001E-4</v>
          </cell>
          <cell r="CP788">
            <v>2.5000000000000001E-4</v>
          </cell>
          <cell r="CQ788">
            <v>2.5000000000000001E-4</v>
          </cell>
          <cell r="CR788">
            <v>2.5000000000000001E-4</v>
          </cell>
          <cell r="CS788">
            <v>2.5000000000000001E-4</v>
          </cell>
          <cell r="CT788">
            <v>2.5000000000000001E-4</v>
          </cell>
          <cell r="CU788">
            <v>2.5000000000000001E-4</v>
          </cell>
          <cell r="CV788">
            <v>2.5000000000000001E-4</v>
          </cell>
          <cell r="CW788">
            <v>2.5000000000000001E-4</v>
          </cell>
          <cell r="CX788">
            <v>2.5000000000000001E-4</v>
          </cell>
          <cell r="CY788">
            <v>2.5000000000000001E-4</v>
          </cell>
          <cell r="CZ788">
            <v>2.5000000000000001E-4</v>
          </cell>
          <cell r="DA788">
            <v>2.5000000000000001E-4</v>
          </cell>
          <cell r="DB788">
            <v>2.5000000000000001E-4</v>
          </cell>
          <cell r="DC788">
            <v>2.5000000000000001E-4</v>
          </cell>
          <cell r="DD788">
            <v>2.5000000000000001E-4</v>
          </cell>
          <cell r="DE788">
            <v>2.5000000000000001E-4</v>
          </cell>
          <cell r="DF788">
            <v>2.5000000000000001E-4</v>
          </cell>
          <cell r="DG788">
            <v>2.5000000000000001E-4</v>
          </cell>
          <cell r="DH788">
            <v>2.5000000000000001E-4</v>
          </cell>
          <cell r="DI788">
            <v>2.5000000000000001E-4</v>
          </cell>
          <cell r="DJ788">
            <v>2.5000000000000001E-4</v>
          </cell>
          <cell r="DL788" t="str">
            <v>.Natural Gas.Production.Supply.PumpingNUPneumaticService requested.Natural Gas.Production.Supply.Venting.Point Venting</v>
          </cell>
        </row>
        <row r="789">
          <cell r="L789" t="str">
            <v>Assume same as AB</v>
          </cell>
          <cell r="M789" t="str">
            <v>tCH4</v>
          </cell>
          <cell r="N789">
            <v>2.5000000000000001E-4</v>
          </cell>
          <cell r="O789">
            <v>2.5000000000000001E-4</v>
          </cell>
          <cell r="P789">
            <v>2.5000000000000001E-4</v>
          </cell>
          <cell r="Q789">
            <v>2.5000000000000001E-4</v>
          </cell>
          <cell r="R789">
            <v>2.5000000000000001E-4</v>
          </cell>
          <cell r="S789">
            <v>2.5000000000000001E-4</v>
          </cell>
          <cell r="T789">
            <v>2.5000000000000001E-4</v>
          </cell>
          <cell r="U789">
            <v>2.5000000000000001E-4</v>
          </cell>
          <cell r="V789">
            <v>2.5000000000000001E-4</v>
          </cell>
          <cell r="W789">
            <v>2.5000000000000001E-4</v>
          </cell>
          <cell r="X789">
            <v>2.5000000000000001E-4</v>
          </cell>
          <cell r="Y789">
            <v>2.5000000000000001E-4</v>
          </cell>
          <cell r="Z789">
            <v>2.5000000000000001E-4</v>
          </cell>
          <cell r="AA789">
            <v>2.5000000000000001E-4</v>
          </cell>
          <cell r="AB789">
            <v>2.5000000000000001E-4</v>
          </cell>
          <cell r="AC789">
            <v>2.5000000000000001E-4</v>
          </cell>
          <cell r="AD789">
            <v>2.5000000000000001E-4</v>
          </cell>
          <cell r="AE789">
            <v>2.5000000000000001E-4</v>
          </cell>
          <cell r="AF789">
            <v>2.5000000000000001E-4</v>
          </cell>
          <cell r="AG789">
            <v>2.5000000000000001E-4</v>
          </cell>
          <cell r="AH789">
            <v>2.5000000000000001E-4</v>
          </cell>
          <cell r="AI789">
            <v>2.5000000000000001E-4</v>
          </cell>
          <cell r="AJ789">
            <v>2.5000000000000001E-4</v>
          </cell>
          <cell r="AK789">
            <v>2.5000000000000001E-4</v>
          </cell>
          <cell r="AL789">
            <v>2.5000000000000001E-4</v>
          </cell>
          <cell r="AM789">
            <v>2.5000000000000001E-4</v>
          </cell>
          <cell r="AN789">
            <v>2.5000000000000001E-4</v>
          </cell>
          <cell r="AO789">
            <v>2.5000000000000001E-4</v>
          </cell>
          <cell r="AP789">
            <v>2.5000000000000001E-4</v>
          </cell>
          <cell r="AQ789">
            <v>2.5000000000000001E-4</v>
          </cell>
          <cell r="AR789">
            <v>2.5000000000000001E-4</v>
          </cell>
          <cell r="AS789">
            <v>2.5000000000000001E-4</v>
          </cell>
          <cell r="AT789">
            <v>2.5000000000000001E-4</v>
          </cell>
          <cell r="AU789">
            <v>2.5000000000000001E-4</v>
          </cell>
          <cell r="AV789">
            <v>2.5000000000000001E-4</v>
          </cell>
          <cell r="AW789">
            <v>2.5000000000000001E-4</v>
          </cell>
          <cell r="AX789">
            <v>2.5000000000000001E-4</v>
          </cell>
          <cell r="AY789">
            <v>2.5000000000000001E-4</v>
          </cell>
          <cell r="AZ789">
            <v>2.5000000000000001E-4</v>
          </cell>
          <cell r="BA789">
            <v>2.5000000000000001E-4</v>
          </cell>
          <cell r="BB789">
            <v>2.5000000000000001E-4</v>
          </cell>
          <cell r="BC789">
            <v>2.5000000000000001E-4</v>
          </cell>
          <cell r="BD789">
            <v>2.5000000000000001E-4</v>
          </cell>
          <cell r="BE789">
            <v>2.5000000000000001E-4</v>
          </cell>
          <cell r="BF789">
            <v>2.5000000000000001E-4</v>
          </cell>
          <cell r="BG789">
            <v>2.5000000000000001E-4</v>
          </cell>
          <cell r="BH789">
            <v>2.5000000000000001E-4</v>
          </cell>
          <cell r="BI789">
            <v>2.5000000000000001E-4</v>
          </cell>
          <cell r="BJ789">
            <v>2.5000000000000001E-4</v>
          </cell>
          <cell r="BK789">
            <v>2.5000000000000001E-4</v>
          </cell>
          <cell r="BL789">
            <v>2.5000000000000001E-4</v>
          </cell>
          <cell r="BM789">
            <v>2.5000000000000001E-4</v>
          </cell>
          <cell r="BN789">
            <v>2.5000000000000001E-4</v>
          </cell>
          <cell r="BO789">
            <v>2.5000000000000001E-4</v>
          </cell>
          <cell r="BP789">
            <v>2.5000000000000001E-4</v>
          </cell>
          <cell r="BQ789">
            <v>2.5000000000000001E-4</v>
          </cell>
          <cell r="BR789">
            <v>2.5000000000000001E-4</v>
          </cell>
          <cell r="BS789">
            <v>2.5000000000000001E-4</v>
          </cell>
          <cell r="BT789">
            <v>2.5000000000000001E-4</v>
          </cell>
          <cell r="BU789">
            <v>2.5000000000000001E-4</v>
          </cell>
          <cell r="BV789">
            <v>2.5000000000000001E-4</v>
          </cell>
          <cell r="BW789">
            <v>2.5000000000000001E-4</v>
          </cell>
          <cell r="BX789">
            <v>2.5000000000000001E-4</v>
          </cell>
          <cell r="BY789">
            <v>2.5000000000000001E-4</v>
          </cell>
          <cell r="BZ789">
            <v>2.5000000000000001E-4</v>
          </cell>
          <cell r="CA789">
            <v>2.5000000000000001E-4</v>
          </cell>
          <cell r="CB789">
            <v>2.5000000000000001E-4</v>
          </cell>
          <cell r="CC789">
            <v>2.5000000000000001E-4</v>
          </cell>
          <cell r="CD789">
            <v>2.5000000000000001E-4</v>
          </cell>
          <cell r="CE789">
            <v>2.5000000000000001E-4</v>
          </cell>
          <cell r="CF789">
            <v>2.5000000000000001E-4</v>
          </cell>
          <cell r="CG789">
            <v>2.5000000000000001E-4</v>
          </cell>
          <cell r="CH789">
            <v>2.5000000000000001E-4</v>
          </cell>
          <cell r="CI789">
            <v>2.5000000000000001E-4</v>
          </cell>
          <cell r="CJ789">
            <v>2.5000000000000001E-4</v>
          </cell>
          <cell r="CK789">
            <v>2.5000000000000001E-4</v>
          </cell>
          <cell r="CL789">
            <v>2.5000000000000001E-4</v>
          </cell>
          <cell r="CM789">
            <v>2.5000000000000001E-4</v>
          </cell>
          <cell r="CN789">
            <v>2.5000000000000001E-4</v>
          </cell>
          <cell r="CO789">
            <v>2.5000000000000001E-4</v>
          </cell>
          <cell r="CP789">
            <v>2.5000000000000001E-4</v>
          </cell>
          <cell r="CQ789">
            <v>2.5000000000000001E-4</v>
          </cell>
          <cell r="CR789">
            <v>2.5000000000000001E-4</v>
          </cell>
          <cell r="CS789">
            <v>2.5000000000000001E-4</v>
          </cell>
          <cell r="CT789">
            <v>2.5000000000000001E-4</v>
          </cell>
          <cell r="CU789">
            <v>2.5000000000000001E-4</v>
          </cell>
          <cell r="CV789">
            <v>2.5000000000000001E-4</v>
          </cell>
          <cell r="CW789">
            <v>2.5000000000000001E-4</v>
          </cell>
          <cell r="CX789">
            <v>2.5000000000000001E-4</v>
          </cell>
          <cell r="CY789">
            <v>2.5000000000000001E-4</v>
          </cell>
          <cell r="CZ789">
            <v>2.5000000000000001E-4</v>
          </cell>
          <cell r="DA789">
            <v>2.5000000000000001E-4</v>
          </cell>
          <cell r="DB789">
            <v>2.5000000000000001E-4</v>
          </cell>
          <cell r="DC789">
            <v>2.5000000000000001E-4</v>
          </cell>
          <cell r="DD789">
            <v>2.5000000000000001E-4</v>
          </cell>
          <cell r="DE789">
            <v>2.5000000000000001E-4</v>
          </cell>
          <cell r="DF789">
            <v>2.5000000000000001E-4</v>
          </cell>
          <cell r="DG789">
            <v>2.5000000000000001E-4</v>
          </cell>
          <cell r="DH789">
            <v>2.5000000000000001E-4</v>
          </cell>
          <cell r="DI789">
            <v>2.5000000000000001E-4</v>
          </cell>
          <cell r="DJ789">
            <v>2.5000000000000001E-4</v>
          </cell>
          <cell r="DL789" t="str">
            <v>.Natural Gas.Production.Supply.PumpingATPneumaticService requested.Natural Gas.Production.Supply.Venting.Point Venting</v>
          </cell>
        </row>
        <row r="790">
          <cell r="L790" t="str">
            <v>Assume same as AB</v>
          </cell>
          <cell r="M790" t="str">
            <v>tCH4</v>
          </cell>
          <cell r="N790">
            <v>2.5000000000000001E-4</v>
          </cell>
          <cell r="O790">
            <v>2.5000000000000001E-4</v>
          </cell>
          <cell r="P790">
            <v>2.5000000000000001E-4</v>
          </cell>
          <cell r="Q790">
            <v>2.5000000000000001E-4</v>
          </cell>
          <cell r="R790">
            <v>2.5000000000000001E-4</v>
          </cell>
          <cell r="S790">
            <v>2.5000000000000001E-4</v>
          </cell>
          <cell r="T790">
            <v>2.5000000000000001E-4</v>
          </cell>
          <cell r="U790">
            <v>2.5000000000000001E-4</v>
          </cell>
          <cell r="V790">
            <v>2.5000000000000001E-4</v>
          </cell>
          <cell r="W790">
            <v>2.5000000000000001E-4</v>
          </cell>
          <cell r="X790">
            <v>2.5000000000000001E-4</v>
          </cell>
          <cell r="Y790">
            <v>2.5000000000000001E-4</v>
          </cell>
          <cell r="Z790">
            <v>2.5000000000000001E-4</v>
          </cell>
          <cell r="AA790">
            <v>2.5000000000000001E-4</v>
          </cell>
          <cell r="AB790">
            <v>2.5000000000000001E-4</v>
          </cell>
          <cell r="AC790">
            <v>2.5000000000000001E-4</v>
          </cell>
          <cell r="AD790">
            <v>2.5000000000000001E-4</v>
          </cell>
          <cell r="AE790">
            <v>2.5000000000000001E-4</v>
          </cell>
          <cell r="AF790">
            <v>2.5000000000000001E-4</v>
          </cell>
          <cell r="AG790">
            <v>2.5000000000000001E-4</v>
          </cell>
          <cell r="AH790">
            <v>2.5000000000000001E-4</v>
          </cell>
          <cell r="AI790">
            <v>2.5000000000000001E-4</v>
          </cell>
          <cell r="AJ790">
            <v>2.5000000000000001E-4</v>
          </cell>
          <cell r="AK790">
            <v>2.5000000000000001E-4</v>
          </cell>
          <cell r="AL790">
            <v>2.5000000000000001E-4</v>
          </cell>
          <cell r="AM790">
            <v>2.5000000000000001E-4</v>
          </cell>
          <cell r="AN790">
            <v>2.5000000000000001E-4</v>
          </cell>
          <cell r="AO790">
            <v>2.5000000000000001E-4</v>
          </cell>
          <cell r="AP790">
            <v>2.5000000000000001E-4</v>
          </cell>
          <cell r="AQ790">
            <v>2.5000000000000001E-4</v>
          </cell>
          <cell r="AR790">
            <v>2.5000000000000001E-4</v>
          </cell>
          <cell r="AS790">
            <v>2.5000000000000001E-4</v>
          </cell>
          <cell r="AT790">
            <v>2.5000000000000001E-4</v>
          </cell>
          <cell r="AU790">
            <v>2.5000000000000001E-4</v>
          </cell>
          <cell r="AV790">
            <v>2.5000000000000001E-4</v>
          </cell>
          <cell r="AW790">
            <v>2.5000000000000001E-4</v>
          </cell>
          <cell r="AX790">
            <v>2.5000000000000001E-4</v>
          </cell>
          <cell r="AY790">
            <v>2.5000000000000001E-4</v>
          </cell>
          <cell r="AZ790">
            <v>2.5000000000000001E-4</v>
          </cell>
          <cell r="BA790">
            <v>2.5000000000000001E-4</v>
          </cell>
          <cell r="BB790">
            <v>2.5000000000000001E-4</v>
          </cell>
          <cell r="BC790">
            <v>2.5000000000000001E-4</v>
          </cell>
          <cell r="BD790">
            <v>2.5000000000000001E-4</v>
          </cell>
          <cell r="BE790">
            <v>2.5000000000000001E-4</v>
          </cell>
          <cell r="BF790">
            <v>2.5000000000000001E-4</v>
          </cell>
          <cell r="BG790">
            <v>2.5000000000000001E-4</v>
          </cell>
          <cell r="BH790">
            <v>2.5000000000000001E-4</v>
          </cell>
          <cell r="BI790">
            <v>2.5000000000000001E-4</v>
          </cell>
          <cell r="BJ790">
            <v>2.5000000000000001E-4</v>
          </cell>
          <cell r="BK790">
            <v>2.5000000000000001E-4</v>
          </cell>
          <cell r="BL790">
            <v>2.5000000000000001E-4</v>
          </cell>
          <cell r="BM790">
            <v>2.5000000000000001E-4</v>
          </cell>
          <cell r="BN790">
            <v>2.5000000000000001E-4</v>
          </cell>
          <cell r="BO790">
            <v>2.5000000000000001E-4</v>
          </cell>
          <cell r="BP790">
            <v>2.5000000000000001E-4</v>
          </cell>
          <cell r="BQ790">
            <v>2.5000000000000001E-4</v>
          </cell>
          <cell r="BR790">
            <v>2.5000000000000001E-4</v>
          </cell>
          <cell r="BS790">
            <v>2.5000000000000001E-4</v>
          </cell>
          <cell r="BT790">
            <v>2.5000000000000001E-4</v>
          </cell>
          <cell r="BU790">
            <v>2.5000000000000001E-4</v>
          </cell>
          <cell r="BV790">
            <v>2.5000000000000001E-4</v>
          </cell>
          <cell r="BW790">
            <v>2.5000000000000001E-4</v>
          </cell>
          <cell r="BX790">
            <v>2.5000000000000001E-4</v>
          </cell>
          <cell r="BY790">
            <v>2.5000000000000001E-4</v>
          </cell>
          <cell r="BZ790">
            <v>2.5000000000000001E-4</v>
          </cell>
          <cell r="CA790">
            <v>2.5000000000000001E-4</v>
          </cell>
          <cell r="CB790">
            <v>2.5000000000000001E-4</v>
          </cell>
          <cell r="CC790">
            <v>2.5000000000000001E-4</v>
          </cell>
          <cell r="CD790">
            <v>2.5000000000000001E-4</v>
          </cell>
          <cell r="CE790">
            <v>2.5000000000000001E-4</v>
          </cell>
          <cell r="CF790">
            <v>2.5000000000000001E-4</v>
          </cell>
          <cell r="CG790">
            <v>2.5000000000000001E-4</v>
          </cell>
          <cell r="CH790">
            <v>2.5000000000000001E-4</v>
          </cell>
          <cell r="CI790">
            <v>2.5000000000000001E-4</v>
          </cell>
          <cell r="CJ790">
            <v>2.5000000000000001E-4</v>
          </cell>
          <cell r="CK790">
            <v>2.5000000000000001E-4</v>
          </cell>
          <cell r="CL790">
            <v>2.5000000000000001E-4</v>
          </cell>
          <cell r="CM790">
            <v>2.5000000000000001E-4</v>
          </cell>
          <cell r="CN790">
            <v>2.5000000000000001E-4</v>
          </cell>
          <cell r="CO790">
            <v>2.5000000000000001E-4</v>
          </cell>
          <cell r="CP790">
            <v>2.5000000000000001E-4</v>
          </cell>
          <cell r="CQ790">
            <v>2.5000000000000001E-4</v>
          </cell>
          <cell r="CR790">
            <v>2.5000000000000001E-4</v>
          </cell>
          <cell r="CS790">
            <v>2.5000000000000001E-4</v>
          </cell>
          <cell r="CT790">
            <v>2.5000000000000001E-4</v>
          </cell>
          <cell r="CU790">
            <v>2.5000000000000001E-4</v>
          </cell>
          <cell r="CV790">
            <v>2.5000000000000001E-4</v>
          </cell>
          <cell r="CW790">
            <v>2.5000000000000001E-4</v>
          </cell>
          <cell r="CX790">
            <v>2.5000000000000001E-4</v>
          </cell>
          <cell r="CY790">
            <v>2.5000000000000001E-4</v>
          </cell>
          <cell r="CZ790">
            <v>2.5000000000000001E-4</v>
          </cell>
          <cell r="DA790">
            <v>2.5000000000000001E-4</v>
          </cell>
          <cell r="DB790">
            <v>2.5000000000000001E-4</v>
          </cell>
          <cell r="DC790">
            <v>2.5000000000000001E-4</v>
          </cell>
          <cell r="DD790">
            <v>2.5000000000000001E-4</v>
          </cell>
          <cell r="DE790">
            <v>2.5000000000000001E-4</v>
          </cell>
          <cell r="DF790">
            <v>2.5000000000000001E-4</v>
          </cell>
          <cell r="DG790">
            <v>2.5000000000000001E-4</v>
          </cell>
          <cell r="DH790">
            <v>2.5000000000000001E-4</v>
          </cell>
          <cell r="DI790">
            <v>2.5000000000000001E-4</v>
          </cell>
          <cell r="DJ790">
            <v>2.5000000000000001E-4</v>
          </cell>
          <cell r="DL790" t="str">
            <v>.Natural Gas.Production.Supply.PumpingTRPneumaticService requested.Natural Gas.Production.Supply.Venting.Point Venting</v>
          </cell>
        </row>
        <row r="791">
          <cell r="M791" t="str">
            <v>GJ</v>
          </cell>
          <cell r="N791">
            <v>1.2E-2</v>
          </cell>
          <cell r="O791">
            <v>1.2E-2</v>
          </cell>
          <cell r="P791">
            <v>1.2E-2</v>
          </cell>
          <cell r="Q791">
            <v>1.2E-2</v>
          </cell>
          <cell r="R791">
            <v>1.2E-2</v>
          </cell>
          <cell r="S791">
            <v>1.2E-2</v>
          </cell>
          <cell r="T791">
            <v>1.2E-2</v>
          </cell>
          <cell r="U791">
            <v>1.2E-2</v>
          </cell>
          <cell r="V791">
            <v>1.2E-2</v>
          </cell>
          <cell r="W791">
            <v>1.2E-2</v>
          </cell>
          <cell r="X791">
            <v>1.2E-2</v>
          </cell>
          <cell r="Y791">
            <v>1.2E-2</v>
          </cell>
          <cell r="Z791">
            <v>1.2E-2</v>
          </cell>
          <cell r="AA791">
            <v>1.2E-2</v>
          </cell>
          <cell r="AB791">
            <v>1.2E-2</v>
          </cell>
          <cell r="AC791">
            <v>1.2E-2</v>
          </cell>
          <cell r="AD791">
            <v>1.2E-2</v>
          </cell>
          <cell r="AE791">
            <v>1.2E-2</v>
          </cell>
          <cell r="AF791">
            <v>1.2E-2</v>
          </cell>
          <cell r="AG791">
            <v>1.2E-2</v>
          </cell>
          <cell r="AH791">
            <v>1.2E-2</v>
          </cell>
          <cell r="AI791">
            <v>1.2E-2</v>
          </cell>
          <cell r="AJ791">
            <v>1.2E-2</v>
          </cell>
          <cell r="AK791">
            <v>1.2E-2</v>
          </cell>
          <cell r="AL791">
            <v>1.2E-2</v>
          </cell>
          <cell r="AM791">
            <v>1.2E-2</v>
          </cell>
          <cell r="AN791">
            <v>1.2E-2</v>
          </cell>
          <cell r="AO791">
            <v>1.2E-2</v>
          </cell>
          <cell r="AP791">
            <v>1.2E-2</v>
          </cell>
          <cell r="AQ791">
            <v>1.2E-2</v>
          </cell>
          <cell r="AR791">
            <v>1.2E-2</v>
          </cell>
          <cell r="AS791">
            <v>1.2E-2</v>
          </cell>
          <cell r="AT791">
            <v>1.2E-2</v>
          </cell>
          <cell r="AU791">
            <v>1.2E-2</v>
          </cell>
          <cell r="AV791">
            <v>1.2E-2</v>
          </cell>
          <cell r="AW791">
            <v>1.2E-2</v>
          </cell>
          <cell r="AX791">
            <v>1.2E-2</v>
          </cell>
          <cell r="AY791">
            <v>1.2E-2</v>
          </cell>
          <cell r="AZ791">
            <v>1.2E-2</v>
          </cell>
          <cell r="BA791">
            <v>1.2E-2</v>
          </cell>
          <cell r="BB791">
            <v>1.2E-2</v>
          </cell>
          <cell r="BC791">
            <v>1.2E-2</v>
          </cell>
          <cell r="BD791">
            <v>1.2E-2</v>
          </cell>
          <cell r="BE791">
            <v>1.2E-2</v>
          </cell>
          <cell r="BF791">
            <v>1.2E-2</v>
          </cell>
          <cell r="BG791">
            <v>1.2E-2</v>
          </cell>
          <cell r="BH791">
            <v>1.2E-2</v>
          </cell>
          <cell r="BI791">
            <v>1.2E-2</v>
          </cell>
          <cell r="BJ791">
            <v>1.2E-2</v>
          </cell>
          <cell r="BK791">
            <v>1.2E-2</v>
          </cell>
          <cell r="BL791">
            <v>1.2E-2</v>
          </cell>
          <cell r="BM791">
            <v>1.2E-2</v>
          </cell>
          <cell r="BN791">
            <v>1.2E-2</v>
          </cell>
          <cell r="BO791">
            <v>1.2E-2</v>
          </cell>
          <cell r="BP791">
            <v>1.2E-2</v>
          </cell>
          <cell r="BQ791">
            <v>1.2E-2</v>
          </cell>
          <cell r="BR791">
            <v>1.2E-2</v>
          </cell>
          <cell r="BS791">
            <v>1.2E-2</v>
          </cell>
          <cell r="BT791">
            <v>1.2E-2</v>
          </cell>
          <cell r="BU791">
            <v>1.2E-2</v>
          </cell>
          <cell r="BV791">
            <v>1.2E-2</v>
          </cell>
          <cell r="BW791">
            <v>1.2E-2</v>
          </cell>
          <cell r="BX791">
            <v>1.2E-2</v>
          </cell>
          <cell r="BY791">
            <v>1.2E-2</v>
          </cell>
          <cell r="BZ791">
            <v>1.2E-2</v>
          </cell>
          <cell r="CA791">
            <v>1.2E-2</v>
          </cell>
          <cell r="CB791">
            <v>1.2E-2</v>
          </cell>
          <cell r="CC791">
            <v>1.2E-2</v>
          </cell>
          <cell r="CD791">
            <v>1.2E-2</v>
          </cell>
          <cell r="CE791">
            <v>1.2E-2</v>
          </cell>
          <cell r="CF791">
            <v>1.2E-2</v>
          </cell>
          <cell r="CG791">
            <v>1.2E-2</v>
          </cell>
          <cell r="CH791">
            <v>1.2E-2</v>
          </cell>
          <cell r="CI791">
            <v>1.2E-2</v>
          </cell>
          <cell r="CJ791">
            <v>1.2E-2</v>
          </cell>
          <cell r="CK791">
            <v>1.2E-2</v>
          </cell>
          <cell r="CL791">
            <v>1.2E-2</v>
          </cell>
          <cell r="CM791">
            <v>1.2E-2</v>
          </cell>
          <cell r="CN791">
            <v>1.2E-2</v>
          </cell>
          <cell r="CO791">
            <v>1.2E-2</v>
          </cell>
          <cell r="CP791">
            <v>1.2E-2</v>
          </cell>
          <cell r="CQ791">
            <v>1.2E-2</v>
          </cell>
          <cell r="CR791">
            <v>1.2E-2</v>
          </cell>
          <cell r="CS791">
            <v>1.2E-2</v>
          </cell>
          <cell r="CT791">
            <v>1.2E-2</v>
          </cell>
          <cell r="CU791">
            <v>1.2E-2</v>
          </cell>
          <cell r="CV791">
            <v>1.2E-2</v>
          </cell>
          <cell r="CW791">
            <v>1.2E-2</v>
          </cell>
          <cell r="CX791">
            <v>1.2E-2</v>
          </cell>
          <cell r="CY791">
            <v>1.2E-2</v>
          </cell>
          <cell r="CZ791">
            <v>1.2E-2</v>
          </cell>
          <cell r="DA791">
            <v>1.2E-2</v>
          </cell>
          <cell r="DB791">
            <v>1.2E-2</v>
          </cell>
          <cell r="DC791">
            <v>1.2E-2</v>
          </cell>
          <cell r="DD791">
            <v>1.2E-2</v>
          </cell>
          <cell r="DE791">
            <v>1.2E-2</v>
          </cell>
          <cell r="DF791">
            <v>1.2E-2</v>
          </cell>
          <cell r="DG791">
            <v>1.2E-2</v>
          </cell>
          <cell r="DH791">
            <v>1.2E-2</v>
          </cell>
          <cell r="DI791">
            <v>1.2E-2</v>
          </cell>
          <cell r="DJ791">
            <v>1.2E-2</v>
          </cell>
          <cell r="DL791" t="str">
            <v>.Natural Gas.Production.Supply.PumpingElectric MotorService requested.Electricity</v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M795" t="str">
            <v>unit</v>
          </cell>
          <cell r="N795">
            <v>1</v>
          </cell>
          <cell r="O795">
            <v>1</v>
          </cell>
          <cell r="P795">
            <v>1</v>
          </cell>
          <cell r="Q795">
            <v>1</v>
          </cell>
          <cell r="R795">
            <v>1</v>
          </cell>
          <cell r="S795">
            <v>1</v>
          </cell>
          <cell r="T795">
            <v>1</v>
          </cell>
          <cell r="U795">
            <v>1</v>
          </cell>
          <cell r="V795">
            <v>1</v>
          </cell>
          <cell r="W795">
            <v>1</v>
          </cell>
          <cell r="X795">
            <v>1</v>
          </cell>
          <cell r="Y795">
            <v>1</v>
          </cell>
          <cell r="Z795">
            <v>1</v>
          </cell>
          <cell r="AA795">
            <v>1</v>
          </cell>
          <cell r="AB795">
            <v>1</v>
          </cell>
          <cell r="AC795">
            <v>1</v>
          </cell>
          <cell r="AD795">
            <v>1</v>
          </cell>
          <cell r="AE795">
            <v>1</v>
          </cell>
          <cell r="AF795">
            <v>1</v>
          </cell>
          <cell r="AG795">
            <v>1</v>
          </cell>
          <cell r="AH795">
            <v>1</v>
          </cell>
          <cell r="AI795">
            <v>1</v>
          </cell>
          <cell r="AJ795">
            <v>1</v>
          </cell>
          <cell r="AK795">
            <v>1</v>
          </cell>
          <cell r="AL795">
            <v>1</v>
          </cell>
          <cell r="AM795">
            <v>1</v>
          </cell>
          <cell r="AN795">
            <v>1</v>
          </cell>
          <cell r="AO795">
            <v>1</v>
          </cell>
          <cell r="AP795">
            <v>1</v>
          </cell>
          <cell r="AQ795">
            <v>1</v>
          </cell>
          <cell r="AR795">
            <v>1</v>
          </cell>
          <cell r="AS795">
            <v>1</v>
          </cell>
          <cell r="AT795">
            <v>1</v>
          </cell>
          <cell r="AU795">
            <v>1</v>
          </cell>
          <cell r="AV795">
            <v>1</v>
          </cell>
          <cell r="AW795">
            <v>1</v>
          </cell>
          <cell r="AX795">
            <v>1</v>
          </cell>
          <cell r="AY795">
            <v>1</v>
          </cell>
          <cell r="AZ795">
            <v>1</v>
          </cell>
          <cell r="BA795">
            <v>1</v>
          </cell>
          <cell r="BB795">
            <v>1</v>
          </cell>
          <cell r="BC795">
            <v>1</v>
          </cell>
          <cell r="BD795">
            <v>1</v>
          </cell>
          <cell r="BE795">
            <v>1</v>
          </cell>
          <cell r="BF795">
            <v>1</v>
          </cell>
          <cell r="BG795">
            <v>1</v>
          </cell>
          <cell r="BH795">
            <v>1</v>
          </cell>
          <cell r="BI795">
            <v>1</v>
          </cell>
          <cell r="BJ795">
            <v>1</v>
          </cell>
          <cell r="BK795">
            <v>1</v>
          </cell>
          <cell r="BL795">
            <v>1</v>
          </cell>
          <cell r="BM795">
            <v>1</v>
          </cell>
          <cell r="BN795">
            <v>1</v>
          </cell>
          <cell r="BO795">
            <v>1</v>
          </cell>
          <cell r="BP795">
            <v>1</v>
          </cell>
          <cell r="BQ795">
            <v>1</v>
          </cell>
          <cell r="BR795">
            <v>1</v>
          </cell>
          <cell r="BS795">
            <v>1</v>
          </cell>
          <cell r="BT795">
            <v>1</v>
          </cell>
          <cell r="BU795">
            <v>1</v>
          </cell>
          <cell r="BV795">
            <v>1</v>
          </cell>
          <cell r="BW795">
            <v>1</v>
          </cell>
          <cell r="BX795">
            <v>1</v>
          </cell>
          <cell r="BY795">
            <v>1</v>
          </cell>
          <cell r="BZ795">
            <v>1</v>
          </cell>
          <cell r="CA795">
            <v>1</v>
          </cell>
          <cell r="CB795">
            <v>1</v>
          </cell>
          <cell r="CC795">
            <v>1</v>
          </cell>
          <cell r="CD795">
            <v>1</v>
          </cell>
          <cell r="CE795">
            <v>1</v>
          </cell>
          <cell r="CF795">
            <v>1</v>
          </cell>
          <cell r="CG795">
            <v>1</v>
          </cell>
          <cell r="CH795">
            <v>1</v>
          </cell>
          <cell r="CI795">
            <v>1</v>
          </cell>
          <cell r="CJ795">
            <v>1</v>
          </cell>
          <cell r="CK795">
            <v>1</v>
          </cell>
          <cell r="CL795">
            <v>1</v>
          </cell>
          <cell r="CM795">
            <v>1</v>
          </cell>
          <cell r="CN795">
            <v>1</v>
          </cell>
          <cell r="CO795">
            <v>1</v>
          </cell>
          <cell r="CP795">
            <v>1</v>
          </cell>
          <cell r="CQ795">
            <v>1</v>
          </cell>
          <cell r="CR795">
            <v>1</v>
          </cell>
          <cell r="CS795">
            <v>1</v>
          </cell>
          <cell r="CT795">
            <v>1</v>
          </cell>
          <cell r="CU795">
            <v>1</v>
          </cell>
          <cell r="CV795">
            <v>1</v>
          </cell>
          <cell r="CW795">
            <v>1</v>
          </cell>
          <cell r="CX795">
            <v>1</v>
          </cell>
          <cell r="CY795">
            <v>1</v>
          </cell>
          <cell r="CZ795">
            <v>1</v>
          </cell>
          <cell r="DA795">
            <v>1</v>
          </cell>
          <cell r="DB795">
            <v>1</v>
          </cell>
          <cell r="DC795">
            <v>1</v>
          </cell>
          <cell r="DD795">
            <v>1</v>
          </cell>
          <cell r="DE795">
            <v>1</v>
          </cell>
          <cell r="DF795">
            <v>1</v>
          </cell>
          <cell r="DG795">
            <v>1</v>
          </cell>
          <cell r="DH795">
            <v>1</v>
          </cell>
          <cell r="DI795">
            <v>1</v>
          </cell>
          <cell r="DJ795">
            <v>1</v>
          </cell>
          <cell r="DL795" t="str">
            <v>.Natural Gas.Production.Supply.Testing and MaintenanceBCService requested.Natural Gas.Production.Supply.Testing and Maintenance.Blowdowns</v>
          </cell>
        </row>
        <row r="796">
          <cell r="M796" t="str">
            <v>unit</v>
          </cell>
          <cell r="N796">
            <v>1</v>
          </cell>
          <cell r="O796">
            <v>1</v>
          </cell>
          <cell r="P796">
            <v>1</v>
          </cell>
          <cell r="Q796">
            <v>1</v>
          </cell>
          <cell r="R796">
            <v>1</v>
          </cell>
          <cell r="S796">
            <v>1</v>
          </cell>
          <cell r="T796">
            <v>1</v>
          </cell>
          <cell r="U796">
            <v>1</v>
          </cell>
          <cell r="V796">
            <v>1</v>
          </cell>
          <cell r="W796">
            <v>1</v>
          </cell>
          <cell r="X796">
            <v>1</v>
          </cell>
          <cell r="Y796">
            <v>1</v>
          </cell>
          <cell r="Z796">
            <v>1</v>
          </cell>
          <cell r="AA796">
            <v>1</v>
          </cell>
          <cell r="AB796">
            <v>1</v>
          </cell>
          <cell r="AC796">
            <v>1</v>
          </cell>
          <cell r="AD796">
            <v>1</v>
          </cell>
          <cell r="AE796">
            <v>1</v>
          </cell>
          <cell r="AF796">
            <v>1</v>
          </cell>
          <cell r="AG796">
            <v>1</v>
          </cell>
          <cell r="AH796">
            <v>1</v>
          </cell>
          <cell r="AI796">
            <v>1</v>
          </cell>
          <cell r="AJ796">
            <v>1</v>
          </cell>
          <cell r="AK796">
            <v>1</v>
          </cell>
          <cell r="AL796">
            <v>1</v>
          </cell>
          <cell r="AM796">
            <v>1</v>
          </cell>
          <cell r="AN796">
            <v>1</v>
          </cell>
          <cell r="AO796">
            <v>1</v>
          </cell>
          <cell r="AP796">
            <v>1</v>
          </cell>
          <cell r="AQ796">
            <v>1</v>
          </cell>
          <cell r="AR796">
            <v>1</v>
          </cell>
          <cell r="AS796">
            <v>1</v>
          </cell>
          <cell r="AT796">
            <v>1</v>
          </cell>
          <cell r="AU796">
            <v>1</v>
          </cell>
          <cell r="AV796">
            <v>1</v>
          </cell>
          <cell r="AW796">
            <v>1</v>
          </cell>
          <cell r="AX796">
            <v>1</v>
          </cell>
          <cell r="AY796">
            <v>1</v>
          </cell>
          <cell r="AZ796">
            <v>1</v>
          </cell>
          <cell r="BA796">
            <v>1</v>
          </cell>
          <cell r="BB796">
            <v>1</v>
          </cell>
          <cell r="BC796">
            <v>1</v>
          </cell>
          <cell r="BD796">
            <v>1</v>
          </cell>
          <cell r="BE796">
            <v>1</v>
          </cell>
          <cell r="BF796">
            <v>1</v>
          </cell>
          <cell r="BG796">
            <v>1</v>
          </cell>
          <cell r="BH796">
            <v>1</v>
          </cell>
          <cell r="BI796">
            <v>1</v>
          </cell>
          <cell r="BJ796">
            <v>1</v>
          </cell>
          <cell r="BK796">
            <v>1</v>
          </cell>
          <cell r="BL796">
            <v>1</v>
          </cell>
          <cell r="BM796">
            <v>1</v>
          </cell>
          <cell r="BN796">
            <v>1</v>
          </cell>
          <cell r="BO796">
            <v>1</v>
          </cell>
          <cell r="BP796">
            <v>1</v>
          </cell>
          <cell r="BQ796">
            <v>1</v>
          </cell>
          <cell r="BR796">
            <v>1</v>
          </cell>
          <cell r="BS796">
            <v>1</v>
          </cell>
          <cell r="BT796">
            <v>1</v>
          </cell>
          <cell r="BU796">
            <v>1</v>
          </cell>
          <cell r="BV796">
            <v>1</v>
          </cell>
          <cell r="BW796">
            <v>1</v>
          </cell>
          <cell r="BX796">
            <v>1</v>
          </cell>
          <cell r="BY796">
            <v>1</v>
          </cell>
          <cell r="BZ796">
            <v>1</v>
          </cell>
          <cell r="CA796">
            <v>1</v>
          </cell>
          <cell r="CB796">
            <v>1</v>
          </cell>
          <cell r="CC796">
            <v>1</v>
          </cell>
          <cell r="CD796">
            <v>1</v>
          </cell>
          <cell r="CE796">
            <v>1</v>
          </cell>
          <cell r="CF796">
            <v>1</v>
          </cell>
          <cell r="CG796">
            <v>1</v>
          </cell>
          <cell r="CH796">
            <v>1</v>
          </cell>
          <cell r="CI796">
            <v>1</v>
          </cell>
          <cell r="CJ796">
            <v>1</v>
          </cell>
          <cell r="CK796">
            <v>1</v>
          </cell>
          <cell r="CL796">
            <v>1</v>
          </cell>
          <cell r="CM796">
            <v>1</v>
          </cell>
          <cell r="CN796">
            <v>1</v>
          </cell>
          <cell r="CO796">
            <v>1</v>
          </cell>
          <cell r="CP796">
            <v>1</v>
          </cell>
          <cell r="CQ796">
            <v>1</v>
          </cell>
          <cell r="CR796">
            <v>1</v>
          </cell>
          <cell r="CS796">
            <v>1</v>
          </cell>
          <cell r="CT796">
            <v>1</v>
          </cell>
          <cell r="CU796">
            <v>1</v>
          </cell>
          <cell r="CV796">
            <v>1</v>
          </cell>
          <cell r="CW796">
            <v>1</v>
          </cell>
          <cell r="CX796">
            <v>1</v>
          </cell>
          <cell r="CY796">
            <v>1</v>
          </cell>
          <cell r="CZ796">
            <v>1</v>
          </cell>
          <cell r="DA796">
            <v>1</v>
          </cell>
          <cell r="DB796">
            <v>1</v>
          </cell>
          <cell r="DC796">
            <v>1</v>
          </cell>
          <cell r="DD796">
            <v>1</v>
          </cell>
          <cell r="DE796">
            <v>1</v>
          </cell>
          <cell r="DF796">
            <v>1</v>
          </cell>
          <cell r="DG796">
            <v>1</v>
          </cell>
          <cell r="DH796">
            <v>1</v>
          </cell>
          <cell r="DI796">
            <v>1</v>
          </cell>
          <cell r="DJ796">
            <v>1</v>
          </cell>
          <cell r="DL796" t="str">
            <v>.Natural Gas.Production.Supply.Testing and MaintenanceABService requested.Natural Gas.Production.Supply.Testing and Maintenance.Blowdowns</v>
          </cell>
        </row>
        <row r="797">
          <cell r="M797" t="str">
            <v>unit</v>
          </cell>
          <cell r="N797">
            <v>1</v>
          </cell>
          <cell r="O797">
            <v>1</v>
          </cell>
          <cell r="P797">
            <v>1</v>
          </cell>
          <cell r="Q797">
            <v>1</v>
          </cell>
          <cell r="R797">
            <v>1</v>
          </cell>
          <cell r="S797">
            <v>1</v>
          </cell>
          <cell r="T797">
            <v>1</v>
          </cell>
          <cell r="U797">
            <v>1</v>
          </cell>
          <cell r="V797">
            <v>1</v>
          </cell>
          <cell r="W797">
            <v>1</v>
          </cell>
          <cell r="X797">
            <v>1</v>
          </cell>
          <cell r="Y797">
            <v>1</v>
          </cell>
          <cell r="Z797">
            <v>1</v>
          </cell>
          <cell r="AA797">
            <v>1</v>
          </cell>
          <cell r="AB797">
            <v>1</v>
          </cell>
          <cell r="AC797">
            <v>1</v>
          </cell>
          <cell r="AD797">
            <v>1</v>
          </cell>
          <cell r="AE797">
            <v>1</v>
          </cell>
          <cell r="AF797">
            <v>1</v>
          </cell>
          <cell r="AG797">
            <v>1</v>
          </cell>
          <cell r="AH797">
            <v>1</v>
          </cell>
          <cell r="AI797">
            <v>1</v>
          </cell>
          <cell r="AJ797">
            <v>1</v>
          </cell>
          <cell r="AK797">
            <v>1</v>
          </cell>
          <cell r="AL797">
            <v>1</v>
          </cell>
          <cell r="AM797">
            <v>1</v>
          </cell>
          <cell r="AN797">
            <v>1</v>
          </cell>
          <cell r="AO797">
            <v>1</v>
          </cell>
          <cell r="AP797">
            <v>1</v>
          </cell>
          <cell r="AQ797">
            <v>1</v>
          </cell>
          <cell r="AR797">
            <v>1</v>
          </cell>
          <cell r="AS797">
            <v>1</v>
          </cell>
          <cell r="AT797">
            <v>1</v>
          </cell>
          <cell r="AU797">
            <v>1</v>
          </cell>
          <cell r="AV797">
            <v>1</v>
          </cell>
          <cell r="AW797">
            <v>1</v>
          </cell>
          <cell r="AX797">
            <v>1</v>
          </cell>
          <cell r="AY797">
            <v>1</v>
          </cell>
          <cell r="AZ797">
            <v>1</v>
          </cell>
          <cell r="BA797">
            <v>1</v>
          </cell>
          <cell r="BB797">
            <v>1</v>
          </cell>
          <cell r="BC797">
            <v>1</v>
          </cell>
          <cell r="BD797">
            <v>1</v>
          </cell>
          <cell r="BE797">
            <v>1</v>
          </cell>
          <cell r="BF797">
            <v>1</v>
          </cell>
          <cell r="BG797">
            <v>1</v>
          </cell>
          <cell r="BH797">
            <v>1</v>
          </cell>
          <cell r="BI797">
            <v>1</v>
          </cell>
          <cell r="BJ797">
            <v>1</v>
          </cell>
          <cell r="BK797">
            <v>1</v>
          </cell>
          <cell r="BL797">
            <v>1</v>
          </cell>
          <cell r="BM797">
            <v>1</v>
          </cell>
          <cell r="BN797">
            <v>1</v>
          </cell>
          <cell r="BO797">
            <v>1</v>
          </cell>
          <cell r="BP797">
            <v>1</v>
          </cell>
          <cell r="BQ797">
            <v>1</v>
          </cell>
          <cell r="BR797">
            <v>1</v>
          </cell>
          <cell r="BS797">
            <v>1</v>
          </cell>
          <cell r="BT797">
            <v>1</v>
          </cell>
          <cell r="BU797">
            <v>1</v>
          </cell>
          <cell r="BV797">
            <v>1</v>
          </cell>
          <cell r="BW797">
            <v>1</v>
          </cell>
          <cell r="BX797">
            <v>1</v>
          </cell>
          <cell r="BY797">
            <v>1</v>
          </cell>
          <cell r="BZ797">
            <v>1</v>
          </cell>
          <cell r="CA797">
            <v>1</v>
          </cell>
          <cell r="CB797">
            <v>1</v>
          </cell>
          <cell r="CC797">
            <v>1</v>
          </cell>
          <cell r="CD797">
            <v>1</v>
          </cell>
          <cell r="CE797">
            <v>1</v>
          </cell>
          <cell r="CF797">
            <v>1</v>
          </cell>
          <cell r="CG797">
            <v>1</v>
          </cell>
          <cell r="CH797">
            <v>1</v>
          </cell>
          <cell r="CI797">
            <v>1</v>
          </cell>
          <cell r="CJ797">
            <v>1</v>
          </cell>
          <cell r="CK797">
            <v>1</v>
          </cell>
          <cell r="CL797">
            <v>1</v>
          </cell>
          <cell r="CM797">
            <v>1</v>
          </cell>
          <cell r="CN797">
            <v>1</v>
          </cell>
          <cell r="CO797">
            <v>1</v>
          </cell>
          <cell r="CP797">
            <v>1</v>
          </cell>
          <cell r="CQ797">
            <v>1</v>
          </cell>
          <cell r="CR797">
            <v>1</v>
          </cell>
          <cell r="CS797">
            <v>1</v>
          </cell>
          <cell r="CT797">
            <v>1</v>
          </cell>
          <cell r="CU797">
            <v>1</v>
          </cell>
          <cell r="CV797">
            <v>1</v>
          </cell>
          <cell r="CW797">
            <v>1</v>
          </cell>
          <cell r="CX797">
            <v>1</v>
          </cell>
          <cell r="CY797">
            <v>1</v>
          </cell>
          <cell r="CZ797">
            <v>1</v>
          </cell>
          <cell r="DA797">
            <v>1</v>
          </cell>
          <cell r="DB797">
            <v>1</v>
          </cell>
          <cell r="DC797">
            <v>1</v>
          </cell>
          <cell r="DD797">
            <v>1</v>
          </cell>
          <cell r="DE797">
            <v>1</v>
          </cell>
          <cell r="DF797">
            <v>1</v>
          </cell>
          <cell r="DG797">
            <v>1</v>
          </cell>
          <cell r="DH797">
            <v>1</v>
          </cell>
          <cell r="DI797">
            <v>1</v>
          </cell>
          <cell r="DJ797">
            <v>1</v>
          </cell>
          <cell r="DL797" t="str">
            <v>.Natural Gas.Production.Supply.Testing and MaintenanceSKService requested.Natural Gas.Production.Supply.Testing and Maintenance.Blowdowns</v>
          </cell>
        </row>
        <row r="798">
          <cell r="M798" t="str">
            <v>unit</v>
          </cell>
          <cell r="N798">
            <v>1</v>
          </cell>
          <cell r="O798">
            <v>1</v>
          </cell>
          <cell r="P798">
            <v>1</v>
          </cell>
          <cell r="Q798">
            <v>1</v>
          </cell>
          <cell r="R798">
            <v>1</v>
          </cell>
          <cell r="S798">
            <v>1</v>
          </cell>
          <cell r="T798">
            <v>1</v>
          </cell>
          <cell r="U798">
            <v>1</v>
          </cell>
          <cell r="V798">
            <v>1</v>
          </cell>
          <cell r="W798">
            <v>1</v>
          </cell>
          <cell r="X798">
            <v>1</v>
          </cell>
          <cell r="Y798">
            <v>1</v>
          </cell>
          <cell r="Z798">
            <v>1</v>
          </cell>
          <cell r="AA798">
            <v>1</v>
          </cell>
          <cell r="AB798">
            <v>1</v>
          </cell>
          <cell r="AC798">
            <v>1</v>
          </cell>
          <cell r="AD798">
            <v>1</v>
          </cell>
          <cell r="AE798">
            <v>1</v>
          </cell>
          <cell r="AF798">
            <v>1</v>
          </cell>
          <cell r="AG798">
            <v>1</v>
          </cell>
          <cell r="AH798">
            <v>1</v>
          </cell>
          <cell r="AI798">
            <v>1</v>
          </cell>
          <cell r="AJ798">
            <v>1</v>
          </cell>
          <cell r="AK798">
            <v>1</v>
          </cell>
          <cell r="AL798">
            <v>1</v>
          </cell>
          <cell r="AM798">
            <v>1</v>
          </cell>
          <cell r="AN798">
            <v>1</v>
          </cell>
          <cell r="AO798">
            <v>1</v>
          </cell>
          <cell r="AP798">
            <v>1</v>
          </cell>
          <cell r="AQ798">
            <v>1</v>
          </cell>
          <cell r="AR798">
            <v>1</v>
          </cell>
          <cell r="AS798">
            <v>1</v>
          </cell>
          <cell r="AT798">
            <v>1</v>
          </cell>
          <cell r="AU798">
            <v>1</v>
          </cell>
          <cell r="AV798">
            <v>1</v>
          </cell>
          <cell r="AW798">
            <v>1</v>
          </cell>
          <cell r="AX798">
            <v>1</v>
          </cell>
          <cell r="AY798">
            <v>1</v>
          </cell>
          <cell r="AZ798">
            <v>1</v>
          </cell>
          <cell r="BA798">
            <v>1</v>
          </cell>
          <cell r="BB798">
            <v>1</v>
          </cell>
          <cell r="BC798">
            <v>1</v>
          </cell>
          <cell r="BD798">
            <v>1</v>
          </cell>
          <cell r="BE798">
            <v>1</v>
          </cell>
          <cell r="BF798">
            <v>1</v>
          </cell>
          <cell r="BG798">
            <v>1</v>
          </cell>
          <cell r="BH798">
            <v>1</v>
          </cell>
          <cell r="BI798">
            <v>1</v>
          </cell>
          <cell r="BJ798">
            <v>1</v>
          </cell>
          <cell r="BK798">
            <v>1</v>
          </cell>
          <cell r="BL798">
            <v>1</v>
          </cell>
          <cell r="BM798">
            <v>1</v>
          </cell>
          <cell r="BN798">
            <v>1</v>
          </cell>
          <cell r="BO798">
            <v>1</v>
          </cell>
          <cell r="BP798">
            <v>1</v>
          </cell>
          <cell r="BQ798">
            <v>1</v>
          </cell>
          <cell r="BR798">
            <v>1</v>
          </cell>
          <cell r="BS798">
            <v>1</v>
          </cell>
          <cell r="BT798">
            <v>1</v>
          </cell>
          <cell r="BU798">
            <v>1</v>
          </cell>
          <cell r="BV798">
            <v>1</v>
          </cell>
          <cell r="BW798">
            <v>1</v>
          </cell>
          <cell r="BX798">
            <v>1</v>
          </cell>
          <cell r="BY798">
            <v>1</v>
          </cell>
          <cell r="BZ798">
            <v>1</v>
          </cell>
          <cell r="CA798">
            <v>1</v>
          </cell>
          <cell r="CB798">
            <v>1</v>
          </cell>
          <cell r="CC798">
            <v>1</v>
          </cell>
          <cell r="CD798">
            <v>1</v>
          </cell>
          <cell r="CE798">
            <v>1</v>
          </cell>
          <cell r="CF798">
            <v>1</v>
          </cell>
          <cell r="CG798">
            <v>1</v>
          </cell>
          <cell r="CH798">
            <v>1</v>
          </cell>
          <cell r="CI798">
            <v>1</v>
          </cell>
          <cell r="CJ798">
            <v>1</v>
          </cell>
          <cell r="CK798">
            <v>1</v>
          </cell>
          <cell r="CL798">
            <v>1</v>
          </cell>
          <cell r="CM798">
            <v>1</v>
          </cell>
          <cell r="CN798">
            <v>1</v>
          </cell>
          <cell r="CO798">
            <v>1</v>
          </cell>
          <cell r="CP798">
            <v>1</v>
          </cell>
          <cell r="CQ798">
            <v>1</v>
          </cell>
          <cell r="CR798">
            <v>1</v>
          </cell>
          <cell r="CS798">
            <v>1</v>
          </cell>
          <cell r="CT798">
            <v>1</v>
          </cell>
          <cell r="CU798">
            <v>1</v>
          </cell>
          <cell r="CV798">
            <v>1</v>
          </cell>
          <cell r="CW798">
            <v>1</v>
          </cell>
          <cell r="CX798">
            <v>1</v>
          </cell>
          <cell r="CY798">
            <v>1</v>
          </cell>
          <cell r="CZ798">
            <v>1</v>
          </cell>
          <cell r="DA798">
            <v>1</v>
          </cell>
          <cell r="DB798">
            <v>1</v>
          </cell>
          <cell r="DC798">
            <v>1</v>
          </cell>
          <cell r="DD798">
            <v>1</v>
          </cell>
          <cell r="DE798">
            <v>1</v>
          </cell>
          <cell r="DF798">
            <v>1</v>
          </cell>
          <cell r="DG798">
            <v>1</v>
          </cell>
          <cell r="DH798">
            <v>1</v>
          </cell>
          <cell r="DI798">
            <v>1</v>
          </cell>
          <cell r="DJ798">
            <v>1</v>
          </cell>
          <cell r="DL798" t="str">
            <v>.Natural Gas.Production.Supply.Testing and MaintenanceMBService requested.Natural Gas.Production.Supply.Testing and Maintenance.Blowdowns</v>
          </cell>
        </row>
        <row r="799">
          <cell r="M799" t="str">
            <v>unit</v>
          </cell>
          <cell r="N799">
            <v>1</v>
          </cell>
          <cell r="O799">
            <v>1</v>
          </cell>
          <cell r="P799">
            <v>1</v>
          </cell>
          <cell r="Q799">
            <v>1</v>
          </cell>
          <cell r="R799">
            <v>1</v>
          </cell>
          <cell r="S799">
            <v>1</v>
          </cell>
          <cell r="T799">
            <v>1</v>
          </cell>
          <cell r="U799">
            <v>1</v>
          </cell>
          <cell r="V799">
            <v>1</v>
          </cell>
          <cell r="W799">
            <v>1</v>
          </cell>
          <cell r="X799">
            <v>1</v>
          </cell>
          <cell r="Y799">
            <v>1</v>
          </cell>
          <cell r="Z799">
            <v>1</v>
          </cell>
          <cell r="AA799">
            <v>1</v>
          </cell>
          <cell r="AB799">
            <v>1</v>
          </cell>
          <cell r="AC799">
            <v>1</v>
          </cell>
          <cell r="AD799">
            <v>1</v>
          </cell>
          <cell r="AE799">
            <v>1</v>
          </cell>
          <cell r="AF799">
            <v>1</v>
          </cell>
          <cell r="AG799">
            <v>1</v>
          </cell>
          <cell r="AH799">
            <v>1</v>
          </cell>
          <cell r="AI799">
            <v>1</v>
          </cell>
          <cell r="AJ799">
            <v>1</v>
          </cell>
          <cell r="AK799">
            <v>1</v>
          </cell>
          <cell r="AL799">
            <v>1</v>
          </cell>
          <cell r="AM799">
            <v>1</v>
          </cell>
          <cell r="AN799">
            <v>1</v>
          </cell>
          <cell r="AO799">
            <v>1</v>
          </cell>
          <cell r="AP799">
            <v>1</v>
          </cell>
          <cell r="AQ799">
            <v>1</v>
          </cell>
          <cell r="AR799">
            <v>1</v>
          </cell>
          <cell r="AS799">
            <v>1</v>
          </cell>
          <cell r="AT799">
            <v>1</v>
          </cell>
          <cell r="AU799">
            <v>1</v>
          </cell>
          <cell r="AV799">
            <v>1</v>
          </cell>
          <cell r="AW799">
            <v>1</v>
          </cell>
          <cell r="AX799">
            <v>1</v>
          </cell>
          <cell r="AY799">
            <v>1</v>
          </cell>
          <cell r="AZ799">
            <v>1</v>
          </cell>
          <cell r="BA799">
            <v>1</v>
          </cell>
          <cell r="BB799">
            <v>1</v>
          </cell>
          <cell r="BC799">
            <v>1</v>
          </cell>
          <cell r="BD799">
            <v>1</v>
          </cell>
          <cell r="BE799">
            <v>1</v>
          </cell>
          <cell r="BF799">
            <v>1</v>
          </cell>
          <cell r="BG799">
            <v>1</v>
          </cell>
          <cell r="BH799">
            <v>1</v>
          </cell>
          <cell r="BI799">
            <v>1</v>
          </cell>
          <cell r="BJ799">
            <v>1</v>
          </cell>
          <cell r="BK799">
            <v>1</v>
          </cell>
          <cell r="BL799">
            <v>1</v>
          </cell>
          <cell r="BM799">
            <v>1</v>
          </cell>
          <cell r="BN799">
            <v>1</v>
          </cell>
          <cell r="BO799">
            <v>1</v>
          </cell>
          <cell r="BP799">
            <v>1</v>
          </cell>
          <cell r="BQ799">
            <v>1</v>
          </cell>
          <cell r="BR799">
            <v>1</v>
          </cell>
          <cell r="BS799">
            <v>1</v>
          </cell>
          <cell r="BT799">
            <v>1</v>
          </cell>
          <cell r="BU799">
            <v>1</v>
          </cell>
          <cell r="BV799">
            <v>1</v>
          </cell>
          <cell r="BW799">
            <v>1</v>
          </cell>
          <cell r="BX799">
            <v>1</v>
          </cell>
          <cell r="BY799">
            <v>1</v>
          </cell>
          <cell r="BZ799">
            <v>1</v>
          </cell>
          <cell r="CA799">
            <v>1</v>
          </cell>
          <cell r="CB799">
            <v>1</v>
          </cell>
          <cell r="CC799">
            <v>1</v>
          </cell>
          <cell r="CD799">
            <v>1</v>
          </cell>
          <cell r="CE799">
            <v>1</v>
          </cell>
          <cell r="CF799">
            <v>1</v>
          </cell>
          <cell r="CG799">
            <v>1</v>
          </cell>
          <cell r="CH799">
            <v>1</v>
          </cell>
          <cell r="CI799">
            <v>1</v>
          </cell>
          <cell r="CJ799">
            <v>1</v>
          </cell>
          <cell r="CK799">
            <v>1</v>
          </cell>
          <cell r="CL799">
            <v>1</v>
          </cell>
          <cell r="CM799">
            <v>1</v>
          </cell>
          <cell r="CN799">
            <v>1</v>
          </cell>
          <cell r="CO799">
            <v>1</v>
          </cell>
          <cell r="CP799">
            <v>1</v>
          </cell>
          <cell r="CQ799">
            <v>1</v>
          </cell>
          <cell r="CR799">
            <v>1</v>
          </cell>
          <cell r="CS799">
            <v>1</v>
          </cell>
          <cell r="CT799">
            <v>1</v>
          </cell>
          <cell r="CU799">
            <v>1</v>
          </cell>
          <cell r="CV799">
            <v>1</v>
          </cell>
          <cell r="CW799">
            <v>1</v>
          </cell>
          <cell r="CX799">
            <v>1</v>
          </cell>
          <cell r="CY799">
            <v>1</v>
          </cell>
          <cell r="CZ799">
            <v>1</v>
          </cell>
          <cell r="DA799">
            <v>1</v>
          </cell>
          <cell r="DB799">
            <v>1</v>
          </cell>
          <cell r="DC799">
            <v>1</v>
          </cell>
          <cell r="DD799">
            <v>1</v>
          </cell>
          <cell r="DE799">
            <v>1</v>
          </cell>
          <cell r="DF799">
            <v>1</v>
          </cell>
          <cell r="DG799">
            <v>1</v>
          </cell>
          <cell r="DH799">
            <v>1</v>
          </cell>
          <cell r="DI799">
            <v>1</v>
          </cell>
          <cell r="DJ799">
            <v>1</v>
          </cell>
          <cell r="DL799" t="str">
            <v>.Natural Gas.Production.Supply.Testing and MaintenanceONService requested.Natural Gas.Production.Supply.Testing and Maintenance.Blowdowns</v>
          </cell>
        </row>
        <row r="800">
          <cell r="M800" t="str">
            <v>unit</v>
          </cell>
          <cell r="N800">
            <v>1</v>
          </cell>
          <cell r="O800">
            <v>1</v>
          </cell>
          <cell r="P800">
            <v>1</v>
          </cell>
          <cell r="Q800">
            <v>1</v>
          </cell>
          <cell r="R800">
            <v>1</v>
          </cell>
          <cell r="S800">
            <v>1</v>
          </cell>
          <cell r="T800">
            <v>1</v>
          </cell>
          <cell r="U800">
            <v>1</v>
          </cell>
          <cell r="V800">
            <v>1</v>
          </cell>
          <cell r="W800">
            <v>1</v>
          </cell>
          <cell r="X800">
            <v>1</v>
          </cell>
          <cell r="Y800">
            <v>1</v>
          </cell>
          <cell r="Z800">
            <v>1</v>
          </cell>
          <cell r="AA800">
            <v>1</v>
          </cell>
          <cell r="AB800">
            <v>1</v>
          </cell>
          <cell r="AC800">
            <v>1</v>
          </cell>
          <cell r="AD800">
            <v>1</v>
          </cell>
          <cell r="AE800">
            <v>1</v>
          </cell>
          <cell r="AF800">
            <v>1</v>
          </cell>
          <cell r="AG800">
            <v>1</v>
          </cell>
          <cell r="AH800">
            <v>1</v>
          </cell>
          <cell r="AI800">
            <v>1</v>
          </cell>
          <cell r="AJ800">
            <v>1</v>
          </cell>
          <cell r="AK800">
            <v>1</v>
          </cell>
          <cell r="AL800">
            <v>1</v>
          </cell>
          <cell r="AM800">
            <v>1</v>
          </cell>
          <cell r="AN800">
            <v>1</v>
          </cell>
          <cell r="AO800">
            <v>1</v>
          </cell>
          <cell r="AP800">
            <v>1</v>
          </cell>
          <cell r="AQ800">
            <v>1</v>
          </cell>
          <cell r="AR800">
            <v>1</v>
          </cell>
          <cell r="AS800">
            <v>1</v>
          </cell>
          <cell r="AT800">
            <v>1</v>
          </cell>
          <cell r="AU800">
            <v>1</v>
          </cell>
          <cell r="AV800">
            <v>1</v>
          </cell>
          <cell r="AW800">
            <v>1</v>
          </cell>
          <cell r="AX800">
            <v>1</v>
          </cell>
          <cell r="AY800">
            <v>1</v>
          </cell>
          <cell r="AZ800">
            <v>1</v>
          </cell>
          <cell r="BA800">
            <v>1</v>
          </cell>
          <cell r="BB800">
            <v>1</v>
          </cell>
          <cell r="BC800">
            <v>1</v>
          </cell>
          <cell r="BD800">
            <v>1</v>
          </cell>
          <cell r="BE800">
            <v>1</v>
          </cell>
          <cell r="BF800">
            <v>1</v>
          </cell>
          <cell r="BG800">
            <v>1</v>
          </cell>
          <cell r="BH800">
            <v>1</v>
          </cell>
          <cell r="BI800">
            <v>1</v>
          </cell>
          <cell r="BJ800">
            <v>1</v>
          </cell>
          <cell r="BK800">
            <v>1</v>
          </cell>
          <cell r="BL800">
            <v>1</v>
          </cell>
          <cell r="BM800">
            <v>1</v>
          </cell>
          <cell r="BN800">
            <v>1</v>
          </cell>
          <cell r="BO800">
            <v>1</v>
          </cell>
          <cell r="BP800">
            <v>1</v>
          </cell>
          <cell r="BQ800">
            <v>1</v>
          </cell>
          <cell r="BR800">
            <v>1</v>
          </cell>
          <cell r="BS800">
            <v>1</v>
          </cell>
          <cell r="BT800">
            <v>1</v>
          </cell>
          <cell r="BU800">
            <v>1</v>
          </cell>
          <cell r="BV800">
            <v>1</v>
          </cell>
          <cell r="BW800">
            <v>1</v>
          </cell>
          <cell r="BX800">
            <v>1</v>
          </cell>
          <cell r="BY800">
            <v>1</v>
          </cell>
          <cell r="BZ800">
            <v>1</v>
          </cell>
          <cell r="CA800">
            <v>1</v>
          </cell>
          <cell r="CB800">
            <v>1</v>
          </cell>
          <cell r="CC800">
            <v>1</v>
          </cell>
          <cell r="CD800">
            <v>1</v>
          </cell>
          <cell r="CE800">
            <v>1</v>
          </cell>
          <cell r="CF800">
            <v>1</v>
          </cell>
          <cell r="CG800">
            <v>1</v>
          </cell>
          <cell r="CH800">
            <v>1</v>
          </cell>
          <cell r="CI800">
            <v>1</v>
          </cell>
          <cell r="CJ800">
            <v>1</v>
          </cell>
          <cell r="CK800">
            <v>1</v>
          </cell>
          <cell r="CL800">
            <v>1</v>
          </cell>
          <cell r="CM800">
            <v>1</v>
          </cell>
          <cell r="CN800">
            <v>1</v>
          </cell>
          <cell r="CO800">
            <v>1</v>
          </cell>
          <cell r="CP800">
            <v>1</v>
          </cell>
          <cell r="CQ800">
            <v>1</v>
          </cell>
          <cell r="CR800">
            <v>1</v>
          </cell>
          <cell r="CS800">
            <v>1</v>
          </cell>
          <cell r="CT800">
            <v>1</v>
          </cell>
          <cell r="CU800">
            <v>1</v>
          </cell>
          <cell r="CV800">
            <v>1</v>
          </cell>
          <cell r="CW800">
            <v>1</v>
          </cell>
          <cell r="CX800">
            <v>1</v>
          </cell>
          <cell r="CY800">
            <v>1</v>
          </cell>
          <cell r="CZ800">
            <v>1</v>
          </cell>
          <cell r="DA800">
            <v>1</v>
          </cell>
          <cell r="DB800">
            <v>1</v>
          </cell>
          <cell r="DC800">
            <v>1</v>
          </cell>
          <cell r="DD800">
            <v>1</v>
          </cell>
          <cell r="DE800">
            <v>1</v>
          </cell>
          <cell r="DF800">
            <v>1</v>
          </cell>
          <cell r="DG800">
            <v>1</v>
          </cell>
          <cell r="DH800">
            <v>1</v>
          </cell>
          <cell r="DI800">
            <v>1</v>
          </cell>
          <cell r="DJ800">
            <v>1</v>
          </cell>
          <cell r="DL800" t="str">
            <v>.Natural Gas.Production.Supply.Testing and MaintenanceQCService requested.Natural Gas.Production.Supply.Testing and Maintenance.Blowdowns</v>
          </cell>
        </row>
        <row r="801">
          <cell r="M801" t="str">
            <v>unit</v>
          </cell>
          <cell r="N801">
            <v>1</v>
          </cell>
          <cell r="O801">
            <v>1</v>
          </cell>
          <cell r="P801">
            <v>1</v>
          </cell>
          <cell r="Q801">
            <v>1</v>
          </cell>
          <cell r="R801">
            <v>1</v>
          </cell>
          <cell r="S801">
            <v>1</v>
          </cell>
          <cell r="T801">
            <v>1</v>
          </cell>
          <cell r="U801">
            <v>1</v>
          </cell>
          <cell r="V801">
            <v>1</v>
          </cell>
          <cell r="W801">
            <v>1</v>
          </cell>
          <cell r="X801">
            <v>1</v>
          </cell>
          <cell r="Y801">
            <v>1</v>
          </cell>
          <cell r="Z801">
            <v>1</v>
          </cell>
          <cell r="AA801">
            <v>1</v>
          </cell>
          <cell r="AB801">
            <v>1</v>
          </cell>
          <cell r="AC801">
            <v>1</v>
          </cell>
          <cell r="AD801">
            <v>1</v>
          </cell>
          <cell r="AE801">
            <v>1</v>
          </cell>
          <cell r="AF801">
            <v>1</v>
          </cell>
          <cell r="AG801">
            <v>1</v>
          </cell>
          <cell r="AH801">
            <v>1</v>
          </cell>
          <cell r="AI801">
            <v>1</v>
          </cell>
          <cell r="AJ801">
            <v>1</v>
          </cell>
          <cell r="AK801">
            <v>1</v>
          </cell>
          <cell r="AL801">
            <v>1</v>
          </cell>
          <cell r="AM801">
            <v>1</v>
          </cell>
          <cell r="AN801">
            <v>1</v>
          </cell>
          <cell r="AO801">
            <v>1</v>
          </cell>
          <cell r="AP801">
            <v>1</v>
          </cell>
          <cell r="AQ801">
            <v>1</v>
          </cell>
          <cell r="AR801">
            <v>1</v>
          </cell>
          <cell r="AS801">
            <v>1</v>
          </cell>
          <cell r="AT801">
            <v>1</v>
          </cell>
          <cell r="AU801">
            <v>1</v>
          </cell>
          <cell r="AV801">
            <v>1</v>
          </cell>
          <cell r="AW801">
            <v>1</v>
          </cell>
          <cell r="AX801">
            <v>1</v>
          </cell>
          <cell r="AY801">
            <v>1</v>
          </cell>
          <cell r="AZ801">
            <v>1</v>
          </cell>
          <cell r="BA801">
            <v>1</v>
          </cell>
          <cell r="BB801">
            <v>1</v>
          </cell>
          <cell r="BC801">
            <v>1</v>
          </cell>
          <cell r="BD801">
            <v>1</v>
          </cell>
          <cell r="BE801">
            <v>1</v>
          </cell>
          <cell r="BF801">
            <v>1</v>
          </cell>
          <cell r="BG801">
            <v>1</v>
          </cell>
          <cell r="BH801">
            <v>1</v>
          </cell>
          <cell r="BI801">
            <v>1</v>
          </cell>
          <cell r="BJ801">
            <v>1</v>
          </cell>
          <cell r="BK801">
            <v>1</v>
          </cell>
          <cell r="BL801">
            <v>1</v>
          </cell>
          <cell r="BM801">
            <v>1</v>
          </cell>
          <cell r="BN801">
            <v>1</v>
          </cell>
          <cell r="BO801">
            <v>1</v>
          </cell>
          <cell r="BP801">
            <v>1</v>
          </cell>
          <cell r="BQ801">
            <v>1</v>
          </cell>
          <cell r="BR801">
            <v>1</v>
          </cell>
          <cell r="BS801">
            <v>1</v>
          </cell>
          <cell r="BT801">
            <v>1</v>
          </cell>
          <cell r="BU801">
            <v>1</v>
          </cell>
          <cell r="BV801">
            <v>1</v>
          </cell>
          <cell r="BW801">
            <v>1</v>
          </cell>
          <cell r="BX801">
            <v>1</v>
          </cell>
          <cell r="BY801">
            <v>1</v>
          </cell>
          <cell r="BZ801">
            <v>1</v>
          </cell>
          <cell r="CA801">
            <v>1</v>
          </cell>
          <cell r="CB801">
            <v>1</v>
          </cell>
          <cell r="CC801">
            <v>1</v>
          </cell>
          <cell r="CD801">
            <v>1</v>
          </cell>
          <cell r="CE801">
            <v>1</v>
          </cell>
          <cell r="CF801">
            <v>1</v>
          </cell>
          <cell r="CG801">
            <v>1</v>
          </cell>
          <cell r="CH801">
            <v>1</v>
          </cell>
          <cell r="CI801">
            <v>1</v>
          </cell>
          <cell r="CJ801">
            <v>1</v>
          </cell>
          <cell r="CK801">
            <v>1</v>
          </cell>
          <cell r="CL801">
            <v>1</v>
          </cell>
          <cell r="CM801">
            <v>1</v>
          </cell>
          <cell r="CN801">
            <v>1</v>
          </cell>
          <cell r="CO801">
            <v>1</v>
          </cell>
          <cell r="CP801">
            <v>1</v>
          </cell>
          <cell r="CQ801">
            <v>1</v>
          </cell>
          <cell r="CR801">
            <v>1</v>
          </cell>
          <cell r="CS801">
            <v>1</v>
          </cell>
          <cell r="CT801">
            <v>1</v>
          </cell>
          <cell r="CU801">
            <v>1</v>
          </cell>
          <cell r="CV801">
            <v>1</v>
          </cell>
          <cell r="CW801">
            <v>1</v>
          </cell>
          <cell r="CX801">
            <v>1</v>
          </cell>
          <cell r="CY801">
            <v>1</v>
          </cell>
          <cell r="CZ801">
            <v>1</v>
          </cell>
          <cell r="DA801">
            <v>1</v>
          </cell>
          <cell r="DB801">
            <v>1</v>
          </cell>
          <cell r="DC801">
            <v>1</v>
          </cell>
          <cell r="DD801">
            <v>1</v>
          </cell>
          <cell r="DE801">
            <v>1</v>
          </cell>
          <cell r="DF801">
            <v>1</v>
          </cell>
          <cell r="DG801">
            <v>1</v>
          </cell>
          <cell r="DH801">
            <v>1</v>
          </cell>
          <cell r="DI801">
            <v>1</v>
          </cell>
          <cell r="DJ801">
            <v>1</v>
          </cell>
          <cell r="DL801" t="str">
            <v>.Natural Gas.Production.Supply.Testing and MaintenanceNBService requested.Natural Gas.Production.Supply.Testing and Maintenance.Blowdowns</v>
          </cell>
        </row>
        <row r="802">
          <cell r="M802" t="str">
            <v>unit</v>
          </cell>
          <cell r="N802">
            <v>1</v>
          </cell>
          <cell r="O802">
            <v>1</v>
          </cell>
          <cell r="P802">
            <v>1</v>
          </cell>
          <cell r="Q802">
            <v>1</v>
          </cell>
          <cell r="R802">
            <v>1</v>
          </cell>
          <cell r="S802">
            <v>1</v>
          </cell>
          <cell r="T802">
            <v>1</v>
          </cell>
          <cell r="U802">
            <v>1</v>
          </cell>
          <cell r="V802">
            <v>1</v>
          </cell>
          <cell r="W802">
            <v>1</v>
          </cell>
          <cell r="X802">
            <v>1</v>
          </cell>
          <cell r="Y802">
            <v>1</v>
          </cell>
          <cell r="Z802">
            <v>1</v>
          </cell>
          <cell r="AA802">
            <v>1</v>
          </cell>
          <cell r="AB802">
            <v>1</v>
          </cell>
          <cell r="AC802">
            <v>1</v>
          </cell>
          <cell r="AD802">
            <v>1</v>
          </cell>
          <cell r="AE802">
            <v>1</v>
          </cell>
          <cell r="AF802">
            <v>1</v>
          </cell>
          <cell r="AG802">
            <v>1</v>
          </cell>
          <cell r="AH802">
            <v>1</v>
          </cell>
          <cell r="AI802">
            <v>1</v>
          </cell>
          <cell r="AJ802">
            <v>1</v>
          </cell>
          <cell r="AK802">
            <v>1</v>
          </cell>
          <cell r="AL802">
            <v>1</v>
          </cell>
          <cell r="AM802">
            <v>1</v>
          </cell>
          <cell r="AN802">
            <v>1</v>
          </cell>
          <cell r="AO802">
            <v>1</v>
          </cell>
          <cell r="AP802">
            <v>1</v>
          </cell>
          <cell r="AQ802">
            <v>1</v>
          </cell>
          <cell r="AR802">
            <v>1</v>
          </cell>
          <cell r="AS802">
            <v>1</v>
          </cell>
          <cell r="AT802">
            <v>1</v>
          </cell>
          <cell r="AU802">
            <v>1</v>
          </cell>
          <cell r="AV802">
            <v>1</v>
          </cell>
          <cell r="AW802">
            <v>1</v>
          </cell>
          <cell r="AX802">
            <v>1</v>
          </cell>
          <cell r="AY802">
            <v>1</v>
          </cell>
          <cell r="AZ802">
            <v>1</v>
          </cell>
          <cell r="BA802">
            <v>1</v>
          </cell>
          <cell r="BB802">
            <v>1</v>
          </cell>
          <cell r="BC802">
            <v>1</v>
          </cell>
          <cell r="BD802">
            <v>1</v>
          </cell>
          <cell r="BE802">
            <v>1</v>
          </cell>
          <cell r="BF802">
            <v>1</v>
          </cell>
          <cell r="BG802">
            <v>1</v>
          </cell>
          <cell r="BH802">
            <v>1</v>
          </cell>
          <cell r="BI802">
            <v>1</v>
          </cell>
          <cell r="BJ802">
            <v>1</v>
          </cell>
          <cell r="BK802">
            <v>1</v>
          </cell>
          <cell r="BL802">
            <v>1</v>
          </cell>
          <cell r="BM802">
            <v>1</v>
          </cell>
          <cell r="BN802">
            <v>1</v>
          </cell>
          <cell r="BO802">
            <v>1</v>
          </cell>
          <cell r="BP802">
            <v>1</v>
          </cell>
          <cell r="BQ802">
            <v>1</v>
          </cell>
          <cell r="BR802">
            <v>1</v>
          </cell>
          <cell r="BS802">
            <v>1</v>
          </cell>
          <cell r="BT802">
            <v>1</v>
          </cell>
          <cell r="BU802">
            <v>1</v>
          </cell>
          <cell r="BV802">
            <v>1</v>
          </cell>
          <cell r="BW802">
            <v>1</v>
          </cell>
          <cell r="BX802">
            <v>1</v>
          </cell>
          <cell r="BY802">
            <v>1</v>
          </cell>
          <cell r="BZ802">
            <v>1</v>
          </cell>
          <cell r="CA802">
            <v>1</v>
          </cell>
          <cell r="CB802">
            <v>1</v>
          </cell>
          <cell r="CC802">
            <v>1</v>
          </cell>
          <cell r="CD802">
            <v>1</v>
          </cell>
          <cell r="CE802">
            <v>1</v>
          </cell>
          <cell r="CF802">
            <v>1</v>
          </cell>
          <cell r="CG802">
            <v>1</v>
          </cell>
          <cell r="CH802">
            <v>1</v>
          </cell>
          <cell r="CI802">
            <v>1</v>
          </cell>
          <cell r="CJ802">
            <v>1</v>
          </cell>
          <cell r="CK802">
            <v>1</v>
          </cell>
          <cell r="CL802">
            <v>1</v>
          </cell>
          <cell r="CM802">
            <v>1</v>
          </cell>
          <cell r="CN802">
            <v>1</v>
          </cell>
          <cell r="CO802">
            <v>1</v>
          </cell>
          <cell r="CP802">
            <v>1</v>
          </cell>
          <cell r="CQ802">
            <v>1</v>
          </cell>
          <cell r="CR802">
            <v>1</v>
          </cell>
          <cell r="CS802">
            <v>1</v>
          </cell>
          <cell r="CT802">
            <v>1</v>
          </cell>
          <cell r="CU802">
            <v>1</v>
          </cell>
          <cell r="CV802">
            <v>1</v>
          </cell>
          <cell r="CW802">
            <v>1</v>
          </cell>
          <cell r="CX802">
            <v>1</v>
          </cell>
          <cell r="CY802">
            <v>1</v>
          </cell>
          <cell r="CZ802">
            <v>1</v>
          </cell>
          <cell r="DA802">
            <v>1</v>
          </cell>
          <cell r="DB802">
            <v>1</v>
          </cell>
          <cell r="DC802">
            <v>1</v>
          </cell>
          <cell r="DD802">
            <v>1</v>
          </cell>
          <cell r="DE802">
            <v>1</v>
          </cell>
          <cell r="DF802">
            <v>1</v>
          </cell>
          <cell r="DG802">
            <v>1</v>
          </cell>
          <cell r="DH802">
            <v>1</v>
          </cell>
          <cell r="DI802">
            <v>1</v>
          </cell>
          <cell r="DJ802">
            <v>1</v>
          </cell>
          <cell r="DL802" t="str">
            <v>.Natural Gas.Production.Supply.Testing and MaintenanceNSService requested.Natural Gas.Production.Supply.Testing and Maintenance.Blowdowns</v>
          </cell>
        </row>
        <row r="803">
          <cell r="M803" t="str">
            <v>unit</v>
          </cell>
          <cell r="N803">
            <v>1</v>
          </cell>
          <cell r="O803">
            <v>1</v>
          </cell>
          <cell r="P803">
            <v>1</v>
          </cell>
          <cell r="Q803">
            <v>1</v>
          </cell>
          <cell r="R803">
            <v>1</v>
          </cell>
          <cell r="S803">
            <v>1</v>
          </cell>
          <cell r="T803">
            <v>1</v>
          </cell>
          <cell r="U803">
            <v>1</v>
          </cell>
          <cell r="V803">
            <v>1</v>
          </cell>
          <cell r="W803">
            <v>1</v>
          </cell>
          <cell r="X803">
            <v>1</v>
          </cell>
          <cell r="Y803">
            <v>1</v>
          </cell>
          <cell r="Z803">
            <v>1</v>
          </cell>
          <cell r="AA803">
            <v>1</v>
          </cell>
          <cell r="AB803">
            <v>1</v>
          </cell>
          <cell r="AC803">
            <v>1</v>
          </cell>
          <cell r="AD803">
            <v>1</v>
          </cell>
          <cell r="AE803">
            <v>1</v>
          </cell>
          <cell r="AF803">
            <v>1</v>
          </cell>
          <cell r="AG803">
            <v>1</v>
          </cell>
          <cell r="AH803">
            <v>1</v>
          </cell>
          <cell r="AI803">
            <v>1</v>
          </cell>
          <cell r="AJ803">
            <v>1</v>
          </cell>
          <cell r="AK803">
            <v>1</v>
          </cell>
          <cell r="AL803">
            <v>1</v>
          </cell>
          <cell r="AM803">
            <v>1</v>
          </cell>
          <cell r="AN803">
            <v>1</v>
          </cell>
          <cell r="AO803">
            <v>1</v>
          </cell>
          <cell r="AP803">
            <v>1</v>
          </cell>
          <cell r="AQ803">
            <v>1</v>
          </cell>
          <cell r="AR803">
            <v>1</v>
          </cell>
          <cell r="AS803">
            <v>1</v>
          </cell>
          <cell r="AT803">
            <v>1</v>
          </cell>
          <cell r="AU803">
            <v>1</v>
          </cell>
          <cell r="AV803">
            <v>1</v>
          </cell>
          <cell r="AW803">
            <v>1</v>
          </cell>
          <cell r="AX803">
            <v>1</v>
          </cell>
          <cell r="AY803">
            <v>1</v>
          </cell>
          <cell r="AZ803">
            <v>1</v>
          </cell>
          <cell r="BA803">
            <v>1</v>
          </cell>
          <cell r="BB803">
            <v>1</v>
          </cell>
          <cell r="BC803">
            <v>1</v>
          </cell>
          <cell r="BD803">
            <v>1</v>
          </cell>
          <cell r="BE803">
            <v>1</v>
          </cell>
          <cell r="BF803">
            <v>1</v>
          </cell>
          <cell r="BG803">
            <v>1</v>
          </cell>
          <cell r="BH803">
            <v>1</v>
          </cell>
          <cell r="BI803">
            <v>1</v>
          </cell>
          <cell r="BJ803">
            <v>1</v>
          </cell>
          <cell r="BK803">
            <v>1</v>
          </cell>
          <cell r="BL803">
            <v>1</v>
          </cell>
          <cell r="BM803">
            <v>1</v>
          </cell>
          <cell r="BN803">
            <v>1</v>
          </cell>
          <cell r="BO803">
            <v>1</v>
          </cell>
          <cell r="BP803">
            <v>1</v>
          </cell>
          <cell r="BQ803">
            <v>1</v>
          </cell>
          <cell r="BR803">
            <v>1</v>
          </cell>
          <cell r="BS803">
            <v>1</v>
          </cell>
          <cell r="BT803">
            <v>1</v>
          </cell>
          <cell r="BU803">
            <v>1</v>
          </cell>
          <cell r="BV803">
            <v>1</v>
          </cell>
          <cell r="BW803">
            <v>1</v>
          </cell>
          <cell r="BX803">
            <v>1</v>
          </cell>
          <cell r="BY803">
            <v>1</v>
          </cell>
          <cell r="BZ803">
            <v>1</v>
          </cell>
          <cell r="CA803">
            <v>1</v>
          </cell>
          <cell r="CB803">
            <v>1</v>
          </cell>
          <cell r="CC803">
            <v>1</v>
          </cell>
          <cell r="CD803">
            <v>1</v>
          </cell>
          <cell r="CE803">
            <v>1</v>
          </cell>
          <cell r="CF803">
            <v>1</v>
          </cell>
          <cell r="CG803">
            <v>1</v>
          </cell>
          <cell r="CH803">
            <v>1</v>
          </cell>
          <cell r="CI803">
            <v>1</v>
          </cell>
          <cell r="CJ803">
            <v>1</v>
          </cell>
          <cell r="CK803">
            <v>1</v>
          </cell>
          <cell r="CL803">
            <v>1</v>
          </cell>
          <cell r="CM803">
            <v>1</v>
          </cell>
          <cell r="CN803">
            <v>1</v>
          </cell>
          <cell r="CO803">
            <v>1</v>
          </cell>
          <cell r="CP803">
            <v>1</v>
          </cell>
          <cell r="CQ803">
            <v>1</v>
          </cell>
          <cell r="CR803">
            <v>1</v>
          </cell>
          <cell r="CS803">
            <v>1</v>
          </cell>
          <cell r="CT803">
            <v>1</v>
          </cell>
          <cell r="CU803">
            <v>1</v>
          </cell>
          <cell r="CV803">
            <v>1</v>
          </cell>
          <cell r="CW803">
            <v>1</v>
          </cell>
          <cell r="CX803">
            <v>1</v>
          </cell>
          <cell r="CY803">
            <v>1</v>
          </cell>
          <cell r="CZ803">
            <v>1</v>
          </cell>
          <cell r="DA803">
            <v>1</v>
          </cell>
          <cell r="DB803">
            <v>1</v>
          </cell>
          <cell r="DC803">
            <v>1</v>
          </cell>
          <cell r="DD803">
            <v>1</v>
          </cell>
          <cell r="DE803">
            <v>1</v>
          </cell>
          <cell r="DF803">
            <v>1</v>
          </cell>
          <cell r="DG803">
            <v>1</v>
          </cell>
          <cell r="DH803">
            <v>1</v>
          </cell>
          <cell r="DI803">
            <v>1</v>
          </cell>
          <cell r="DJ803">
            <v>1</v>
          </cell>
          <cell r="DL803" t="str">
            <v>.Natural Gas.Production.Supply.Testing and MaintenancePEService requested.Natural Gas.Production.Supply.Testing and Maintenance.Blowdowns</v>
          </cell>
        </row>
        <row r="804">
          <cell r="M804" t="str">
            <v>unit</v>
          </cell>
          <cell r="N804">
            <v>1</v>
          </cell>
          <cell r="O804">
            <v>1</v>
          </cell>
          <cell r="P804">
            <v>1</v>
          </cell>
          <cell r="Q804">
            <v>1</v>
          </cell>
          <cell r="R804">
            <v>1</v>
          </cell>
          <cell r="S804">
            <v>1</v>
          </cell>
          <cell r="T804">
            <v>1</v>
          </cell>
          <cell r="U804">
            <v>1</v>
          </cell>
          <cell r="V804">
            <v>1</v>
          </cell>
          <cell r="W804">
            <v>1</v>
          </cell>
          <cell r="X804">
            <v>1</v>
          </cell>
          <cell r="Y804">
            <v>1</v>
          </cell>
          <cell r="Z804">
            <v>1</v>
          </cell>
          <cell r="AA804">
            <v>1</v>
          </cell>
          <cell r="AB804">
            <v>1</v>
          </cell>
          <cell r="AC804">
            <v>1</v>
          </cell>
          <cell r="AD804">
            <v>1</v>
          </cell>
          <cell r="AE804">
            <v>1</v>
          </cell>
          <cell r="AF804">
            <v>1</v>
          </cell>
          <cell r="AG804">
            <v>1</v>
          </cell>
          <cell r="AH804">
            <v>1</v>
          </cell>
          <cell r="AI804">
            <v>1</v>
          </cell>
          <cell r="AJ804">
            <v>1</v>
          </cell>
          <cell r="AK804">
            <v>1</v>
          </cell>
          <cell r="AL804">
            <v>1</v>
          </cell>
          <cell r="AM804">
            <v>1</v>
          </cell>
          <cell r="AN804">
            <v>1</v>
          </cell>
          <cell r="AO804">
            <v>1</v>
          </cell>
          <cell r="AP804">
            <v>1</v>
          </cell>
          <cell r="AQ804">
            <v>1</v>
          </cell>
          <cell r="AR804">
            <v>1</v>
          </cell>
          <cell r="AS804">
            <v>1</v>
          </cell>
          <cell r="AT804">
            <v>1</v>
          </cell>
          <cell r="AU804">
            <v>1</v>
          </cell>
          <cell r="AV804">
            <v>1</v>
          </cell>
          <cell r="AW804">
            <v>1</v>
          </cell>
          <cell r="AX804">
            <v>1</v>
          </cell>
          <cell r="AY804">
            <v>1</v>
          </cell>
          <cell r="AZ804">
            <v>1</v>
          </cell>
          <cell r="BA804">
            <v>1</v>
          </cell>
          <cell r="BB804">
            <v>1</v>
          </cell>
          <cell r="BC804">
            <v>1</v>
          </cell>
          <cell r="BD804">
            <v>1</v>
          </cell>
          <cell r="BE804">
            <v>1</v>
          </cell>
          <cell r="BF804">
            <v>1</v>
          </cell>
          <cell r="BG804">
            <v>1</v>
          </cell>
          <cell r="BH804">
            <v>1</v>
          </cell>
          <cell r="BI804">
            <v>1</v>
          </cell>
          <cell r="BJ804">
            <v>1</v>
          </cell>
          <cell r="BK804">
            <v>1</v>
          </cell>
          <cell r="BL804">
            <v>1</v>
          </cell>
          <cell r="BM804">
            <v>1</v>
          </cell>
          <cell r="BN804">
            <v>1</v>
          </cell>
          <cell r="BO804">
            <v>1</v>
          </cell>
          <cell r="BP804">
            <v>1</v>
          </cell>
          <cell r="BQ804">
            <v>1</v>
          </cell>
          <cell r="BR804">
            <v>1</v>
          </cell>
          <cell r="BS804">
            <v>1</v>
          </cell>
          <cell r="BT804">
            <v>1</v>
          </cell>
          <cell r="BU804">
            <v>1</v>
          </cell>
          <cell r="BV804">
            <v>1</v>
          </cell>
          <cell r="BW804">
            <v>1</v>
          </cell>
          <cell r="BX804">
            <v>1</v>
          </cell>
          <cell r="BY804">
            <v>1</v>
          </cell>
          <cell r="BZ804">
            <v>1</v>
          </cell>
          <cell r="CA804">
            <v>1</v>
          </cell>
          <cell r="CB804">
            <v>1</v>
          </cell>
          <cell r="CC804">
            <v>1</v>
          </cell>
          <cell r="CD804">
            <v>1</v>
          </cell>
          <cell r="CE804">
            <v>1</v>
          </cell>
          <cell r="CF804">
            <v>1</v>
          </cell>
          <cell r="CG804">
            <v>1</v>
          </cell>
          <cell r="CH804">
            <v>1</v>
          </cell>
          <cell r="CI804">
            <v>1</v>
          </cell>
          <cell r="CJ804">
            <v>1</v>
          </cell>
          <cell r="CK804">
            <v>1</v>
          </cell>
          <cell r="CL804">
            <v>1</v>
          </cell>
          <cell r="CM804">
            <v>1</v>
          </cell>
          <cell r="CN804">
            <v>1</v>
          </cell>
          <cell r="CO804">
            <v>1</v>
          </cell>
          <cell r="CP804">
            <v>1</v>
          </cell>
          <cell r="CQ804">
            <v>1</v>
          </cell>
          <cell r="CR804">
            <v>1</v>
          </cell>
          <cell r="CS804">
            <v>1</v>
          </cell>
          <cell r="CT804">
            <v>1</v>
          </cell>
          <cell r="CU804">
            <v>1</v>
          </cell>
          <cell r="CV804">
            <v>1</v>
          </cell>
          <cell r="CW804">
            <v>1</v>
          </cell>
          <cell r="CX804">
            <v>1</v>
          </cell>
          <cell r="CY804">
            <v>1</v>
          </cell>
          <cell r="CZ804">
            <v>1</v>
          </cell>
          <cell r="DA804">
            <v>1</v>
          </cell>
          <cell r="DB804">
            <v>1</v>
          </cell>
          <cell r="DC804">
            <v>1</v>
          </cell>
          <cell r="DD804">
            <v>1</v>
          </cell>
          <cell r="DE804">
            <v>1</v>
          </cell>
          <cell r="DF804">
            <v>1</v>
          </cell>
          <cell r="DG804">
            <v>1</v>
          </cell>
          <cell r="DH804">
            <v>1</v>
          </cell>
          <cell r="DI804">
            <v>1</v>
          </cell>
          <cell r="DJ804">
            <v>1</v>
          </cell>
          <cell r="DL804" t="str">
            <v>.Natural Gas.Production.Supply.Testing and MaintenanceNLService requested.Natural Gas.Production.Supply.Testing and Maintenance.Blowdowns</v>
          </cell>
        </row>
        <row r="805">
          <cell r="M805" t="str">
            <v>unit</v>
          </cell>
          <cell r="N805">
            <v>1</v>
          </cell>
          <cell r="O805">
            <v>1</v>
          </cell>
          <cell r="P805">
            <v>1</v>
          </cell>
          <cell r="Q805">
            <v>1</v>
          </cell>
          <cell r="R805">
            <v>1</v>
          </cell>
          <cell r="S805">
            <v>1</v>
          </cell>
          <cell r="T805">
            <v>1</v>
          </cell>
          <cell r="U805">
            <v>1</v>
          </cell>
          <cell r="V805">
            <v>1</v>
          </cell>
          <cell r="W805">
            <v>1</v>
          </cell>
          <cell r="X805">
            <v>1</v>
          </cell>
          <cell r="Y805">
            <v>1</v>
          </cell>
          <cell r="Z805">
            <v>1</v>
          </cell>
          <cell r="AA805">
            <v>1</v>
          </cell>
          <cell r="AB805">
            <v>1</v>
          </cell>
          <cell r="AC805">
            <v>1</v>
          </cell>
          <cell r="AD805">
            <v>1</v>
          </cell>
          <cell r="AE805">
            <v>1</v>
          </cell>
          <cell r="AF805">
            <v>1</v>
          </cell>
          <cell r="AG805">
            <v>1</v>
          </cell>
          <cell r="AH805">
            <v>1</v>
          </cell>
          <cell r="AI805">
            <v>1</v>
          </cell>
          <cell r="AJ805">
            <v>1</v>
          </cell>
          <cell r="AK805">
            <v>1</v>
          </cell>
          <cell r="AL805">
            <v>1</v>
          </cell>
          <cell r="AM805">
            <v>1</v>
          </cell>
          <cell r="AN805">
            <v>1</v>
          </cell>
          <cell r="AO805">
            <v>1</v>
          </cell>
          <cell r="AP805">
            <v>1</v>
          </cell>
          <cell r="AQ805">
            <v>1</v>
          </cell>
          <cell r="AR805">
            <v>1</v>
          </cell>
          <cell r="AS805">
            <v>1</v>
          </cell>
          <cell r="AT805">
            <v>1</v>
          </cell>
          <cell r="AU805">
            <v>1</v>
          </cell>
          <cell r="AV805">
            <v>1</v>
          </cell>
          <cell r="AW805">
            <v>1</v>
          </cell>
          <cell r="AX805">
            <v>1</v>
          </cell>
          <cell r="AY805">
            <v>1</v>
          </cell>
          <cell r="AZ805">
            <v>1</v>
          </cell>
          <cell r="BA805">
            <v>1</v>
          </cell>
          <cell r="BB805">
            <v>1</v>
          </cell>
          <cell r="BC805">
            <v>1</v>
          </cell>
          <cell r="BD805">
            <v>1</v>
          </cell>
          <cell r="BE805">
            <v>1</v>
          </cell>
          <cell r="BF805">
            <v>1</v>
          </cell>
          <cell r="BG805">
            <v>1</v>
          </cell>
          <cell r="BH805">
            <v>1</v>
          </cell>
          <cell r="BI805">
            <v>1</v>
          </cell>
          <cell r="BJ805">
            <v>1</v>
          </cell>
          <cell r="BK805">
            <v>1</v>
          </cell>
          <cell r="BL805">
            <v>1</v>
          </cell>
          <cell r="BM805">
            <v>1</v>
          </cell>
          <cell r="BN805">
            <v>1</v>
          </cell>
          <cell r="BO805">
            <v>1</v>
          </cell>
          <cell r="BP805">
            <v>1</v>
          </cell>
          <cell r="BQ805">
            <v>1</v>
          </cell>
          <cell r="BR805">
            <v>1</v>
          </cell>
          <cell r="BS805">
            <v>1</v>
          </cell>
          <cell r="BT805">
            <v>1</v>
          </cell>
          <cell r="BU805">
            <v>1</v>
          </cell>
          <cell r="BV805">
            <v>1</v>
          </cell>
          <cell r="BW805">
            <v>1</v>
          </cell>
          <cell r="BX805">
            <v>1</v>
          </cell>
          <cell r="BY805">
            <v>1</v>
          </cell>
          <cell r="BZ805">
            <v>1</v>
          </cell>
          <cell r="CA805">
            <v>1</v>
          </cell>
          <cell r="CB805">
            <v>1</v>
          </cell>
          <cell r="CC805">
            <v>1</v>
          </cell>
          <cell r="CD805">
            <v>1</v>
          </cell>
          <cell r="CE805">
            <v>1</v>
          </cell>
          <cell r="CF805">
            <v>1</v>
          </cell>
          <cell r="CG805">
            <v>1</v>
          </cell>
          <cell r="CH805">
            <v>1</v>
          </cell>
          <cell r="CI805">
            <v>1</v>
          </cell>
          <cell r="CJ805">
            <v>1</v>
          </cell>
          <cell r="CK805">
            <v>1</v>
          </cell>
          <cell r="CL805">
            <v>1</v>
          </cell>
          <cell r="CM805">
            <v>1</v>
          </cell>
          <cell r="CN805">
            <v>1</v>
          </cell>
          <cell r="CO805">
            <v>1</v>
          </cell>
          <cell r="CP805">
            <v>1</v>
          </cell>
          <cell r="CQ805">
            <v>1</v>
          </cell>
          <cell r="CR805">
            <v>1</v>
          </cell>
          <cell r="CS805">
            <v>1</v>
          </cell>
          <cell r="CT805">
            <v>1</v>
          </cell>
          <cell r="CU805">
            <v>1</v>
          </cell>
          <cell r="CV805">
            <v>1</v>
          </cell>
          <cell r="CW805">
            <v>1</v>
          </cell>
          <cell r="CX805">
            <v>1</v>
          </cell>
          <cell r="CY805">
            <v>1</v>
          </cell>
          <cell r="CZ805">
            <v>1</v>
          </cell>
          <cell r="DA805">
            <v>1</v>
          </cell>
          <cell r="DB805">
            <v>1</v>
          </cell>
          <cell r="DC805">
            <v>1</v>
          </cell>
          <cell r="DD805">
            <v>1</v>
          </cell>
          <cell r="DE805">
            <v>1</v>
          </cell>
          <cell r="DF805">
            <v>1</v>
          </cell>
          <cell r="DG805">
            <v>1</v>
          </cell>
          <cell r="DH805">
            <v>1</v>
          </cell>
          <cell r="DI805">
            <v>1</v>
          </cell>
          <cell r="DJ805">
            <v>1</v>
          </cell>
          <cell r="DL805" t="str">
            <v>.Natural Gas.Production.Supply.Testing and MaintenanceYTService requested.Natural Gas.Production.Supply.Testing and Maintenance.Blowdowns</v>
          </cell>
        </row>
        <row r="806">
          <cell r="M806" t="str">
            <v>unit</v>
          </cell>
          <cell r="N806">
            <v>1</v>
          </cell>
          <cell r="O806">
            <v>1</v>
          </cell>
          <cell r="P806">
            <v>1</v>
          </cell>
          <cell r="Q806">
            <v>1</v>
          </cell>
          <cell r="R806">
            <v>1</v>
          </cell>
          <cell r="S806">
            <v>1</v>
          </cell>
          <cell r="T806">
            <v>1</v>
          </cell>
          <cell r="U806">
            <v>1</v>
          </cell>
          <cell r="V806">
            <v>1</v>
          </cell>
          <cell r="W806">
            <v>1</v>
          </cell>
          <cell r="X806">
            <v>1</v>
          </cell>
          <cell r="Y806">
            <v>1</v>
          </cell>
          <cell r="Z806">
            <v>1</v>
          </cell>
          <cell r="AA806">
            <v>1</v>
          </cell>
          <cell r="AB806">
            <v>1</v>
          </cell>
          <cell r="AC806">
            <v>1</v>
          </cell>
          <cell r="AD806">
            <v>1</v>
          </cell>
          <cell r="AE806">
            <v>1</v>
          </cell>
          <cell r="AF806">
            <v>1</v>
          </cell>
          <cell r="AG806">
            <v>1</v>
          </cell>
          <cell r="AH806">
            <v>1</v>
          </cell>
          <cell r="AI806">
            <v>1</v>
          </cell>
          <cell r="AJ806">
            <v>1</v>
          </cell>
          <cell r="AK806">
            <v>1</v>
          </cell>
          <cell r="AL806">
            <v>1</v>
          </cell>
          <cell r="AM806">
            <v>1</v>
          </cell>
          <cell r="AN806">
            <v>1</v>
          </cell>
          <cell r="AO806">
            <v>1</v>
          </cell>
          <cell r="AP806">
            <v>1</v>
          </cell>
          <cell r="AQ806">
            <v>1</v>
          </cell>
          <cell r="AR806">
            <v>1</v>
          </cell>
          <cell r="AS806">
            <v>1</v>
          </cell>
          <cell r="AT806">
            <v>1</v>
          </cell>
          <cell r="AU806">
            <v>1</v>
          </cell>
          <cell r="AV806">
            <v>1</v>
          </cell>
          <cell r="AW806">
            <v>1</v>
          </cell>
          <cell r="AX806">
            <v>1</v>
          </cell>
          <cell r="AY806">
            <v>1</v>
          </cell>
          <cell r="AZ806">
            <v>1</v>
          </cell>
          <cell r="BA806">
            <v>1</v>
          </cell>
          <cell r="BB806">
            <v>1</v>
          </cell>
          <cell r="BC806">
            <v>1</v>
          </cell>
          <cell r="BD806">
            <v>1</v>
          </cell>
          <cell r="BE806">
            <v>1</v>
          </cell>
          <cell r="BF806">
            <v>1</v>
          </cell>
          <cell r="BG806">
            <v>1</v>
          </cell>
          <cell r="BH806">
            <v>1</v>
          </cell>
          <cell r="BI806">
            <v>1</v>
          </cell>
          <cell r="BJ806">
            <v>1</v>
          </cell>
          <cell r="BK806">
            <v>1</v>
          </cell>
          <cell r="BL806">
            <v>1</v>
          </cell>
          <cell r="BM806">
            <v>1</v>
          </cell>
          <cell r="BN806">
            <v>1</v>
          </cell>
          <cell r="BO806">
            <v>1</v>
          </cell>
          <cell r="BP806">
            <v>1</v>
          </cell>
          <cell r="BQ806">
            <v>1</v>
          </cell>
          <cell r="BR806">
            <v>1</v>
          </cell>
          <cell r="BS806">
            <v>1</v>
          </cell>
          <cell r="BT806">
            <v>1</v>
          </cell>
          <cell r="BU806">
            <v>1</v>
          </cell>
          <cell r="BV806">
            <v>1</v>
          </cell>
          <cell r="BW806">
            <v>1</v>
          </cell>
          <cell r="BX806">
            <v>1</v>
          </cell>
          <cell r="BY806">
            <v>1</v>
          </cell>
          <cell r="BZ806">
            <v>1</v>
          </cell>
          <cell r="CA806">
            <v>1</v>
          </cell>
          <cell r="CB806">
            <v>1</v>
          </cell>
          <cell r="CC806">
            <v>1</v>
          </cell>
          <cell r="CD806">
            <v>1</v>
          </cell>
          <cell r="CE806">
            <v>1</v>
          </cell>
          <cell r="CF806">
            <v>1</v>
          </cell>
          <cell r="CG806">
            <v>1</v>
          </cell>
          <cell r="CH806">
            <v>1</v>
          </cell>
          <cell r="CI806">
            <v>1</v>
          </cell>
          <cell r="CJ806">
            <v>1</v>
          </cell>
          <cell r="CK806">
            <v>1</v>
          </cell>
          <cell r="CL806">
            <v>1</v>
          </cell>
          <cell r="CM806">
            <v>1</v>
          </cell>
          <cell r="CN806">
            <v>1</v>
          </cell>
          <cell r="CO806">
            <v>1</v>
          </cell>
          <cell r="CP806">
            <v>1</v>
          </cell>
          <cell r="CQ806">
            <v>1</v>
          </cell>
          <cell r="CR806">
            <v>1</v>
          </cell>
          <cell r="CS806">
            <v>1</v>
          </cell>
          <cell r="CT806">
            <v>1</v>
          </cell>
          <cell r="CU806">
            <v>1</v>
          </cell>
          <cell r="CV806">
            <v>1</v>
          </cell>
          <cell r="CW806">
            <v>1</v>
          </cell>
          <cell r="CX806">
            <v>1</v>
          </cell>
          <cell r="CY806">
            <v>1</v>
          </cell>
          <cell r="CZ806">
            <v>1</v>
          </cell>
          <cell r="DA806">
            <v>1</v>
          </cell>
          <cell r="DB806">
            <v>1</v>
          </cell>
          <cell r="DC806">
            <v>1</v>
          </cell>
          <cell r="DD806">
            <v>1</v>
          </cell>
          <cell r="DE806">
            <v>1</v>
          </cell>
          <cell r="DF806">
            <v>1</v>
          </cell>
          <cell r="DG806">
            <v>1</v>
          </cell>
          <cell r="DH806">
            <v>1</v>
          </cell>
          <cell r="DI806">
            <v>1</v>
          </cell>
          <cell r="DJ806">
            <v>1</v>
          </cell>
          <cell r="DL806" t="str">
            <v>.Natural Gas.Production.Supply.Testing and MaintenanceNTService requested.Natural Gas.Production.Supply.Testing and Maintenance.Blowdowns</v>
          </cell>
        </row>
        <row r="807">
          <cell r="M807" t="str">
            <v>unit</v>
          </cell>
          <cell r="N807">
            <v>1</v>
          </cell>
          <cell r="O807">
            <v>1</v>
          </cell>
          <cell r="P807">
            <v>1</v>
          </cell>
          <cell r="Q807">
            <v>1</v>
          </cell>
          <cell r="R807">
            <v>1</v>
          </cell>
          <cell r="S807">
            <v>1</v>
          </cell>
          <cell r="T807">
            <v>1</v>
          </cell>
          <cell r="U807">
            <v>1</v>
          </cell>
          <cell r="V807">
            <v>1</v>
          </cell>
          <cell r="W807">
            <v>1</v>
          </cell>
          <cell r="X807">
            <v>1</v>
          </cell>
          <cell r="Y807">
            <v>1</v>
          </cell>
          <cell r="Z807">
            <v>1</v>
          </cell>
          <cell r="AA807">
            <v>1</v>
          </cell>
          <cell r="AB807">
            <v>1</v>
          </cell>
          <cell r="AC807">
            <v>1</v>
          </cell>
          <cell r="AD807">
            <v>1</v>
          </cell>
          <cell r="AE807">
            <v>1</v>
          </cell>
          <cell r="AF807">
            <v>1</v>
          </cell>
          <cell r="AG807">
            <v>1</v>
          </cell>
          <cell r="AH807">
            <v>1</v>
          </cell>
          <cell r="AI807">
            <v>1</v>
          </cell>
          <cell r="AJ807">
            <v>1</v>
          </cell>
          <cell r="AK807">
            <v>1</v>
          </cell>
          <cell r="AL807">
            <v>1</v>
          </cell>
          <cell r="AM807">
            <v>1</v>
          </cell>
          <cell r="AN807">
            <v>1</v>
          </cell>
          <cell r="AO807">
            <v>1</v>
          </cell>
          <cell r="AP807">
            <v>1</v>
          </cell>
          <cell r="AQ807">
            <v>1</v>
          </cell>
          <cell r="AR807">
            <v>1</v>
          </cell>
          <cell r="AS807">
            <v>1</v>
          </cell>
          <cell r="AT807">
            <v>1</v>
          </cell>
          <cell r="AU807">
            <v>1</v>
          </cell>
          <cell r="AV807">
            <v>1</v>
          </cell>
          <cell r="AW807">
            <v>1</v>
          </cell>
          <cell r="AX807">
            <v>1</v>
          </cell>
          <cell r="AY807">
            <v>1</v>
          </cell>
          <cell r="AZ807">
            <v>1</v>
          </cell>
          <cell r="BA807">
            <v>1</v>
          </cell>
          <cell r="BB807">
            <v>1</v>
          </cell>
          <cell r="BC807">
            <v>1</v>
          </cell>
          <cell r="BD807">
            <v>1</v>
          </cell>
          <cell r="BE807">
            <v>1</v>
          </cell>
          <cell r="BF807">
            <v>1</v>
          </cell>
          <cell r="BG807">
            <v>1</v>
          </cell>
          <cell r="BH807">
            <v>1</v>
          </cell>
          <cell r="BI807">
            <v>1</v>
          </cell>
          <cell r="BJ807">
            <v>1</v>
          </cell>
          <cell r="BK807">
            <v>1</v>
          </cell>
          <cell r="BL807">
            <v>1</v>
          </cell>
          <cell r="BM807">
            <v>1</v>
          </cell>
          <cell r="BN807">
            <v>1</v>
          </cell>
          <cell r="BO807">
            <v>1</v>
          </cell>
          <cell r="BP807">
            <v>1</v>
          </cell>
          <cell r="BQ807">
            <v>1</v>
          </cell>
          <cell r="BR807">
            <v>1</v>
          </cell>
          <cell r="BS807">
            <v>1</v>
          </cell>
          <cell r="BT807">
            <v>1</v>
          </cell>
          <cell r="BU807">
            <v>1</v>
          </cell>
          <cell r="BV807">
            <v>1</v>
          </cell>
          <cell r="BW807">
            <v>1</v>
          </cell>
          <cell r="BX807">
            <v>1</v>
          </cell>
          <cell r="BY807">
            <v>1</v>
          </cell>
          <cell r="BZ807">
            <v>1</v>
          </cell>
          <cell r="CA807">
            <v>1</v>
          </cell>
          <cell r="CB807">
            <v>1</v>
          </cell>
          <cell r="CC807">
            <v>1</v>
          </cell>
          <cell r="CD807">
            <v>1</v>
          </cell>
          <cell r="CE807">
            <v>1</v>
          </cell>
          <cell r="CF807">
            <v>1</v>
          </cell>
          <cell r="CG807">
            <v>1</v>
          </cell>
          <cell r="CH807">
            <v>1</v>
          </cell>
          <cell r="CI807">
            <v>1</v>
          </cell>
          <cell r="CJ807">
            <v>1</v>
          </cell>
          <cell r="CK807">
            <v>1</v>
          </cell>
          <cell r="CL807">
            <v>1</v>
          </cell>
          <cell r="CM807">
            <v>1</v>
          </cell>
          <cell r="CN807">
            <v>1</v>
          </cell>
          <cell r="CO807">
            <v>1</v>
          </cell>
          <cell r="CP807">
            <v>1</v>
          </cell>
          <cell r="CQ807">
            <v>1</v>
          </cell>
          <cell r="CR807">
            <v>1</v>
          </cell>
          <cell r="CS807">
            <v>1</v>
          </cell>
          <cell r="CT807">
            <v>1</v>
          </cell>
          <cell r="CU807">
            <v>1</v>
          </cell>
          <cell r="CV807">
            <v>1</v>
          </cell>
          <cell r="CW807">
            <v>1</v>
          </cell>
          <cell r="CX807">
            <v>1</v>
          </cell>
          <cell r="CY807">
            <v>1</v>
          </cell>
          <cell r="CZ807">
            <v>1</v>
          </cell>
          <cell r="DA807">
            <v>1</v>
          </cell>
          <cell r="DB807">
            <v>1</v>
          </cell>
          <cell r="DC807">
            <v>1</v>
          </cell>
          <cell r="DD807">
            <v>1</v>
          </cell>
          <cell r="DE807">
            <v>1</v>
          </cell>
          <cell r="DF807">
            <v>1</v>
          </cell>
          <cell r="DG807">
            <v>1</v>
          </cell>
          <cell r="DH807">
            <v>1</v>
          </cell>
          <cell r="DI807">
            <v>1</v>
          </cell>
          <cell r="DJ807">
            <v>1</v>
          </cell>
          <cell r="DL807" t="str">
            <v>.Natural Gas.Production.Supply.Testing and MaintenanceNUService requested.Natural Gas.Production.Supply.Testing and Maintenance.Blowdowns</v>
          </cell>
        </row>
        <row r="808">
          <cell r="M808" t="str">
            <v>unit</v>
          </cell>
          <cell r="N808">
            <v>1</v>
          </cell>
          <cell r="O808">
            <v>1</v>
          </cell>
          <cell r="P808">
            <v>1</v>
          </cell>
          <cell r="Q808">
            <v>1</v>
          </cell>
          <cell r="R808">
            <v>1</v>
          </cell>
          <cell r="S808">
            <v>1</v>
          </cell>
          <cell r="T808">
            <v>1</v>
          </cell>
          <cell r="U808">
            <v>1</v>
          </cell>
          <cell r="V808">
            <v>1</v>
          </cell>
          <cell r="W808">
            <v>1</v>
          </cell>
          <cell r="X808">
            <v>1</v>
          </cell>
          <cell r="Y808">
            <v>1</v>
          </cell>
          <cell r="Z808">
            <v>1</v>
          </cell>
          <cell r="AA808">
            <v>1</v>
          </cell>
          <cell r="AB808">
            <v>1</v>
          </cell>
          <cell r="AC808">
            <v>1</v>
          </cell>
          <cell r="AD808">
            <v>1</v>
          </cell>
          <cell r="AE808">
            <v>1</v>
          </cell>
          <cell r="AF808">
            <v>1</v>
          </cell>
          <cell r="AG808">
            <v>1</v>
          </cell>
          <cell r="AH808">
            <v>1</v>
          </cell>
          <cell r="AI808">
            <v>1</v>
          </cell>
          <cell r="AJ808">
            <v>1</v>
          </cell>
          <cell r="AK808">
            <v>1</v>
          </cell>
          <cell r="AL808">
            <v>1</v>
          </cell>
          <cell r="AM808">
            <v>1</v>
          </cell>
          <cell r="AN808">
            <v>1</v>
          </cell>
          <cell r="AO808">
            <v>1</v>
          </cell>
          <cell r="AP808">
            <v>1</v>
          </cell>
          <cell r="AQ808">
            <v>1</v>
          </cell>
          <cell r="AR808">
            <v>1</v>
          </cell>
          <cell r="AS808">
            <v>1</v>
          </cell>
          <cell r="AT808">
            <v>1</v>
          </cell>
          <cell r="AU808">
            <v>1</v>
          </cell>
          <cell r="AV808">
            <v>1</v>
          </cell>
          <cell r="AW808">
            <v>1</v>
          </cell>
          <cell r="AX808">
            <v>1</v>
          </cell>
          <cell r="AY808">
            <v>1</v>
          </cell>
          <cell r="AZ808">
            <v>1</v>
          </cell>
          <cell r="BA808">
            <v>1</v>
          </cell>
          <cell r="BB808">
            <v>1</v>
          </cell>
          <cell r="BC808">
            <v>1</v>
          </cell>
          <cell r="BD808">
            <v>1</v>
          </cell>
          <cell r="BE808">
            <v>1</v>
          </cell>
          <cell r="BF808">
            <v>1</v>
          </cell>
          <cell r="BG808">
            <v>1</v>
          </cell>
          <cell r="BH808">
            <v>1</v>
          </cell>
          <cell r="BI808">
            <v>1</v>
          </cell>
          <cell r="BJ808">
            <v>1</v>
          </cell>
          <cell r="BK808">
            <v>1</v>
          </cell>
          <cell r="BL808">
            <v>1</v>
          </cell>
          <cell r="BM808">
            <v>1</v>
          </cell>
          <cell r="BN808">
            <v>1</v>
          </cell>
          <cell r="BO808">
            <v>1</v>
          </cell>
          <cell r="BP808">
            <v>1</v>
          </cell>
          <cell r="BQ808">
            <v>1</v>
          </cell>
          <cell r="BR808">
            <v>1</v>
          </cell>
          <cell r="BS808">
            <v>1</v>
          </cell>
          <cell r="BT808">
            <v>1</v>
          </cell>
          <cell r="BU808">
            <v>1</v>
          </cell>
          <cell r="BV808">
            <v>1</v>
          </cell>
          <cell r="BW808">
            <v>1</v>
          </cell>
          <cell r="BX808">
            <v>1</v>
          </cell>
          <cell r="BY808">
            <v>1</v>
          </cell>
          <cell r="BZ808">
            <v>1</v>
          </cell>
          <cell r="CA808">
            <v>1</v>
          </cell>
          <cell r="CB808">
            <v>1</v>
          </cell>
          <cell r="CC808">
            <v>1</v>
          </cell>
          <cell r="CD808">
            <v>1</v>
          </cell>
          <cell r="CE808">
            <v>1</v>
          </cell>
          <cell r="CF808">
            <v>1</v>
          </cell>
          <cell r="CG808">
            <v>1</v>
          </cell>
          <cell r="CH808">
            <v>1</v>
          </cell>
          <cell r="CI808">
            <v>1</v>
          </cell>
          <cell r="CJ808">
            <v>1</v>
          </cell>
          <cell r="CK808">
            <v>1</v>
          </cell>
          <cell r="CL808">
            <v>1</v>
          </cell>
          <cell r="CM808">
            <v>1</v>
          </cell>
          <cell r="CN808">
            <v>1</v>
          </cell>
          <cell r="CO808">
            <v>1</v>
          </cell>
          <cell r="CP808">
            <v>1</v>
          </cell>
          <cell r="CQ808">
            <v>1</v>
          </cell>
          <cell r="CR808">
            <v>1</v>
          </cell>
          <cell r="CS808">
            <v>1</v>
          </cell>
          <cell r="CT808">
            <v>1</v>
          </cell>
          <cell r="CU808">
            <v>1</v>
          </cell>
          <cell r="CV808">
            <v>1</v>
          </cell>
          <cell r="CW808">
            <v>1</v>
          </cell>
          <cell r="CX808">
            <v>1</v>
          </cell>
          <cell r="CY808">
            <v>1</v>
          </cell>
          <cell r="CZ808">
            <v>1</v>
          </cell>
          <cell r="DA808">
            <v>1</v>
          </cell>
          <cell r="DB808">
            <v>1</v>
          </cell>
          <cell r="DC808">
            <v>1</v>
          </cell>
          <cell r="DD808">
            <v>1</v>
          </cell>
          <cell r="DE808">
            <v>1</v>
          </cell>
          <cell r="DF808">
            <v>1</v>
          </cell>
          <cell r="DG808">
            <v>1</v>
          </cell>
          <cell r="DH808">
            <v>1</v>
          </cell>
          <cell r="DI808">
            <v>1</v>
          </cell>
          <cell r="DJ808">
            <v>1</v>
          </cell>
          <cell r="DL808" t="str">
            <v>.Natural Gas.Production.Supply.Testing and MaintenanceATService requested.Natural Gas.Production.Supply.Testing and Maintenance.Blowdowns</v>
          </cell>
        </row>
        <row r="809">
          <cell r="M809" t="str">
            <v>unit</v>
          </cell>
          <cell r="N809">
            <v>1</v>
          </cell>
          <cell r="O809">
            <v>1</v>
          </cell>
          <cell r="P809">
            <v>1</v>
          </cell>
          <cell r="Q809">
            <v>1</v>
          </cell>
          <cell r="R809">
            <v>1</v>
          </cell>
          <cell r="S809">
            <v>1</v>
          </cell>
          <cell r="T809">
            <v>1</v>
          </cell>
          <cell r="U809">
            <v>1</v>
          </cell>
          <cell r="V809">
            <v>1</v>
          </cell>
          <cell r="W809">
            <v>1</v>
          </cell>
          <cell r="X809">
            <v>1</v>
          </cell>
          <cell r="Y809">
            <v>1</v>
          </cell>
          <cell r="Z809">
            <v>1</v>
          </cell>
          <cell r="AA809">
            <v>1</v>
          </cell>
          <cell r="AB809">
            <v>1</v>
          </cell>
          <cell r="AC809">
            <v>1</v>
          </cell>
          <cell r="AD809">
            <v>1</v>
          </cell>
          <cell r="AE809">
            <v>1</v>
          </cell>
          <cell r="AF809">
            <v>1</v>
          </cell>
          <cell r="AG809">
            <v>1</v>
          </cell>
          <cell r="AH809">
            <v>1</v>
          </cell>
          <cell r="AI809">
            <v>1</v>
          </cell>
          <cell r="AJ809">
            <v>1</v>
          </cell>
          <cell r="AK809">
            <v>1</v>
          </cell>
          <cell r="AL809">
            <v>1</v>
          </cell>
          <cell r="AM809">
            <v>1</v>
          </cell>
          <cell r="AN809">
            <v>1</v>
          </cell>
          <cell r="AO809">
            <v>1</v>
          </cell>
          <cell r="AP809">
            <v>1</v>
          </cell>
          <cell r="AQ809">
            <v>1</v>
          </cell>
          <cell r="AR809">
            <v>1</v>
          </cell>
          <cell r="AS809">
            <v>1</v>
          </cell>
          <cell r="AT809">
            <v>1</v>
          </cell>
          <cell r="AU809">
            <v>1</v>
          </cell>
          <cell r="AV809">
            <v>1</v>
          </cell>
          <cell r="AW809">
            <v>1</v>
          </cell>
          <cell r="AX809">
            <v>1</v>
          </cell>
          <cell r="AY809">
            <v>1</v>
          </cell>
          <cell r="AZ809">
            <v>1</v>
          </cell>
          <cell r="BA809">
            <v>1</v>
          </cell>
          <cell r="BB809">
            <v>1</v>
          </cell>
          <cell r="BC809">
            <v>1</v>
          </cell>
          <cell r="BD809">
            <v>1</v>
          </cell>
          <cell r="BE809">
            <v>1</v>
          </cell>
          <cell r="BF809">
            <v>1</v>
          </cell>
          <cell r="BG809">
            <v>1</v>
          </cell>
          <cell r="BH809">
            <v>1</v>
          </cell>
          <cell r="BI809">
            <v>1</v>
          </cell>
          <cell r="BJ809">
            <v>1</v>
          </cell>
          <cell r="BK809">
            <v>1</v>
          </cell>
          <cell r="BL809">
            <v>1</v>
          </cell>
          <cell r="BM809">
            <v>1</v>
          </cell>
          <cell r="BN809">
            <v>1</v>
          </cell>
          <cell r="BO809">
            <v>1</v>
          </cell>
          <cell r="BP809">
            <v>1</v>
          </cell>
          <cell r="BQ809">
            <v>1</v>
          </cell>
          <cell r="BR809">
            <v>1</v>
          </cell>
          <cell r="BS809">
            <v>1</v>
          </cell>
          <cell r="BT809">
            <v>1</v>
          </cell>
          <cell r="BU809">
            <v>1</v>
          </cell>
          <cell r="BV809">
            <v>1</v>
          </cell>
          <cell r="BW809">
            <v>1</v>
          </cell>
          <cell r="BX809">
            <v>1</v>
          </cell>
          <cell r="BY809">
            <v>1</v>
          </cell>
          <cell r="BZ809">
            <v>1</v>
          </cell>
          <cell r="CA809">
            <v>1</v>
          </cell>
          <cell r="CB809">
            <v>1</v>
          </cell>
          <cell r="CC809">
            <v>1</v>
          </cell>
          <cell r="CD809">
            <v>1</v>
          </cell>
          <cell r="CE809">
            <v>1</v>
          </cell>
          <cell r="CF809">
            <v>1</v>
          </cell>
          <cell r="CG809">
            <v>1</v>
          </cell>
          <cell r="CH809">
            <v>1</v>
          </cell>
          <cell r="CI809">
            <v>1</v>
          </cell>
          <cell r="CJ809">
            <v>1</v>
          </cell>
          <cell r="CK809">
            <v>1</v>
          </cell>
          <cell r="CL809">
            <v>1</v>
          </cell>
          <cell r="CM809">
            <v>1</v>
          </cell>
          <cell r="CN809">
            <v>1</v>
          </cell>
          <cell r="CO809">
            <v>1</v>
          </cell>
          <cell r="CP809">
            <v>1</v>
          </cell>
          <cell r="CQ809">
            <v>1</v>
          </cell>
          <cell r="CR809">
            <v>1</v>
          </cell>
          <cell r="CS809">
            <v>1</v>
          </cell>
          <cell r="CT809">
            <v>1</v>
          </cell>
          <cell r="CU809">
            <v>1</v>
          </cell>
          <cell r="CV809">
            <v>1</v>
          </cell>
          <cell r="CW809">
            <v>1</v>
          </cell>
          <cell r="CX809">
            <v>1</v>
          </cell>
          <cell r="CY809">
            <v>1</v>
          </cell>
          <cell r="CZ809">
            <v>1</v>
          </cell>
          <cell r="DA809">
            <v>1</v>
          </cell>
          <cell r="DB809">
            <v>1</v>
          </cell>
          <cell r="DC809">
            <v>1</v>
          </cell>
          <cell r="DD809">
            <v>1</v>
          </cell>
          <cell r="DE809">
            <v>1</v>
          </cell>
          <cell r="DF809">
            <v>1</v>
          </cell>
          <cell r="DG809">
            <v>1</v>
          </cell>
          <cell r="DH809">
            <v>1</v>
          </cell>
          <cell r="DI809">
            <v>1</v>
          </cell>
          <cell r="DJ809">
            <v>1</v>
          </cell>
          <cell r="DL809" t="str">
            <v>.Natural Gas.Production.Supply.Testing and MaintenanceTRService requested.Natural Gas.Production.Supply.Testing and Maintenance.Blowdowns</v>
          </cell>
        </row>
        <row r="810">
          <cell r="M810" t="str">
            <v>unit</v>
          </cell>
          <cell r="N810">
            <v>1</v>
          </cell>
          <cell r="O810">
            <v>1</v>
          </cell>
          <cell r="P810">
            <v>1</v>
          </cell>
          <cell r="Q810">
            <v>1</v>
          </cell>
          <cell r="R810">
            <v>1</v>
          </cell>
          <cell r="S810">
            <v>1</v>
          </cell>
          <cell r="T810">
            <v>1</v>
          </cell>
          <cell r="U810">
            <v>1</v>
          </cell>
          <cell r="V810">
            <v>1</v>
          </cell>
          <cell r="W810">
            <v>1</v>
          </cell>
          <cell r="X810">
            <v>1</v>
          </cell>
          <cell r="Y810">
            <v>1</v>
          </cell>
          <cell r="Z810">
            <v>1</v>
          </cell>
          <cell r="AA810">
            <v>1</v>
          </cell>
          <cell r="AB810">
            <v>1</v>
          </cell>
          <cell r="AC810">
            <v>1</v>
          </cell>
          <cell r="AD810">
            <v>1</v>
          </cell>
          <cell r="AE810">
            <v>1</v>
          </cell>
          <cell r="AF810">
            <v>1</v>
          </cell>
          <cell r="AG810">
            <v>1</v>
          </cell>
          <cell r="AH810">
            <v>1</v>
          </cell>
          <cell r="AI810">
            <v>1</v>
          </cell>
          <cell r="AJ810">
            <v>1</v>
          </cell>
          <cell r="AK810">
            <v>1</v>
          </cell>
          <cell r="AL810">
            <v>1</v>
          </cell>
          <cell r="AM810">
            <v>1</v>
          </cell>
          <cell r="AN810">
            <v>1</v>
          </cell>
          <cell r="AO810">
            <v>1</v>
          </cell>
          <cell r="AP810">
            <v>1</v>
          </cell>
          <cell r="AQ810">
            <v>1</v>
          </cell>
          <cell r="AR810">
            <v>1</v>
          </cell>
          <cell r="AS810">
            <v>1</v>
          </cell>
          <cell r="AT810">
            <v>1</v>
          </cell>
          <cell r="AU810">
            <v>1</v>
          </cell>
          <cell r="AV810">
            <v>1</v>
          </cell>
          <cell r="AW810">
            <v>1</v>
          </cell>
          <cell r="AX810">
            <v>1</v>
          </cell>
          <cell r="AY810">
            <v>1</v>
          </cell>
          <cell r="AZ810">
            <v>1</v>
          </cell>
          <cell r="BA810">
            <v>1</v>
          </cell>
          <cell r="BB810">
            <v>1</v>
          </cell>
          <cell r="BC810">
            <v>1</v>
          </cell>
          <cell r="BD810">
            <v>1</v>
          </cell>
          <cell r="BE810">
            <v>1</v>
          </cell>
          <cell r="BF810">
            <v>1</v>
          </cell>
          <cell r="BG810">
            <v>1</v>
          </cell>
          <cell r="BH810">
            <v>1</v>
          </cell>
          <cell r="BI810">
            <v>1</v>
          </cell>
          <cell r="BJ810">
            <v>1</v>
          </cell>
          <cell r="BK810">
            <v>1</v>
          </cell>
          <cell r="BL810">
            <v>1</v>
          </cell>
          <cell r="BM810">
            <v>1</v>
          </cell>
          <cell r="BN810">
            <v>1</v>
          </cell>
          <cell r="BO810">
            <v>1</v>
          </cell>
          <cell r="BP810">
            <v>1</v>
          </cell>
          <cell r="BQ810">
            <v>1</v>
          </cell>
          <cell r="BR810">
            <v>1</v>
          </cell>
          <cell r="BS810">
            <v>1</v>
          </cell>
          <cell r="BT810">
            <v>1</v>
          </cell>
          <cell r="BU810">
            <v>1</v>
          </cell>
          <cell r="BV810">
            <v>1</v>
          </cell>
          <cell r="BW810">
            <v>1</v>
          </cell>
          <cell r="BX810">
            <v>1</v>
          </cell>
          <cell r="BY810">
            <v>1</v>
          </cell>
          <cell r="BZ810">
            <v>1</v>
          </cell>
          <cell r="CA810">
            <v>1</v>
          </cell>
          <cell r="CB810">
            <v>1</v>
          </cell>
          <cell r="CC810">
            <v>1</v>
          </cell>
          <cell r="CD810">
            <v>1</v>
          </cell>
          <cell r="CE810">
            <v>1</v>
          </cell>
          <cell r="CF810">
            <v>1</v>
          </cell>
          <cell r="CG810">
            <v>1</v>
          </cell>
          <cell r="CH810">
            <v>1</v>
          </cell>
          <cell r="CI810">
            <v>1</v>
          </cell>
          <cell r="CJ810">
            <v>1</v>
          </cell>
          <cell r="CK810">
            <v>1</v>
          </cell>
          <cell r="CL810">
            <v>1</v>
          </cell>
          <cell r="CM810">
            <v>1</v>
          </cell>
          <cell r="CN810">
            <v>1</v>
          </cell>
          <cell r="CO810">
            <v>1</v>
          </cell>
          <cell r="CP810">
            <v>1</v>
          </cell>
          <cell r="CQ810">
            <v>1</v>
          </cell>
          <cell r="CR810">
            <v>1</v>
          </cell>
          <cell r="CS810">
            <v>1</v>
          </cell>
          <cell r="CT810">
            <v>1</v>
          </cell>
          <cell r="CU810">
            <v>1</v>
          </cell>
          <cell r="CV810">
            <v>1</v>
          </cell>
          <cell r="CW810">
            <v>1</v>
          </cell>
          <cell r="CX810">
            <v>1</v>
          </cell>
          <cell r="CY810">
            <v>1</v>
          </cell>
          <cell r="CZ810">
            <v>1</v>
          </cell>
          <cell r="DA810">
            <v>1</v>
          </cell>
          <cell r="DB810">
            <v>1</v>
          </cell>
          <cell r="DC810">
            <v>1</v>
          </cell>
          <cell r="DD810">
            <v>1</v>
          </cell>
          <cell r="DE810">
            <v>1</v>
          </cell>
          <cell r="DF810">
            <v>1</v>
          </cell>
          <cell r="DG810">
            <v>1</v>
          </cell>
          <cell r="DH810">
            <v>1</v>
          </cell>
          <cell r="DI810">
            <v>1</v>
          </cell>
          <cell r="DJ810">
            <v>1</v>
          </cell>
          <cell r="DL810" t="str">
            <v>.Natural Gas.Production.Supply.Testing and MaintenanceBCService requested.Natural Gas.Production.Supply.Testing and Maintenance.Liquid Unloading</v>
          </cell>
        </row>
        <row r="811">
          <cell r="M811" t="str">
            <v>unit</v>
          </cell>
          <cell r="N811">
            <v>1</v>
          </cell>
          <cell r="O811">
            <v>1</v>
          </cell>
          <cell r="P811">
            <v>1</v>
          </cell>
          <cell r="Q811">
            <v>1</v>
          </cell>
          <cell r="R811">
            <v>1</v>
          </cell>
          <cell r="S811">
            <v>1</v>
          </cell>
          <cell r="T811">
            <v>1</v>
          </cell>
          <cell r="U811">
            <v>1</v>
          </cell>
          <cell r="V811">
            <v>1</v>
          </cell>
          <cell r="W811">
            <v>1</v>
          </cell>
          <cell r="X811">
            <v>1</v>
          </cell>
          <cell r="Y811">
            <v>1</v>
          </cell>
          <cell r="Z811">
            <v>1</v>
          </cell>
          <cell r="AA811">
            <v>1</v>
          </cell>
          <cell r="AB811">
            <v>1</v>
          </cell>
          <cell r="AC811">
            <v>1</v>
          </cell>
          <cell r="AD811">
            <v>1</v>
          </cell>
          <cell r="AE811">
            <v>1</v>
          </cell>
          <cell r="AF811">
            <v>1</v>
          </cell>
          <cell r="AG811">
            <v>1</v>
          </cell>
          <cell r="AH811">
            <v>1</v>
          </cell>
          <cell r="AI811">
            <v>1</v>
          </cell>
          <cell r="AJ811">
            <v>1</v>
          </cell>
          <cell r="AK811">
            <v>1</v>
          </cell>
          <cell r="AL811">
            <v>1</v>
          </cell>
          <cell r="AM811">
            <v>1</v>
          </cell>
          <cell r="AN811">
            <v>1</v>
          </cell>
          <cell r="AO811">
            <v>1</v>
          </cell>
          <cell r="AP811">
            <v>1</v>
          </cell>
          <cell r="AQ811">
            <v>1</v>
          </cell>
          <cell r="AR811">
            <v>1</v>
          </cell>
          <cell r="AS811">
            <v>1</v>
          </cell>
          <cell r="AT811">
            <v>1</v>
          </cell>
          <cell r="AU811">
            <v>1</v>
          </cell>
          <cell r="AV811">
            <v>1</v>
          </cell>
          <cell r="AW811">
            <v>1</v>
          </cell>
          <cell r="AX811">
            <v>1</v>
          </cell>
          <cell r="AY811">
            <v>1</v>
          </cell>
          <cell r="AZ811">
            <v>1</v>
          </cell>
          <cell r="BA811">
            <v>1</v>
          </cell>
          <cell r="BB811">
            <v>1</v>
          </cell>
          <cell r="BC811">
            <v>1</v>
          </cell>
          <cell r="BD811">
            <v>1</v>
          </cell>
          <cell r="BE811">
            <v>1</v>
          </cell>
          <cell r="BF811">
            <v>1</v>
          </cell>
          <cell r="BG811">
            <v>1</v>
          </cell>
          <cell r="BH811">
            <v>1</v>
          </cell>
          <cell r="BI811">
            <v>1</v>
          </cell>
          <cell r="BJ811">
            <v>1</v>
          </cell>
          <cell r="BK811">
            <v>1</v>
          </cell>
          <cell r="BL811">
            <v>1</v>
          </cell>
          <cell r="BM811">
            <v>1</v>
          </cell>
          <cell r="BN811">
            <v>1</v>
          </cell>
          <cell r="BO811">
            <v>1</v>
          </cell>
          <cell r="BP811">
            <v>1</v>
          </cell>
          <cell r="BQ811">
            <v>1</v>
          </cell>
          <cell r="BR811">
            <v>1</v>
          </cell>
          <cell r="BS811">
            <v>1</v>
          </cell>
          <cell r="BT811">
            <v>1</v>
          </cell>
          <cell r="BU811">
            <v>1</v>
          </cell>
          <cell r="BV811">
            <v>1</v>
          </cell>
          <cell r="BW811">
            <v>1</v>
          </cell>
          <cell r="BX811">
            <v>1</v>
          </cell>
          <cell r="BY811">
            <v>1</v>
          </cell>
          <cell r="BZ811">
            <v>1</v>
          </cell>
          <cell r="CA811">
            <v>1</v>
          </cell>
          <cell r="CB811">
            <v>1</v>
          </cell>
          <cell r="CC811">
            <v>1</v>
          </cell>
          <cell r="CD811">
            <v>1</v>
          </cell>
          <cell r="CE811">
            <v>1</v>
          </cell>
          <cell r="CF811">
            <v>1</v>
          </cell>
          <cell r="CG811">
            <v>1</v>
          </cell>
          <cell r="CH811">
            <v>1</v>
          </cell>
          <cell r="CI811">
            <v>1</v>
          </cell>
          <cell r="CJ811">
            <v>1</v>
          </cell>
          <cell r="CK811">
            <v>1</v>
          </cell>
          <cell r="CL811">
            <v>1</v>
          </cell>
          <cell r="CM811">
            <v>1</v>
          </cell>
          <cell r="CN811">
            <v>1</v>
          </cell>
          <cell r="CO811">
            <v>1</v>
          </cell>
          <cell r="CP811">
            <v>1</v>
          </cell>
          <cell r="CQ811">
            <v>1</v>
          </cell>
          <cell r="CR811">
            <v>1</v>
          </cell>
          <cell r="CS811">
            <v>1</v>
          </cell>
          <cell r="CT811">
            <v>1</v>
          </cell>
          <cell r="CU811">
            <v>1</v>
          </cell>
          <cell r="CV811">
            <v>1</v>
          </cell>
          <cell r="CW811">
            <v>1</v>
          </cell>
          <cell r="CX811">
            <v>1</v>
          </cell>
          <cell r="CY811">
            <v>1</v>
          </cell>
          <cell r="CZ811">
            <v>1</v>
          </cell>
          <cell r="DA811">
            <v>1</v>
          </cell>
          <cell r="DB811">
            <v>1</v>
          </cell>
          <cell r="DC811">
            <v>1</v>
          </cell>
          <cell r="DD811">
            <v>1</v>
          </cell>
          <cell r="DE811">
            <v>1</v>
          </cell>
          <cell r="DF811">
            <v>1</v>
          </cell>
          <cell r="DG811">
            <v>1</v>
          </cell>
          <cell r="DH811">
            <v>1</v>
          </cell>
          <cell r="DI811">
            <v>1</v>
          </cell>
          <cell r="DJ811">
            <v>1</v>
          </cell>
          <cell r="DL811" t="str">
            <v>.Natural Gas.Production.Supply.Testing and MaintenanceABService requested.Natural Gas.Production.Supply.Testing and Maintenance.Liquid Unloading</v>
          </cell>
        </row>
        <row r="812">
          <cell r="M812" t="str">
            <v>unit</v>
          </cell>
          <cell r="N812">
            <v>1</v>
          </cell>
          <cell r="O812">
            <v>1</v>
          </cell>
          <cell r="P812">
            <v>1</v>
          </cell>
          <cell r="Q812">
            <v>1</v>
          </cell>
          <cell r="R812">
            <v>1</v>
          </cell>
          <cell r="S812">
            <v>1</v>
          </cell>
          <cell r="T812">
            <v>1</v>
          </cell>
          <cell r="U812">
            <v>1</v>
          </cell>
          <cell r="V812">
            <v>1</v>
          </cell>
          <cell r="W812">
            <v>1</v>
          </cell>
          <cell r="X812">
            <v>1</v>
          </cell>
          <cell r="Y812">
            <v>1</v>
          </cell>
          <cell r="Z812">
            <v>1</v>
          </cell>
          <cell r="AA812">
            <v>1</v>
          </cell>
          <cell r="AB812">
            <v>1</v>
          </cell>
          <cell r="AC812">
            <v>1</v>
          </cell>
          <cell r="AD812">
            <v>1</v>
          </cell>
          <cell r="AE812">
            <v>1</v>
          </cell>
          <cell r="AF812">
            <v>1</v>
          </cell>
          <cell r="AG812">
            <v>1</v>
          </cell>
          <cell r="AH812">
            <v>1</v>
          </cell>
          <cell r="AI812">
            <v>1</v>
          </cell>
          <cell r="AJ812">
            <v>1</v>
          </cell>
          <cell r="AK812">
            <v>1</v>
          </cell>
          <cell r="AL812">
            <v>1</v>
          </cell>
          <cell r="AM812">
            <v>1</v>
          </cell>
          <cell r="AN812">
            <v>1</v>
          </cell>
          <cell r="AO812">
            <v>1</v>
          </cell>
          <cell r="AP812">
            <v>1</v>
          </cell>
          <cell r="AQ812">
            <v>1</v>
          </cell>
          <cell r="AR812">
            <v>1</v>
          </cell>
          <cell r="AS812">
            <v>1</v>
          </cell>
          <cell r="AT812">
            <v>1</v>
          </cell>
          <cell r="AU812">
            <v>1</v>
          </cell>
          <cell r="AV812">
            <v>1</v>
          </cell>
          <cell r="AW812">
            <v>1</v>
          </cell>
          <cell r="AX812">
            <v>1</v>
          </cell>
          <cell r="AY812">
            <v>1</v>
          </cell>
          <cell r="AZ812">
            <v>1</v>
          </cell>
          <cell r="BA812">
            <v>1</v>
          </cell>
          <cell r="BB812">
            <v>1</v>
          </cell>
          <cell r="BC812">
            <v>1</v>
          </cell>
          <cell r="BD812">
            <v>1</v>
          </cell>
          <cell r="BE812">
            <v>1</v>
          </cell>
          <cell r="BF812">
            <v>1</v>
          </cell>
          <cell r="BG812">
            <v>1</v>
          </cell>
          <cell r="BH812">
            <v>1</v>
          </cell>
          <cell r="BI812">
            <v>1</v>
          </cell>
          <cell r="BJ812">
            <v>1</v>
          </cell>
          <cell r="BK812">
            <v>1</v>
          </cell>
          <cell r="BL812">
            <v>1</v>
          </cell>
          <cell r="BM812">
            <v>1</v>
          </cell>
          <cell r="BN812">
            <v>1</v>
          </cell>
          <cell r="BO812">
            <v>1</v>
          </cell>
          <cell r="BP812">
            <v>1</v>
          </cell>
          <cell r="BQ812">
            <v>1</v>
          </cell>
          <cell r="BR812">
            <v>1</v>
          </cell>
          <cell r="BS812">
            <v>1</v>
          </cell>
          <cell r="BT812">
            <v>1</v>
          </cell>
          <cell r="BU812">
            <v>1</v>
          </cell>
          <cell r="BV812">
            <v>1</v>
          </cell>
          <cell r="BW812">
            <v>1</v>
          </cell>
          <cell r="BX812">
            <v>1</v>
          </cell>
          <cell r="BY812">
            <v>1</v>
          </cell>
          <cell r="BZ812">
            <v>1</v>
          </cell>
          <cell r="CA812">
            <v>1</v>
          </cell>
          <cell r="CB812">
            <v>1</v>
          </cell>
          <cell r="CC812">
            <v>1</v>
          </cell>
          <cell r="CD812">
            <v>1</v>
          </cell>
          <cell r="CE812">
            <v>1</v>
          </cell>
          <cell r="CF812">
            <v>1</v>
          </cell>
          <cell r="CG812">
            <v>1</v>
          </cell>
          <cell r="CH812">
            <v>1</v>
          </cell>
          <cell r="CI812">
            <v>1</v>
          </cell>
          <cell r="CJ812">
            <v>1</v>
          </cell>
          <cell r="CK812">
            <v>1</v>
          </cell>
          <cell r="CL812">
            <v>1</v>
          </cell>
          <cell r="CM812">
            <v>1</v>
          </cell>
          <cell r="CN812">
            <v>1</v>
          </cell>
          <cell r="CO812">
            <v>1</v>
          </cell>
          <cell r="CP812">
            <v>1</v>
          </cell>
          <cell r="CQ812">
            <v>1</v>
          </cell>
          <cell r="CR812">
            <v>1</v>
          </cell>
          <cell r="CS812">
            <v>1</v>
          </cell>
          <cell r="CT812">
            <v>1</v>
          </cell>
          <cell r="CU812">
            <v>1</v>
          </cell>
          <cell r="CV812">
            <v>1</v>
          </cell>
          <cell r="CW812">
            <v>1</v>
          </cell>
          <cell r="CX812">
            <v>1</v>
          </cell>
          <cell r="CY812">
            <v>1</v>
          </cell>
          <cell r="CZ812">
            <v>1</v>
          </cell>
          <cell r="DA812">
            <v>1</v>
          </cell>
          <cell r="DB812">
            <v>1</v>
          </cell>
          <cell r="DC812">
            <v>1</v>
          </cell>
          <cell r="DD812">
            <v>1</v>
          </cell>
          <cell r="DE812">
            <v>1</v>
          </cell>
          <cell r="DF812">
            <v>1</v>
          </cell>
          <cell r="DG812">
            <v>1</v>
          </cell>
          <cell r="DH812">
            <v>1</v>
          </cell>
          <cell r="DI812">
            <v>1</v>
          </cell>
          <cell r="DJ812">
            <v>1</v>
          </cell>
          <cell r="DL812" t="str">
            <v>.Natural Gas.Production.Supply.Testing and MaintenanceSKService requested.Natural Gas.Production.Supply.Testing and Maintenance.Liquid Unloading</v>
          </cell>
        </row>
        <row r="813">
          <cell r="M813" t="str">
            <v>unit</v>
          </cell>
          <cell r="N813">
            <v>1</v>
          </cell>
          <cell r="O813">
            <v>1</v>
          </cell>
          <cell r="P813">
            <v>1</v>
          </cell>
          <cell r="Q813">
            <v>1</v>
          </cell>
          <cell r="R813">
            <v>1</v>
          </cell>
          <cell r="S813">
            <v>1</v>
          </cell>
          <cell r="T813">
            <v>1</v>
          </cell>
          <cell r="U813">
            <v>1</v>
          </cell>
          <cell r="V813">
            <v>1</v>
          </cell>
          <cell r="W813">
            <v>1</v>
          </cell>
          <cell r="X813">
            <v>1</v>
          </cell>
          <cell r="Y813">
            <v>1</v>
          </cell>
          <cell r="Z813">
            <v>1</v>
          </cell>
          <cell r="AA813">
            <v>1</v>
          </cell>
          <cell r="AB813">
            <v>1</v>
          </cell>
          <cell r="AC813">
            <v>1</v>
          </cell>
          <cell r="AD813">
            <v>1</v>
          </cell>
          <cell r="AE813">
            <v>1</v>
          </cell>
          <cell r="AF813">
            <v>1</v>
          </cell>
          <cell r="AG813">
            <v>1</v>
          </cell>
          <cell r="AH813">
            <v>1</v>
          </cell>
          <cell r="AI813">
            <v>1</v>
          </cell>
          <cell r="AJ813">
            <v>1</v>
          </cell>
          <cell r="AK813">
            <v>1</v>
          </cell>
          <cell r="AL813">
            <v>1</v>
          </cell>
          <cell r="AM813">
            <v>1</v>
          </cell>
          <cell r="AN813">
            <v>1</v>
          </cell>
          <cell r="AO813">
            <v>1</v>
          </cell>
          <cell r="AP813">
            <v>1</v>
          </cell>
          <cell r="AQ813">
            <v>1</v>
          </cell>
          <cell r="AR813">
            <v>1</v>
          </cell>
          <cell r="AS813">
            <v>1</v>
          </cell>
          <cell r="AT813">
            <v>1</v>
          </cell>
          <cell r="AU813">
            <v>1</v>
          </cell>
          <cell r="AV813">
            <v>1</v>
          </cell>
          <cell r="AW813">
            <v>1</v>
          </cell>
          <cell r="AX813">
            <v>1</v>
          </cell>
          <cell r="AY813">
            <v>1</v>
          </cell>
          <cell r="AZ813">
            <v>1</v>
          </cell>
          <cell r="BA813">
            <v>1</v>
          </cell>
          <cell r="BB813">
            <v>1</v>
          </cell>
          <cell r="BC813">
            <v>1</v>
          </cell>
          <cell r="BD813">
            <v>1</v>
          </cell>
          <cell r="BE813">
            <v>1</v>
          </cell>
          <cell r="BF813">
            <v>1</v>
          </cell>
          <cell r="BG813">
            <v>1</v>
          </cell>
          <cell r="BH813">
            <v>1</v>
          </cell>
          <cell r="BI813">
            <v>1</v>
          </cell>
          <cell r="BJ813">
            <v>1</v>
          </cell>
          <cell r="BK813">
            <v>1</v>
          </cell>
          <cell r="BL813">
            <v>1</v>
          </cell>
          <cell r="BM813">
            <v>1</v>
          </cell>
          <cell r="BN813">
            <v>1</v>
          </cell>
          <cell r="BO813">
            <v>1</v>
          </cell>
          <cell r="BP813">
            <v>1</v>
          </cell>
          <cell r="BQ813">
            <v>1</v>
          </cell>
          <cell r="BR813">
            <v>1</v>
          </cell>
          <cell r="BS813">
            <v>1</v>
          </cell>
          <cell r="BT813">
            <v>1</v>
          </cell>
          <cell r="BU813">
            <v>1</v>
          </cell>
          <cell r="BV813">
            <v>1</v>
          </cell>
          <cell r="BW813">
            <v>1</v>
          </cell>
          <cell r="BX813">
            <v>1</v>
          </cell>
          <cell r="BY813">
            <v>1</v>
          </cell>
          <cell r="BZ813">
            <v>1</v>
          </cell>
          <cell r="CA813">
            <v>1</v>
          </cell>
          <cell r="CB813">
            <v>1</v>
          </cell>
          <cell r="CC813">
            <v>1</v>
          </cell>
          <cell r="CD813">
            <v>1</v>
          </cell>
          <cell r="CE813">
            <v>1</v>
          </cell>
          <cell r="CF813">
            <v>1</v>
          </cell>
          <cell r="CG813">
            <v>1</v>
          </cell>
          <cell r="CH813">
            <v>1</v>
          </cell>
          <cell r="CI813">
            <v>1</v>
          </cell>
          <cell r="CJ813">
            <v>1</v>
          </cell>
          <cell r="CK813">
            <v>1</v>
          </cell>
          <cell r="CL813">
            <v>1</v>
          </cell>
          <cell r="CM813">
            <v>1</v>
          </cell>
          <cell r="CN813">
            <v>1</v>
          </cell>
          <cell r="CO813">
            <v>1</v>
          </cell>
          <cell r="CP813">
            <v>1</v>
          </cell>
          <cell r="CQ813">
            <v>1</v>
          </cell>
          <cell r="CR813">
            <v>1</v>
          </cell>
          <cell r="CS813">
            <v>1</v>
          </cell>
          <cell r="CT813">
            <v>1</v>
          </cell>
          <cell r="CU813">
            <v>1</v>
          </cell>
          <cell r="CV813">
            <v>1</v>
          </cell>
          <cell r="CW813">
            <v>1</v>
          </cell>
          <cell r="CX813">
            <v>1</v>
          </cell>
          <cell r="CY813">
            <v>1</v>
          </cell>
          <cell r="CZ813">
            <v>1</v>
          </cell>
          <cell r="DA813">
            <v>1</v>
          </cell>
          <cell r="DB813">
            <v>1</v>
          </cell>
          <cell r="DC813">
            <v>1</v>
          </cell>
          <cell r="DD813">
            <v>1</v>
          </cell>
          <cell r="DE813">
            <v>1</v>
          </cell>
          <cell r="DF813">
            <v>1</v>
          </cell>
          <cell r="DG813">
            <v>1</v>
          </cell>
          <cell r="DH813">
            <v>1</v>
          </cell>
          <cell r="DI813">
            <v>1</v>
          </cell>
          <cell r="DJ813">
            <v>1</v>
          </cell>
          <cell r="DL813" t="str">
            <v>.Natural Gas.Production.Supply.Testing and MaintenanceMBService requested.Natural Gas.Production.Supply.Testing and Maintenance.Liquid Unloading</v>
          </cell>
        </row>
        <row r="814">
          <cell r="M814" t="str">
            <v>unit</v>
          </cell>
          <cell r="N814">
            <v>1</v>
          </cell>
          <cell r="O814">
            <v>1</v>
          </cell>
          <cell r="P814">
            <v>1</v>
          </cell>
          <cell r="Q814">
            <v>1</v>
          </cell>
          <cell r="R814">
            <v>1</v>
          </cell>
          <cell r="S814">
            <v>1</v>
          </cell>
          <cell r="T814">
            <v>1</v>
          </cell>
          <cell r="U814">
            <v>1</v>
          </cell>
          <cell r="V814">
            <v>1</v>
          </cell>
          <cell r="W814">
            <v>1</v>
          </cell>
          <cell r="X814">
            <v>1</v>
          </cell>
          <cell r="Y814">
            <v>1</v>
          </cell>
          <cell r="Z814">
            <v>1</v>
          </cell>
          <cell r="AA814">
            <v>1</v>
          </cell>
          <cell r="AB814">
            <v>1</v>
          </cell>
          <cell r="AC814">
            <v>1</v>
          </cell>
          <cell r="AD814">
            <v>1</v>
          </cell>
          <cell r="AE814">
            <v>1</v>
          </cell>
          <cell r="AF814">
            <v>1</v>
          </cell>
          <cell r="AG814">
            <v>1</v>
          </cell>
          <cell r="AH814">
            <v>1</v>
          </cell>
          <cell r="AI814">
            <v>1</v>
          </cell>
          <cell r="AJ814">
            <v>1</v>
          </cell>
          <cell r="AK814">
            <v>1</v>
          </cell>
          <cell r="AL814">
            <v>1</v>
          </cell>
          <cell r="AM814">
            <v>1</v>
          </cell>
          <cell r="AN814">
            <v>1</v>
          </cell>
          <cell r="AO814">
            <v>1</v>
          </cell>
          <cell r="AP814">
            <v>1</v>
          </cell>
          <cell r="AQ814">
            <v>1</v>
          </cell>
          <cell r="AR814">
            <v>1</v>
          </cell>
          <cell r="AS814">
            <v>1</v>
          </cell>
          <cell r="AT814">
            <v>1</v>
          </cell>
          <cell r="AU814">
            <v>1</v>
          </cell>
          <cell r="AV814">
            <v>1</v>
          </cell>
          <cell r="AW814">
            <v>1</v>
          </cell>
          <cell r="AX814">
            <v>1</v>
          </cell>
          <cell r="AY814">
            <v>1</v>
          </cell>
          <cell r="AZ814">
            <v>1</v>
          </cell>
          <cell r="BA814">
            <v>1</v>
          </cell>
          <cell r="BB814">
            <v>1</v>
          </cell>
          <cell r="BC814">
            <v>1</v>
          </cell>
          <cell r="BD814">
            <v>1</v>
          </cell>
          <cell r="BE814">
            <v>1</v>
          </cell>
          <cell r="BF814">
            <v>1</v>
          </cell>
          <cell r="BG814">
            <v>1</v>
          </cell>
          <cell r="BH814">
            <v>1</v>
          </cell>
          <cell r="BI814">
            <v>1</v>
          </cell>
          <cell r="BJ814">
            <v>1</v>
          </cell>
          <cell r="BK814">
            <v>1</v>
          </cell>
          <cell r="BL814">
            <v>1</v>
          </cell>
          <cell r="BM814">
            <v>1</v>
          </cell>
          <cell r="BN814">
            <v>1</v>
          </cell>
          <cell r="BO814">
            <v>1</v>
          </cell>
          <cell r="BP814">
            <v>1</v>
          </cell>
          <cell r="BQ814">
            <v>1</v>
          </cell>
          <cell r="BR814">
            <v>1</v>
          </cell>
          <cell r="BS814">
            <v>1</v>
          </cell>
          <cell r="BT814">
            <v>1</v>
          </cell>
          <cell r="BU814">
            <v>1</v>
          </cell>
          <cell r="BV814">
            <v>1</v>
          </cell>
          <cell r="BW814">
            <v>1</v>
          </cell>
          <cell r="BX814">
            <v>1</v>
          </cell>
          <cell r="BY814">
            <v>1</v>
          </cell>
          <cell r="BZ814">
            <v>1</v>
          </cell>
          <cell r="CA814">
            <v>1</v>
          </cell>
          <cell r="CB814">
            <v>1</v>
          </cell>
          <cell r="CC814">
            <v>1</v>
          </cell>
          <cell r="CD814">
            <v>1</v>
          </cell>
          <cell r="CE814">
            <v>1</v>
          </cell>
          <cell r="CF814">
            <v>1</v>
          </cell>
          <cell r="CG814">
            <v>1</v>
          </cell>
          <cell r="CH814">
            <v>1</v>
          </cell>
          <cell r="CI814">
            <v>1</v>
          </cell>
          <cell r="CJ814">
            <v>1</v>
          </cell>
          <cell r="CK814">
            <v>1</v>
          </cell>
          <cell r="CL814">
            <v>1</v>
          </cell>
          <cell r="CM814">
            <v>1</v>
          </cell>
          <cell r="CN814">
            <v>1</v>
          </cell>
          <cell r="CO814">
            <v>1</v>
          </cell>
          <cell r="CP814">
            <v>1</v>
          </cell>
          <cell r="CQ814">
            <v>1</v>
          </cell>
          <cell r="CR814">
            <v>1</v>
          </cell>
          <cell r="CS814">
            <v>1</v>
          </cell>
          <cell r="CT814">
            <v>1</v>
          </cell>
          <cell r="CU814">
            <v>1</v>
          </cell>
          <cell r="CV814">
            <v>1</v>
          </cell>
          <cell r="CW814">
            <v>1</v>
          </cell>
          <cell r="CX814">
            <v>1</v>
          </cell>
          <cell r="CY814">
            <v>1</v>
          </cell>
          <cell r="CZ814">
            <v>1</v>
          </cell>
          <cell r="DA814">
            <v>1</v>
          </cell>
          <cell r="DB814">
            <v>1</v>
          </cell>
          <cell r="DC814">
            <v>1</v>
          </cell>
          <cell r="DD814">
            <v>1</v>
          </cell>
          <cell r="DE814">
            <v>1</v>
          </cell>
          <cell r="DF814">
            <v>1</v>
          </cell>
          <cell r="DG814">
            <v>1</v>
          </cell>
          <cell r="DH814">
            <v>1</v>
          </cell>
          <cell r="DI814">
            <v>1</v>
          </cell>
          <cell r="DJ814">
            <v>1</v>
          </cell>
          <cell r="DL814" t="str">
            <v>.Natural Gas.Production.Supply.Testing and MaintenanceONService requested.Natural Gas.Production.Supply.Testing and Maintenance.Liquid Unloading</v>
          </cell>
        </row>
        <row r="815">
          <cell r="M815" t="str">
            <v>unit</v>
          </cell>
          <cell r="N815">
            <v>1</v>
          </cell>
          <cell r="O815">
            <v>1</v>
          </cell>
          <cell r="P815">
            <v>1</v>
          </cell>
          <cell r="Q815">
            <v>1</v>
          </cell>
          <cell r="R815">
            <v>1</v>
          </cell>
          <cell r="S815">
            <v>1</v>
          </cell>
          <cell r="T815">
            <v>1</v>
          </cell>
          <cell r="U815">
            <v>1</v>
          </cell>
          <cell r="V815">
            <v>1</v>
          </cell>
          <cell r="W815">
            <v>1</v>
          </cell>
          <cell r="X815">
            <v>1</v>
          </cell>
          <cell r="Y815">
            <v>1</v>
          </cell>
          <cell r="Z815">
            <v>1</v>
          </cell>
          <cell r="AA815">
            <v>1</v>
          </cell>
          <cell r="AB815">
            <v>1</v>
          </cell>
          <cell r="AC815">
            <v>1</v>
          </cell>
          <cell r="AD815">
            <v>1</v>
          </cell>
          <cell r="AE815">
            <v>1</v>
          </cell>
          <cell r="AF815">
            <v>1</v>
          </cell>
          <cell r="AG815">
            <v>1</v>
          </cell>
          <cell r="AH815">
            <v>1</v>
          </cell>
          <cell r="AI815">
            <v>1</v>
          </cell>
          <cell r="AJ815">
            <v>1</v>
          </cell>
          <cell r="AK815">
            <v>1</v>
          </cell>
          <cell r="AL815">
            <v>1</v>
          </cell>
          <cell r="AM815">
            <v>1</v>
          </cell>
          <cell r="AN815">
            <v>1</v>
          </cell>
          <cell r="AO815">
            <v>1</v>
          </cell>
          <cell r="AP815">
            <v>1</v>
          </cell>
          <cell r="AQ815">
            <v>1</v>
          </cell>
          <cell r="AR815">
            <v>1</v>
          </cell>
          <cell r="AS815">
            <v>1</v>
          </cell>
          <cell r="AT815">
            <v>1</v>
          </cell>
          <cell r="AU815">
            <v>1</v>
          </cell>
          <cell r="AV815">
            <v>1</v>
          </cell>
          <cell r="AW815">
            <v>1</v>
          </cell>
          <cell r="AX815">
            <v>1</v>
          </cell>
          <cell r="AY815">
            <v>1</v>
          </cell>
          <cell r="AZ815">
            <v>1</v>
          </cell>
          <cell r="BA815">
            <v>1</v>
          </cell>
          <cell r="BB815">
            <v>1</v>
          </cell>
          <cell r="BC815">
            <v>1</v>
          </cell>
          <cell r="BD815">
            <v>1</v>
          </cell>
          <cell r="BE815">
            <v>1</v>
          </cell>
          <cell r="BF815">
            <v>1</v>
          </cell>
          <cell r="BG815">
            <v>1</v>
          </cell>
          <cell r="BH815">
            <v>1</v>
          </cell>
          <cell r="BI815">
            <v>1</v>
          </cell>
          <cell r="BJ815">
            <v>1</v>
          </cell>
          <cell r="BK815">
            <v>1</v>
          </cell>
          <cell r="BL815">
            <v>1</v>
          </cell>
          <cell r="BM815">
            <v>1</v>
          </cell>
          <cell r="BN815">
            <v>1</v>
          </cell>
          <cell r="BO815">
            <v>1</v>
          </cell>
          <cell r="BP815">
            <v>1</v>
          </cell>
          <cell r="BQ815">
            <v>1</v>
          </cell>
          <cell r="BR815">
            <v>1</v>
          </cell>
          <cell r="BS815">
            <v>1</v>
          </cell>
          <cell r="BT815">
            <v>1</v>
          </cell>
          <cell r="BU815">
            <v>1</v>
          </cell>
          <cell r="BV815">
            <v>1</v>
          </cell>
          <cell r="BW815">
            <v>1</v>
          </cell>
          <cell r="BX815">
            <v>1</v>
          </cell>
          <cell r="BY815">
            <v>1</v>
          </cell>
          <cell r="BZ815">
            <v>1</v>
          </cell>
          <cell r="CA815">
            <v>1</v>
          </cell>
          <cell r="CB815">
            <v>1</v>
          </cell>
          <cell r="CC815">
            <v>1</v>
          </cell>
          <cell r="CD815">
            <v>1</v>
          </cell>
          <cell r="CE815">
            <v>1</v>
          </cell>
          <cell r="CF815">
            <v>1</v>
          </cell>
          <cell r="CG815">
            <v>1</v>
          </cell>
          <cell r="CH815">
            <v>1</v>
          </cell>
          <cell r="CI815">
            <v>1</v>
          </cell>
          <cell r="CJ815">
            <v>1</v>
          </cell>
          <cell r="CK815">
            <v>1</v>
          </cell>
          <cell r="CL815">
            <v>1</v>
          </cell>
          <cell r="CM815">
            <v>1</v>
          </cell>
          <cell r="CN815">
            <v>1</v>
          </cell>
          <cell r="CO815">
            <v>1</v>
          </cell>
          <cell r="CP815">
            <v>1</v>
          </cell>
          <cell r="CQ815">
            <v>1</v>
          </cell>
          <cell r="CR815">
            <v>1</v>
          </cell>
          <cell r="CS815">
            <v>1</v>
          </cell>
          <cell r="CT815">
            <v>1</v>
          </cell>
          <cell r="CU815">
            <v>1</v>
          </cell>
          <cell r="CV815">
            <v>1</v>
          </cell>
          <cell r="CW815">
            <v>1</v>
          </cell>
          <cell r="CX815">
            <v>1</v>
          </cell>
          <cell r="CY815">
            <v>1</v>
          </cell>
          <cell r="CZ815">
            <v>1</v>
          </cell>
          <cell r="DA815">
            <v>1</v>
          </cell>
          <cell r="DB815">
            <v>1</v>
          </cell>
          <cell r="DC815">
            <v>1</v>
          </cell>
          <cell r="DD815">
            <v>1</v>
          </cell>
          <cell r="DE815">
            <v>1</v>
          </cell>
          <cell r="DF815">
            <v>1</v>
          </cell>
          <cell r="DG815">
            <v>1</v>
          </cell>
          <cell r="DH815">
            <v>1</v>
          </cell>
          <cell r="DI815">
            <v>1</v>
          </cell>
          <cell r="DJ815">
            <v>1</v>
          </cell>
          <cell r="DL815" t="str">
            <v>.Natural Gas.Production.Supply.Testing and MaintenanceQCService requested.Natural Gas.Production.Supply.Testing and Maintenance.Liquid Unloading</v>
          </cell>
        </row>
        <row r="816">
          <cell r="M816" t="str">
            <v>unit</v>
          </cell>
          <cell r="N816">
            <v>1</v>
          </cell>
          <cell r="O816">
            <v>1</v>
          </cell>
          <cell r="P816">
            <v>1</v>
          </cell>
          <cell r="Q816">
            <v>1</v>
          </cell>
          <cell r="R816">
            <v>1</v>
          </cell>
          <cell r="S816">
            <v>1</v>
          </cell>
          <cell r="T816">
            <v>1</v>
          </cell>
          <cell r="U816">
            <v>1</v>
          </cell>
          <cell r="V816">
            <v>1</v>
          </cell>
          <cell r="W816">
            <v>1</v>
          </cell>
          <cell r="X816">
            <v>1</v>
          </cell>
          <cell r="Y816">
            <v>1</v>
          </cell>
          <cell r="Z816">
            <v>1</v>
          </cell>
          <cell r="AA816">
            <v>1</v>
          </cell>
          <cell r="AB816">
            <v>1</v>
          </cell>
          <cell r="AC816">
            <v>1</v>
          </cell>
          <cell r="AD816">
            <v>1</v>
          </cell>
          <cell r="AE816">
            <v>1</v>
          </cell>
          <cell r="AF816">
            <v>1</v>
          </cell>
          <cell r="AG816">
            <v>1</v>
          </cell>
          <cell r="AH816">
            <v>1</v>
          </cell>
          <cell r="AI816">
            <v>1</v>
          </cell>
          <cell r="AJ816">
            <v>1</v>
          </cell>
          <cell r="AK816">
            <v>1</v>
          </cell>
          <cell r="AL816">
            <v>1</v>
          </cell>
          <cell r="AM816">
            <v>1</v>
          </cell>
          <cell r="AN816">
            <v>1</v>
          </cell>
          <cell r="AO816">
            <v>1</v>
          </cell>
          <cell r="AP816">
            <v>1</v>
          </cell>
          <cell r="AQ816">
            <v>1</v>
          </cell>
          <cell r="AR816">
            <v>1</v>
          </cell>
          <cell r="AS816">
            <v>1</v>
          </cell>
          <cell r="AT816">
            <v>1</v>
          </cell>
          <cell r="AU816">
            <v>1</v>
          </cell>
          <cell r="AV816">
            <v>1</v>
          </cell>
          <cell r="AW816">
            <v>1</v>
          </cell>
          <cell r="AX816">
            <v>1</v>
          </cell>
          <cell r="AY816">
            <v>1</v>
          </cell>
          <cell r="AZ816">
            <v>1</v>
          </cell>
          <cell r="BA816">
            <v>1</v>
          </cell>
          <cell r="BB816">
            <v>1</v>
          </cell>
          <cell r="BC816">
            <v>1</v>
          </cell>
          <cell r="BD816">
            <v>1</v>
          </cell>
          <cell r="BE816">
            <v>1</v>
          </cell>
          <cell r="BF816">
            <v>1</v>
          </cell>
          <cell r="BG816">
            <v>1</v>
          </cell>
          <cell r="BH816">
            <v>1</v>
          </cell>
          <cell r="BI816">
            <v>1</v>
          </cell>
          <cell r="BJ816">
            <v>1</v>
          </cell>
          <cell r="BK816">
            <v>1</v>
          </cell>
          <cell r="BL816">
            <v>1</v>
          </cell>
          <cell r="BM816">
            <v>1</v>
          </cell>
          <cell r="BN816">
            <v>1</v>
          </cell>
          <cell r="BO816">
            <v>1</v>
          </cell>
          <cell r="BP816">
            <v>1</v>
          </cell>
          <cell r="BQ816">
            <v>1</v>
          </cell>
          <cell r="BR816">
            <v>1</v>
          </cell>
          <cell r="BS816">
            <v>1</v>
          </cell>
          <cell r="BT816">
            <v>1</v>
          </cell>
          <cell r="BU816">
            <v>1</v>
          </cell>
          <cell r="BV816">
            <v>1</v>
          </cell>
          <cell r="BW816">
            <v>1</v>
          </cell>
          <cell r="BX816">
            <v>1</v>
          </cell>
          <cell r="BY816">
            <v>1</v>
          </cell>
          <cell r="BZ816">
            <v>1</v>
          </cell>
          <cell r="CA816">
            <v>1</v>
          </cell>
          <cell r="CB816">
            <v>1</v>
          </cell>
          <cell r="CC816">
            <v>1</v>
          </cell>
          <cell r="CD816">
            <v>1</v>
          </cell>
          <cell r="CE816">
            <v>1</v>
          </cell>
          <cell r="CF816">
            <v>1</v>
          </cell>
          <cell r="CG816">
            <v>1</v>
          </cell>
          <cell r="CH816">
            <v>1</v>
          </cell>
          <cell r="CI816">
            <v>1</v>
          </cell>
          <cell r="CJ816">
            <v>1</v>
          </cell>
          <cell r="CK816">
            <v>1</v>
          </cell>
          <cell r="CL816">
            <v>1</v>
          </cell>
          <cell r="CM816">
            <v>1</v>
          </cell>
          <cell r="CN816">
            <v>1</v>
          </cell>
          <cell r="CO816">
            <v>1</v>
          </cell>
          <cell r="CP816">
            <v>1</v>
          </cell>
          <cell r="CQ816">
            <v>1</v>
          </cell>
          <cell r="CR816">
            <v>1</v>
          </cell>
          <cell r="CS816">
            <v>1</v>
          </cell>
          <cell r="CT816">
            <v>1</v>
          </cell>
          <cell r="CU816">
            <v>1</v>
          </cell>
          <cell r="CV816">
            <v>1</v>
          </cell>
          <cell r="CW816">
            <v>1</v>
          </cell>
          <cell r="CX816">
            <v>1</v>
          </cell>
          <cell r="CY816">
            <v>1</v>
          </cell>
          <cell r="CZ816">
            <v>1</v>
          </cell>
          <cell r="DA816">
            <v>1</v>
          </cell>
          <cell r="DB816">
            <v>1</v>
          </cell>
          <cell r="DC816">
            <v>1</v>
          </cell>
          <cell r="DD816">
            <v>1</v>
          </cell>
          <cell r="DE816">
            <v>1</v>
          </cell>
          <cell r="DF816">
            <v>1</v>
          </cell>
          <cell r="DG816">
            <v>1</v>
          </cell>
          <cell r="DH816">
            <v>1</v>
          </cell>
          <cell r="DI816">
            <v>1</v>
          </cell>
          <cell r="DJ816">
            <v>1</v>
          </cell>
          <cell r="DL816" t="str">
            <v>.Natural Gas.Production.Supply.Testing and MaintenanceNBService requested.Natural Gas.Production.Supply.Testing and Maintenance.Liquid Unloading</v>
          </cell>
        </row>
        <row r="817">
          <cell r="M817" t="str">
            <v>unit</v>
          </cell>
          <cell r="N817">
            <v>1</v>
          </cell>
          <cell r="O817">
            <v>1</v>
          </cell>
          <cell r="P817">
            <v>1</v>
          </cell>
          <cell r="Q817">
            <v>1</v>
          </cell>
          <cell r="R817">
            <v>1</v>
          </cell>
          <cell r="S817">
            <v>1</v>
          </cell>
          <cell r="T817">
            <v>1</v>
          </cell>
          <cell r="U817">
            <v>1</v>
          </cell>
          <cell r="V817">
            <v>1</v>
          </cell>
          <cell r="W817">
            <v>1</v>
          </cell>
          <cell r="X817">
            <v>1</v>
          </cell>
          <cell r="Y817">
            <v>1</v>
          </cell>
          <cell r="Z817">
            <v>1</v>
          </cell>
          <cell r="AA817">
            <v>1</v>
          </cell>
          <cell r="AB817">
            <v>1</v>
          </cell>
          <cell r="AC817">
            <v>1</v>
          </cell>
          <cell r="AD817">
            <v>1</v>
          </cell>
          <cell r="AE817">
            <v>1</v>
          </cell>
          <cell r="AF817">
            <v>1</v>
          </cell>
          <cell r="AG817">
            <v>1</v>
          </cell>
          <cell r="AH817">
            <v>1</v>
          </cell>
          <cell r="AI817">
            <v>1</v>
          </cell>
          <cell r="AJ817">
            <v>1</v>
          </cell>
          <cell r="AK817">
            <v>1</v>
          </cell>
          <cell r="AL817">
            <v>1</v>
          </cell>
          <cell r="AM817">
            <v>1</v>
          </cell>
          <cell r="AN817">
            <v>1</v>
          </cell>
          <cell r="AO817">
            <v>1</v>
          </cell>
          <cell r="AP817">
            <v>1</v>
          </cell>
          <cell r="AQ817">
            <v>1</v>
          </cell>
          <cell r="AR817">
            <v>1</v>
          </cell>
          <cell r="AS817">
            <v>1</v>
          </cell>
          <cell r="AT817">
            <v>1</v>
          </cell>
          <cell r="AU817">
            <v>1</v>
          </cell>
          <cell r="AV817">
            <v>1</v>
          </cell>
          <cell r="AW817">
            <v>1</v>
          </cell>
          <cell r="AX817">
            <v>1</v>
          </cell>
          <cell r="AY817">
            <v>1</v>
          </cell>
          <cell r="AZ817">
            <v>1</v>
          </cell>
          <cell r="BA817">
            <v>1</v>
          </cell>
          <cell r="BB817">
            <v>1</v>
          </cell>
          <cell r="BC817">
            <v>1</v>
          </cell>
          <cell r="BD817">
            <v>1</v>
          </cell>
          <cell r="BE817">
            <v>1</v>
          </cell>
          <cell r="BF817">
            <v>1</v>
          </cell>
          <cell r="BG817">
            <v>1</v>
          </cell>
          <cell r="BH817">
            <v>1</v>
          </cell>
          <cell r="BI817">
            <v>1</v>
          </cell>
          <cell r="BJ817">
            <v>1</v>
          </cell>
          <cell r="BK817">
            <v>1</v>
          </cell>
          <cell r="BL817">
            <v>1</v>
          </cell>
          <cell r="BM817">
            <v>1</v>
          </cell>
          <cell r="BN817">
            <v>1</v>
          </cell>
          <cell r="BO817">
            <v>1</v>
          </cell>
          <cell r="BP817">
            <v>1</v>
          </cell>
          <cell r="BQ817">
            <v>1</v>
          </cell>
          <cell r="BR817">
            <v>1</v>
          </cell>
          <cell r="BS817">
            <v>1</v>
          </cell>
          <cell r="BT817">
            <v>1</v>
          </cell>
          <cell r="BU817">
            <v>1</v>
          </cell>
          <cell r="BV817">
            <v>1</v>
          </cell>
          <cell r="BW817">
            <v>1</v>
          </cell>
          <cell r="BX817">
            <v>1</v>
          </cell>
          <cell r="BY817">
            <v>1</v>
          </cell>
          <cell r="BZ817">
            <v>1</v>
          </cell>
          <cell r="CA817">
            <v>1</v>
          </cell>
          <cell r="CB817">
            <v>1</v>
          </cell>
          <cell r="CC817">
            <v>1</v>
          </cell>
          <cell r="CD817">
            <v>1</v>
          </cell>
          <cell r="CE817">
            <v>1</v>
          </cell>
          <cell r="CF817">
            <v>1</v>
          </cell>
          <cell r="CG817">
            <v>1</v>
          </cell>
          <cell r="CH817">
            <v>1</v>
          </cell>
          <cell r="CI817">
            <v>1</v>
          </cell>
          <cell r="CJ817">
            <v>1</v>
          </cell>
          <cell r="CK817">
            <v>1</v>
          </cell>
          <cell r="CL817">
            <v>1</v>
          </cell>
          <cell r="CM817">
            <v>1</v>
          </cell>
          <cell r="CN817">
            <v>1</v>
          </cell>
          <cell r="CO817">
            <v>1</v>
          </cell>
          <cell r="CP817">
            <v>1</v>
          </cell>
          <cell r="CQ817">
            <v>1</v>
          </cell>
          <cell r="CR817">
            <v>1</v>
          </cell>
          <cell r="CS817">
            <v>1</v>
          </cell>
          <cell r="CT817">
            <v>1</v>
          </cell>
          <cell r="CU817">
            <v>1</v>
          </cell>
          <cell r="CV817">
            <v>1</v>
          </cell>
          <cell r="CW817">
            <v>1</v>
          </cell>
          <cell r="CX817">
            <v>1</v>
          </cell>
          <cell r="CY817">
            <v>1</v>
          </cell>
          <cell r="CZ817">
            <v>1</v>
          </cell>
          <cell r="DA817">
            <v>1</v>
          </cell>
          <cell r="DB817">
            <v>1</v>
          </cell>
          <cell r="DC817">
            <v>1</v>
          </cell>
          <cell r="DD817">
            <v>1</v>
          </cell>
          <cell r="DE817">
            <v>1</v>
          </cell>
          <cell r="DF817">
            <v>1</v>
          </cell>
          <cell r="DG817">
            <v>1</v>
          </cell>
          <cell r="DH817">
            <v>1</v>
          </cell>
          <cell r="DI817">
            <v>1</v>
          </cell>
          <cell r="DJ817">
            <v>1</v>
          </cell>
          <cell r="DL817" t="str">
            <v>.Natural Gas.Production.Supply.Testing and MaintenanceNSService requested.Natural Gas.Production.Supply.Testing and Maintenance.Liquid Unloading</v>
          </cell>
        </row>
        <row r="818">
          <cell r="M818" t="str">
            <v>unit</v>
          </cell>
          <cell r="N818">
            <v>1</v>
          </cell>
          <cell r="O818">
            <v>1</v>
          </cell>
          <cell r="P818">
            <v>1</v>
          </cell>
          <cell r="Q818">
            <v>1</v>
          </cell>
          <cell r="R818">
            <v>1</v>
          </cell>
          <cell r="S818">
            <v>1</v>
          </cell>
          <cell r="T818">
            <v>1</v>
          </cell>
          <cell r="U818">
            <v>1</v>
          </cell>
          <cell r="V818">
            <v>1</v>
          </cell>
          <cell r="W818">
            <v>1</v>
          </cell>
          <cell r="X818">
            <v>1</v>
          </cell>
          <cell r="Y818">
            <v>1</v>
          </cell>
          <cell r="Z818">
            <v>1</v>
          </cell>
          <cell r="AA818">
            <v>1</v>
          </cell>
          <cell r="AB818">
            <v>1</v>
          </cell>
          <cell r="AC818">
            <v>1</v>
          </cell>
          <cell r="AD818">
            <v>1</v>
          </cell>
          <cell r="AE818">
            <v>1</v>
          </cell>
          <cell r="AF818">
            <v>1</v>
          </cell>
          <cell r="AG818">
            <v>1</v>
          </cell>
          <cell r="AH818">
            <v>1</v>
          </cell>
          <cell r="AI818">
            <v>1</v>
          </cell>
          <cell r="AJ818">
            <v>1</v>
          </cell>
          <cell r="AK818">
            <v>1</v>
          </cell>
          <cell r="AL818">
            <v>1</v>
          </cell>
          <cell r="AM818">
            <v>1</v>
          </cell>
          <cell r="AN818">
            <v>1</v>
          </cell>
          <cell r="AO818">
            <v>1</v>
          </cell>
          <cell r="AP818">
            <v>1</v>
          </cell>
          <cell r="AQ818">
            <v>1</v>
          </cell>
          <cell r="AR818">
            <v>1</v>
          </cell>
          <cell r="AS818">
            <v>1</v>
          </cell>
          <cell r="AT818">
            <v>1</v>
          </cell>
          <cell r="AU818">
            <v>1</v>
          </cell>
          <cell r="AV818">
            <v>1</v>
          </cell>
          <cell r="AW818">
            <v>1</v>
          </cell>
          <cell r="AX818">
            <v>1</v>
          </cell>
          <cell r="AY818">
            <v>1</v>
          </cell>
          <cell r="AZ818">
            <v>1</v>
          </cell>
          <cell r="BA818">
            <v>1</v>
          </cell>
          <cell r="BB818">
            <v>1</v>
          </cell>
          <cell r="BC818">
            <v>1</v>
          </cell>
          <cell r="BD818">
            <v>1</v>
          </cell>
          <cell r="BE818">
            <v>1</v>
          </cell>
          <cell r="BF818">
            <v>1</v>
          </cell>
          <cell r="BG818">
            <v>1</v>
          </cell>
          <cell r="BH818">
            <v>1</v>
          </cell>
          <cell r="BI818">
            <v>1</v>
          </cell>
          <cell r="BJ818">
            <v>1</v>
          </cell>
          <cell r="BK818">
            <v>1</v>
          </cell>
          <cell r="BL818">
            <v>1</v>
          </cell>
          <cell r="BM818">
            <v>1</v>
          </cell>
          <cell r="BN818">
            <v>1</v>
          </cell>
          <cell r="BO818">
            <v>1</v>
          </cell>
          <cell r="BP818">
            <v>1</v>
          </cell>
          <cell r="BQ818">
            <v>1</v>
          </cell>
          <cell r="BR818">
            <v>1</v>
          </cell>
          <cell r="BS818">
            <v>1</v>
          </cell>
          <cell r="BT818">
            <v>1</v>
          </cell>
          <cell r="BU818">
            <v>1</v>
          </cell>
          <cell r="BV818">
            <v>1</v>
          </cell>
          <cell r="BW818">
            <v>1</v>
          </cell>
          <cell r="BX818">
            <v>1</v>
          </cell>
          <cell r="BY818">
            <v>1</v>
          </cell>
          <cell r="BZ818">
            <v>1</v>
          </cell>
          <cell r="CA818">
            <v>1</v>
          </cell>
          <cell r="CB818">
            <v>1</v>
          </cell>
          <cell r="CC818">
            <v>1</v>
          </cell>
          <cell r="CD818">
            <v>1</v>
          </cell>
          <cell r="CE818">
            <v>1</v>
          </cell>
          <cell r="CF818">
            <v>1</v>
          </cell>
          <cell r="CG818">
            <v>1</v>
          </cell>
          <cell r="CH818">
            <v>1</v>
          </cell>
          <cell r="CI818">
            <v>1</v>
          </cell>
          <cell r="CJ818">
            <v>1</v>
          </cell>
          <cell r="CK818">
            <v>1</v>
          </cell>
          <cell r="CL818">
            <v>1</v>
          </cell>
          <cell r="CM818">
            <v>1</v>
          </cell>
          <cell r="CN818">
            <v>1</v>
          </cell>
          <cell r="CO818">
            <v>1</v>
          </cell>
          <cell r="CP818">
            <v>1</v>
          </cell>
          <cell r="CQ818">
            <v>1</v>
          </cell>
          <cell r="CR818">
            <v>1</v>
          </cell>
          <cell r="CS818">
            <v>1</v>
          </cell>
          <cell r="CT818">
            <v>1</v>
          </cell>
          <cell r="CU818">
            <v>1</v>
          </cell>
          <cell r="CV818">
            <v>1</v>
          </cell>
          <cell r="CW818">
            <v>1</v>
          </cell>
          <cell r="CX818">
            <v>1</v>
          </cell>
          <cell r="CY818">
            <v>1</v>
          </cell>
          <cell r="CZ818">
            <v>1</v>
          </cell>
          <cell r="DA818">
            <v>1</v>
          </cell>
          <cell r="DB818">
            <v>1</v>
          </cell>
          <cell r="DC818">
            <v>1</v>
          </cell>
          <cell r="DD818">
            <v>1</v>
          </cell>
          <cell r="DE818">
            <v>1</v>
          </cell>
          <cell r="DF818">
            <v>1</v>
          </cell>
          <cell r="DG818">
            <v>1</v>
          </cell>
          <cell r="DH818">
            <v>1</v>
          </cell>
          <cell r="DI818">
            <v>1</v>
          </cell>
          <cell r="DJ818">
            <v>1</v>
          </cell>
          <cell r="DL818" t="str">
            <v>.Natural Gas.Production.Supply.Testing and MaintenancePEService requested.Natural Gas.Production.Supply.Testing and Maintenance.Liquid Unloading</v>
          </cell>
        </row>
        <row r="819">
          <cell r="M819" t="str">
            <v>unit</v>
          </cell>
          <cell r="N819">
            <v>1</v>
          </cell>
          <cell r="O819">
            <v>1</v>
          </cell>
          <cell r="P819">
            <v>1</v>
          </cell>
          <cell r="Q819">
            <v>1</v>
          </cell>
          <cell r="R819">
            <v>1</v>
          </cell>
          <cell r="S819">
            <v>1</v>
          </cell>
          <cell r="T819">
            <v>1</v>
          </cell>
          <cell r="U819">
            <v>1</v>
          </cell>
          <cell r="V819">
            <v>1</v>
          </cell>
          <cell r="W819">
            <v>1</v>
          </cell>
          <cell r="X819">
            <v>1</v>
          </cell>
          <cell r="Y819">
            <v>1</v>
          </cell>
          <cell r="Z819">
            <v>1</v>
          </cell>
          <cell r="AA819">
            <v>1</v>
          </cell>
          <cell r="AB819">
            <v>1</v>
          </cell>
          <cell r="AC819">
            <v>1</v>
          </cell>
          <cell r="AD819">
            <v>1</v>
          </cell>
          <cell r="AE819">
            <v>1</v>
          </cell>
          <cell r="AF819">
            <v>1</v>
          </cell>
          <cell r="AG819">
            <v>1</v>
          </cell>
          <cell r="AH819">
            <v>1</v>
          </cell>
          <cell r="AI819">
            <v>1</v>
          </cell>
          <cell r="AJ819">
            <v>1</v>
          </cell>
          <cell r="AK819">
            <v>1</v>
          </cell>
          <cell r="AL819">
            <v>1</v>
          </cell>
          <cell r="AM819">
            <v>1</v>
          </cell>
          <cell r="AN819">
            <v>1</v>
          </cell>
          <cell r="AO819">
            <v>1</v>
          </cell>
          <cell r="AP819">
            <v>1</v>
          </cell>
          <cell r="AQ819">
            <v>1</v>
          </cell>
          <cell r="AR819">
            <v>1</v>
          </cell>
          <cell r="AS819">
            <v>1</v>
          </cell>
          <cell r="AT819">
            <v>1</v>
          </cell>
          <cell r="AU819">
            <v>1</v>
          </cell>
          <cell r="AV819">
            <v>1</v>
          </cell>
          <cell r="AW819">
            <v>1</v>
          </cell>
          <cell r="AX819">
            <v>1</v>
          </cell>
          <cell r="AY819">
            <v>1</v>
          </cell>
          <cell r="AZ819">
            <v>1</v>
          </cell>
          <cell r="BA819">
            <v>1</v>
          </cell>
          <cell r="BB819">
            <v>1</v>
          </cell>
          <cell r="BC819">
            <v>1</v>
          </cell>
          <cell r="BD819">
            <v>1</v>
          </cell>
          <cell r="BE819">
            <v>1</v>
          </cell>
          <cell r="BF819">
            <v>1</v>
          </cell>
          <cell r="BG819">
            <v>1</v>
          </cell>
          <cell r="BH819">
            <v>1</v>
          </cell>
          <cell r="BI819">
            <v>1</v>
          </cell>
          <cell r="BJ819">
            <v>1</v>
          </cell>
          <cell r="BK819">
            <v>1</v>
          </cell>
          <cell r="BL819">
            <v>1</v>
          </cell>
          <cell r="BM819">
            <v>1</v>
          </cell>
          <cell r="BN819">
            <v>1</v>
          </cell>
          <cell r="BO819">
            <v>1</v>
          </cell>
          <cell r="BP819">
            <v>1</v>
          </cell>
          <cell r="BQ819">
            <v>1</v>
          </cell>
          <cell r="BR819">
            <v>1</v>
          </cell>
          <cell r="BS819">
            <v>1</v>
          </cell>
          <cell r="BT819">
            <v>1</v>
          </cell>
          <cell r="BU819">
            <v>1</v>
          </cell>
          <cell r="BV819">
            <v>1</v>
          </cell>
          <cell r="BW819">
            <v>1</v>
          </cell>
          <cell r="BX819">
            <v>1</v>
          </cell>
          <cell r="BY819">
            <v>1</v>
          </cell>
          <cell r="BZ819">
            <v>1</v>
          </cell>
          <cell r="CA819">
            <v>1</v>
          </cell>
          <cell r="CB819">
            <v>1</v>
          </cell>
          <cell r="CC819">
            <v>1</v>
          </cell>
          <cell r="CD819">
            <v>1</v>
          </cell>
          <cell r="CE819">
            <v>1</v>
          </cell>
          <cell r="CF819">
            <v>1</v>
          </cell>
          <cell r="CG819">
            <v>1</v>
          </cell>
          <cell r="CH819">
            <v>1</v>
          </cell>
          <cell r="CI819">
            <v>1</v>
          </cell>
          <cell r="CJ819">
            <v>1</v>
          </cell>
          <cell r="CK819">
            <v>1</v>
          </cell>
          <cell r="CL819">
            <v>1</v>
          </cell>
          <cell r="CM819">
            <v>1</v>
          </cell>
          <cell r="CN819">
            <v>1</v>
          </cell>
          <cell r="CO819">
            <v>1</v>
          </cell>
          <cell r="CP819">
            <v>1</v>
          </cell>
          <cell r="CQ819">
            <v>1</v>
          </cell>
          <cell r="CR819">
            <v>1</v>
          </cell>
          <cell r="CS819">
            <v>1</v>
          </cell>
          <cell r="CT819">
            <v>1</v>
          </cell>
          <cell r="CU819">
            <v>1</v>
          </cell>
          <cell r="CV819">
            <v>1</v>
          </cell>
          <cell r="CW819">
            <v>1</v>
          </cell>
          <cell r="CX819">
            <v>1</v>
          </cell>
          <cell r="CY819">
            <v>1</v>
          </cell>
          <cell r="CZ819">
            <v>1</v>
          </cell>
          <cell r="DA819">
            <v>1</v>
          </cell>
          <cell r="DB819">
            <v>1</v>
          </cell>
          <cell r="DC819">
            <v>1</v>
          </cell>
          <cell r="DD819">
            <v>1</v>
          </cell>
          <cell r="DE819">
            <v>1</v>
          </cell>
          <cell r="DF819">
            <v>1</v>
          </cell>
          <cell r="DG819">
            <v>1</v>
          </cell>
          <cell r="DH819">
            <v>1</v>
          </cell>
          <cell r="DI819">
            <v>1</v>
          </cell>
          <cell r="DJ819">
            <v>1</v>
          </cell>
          <cell r="DL819" t="str">
            <v>.Natural Gas.Production.Supply.Testing and MaintenanceNLService requested.Natural Gas.Production.Supply.Testing and Maintenance.Liquid Unloading</v>
          </cell>
        </row>
        <row r="820">
          <cell r="M820" t="str">
            <v>unit</v>
          </cell>
          <cell r="N820">
            <v>1</v>
          </cell>
          <cell r="O820">
            <v>1</v>
          </cell>
          <cell r="P820">
            <v>1</v>
          </cell>
          <cell r="Q820">
            <v>1</v>
          </cell>
          <cell r="R820">
            <v>1</v>
          </cell>
          <cell r="S820">
            <v>1</v>
          </cell>
          <cell r="T820">
            <v>1</v>
          </cell>
          <cell r="U820">
            <v>1</v>
          </cell>
          <cell r="V820">
            <v>1</v>
          </cell>
          <cell r="W820">
            <v>1</v>
          </cell>
          <cell r="X820">
            <v>1</v>
          </cell>
          <cell r="Y820">
            <v>1</v>
          </cell>
          <cell r="Z820">
            <v>1</v>
          </cell>
          <cell r="AA820">
            <v>1</v>
          </cell>
          <cell r="AB820">
            <v>1</v>
          </cell>
          <cell r="AC820">
            <v>1</v>
          </cell>
          <cell r="AD820">
            <v>1</v>
          </cell>
          <cell r="AE820">
            <v>1</v>
          </cell>
          <cell r="AF820">
            <v>1</v>
          </cell>
          <cell r="AG820">
            <v>1</v>
          </cell>
          <cell r="AH820">
            <v>1</v>
          </cell>
          <cell r="AI820">
            <v>1</v>
          </cell>
          <cell r="AJ820">
            <v>1</v>
          </cell>
          <cell r="AK820">
            <v>1</v>
          </cell>
          <cell r="AL820">
            <v>1</v>
          </cell>
          <cell r="AM820">
            <v>1</v>
          </cell>
          <cell r="AN820">
            <v>1</v>
          </cell>
          <cell r="AO820">
            <v>1</v>
          </cell>
          <cell r="AP820">
            <v>1</v>
          </cell>
          <cell r="AQ820">
            <v>1</v>
          </cell>
          <cell r="AR820">
            <v>1</v>
          </cell>
          <cell r="AS820">
            <v>1</v>
          </cell>
          <cell r="AT820">
            <v>1</v>
          </cell>
          <cell r="AU820">
            <v>1</v>
          </cell>
          <cell r="AV820">
            <v>1</v>
          </cell>
          <cell r="AW820">
            <v>1</v>
          </cell>
          <cell r="AX820">
            <v>1</v>
          </cell>
          <cell r="AY820">
            <v>1</v>
          </cell>
          <cell r="AZ820">
            <v>1</v>
          </cell>
          <cell r="BA820">
            <v>1</v>
          </cell>
          <cell r="BB820">
            <v>1</v>
          </cell>
          <cell r="BC820">
            <v>1</v>
          </cell>
          <cell r="BD820">
            <v>1</v>
          </cell>
          <cell r="BE820">
            <v>1</v>
          </cell>
          <cell r="BF820">
            <v>1</v>
          </cell>
          <cell r="BG820">
            <v>1</v>
          </cell>
          <cell r="BH820">
            <v>1</v>
          </cell>
          <cell r="BI820">
            <v>1</v>
          </cell>
          <cell r="BJ820">
            <v>1</v>
          </cell>
          <cell r="BK820">
            <v>1</v>
          </cell>
          <cell r="BL820">
            <v>1</v>
          </cell>
          <cell r="BM820">
            <v>1</v>
          </cell>
          <cell r="BN820">
            <v>1</v>
          </cell>
          <cell r="BO820">
            <v>1</v>
          </cell>
          <cell r="BP820">
            <v>1</v>
          </cell>
          <cell r="BQ820">
            <v>1</v>
          </cell>
          <cell r="BR820">
            <v>1</v>
          </cell>
          <cell r="BS820">
            <v>1</v>
          </cell>
          <cell r="BT820">
            <v>1</v>
          </cell>
          <cell r="BU820">
            <v>1</v>
          </cell>
          <cell r="BV820">
            <v>1</v>
          </cell>
          <cell r="BW820">
            <v>1</v>
          </cell>
          <cell r="BX820">
            <v>1</v>
          </cell>
          <cell r="BY820">
            <v>1</v>
          </cell>
          <cell r="BZ820">
            <v>1</v>
          </cell>
          <cell r="CA820">
            <v>1</v>
          </cell>
          <cell r="CB820">
            <v>1</v>
          </cell>
          <cell r="CC820">
            <v>1</v>
          </cell>
          <cell r="CD820">
            <v>1</v>
          </cell>
          <cell r="CE820">
            <v>1</v>
          </cell>
          <cell r="CF820">
            <v>1</v>
          </cell>
          <cell r="CG820">
            <v>1</v>
          </cell>
          <cell r="CH820">
            <v>1</v>
          </cell>
          <cell r="CI820">
            <v>1</v>
          </cell>
          <cell r="CJ820">
            <v>1</v>
          </cell>
          <cell r="CK820">
            <v>1</v>
          </cell>
          <cell r="CL820">
            <v>1</v>
          </cell>
          <cell r="CM820">
            <v>1</v>
          </cell>
          <cell r="CN820">
            <v>1</v>
          </cell>
          <cell r="CO820">
            <v>1</v>
          </cell>
          <cell r="CP820">
            <v>1</v>
          </cell>
          <cell r="CQ820">
            <v>1</v>
          </cell>
          <cell r="CR820">
            <v>1</v>
          </cell>
          <cell r="CS820">
            <v>1</v>
          </cell>
          <cell r="CT820">
            <v>1</v>
          </cell>
          <cell r="CU820">
            <v>1</v>
          </cell>
          <cell r="CV820">
            <v>1</v>
          </cell>
          <cell r="CW820">
            <v>1</v>
          </cell>
          <cell r="CX820">
            <v>1</v>
          </cell>
          <cell r="CY820">
            <v>1</v>
          </cell>
          <cell r="CZ820">
            <v>1</v>
          </cell>
          <cell r="DA820">
            <v>1</v>
          </cell>
          <cell r="DB820">
            <v>1</v>
          </cell>
          <cell r="DC820">
            <v>1</v>
          </cell>
          <cell r="DD820">
            <v>1</v>
          </cell>
          <cell r="DE820">
            <v>1</v>
          </cell>
          <cell r="DF820">
            <v>1</v>
          </cell>
          <cell r="DG820">
            <v>1</v>
          </cell>
          <cell r="DH820">
            <v>1</v>
          </cell>
          <cell r="DI820">
            <v>1</v>
          </cell>
          <cell r="DJ820">
            <v>1</v>
          </cell>
          <cell r="DL820" t="str">
            <v>.Natural Gas.Production.Supply.Testing and MaintenanceYTService requested.Natural Gas.Production.Supply.Testing and Maintenance.Liquid Unloading</v>
          </cell>
        </row>
        <row r="821">
          <cell r="M821" t="str">
            <v>unit</v>
          </cell>
          <cell r="N821">
            <v>1</v>
          </cell>
          <cell r="O821">
            <v>1</v>
          </cell>
          <cell r="P821">
            <v>1</v>
          </cell>
          <cell r="Q821">
            <v>1</v>
          </cell>
          <cell r="R821">
            <v>1</v>
          </cell>
          <cell r="S821">
            <v>1</v>
          </cell>
          <cell r="T821">
            <v>1</v>
          </cell>
          <cell r="U821">
            <v>1</v>
          </cell>
          <cell r="V821">
            <v>1</v>
          </cell>
          <cell r="W821">
            <v>1</v>
          </cell>
          <cell r="X821">
            <v>1</v>
          </cell>
          <cell r="Y821">
            <v>1</v>
          </cell>
          <cell r="Z821">
            <v>1</v>
          </cell>
          <cell r="AA821">
            <v>1</v>
          </cell>
          <cell r="AB821">
            <v>1</v>
          </cell>
          <cell r="AC821">
            <v>1</v>
          </cell>
          <cell r="AD821">
            <v>1</v>
          </cell>
          <cell r="AE821">
            <v>1</v>
          </cell>
          <cell r="AF821">
            <v>1</v>
          </cell>
          <cell r="AG821">
            <v>1</v>
          </cell>
          <cell r="AH821">
            <v>1</v>
          </cell>
          <cell r="AI821">
            <v>1</v>
          </cell>
          <cell r="AJ821">
            <v>1</v>
          </cell>
          <cell r="AK821">
            <v>1</v>
          </cell>
          <cell r="AL821">
            <v>1</v>
          </cell>
          <cell r="AM821">
            <v>1</v>
          </cell>
          <cell r="AN821">
            <v>1</v>
          </cell>
          <cell r="AO821">
            <v>1</v>
          </cell>
          <cell r="AP821">
            <v>1</v>
          </cell>
          <cell r="AQ821">
            <v>1</v>
          </cell>
          <cell r="AR821">
            <v>1</v>
          </cell>
          <cell r="AS821">
            <v>1</v>
          </cell>
          <cell r="AT821">
            <v>1</v>
          </cell>
          <cell r="AU821">
            <v>1</v>
          </cell>
          <cell r="AV821">
            <v>1</v>
          </cell>
          <cell r="AW821">
            <v>1</v>
          </cell>
          <cell r="AX821">
            <v>1</v>
          </cell>
          <cell r="AY821">
            <v>1</v>
          </cell>
          <cell r="AZ821">
            <v>1</v>
          </cell>
          <cell r="BA821">
            <v>1</v>
          </cell>
          <cell r="BB821">
            <v>1</v>
          </cell>
          <cell r="BC821">
            <v>1</v>
          </cell>
          <cell r="BD821">
            <v>1</v>
          </cell>
          <cell r="BE821">
            <v>1</v>
          </cell>
          <cell r="BF821">
            <v>1</v>
          </cell>
          <cell r="BG821">
            <v>1</v>
          </cell>
          <cell r="BH821">
            <v>1</v>
          </cell>
          <cell r="BI821">
            <v>1</v>
          </cell>
          <cell r="BJ821">
            <v>1</v>
          </cell>
          <cell r="BK821">
            <v>1</v>
          </cell>
          <cell r="BL821">
            <v>1</v>
          </cell>
          <cell r="BM821">
            <v>1</v>
          </cell>
          <cell r="BN821">
            <v>1</v>
          </cell>
          <cell r="BO821">
            <v>1</v>
          </cell>
          <cell r="BP821">
            <v>1</v>
          </cell>
          <cell r="BQ821">
            <v>1</v>
          </cell>
          <cell r="BR821">
            <v>1</v>
          </cell>
          <cell r="BS821">
            <v>1</v>
          </cell>
          <cell r="BT821">
            <v>1</v>
          </cell>
          <cell r="BU821">
            <v>1</v>
          </cell>
          <cell r="BV821">
            <v>1</v>
          </cell>
          <cell r="BW821">
            <v>1</v>
          </cell>
          <cell r="BX821">
            <v>1</v>
          </cell>
          <cell r="BY821">
            <v>1</v>
          </cell>
          <cell r="BZ821">
            <v>1</v>
          </cell>
          <cell r="CA821">
            <v>1</v>
          </cell>
          <cell r="CB821">
            <v>1</v>
          </cell>
          <cell r="CC821">
            <v>1</v>
          </cell>
          <cell r="CD821">
            <v>1</v>
          </cell>
          <cell r="CE821">
            <v>1</v>
          </cell>
          <cell r="CF821">
            <v>1</v>
          </cell>
          <cell r="CG821">
            <v>1</v>
          </cell>
          <cell r="CH821">
            <v>1</v>
          </cell>
          <cell r="CI821">
            <v>1</v>
          </cell>
          <cell r="CJ821">
            <v>1</v>
          </cell>
          <cell r="CK821">
            <v>1</v>
          </cell>
          <cell r="CL821">
            <v>1</v>
          </cell>
          <cell r="CM821">
            <v>1</v>
          </cell>
          <cell r="CN821">
            <v>1</v>
          </cell>
          <cell r="CO821">
            <v>1</v>
          </cell>
          <cell r="CP821">
            <v>1</v>
          </cell>
          <cell r="CQ821">
            <v>1</v>
          </cell>
          <cell r="CR821">
            <v>1</v>
          </cell>
          <cell r="CS821">
            <v>1</v>
          </cell>
          <cell r="CT821">
            <v>1</v>
          </cell>
          <cell r="CU821">
            <v>1</v>
          </cell>
          <cell r="CV821">
            <v>1</v>
          </cell>
          <cell r="CW821">
            <v>1</v>
          </cell>
          <cell r="CX821">
            <v>1</v>
          </cell>
          <cell r="CY821">
            <v>1</v>
          </cell>
          <cell r="CZ821">
            <v>1</v>
          </cell>
          <cell r="DA821">
            <v>1</v>
          </cell>
          <cell r="DB821">
            <v>1</v>
          </cell>
          <cell r="DC821">
            <v>1</v>
          </cell>
          <cell r="DD821">
            <v>1</v>
          </cell>
          <cell r="DE821">
            <v>1</v>
          </cell>
          <cell r="DF821">
            <v>1</v>
          </cell>
          <cell r="DG821">
            <v>1</v>
          </cell>
          <cell r="DH821">
            <v>1</v>
          </cell>
          <cell r="DI821">
            <v>1</v>
          </cell>
          <cell r="DJ821">
            <v>1</v>
          </cell>
          <cell r="DL821" t="str">
            <v>.Natural Gas.Production.Supply.Testing and MaintenanceNTService requested.Natural Gas.Production.Supply.Testing and Maintenance.Liquid Unloading</v>
          </cell>
        </row>
        <row r="822">
          <cell r="M822" t="str">
            <v>unit</v>
          </cell>
          <cell r="N822">
            <v>1</v>
          </cell>
          <cell r="O822">
            <v>1</v>
          </cell>
          <cell r="P822">
            <v>1</v>
          </cell>
          <cell r="Q822">
            <v>1</v>
          </cell>
          <cell r="R822">
            <v>1</v>
          </cell>
          <cell r="S822">
            <v>1</v>
          </cell>
          <cell r="T822">
            <v>1</v>
          </cell>
          <cell r="U822">
            <v>1</v>
          </cell>
          <cell r="V822">
            <v>1</v>
          </cell>
          <cell r="W822">
            <v>1</v>
          </cell>
          <cell r="X822">
            <v>1</v>
          </cell>
          <cell r="Y822">
            <v>1</v>
          </cell>
          <cell r="Z822">
            <v>1</v>
          </cell>
          <cell r="AA822">
            <v>1</v>
          </cell>
          <cell r="AB822">
            <v>1</v>
          </cell>
          <cell r="AC822">
            <v>1</v>
          </cell>
          <cell r="AD822">
            <v>1</v>
          </cell>
          <cell r="AE822">
            <v>1</v>
          </cell>
          <cell r="AF822">
            <v>1</v>
          </cell>
          <cell r="AG822">
            <v>1</v>
          </cell>
          <cell r="AH822">
            <v>1</v>
          </cell>
          <cell r="AI822">
            <v>1</v>
          </cell>
          <cell r="AJ822">
            <v>1</v>
          </cell>
          <cell r="AK822">
            <v>1</v>
          </cell>
          <cell r="AL822">
            <v>1</v>
          </cell>
          <cell r="AM822">
            <v>1</v>
          </cell>
          <cell r="AN822">
            <v>1</v>
          </cell>
          <cell r="AO822">
            <v>1</v>
          </cell>
          <cell r="AP822">
            <v>1</v>
          </cell>
          <cell r="AQ822">
            <v>1</v>
          </cell>
          <cell r="AR822">
            <v>1</v>
          </cell>
          <cell r="AS822">
            <v>1</v>
          </cell>
          <cell r="AT822">
            <v>1</v>
          </cell>
          <cell r="AU822">
            <v>1</v>
          </cell>
          <cell r="AV822">
            <v>1</v>
          </cell>
          <cell r="AW822">
            <v>1</v>
          </cell>
          <cell r="AX822">
            <v>1</v>
          </cell>
          <cell r="AY822">
            <v>1</v>
          </cell>
          <cell r="AZ822">
            <v>1</v>
          </cell>
          <cell r="BA822">
            <v>1</v>
          </cell>
          <cell r="BB822">
            <v>1</v>
          </cell>
          <cell r="BC822">
            <v>1</v>
          </cell>
          <cell r="BD822">
            <v>1</v>
          </cell>
          <cell r="BE822">
            <v>1</v>
          </cell>
          <cell r="BF822">
            <v>1</v>
          </cell>
          <cell r="BG822">
            <v>1</v>
          </cell>
          <cell r="BH822">
            <v>1</v>
          </cell>
          <cell r="BI822">
            <v>1</v>
          </cell>
          <cell r="BJ822">
            <v>1</v>
          </cell>
          <cell r="BK822">
            <v>1</v>
          </cell>
          <cell r="BL822">
            <v>1</v>
          </cell>
          <cell r="BM822">
            <v>1</v>
          </cell>
          <cell r="BN822">
            <v>1</v>
          </cell>
          <cell r="BO822">
            <v>1</v>
          </cell>
          <cell r="BP822">
            <v>1</v>
          </cell>
          <cell r="BQ822">
            <v>1</v>
          </cell>
          <cell r="BR822">
            <v>1</v>
          </cell>
          <cell r="BS822">
            <v>1</v>
          </cell>
          <cell r="BT822">
            <v>1</v>
          </cell>
          <cell r="BU822">
            <v>1</v>
          </cell>
          <cell r="BV822">
            <v>1</v>
          </cell>
          <cell r="BW822">
            <v>1</v>
          </cell>
          <cell r="BX822">
            <v>1</v>
          </cell>
          <cell r="BY822">
            <v>1</v>
          </cell>
          <cell r="BZ822">
            <v>1</v>
          </cell>
          <cell r="CA822">
            <v>1</v>
          </cell>
          <cell r="CB822">
            <v>1</v>
          </cell>
          <cell r="CC822">
            <v>1</v>
          </cell>
          <cell r="CD822">
            <v>1</v>
          </cell>
          <cell r="CE822">
            <v>1</v>
          </cell>
          <cell r="CF822">
            <v>1</v>
          </cell>
          <cell r="CG822">
            <v>1</v>
          </cell>
          <cell r="CH822">
            <v>1</v>
          </cell>
          <cell r="CI822">
            <v>1</v>
          </cell>
          <cell r="CJ822">
            <v>1</v>
          </cell>
          <cell r="CK822">
            <v>1</v>
          </cell>
          <cell r="CL822">
            <v>1</v>
          </cell>
          <cell r="CM822">
            <v>1</v>
          </cell>
          <cell r="CN822">
            <v>1</v>
          </cell>
          <cell r="CO822">
            <v>1</v>
          </cell>
          <cell r="CP822">
            <v>1</v>
          </cell>
          <cell r="CQ822">
            <v>1</v>
          </cell>
          <cell r="CR822">
            <v>1</v>
          </cell>
          <cell r="CS822">
            <v>1</v>
          </cell>
          <cell r="CT822">
            <v>1</v>
          </cell>
          <cell r="CU822">
            <v>1</v>
          </cell>
          <cell r="CV822">
            <v>1</v>
          </cell>
          <cell r="CW822">
            <v>1</v>
          </cell>
          <cell r="CX822">
            <v>1</v>
          </cell>
          <cell r="CY822">
            <v>1</v>
          </cell>
          <cell r="CZ822">
            <v>1</v>
          </cell>
          <cell r="DA822">
            <v>1</v>
          </cell>
          <cell r="DB822">
            <v>1</v>
          </cell>
          <cell r="DC822">
            <v>1</v>
          </cell>
          <cell r="DD822">
            <v>1</v>
          </cell>
          <cell r="DE822">
            <v>1</v>
          </cell>
          <cell r="DF822">
            <v>1</v>
          </cell>
          <cell r="DG822">
            <v>1</v>
          </cell>
          <cell r="DH822">
            <v>1</v>
          </cell>
          <cell r="DI822">
            <v>1</v>
          </cell>
          <cell r="DJ822">
            <v>1</v>
          </cell>
          <cell r="DL822" t="str">
            <v>.Natural Gas.Production.Supply.Testing and MaintenanceNUService requested.Natural Gas.Production.Supply.Testing and Maintenance.Liquid Unloading</v>
          </cell>
        </row>
        <row r="823">
          <cell r="M823" t="str">
            <v>unit</v>
          </cell>
          <cell r="N823">
            <v>1</v>
          </cell>
          <cell r="O823">
            <v>1</v>
          </cell>
          <cell r="P823">
            <v>1</v>
          </cell>
          <cell r="Q823">
            <v>1</v>
          </cell>
          <cell r="R823">
            <v>1</v>
          </cell>
          <cell r="S823">
            <v>1</v>
          </cell>
          <cell r="T823">
            <v>1</v>
          </cell>
          <cell r="U823">
            <v>1</v>
          </cell>
          <cell r="V823">
            <v>1</v>
          </cell>
          <cell r="W823">
            <v>1</v>
          </cell>
          <cell r="X823">
            <v>1</v>
          </cell>
          <cell r="Y823">
            <v>1</v>
          </cell>
          <cell r="Z823">
            <v>1</v>
          </cell>
          <cell r="AA823">
            <v>1</v>
          </cell>
          <cell r="AB823">
            <v>1</v>
          </cell>
          <cell r="AC823">
            <v>1</v>
          </cell>
          <cell r="AD823">
            <v>1</v>
          </cell>
          <cell r="AE823">
            <v>1</v>
          </cell>
          <cell r="AF823">
            <v>1</v>
          </cell>
          <cell r="AG823">
            <v>1</v>
          </cell>
          <cell r="AH823">
            <v>1</v>
          </cell>
          <cell r="AI823">
            <v>1</v>
          </cell>
          <cell r="AJ823">
            <v>1</v>
          </cell>
          <cell r="AK823">
            <v>1</v>
          </cell>
          <cell r="AL823">
            <v>1</v>
          </cell>
          <cell r="AM823">
            <v>1</v>
          </cell>
          <cell r="AN823">
            <v>1</v>
          </cell>
          <cell r="AO823">
            <v>1</v>
          </cell>
          <cell r="AP823">
            <v>1</v>
          </cell>
          <cell r="AQ823">
            <v>1</v>
          </cell>
          <cell r="AR823">
            <v>1</v>
          </cell>
          <cell r="AS823">
            <v>1</v>
          </cell>
          <cell r="AT823">
            <v>1</v>
          </cell>
          <cell r="AU823">
            <v>1</v>
          </cell>
          <cell r="AV823">
            <v>1</v>
          </cell>
          <cell r="AW823">
            <v>1</v>
          </cell>
          <cell r="AX823">
            <v>1</v>
          </cell>
          <cell r="AY823">
            <v>1</v>
          </cell>
          <cell r="AZ823">
            <v>1</v>
          </cell>
          <cell r="BA823">
            <v>1</v>
          </cell>
          <cell r="BB823">
            <v>1</v>
          </cell>
          <cell r="BC823">
            <v>1</v>
          </cell>
          <cell r="BD823">
            <v>1</v>
          </cell>
          <cell r="BE823">
            <v>1</v>
          </cell>
          <cell r="BF823">
            <v>1</v>
          </cell>
          <cell r="BG823">
            <v>1</v>
          </cell>
          <cell r="BH823">
            <v>1</v>
          </cell>
          <cell r="BI823">
            <v>1</v>
          </cell>
          <cell r="BJ823">
            <v>1</v>
          </cell>
          <cell r="BK823">
            <v>1</v>
          </cell>
          <cell r="BL823">
            <v>1</v>
          </cell>
          <cell r="BM823">
            <v>1</v>
          </cell>
          <cell r="BN823">
            <v>1</v>
          </cell>
          <cell r="BO823">
            <v>1</v>
          </cell>
          <cell r="BP823">
            <v>1</v>
          </cell>
          <cell r="BQ823">
            <v>1</v>
          </cell>
          <cell r="BR823">
            <v>1</v>
          </cell>
          <cell r="BS823">
            <v>1</v>
          </cell>
          <cell r="BT823">
            <v>1</v>
          </cell>
          <cell r="BU823">
            <v>1</v>
          </cell>
          <cell r="BV823">
            <v>1</v>
          </cell>
          <cell r="BW823">
            <v>1</v>
          </cell>
          <cell r="BX823">
            <v>1</v>
          </cell>
          <cell r="BY823">
            <v>1</v>
          </cell>
          <cell r="BZ823">
            <v>1</v>
          </cell>
          <cell r="CA823">
            <v>1</v>
          </cell>
          <cell r="CB823">
            <v>1</v>
          </cell>
          <cell r="CC823">
            <v>1</v>
          </cell>
          <cell r="CD823">
            <v>1</v>
          </cell>
          <cell r="CE823">
            <v>1</v>
          </cell>
          <cell r="CF823">
            <v>1</v>
          </cell>
          <cell r="CG823">
            <v>1</v>
          </cell>
          <cell r="CH823">
            <v>1</v>
          </cell>
          <cell r="CI823">
            <v>1</v>
          </cell>
          <cell r="CJ823">
            <v>1</v>
          </cell>
          <cell r="CK823">
            <v>1</v>
          </cell>
          <cell r="CL823">
            <v>1</v>
          </cell>
          <cell r="CM823">
            <v>1</v>
          </cell>
          <cell r="CN823">
            <v>1</v>
          </cell>
          <cell r="CO823">
            <v>1</v>
          </cell>
          <cell r="CP823">
            <v>1</v>
          </cell>
          <cell r="CQ823">
            <v>1</v>
          </cell>
          <cell r="CR823">
            <v>1</v>
          </cell>
          <cell r="CS823">
            <v>1</v>
          </cell>
          <cell r="CT823">
            <v>1</v>
          </cell>
          <cell r="CU823">
            <v>1</v>
          </cell>
          <cell r="CV823">
            <v>1</v>
          </cell>
          <cell r="CW823">
            <v>1</v>
          </cell>
          <cell r="CX823">
            <v>1</v>
          </cell>
          <cell r="CY823">
            <v>1</v>
          </cell>
          <cell r="CZ823">
            <v>1</v>
          </cell>
          <cell r="DA823">
            <v>1</v>
          </cell>
          <cell r="DB823">
            <v>1</v>
          </cell>
          <cell r="DC823">
            <v>1</v>
          </cell>
          <cell r="DD823">
            <v>1</v>
          </cell>
          <cell r="DE823">
            <v>1</v>
          </cell>
          <cell r="DF823">
            <v>1</v>
          </cell>
          <cell r="DG823">
            <v>1</v>
          </cell>
          <cell r="DH823">
            <v>1</v>
          </cell>
          <cell r="DI823">
            <v>1</v>
          </cell>
          <cell r="DJ823">
            <v>1</v>
          </cell>
          <cell r="DL823" t="str">
            <v>.Natural Gas.Production.Supply.Testing and MaintenanceATService requested.Natural Gas.Production.Supply.Testing and Maintenance.Liquid Unloading</v>
          </cell>
        </row>
        <row r="824">
          <cell r="M824" t="str">
            <v>unit</v>
          </cell>
          <cell r="N824">
            <v>1</v>
          </cell>
          <cell r="O824">
            <v>1</v>
          </cell>
          <cell r="P824">
            <v>1</v>
          </cell>
          <cell r="Q824">
            <v>1</v>
          </cell>
          <cell r="R824">
            <v>1</v>
          </cell>
          <cell r="S824">
            <v>1</v>
          </cell>
          <cell r="T824">
            <v>1</v>
          </cell>
          <cell r="U824">
            <v>1</v>
          </cell>
          <cell r="V824">
            <v>1</v>
          </cell>
          <cell r="W824">
            <v>1</v>
          </cell>
          <cell r="X824">
            <v>1</v>
          </cell>
          <cell r="Y824">
            <v>1</v>
          </cell>
          <cell r="Z824">
            <v>1</v>
          </cell>
          <cell r="AA824">
            <v>1</v>
          </cell>
          <cell r="AB824">
            <v>1</v>
          </cell>
          <cell r="AC824">
            <v>1</v>
          </cell>
          <cell r="AD824">
            <v>1</v>
          </cell>
          <cell r="AE824">
            <v>1</v>
          </cell>
          <cell r="AF824">
            <v>1</v>
          </cell>
          <cell r="AG824">
            <v>1</v>
          </cell>
          <cell r="AH824">
            <v>1</v>
          </cell>
          <cell r="AI824">
            <v>1</v>
          </cell>
          <cell r="AJ824">
            <v>1</v>
          </cell>
          <cell r="AK824">
            <v>1</v>
          </cell>
          <cell r="AL824">
            <v>1</v>
          </cell>
          <cell r="AM824">
            <v>1</v>
          </cell>
          <cell r="AN824">
            <v>1</v>
          </cell>
          <cell r="AO824">
            <v>1</v>
          </cell>
          <cell r="AP824">
            <v>1</v>
          </cell>
          <cell r="AQ824">
            <v>1</v>
          </cell>
          <cell r="AR824">
            <v>1</v>
          </cell>
          <cell r="AS824">
            <v>1</v>
          </cell>
          <cell r="AT824">
            <v>1</v>
          </cell>
          <cell r="AU824">
            <v>1</v>
          </cell>
          <cell r="AV824">
            <v>1</v>
          </cell>
          <cell r="AW824">
            <v>1</v>
          </cell>
          <cell r="AX824">
            <v>1</v>
          </cell>
          <cell r="AY824">
            <v>1</v>
          </cell>
          <cell r="AZ824">
            <v>1</v>
          </cell>
          <cell r="BA824">
            <v>1</v>
          </cell>
          <cell r="BB824">
            <v>1</v>
          </cell>
          <cell r="BC824">
            <v>1</v>
          </cell>
          <cell r="BD824">
            <v>1</v>
          </cell>
          <cell r="BE824">
            <v>1</v>
          </cell>
          <cell r="BF824">
            <v>1</v>
          </cell>
          <cell r="BG824">
            <v>1</v>
          </cell>
          <cell r="BH824">
            <v>1</v>
          </cell>
          <cell r="BI824">
            <v>1</v>
          </cell>
          <cell r="BJ824">
            <v>1</v>
          </cell>
          <cell r="BK824">
            <v>1</v>
          </cell>
          <cell r="BL824">
            <v>1</v>
          </cell>
          <cell r="BM824">
            <v>1</v>
          </cell>
          <cell r="BN824">
            <v>1</v>
          </cell>
          <cell r="BO824">
            <v>1</v>
          </cell>
          <cell r="BP824">
            <v>1</v>
          </cell>
          <cell r="BQ824">
            <v>1</v>
          </cell>
          <cell r="BR824">
            <v>1</v>
          </cell>
          <cell r="BS824">
            <v>1</v>
          </cell>
          <cell r="BT824">
            <v>1</v>
          </cell>
          <cell r="BU824">
            <v>1</v>
          </cell>
          <cell r="BV824">
            <v>1</v>
          </cell>
          <cell r="BW824">
            <v>1</v>
          </cell>
          <cell r="BX824">
            <v>1</v>
          </cell>
          <cell r="BY824">
            <v>1</v>
          </cell>
          <cell r="BZ824">
            <v>1</v>
          </cell>
          <cell r="CA824">
            <v>1</v>
          </cell>
          <cell r="CB824">
            <v>1</v>
          </cell>
          <cell r="CC824">
            <v>1</v>
          </cell>
          <cell r="CD824">
            <v>1</v>
          </cell>
          <cell r="CE824">
            <v>1</v>
          </cell>
          <cell r="CF824">
            <v>1</v>
          </cell>
          <cell r="CG824">
            <v>1</v>
          </cell>
          <cell r="CH824">
            <v>1</v>
          </cell>
          <cell r="CI824">
            <v>1</v>
          </cell>
          <cell r="CJ824">
            <v>1</v>
          </cell>
          <cell r="CK824">
            <v>1</v>
          </cell>
          <cell r="CL824">
            <v>1</v>
          </cell>
          <cell r="CM824">
            <v>1</v>
          </cell>
          <cell r="CN824">
            <v>1</v>
          </cell>
          <cell r="CO824">
            <v>1</v>
          </cell>
          <cell r="CP824">
            <v>1</v>
          </cell>
          <cell r="CQ824">
            <v>1</v>
          </cell>
          <cell r="CR824">
            <v>1</v>
          </cell>
          <cell r="CS824">
            <v>1</v>
          </cell>
          <cell r="CT824">
            <v>1</v>
          </cell>
          <cell r="CU824">
            <v>1</v>
          </cell>
          <cell r="CV824">
            <v>1</v>
          </cell>
          <cell r="CW824">
            <v>1</v>
          </cell>
          <cell r="CX824">
            <v>1</v>
          </cell>
          <cell r="CY824">
            <v>1</v>
          </cell>
          <cell r="CZ824">
            <v>1</v>
          </cell>
          <cell r="DA824">
            <v>1</v>
          </cell>
          <cell r="DB824">
            <v>1</v>
          </cell>
          <cell r="DC824">
            <v>1</v>
          </cell>
          <cell r="DD824">
            <v>1</v>
          </cell>
          <cell r="DE824">
            <v>1</v>
          </cell>
          <cell r="DF824">
            <v>1</v>
          </cell>
          <cell r="DG824">
            <v>1</v>
          </cell>
          <cell r="DH824">
            <v>1</v>
          </cell>
          <cell r="DI824">
            <v>1</v>
          </cell>
          <cell r="DJ824">
            <v>1</v>
          </cell>
          <cell r="DL824" t="str">
            <v>.Natural Gas.Production.Supply.Testing and MaintenanceTRService requested.Natural Gas.Production.Supply.Testing and Maintenance.Liquid Unloading</v>
          </cell>
        </row>
        <row r="825">
          <cell r="M825" t="str">
            <v>unit</v>
          </cell>
          <cell r="N825">
            <v>1</v>
          </cell>
          <cell r="O825">
            <v>1</v>
          </cell>
          <cell r="P825">
            <v>1</v>
          </cell>
          <cell r="Q825">
            <v>1</v>
          </cell>
          <cell r="R825">
            <v>1</v>
          </cell>
          <cell r="S825">
            <v>1</v>
          </cell>
          <cell r="T825">
            <v>1</v>
          </cell>
          <cell r="U825">
            <v>1</v>
          </cell>
          <cell r="V825">
            <v>1</v>
          </cell>
          <cell r="W825">
            <v>1</v>
          </cell>
          <cell r="X825">
            <v>1</v>
          </cell>
          <cell r="Y825">
            <v>1</v>
          </cell>
          <cell r="Z825">
            <v>1</v>
          </cell>
          <cell r="AA825">
            <v>1</v>
          </cell>
          <cell r="AB825">
            <v>1</v>
          </cell>
          <cell r="AC825">
            <v>1</v>
          </cell>
          <cell r="AD825">
            <v>1</v>
          </cell>
          <cell r="AE825">
            <v>1</v>
          </cell>
          <cell r="AF825">
            <v>1</v>
          </cell>
          <cell r="AG825">
            <v>1</v>
          </cell>
          <cell r="AH825">
            <v>1</v>
          </cell>
          <cell r="AI825">
            <v>1</v>
          </cell>
          <cell r="AJ825">
            <v>1</v>
          </cell>
          <cell r="AK825">
            <v>1</v>
          </cell>
          <cell r="AL825">
            <v>1</v>
          </cell>
          <cell r="AM825">
            <v>1</v>
          </cell>
          <cell r="AN825">
            <v>1</v>
          </cell>
          <cell r="AO825">
            <v>1</v>
          </cell>
          <cell r="AP825">
            <v>1</v>
          </cell>
          <cell r="AQ825">
            <v>1</v>
          </cell>
          <cell r="AR825">
            <v>1</v>
          </cell>
          <cell r="AS825">
            <v>1</v>
          </cell>
          <cell r="AT825">
            <v>1</v>
          </cell>
          <cell r="AU825">
            <v>1</v>
          </cell>
          <cell r="AV825">
            <v>1</v>
          </cell>
          <cell r="AW825">
            <v>1</v>
          </cell>
          <cell r="AX825">
            <v>1</v>
          </cell>
          <cell r="AY825">
            <v>1</v>
          </cell>
          <cell r="AZ825">
            <v>1</v>
          </cell>
          <cell r="BA825">
            <v>1</v>
          </cell>
          <cell r="BB825">
            <v>1</v>
          </cell>
          <cell r="BC825">
            <v>1</v>
          </cell>
          <cell r="BD825">
            <v>1</v>
          </cell>
          <cell r="BE825">
            <v>1</v>
          </cell>
          <cell r="BF825">
            <v>1</v>
          </cell>
          <cell r="BG825">
            <v>1</v>
          </cell>
          <cell r="BH825">
            <v>1</v>
          </cell>
          <cell r="BI825">
            <v>1</v>
          </cell>
          <cell r="BJ825">
            <v>1</v>
          </cell>
          <cell r="BK825">
            <v>1</v>
          </cell>
          <cell r="BL825">
            <v>1</v>
          </cell>
          <cell r="BM825">
            <v>1</v>
          </cell>
          <cell r="BN825">
            <v>1</v>
          </cell>
          <cell r="BO825">
            <v>1</v>
          </cell>
          <cell r="BP825">
            <v>1</v>
          </cell>
          <cell r="BQ825">
            <v>1</v>
          </cell>
          <cell r="BR825">
            <v>1</v>
          </cell>
          <cell r="BS825">
            <v>1</v>
          </cell>
          <cell r="BT825">
            <v>1</v>
          </cell>
          <cell r="BU825">
            <v>1</v>
          </cell>
          <cell r="BV825">
            <v>1</v>
          </cell>
          <cell r="BW825">
            <v>1</v>
          </cell>
          <cell r="BX825">
            <v>1</v>
          </cell>
          <cell r="BY825">
            <v>1</v>
          </cell>
          <cell r="BZ825">
            <v>1</v>
          </cell>
          <cell r="CA825">
            <v>1</v>
          </cell>
          <cell r="CB825">
            <v>1</v>
          </cell>
          <cell r="CC825">
            <v>1</v>
          </cell>
          <cell r="CD825">
            <v>1</v>
          </cell>
          <cell r="CE825">
            <v>1</v>
          </cell>
          <cell r="CF825">
            <v>1</v>
          </cell>
          <cell r="CG825">
            <v>1</v>
          </cell>
          <cell r="CH825">
            <v>1</v>
          </cell>
          <cell r="CI825">
            <v>1</v>
          </cell>
          <cell r="CJ825">
            <v>1</v>
          </cell>
          <cell r="CK825">
            <v>1</v>
          </cell>
          <cell r="CL825">
            <v>1</v>
          </cell>
          <cell r="CM825">
            <v>1</v>
          </cell>
          <cell r="CN825">
            <v>1</v>
          </cell>
          <cell r="CO825">
            <v>1</v>
          </cell>
          <cell r="CP825">
            <v>1</v>
          </cell>
          <cell r="CQ825">
            <v>1</v>
          </cell>
          <cell r="CR825">
            <v>1</v>
          </cell>
          <cell r="CS825">
            <v>1</v>
          </cell>
          <cell r="CT825">
            <v>1</v>
          </cell>
          <cell r="CU825">
            <v>1</v>
          </cell>
          <cell r="CV825">
            <v>1</v>
          </cell>
          <cell r="CW825">
            <v>1</v>
          </cell>
          <cell r="CX825">
            <v>1</v>
          </cell>
          <cell r="CY825">
            <v>1</v>
          </cell>
          <cell r="CZ825">
            <v>1</v>
          </cell>
          <cell r="DA825">
            <v>1</v>
          </cell>
          <cell r="DB825">
            <v>1</v>
          </cell>
          <cell r="DC825">
            <v>1</v>
          </cell>
          <cell r="DD825">
            <v>1</v>
          </cell>
          <cell r="DE825">
            <v>1</v>
          </cell>
          <cell r="DF825">
            <v>1</v>
          </cell>
          <cell r="DG825">
            <v>1</v>
          </cell>
          <cell r="DH825">
            <v>1</v>
          </cell>
          <cell r="DI825">
            <v>1</v>
          </cell>
          <cell r="DJ825">
            <v>1</v>
          </cell>
          <cell r="DL825" t="str">
            <v>.Natural Gas.Production.Supply.Testing and MaintenanceBCService requested.Natural Gas.Production.Supply.Testing and Maintenance.Well Tests</v>
          </cell>
        </row>
        <row r="826">
          <cell r="M826" t="str">
            <v>unit</v>
          </cell>
          <cell r="N826">
            <v>1</v>
          </cell>
          <cell r="O826">
            <v>1</v>
          </cell>
          <cell r="P826">
            <v>1</v>
          </cell>
          <cell r="Q826">
            <v>1</v>
          </cell>
          <cell r="R826">
            <v>1</v>
          </cell>
          <cell r="S826">
            <v>1</v>
          </cell>
          <cell r="T826">
            <v>1</v>
          </cell>
          <cell r="U826">
            <v>1</v>
          </cell>
          <cell r="V826">
            <v>1</v>
          </cell>
          <cell r="W826">
            <v>1</v>
          </cell>
          <cell r="X826">
            <v>1</v>
          </cell>
          <cell r="Y826">
            <v>1</v>
          </cell>
          <cell r="Z826">
            <v>1</v>
          </cell>
          <cell r="AA826">
            <v>1</v>
          </cell>
          <cell r="AB826">
            <v>1</v>
          </cell>
          <cell r="AC826">
            <v>1</v>
          </cell>
          <cell r="AD826">
            <v>1</v>
          </cell>
          <cell r="AE826">
            <v>1</v>
          </cell>
          <cell r="AF826">
            <v>1</v>
          </cell>
          <cell r="AG826">
            <v>1</v>
          </cell>
          <cell r="AH826">
            <v>1</v>
          </cell>
          <cell r="AI826">
            <v>1</v>
          </cell>
          <cell r="AJ826">
            <v>1</v>
          </cell>
          <cell r="AK826">
            <v>1</v>
          </cell>
          <cell r="AL826">
            <v>1</v>
          </cell>
          <cell r="AM826">
            <v>1</v>
          </cell>
          <cell r="AN826">
            <v>1</v>
          </cell>
          <cell r="AO826">
            <v>1</v>
          </cell>
          <cell r="AP826">
            <v>1</v>
          </cell>
          <cell r="AQ826">
            <v>1</v>
          </cell>
          <cell r="AR826">
            <v>1</v>
          </cell>
          <cell r="AS826">
            <v>1</v>
          </cell>
          <cell r="AT826">
            <v>1</v>
          </cell>
          <cell r="AU826">
            <v>1</v>
          </cell>
          <cell r="AV826">
            <v>1</v>
          </cell>
          <cell r="AW826">
            <v>1</v>
          </cell>
          <cell r="AX826">
            <v>1</v>
          </cell>
          <cell r="AY826">
            <v>1</v>
          </cell>
          <cell r="AZ826">
            <v>1</v>
          </cell>
          <cell r="BA826">
            <v>1</v>
          </cell>
          <cell r="BB826">
            <v>1</v>
          </cell>
          <cell r="BC826">
            <v>1</v>
          </cell>
          <cell r="BD826">
            <v>1</v>
          </cell>
          <cell r="BE826">
            <v>1</v>
          </cell>
          <cell r="BF826">
            <v>1</v>
          </cell>
          <cell r="BG826">
            <v>1</v>
          </cell>
          <cell r="BH826">
            <v>1</v>
          </cell>
          <cell r="BI826">
            <v>1</v>
          </cell>
          <cell r="BJ826">
            <v>1</v>
          </cell>
          <cell r="BK826">
            <v>1</v>
          </cell>
          <cell r="BL826">
            <v>1</v>
          </cell>
          <cell r="BM826">
            <v>1</v>
          </cell>
          <cell r="BN826">
            <v>1</v>
          </cell>
          <cell r="BO826">
            <v>1</v>
          </cell>
          <cell r="BP826">
            <v>1</v>
          </cell>
          <cell r="BQ826">
            <v>1</v>
          </cell>
          <cell r="BR826">
            <v>1</v>
          </cell>
          <cell r="BS826">
            <v>1</v>
          </cell>
          <cell r="BT826">
            <v>1</v>
          </cell>
          <cell r="BU826">
            <v>1</v>
          </cell>
          <cell r="BV826">
            <v>1</v>
          </cell>
          <cell r="BW826">
            <v>1</v>
          </cell>
          <cell r="BX826">
            <v>1</v>
          </cell>
          <cell r="BY826">
            <v>1</v>
          </cell>
          <cell r="BZ826">
            <v>1</v>
          </cell>
          <cell r="CA826">
            <v>1</v>
          </cell>
          <cell r="CB826">
            <v>1</v>
          </cell>
          <cell r="CC826">
            <v>1</v>
          </cell>
          <cell r="CD826">
            <v>1</v>
          </cell>
          <cell r="CE826">
            <v>1</v>
          </cell>
          <cell r="CF826">
            <v>1</v>
          </cell>
          <cell r="CG826">
            <v>1</v>
          </cell>
          <cell r="CH826">
            <v>1</v>
          </cell>
          <cell r="CI826">
            <v>1</v>
          </cell>
          <cell r="CJ826">
            <v>1</v>
          </cell>
          <cell r="CK826">
            <v>1</v>
          </cell>
          <cell r="CL826">
            <v>1</v>
          </cell>
          <cell r="CM826">
            <v>1</v>
          </cell>
          <cell r="CN826">
            <v>1</v>
          </cell>
          <cell r="CO826">
            <v>1</v>
          </cell>
          <cell r="CP826">
            <v>1</v>
          </cell>
          <cell r="CQ826">
            <v>1</v>
          </cell>
          <cell r="CR826">
            <v>1</v>
          </cell>
          <cell r="CS826">
            <v>1</v>
          </cell>
          <cell r="CT826">
            <v>1</v>
          </cell>
          <cell r="CU826">
            <v>1</v>
          </cell>
          <cell r="CV826">
            <v>1</v>
          </cell>
          <cell r="CW826">
            <v>1</v>
          </cell>
          <cell r="CX826">
            <v>1</v>
          </cell>
          <cell r="CY826">
            <v>1</v>
          </cell>
          <cell r="CZ826">
            <v>1</v>
          </cell>
          <cell r="DA826">
            <v>1</v>
          </cell>
          <cell r="DB826">
            <v>1</v>
          </cell>
          <cell r="DC826">
            <v>1</v>
          </cell>
          <cell r="DD826">
            <v>1</v>
          </cell>
          <cell r="DE826">
            <v>1</v>
          </cell>
          <cell r="DF826">
            <v>1</v>
          </cell>
          <cell r="DG826">
            <v>1</v>
          </cell>
          <cell r="DH826">
            <v>1</v>
          </cell>
          <cell r="DI826">
            <v>1</v>
          </cell>
          <cell r="DJ826">
            <v>1</v>
          </cell>
          <cell r="DL826" t="str">
            <v>.Natural Gas.Production.Supply.Testing and MaintenanceABService requested.Natural Gas.Production.Supply.Testing and Maintenance.Well Tests</v>
          </cell>
        </row>
        <row r="827">
          <cell r="M827" t="str">
            <v>unit</v>
          </cell>
          <cell r="N827">
            <v>1</v>
          </cell>
          <cell r="O827">
            <v>1</v>
          </cell>
          <cell r="P827">
            <v>1</v>
          </cell>
          <cell r="Q827">
            <v>1</v>
          </cell>
          <cell r="R827">
            <v>1</v>
          </cell>
          <cell r="S827">
            <v>1</v>
          </cell>
          <cell r="T827">
            <v>1</v>
          </cell>
          <cell r="U827">
            <v>1</v>
          </cell>
          <cell r="V827">
            <v>1</v>
          </cell>
          <cell r="W827">
            <v>1</v>
          </cell>
          <cell r="X827">
            <v>1</v>
          </cell>
          <cell r="Y827">
            <v>1</v>
          </cell>
          <cell r="Z827">
            <v>1</v>
          </cell>
          <cell r="AA827">
            <v>1</v>
          </cell>
          <cell r="AB827">
            <v>1</v>
          </cell>
          <cell r="AC827">
            <v>1</v>
          </cell>
          <cell r="AD827">
            <v>1</v>
          </cell>
          <cell r="AE827">
            <v>1</v>
          </cell>
          <cell r="AF827">
            <v>1</v>
          </cell>
          <cell r="AG827">
            <v>1</v>
          </cell>
          <cell r="AH827">
            <v>1</v>
          </cell>
          <cell r="AI827">
            <v>1</v>
          </cell>
          <cell r="AJ827">
            <v>1</v>
          </cell>
          <cell r="AK827">
            <v>1</v>
          </cell>
          <cell r="AL827">
            <v>1</v>
          </cell>
          <cell r="AM827">
            <v>1</v>
          </cell>
          <cell r="AN827">
            <v>1</v>
          </cell>
          <cell r="AO827">
            <v>1</v>
          </cell>
          <cell r="AP827">
            <v>1</v>
          </cell>
          <cell r="AQ827">
            <v>1</v>
          </cell>
          <cell r="AR827">
            <v>1</v>
          </cell>
          <cell r="AS827">
            <v>1</v>
          </cell>
          <cell r="AT827">
            <v>1</v>
          </cell>
          <cell r="AU827">
            <v>1</v>
          </cell>
          <cell r="AV827">
            <v>1</v>
          </cell>
          <cell r="AW827">
            <v>1</v>
          </cell>
          <cell r="AX827">
            <v>1</v>
          </cell>
          <cell r="AY827">
            <v>1</v>
          </cell>
          <cell r="AZ827">
            <v>1</v>
          </cell>
          <cell r="BA827">
            <v>1</v>
          </cell>
          <cell r="BB827">
            <v>1</v>
          </cell>
          <cell r="BC827">
            <v>1</v>
          </cell>
          <cell r="BD827">
            <v>1</v>
          </cell>
          <cell r="BE827">
            <v>1</v>
          </cell>
          <cell r="BF827">
            <v>1</v>
          </cell>
          <cell r="BG827">
            <v>1</v>
          </cell>
          <cell r="BH827">
            <v>1</v>
          </cell>
          <cell r="BI827">
            <v>1</v>
          </cell>
          <cell r="BJ827">
            <v>1</v>
          </cell>
          <cell r="BK827">
            <v>1</v>
          </cell>
          <cell r="BL827">
            <v>1</v>
          </cell>
          <cell r="BM827">
            <v>1</v>
          </cell>
          <cell r="BN827">
            <v>1</v>
          </cell>
          <cell r="BO827">
            <v>1</v>
          </cell>
          <cell r="BP827">
            <v>1</v>
          </cell>
          <cell r="BQ827">
            <v>1</v>
          </cell>
          <cell r="BR827">
            <v>1</v>
          </cell>
          <cell r="BS827">
            <v>1</v>
          </cell>
          <cell r="BT827">
            <v>1</v>
          </cell>
          <cell r="BU827">
            <v>1</v>
          </cell>
          <cell r="BV827">
            <v>1</v>
          </cell>
          <cell r="BW827">
            <v>1</v>
          </cell>
          <cell r="BX827">
            <v>1</v>
          </cell>
          <cell r="BY827">
            <v>1</v>
          </cell>
          <cell r="BZ827">
            <v>1</v>
          </cell>
          <cell r="CA827">
            <v>1</v>
          </cell>
          <cell r="CB827">
            <v>1</v>
          </cell>
          <cell r="CC827">
            <v>1</v>
          </cell>
          <cell r="CD827">
            <v>1</v>
          </cell>
          <cell r="CE827">
            <v>1</v>
          </cell>
          <cell r="CF827">
            <v>1</v>
          </cell>
          <cell r="CG827">
            <v>1</v>
          </cell>
          <cell r="CH827">
            <v>1</v>
          </cell>
          <cell r="CI827">
            <v>1</v>
          </cell>
          <cell r="CJ827">
            <v>1</v>
          </cell>
          <cell r="CK827">
            <v>1</v>
          </cell>
          <cell r="CL827">
            <v>1</v>
          </cell>
          <cell r="CM827">
            <v>1</v>
          </cell>
          <cell r="CN827">
            <v>1</v>
          </cell>
          <cell r="CO827">
            <v>1</v>
          </cell>
          <cell r="CP827">
            <v>1</v>
          </cell>
          <cell r="CQ827">
            <v>1</v>
          </cell>
          <cell r="CR827">
            <v>1</v>
          </cell>
          <cell r="CS827">
            <v>1</v>
          </cell>
          <cell r="CT827">
            <v>1</v>
          </cell>
          <cell r="CU827">
            <v>1</v>
          </cell>
          <cell r="CV827">
            <v>1</v>
          </cell>
          <cell r="CW827">
            <v>1</v>
          </cell>
          <cell r="CX827">
            <v>1</v>
          </cell>
          <cell r="CY827">
            <v>1</v>
          </cell>
          <cell r="CZ827">
            <v>1</v>
          </cell>
          <cell r="DA827">
            <v>1</v>
          </cell>
          <cell r="DB827">
            <v>1</v>
          </cell>
          <cell r="DC827">
            <v>1</v>
          </cell>
          <cell r="DD827">
            <v>1</v>
          </cell>
          <cell r="DE827">
            <v>1</v>
          </cell>
          <cell r="DF827">
            <v>1</v>
          </cell>
          <cell r="DG827">
            <v>1</v>
          </cell>
          <cell r="DH827">
            <v>1</v>
          </cell>
          <cell r="DI827">
            <v>1</v>
          </cell>
          <cell r="DJ827">
            <v>1</v>
          </cell>
          <cell r="DL827" t="str">
            <v>.Natural Gas.Production.Supply.Testing and MaintenanceSKService requested.Natural Gas.Production.Supply.Testing and Maintenance.Well Tests</v>
          </cell>
        </row>
        <row r="828">
          <cell r="M828" t="str">
            <v>unit</v>
          </cell>
          <cell r="N828">
            <v>1</v>
          </cell>
          <cell r="O828">
            <v>1</v>
          </cell>
          <cell r="P828">
            <v>1</v>
          </cell>
          <cell r="Q828">
            <v>1</v>
          </cell>
          <cell r="R828">
            <v>1</v>
          </cell>
          <cell r="S828">
            <v>1</v>
          </cell>
          <cell r="T828">
            <v>1</v>
          </cell>
          <cell r="U828">
            <v>1</v>
          </cell>
          <cell r="V828">
            <v>1</v>
          </cell>
          <cell r="W828">
            <v>1</v>
          </cell>
          <cell r="X828">
            <v>1</v>
          </cell>
          <cell r="Y828">
            <v>1</v>
          </cell>
          <cell r="Z828">
            <v>1</v>
          </cell>
          <cell r="AA828">
            <v>1</v>
          </cell>
          <cell r="AB828">
            <v>1</v>
          </cell>
          <cell r="AC828">
            <v>1</v>
          </cell>
          <cell r="AD828">
            <v>1</v>
          </cell>
          <cell r="AE828">
            <v>1</v>
          </cell>
          <cell r="AF828">
            <v>1</v>
          </cell>
          <cell r="AG828">
            <v>1</v>
          </cell>
          <cell r="AH828">
            <v>1</v>
          </cell>
          <cell r="AI828">
            <v>1</v>
          </cell>
          <cell r="AJ828">
            <v>1</v>
          </cell>
          <cell r="AK828">
            <v>1</v>
          </cell>
          <cell r="AL828">
            <v>1</v>
          </cell>
          <cell r="AM828">
            <v>1</v>
          </cell>
          <cell r="AN828">
            <v>1</v>
          </cell>
          <cell r="AO828">
            <v>1</v>
          </cell>
          <cell r="AP828">
            <v>1</v>
          </cell>
          <cell r="AQ828">
            <v>1</v>
          </cell>
          <cell r="AR828">
            <v>1</v>
          </cell>
          <cell r="AS828">
            <v>1</v>
          </cell>
          <cell r="AT828">
            <v>1</v>
          </cell>
          <cell r="AU828">
            <v>1</v>
          </cell>
          <cell r="AV828">
            <v>1</v>
          </cell>
          <cell r="AW828">
            <v>1</v>
          </cell>
          <cell r="AX828">
            <v>1</v>
          </cell>
          <cell r="AY828">
            <v>1</v>
          </cell>
          <cell r="AZ828">
            <v>1</v>
          </cell>
          <cell r="BA828">
            <v>1</v>
          </cell>
          <cell r="BB828">
            <v>1</v>
          </cell>
          <cell r="BC828">
            <v>1</v>
          </cell>
          <cell r="BD828">
            <v>1</v>
          </cell>
          <cell r="BE828">
            <v>1</v>
          </cell>
          <cell r="BF828">
            <v>1</v>
          </cell>
          <cell r="BG828">
            <v>1</v>
          </cell>
          <cell r="BH828">
            <v>1</v>
          </cell>
          <cell r="BI828">
            <v>1</v>
          </cell>
          <cell r="BJ828">
            <v>1</v>
          </cell>
          <cell r="BK828">
            <v>1</v>
          </cell>
          <cell r="BL828">
            <v>1</v>
          </cell>
          <cell r="BM828">
            <v>1</v>
          </cell>
          <cell r="BN828">
            <v>1</v>
          </cell>
          <cell r="BO828">
            <v>1</v>
          </cell>
          <cell r="BP828">
            <v>1</v>
          </cell>
          <cell r="BQ828">
            <v>1</v>
          </cell>
          <cell r="BR828">
            <v>1</v>
          </cell>
          <cell r="BS828">
            <v>1</v>
          </cell>
          <cell r="BT828">
            <v>1</v>
          </cell>
          <cell r="BU828">
            <v>1</v>
          </cell>
          <cell r="BV828">
            <v>1</v>
          </cell>
          <cell r="BW828">
            <v>1</v>
          </cell>
          <cell r="BX828">
            <v>1</v>
          </cell>
          <cell r="BY828">
            <v>1</v>
          </cell>
          <cell r="BZ828">
            <v>1</v>
          </cell>
          <cell r="CA828">
            <v>1</v>
          </cell>
          <cell r="CB828">
            <v>1</v>
          </cell>
          <cell r="CC828">
            <v>1</v>
          </cell>
          <cell r="CD828">
            <v>1</v>
          </cell>
          <cell r="CE828">
            <v>1</v>
          </cell>
          <cell r="CF828">
            <v>1</v>
          </cell>
          <cell r="CG828">
            <v>1</v>
          </cell>
          <cell r="CH828">
            <v>1</v>
          </cell>
          <cell r="CI828">
            <v>1</v>
          </cell>
          <cell r="CJ828">
            <v>1</v>
          </cell>
          <cell r="CK828">
            <v>1</v>
          </cell>
          <cell r="CL828">
            <v>1</v>
          </cell>
          <cell r="CM828">
            <v>1</v>
          </cell>
          <cell r="CN828">
            <v>1</v>
          </cell>
          <cell r="CO828">
            <v>1</v>
          </cell>
          <cell r="CP828">
            <v>1</v>
          </cell>
          <cell r="CQ828">
            <v>1</v>
          </cell>
          <cell r="CR828">
            <v>1</v>
          </cell>
          <cell r="CS828">
            <v>1</v>
          </cell>
          <cell r="CT828">
            <v>1</v>
          </cell>
          <cell r="CU828">
            <v>1</v>
          </cell>
          <cell r="CV828">
            <v>1</v>
          </cell>
          <cell r="CW828">
            <v>1</v>
          </cell>
          <cell r="CX828">
            <v>1</v>
          </cell>
          <cell r="CY828">
            <v>1</v>
          </cell>
          <cell r="CZ828">
            <v>1</v>
          </cell>
          <cell r="DA828">
            <v>1</v>
          </cell>
          <cell r="DB828">
            <v>1</v>
          </cell>
          <cell r="DC828">
            <v>1</v>
          </cell>
          <cell r="DD828">
            <v>1</v>
          </cell>
          <cell r="DE828">
            <v>1</v>
          </cell>
          <cell r="DF828">
            <v>1</v>
          </cell>
          <cell r="DG828">
            <v>1</v>
          </cell>
          <cell r="DH828">
            <v>1</v>
          </cell>
          <cell r="DI828">
            <v>1</v>
          </cell>
          <cell r="DJ828">
            <v>1</v>
          </cell>
          <cell r="DL828" t="str">
            <v>.Natural Gas.Production.Supply.Testing and MaintenanceMBService requested.Natural Gas.Production.Supply.Testing and Maintenance.Well Tests</v>
          </cell>
        </row>
        <row r="829">
          <cell r="M829" t="str">
            <v>unit</v>
          </cell>
          <cell r="N829">
            <v>1</v>
          </cell>
          <cell r="O829">
            <v>1</v>
          </cell>
          <cell r="P829">
            <v>1</v>
          </cell>
          <cell r="Q829">
            <v>1</v>
          </cell>
          <cell r="R829">
            <v>1</v>
          </cell>
          <cell r="S829">
            <v>1</v>
          </cell>
          <cell r="T829">
            <v>1</v>
          </cell>
          <cell r="U829">
            <v>1</v>
          </cell>
          <cell r="V829">
            <v>1</v>
          </cell>
          <cell r="W829">
            <v>1</v>
          </cell>
          <cell r="X829">
            <v>1</v>
          </cell>
          <cell r="Y829">
            <v>1</v>
          </cell>
          <cell r="Z829">
            <v>1</v>
          </cell>
          <cell r="AA829">
            <v>1</v>
          </cell>
          <cell r="AB829">
            <v>1</v>
          </cell>
          <cell r="AC829">
            <v>1</v>
          </cell>
          <cell r="AD829">
            <v>1</v>
          </cell>
          <cell r="AE829">
            <v>1</v>
          </cell>
          <cell r="AF829">
            <v>1</v>
          </cell>
          <cell r="AG829">
            <v>1</v>
          </cell>
          <cell r="AH829">
            <v>1</v>
          </cell>
          <cell r="AI829">
            <v>1</v>
          </cell>
          <cell r="AJ829">
            <v>1</v>
          </cell>
          <cell r="AK829">
            <v>1</v>
          </cell>
          <cell r="AL829">
            <v>1</v>
          </cell>
          <cell r="AM829">
            <v>1</v>
          </cell>
          <cell r="AN829">
            <v>1</v>
          </cell>
          <cell r="AO829">
            <v>1</v>
          </cell>
          <cell r="AP829">
            <v>1</v>
          </cell>
          <cell r="AQ829">
            <v>1</v>
          </cell>
          <cell r="AR829">
            <v>1</v>
          </cell>
          <cell r="AS829">
            <v>1</v>
          </cell>
          <cell r="AT829">
            <v>1</v>
          </cell>
          <cell r="AU829">
            <v>1</v>
          </cell>
          <cell r="AV829">
            <v>1</v>
          </cell>
          <cell r="AW829">
            <v>1</v>
          </cell>
          <cell r="AX829">
            <v>1</v>
          </cell>
          <cell r="AY829">
            <v>1</v>
          </cell>
          <cell r="AZ829">
            <v>1</v>
          </cell>
          <cell r="BA829">
            <v>1</v>
          </cell>
          <cell r="BB829">
            <v>1</v>
          </cell>
          <cell r="BC829">
            <v>1</v>
          </cell>
          <cell r="BD829">
            <v>1</v>
          </cell>
          <cell r="BE829">
            <v>1</v>
          </cell>
          <cell r="BF829">
            <v>1</v>
          </cell>
          <cell r="BG829">
            <v>1</v>
          </cell>
          <cell r="BH829">
            <v>1</v>
          </cell>
          <cell r="BI829">
            <v>1</v>
          </cell>
          <cell r="BJ829">
            <v>1</v>
          </cell>
          <cell r="BK829">
            <v>1</v>
          </cell>
          <cell r="BL829">
            <v>1</v>
          </cell>
          <cell r="BM829">
            <v>1</v>
          </cell>
          <cell r="BN829">
            <v>1</v>
          </cell>
          <cell r="BO829">
            <v>1</v>
          </cell>
          <cell r="BP829">
            <v>1</v>
          </cell>
          <cell r="BQ829">
            <v>1</v>
          </cell>
          <cell r="BR829">
            <v>1</v>
          </cell>
          <cell r="BS829">
            <v>1</v>
          </cell>
          <cell r="BT829">
            <v>1</v>
          </cell>
          <cell r="BU829">
            <v>1</v>
          </cell>
          <cell r="BV829">
            <v>1</v>
          </cell>
          <cell r="BW829">
            <v>1</v>
          </cell>
          <cell r="BX829">
            <v>1</v>
          </cell>
          <cell r="BY829">
            <v>1</v>
          </cell>
          <cell r="BZ829">
            <v>1</v>
          </cell>
          <cell r="CA829">
            <v>1</v>
          </cell>
          <cell r="CB829">
            <v>1</v>
          </cell>
          <cell r="CC829">
            <v>1</v>
          </cell>
          <cell r="CD829">
            <v>1</v>
          </cell>
          <cell r="CE829">
            <v>1</v>
          </cell>
          <cell r="CF829">
            <v>1</v>
          </cell>
          <cell r="CG829">
            <v>1</v>
          </cell>
          <cell r="CH829">
            <v>1</v>
          </cell>
          <cell r="CI829">
            <v>1</v>
          </cell>
          <cell r="CJ829">
            <v>1</v>
          </cell>
          <cell r="CK829">
            <v>1</v>
          </cell>
          <cell r="CL829">
            <v>1</v>
          </cell>
          <cell r="CM829">
            <v>1</v>
          </cell>
          <cell r="CN829">
            <v>1</v>
          </cell>
          <cell r="CO829">
            <v>1</v>
          </cell>
          <cell r="CP829">
            <v>1</v>
          </cell>
          <cell r="CQ829">
            <v>1</v>
          </cell>
          <cell r="CR829">
            <v>1</v>
          </cell>
          <cell r="CS829">
            <v>1</v>
          </cell>
          <cell r="CT829">
            <v>1</v>
          </cell>
          <cell r="CU829">
            <v>1</v>
          </cell>
          <cell r="CV829">
            <v>1</v>
          </cell>
          <cell r="CW829">
            <v>1</v>
          </cell>
          <cell r="CX829">
            <v>1</v>
          </cell>
          <cell r="CY829">
            <v>1</v>
          </cell>
          <cell r="CZ829">
            <v>1</v>
          </cell>
          <cell r="DA829">
            <v>1</v>
          </cell>
          <cell r="DB829">
            <v>1</v>
          </cell>
          <cell r="DC829">
            <v>1</v>
          </cell>
          <cell r="DD829">
            <v>1</v>
          </cell>
          <cell r="DE829">
            <v>1</v>
          </cell>
          <cell r="DF829">
            <v>1</v>
          </cell>
          <cell r="DG829">
            <v>1</v>
          </cell>
          <cell r="DH829">
            <v>1</v>
          </cell>
          <cell r="DI829">
            <v>1</v>
          </cell>
          <cell r="DJ829">
            <v>1</v>
          </cell>
          <cell r="DL829" t="str">
            <v>.Natural Gas.Production.Supply.Testing and MaintenanceONService requested.Natural Gas.Production.Supply.Testing and Maintenance.Well Tests</v>
          </cell>
        </row>
        <row r="830">
          <cell r="M830" t="str">
            <v>unit</v>
          </cell>
          <cell r="N830">
            <v>1</v>
          </cell>
          <cell r="O830">
            <v>1</v>
          </cell>
          <cell r="P830">
            <v>1</v>
          </cell>
          <cell r="Q830">
            <v>1</v>
          </cell>
          <cell r="R830">
            <v>1</v>
          </cell>
          <cell r="S830">
            <v>1</v>
          </cell>
          <cell r="T830">
            <v>1</v>
          </cell>
          <cell r="U830">
            <v>1</v>
          </cell>
          <cell r="V830">
            <v>1</v>
          </cell>
          <cell r="W830">
            <v>1</v>
          </cell>
          <cell r="X830">
            <v>1</v>
          </cell>
          <cell r="Y830">
            <v>1</v>
          </cell>
          <cell r="Z830">
            <v>1</v>
          </cell>
          <cell r="AA830">
            <v>1</v>
          </cell>
          <cell r="AB830">
            <v>1</v>
          </cell>
          <cell r="AC830">
            <v>1</v>
          </cell>
          <cell r="AD830">
            <v>1</v>
          </cell>
          <cell r="AE830">
            <v>1</v>
          </cell>
          <cell r="AF830">
            <v>1</v>
          </cell>
          <cell r="AG830">
            <v>1</v>
          </cell>
          <cell r="AH830">
            <v>1</v>
          </cell>
          <cell r="AI830">
            <v>1</v>
          </cell>
          <cell r="AJ830">
            <v>1</v>
          </cell>
          <cell r="AK830">
            <v>1</v>
          </cell>
          <cell r="AL830">
            <v>1</v>
          </cell>
          <cell r="AM830">
            <v>1</v>
          </cell>
          <cell r="AN830">
            <v>1</v>
          </cell>
          <cell r="AO830">
            <v>1</v>
          </cell>
          <cell r="AP830">
            <v>1</v>
          </cell>
          <cell r="AQ830">
            <v>1</v>
          </cell>
          <cell r="AR830">
            <v>1</v>
          </cell>
          <cell r="AS830">
            <v>1</v>
          </cell>
          <cell r="AT830">
            <v>1</v>
          </cell>
          <cell r="AU830">
            <v>1</v>
          </cell>
          <cell r="AV830">
            <v>1</v>
          </cell>
          <cell r="AW830">
            <v>1</v>
          </cell>
          <cell r="AX830">
            <v>1</v>
          </cell>
          <cell r="AY830">
            <v>1</v>
          </cell>
          <cell r="AZ830">
            <v>1</v>
          </cell>
          <cell r="BA830">
            <v>1</v>
          </cell>
          <cell r="BB830">
            <v>1</v>
          </cell>
          <cell r="BC830">
            <v>1</v>
          </cell>
          <cell r="BD830">
            <v>1</v>
          </cell>
          <cell r="BE830">
            <v>1</v>
          </cell>
          <cell r="BF830">
            <v>1</v>
          </cell>
          <cell r="BG830">
            <v>1</v>
          </cell>
          <cell r="BH830">
            <v>1</v>
          </cell>
          <cell r="BI830">
            <v>1</v>
          </cell>
          <cell r="BJ830">
            <v>1</v>
          </cell>
          <cell r="BK830">
            <v>1</v>
          </cell>
          <cell r="BL830">
            <v>1</v>
          </cell>
          <cell r="BM830">
            <v>1</v>
          </cell>
          <cell r="BN830">
            <v>1</v>
          </cell>
          <cell r="BO830">
            <v>1</v>
          </cell>
          <cell r="BP830">
            <v>1</v>
          </cell>
          <cell r="BQ830">
            <v>1</v>
          </cell>
          <cell r="BR830">
            <v>1</v>
          </cell>
          <cell r="BS830">
            <v>1</v>
          </cell>
          <cell r="BT830">
            <v>1</v>
          </cell>
          <cell r="BU830">
            <v>1</v>
          </cell>
          <cell r="BV830">
            <v>1</v>
          </cell>
          <cell r="BW830">
            <v>1</v>
          </cell>
          <cell r="BX830">
            <v>1</v>
          </cell>
          <cell r="BY830">
            <v>1</v>
          </cell>
          <cell r="BZ830">
            <v>1</v>
          </cell>
          <cell r="CA830">
            <v>1</v>
          </cell>
          <cell r="CB830">
            <v>1</v>
          </cell>
          <cell r="CC830">
            <v>1</v>
          </cell>
          <cell r="CD830">
            <v>1</v>
          </cell>
          <cell r="CE830">
            <v>1</v>
          </cell>
          <cell r="CF830">
            <v>1</v>
          </cell>
          <cell r="CG830">
            <v>1</v>
          </cell>
          <cell r="CH830">
            <v>1</v>
          </cell>
          <cell r="CI830">
            <v>1</v>
          </cell>
          <cell r="CJ830">
            <v>1</v>
          </cell>
          <cell r="CK830">
            <v>1</v>
          </cell>
          <cell r="CL830">
            <v>1</v>
          </cell>
          <cell r="CM830">
            <v>1</v>
          </cell>
          <cell r="CN830">
            <v>1</v>
          </cell>
          <cell r="CO830">
            <v>1</v>
          </cell>
          <cell r="CP830">
            <v>1</v>
          </cell>
          <cell r="CQ830">
            <v>1</v>
          </cell>
          <cell r="CR830">
            <v>1</v>
          </cell>
          <cell r="CS830">
            <v>1</v>
          </cell>
          <cell r="CT830">
            <v>1</v>
          </cell>
          <cell r="CU830">
            <v>1</v>
          </cell>
          <cell r="CV830">
            <v>1</v>
          </cell>
          <cell r="CW830">
            <v>1</v>
          </cell>
          <cell r="CX830">
            <v>1</v>
          </cell>
          <cell r="CY830">
            <v>1</v>
          </cell>
          <cell r="CZ830">
            <v>1</v>
          </cell>
          <cell r="DA830">
            <v>1</v>
          </cell>
          <cell r="DB830">
            <v>1</v>
          </cell>
          <cell r="DC830">
            <v>1</v>
          </cell>
          <cell r="DD830">
            <v>1</v>
          </cell>
          <cell r="DE830">
            <v>1</v>
          </cell>
          <cell r="DF830">
            <v>1</v>
          </cell>
          <cell r="DG830">
            <v>1</v>
          </cell>
          <cell r="DH830">
            <v>1</v>
          </cell>
          <cell r="DI830">
            <v>1</v>
          </cell>
          <cell r="DJ830">
            <v>1</v>
          </cell>
          <cell r="DL830" t="str">
            <v>.Natural Gas.Production.Supply.Testing and MaintenanceQCService requested.Natural Gas.Production.Supply.Testing and Maintenance.Well Tests</v>
          </cell>
        </row>
        <row r="831">
          <cell r="M831" t="str">
            <v>unit</v>
          </cell>
          <cell r="N831">
            <v>1</v>
          </cell>
          <cell r="O831">
            <v>1</v>
          </cell>
          <cell r="P831">
            <v>1</v>
          </cell>
          <cell r="Q831">
            <v>1</v>
          </cell>
          <cell r="R831">
            <v>1</v>
          </cell>
          <cell r="S831">
            <v>1</v>
          </cell>
          <cell r="T831">
            <v>1</v>
          </cell>
          <cell r="U831">
            <v>1</v>
          </cell>
          <cell r="V831">
            <v>1</v>
          </cell>
          <cell r="W831">
            <v>1</v>
          </cell>
          <cell r="X831">
            <v>1</v>
          </cell>
          <cell r="Y831">
            <v>1</v>
          </cell>
          <cell r="Z831">
            <v>1</v>
          </cell>
          <cell r="AA831">
            <v>1</v>
          </cell>
          <cell r="AB831">
            <v>1</v>
          </cell>
          <cell r="AC831">
            <v>1</v>
          </cell>
          <cell r="AD831">
            <v>1</v>
          </cell>
          <cell r="AE831">
            <v>1</v>
          </cell>
          <cell r="AF831">
            <v>1</v>
          </cell>
          <cell r="AG831">
            <v>1</v>
          </cell>
          <cell r="AH831">
            <v>1</v>
          </cell>
          <cell r="AI831">
            <v>1</v>
          </cell>
          <cell r="AJ831">
            <v>1</v>
          </cell>
          <cell r="AK831">
            <v>1</v>
          </cell>
          <cell r="AL831">
            <v>1</v>
          </cell>
          <cell r="AM831">
            <v>1</v>
          </cell>
          <cell r="AN831">
            <v>1</v>
          </cell>
          <cell r="AO831">
            <v>1</v>
          </cell>
          <cell r="AP831">
            <v>1</v>
          </cell>
          <cell r="AQ831">
            <v>1</v>
          </cell>
          <cell r="AR831">
            <v>1</v>
          </cell>
          <cell r="AS831">
            <v>1</v>
          </cell>
          <cell r="AT831">
            <v>1</v>
          </cell>
          <cell r="AU831">
            <v>1</v>
          </cell>
          <cell r="AV831">
            <v>1</v>
          </cell>
          <cell r="AW831">
            <v>1</v>
          </cell>
          <cell r="AX831">
            <v>1</v>
          </cell>
          <cell r="AY831">
            <v>1</v>
          </cell>
          <cell r="AZ831">
            <v>1</v>
          </cell>
          <cell r="BA831">
            <v>1</v>
          </cell>
          <cell r="BB831">
            <v>1</v>
          </cell>
          <cell r="BC831">
            <v>1</v>
          </cell>
          <cell r="BD831">
            <v>1</v>
          </cell>
          <cell r="BE831">
            <v>1</v>
          </cell>
          <cell r="BF831">
            <v>1</v>
          </cell>
          <cell r="BG831">
            <v>1</v>
          </cell>
          <cell r="BH831">
            <v>1</v>
          </cell>
          <cell r="BI831">
            <v>1</v>
          </cell>
          <cell r="BJ831">
            <v>1</v>
          </cell>
          <cell r="BK831">
            <v>1</v>
          </cell>
          <cell r="BL831">
            <v>1</v>
          </cell>
          <cell r="BM831">
            <v>1</v>
          </cell>
          <cell r="BN831">
            <v>1</v>
          </cell>
          <cell r="BO831">
            <v>1</v>
          </cell>
          <cell r="BP831">
            <v>1</v>
          </cell>
          <cell r="BQ831">
            <v>1</v>
          </cell>
          <cell r="BR831">
            <v>1</v>
          </cell>
          <cell r="BS831">
            <v>1</v>
          </cell>
          <cell r="BT831">
            <v>1</v>
          </cell>
          <cell r="BU831">
            <v>1</v>
          </cell>
          <cell r="BV831">
            <v>1</v>
          </cell>
          <cell r="BW831">
            <v>1</v>
          </cell>
          <cell r="BX831">
            <v>1</v>
          </cell>
          <cell r="BY831">
            <v>1</v>
          </cell>
          <cell r="BZ831">
            <v>1</v>
          </cell>
          <cell r="CA831">
            <v>1</v>
          </cell>
          <cell r="CB831">
            <v>1</v>
          </cell>
          <cell r="CC831">
            <v>1</v>
          </cell>
          <cell r="CD831">
            <v>1</v>
          </cell>
          <cell r="CE831">
            <v>1</v>
          </cell>
          <cell r="CF831">
            <v>1</v>
          </cell>
          <cell r="CG831">
            <v>1</v>
          </cell>
          <cell r="CH831">
            <v>1</v>
          </cell>
          <cell r="CI831">
            <v>1</v>
          </cell>
          <cell r="CJ831">
            <v>1</v>
          </cell>
          <cell r="CK831">
            <v>1</v>
          </cell>
          <cell r="CL831">
            <v>1</v>
          </cell>
          <cell r="CM831">
            <v>1</v>
          </cell>
          <cell r="CN831">
            <v>1</v>
          </cell>
          <cell r="CO831">
            <v>1</v>
          </cell>
          <cell r="CP831">
            <v>1</v>
          </cell>
          <cell r="CQ831">
            <v>1</v>
          </cell>
          <cell r="CR831">
            <v>1</v>
          </cell>
          <cell r="CS831">
            <v>1</v>
          </cell>
          <cell r="CT831">
            <v>1</v>
          </cell>
          <cell r="CU831">
            <v>1</v>
          </cell>
          <cell r="CV831">
            <v>1</v>
          </cell>
          <cell r="CW831">
            <v>1</v>
          </cell>
          <cell r="CX831">
            <v>1</v>
          </cell>
          <cell r="CY831">
            <v>1</v>
          </cell>
          <cell r="CZ831">
            <v>1</v>
          </cell>
          <cell r="DA831">
            <v>1</v>
          </cell>
          <cell r="DB831">
            <v>1</v>
          </cell>
          <cell r="DC831">
            <v>1</v>
          </cell>
          <cell r="DD831">
            <v>1</v>
          </cell>
          <cell r="DE831">
            <v>1</v>
          </cell>
          <cell r="DF831">
            <v>1</v>
          </cell>
          <cell r="DG831">
            <v>1</v>
          </cell>
          <cell r="DH831">
            <v>1</v>
          </cell>
          <cell r="DI831">
            <v>1</v>
          </cell>
          <cell r="DJ831">
            <v>1</v>
          </cell>
          <cell r="DL831" t="str">
            <v>.Natural Gas.Production.Supply.Testing and MaintenanceNBService requested.Natural Gas.Production.Supply.Testing and Maintenance.Well Tests</v>
          </cell>
        </row>
        <row r="832">
          <cell r="M832" t="str">
            <v>unit</v>
          </cell>
          <cell r="N832">
            <v>1</v>
          </cell>
          <cell r="O832">
            <v>1</v>
          </cell>
          <cell r="P832">
            <v>1</v>
          </cell>
          <cell r="Q832">
            <v>1</v>
          </cell>
          <cell r="R832">
            <v>1</v>
          </cell>
          <cell r="S832">
            <v>1</v>
          </cell>
          <cell r="T832">
            <v>1</v>
          </cell>
          <cell r="U832">
            <v>1</v>
          </cell>
          <cell r="V832">
            <v>1</v>
          </cell>
          <cell r="W832">
            <v>1</v>
          </cell>
          <cell r="X832">
            <v>1</v>
          </cell>
          <cell r="Y832">
            <v>1</v>
          </cell>
          <cell r="Z832">
            <v>1</v>
          </cell>
          <cell r="AA832">
            <v>1</v>
          </cell>
          <cell r="AB832">
            <v>1</v>
          </cell>
          <cell r="AC832">
            <v>1</v>
          </cell>
          <cell r="AD832">
            <v>1</v>
          </cell>
          <cell r="AE832">
            <v>1</v>
          </cell>
          <cell r="AF832">
            <v>1</v>
          </cell>
          <cell r="AG832">
            <v>1</v>
          </cell>
          <cell r="AH832">
            <v>1</v>
          </cell>
          <cell r="AI832">
            <v>1</v>
          </cell>
          <cell r="AJ832">
            <v>1</v>
          </cell>
          <cell r="AK832">
            <v>1</v>
          </cell>
          <cell r="AL832">
            <v>1</v>
          </cell>
          <cell r="AM832">
            <v>1</v>
          </cell>
          <cell r="AN832">
            <v>1</v>
          </cell>
          <cell r="AO832">
            <v>1</v>
          </cell>
          <cell r="AP832">
            <v>1</v>
          </cell>
          <cell r="AQ832">
            <v>1</v>
          </cell>
          <cell r="AR832">
            <v>1</v>
          </cell>
          <cell r="AS832">
            <v>1</v>
          </cell>
          <cell r="AT832">
            <v>1</v>
          </cell>
          <cell r="AU832">
            <v>1</v>
          </cell>
          <cell r="AV832">
            <v>1</v>
          </cell>
          <cell r="AW832">
            <v>1</v>
          </cell>
          <cell r="AX832">
            <v>1</v>
          </cell>
          <cell r="AY832">
            <v>1</v>
          </cell>
          <cell r="AZ832">
            <v>1</v>
          </cell>
          <cell r="BA832">
            <v>1</v>
          </cell>
          <cell r="BB832">
            <v>1</v>
          </cell>
          <cell r="BC832">
            <v>1</v>
          </cell>
          <cell r="BD832">
            <v>1</v>
          </cell>
          <cell r="BE832">
            <v>1</v>
          </cell>
          <cell r="BF832">
            <v>1</v>
          </cell>
          <cell r="BG832">
            <v>1</v>
          </cell>
          <cell r="BH832">
            <v>1</v>
          </cell>
          <cell r="BI832">
            <v>1</v>
          </cell>
          <cell r="BJ832">
            <v>1</v>
          </cell>
          <cell r="BK832">
            <v>1</v>
          </cell>
          <cell r="BL832">
            <v>1</v>
          </cell>
          <cell r="BM832">
            <v>1</v>
          </cell>
          <cell r="BN832">
            <v>1</v>
          </cell>
          <cell r="BO832">
            <v>1</v>
          </cell>
          <cell r="BP832">
            <v>1</v>
          </cell>
          <cell r="BQ832">
            <v>1</v>
          </cell>
          <cell r="BR832">
            <v>1</v>
          </cell>
          <cell r="BS832">
            <v>1</v>
          </cell>
          <cell r="BT832">
            <v>1</v>
          </cell>
          <cell r="BU832">
            <v>1</v>
          </cell>
          <cell r="BV832">
            <v>1</v>
          </cell>
          <cell r="BW832">
            <v>1</v>
          </cell>
          <cell r="BX832">
            <v>1</v>
          </cell>
          <cell r="BY832">
            <v>1</v>
          </cell>
          <cell r="BZ832">
            <v>1</v>
          </cell>
          <cell r="CA832">
            <v>1</v>
          </cell>
          <cell r="CB832">
            <v>1</v>
          </cell>
          <cell r="CC832">
            <v>1</v>
          </cell>
          <cell r="CD832">
            <v>1</v>
          </cell>
          <cell r="CE832">
            <v>1</v>
          </cell>
          <cell r="CF832">
            <v>1</v>
          </cell>
          <cell r="CG832">
            <v>1</v>
          </cell>
          <cell r="CH832">
            <v>1</v>
          </cell>
          <cell r="CI832">
            <v>1</v>
          </cell>
          <cell r="CJ832">
            <v>1</v>
          </cell>
          <cell r="CK832">
            <v>1</v>
          </cell>
          <cell r="CL832">
            <v>1</v>
          </cell>
          <cell r="CM832">
            <v>1</v>
          </cell>
          <cell r="CN832">
            <v>1</v>
          </cell>
          <cell r="CO832">
            <v>1</v>
          </cell>
          <cell r="CP832">
            <v>1</v>
          </cell>
          <cell r="CQ832">
            <v>1</v>
          </cell>
          <cell r="CR832">
            <v>1</v>
          </cell>
          <cell r="CS832">
            <v>1</v>
          </cell>
          <cell r="CT832">
            <v>1</v>
          </cell>
          <cell r="CU832">
            <v>1</v>
          </cell>
          <cell r="CV832">
            <v>1</v>
          </cell>
          <cell r="CW832">
            <v>1</v>
          </cell>
          <cell r="CX832">
            <v>1</v>
          </cell>
          <cell r="CY832">
            <v>1</v>
          </cell>
          <cell r="CZ832">
            <v>1</v>
          </cell>
          <cell r="DA832">
            <v>1</v>
          </cell>
          <cell r="DB832">
            <v>1</v>
          </cell>
          <cell r="DC832">
            <v>1</v>
          </cell>
          <cell r="DD832">
            <v>1</v>
          </cell>
          <cell r="DE832">
            <v>1</v>
          </cell>
          <cell r="DF832">
            <v>1</v>
          </cell>
          <cell r="DG832">
            <v>1</v>
          </cell>
          <cell r="DH832">
            <v>1</v>
          </cell>
          <cell r="DI832">
            <v>1</v>
          </cell>
          <cell r="DJ832">
            <v>1</v>
          </cell>
          <cell r="DL832" t="str">
            <v>.Natural Gas.Production.Supply.Testing and MaintenanceNSService requested.Natural Gas.Production.Supply.Testing and Maintenance.Well Tests</v>
          </cell>
        </row>
        <row r="833">
          <cell r="M833" t="str">
            <v>unit</v>
          </cell>
          <cell r="N833">
            <v>1</v>
          </cell>
          <cell r="O833">
            <v>1</v>
          </cell>
          <cell r="P833">
            <v>1</v>
          </cell>
          <cell r="Q833">
            <v>1</v>
          </cell>
          <cell r="R833">
            <v>1</v>
          </cell>
          <cell r="S833">
            <v>1</v>
          </cell>
          <cell r="T833">
            <v>1</v>
          </cell>
          <cell r="U833">
            <v>1</v>
          </cell>
          <cell r="V833">
            <v>1</v>
          </cell>
          <cell r="W833">
            <v>1</v>
          </cell>
          <cell r="X833">
            <v>1</v>
          </cell>
          <cell r="Y833">
            <v>1</v>
          </cell>
          <cell r="Z833">
            <v>1</v>
          </cell>
          <cell r="AA833">
            <v>1</v>
          </cell>
          <cell r="AB833">
            <v>1</v>
          </cell>
          <cell r="AC833">
            <v>1</v>
          </cell>
          <cell r="AD833">
            <v>1</v>
          </cell>
          <cell r="AE833">
            <v>1</v>
          </cell>
          <cell r="AF833">
            <v>1</v>
          </cell>
          <cell r="AG833">
            <v>1</v>
          </cell>
          <cell r="AH833">
            <v>1</v>
          </cell>
          <cell r="AI833">
            <v>1</v>
          </cell>
          <cell r="AJ833">
            <v>1</v>
          </cell>
          <cell r="AK833">
            <v>1</v>
          </cell>
          <cell r="AL833">
            <v>1</v>
          </cell>
          <cell r="AM833">
            <v>1</v>
          </cell>
          <cell r="AN833">
            <v>1</v>
          </cell>
          <cell r="AO833">
            <v>1</v>
          </cell>
          <cell r="AP833">
            <v>1</v>
          </cell>
          <cell r="AQ833">
            <v>1</v>
          </cell>
          <cell r="AR833">
            <v>1</v>
          </cell>
          <cell r="AS833">
            <v>1</v>
          </cell>
          <cell r="AT833">
            <v>1</v>
          </cell>
          <cell r="AU833">
            <v>1</v>
          </cell>
          <cell r="AV833">
            <v>1</v>
          </cell>
          <cell r="AW833">
            <v>1</v>
          </cell>
          <cell r="AX833">
            <v>1</v>
          </cell>
          <cell r="AY833">
            <v>1</v>
          </cell>
          <cell r="AZ833">
            <v>1</v>
          </cell>
          <cell r="BA833">
            <v>1</v>
          </cell>
          <cell r="BB833">
            <v>1</v>
          </cell>
          <cell r="BC833">
            <v>1</v>
          </cell>
          <cell r="BD833">
            <v>1</v>
          </cell>
          <cell r="BE833">
            <v>1</v>
          </cell>
          <cell r="BF833">
            <v>1</v>
          </cell>
          <cell r="BG833">
            <v>1</v>
          </cell>
          <cell r="BH833">
            <v>1</v>
          </cell>
          <cell r="BI833">
            <v>1</v>
          </cell>
          <cell r="BJ833">
            <v>1</v>
          </cell>
          <cell r="BK833">
            <v>1</v>
          </cell>
          <cell r="BL833">
            <v>1</v>
          </cell>
          <cell r="BM833">
            <v>1</v>
          </cell>
          <cell r="BN833">
            <v>1</v>
          </cell>
          <cell r="BO833">
            <v>1</v>
          </cell>
          <cell r="BP833">
            <v>1</v>
          </cell>
          <cell r="BQ833">
            <v>1</v>
          </cell>
          <cell r="BR833">
            <v>1</v>
          </cell>
          <cell r="BS833">
            <v>1</v>
          </cell>
          <cell r="BT833">
            <v>1</v>
          </cell>
          <cell r="BU833">
            <v>1</v>
          </cell>
          <cell r="BV833">
            <v>1</v>
          </cell>
          <cell r="BW833">
            <v>1</v>
          </cell>
          <cell r="BX833">
            <v>1</v>
          </cell>
          <cell r="BY833">
            <v>1</v>
          </cell>
          <cell r="BZ833">
            <v>1</v>
          </cell>
          <cell r="CA833">
            <v>1</v>
          </cell>
          <cell r="CB833">
            <v>1</v>
          </cell>
          <cell r="CC833">
            <v>1</v>
          </cell>
          <cell r="CD833">
            <v>1</v>
          </cell>
          <cell r="CE833">
            <v>1</v>
          </cell>
          <cell r="CF833">
            <v>1</v>
          </cell>
          <cell r="CG833">
            <v>1</v>
          </cell>
          <cell r="CH833">
            <v>1</v>
          </cell>
          <cell r="CI833">
            <v>1</v>
          </cell>
          <cell r="CJ833">
            <v>1</v>
          </cell>
          <cell r="CK833">
            <v>1</v>
          </cell>
          <cell r="CL833">
            <v>1</v>
          </cell>
          <cell r="CM833">
            <v>1</v>
          </cell>
          <cell r="CN833">
            <v>1</v>
          </cell>
          <cell r="CO833">
            <v>1</v>
          </cell>
          <cell r="CP833">
            <v>1</v>
          </cell>
          <cell r="CQ833">
            <v>1</v>
          </cell>
          <cell r="CR833">
            <v>1</v>
          </cell>
          <cell r="CS833">
            <v>1</v>
          </cell>
          <cell r="CT833">
            <v>1</v>
          </cell>
          <cell r="CU833">
            <v>1</v>
          </cell>
          <cell r="CV833">
            <v>1</v>
          </cell>
          <cell r="CW833">
            <v>1</v>
          </cell>
          <cell r="CX833">
            <v>1</v>
          </cell>
          <cell r="CY833">
            <v>1</v>
          </cell>
          <cell r="CZ833">
            <v>1</v>
          </cell>
          <cell r="DA833">
            <v>1</v>
          </cell>
          <cell r="DB833">
            <v>1</v>
          </cell>
          <cell r="DC833">
            <v>1</v>
          </cell>
          <cell r="DD833">
            <v>1</v>
          </cell>
          <cell r="DE833">
            <v>1</v>
          </cell>
          <cell r="DF833">
            <v>1</v>
          </cell>
          <cell r="DG833">
            <v>1</v>
          </cell>
          <cell r="DH833">
            <v>1</v>
          </cell>
          <cell r="DI833">
            <v>1</v>
          </cell>
          <cell r="DJ833">
            <v>1</v>
          </cell>
          <cell r="DL833" t="str">
            <v>.Natural Gas.Production.Supply.Testing and MaintenancePEService requested.Natural Gas.Production.Supply.Testing and Maintenance.Well Tests</v>
          </cell>
        </row>
        <row r="834">
          <cell r="M834" t="str">
            <v>unit</v>
          </cell>
          <cell r="N834">
            <v>1</v>
          </cell>
          <cell r="O834">
            <v>1</v>
          </cell>
          <cell r="P834">
            <v>1</v>
          </cell>
          <cell r="Q834">
            <v>1</v>
          </cell>
          <cell r="R834">
            <v>1</v>
          </cell>
          <cell r="S834">
            <v>1</v>
          </cell>
          <cell r="T834">
            <v>1</v>
          </cell>
          <cell r="U834">
            <v>1</v>
          </cell>
          <cell r="V834">
            <v>1</v>
          </cell>
          <cell r="W834">
            <v>1</v>
          </cell>
          <cell r="X834">
            <v>1</v>
          </cell>
          <cell r="Y834">
            <v>1</v>
          </cell>
          <cell r="Z834">
            <v>1</v>
          </cell>
          <cell r="AA834">
            <v>1</v>
          </cell>
          <cell r="AB834">
            <v>1</v>
          </cell>
          <cell r="AC834">
            <v>1</v>
          </cell>
          <cell r="AD834">
            <v>1</v>
          </cell>
          <cell r="AE834">
            <v>1</v>
          </cell>
          <cell r="AF834">
            <v>1</v>
          </cell>
          <cell r="AG834">
            <v>1</v>
          </cell>
          <cell r="AH834">
            <v>1</v>
          </cell>
          <cell r="AI834">
            <v>1</v>
          </cell>
          <cell r="AJ834">
            <v>1</v>
          </cell>
          <cell r="AK834">
            <v>1</v>
          </cell>
          <cell r="AL834">
            <v>1</v>
          </cell>
          <cell r="AM834">
            <v>1</v>
          </cell>
          <cell r="AN834">
            <v>1</v>
          </cell>
          <cell r="AO834">
            <v>1</v>
          </cell>
          <cell r="AP834">
            <v>1</v>
          </cell>
          <cell r="AQ834">
            <v>1</v>
          </cell>
          <cell r="AR834">
            <v>1</v>
          </cell>
          <cell r="AS834">
            <v>1</v>
          </cell>
          <cell r="AT834">
            <v>1</v>
          </cell>
          <cell r="AU834">
            <v>1</v>
          </cell>
          <cell r="AV834">
            <v>1</v>
          </cell>
          <cell r="AW834">
            <v>1</v>
          </cell>
          <cell r="AX834">
            <v>1</v>
          </cell>
          <cell r="AY834">
            <v>1</v>
          </cell>
          <cell r="AZ834">
            <v>1</v>
          </cell>
          <cell r="BA834">
            <v>1</v>
          </cell>
          <cell r="BB834">
            <v>1</v>
          </cell>
          <cell r="BC834">
            <v>1</v>
          </cell>
          <cell r="BD834">
            <v>1</v>
          </cell>
          <cell r="BE834">
            <v>1</v>
          </cell>
          <cell r="BF834">
            <v>1</v>
          </cell>
          <cell r="BG834">
            <v>1</v>
          </cell>
          <cell r="BH834">
            <v>1</v>
          </cell>
          <cell r="BI834">
            <v>1</v>
          </cell>
          <cell r="BJ834">
            <v>1</v>
          </cell>
          <cell r="BK834">
            <v>1</v>
          </cell>
          <cell r="BL834">
            <v>1</v>
          </cell>
          <cell r="BM834">
            <v>1</v>
          </cell>
          <cell r="BN834">
            <v>1</v>
          </cell>
          <cell r="BO834">
            <v>1</v>
          </cell>
          <cell r="BP834">
            <v>1</v>
          </cell>
          <cell r="BQ834">
            <v>1</v>
          </cell>
          <cell r="BR834">
            <v>1</v>
          </cell>
          <cell r="BS834">
            <v>1</v>
          </cell>
          <cell r="BT834">
            <v>1</v>
          </cell>
          <cell r="BU834">
            <v>1</v>
          </cell>
          <cell r="BV834">
            <v>1</v>
          </cell>
          <cell r="BW834">
            <v>1</v>
          </cell>
          <cell r="BX834">
            <v>1</v>
          </cell>
          <cell r="BY834">
            <v>1</v>
          </cell>
          <cell r="BZ834">
            <v>1</v>
          </cell>
          <cell r="CA834">
            <v>1</v>
          </cell>
          <cell r="CB834">
            <v>1</v>
          </cell>
          <cell r="CC834">
            <v>1</v>
          </cell>
          <cell r="CD834">
            <v>1</v>
          </cell>
          <cell r="CE834">
            <v>1</v>
          </cell>
          <cell r="CF834">
            <v>1</v>
          </cell>
          <cell r="CG834">
            <v>1</v>
          </cell>
          <cell r="CH834">
            <v>1</v>
          </cell>
          <cell r="CI834">
            <v>1</v>
          </cell>
          <cell r="CJ834">
            <v>1</v>
          </cell>
          <cell r="CK834">
            <v>1</v>
          </cell>
          <cell r="CL834">
            <v>1</v>
          </cell>
          <cell r="CM834">
            <v>1</v>
          </cell>
          <cell r="CN834">
            <v>1</v>
          </cell>
          <cell r="CO834">
            <v>1</v>
          </cell>
          <cell r="CP834">
            <v>1</v>
          </cell>
          <cell r="CQ834">
            <v>1</v>
          </cell>
          <cell r="CR834">
            <v>1</v>
          </cell>
          <cell r="CS834">
            <v>1</v>
          </cell>
          <cell r="CT834">
            <v>1</v>
          </cell>
          <cell r="CU834">
            <v>1</v>
          </cell>
          <cell r="CV834">
            <v>1</v>
          </cell>
          <cell r="CW834">
            <v>1</v>
          </cell>
          <cell r="CX834">
            <v>1</v>
          </cell>
          <cell r="CY834">
            <v>1</v>
          </cell>
          <cell r="CZ834">
            <v>1</v>
          </cell>
          <cell r="DA834">
            <v>1</v>
          </cell>
          <cell r="DB834">
            <v>1</v>
          </cell>
          <cell r="DC834">
            <v>1</v>
          </cell>
          <cell r="DD834">
            <v>1</v>
          </cell>
          <cell r="DE834">
            <v>1</v>
          </cell>
          <cell r="DF834">
            <v>1</v>
          </cell>
          <cell r="DG834">
            <v>1</v>
          </cell>
          <cell r="DH834">
            <v>1</v>
          </cell>
          <cell r="DI834">
            <v>1</v>
          </cell>
          <cell r="DJ834">
            <v>1</v>
          </cell>
          <cell r="DL834" t="str">
            <v>.Natural Gas.Production.Supply.Testing and MaintenanceNLService requested.Natural Gas.Production.Supply.Testing and Maintenance.Well Tests</v>
          </cell>
        </row>
        <row r="835">
          <cell r="M835" t="str">
            <v>unit</v>
          </cell>
          <cell r="N835">
            <v>1</v>
          </cell>
          <cell r="O835">
            <v>1</v>
          </cell>
          <cell r="P835">
            <v>1</v>
          </cell>
          <cell r="Q835">
            <v>1</v>
          </cell>
          <cell r="R835">
            <v>1</v>
          </cell>
          <cell r="S835">
            <v>1</v>
          </cell>
          <cell r="T835">
            <v>1</v>
          </cell>
          <cell r="U835">
            <v>1</v>
          </cell>
          <cell r="V835">
            <v>1</v>
          </cell>
          <cell r="W835">
            <v>1</v>
          </cell>
          <cell r="X835">
            <v>1</v>
          </cell>
          <cell r="Y835">
            <v>1</v>
          </cell>
          <cell r="Z835">
            <v>1</v>
          </cell>
          <cell r="AA835">
            <v>1</v>
          </cell>
          <cell r="AB835">
            <v>1</v>
          </cell>
          <cell r="AC835">
            <v>1</v>
          </cell>
          <cell r="AD835">
            <v>1</v>
          </cell>
          <cell r="AE835">
            <v>1</v>
          </cell>
          <cell r="AF835">
            <v>1</v>
          </cell>
          <cell r="AG835">
            <v>1</v>
          </cell>
          <cell r="AH835">
            <v>1</v>
          </cell>
          <cell r="AI835">
            <v>1</v>
          </cell>
          <cell r="AJ835">
            <v>1</v>
          </cell>
          <cell r="AK835">
            <v>1</v>
          </cell>
          <cell r="AL835">
            <v>1</v>
          </cell>
          <cell r="AM835">
            <v>1</v>
          </cell>
          <cell r="AN835">
            <v>1</v>
          </cell>
          <cell r="AO835">
            <v>1</v>
          </cell>
          <cell r="AP835">
            <v>1</v>
          </cell>
          <cell r="AQ835">
            <v>1</v>
          </cell>
          <cell r="AR835">
            <v>1</v>
          </cell>
          <cell r="AS835">
            <v>1</v>
          </cell>
          <cell r="AT835">
            <v>1</v>
          </cell>
          <cell r="AU835">
            <v>1</v>
          </cell>
          <cell r="AV835">
            <v>1</v>
          </cell>
          <cell r="AW835">
            <v>1</v>
          </cell>
          <cell r="AX835">
            <v>1</v>
          </cell>
          <cell r="AY835">
            <v>1</v>
          </cell>
          <cell r="AZ835">
            <v>1</v>
          </cell>
          <cell r="BA835">
            <v>1</v>
          </cell>
          <cell r="BB835">
            <v>1</v>
          </cell>
          <cell r="BC835">
            <v>1</v>
          </cell>
          <cell r="BD835">
            <v>1</v>
          </cell>
          <cell r="BE835">
            <v>1</v>
          </cell>
          <cell r="BF835">
            <v>1</v>
          </cell>
          <cell r="BG835">
            <v>1</v>
          </cell>
          <cell r="BH835">
            <v>1</v>
          </cell>
          <cell r="BI835">
            <v>1</v>
          </cell>
          <cell r="BJ835">
            <v>1</v>
          </cell>
          <cell r="BK835">
            <v>1</v>
          </cell>
          <cell r="BL835">
            <v>1</v>
          </cell>
          <cell r="BM835">
            <v>1</v>
          </cell>
          <cell r="BN835">
            <v>1</v>
          </cell>
          <cell r="BO835">
            <v>1</v>
          </cell>
          <cell r="BP835">
            <v>1</v>
          </cell>
          <cell r="BQ835">
            <v>1</v>
          </cell>
          <cell r="BR835">
            <v>1</v>
          </cell>
          <cell r="BS835">
            <v>1</v>
          </cell>
          <cell r="BT835">
            <v>1</v>
          </cell>
          <cell r="BU835">
            <v>1</v>
          </cell>
          <cell r="BV835">
            <v>1</v>
          </cell>
          <cell r="BW835">
            <v>1</v>
          </cell>
          <cell r="BX835">
            <v>1</v>
          </cell>
          <cell r="BY835">
            <v>1</v>
          </cell>
          <cell r="BZ835">
            <v>1</v>
          </cell>
          <cell r="CA835">
            <v>1</v>
          </cell>
          <cell r="CB835">
            <v>1</v>
          </cell>
          <cell r="CC835">
            <v>1</v>
          </cell>
          <cell r="CD835">
            <v>1</v>
          </cell>
          <cell r="CE835">
            <v>1</v>
          </cell>
          <cell r="CF835">
            <v>1</v>
          </cell>
          <cell r="CG835">
            <v>1</v>
          </cell>
          <cell r="CH835">
            <v>1</v>
          </cell>
          <cell r="CI835">
            <v>1</v>
          </cell>
          <cell r="CJ835">
            <v>1</v>
          </cell>
          <cell r="CK835">
            <v>1</v>
          </cell>
          <cell r="CL835">
            <v>1</v>
          </cell>
          <cell r="CM835">
            <v>1</v>
          </cell>
          <cell r="CN835">
            <v>1</v>
          </cell>
          <cell r="CO835">
            <v>1</v>
          </cell>
          <cell r="CP835">
            <v>1</v>
          </cell>
          <cell r="CQ835">
            <v>1</v>
          </cell>
          <cell r="CR835">
            <v>1</v>
          </cell>
          <cell r="CS835">
            <v>1</v>
          </cell>
          <cell r="CT835">
            <v>1</v>
          </cell>
          <cell r="CU835">
            <v>1</v>
          </cell>
          <cell r="CV835">
            <v>1</v>
          </cell>
          <cell r="CW835">
            <v>1</v>
          </cell>
          <cell r="CX835">
            <v>1</v>
          </cell>
          <cell r="CY835">
            <v>1</v>
          </cell>
          <cell r="CZ835">
            <v>1</v>
          </cell>
          <cell r="DA835">
            <v>1</v>
          </cell>
          <cell r="DB835">
            <v>1</v>
          </cell>
          <cell r="DC835">
            <v>1</v>
          </cell>
          <cell r="DD835">
            <v>1</v>
          </cell>
          <cell r="DE835">
            <v>1</v>
          </cell>
          <cell r="DF835">
            <v>1</v>
          </cell>
          <cell r="DG835">
            <v>1</v>
          </cell>
          <cell r="DH835">
            <v>1</v>
          </cell>
          <cell r="DI835">
            <v>1</v>
          </cell>
          <cell r="DJ835">
            <v>1</v>
          </cell>
          <cell r="DL835" t="str">
            <v>.Natural Gas.Production.Supply.Testing and MaintenanceYTService requested.Natural Gas.Production.Supply.Testing and Maintenance.Well Tests</v>
          </cell>
        </row>
        <row r="836">
          <cell r="M836" t="str">
            <v>unit</v>
          </cell>
          <cell r="N836">
            <v>1</v>
          </cell>
          <cell r="O836">
            <v>1</v>
          </cell>
          <cell r="P836">
            <v>1</v>
          </cell>
          <cell r="Q836">
            <v>1</v>
          </cell>
          <cell r="R836">
            <v>1</v>
          </cell>
          <cell r="S836">
            <v>1</v>
          </cell>
          <cell r="T836">
            <v>1</v>
          </cell>
          <cell r="U836">
            <v>1</v>
          </cell>
          <cell r="V836">
            <v>1</v>
          </cell>
          <cell r="W836">
            <v>1</v>
          </cell>
          <cell r="X836">
            <v>1</v>
          </cell>
          <cell r="Y836">
            <v>1</v>
          </cell>
          <cell r="Z836">
            <v>1</v>
          </cell>
          <cell r="AA836">
            <v>1</v>
          </cell>
          <cell r="AB836">
            <v>1</v>
          </cell>
          <cell r="AC836">
            <v>1</v>
          </cell>
          <cell r="AD836">
            <v>1</v>
          </cell>
          <cell r="AE836">
            <v>1</v>
          </cell>
          <cell r="AF836">
            <v>1</v>
          </cell>
          <cell r="AG836">
            <v>1</v>
          </cell>
          <cell r="AH836">
            <v>1</v>
          </cell>
          <cell r="AI836">
            <v>1</v>
          </cell>
          <cell r="AJ836">
            <v>1</v>
          </cell>
          <cell r="AK836">
            <v>1</v>
          </cell>
          <cell r="AL836">
            <v>1</v>
          </cell>
          <cell r="AM836">
            <v>1</v>
          </cell>
          <cell r="AN836">
            <v>1</v>
          </cell>
          <cell r="AO836">
            <v>1</v>
          </cell>
          <cell r="AP836">
            <v>1</v>
          </cell>
          <cell r="AQ836">
            <v>1</v>
          </cell>
          <cell r="AR836">
            <v>1</v>
          </cell>
          <cell r="AS836">
            <v>1</v>
          </cell>
          <cell r="AT836">
            <v>1</v>
          </cell>
          <cell r="AU836">
            <v>1</v>
          </cell>
          <cell r="AV836">
            <v>1</v>
          </cell>
          <cell r="AW836">
            <v>1</v>
          </cell>
          <cell r="AX836">
            <v>1</v>
          </cell>
          <cell r="AY836">
            <v>1</v>
          </cell>
          <cell r="AZ836">
            <v>1</v>
          </cell>
          <cell r="BA836">
            <v>1</v>
          </cell>
          <cell r="BB836">
            <v>1</v>
          </cell>
          <cell r="BC836">
            <v>1</v>
          </cell>
          <cell r="BD836">
            <v>1</v>
          </cell>
          <cell r="BE836">
            <v>1</v>
          </cell>
          <cell r="BF836">
            <v>1</v>
          </cell>
          <cell r="BG836">
            <v>1</v>
          </cell>
          <cell r="BH836">
            <v>1</v>
          </cell>
          <cell r="BI836">
            <v>1</v>
          </cell>
          <cell r="BJ836">
            <v>1</v>
          </cell>
          <cell r="BK836">
            <v>1</v>
          </cell>
          <cell r="BL836">
            <v>1</v>
          </cell>
          <cell r="BM836">
            <v>1</v>
          </cell>
          <cell r="BN836">
            <v>1</v>
          </cell>
          <cell r="BO836">
            <v>1</v>
          </cell>
          <cell r="BP836">
            <v>1</v>
          </cell>
          <cell r="BQ836">
            <v>1</v>
          </cell>
          <cell r="BR836">
            <v>1</v>
          </cell>
          <cell r="BS836">
            <v>1</v>
          </cell>
          <cell r="BT836">
            <v>1</v>
          </cell>
          <cell r="BU836">
            <v>1</v>
          </cell>
          <cell r="BV836">
            <v>1</v>
          </cell>
          <cell r="BW836">
            <v>1</v>
          </cell>
          <cell r="BX836">
            <v>1</v>
          </cell>
          <cell r="BY836">
            <v>1</v>
          </cell>
          <cell r="BZ836">
            <v>1</v>
          </cell>
          <cell r="CA836">
            <v>1</v>
          </cell>
          <cell r="CB836">
            <v>1</v>
          </cell>
          <cell r="CC836">
            <v>1</v>
          </cell>
          <cell r="CD836">
            <v>1</v>
          </cell>
          <cell r="CE836">
            <v>1</v>
          </cell>
          <cell r="CF836">
            <v>1</v>
          </cell>
          <cell r="CG836">
            <v>1</v>
          </cell>
          <cell r="CH836">
            <v>1</v>
          </cell>
          <cell r="CI836">
            <v>1</v>
          </cell>
          <cell r="CJ836">
            <v>1</v>
          </cell>
          <cell r="CK836">
            <v>1</v>
          </cell>
          <cell r="CL836">
            <v>1</v>
          </cell>
          <cell r="CM836">
            <v>1</v>
          </cell>
          <cell r="CN836">
            <v>1</v>
          </cell>
          <cell r="CO836">
            <v>1</v>
          </cell>
          <cell r="CP836">
            <v>1</v>
          </cell>
          <cell r="CQ836">
            <v>1</v>
          </cell>
          <cell r="CR836">
            <v>1</v>
          </cell>
          <cell r="CS836">
            <v>1</v>
          </cell>
          <cell r="CT836">
            <v>1</v>
          </cell>
          <cell r="CU836">
            <v>1</v>
          </cell>
          <cell r="CV836">
            <v>1</v>
          </cell>
          <cell r="CW836">
            <v>1</v>
          </cell>
          <cell r="CX836">
            <v>1</v>
          </cell>
          <cell r="CY836">
            <v>1</v>
          </cell>
          <cell r="CZ836">
            <v>1</v>
          </cell>
          <cell r="DA836">
            <v>1</v>
          </cell>
          <cell r="DB836">
            <v>1</v>
          </cell>
          <cell r="DC836">
            <v>1</v>
          </cell>
          <cell r="DD836">
            <v>1</v>
          </cell>
          <cell r="DE836">
            <v>1</v>
          </cell>
          <cell r="DF836">
            <v>1</v>
          </cell>
          <cell r="DG836">
            <v>1</v>
          </cell>
          <cell r="DH836">
            <v>1</v>
          </cell>
          <cell r="DI836">
            <v>1</v>
          </cell>
          <cell r="DJ836">
            <v>1</v>
          </cell>
          <cell r="DL836" t="str">
            <v>.Natural Gas.Production.Supply.Testing and MaintenanceNTService requested.Natural Gas.Production.Supply.Testing and Maintenance.Well Tests</v>
          </cell>
        </row>
        <row r="837">
          <cell r="M837" t="str">
            <v>unit</v>
          </cell>
          <cell r="N837">
            <v>1</v>
          </cell>
          <cell r="O837">
            <v>1</v>
          </cell>
          <cell r="P837">
            <v>1</v>
          </cell>
          <cell r="Q837">
            <v>1</v>
          </cell>
          <cell r="R837">
            <v>1</v>
          </cell>
          <cell r="S837">
            <v>1</v>
          </cell>
          <cell r="T837">
            <v>1</v>
          </cell>
          <cell r="U837">
            <v>1</v>
          </cell>
          <cell r="V837">
            <v>1</v>
          </cell>
          <cell r="W837">
            <v>1</v>
          </cell>
          <cell r="X837">
            <v>1</v>
          </cell>
          <cell r="Y837">
            <v>1</v>
          </cell>
          <cell r="Z837">
            <v>1</v>
          </cell>
          <cell r="AA837">
            <v>1</v>
          </cell>
          <cell r="AB837">
            <v>1</v>
          </cell>
          <cell r="AC837">
            <v>1</v>
          </cell>
          <cell r="AD837">
            <v>1</v>
          </cell>
          <cell r="AE837">
            <v>1</v>
          </cell>
          <cell r="AF837">
            <v>1</v>
          </cell>
          <cell r="AG837">
            <v>1</v>
          </cell>
          <cell r="AH837">
            <v>1</v>
          </cell>
          <cell r="AI837">
            <v>1</v>
          </cell>
          <cell r="AJ837">
            <v>1</v>
          </cell>
          <cell r="AK837">
            <v>1</v>
          </cell>
          <cell r="AL837">
            <v>1</v>
          </cell>
          <cell r="AM837">
            <v>1</v>
          </cell>
          <cell r="AN837">
            <v>1</v>
          </cell>
          <cell r="AO837">
            <v>1</v>
          </cell>
          <cell r="AP837">
            <v>1</v>
          </cell>
          <cell r="AQ837">
            <v>1</v>
          </cell>
          <cell r="AR837">
            <v>1</v>
          </cell>
          <cell r="AS837">
            <v>1</v>
          </cell>
          <cell r="AT837">
            <v>1</v>
          </cell>
          <cell r="AU837">
            <v>1</v>
          </cell>
          <cell r="AV837">
            <v>1</v>
          </cell>
          <cell r="AW837">
            <v>1</v>
          </cell>
          <cell r="AX837">
            <v>1</v>
          </cell>
          <cell r="AY837">
            <v>1</v>
          </cell>
          <cell r="AZ837">
            <v>1</v>
          </cell>
          <cell r="BA837">
            <v>1</v>
          </cell>
          <cell r="BB837">
            <v>1</v>
          </cell>
          <cell r="BC837">
            <v>1</v>
          </cell>
          <cell r="BD837">
            <v>1</v>
          </cell>
          <cell r="BE837">
            <v>1</v>
          </cell>
          <cell r="BF837">
            <v>1</v>
          </cell>
          <cell r="BG837">
            <v>1</v>
          </cell>
          <cell r="BH837">
            <v>1</v>
          </cell>
          <cell r="BI837">
            <v>1</v>
          </cell>
          <cell r="BJ837">
            <v>1</v>
          </cell>
          <cell r="BK837">
            <v>1</v>
          </cell>
          <cell r="BL837">
            <v>1</v>
          </cell>
          <cell r="BM837">
            <v>1</v>
          </cell>
          <cell r="BN837">
            <v>1</v>
          </cell>
          <cell r="BO837">
            <v>1</v>
          </cell>
          <cell r="BP837">
            <v>1</v>
          </cell>
          <cell r="BQ837">
            <v>1</v>
          </cell>
          <cell r="BR837">
            <v>1</v>
          </cell>
          <cell r="BS837">
            <v>1</v>
          </cell>
          <cell r="BT837">
            <v>1</v>
          </cell>
          <cell r="BU837">
            <v>1</v>
          </cell>
          <cell r="BV837">
            <v>1</v>
          </cell>
          <cell r="BW837">
            <v>1</v>
          </cell>
          <cell r="BX837">
            <v>1</v>
          </cell>
          <cell r="BY837">
            <v>1</v>
          </cell>
          <cell r="BZ837">
            <v>1</v>
          </cell>
          <cell r="CA837">
            <v>1</v>
          </cell>
          <cell r="CB837">
            <v>1</v>
          </cell>
          <cell r="CC837">
            <v>1</v>
          </cell>
          <cell r="CD837">
            <v>1</v>
          </cell>
          <cell r="CE837">
            <v>1</v>
          </cell>
          <cell r="CF837">
            <v>1</v>
          </cell>
          <cell r="CG837">
            <v>1</v>
          </cell>
          <cell r="CH837">
            <v>1</v>
          </cell>
          <cell r="CI837">
            <v>1</v>
          </cell>
          <cell r="CJ837">
            <v>1</v>
          </cell>
          <cell r="CK837">
            <v>1</v>
          </cell>
          <cell r="CL837">
            <v>1</v>
          </cell>
          <cell r="CM837">
            <v>1</v>
          </cell>
          <cell r="CN837">
            <v>1</v>
          </cell>
          <cell r="CO837">
            <v>1</v>
          </cell>
          <cell r="CP837">
            <v>1</v>
          </cell>
          <cell r="CQ837">
            <v>1</v>
          </cell>
          <cell r="CR837">
            <v>1</v>
          </cell>
          <cell r="CS837">
            <v>1</v>
          </cell>
          <cell r="CT837">
            <v>1</v>
          </cell>
          <cell r="CU837">
            <v>1</v>
          </cell>
          <cell r="CV837">
            <v>1</v>
          </cell>
          <cell r="CW837">
            <v>1</v>
          </cell>
          <cell r="CX837">
            <v>1</v>
          </cell>
          <cell r="CY837">
            <v>1</v>
          </cell>
          <cell r="CZ837">
            <v>1</v>
          </cell>
          <cell r="DA837">
            <v>1</v>
          </cell>
          <cell r="DB837">
            <v>1</v>
          </cell>
          <cell r="DC837">
            <v>1</v>
          </cell>
          <cell r="DD837">
            <v>1</v>
          </cell>
          <cell r="DE837">
            <v>1</v>
          </cell>
          <cell r="DF837">
            <v>1</v>
          </cell>
          <cell r="DG837">
            <v>1</v>
          </cell>
          <cell r="DH837">
            <v>1</v>
          </cell>
          <cell r="DI837">
            <v>1</v>
          </cell>
          <cell r="DJ837">
            <v>1</v>
          </cell>
          <cell r="DL837" t="str">
            <v>.Natural Gas.Production.Supply.Testing and MaintenanceNUService requested.Natural Gas.Production.Supply.Testing and Maintenance.Well Tests</v>
          </cell>
        </row>
        <row r="838">
          <cell r="M838" t="str">
            <v>unit</v>
          </cell>
          <cell r="N838">
            <v>1</v>
          </cell>
          <cell r="O838">
            <v>1</v>
          </cell>
          <cell r="P838">
            <v>1</v>
          </cell>
          <cell r="Q838">
            <v>1</v>
          </cell>
          <cell r="R838">
            <v>1</v>
          </cell>
          <cell r="S838">
            <v>1</v>
          </cell>
          <cell r="T838">
            <v>1</v>
          </cell>
          <cell r="U838">
            <v>1</v>
          </cell>
          <cell r="V838">
            <v>1</v>
          </cell>
          <cell r="W838">
            <v>1</v>
          </cell>
          <cell r="X838">
            <v>1</v>
          </cell>
          <cell r="Y838">
            <v>1</v>
          </cell>
          <cell r="Z838">
            <v>1</v>
          </cell>
          <cell r="AA838">
            <v>1</v>
          </cell>
          <cell r="AB838">
            <v>1</v>
          </cell>
          <cell r="AC838">
            <v>1</v>
          </cell>
          <cell r="AD838">
            <v>1</v>
          </cell>
          <cell r="AE838">
            <v>1</v>
          </cell>
          <cell r="AF838">
            <v>1</v>
          </cell>
          <cell r="AG838">
            <v>1</v>
          </cell>
          <cell r="AH838">
            <v>1</v>
          </cell>
          <cell r="AI838">
            <v>1</v>
          </cell>
          <cell r="AJ838">
            <v>1</v>
          </cell>
          <cell r="AK838">
            <v>1</v>
          </cell>
          <cell r="AL838">
            <v>1</v>
          </cell>
          <cell r="AM838">
            <v>1</v>
          </cell>
          <cell r="AN838">
            <v>1</v>
          </cell>
          <cell r="AO838">
            <v>1</v>
          </cell>
          <cell r="AP838">
            <v>1</v>
          </cell>
          <cell r="AQ838">
            <v>1</v>
          </cell>
          <cell r="AR838">
            <v>1</v>
          </cell>
          <cell r="AS838">
            <v>1</v>
          </cell>
          <cell r="AT838">
            <v>1</v>
          </cell>
          <cell r="AU838">
            <v>1</v>
          </cell>
          <cell r="AV838">
            <v>1</v>
          </cell>
          <cell r="AW838">
            <v>1</v>
          </cell>
          <cell r="AX838">
            <v>1</v>
          </cell>
          <cell r="AY838">
            <v>1</v>
          </cell>
          <cell r="AZ838">
            <v>1</v>
          </cell>
          <cell r="BA838">
            <v>1</v>
          </cell>
          <cell r="BB838">
            <v>1</v>
          </cell>
          <cell r="BC838">
            <v>1</v>
          </cell>
          <cell r="BD838">
            <v>1</v>
          </cell>
          <cell r="BE838">
            <v>1</v>
          </cell>
          <cell r="BF838">
            <v>1</v>
          </cell>
          <cell r="BG838">
            <v>1</v>
          </cell>
          <cell r="BH838">
            <v>1</v>
          </cell>
          <cell r="BI838">
            <v>1</v>
          </cell>
          <cell r="BJ838">
            <v>1</v>
          </cell>
          <cell r="BK838">
            <v>1</v>
          </cell>
          <cell r="BL838">
            <v>1</v>
          </cell>
          <cell r="BM838">
            <v>1</v>
          </cell>
          <cell r="BN838">
            <v>1</v>
          </cell>
          <cell r="BO838">
            <v>1</v>
          </cell>
          <cell r="BP838">
            <v>1</v>
          </cell>
          <cell r="BQ838">
            <v>1</v>
          </cell>
          <cell r="BR838">
            <v>1</v>
          </cell>
          <cell r="BS838">
            <v>1</v>
          </cell>
          <cell r="BT838">
            <v>1</v>
          </cell>
          <cell r="BU838">
            <v>1</v>
          </cell>
          <cell r="BV838">
            <v>1</v>
          </cell>
          <cell r="BW838">
            <v>1</v>
          </cell>
          <cell r="BX838">
            <v>1</v>
          </cell>
          <cell r="BY838">
            <v>1</v>
          </cell>
          <cell r="BZ838">
            <v>1</v>
          </cell>
          <cell r="CA838">
            <v>1</v>
          </cell>
          <cell r="CB838">
            <v>1</v>
          </cell>
          <cell r="CC838">
            <v>1</v>
          </cell>
          <cell r="CD838">
            <v>1</v>
          </cell>
          <cell r="CE838">
            <v>1</v>
          </cell>
          <cell r="CF838">
            <v>1</v>
          </cell>
          <cell r="CG838">
            <v>1</v>
          </cell>
          <cell r="CH838">
            <v>1</v>
          </cell>
          <cell r="CI838">
            <v>1</v>
          </cell>
          <cell r="CJ838">
            <v>1</v>
          </cell>
          <cell r="CK838">
            <v>1</v>
          </cell>
          <cell r="CL838">
            <v>1</v>
          </cell>
          <cell r="CM838">
            <v>1</v>
          </cell>
          <cell r="CN838">
            <v>1</v>
          </cell>
          <cell r="CO838">
            <v>1</v>
          </cell>
          <cell r="CP838">
            <v>1</v>
          </cell>
          <cell r="CQ838">
            <v>1</v>
          </cell>
          <cell r="CR838">
            <v>1</v>
          </cell>
          <cell r="CS838">
            <v>1</v>
          </cell>
          <cell r="CT838">
            <v>1</v>
          </cell>
          <cell r="CU838">
            <v>1</v>
          </cell>
          <cell r="CV838">
            <v>1</v>
          </cell>
          <cell r="CW838">
            <v>1</v>
          </cell>
          <cell r="CX838">
            <v>1</v>
          </cell>
          <cell r="CY838">
            <v>1</v>
          </cell>
          <cell r="CZ838">
            <v>1</v>
          </cell>
          <cell r="DA838">
            <v>1</v>
          </cell>
          <cell r="DB838">
            <v>1</v>
          </cell>
          <cell r="DC838">
            <v>1</v>
          </cell>
          <cell r="DD838">
            <v>1</v>
          </cell>
          <cell r="DE838">
            <v>1</v>
          </cell>
          <cell r="DF838">
            <v>1</v>
          </cell>
          <cell r="DG838">
            <v>1</v>
          </cell>
          <cell r="DH838">
            <v>1</v>
          </cell>
          <cell r="DI838">
            <v>1</v>
          </cell>
          <cell r="DJ838">
            <v>1</v>
          </cell>
          <cell r="DL838" t="str">
            <v>.Natural Gas.Production.Supply.Testing and MaintenanceATService requested.Natural Gas.Production.Supply.Testing and Maintenance.Well Tests</v>
          </cell>
        </row>
        <row r="839">
          <cell r="M839" t="str">
            <v>unit</v>
          </cell>
          <cell r="N839">
            <v>1</v>
          </cell>
          <cell r="O839">
            <v>1</v>
          </cell>
          <cell r="P839">
            <v>1</v>
          </cell>
          <cell r="Q839">
            <v>1</v>
          </cell>
          <cell r="R839">
            <v>1</v>
          </cell>
          <cell r="S839">
            <v>1</v>
          </cell>
          <cell r="T839">
            <v>1</v>
          </cell>
          <cell r="U839">
            <v>1</v>
          </cell>
          <cell r="V839">
            <v>1</v>
          </cell>
          <cell r="W839">
            <v>1</v>
          </cell>
          <cell r="X839">
            <v>1</v>
          </cell>
          <cell r="Y839">
            <v>1</v>
          </cell>
          <cell r="Z839">
            <v>1</v>
          </cell>
          <cell r="AA839">
            <v>1</v>
          </cell>
          <cell r="AB839">
            <v>1</v>
          </cell>
          <cell r="AC839">
            <v>1</v>
          </cell>
          <cell r="AD839">
            <v>1</v>
          </cell>
          <cell r="AE839">
            <v>1</v>
          </cell>
          <cell r="AF839">
            <v>1</v>
          </cell>
          <cell r="AG839">
            <v>1</v>
          </cell>
          <cell r="AH839">
            <v>1</v>
          </cell>
          <cell r="AI839">
            <v>1</v>
          </cell>
          <cell r="AJ839">
            <v>1</v>
          </cell>
          <cell r="AK839">
            <v>1</v>
          </cell>
          <cell r="AL839">
            <v>1</v>
          </cell>
          <cell r="AM839">
            <v>1</v>
          </cell>
          <cell r="AN839">
            <v>1</v>
          </cell>
          <cell r="AO839">
            <v>1</v>
          </cell>
          <cell r="AP839">
            <v>1</v>
          </cell>
          <cell r="AQ839">
            <v>1</v>
          </cell>
          <cell r="AR839">
            <v>1</v>
          </cell>
          <cell r="AS839">
            <v>1</v>
          </cell>
          <cell r="AT839">
            <v>1</v>
          </cell>
          <cell r="AU839">
            <v>1</v>
          </cell>
          <cell r="AV839">
            <v>1</v>
          </cell>
          <cell r="AW839">
            <v>1</v>
          </cell>
          <cell r="AX839">
            <v>1</v>
          </cell>
          <cell r="AY839">
            <v>1</v>
          </cell>
          <cell r="AZ839">
            <v>1</v>
          </cell>
          <cell r="BA839">
            <v>1</v>
          </cell>
          <cell r="BB839">
            <v>1</v>
          </cell>
          <cell r="BC839">
            <v>1</v>
          </cell>
          <cell r="BD839">
            <v>1</v>
          </cell>
          <cell r="BE839">
            <v>1</v>
          </cell>
          <cell r="BF839">
            <v>1</v>
          </cell>
          <cell r="BG839">
            <v>1</v>
          </cell>
          <cell r="BH839">
            <v>1</v>
          </cell>
          <cell r="BI839">
            <v>1</v>
          </cell>
          <cell r="BJ839">
            <v>1</v>
          </cell>
          <cell r="BK839">
            <v>1</v>
          </cell>
          <cell r="BL839">
            <v>1</v>
          </cell>
          <cell r="BM839">
            <v>1</v>
          </cell>
          <cell r="BN839">
            <v>1</v>
          </cell>
          <cell r="BO839">
            <v>1</v>
          </cell>
          <cell r="BP839">
            <v>1</v>
          </cell>
          <cell r="BQ839">
            <v>1</v>
          </cell>
          <cell r="BR839">
            <v>1</v>
          </cell>
          <cell r="BS839">
            <v>1</v>
          </cell>
          <cell r="BT839">
            <v>1</v>
          </cell>
          <cell r="BU839">
            <v>1</v>
          </cell>
          <cell r="BV839">
            <v>1</v>
          </cell>
          <cell r="BW839">
            <v>1</v>
          </cell>
          <cell r="BX839">
            <v>1</v>
          </cell>
          <cell r="BY839">
            <v>1</v>
          </cell>
          <cell r="BZ839">
            <v>1</v>
          </cell>
          <cell r="CA839">
            <v>1</v>
          </cell>
          <cell r="CB839">
            <v>1</v>
          </cell>
          <cell r="CC839">
            <v>1</v>
          </cell>
          <cell r="CD839">
            <v>1</v>
          </cell>
          <cell r="CE839">
            <v>1</v>
          </cell>
          <cell r="CF839">
            <v>1</v>
          </cell>
          <cell r="CG839">
            <v>1</v>
          </cell>
          <cell r="CH839">
            <v>1</v>
          </cell>
          <cell r="CI839">
            <v>1</v>
          </cell>
          <cell r="CJ839">
            <v>1</v>
          </cell>
          <cell r="CK839">
            <v>1</v>
          </cell>
          <cell r="CL839">
            <v>1</v>
          </cell>
          <cell r="CM839">
            <v>1</v>
          </cell>
          <cell r="CN839">
            <v>1</v>
          </cell>
          <cell r="CO839">
            <v>1</v>
          </cell>
          <cell r="CP839">
            <v>1</v>
          </cell>
          <cell r="CQ839">
            <v>1</v>
          </cell>
          <cell r="CR839">
            <v>1</v>
          </cell>
          <cell r="CS839">
            <v>1</v>
          </cell>
          <cell r="CT839">
            <v>1</v>
          </cell>
          <cell r="CU839">
            <v>1</v>
          </cell>
          <cell r="CV839">
            <v>1</v>
          </cell>
          <cell r="CW839">
            <v>1</v>
          </cell>
          <cell r="CX839">
            <v>1</v>
          </cell>
          <cell r="CY839">
            <v>1</v>
          </cell>
          <cell r="CZ839">
            <v>1</v>
          </cell>
          <cell r="DA839">
            <v>1</v>
          </cell>
          <cell r="DB839">
            <v>1</v>
          </cell>
          <cell r="DC839">
            <v>1</v>
          </cell>
          <cell r="DD839">
            <v>1</v>
          </cell>
          <cell r="DE839">
            <v>1</v>
          </cell>
          <cell r="DF839">
            <v>1</v>
          </cell>
          <cell r="DG839">
            <v>1</v>
          </cell>
          <cell r="DH839">
            <v>1</v>
          </cell>
          <cell r="DI839">
            <v>1</v>
          </cell>
          <cell r="DJ839">
            <v>1</v>
          </cell>
          <cell r="DL839" t="str">
            <v>.Natural Gas.Production.Supply.Testing and MaintenanceTRService requested.Natural Gas.Production.Supply.Testing and Maintenance.Well Tests</v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M843" t="str">
            <v>%</v>
          </cell>
          <cell r="N843">
            <v>1</v>
          </cell>
          <cell r="DL843" t="str">
            <v>.Natural Gas.Production.Supply.Testing and Maintenance.BlowdownsExistingMarket share</v>
          </cell>
        </row>
        <row r="844">
          <cell r="M844" t="str">
            <v>%</v>
          </cell>
          <cell r="DL844" t="str">
            <v>.Natural Gas.Production.Supply.Testing and Maintenance.BlowdownsBlowdown capture lowMarket share</v>
          </cell>
        </row>
        <row r="845">
          <cell r="M845" t="str">
            <v>%</v>
          </cell>
          <cell r="DL845" t="str">
            <v>.Natural Gas.Production.Supply.Testing and Maintenance.BlowdownsBlowdown capture highMarket share</v>
          </cell>
        </row>
        <row r="846">
          <cell r="DL846" t="str">
            <v/>
          </cell>
        </row>
        <row r="847">
          <cell r="L847" t="str">
            <v>Assume same as AB</v>
          </cell>
          <cell r="M847" t="str">
            <v>tCH4</v>
          </cell>
          <cell r="N847">
            <v>5.0000000000000002E-5</v>
          </cell>
          <cell r="O847">
            <v>5.0000000000000002E-5</v>
          </cell>
          <cell r="P847">
            <v>5.0000000000000002E-5</v>
          </cell>
          <cell r="Q847">
            <v>5.0000000000000002E-5</v>
          </cell>
          <cell r="R847">
            <v>5.0000000000000002E-5</v>
          </cell>
          <cell r="S847">
            <v>5.0000000000000002E-5</v>
          </cell>
          <cell r="T847">
            <v>5.0000000000000002E-5</v>
          </cell>
          <cell r="U847">
            <v>5.0000000000000002E-5</v>
          </cell>
          <cell r="V847">
            <v>5.0000000000000002E-5</v>
          </cell>
          <cell r="W847">
            <v>5.0000000000000002E-5</v>
          </cell>
          <cell r="X847">
            <v>5.0000000000000002E-5</v>
          </cell>
          <cell r="Y847">
            <v>5.0000000000000002E-5</v>
          </cell>
          <cell r="Z847">
            <v>5.0000000000000002E-5</v>
          </cell>
          <cell r="AA847">
            <v>5.0000000000000002E-5</v>
          </cell>
          <cell r="AB847">
            <v>5.0000000000000002E-5</v>
          </cell>
          <cell r="AC847">
            <v>5.0000000000000002E-5</v>
          </cell>
          <cell r="AD847">
            <v>5.0000000000000002E-5</v>
          </cell>
          <cell r="AE847">
            <v>5.0000000000000002E-5</v>
          </cell>
          <cell r="AF847">
            <v>5.0000000000000002E-5</v>
          </cell>
          <cell r="AG847">
            <v>5.0000000000000002E-5</v>
          </cell>
          <cell r="AH847">
            <v>5.0000000000000002E-5</v>
          </cell>
          <cell r="AI847">
            <v>5.0000000000000002E-5</v>
          </cell>
          <cell r="AJ847">
            <v>5.0000000000000002E-5</v>
          </cell>
          <cell r="AK847">
            <v>5.0000000000000002E-5</v>
          </cell>
          <cell r="AL847">
            <v>5.0000000000000002E-5</v>
          </cell>
          <cell r="AM847">
            <v>5.0000000000000002E-5</v>
          </cell>
          <cell r="AN847">
            <v>5.0000000000000002E-5</v>
          </cell>
          <cell r="AO847">
            <v>5.0000000000000002E-5</v>
          </cell>
          <cell r="AP847">
            <v>5.0000000000000002E-5</v>
          </cell>
          <cell r="AQ847">
            <v>5.0000000000000002E-5</v>
          </cell>
          <cell r="AR847">
            <v>5.0000000000000002E-5</v>
          </cell>
          <cell r="AS847">
            <v>5.0000000000000002E-5</v>
          </cell>
          <cell r="AT847">
            <v>5.0000000000000002E-5</v>
          </cell>
          <cell r="AU847">
            <v>5.0000000000000002E-5</v>
          </cell>
          <cell r="AV847">
            <v>5.0000000000000002E-5</v>
          </cell>
          <cell r="AW847">
            <v>5.0000000000000002E-5</v>
          </cell>
          <cell r="AX847">
            <v>5.0000000000000002E-5</v>
          </cell>
          <cell r="AY847">
            <v>5.0000000000000002E-5</v>
          </cell>
          <cell r="AZ847">
            <v>5.0000000000000002E-5</v>
          </cell>
          <cell r="BA847">
            <v>5.0000000000000002E-5</v>
          </cell>
          <cell r="BB847">
            <v>5.0000000000000002E-5</v>
          </cell>
          <cell r="BC847">
            <v>5.0000000000000002E-5</v>
          </cell>
          <cell r="BD847">
            <v>5.0000000000000002E-5</v>
          </cell>
          <cell r="BE847">
            <v>5.0000000000000002E-5</v>
          </cell>
          <cell r="BF847">
            <v>5.0000000000000002E-5</v>
          </cell>
          <cell r="BG847">
            <v>5.0000000000000002E-5</v>
          </cell>
          <cell r="BH847">
            <v>5.0000000000000002E-5</v>
          </cell>
          <cell r="BI847">
            <v>5.0000000000000002E-5</v>
          </cell>
          <cell r="BJ847">
            <v>5.0000000000000002E-5</v>
          </cell>
          <cell r="BK847">
            <v>5.0000000000000002E-5</v>
          </cell>
          <cell r="BL847">
            <v>5.0000000000000002E-5</v>
          </cell>
          <cell r="BM847">
            <v>5.0000000000000002E-5</v>
          </cell>
          <cell r="BN847">
            <v>5.0000000000000002E-5</v>
          </cell>
          <cell r="BO847">
            <v>5.0000000000000002E-5</v>
          </cell>
          <cell r="BP847">
            <v>5.0000000000000002E-5</v>
          </cell>
          <cell r="BQ847">
            <v>5.0000000000000002E-5</v>
          </cell>
          <cell r="BR847">
            <v>5.0000000000000002E-5</v>
          </cell>
          <cell r="BS847">
            <v>5.0000000000000002E-5</v>
          </cell>
          <cell r="BT847">
            <v>5.0000000000000002E-5</v>
          </cell>
          <cell r="BU847">
            <v>5.0000000000000002E-5</v>
          </cell>
          <cell r="BV847">
            <v>5.0000000000000002E-5</v>
          </cell>
          <cell r="BW847">
            <v>5.0000000000000002E-5</v>
          </cell>
          <cell r="BX847">
            <v>5.0000000000000002E-5</v>
          </cell>
          <cell r="BY847">
            <v>5.0000000000000002E-5</v>
          </cell>
          <cell r="BZ847">
            <v>5.0000000000000002E-5</v>
          </cell>
          <cell r="CA847">
            <v>5.0000000000000002E-5</v>
          </cell>
          <cell r="CB847">
            <v>5.0000000000000002E-5</v>
          </cell>
          <cell r="CC847">
            <v>5.0000000000000002E-5</v>
          </cell>
          <cell r="CD847">
            <v>5.0000000000000002E-5</v>
          </cell>
          <cell r="CE847">
            <v>5.0000000000000002E-5</v>
          </cell>
          <cell r="CF847">
            <v>5.0000000000000002E-5</v>
          </cell>
          <cell r="CG847">
            <v>5.0000000000000002E-5</v>
          </cell>
          <cell r="CH847">
            <v>5.0000000000000002E-5</v>
          </cell>
          <cell r="CI847">
            <v>5.0000000000000002E-5</v>
          </cell>
          <cell r="CJ847">
            <v>5.0000000000000002E-5</v>
          </cell>
          <cell r="CK847">
            <v>5.0000000000000002E-5</v>
          </cell>
          <cell r="CL847">
            <v>5.0000000000000002E-5</v>
          </cell>
          <cell r="CM847">
            <v>5.0000000000000002E-5</v>
          </cell>
          <cell r="CN847">
            <v>5.0000000000000002E-5</v>
          </cell>
          <cell r="CO847">
            <v>5.0000000000000002E-5</v>
          </cell>
          <cell r="CP847">
            <v>5.0000000000000002E-5</v>
          </cell>
          <cell r="CQ847">
            <v>5.0000000000000002E-5</v>
          </cell>
          <cell r="CR847">
            <v>5.0000000000000002E-5</v>
          </cell>
          <cell r="CS847">
            <v>5.0000000000000002E-5</v>
          </cell>
          <cell r="CT847">
            <v>5.0000000000000002E-5</v>
          </cell>
          <cell r="CU847">
            <v>5.0000000000000002E-5</v>
          </cell>
          <cell r="CV847">
            <v>5.0000000000000002E-5</v>
          </cell>
          <cell r="CW847">
            <v>5.0000000000000002E-5</v>
          </cell>
          <cell r="CX847">
            <v>5.0000000000000002E-5</v>
          </cell>
          <cell r="CY847">
            <v>5.0000000000000002E-5</v>
          </cell>
          <cell r="CZ847">
            <v>5.0000000000000002E-5</v>
          </cell>
          <cell r="DA847">
            <v>5.0000000000000002E-5</v>
          </cell>
          <cell r="DB847">
            <v>5.0000000000000002E-5</v>
          </cell>
          <cell r="DC847">
            <v>5.0000000000000002E-5</v>
          </cell>
          <cell r="DD847">
            <v>5.0000000000000002E-5</v>
          </cell>
          <cell r="DE847">
            <v>5.0000000000000002E-5</v>
          </cell>
          <cell r="DF847">
            <v>5.0000000000000002E-5</v>
          </cell>
          <cell r="DG847">
            <v>5.0000000000000002E-5</v>
          </cell>
          <cell r="DH847">
            <v>5.0000000000000002E-5</v>
          </cell>
          <cell r="DI847">
            <v>5.0000000000000002E-5</v>
          </cell>
          <cell r="DJ847">
            <v>5.0000000000000002E-5</v>
          </cell>
          <cell r="DL847" t="str">
            <v>.Natural Gas.Production.Supply.Testing and Maintenance.BlowdownsBCExistingService requested.Natural Gas.Production.Supply.Venting.Diffuse Venting</v>
          </cell>
        </row>
        <row r="848">
          <cell r="L848" t="str">
            <v>Clearstone</v>
          </cell>
          <cell r="M848" t="str">
            <v>tCH4</v>
          </cell>
          <cell r="N848">
            <v>5.0000000000000002E-5</v>
          </cell>
          <cell r="O848">
            <v>5.0000000000000002E-5</v>
          </cell>
          <cell r="P848">
            <v>5.0000000000000002E-5</v>
          </cell>
          <cell r="Q848">
            <v>5.0000000000000002E-5</v>
          </cell>
          <cell r="R848">
            <v>5.0000000000000002E-5</v>
          </cell>
          <cell r="S848">
            <v>5.0000000000000002E-5</v>
          </cell>
          <cell r="T848">
            <v>5.0000000000000002E-5</v>
          </cell>
          <cell r="U848">
            <v>5.0000000000000002E-5</v>
          </cell>
          <cell r="V848">
            <v>5.0000000000000002E-5</v>
          </cell>
          <cell r="W848">
            <v>5.0000000000000002E-5</v>
          </cell>
          <cell r="X848">
            <v>5.0000000000000002E-5</v>
          </cell>
          <cell r="Y848">
            <v>5.0000000000000002E-5</v>
          </cell>
          <cell r="Z848">
            <v>5.0000000000000002E-5</v>
          </cell>
          <cell r="AA848">
            <v>5.0000000000000002E-5</v>
          </cell>
          <cell r="AB848">
            <v>5.0000000000000002E-5</v>
          </cell>
          <cell r="AC848">
            <v>5.0000000000000002E-5</v>
          </cell>
          <cell r="AD848">
            <v>5.0000000000000002E-5</v>
          </cell>
          <cell r="AE848">
            <v>5.0000000000000002E-5</v>
          </cell>
          <cell r="AF848">
            <v>5.0000000000000002E-5</v>
          </cell>
          <cell r="AG848">
            <v>5.0000000000000002E-5</v>
          </cell>
          <cell r="AH848">
            <v>5.0000000000000002E-5</v>
          </cell>
          <cell r="AI848">
            <v>5.0000000000000002E-5</v>
          </cell>
          <cell r="AJ848">
            <v>5.0000000000000002E-5</v>
          </cell>
          <cell r="AK848">
            <v>5.0000000000000002E-5</v>
          </cell>
          <cell r="AL848">
            <v>5.0000000000000002E-5</v>
          </cell>
          <cell r="AM848">
            <v>5.0000000000000002E-5</v>
          </cell>
          <cell r="AN848">
            <v>5.0000000000000002E-5</v>
          </cell>
          <cell r="AO848">
            <v>5.0000000000000002E-5</v>
          </cell>
          <cell r="AP848">
            <v>5.0000000000000002E-5</v>
          </cell>
          <cell r="AQ848">
            <v>5.0000000000000002E-5</v>
          </cell>
          <cell r="AR848">
            <v>5.0000000000000002E-5</v>
          </cell>
          <cell r="AS848">
            <v>5.0000000000000002E-5</v>
          </cell>
          <cell r="AT848">
            <v>5.0000000000000002E-5</v>
          </cell>
          <cell r="AU848">
            <v>5.0000000000000002E-5</v>
          </cell>
          <cell r="AV848">
            <v>5.0000000000000002E-5</v>
          </cell>
          <cell r="AW848">
            <v>5.0000000000000002E-5</v>
          </cell>
          <cell r="AX848">
            <v>5.0000000000000002E-5</v>
          </cell>
          <cell r="AY848">
            <v>5.0000000000000002E-5</v>
          </cell>
          <cell r="AZ848">
            <v>5.0000000000000002E-5</v>
          </cell>
          <cell r="BA848">
            <v>5.0000000000000002E-5</v>
          </cell>
          <cell r="BB848">
            <v>5.0000000000000002E-5</v>
          </cell>
          <cell r="BC848">
            <v>5.0000000000000002E-5</v>
          </cell>
          <cell r="BD848">
            <v>5.0000000000000002E-5</v>
          </cell>
          <cell r="BE848">
            <v>5.0000000000000002E-5</v>
          </cell>
          <cell r="BF848">
            <v>5.0000000000000002E-5</v>
          </cell>
          <cell r="BG848">
            <v>5.0000000000000002E-5</v>
          </cell>
          <cell r="BH848">
            <v>5.0000000000000002E-5</v>
          </cell>
          <cell r="BI848">
            <v>5.0000000000000002E-5</v>
          </cell>
          <cell r="BJ848">
            <v>5.0000000000000002E-5</v>
          </cell>
          <cell r="BK848">
            <v>5.0000000000000002E-5</v>
          </cell>
          <cell r="BL848">
            <v>5.0000000000000002E-5</v>
          </cell>
          <cell r="BM848">
            <v>5.0000000000000002E-5</v>
          </cell>
          <cell r="BN848">
            <v>5.0000000000000002E-5</v>
          </cell>
          <cell r="BO848">
            <v>5.0000000000000002E-5</v>
          </cell>
          <cell r="BP848">
            <v>5.0000000000000002E-5</v>
          </cell>
          <cell r="BQ848">
            <v>5.0000000000000002E-5</v>
          </cell>
          <cell r="BR848">
            <v>5.0000000000000002E-5</v>
          </cell>
          <cell r="BS848">
            <v>5.0000000000000002E-5</v>
          </cell>
          <cell r="BT848">
            <v>5.0000000000000002E-5</v>
          </cell>
          <cell r="BU848">
            <v>5.0000000000000002E-5</v>
          </cell>
          <cell r="BV848">
            <v>5.0000000000000002E-5</v>
          </cell>
          <cell r="BW848">
            <v>5.0000000000000002E-5</v>
          </cell>
          <cell r="BX848">
            <v>5.0000000000000002E-5</v>
          </cell>
          <cell r="BY848">
            <v>5.0000000000000002E-5</v>
          </cell>
          <cell r="BZ848">
            <v>5.0000000000000002E-5</v>
          </cell>
          <cell r="CA848">
            <v>5.0000000000000002E-5</v>
          </cell>
          <cell r="CB848">
            <v>5.0000000000000002E-5</v>
          </cell>
          <cell r="CC848">
            <v>5.0000000000000002E-5</v>
          </cell>
          <cell r="CD848">
            <v>5.0000000000000002E-5</v>
          </cell>
          <cell r="CE848">
            <v>5.0000000000000002E-5</v>
          </cell>
          <cell r="CF848">
            <v>5.0000000000000002E-5</v>
          </cell>
          <cell r="CG848">
            <v>5.0000000000000002E-5</v>
          </cell>
          <cell r="CH848">
            <v>5.0000000000000002E-5</v>
          </cell>
          <cell r="CI848">
            <v>5.0000000000000002E-5</v>
          </cell>
          <cell r="CJ848">
            <v>5.0000000000000002E-5</v>
          </cell>
          <cell r="CK848">
            <v>5.0000000000000002E-5</v>
          </cell>
          <cell r="CL848">
            <v>5.0000000000000002E-5</v>
          </cell>
          <cell r="CM848">
            <v>5.0000000000000002E-5</v>
          </cell>
          <cell r="CN848">
            <v>5.0000000000000002E-5</v>
          </cell>
          <cell r="CO848">
            <v>5.0000000000000002E-5</v>
          </cell>
          <cell r="CP848">
            <v>5.0000000000000002E-5</v>
          </cell>
          <cell r="CQ848">
            <v>5.0000000000000002E-5</v>
          </cell>
          <cell r="CR848">
            <v>5.0000000000000002E-5</v>
          </cell>
          <cell r="CS848">
            <v>5.0000000000000002E-5</v>
          </cell>
          <cell r="CT848">
            <v>5.0000000000000002E-5</v>
          </cell>
          <cell r="CU848">
            <v>5.0000000000000002E-5</v>
          </cell>
          <cell r="CV848">
            <v>5.0000000000000002E-5</v>
          </cell>
          <cell r="CW848">
            <v>5.0000000000000002E-5</v>
          </cell>
          <cell r="CX848">
            <v>5.0000000000000002E-5</v>
          </cell>
          <cell r="CY848">
            <v>5.0000000000000002E-5</v>
          </cell>
          <cell r="CZ848">
            <v>5.0000000000000002E-5</v>
          </cell>
          <cell r="DA848">
            <v>5.0000000000000002E-5</v>
          </cell>
          <cell r="DB848">
            <v>5.0000000000000002E-5</v>
          </cell>
          <cell r="DC848">
            <v>5.0000000000000002E-5</v>
          </cell>
          <cell r="DD848">
            <v>5.0000000000000002E-5</v>
          </cell>
          <cell r="DE848">
            <v>5.0000000000000002E-5</v>
          </cell>
          <cell r="DF848">
            <v>5.0000000000000002E-5</v>
          </cell>
          <cell r="DG848">
            <v>5.0000000000000002E-5</v>
          </cell>
          <cell r="DH848">
            <v>5.0000000000000002E-5</v>
          </cell>
          <cell r="DI848">
            <v>5.0000000000000002E-5</v>
          </cell>
          <cell r="DJ848">
            <v>5.0000000000000002E-5</v>
          </cell>
          <cell r="DL848" t="str">
            <v>.Natural Gas.Production.Supply.Testing and Maintenance.BlowdownsABExistingService requested.Natural Gas.Production.Supply.Venting.Diffuse Venting</v>
          </cell>
        </row>
        <row r="849">
          <cell r="L849" t="str">
            <v>Assume same as AB</v>
          </cell>
          <cell r="M849" t="str">
            <v>tCH4</v>
          </cell>
          <cell r="N849">
            <v>5.0000000000000002E-5</v>
          </cell>
          <cell r="O849">
            <v>5.0000000000000002E-5</v>
          </cell>
          <cell r="P849">
            <v>5.0000000000000002E-5</v>
          </cell>
          <cell r="Q849">
            <v>5.0000000000000002E-5</v>
          </cell>
          <cell r="R849">
            <v>5.0000000000000002E-5</v>
          </cell>
          <cell r="S849">
            <v>5.0000000000000002E-5</v>
          </cell>
          <cell r="T849">
            <v>5.0000000000000002E-5</v>
          </cell>
          <cell r="U849">
            <v>5.0000000000000002E-5</v>
          </cell>
          <cell r="V849">
            <v>5.0000000000000002E-5</v>
          </cell>
          <cell r="W849">
            <v>5.0000000000000002E-5</v>
          </cell>
          <cell r="X849">
            <v>5.0000000000000002E-5</v>
          </cell>
          <cell r="Y849">
            <v>5.0000000000000002E-5</v>
          </cell>
          <cell r="Z849">
            <v>5.0000000000000002E-5</v>
          </cell>
          <cell r="AA849">
            <v>5.0000000000000002E-5</v>
          </cell>
          <cell r="AB849">
            <v>5.0000000000000002E-5</v>
          </cell>
          <cell r="AC849">
            <v>5.0000000000000002E-5</v>
          </cell>
          <cell r="AD849">
            <v>5.0000000000000002E-5</v>
          </cell>
          <cell r="AE849">
            <v>5.0000000000000002E-5</v>
          </cell>
          <cell r="AF849">
            <v>5.0000000000000002E-5</v>
          </cell>
          <cell r="AG849">
            <v>5.0000000000000002E-5</v>
          </cell>
          <cell r="AH849">
            <v>5.0000000000000002E-5</v>
          </cell>
          <cell r="AI849">
            <v>5.0000000000000002E-5</v>
          </cell>
          <cell r="AJ849">
            <v>5.0000000000000002E-5</v>
          </cell>
          <cell r="AK849">
            <v>5.0000000000000002E-5</v>
          </cell>
          <cell r="AL849">
            <v>5.0000000000000002E-5</v>
          </cell>
          <cell r="AM849">
            <v>5.0000000000000002E-5</v>
          </cell>
          <cell r="AN849">
            <v>5.0000000000000002E-5</v>
          </cell>
          <cell r="AO849">
            <v>5.0000000000000002E-5</v>
          </cell>
          <cell r="AP849">
            <v>5.0000000000000002E-5</v>
          </cell>
          <cell r="AQ849">
            <v>5.0000000000000002E-5</v>
          </cell>
          <cell r="AR849">
            <v>5.0000000000000002E-5</v>
          </cell>
          <cell r="AS849">
            <v>5.0000000000000002E-5</v>
          </cell>
          <cell r="AT849">
            <v>5.0000000000000002E-5</v>
          </cell>
          <cell r="AU849">
            <v>5.0000000000000002E-5</v>
          </cell>
          <cell r="AV849">
            <v>5.0000000000000002E-5</v>
          </cell>
          <cell r="AW849">
            <v>5.0000000000000002E-5</v>
          </cell>
          <cell r="AX849">
            <v>5.0000000000000002E-5</v>
          </cell>
          <cell r="AY849">
            <v>5.0000000000000002E-5</v>
          </cell>
          <cell r="AZ849">
            <v>5.0000000000000002E-5</v>
          </cell>
          <cell r="BA849">
            <v>5.0000000000000002E-5</v>
          </cell>
          <cell r="BB849">
            <v>5.0000000000000002E-5</v>
          </cell>
          <cell r="BC849">
            <v>5.0000000000000002E-5</v>
          </cell>
          <cell r="BD849">
            <v>5.0000000000000002E-5</v>
          </cell>
          <cell r="BE849">
            <v>5.0000000000000002E-5</v>
          </cell>
          <cell r="BF849">
            <v>5.0000000000000002E-5</v>
          </cell>
          <cell r="BG849">
            <v>5.0000000000000002E-5</v>
          </cell>
          <cell r="BH849">
            <v>5.0000000000000002E-5</v>
          </cell>
          <cell r="BI849">
            <v>5.0000000000000002E-5</v>
          </cell>
          <cell r="BJ849">
            <v>5.0000000000000002E-5</v>
          </cell>
          <cell r="BK849">
            <v>5.0000000000000002E-5</v>
          </cell>
          <cell r="BL849">
            <v>5.0000000000000002E-5</v>
          </cell>
          <cell r="BM849">
            <v>5.0000000000000002E-5</v>
          </cell>
          <cell r="BN849">
            <v>5.0000000000000002E-5</v>
          </cell>
          <cell r="BO849">
            <v>5.0000000000000002E-5</v>
          </cell>
          <cell r="BP849">
            <v>5.0000000000000002E-5</v>
          </cell>
          <cell r="BQ849">
            <v>5.0000000000000002E-5</v>
          </cell>
          <cell r="BR849">
            <v>5.0000000000000002E-5</v>
          </cell>
          <cell r="BS849">
            <v>5.0000000000000002E-5</v>
          </cell>
          <cell r="BT849">
            <v>5.0000000000000002E-5</v>
          </cell>
          <cell r="BU849">
            <v>5.0000000000000002E-5</v>
          </cell>
          <cell r="BV849">
            <v>5.0000000000000002E-5</v>
          </cell>
          <cell r="BW849">
            <v>5.0000000000000002E-5</v>
          </cell>
          <cell r="BX849">
            <v>5.0000000000000002E-5</v>
          </cell>
          <cell r="BY849">
            <v>5.0000000000000002E-5</v>
          </cell>
          <cell r="BZ849">
            <v>5.0000000000000002E-5</v>
          </cell>
          <cell r="CA849">
            <v>5.0000000000000002E-5</v>
          </cell>
          <cell r="CB849">
            <v>5.0000000000000002E-5</v>
          </cell>
          <cell r="CC849">
            <v>5.0000000000000002E-5</v>
          </cell>
          <cell r="CD849">
            <v>5.0000000000000002E-5</v>
          </cell>
          <cell r="CE849">
            <v>5.0000000000000002E-5</v>
          </cell>
          <cell r="CF849">
            <v>5.0000000000000002E-5</v>
          </cell>
          <cell r="CG849">
            <v>5.0000000000000002E-5</v>
          </cell>
          <cell r="CH849">
            <v>5.0000000000000002E-5</v>
          </cell>
          <cell r="CI849">
            <v>5.0000000000000002E-5</v>
          </cell>
          <cell r="CJ849">
            <v>5.0000000000000002E-5</v>
          </cell>
          <cell r="CK849">
            <v>5.0000000000000002E-5</v>
          </cell>
          <cell r="CL849">
            <v>5.0000000000000002E-5</v>
          </cell>
          <cell r="CM849">
            <v>5.0000000000000002E-5</v>
          </cell>
          <cell r="CN849">
            <v>5.0000000000000002E-5</v>
          </cell>
          <cell r="CO849">
            <v>5.0000000000000002E-5</v>
          </cell>
          <cell r="CP849">
            <v>5.0000000000000002E-5</v>
          </cell>
          <cell r="CQ849">
            <v>5.0000000000000002E-5</v>
          </cell>
          <cell r="CR849">
            <v>5.0000000000000002E-5</v>
          </cell>
          <cell r="CS849">
            <v>5.0000000000000002E-5</v>
          </cell>
          <cell r="CT849">
            <v>5.0000000000000002E-5</v>
          </cell>
          <cell r="CU849">
            <v>5.0000000000000002E-5</v>
          </cell>
          <cell r="CV849">
            <v>5.0000000000000002E-5</v>
          </cell>
          <cell r="CW849">
            <v>5.0000000000000002E-5</v>
          </cell>
          <cell r="CX849">
            <v>5.0000000000000002E-5</v>
          </cell>
          <cell r="CY849">
            <v>5.0000000000000002E-5</v>
          </cell>
          <cell r="CZ849">
            <v>5.0000000000000002E-5</v>
          </cell>
          <cell r="DA849">
            <v>5.0000000000000002E-5</v>
          </cell>
          <cell r="DB849">
            <v>5.0000000000000002E-5</v>
          </cell>
          <cell r="DC849">
            <v>5.0000000000000002E-5</v>
          </cell>
          <cell r="DD849">
            <v>5.0000000000000002E-5</v>
          </cell>
          <cell r="DE849">
            <v>5.0000000000000002E-5</v>
          </cell>
          <cell r="DF849">
            <v>5.0000000000000002E-5</v>
          </cell>
          <cell r="DG849">
            <v>5.0000000000000002E-5</v>
          </cell>
          <cell r="DH849">
            <v>5.0000000000000002E-5</v>
          </cell>
          <cell r="DI849">
            <v>5.0000000000000002E-5</v>
          </cell>
          <cell r="DJ849">
            <v>5.0000000000000002E-5</v>
          </cell>
          <cell r="DL849" t="str">
            <v>.Natural Gas.Production.Supply.Testing and Maintenance.BlowdownsSKExistingService requested.Natural Gas.Production.Supply.Venting.Diffuse Venting</v>
          </cell>
        </row>
        <row r="850">
          <cell r="L850" t="str">
            <v>Assume same as AB</v>
          </cell>
          <cell r="M850" t="str">
            <v>tCH4</v>
          </cell>
          <cell r="N850">
            <v>5.0000000000000002E-5</v>
          </cell>
          <cell r="O850">
            <v>5.0000000000000002E-5</v>
          </cell>
          <cell r="P850">
            <v>5.0000000000000002E-5</v>
          </cell>
          <cell r="Q850">
            <v>5.0000000000000002E-5</v>
          </cell>
          <cell r="R850">
            <v>5.0000000000000002E-5</v>
          </cell>
          <cell r="S850">
            <v>5.0000000000000002E-5</v>
          </cell>
          <cell r="T850">
            <v>5.0000000000000002E-5</v>
          </cell>
          <cell r="U850">
            <v>5.0000000000000002E-5</v>
          </cell>
          <cell r="V850">
            <v>5.0000000000000002E-5</v>
          </cell>
          <cell r="W850">
            <v>5.0000000000000002E-5</v>
          </cell>
          <cell r="X850">
            <v>5.0000000000000002E-5</v>
          </cell>
          <cell r="Y850">
            <v>5.0000000000000002E-5</v>
          </cell>
          <cell r="Z850">
            <v>5.0000000000000002E-5</v>
          </cell>
          <cell r="AA850">
            <v>5.0000000000000002E-5</v>
          </cell>
          <cell r="AB850">
            <v>5.0000000000000002E-5</v>
          </cell>
          <cell r="AC850">
            <v>5.0000000000000002E-5</v>
          </cell>
          <cell r="AD850">
            <v>5.0000000000000002E-5</v>
          </cell>
          <cell r="AE850">
            <v>5.0000000000000002E-5</v>
          </cell>
          <cell r="AF850">
            <v>5.0000000000000002E-5</v>
          </cell>
          <cell r="AG850">
            <v>5.0000000000000002E-5</v>
          </cell>
          <cell r="AH850">
            <v>5.0000000000000002E-5</v>
          </cell>
          <cell r="AI850">
            <v>5.0000000000000002E-5</v>
          </cell>
          <cell r="AJ850">
            <v>5.0000000000000002E-5</v>
          </cell>
          <cell r="AK850">
            <v>5.0000000000000002E-5</v>
          </cell>
          <cell r="AL850">
            <v>5.0000000000000002E-5</v>
          </cell>
          <cell r="AM850">
            <v>5.0000000000000002E-5</v>
          </cell>
          <cell r="AN850">
            <v>5.0000000000000002E-5</v>
          </cell>
          <cell r="AO850">
            <v>5.0000000000000002E-5</v>
          </cell>
          <cell r="AP850">
            <v>5.0000000000000002E-5</v>
          </cell>
          <cell r="AQ850">
            <v>5.0000000000000002E-5</v>
          </cell>
          <cell r="AR850">
            <v>5.0000000000000002E-5</v>
          </cell>
          <cell r="AS850">
            <v>5.0000000000000002E-5</v>
          </cell>
          <cell r="AT850">
            <v>5.0000000000000002E-5</v>
          </cell>
          <cell r="AU850">
            <v>5.0000000000000002E-5</v>
          </cell>
          <cell r="AV850">
            <v>5.0000000000000002E-5</v>
          </cell>
          <cell r="AW850">
            <v>5.0000000000000002E-5</v>
          </cell>
          <cell r="AX850">
            <v>5.0000000000000002E-5</v>
          </cell>
          <cell r="AY850">
            <v>5.0000000000000002E-5</v>
          </cell>
          <cell r="AZ850">
            <v>5.0000000000000002E-5</v>
          </cell>
          <cell r="BA850">
            <v>5.0000000000000002E-5</v>
          </cell>
          <cell r="BB850">
            <v>5.0000000000000002E-5</v>
          </cell>
          <cell r="BC850">
            <v>5.0000000000000002E-5</v>
          </cell>
          <cell r="BD850">
            <v>5.0000000000000002E-5</v>
          </cell>
          <cell r="BE850">
            <v>5.0000000000000002E-5</v>
          </cell>
          <cell r="BF850">
            <v>5.0000000000000002E-5</v>
          </cell>
          <cell r="BG850">
            <v>5.0000000000000002E-5</v>
          </cell>
          <cell r="BH850">
            <v>5.0000000000000002E-5</v>
          </cell>
          <cell r="BI850">
            <v>5.0000000000000002E-5</v>
          </cell>
          <cell r="BJ850">
            <v>5.0000000000000002E-5</v>
          </cell>
          <cell r="BK850">
            <v>5.0000000000000002E-5</v>
          </cell>
          <cell r="BL850">
            <v>5.0000000000000002E-5</v>
          </cell>
          <cell r="BM850">
            <v>5.0000000000000002E-5</v>
          </cell>
          <cell r="BN850">
            <v>5.0000000000000002E-5</v>
          </cell>
          <cell r="BO850">
            <v>5.0000000000000002E-5</v>
          </cell>
          <cell r="BP850">
            <v>5.0000000000000002E-5</v>
          </cell>
          <cell r="BQ850">
            <v>5.0000000000000002E-5</v>
          </cell>
          <cell r="BR850">
            <v>5.0000000000000002E-5</v>
          </cell>
          <cell r="BS850">
            <v>5.0000000000000002E-5</v>
          </cell>
          <cell r="BT850">
            <v>5.0000000000000002E-5</v>
          </cell>
          <cell r="BU850">
            <v>5.0000000000000002E-5</v>
          </cell>
          <cell r="BV850">
            <v>5.0000000000000002E-5</v>
          </cell>
          <cell r="BW850">
            <v>5.0000000000000002E-5</v>
          </cell>
          <cell r="BX850">
            <v>5.0000000000000002E-5</v>
          </cell>
          <cell r="BY850">
            <v>5.0000000000000002E-5</v>
          </cell>
          <cell r="BZ850">
            <v>5.0000000000000002E-5</v>
          </cell>
          <cell r="CA850">
            <v>5.0000000000000002E-5</v>
          </cell>
          <cell r="CB850">
            <v>5.0000000000000002E-5</v>
          </cell>
          <cell r="CC850">
            <v>5.0000000000000002E-5</v>
          </cell>
          <cell r="CD850">
            <v>5.0000000000000002E-5</v>
          </cell>
          <cell r="CE850">
            <v>5.0000000000000002E-5</v>
          </cell>
          <cell r="CF850">
            <v>5.0000000000000002E-5</v>
          </cell>
          <cell r="CG850">
            <v>5.0000000000000002E-5</v>
          </cell>
          <cell r="CH850">
            <v>5.0000000000000002E-5</v>
          </cell>
          <cell r="CI850">
            <v>5.0000000000000002E-5</v>
          </cell>
          <cell r="CJ850">
            <v>5.0000000000000002E-5</v>
          </cell>
          <cell r="CK850">
            <v>5.0000000000000002E-5</v>
          </cell>
          <cell r="CL850">
            <v>5.0000000000000002E-5</v>
          </cell>
          <cell r="CM850">
            <v>5.0000000000000002E-5</v>
          </cell>
          <cell r="CN850">
            <v>5.0000000000000002E-5</v>
          </cell>
          <cell r="CO850">
            <v>5.0000000000000002E-5</v>
          </cell>
          <cell r="CP850">
            <v>5.0000000000000002E-5</v>
          </cell>
          <cell r="CQ850">
            <v>5.0000000000000002E-5</v>
          </cell>
          <cell r="CR850">
            <v>5.0000000000000002E-5</v>
          </cell>
          <cell r="CS850">
            <v>5.0000000000000002E-5</v>
          </cell>
          <cell r="CT850">
            <v>5.0000000000000002E-5</v>
          </cell>
          <cell r="CU850">
            <v>5.0000000000000002E-5</v>
          </cell>
          <cell r="CV850">
            <v>5.0000000000000002E-5</v>
          </cell>
          <cell r="CW850">
            <v>5.0000000000000002E-5</v>
          </cell>
          <cell r="CX850">
            <v>5.0000000000000002E-5</v>
          </cell>
          <cell r="CY850">
            <v>5.0000000000000002E-5</v>
          </cell>
          <cell r="CZ850">
            <v>5.0000000000000002E-5</v>
          </cell>
          <cell r="DA850">
            <v>5.0000000000000002E-5</v>
          </cell>
          <cell r="DB850">
            <v>5.0000000000000002E-5</v>
          </cell>
          <cell r="DC850">
            <v>5.0000000000000002E-5</v>
          </cell>
          <cell r="DD850">
            <v>5.0000000000000002E-5</v>
          </cell>
          <cell r="DE850">
            <v>5.0000000000000002E-5</v>
          </cell>
          <cell r="DF850">
            <v>5.0000000000000002E-5</v>
          </cell>
          <cell r="DG850">
            <v>5.0000000000000002E-5</v>
          </cell>
          <cell r="DH850">
            <v>5.0000000000000002E-5</v>
          </cell>
          <cell r="DI850">
            <v>5.0000000000000002E-5</v>
          </cell>
          <cell r="DJ850">
            <v>5.0000000000000002E-5</v>
          </cell>
          <cell r="DL850" t="str">
            <v>.Natural Gas.Production.Supply.Testing and Maintenance.BlowdownsMBExistingService requested.Natural Gas.Production.Supply.Venting.Diffuse Venting</v>
          </cell>
        </row>
        <row r="851">
          <cell r="L851" t="str">
            <v>Assume same as AB</v>
          </cell>
          <cell r="M851" t="str">
            <v>tCH4</v>
          </cell>
          <cell r="N851">
            <v>5.0000000000000002E-5</v>
          </cell>
          <cell r="O851">
            <v>5.0000000000000002E-5</v>
          </cell>
          <cell r="P851">
            <v>5.0000000000000002E-5</v>
          </cell>
          <cell r="Q851">
            <v>5.0000000000000002E-5</v>
          </cell>
          <cell r="R851">
            <v>5.0000000000000002E-5</v>
          </cell>
          <cell r="S851">
            <v>5.0000000000000002E-5</v>
          </cell>
          <cell r="T851">
            <v>5.0000000000000002E-5</v>
          </cell>
          <cell r="U851">
            <v>5.0000000000000002E-5</v>
          </cell>
          <cell r="V851">
            <v>5.0000000000000002E-5</v>
          </cell>
          <cell r="W851">
            <v>5.0000000000000002E-5</v>
          </cell>
          <cell r="X851">
            <v>5.0000000000000002E-5</v>
          </cell>
          <cell r="Y851">
            <v>5.0000000000000002E-5</v>
          </cell>
          <cell r="Z851">
            <v>5.0000000000000002E-5</v>
          </cell>
          <cell r="AA851">
            <v>5.0000000000000002E-5</v>
          </cell>
          <cell r="AB851">
            <v>5.0000000000000002E-5</v>
          </cell>
          <cell r="AC851">
            <v>5.0000000000000002E-5</v>
          </cell>
          <cell r="AD851">
            <v>5.0000000000000002E-5</v>
          </cell>
          <cell r="AE851">
            <v>5.0000000000000002E-5</v>
          </cell>
          <cell r="AF851">
            <v>5.0000000000000002E-5</v>
          </cell>
          <cell r="AG851">
            <v>5.0000000000000002E-5</v>
          </cell>
          <cell r="AH851">
            <v>5.0000000000000002E-5</v>
          </cell>
          <cell r="AI851">
            <v>5.0000000000000002E-5</v>
          </cell>
          <cell r="AJ851">
            <v>5.0000000000000002E-5</v>
          </cell>
          <cell r="AK851">
            <v>5.0000000000000002E-5</v>
          </cell>
          <cell r="AL851">
            <v>5.0000000000000002E-5</v>
          </cell>
          <cell r="AM851">
            <v>5.0000000000000002E-5</v>
          </cell>
          <cell r="AN851">
            <v>5.0000000000000002E-5</v>
          </cell>
          <cell r="AO851">
            <v>5.0000000000000002E-5</v>
          </cell>
          <cell r="AP851">
            <v>5.0000000000000002E-5</v>
          </cell>
          <cell r="AQ851">
            <v>5.0000000000000002E-5</v>
          </cell>
          <cell r="AR851">
            <v>5.0000000000000002E-5</v>
          </cell>
          <cell r="AS851">
            <v>5.0000000000000002E-5</v>
          </cell>
          <cell r="AT851">
            <v>5.0000000000000002E-5</v>
          </cell>
          <cell r="AU851">
            <v>5.0000000000000002E-5</v>
          </cell>
          <cell r="AV851">
            <v>5.0000000000000002E-5</v>
          </cell>
          <cell r="AW851">
            <v>5.0000000000000002E-5</v>
          </cell>
          <cell r="AX851">
            <v>5.0000000000000002E-5</v>
          </cell>
          <cell r="AY851">
            <v>5.0000000000000002E-5</v>
          </cell>
          <cell r="AZ851">
            <v>5.0000000000000002E-5</v>
          </cell>
          <cell r="BA851">
            <v>5.0000000000000002E-5</v>
          </cell>
          <cell r="BB851">
            <v>5.0000000000000002E-5</v>
          </cell>
          <cell r="BC851">
            <v>5.0000000000000002E-5</v>
          </cell>
          <cell r="BD851">
            <v>5.0000000000000002E-5</v>
          </cell>
          <cell r="BE851">
            <v>5.0000000000000002E-5</v>
          </cell>
          <cell r="BF851">
            <v>5.0000000000000002E-5</v>
          </cell>
          <cell r="BG851">
            <v>5.0000000000000002E-5</v>
          </cell>
          <cell r="BH851">
            <v>5.0000000000000002E-5</v>
          </cell>
          <cell r="BI851">
            <v>5.0000000000000002E-5</v>
          </cell>
          <cell r="BJ851">
            <v>5.0000000000000002E-5</v>
          </cell>
          <cell r="BK851">
            <v>5.0000000000000002E-5</v>
          </cell>
          <cell r="BL851">
            <v>5.0000000000000002E-5</v>
          </cell>
          <cell r="BM851">
            <v>5.0000000000000002E-5</v>
          </cell>
          <cell r="BN851">
            <v>5.0000000000000002E-5</v>
          </cell>
          <cell r="BO851">
            <v>5.0000000000000002E-5</v>
          </cell>
          <cell r="BP851">
            <v>5.0000000000000002E-5</v>
          </cell>
          <cell r="BQ851">
            <v>5.0000000000000002E-5</v>
          </cell>
          <cell r="BR851">
            <v>5.0000000000000002E-5</v>
          </cell>
          <cell r="BS851">
            <v>5.0000000000000002E-5</v>
          </cell>
          <cell r="BT851">
            <v>5.0000000000000002E-5</v>
          </cell>
          <cell r="BU851">
            <v>5.0000000000000002E-5</v>
          </cell>
          <cell r="BV851">
            <v>5.0000000000000002E-5</v>
          </cell>
          <cell r="BW851">
            <v>5.0000000000000002E-5</v>
          </cell>
          <cell r="BX851">
            <v>5.0000000000000002E-5</v>
          </cell>
          <cell r="BY851">
            <v>5.0000000000000002E-5</v>
          </cell>
          <cell r="BZ851">
            <v>5.0000000000000002E-5</v>
          </cell>
          <cell r="CA851">
            <v>5.0000000000000002E-5</v>
          </cell>
          <cell r="CB851">
            <v>5.0000000000000002E-5</v>
          </cell>
          <cell r="CC851">
            <v>5.0000000000000002E-5</v>
          </cell>
          <cell r="CD851">
            <v>5.0000000000000002E-5</v>
          </cell>
          <cell r="CE851">
            <v>5.0000000000000002E-5</v>
          </cell>
          <cell r="CF851">
            <v>5.0000000000000002E-5</v>
          </cell>
          <cell r="CG851">
            <v>5.0000000000000002E-5</v>
          </cell>
          <cell r="CH851">
            <v>5.0000000000000002E-5</v>
          </cell>
          <cell r="CI851">
            <v>5.0000000000000002E-5</v>
          </cell>
          <cell r="CJ851">
            <v>5.0000000000000002E-5</v>
          </cell>
          <cell r="CK851">
            <v>5.0000000000000002E-5</v>
          </cell>
          <cell r="CL851">
            <v>5.0000000000000002E-5</v>
          </cell>
          <cell r="CM851">
            <v>5.0000000000000002E-5</v>
          </cell>
          <cell r="CN851">
            <v>5.0000000000000002E-5</v>
          </cell>
          <cell r="CO851">
            <v>5.0000000000000002E-5</v>
          </cell>
          <cell r="CP851">
            <v>5.0000000000000002E-5</v>
          </cell>
          <cell r="CQ851">
            <v>5.0000000000000002E-5</v>
          </cell>
          <cell r="CR851">
            <v>5.0000000000000002E-5</v>
          </cell>
          <cell r="CS851">
            <v>5.0000000000000002E-5</v>
          </cell>
          <cell r="CT851">
            <v>5.0000000000000002E-5</v>
          </cell>
          <cell r="CU851">
            <v>5.0000000000000002E-5</v>
          </cell>
          <cell r="CV851">
            <v>5.0000000000000002E-5</v>
          </cell>
          <cell r="CW851">
            <v>5.0000000000000002E-5</v>
          </cell>
          <cell r="CX851">
            <v>5.0000000000000002E-5</v>
          </cell>
          <cell r="CY851">
            <v>5.0000000000000002E-5</v>
          </cell>
          <cell r="CZ851">
            <v>5.0000000000000002E-5</v>
          </cell>
          <cell r="DA851">
            <v>5.0000000000000002E-5</v>
          </cell>
          <cell r="DB851">
            <v>5.0000000000000002E-5</v>
          </cell>
          <cell r="DC851">
            <v>5.0000000000000002E-5</v>
          </cell>
          <cell r="DD851">
            <v>5.0000000000000002E-5</v>
          </cell>
          <cell r="DE851">
            <v>5.0000000000000002E-5</v>
          </cell>
          <cell r="DF851">
            <v>5.0000000000000002E-5</v>
          </cell>
          <cell r="DG851">
            <v>5.0000000000000002E-5</v>
          </cell>
          <cell r="DH851">
            <v>5.0000000000000002E-5</v>
          </cell>
          <cell r="DI851">
            <v>5.0000000000000002E-5</v>
          </cell>
          <cell r="DJ851">
            <v>5.0000000000000002E-5</v>
          </cell>
          <cell r="DL851" t="str">
            <v>.Natural Gas.Production.Supply.Testing and Maintenance.BlowdownsONExistingService requested.Natural Gas.Production.Supply.Venting.Diffuse Venting</v>
          </cell>
        </row>
        <row r="852">
          <cell r="L852" t="str">
            <v>Assume same as AB</v>
          </cell>
          <cell r="M852" t="str">
            <v>tCH4</v>
          </cell>
          <cell r="N852">
            <v>5.0000000000000002E-5</v>
          </cell>
          <cell r="O852">
            <v>5.0000000000000002E-5</v>
          </cell>
          <cell r="P852">
            <v>5.0000000000000002E-5</v>
          </cell>
          <cell r="Q852">
            <v>5.0000000000000002E-5</v>
          </cell>
          <cell r="R852">
            <v>5.0000000000000002E-5</v>
          </cell>
          <cell r="S852">
            <v>5.0000000000000002E-5</v>
          </cell>
          <cell r="T852">
            <v>5.0000000000000002E-5</v>
          </cell>
          <cell r="U852">
            <v>5.0000000000000002E-5</v>
          </cell>
          <cell r="V852">
            <v>5.0000000000000002E-5</v>
          </cell>
          <cell r="W852">
            <v>5.0000000000000002E-5</v>
          </cell>
          <cell r="X852">
            <v>5.0000000000000002E-5</v>
          </cell>
          <cell r="Y852">
            <v>5.0000000000000002E-5</v>
          </cell>
          <cell r="Z852">
            <v>5.0000000000000002E-5</v>
          </cell>
          <cell r="AA852">
            <v>5.0000000000000002E-5</v>
          </cell>
          <cell r="AB852">
            <v>5.0000000000000002E-5</v>
          </cell>
          <cell r="AC852">
            <v>5.0000000000000002E-5</v>
          </cell>
          <cell r="AD852">
            <v>5.0000000000000002E-5</v>
          </cell>
          <cell r="AE852">
            <v>5.0000000000000002E-5</v>
          </cell>
          <cell r="AF852">
            <v>5.0000000000000002E-5</v>
          </cell>
          <cell r="AG852">
            <v>5.0000000000000002E-5</v>
          </cell>
          <cell r="AH852">
            <v>5.0000000000000002E-5</v>
          </cell>
          <cell r="AI852">
            <v>5.0000000000000002E-5</v>
          </cell>
          <cell r="AJ852">
            <v>5.0000000000000002E-5</v>
          </cell>
          <cell r="AK852">
            <v>5.0000000000000002E-5</v>
          </cell>
          <cell r="AL852">
            <v>5.0000000000000002E-5</v>
          </cell>
          <cell r="AM852">
            <v>5.0000000000000002E-5</v>
          </cell>
          <cell r="AN852">
            <v>5.0000000000000002E-5</v>
          </cell>
          <cell r="AO852">
            <v>5.0000000000000002E-5</v>
          </cell>
          <cell r="AP852">
            <v>5.0000000000000002E-5</v>
          </cell>
          <cell r="AQ852">
            <v>5.0000000000000002E-5</v>
          </cell>
          <cell r="AR852">
            <v>5.0000000000000002E-5</v>
          </cell>
          <cell r="AS852">
            <v>5.0000000000000002E-5</v>
          </cell>
          <cell r="AT852">
            <v>5.0000000000000002E-5</v>
          </cell>
          <cell r="AU852">
            <v>5.0000000000000002E-5</v>
          </cell>
          <cell r="AV852">
            <v>5.0000000000000002E-5</v>
          </cell>
          <cell r="AW852">
            <v>5.0000000000000002E-5</v>
          </cell>
          <cell r="AX852">
            <v>5.0000000000000002E-5</v>
          </cell>
          <cell r="AY852">
            <v>5.0000000000000002E-5</v>
          </cell>
          <cell r="AZ852">
            <v>5.0000000000000002E-5</v>
          </cell>
          <cell r="BA852">
            <v>5.0000000000000002E-5</v>
          </cell>
          <cell r="BB852">
            <v>5.0000000000000002E-5</v>
          </cell>
          <cell r="BC852">
            <v>5.0000000000000002E-5</v>
          </cell>
          <cell r="BD852">
            <v>5.0000000000000002E-5</v>
          </cell>
          <cell r="BE852">
            <v>5.0000000000000002E-5</v>
          </cell>
          <cell r="BF852">
            <v>5.0000000000000002E-5</v>
          </cell>
          <cell r="BG852">
            <v>5.0000000000000002E-5</v>
          </cell>
          <cell r="BH852">
            <v>5.0000000000000002E-5</v>
          </cell>
          <cell r="BI852">
            <v>5.0000000000000002E-5</v>
          </cell>
          <cell r="BJ852">
            <v>5.0000000000000002E-5</v>
          </cell>
          <cell r="BK852">
            <v>5.0000000000000002E-5</v>
          </cell>
          <cell r="BL852">
            <v>5.0000000000000002E-5</v>
          </cell>
          <cell r="BM852">
            <v>5.0000000000000002E-5</v>
          </cell>
          <cell r="BN852">
            <v>5.0000000000000002E-5</v>
          </cell>
          <cell r="BO852">
            <v>5.0000000000000002E-5</v>
          </cell>
          <cell r="BP852">
            <v>5.0000000000000002E-5</v>
          </cell>
          <cell r="BQ852">
            <v>5.0000000000000002E-5</v>
          </cell>
          <cell r="BR852">
            <v>5.0000000000000002E-5</v>
          </cell>
          <cell r="BS852">
            <v>5.0000000000000002E-5</v>
          </cell>
          <cell r="BT852">
            <v>5.0000000000000002E-5</v>
          </cell>
          <cell r="BU852">
            <v>5.0000000000000002E-5</v>
          </cell>
          <cell r="BV852">
            <v>5.0000000000000002E-5</v>
          </cell>
          <cell r="BW852">
            <v>5.0000000000000002E-5</v>
          </cell>
          <cell r="BX852">
            <v>5.0000000000000002E-5</v>
          </cell>
          <cell r="BY852">
            <v>5.0000000000000002E-5</v>
          </cell>
          <cell r="BZ852">
            <v>5.0000000000000002E-5</v>
          </cell>
          <cell r="CA852">
            <v>5.0000000000000002E-5</v>
          </cell>
          <cell r="CB852">
            <v>5.0000000000000002E-5</v>
          </cell>
          <cell r="CC852">
            <v>5.0000000000000002E-5</v>
          </cell>
          <cell r="CD852">
            <v>5.0000000000000002E-5</v>
          </cell>
          <cell r="CE852">
            <v>5.0000000000000002E-5</v>
          </cell>
          <cell r="CF852">
            <v>5.0000000000000002E-5</v>
          </cell>
          <cell r="CG852">
            <v>5.0000000000000002E-5</v>
          </cell>
          <cell r="CH852">
            <v>5.0000000000000002E-5</v>
          </cell>
          <cell r="CI852">
            <v>5.0000000000000002E-5</v>
          </cell>
          <cell r="CJ852">
            <v>5.0000000000000002E-5</v>
          </cell>
          <cell r="CK852">
            <v>5.0000000000000002E-5</v>
          </cell>
          <cell r="CL852">
            <v>5.0000000000000002E-5</v>
          </cell>
          <cell r="CM852">
            <v>5.0000000000000002E-5</v>
          </cell>
          <cell r="CN852">
            <v>5.0000000000000002E-5</v>
          </cell>
          <cell r="CO852">
            <v>5.0000000000000002E-5</v>
          </cell>
          <cell r="CP852">
            <v>5.0000000000000002E-5</v>
          </cell>
          <cell r="CQ852">
            <v>5.0000000000000002E-5</v>
          </cell>
          <cell r="CR852">
            <v>5.0000000000000002E-5</v>
          </cell>
          <cell r="CS852">
            <v>5.0000000000000002E-5</v>
          </cell>
          <cell r="CT852">
            <v>5.0000000000000002E-5</v>
          </cell>
          <cell r="CU852">
            <v>5.0000000000000002E-5</v>
          </cell>
          <cell r="CV852">
            <v>5.0000000000000002E-5</v>
          </cell>
          <cell r="CW852">
            <v>5.0000000000000002E-5</v>
          </cell>
          <cell r="CX852">
            <v>5.0000000000000002E-5</v>
          </cell>
          <cell r="CY852">
            <v>5.0000000000000002E-5</v>
          </cell>
          <cell r="CZ852">
            <v>5.0000000000000002E-5</v>
          </cell>
          <cell r="DA852">
            <v>5.0000000000000002E-5</v>
          </cell>
          <cell r="DB852">
            <v>5.0000000000000002E-5</v>
          </cell>
          <cell r="DC852">
            <v>5.0000000000000002E-5</v>
          </cell>
          <cell r="DD852">
            <v>5.0000000000000002E-5</v>
          </cell>
          <cell r="DE852">
            <v>5.0000000000000002E-5</v>
          </cell>
          <cell r="DF852">
            <v>5.0000000000000002E-5</v>
          </cell>
          <cell r="DG852">
            <v>5.0000000000000002E-5</v>
          </cell>
          <cell r="DH852">
            <v>5.0000000000000002E-5</v>
          </cell>
          <cell r="DI852">
            <v>5.0000000000000002E-5</v>
          </cell>
          <cell r="DJ852">
            <v>5.0000000000000002E-5</v>
          </cell>
          <cell r="DL852" t="str">
            <v>.Natural Gas.Production.Supply.Testing and Maintenance.BlowdownsQCExistingService requested.Natural Gas.Production.Supply.Venting.Diffuse Venting</v>
          </cell>
        </row>
        <row r="853">
          <cell r="L853" t="str">
            <v>Assume same as AB</v>
          </cell>
          <cell r="M853" t="str">
            <v>tCH4</v>
          </cell>
          <cell r="N853">
            <v>5.0000000000000002E-5</v>
          </cell>
          <cell r="O853">
            <v>5.0000000000000002E-5</v>
          </cell>
          <cell r="P853">
            <v>5.0000000000000002E-5</v>
          </cell>
          <cell r="Q853">
            <v>5.0000000000000002E-5</v>
          </cell>
          <cell r="R853">
            <v>5.0000000000000002E-5</v>
          </cell>
          <cell r="S853">
            <v>5.0000000000000002E-5</v>
          </cell>
          <cell r="T853">
            <v>5.0000000000000002E-5</v>
          </cell>
          <cell r="U853">
            <v>5.0000000000000002E-5</v>
          </cell>
          <cell r="V853">
            <v>5.0000000000000002E-5</v>
          </cell>
          <cell r="W853">
            <v>5.0000000000000002E-5</v>
          </cell>
          <cell r="X853">
            <v>5.0000000000000002E-5</v>
          </cell>
          <cell r="Y853">
            <v>5.0000000000000002E-5</v>
          </cell>
          <cell r="Z853">
            <v>5.0000000000000002E-5</v>
          </cell>
          <cell r="AA853">
            <v>5.0000000000000002E-5</v>
          </cell>
          <cell r="AB853">
            <v>5.0000000000000002E-5</v>
          </cell>
          <cell r="AC853">
            <v>5.0000000000000002E-5</v>
          </cell>
          <cell r="AD853">
            <v>5.0000000000000002E-5</v>
          </cell>
          <cell r="AE853">
            <v>5.0000000000000002E-5</v>
          </cell>
          <cell r="AF853">
            <v>5.0000000000000002E-5</v>
          </cell>
          <cell r="AG853">
            <v>5.0000000000000002E-5</v>
          </cell>
          <cell r="AH853">
            <v>5.0000000000000002E-5</v>
          </cell>
          <cell r="AI853">
            <v>5.0000000000000002E-5</v>
          </cell>
          <cell r="AJ853">
            <v>5.0000000000000002E-5</v>
          </cell>
          <cell r="AK853">
            <v>5.0000000000000002E-5</v>
          </cell>
          <cell r="AL853">
            <v>5.0000000000000002E-5</v>
          </cell>
          <cell r="AM853">
            <v>5.0000000000000002E-5</v>
          </cell>
          <cell r="AN853">
            <v>5.0000000000000002E-5</v>
          </cell>
          <cell r="AO853">
            <v>5.0000000000000002E-5</v>
          </cell>
          <cell r="AP853">
            <v>5.0000000000000002E-5</v>
          </cell>
          <cell r="AQ853">
            <v>5.0000000000000002E-5</v>
          </cell>
          <cell r="AR853">
            <v>5.0000000000000002E-5</v>
          </cell>
          <cell r="AS853">
            <v>5.0000000000000002E-5</v>
          </cell>
          <cell r="AT853">
            <v>5.0000000000000002E-5</v>
          </cell>
          <cell r="AU853">
            <v>5.0000000000000002E-5</v>
          </cell>
          <cell r="AV853">
            <v>5.0000000000000002E-5</v>
          </cell>
          <cell r="AW853">
            <v>5.0000000000000002E-5</v>
          </cell>
          <cell r="AX853">
            <v>5.0000000000000002E-5</v>
          </cell>
          <cell r="AY853">
            <v>5.0000000000000002E-5</v>
          </cell>
          <cell r="AZ853">
            <v>5.0000000000000002E-5</v>
          </cell>
          <cell r="BA853">
            <v>5.0000000000000002E-5</v>
          </cell>
          <cell r="BB853">
            <v>5.0000000000000002E-5</v>
          </cell>
          <cell r="BC853">
            <v>5.0000000000000002E-5</v>
          </cell>
          <cell r="BD853">
            <v>5.0000000000000002E-5</v>
          </cell>
          <cell r="BE853">
            <v>5.0000000000000002E-5</v>
          </cell>
          <cell r="BF853">
            <v>5.0000000000000002E-5</v>
          </cell>
          <cell r="BG853">
            <v>5.0000000000000002E-5</v>
          </cell>
          <cell r="BH853">
            <v>5.0000000000000002E-5</v>
          </cell>
          <cell r="BI853">
            <v>5.0000000000000002E-5</v>
          </cell>
          <cell r="BJ853">
            <v>5.0000000000000002E-5</v>
          </cell>
          <cell r="BK853">
            <v>5.0000000000000002E-5</v>
          </cell>
          <cell r="BL853">
            <v>5.0000000000000002E-5</v>
          </cell>
          <cell r="BM853">
            <v>5.0000000000000002E-5</v>
          </cell>
          <cell r="BN853">
            <v>5.0000000000000002E-5</v>
          </cell>
          <cell r="BO853">
            <v>5.0000000000000002E-5</v>
          </cell>
          <cell r="BP853">
            <v>5.0000000000000002E-5</v>
          </cell>
          <cell r="BQ853">
            <v>5.0000000000000002E-5</v>
          </cell>
          <cell r="BR853">
            <v>5.0000000000000002E-5</v>
          </cell>
          <cell r="BS853">
            <v>5.0000000000000002E-5</v>
          </cell>
          <cell r="BT853">
            <v>5.0000000000000002E-5</v>
          </cell>
          <cell r="BU853">
            <v>5.0000000000000002E-5</v>
          </cell>
          <cell r="BV853">
            <v>5.0000000000000002E-5</v>
          </cell>
          <cell r="BW853">
            <v>5.0000000000000002E-5</v>
          </cell>
          <cell r="BX853">
            <v>5.0000000000000002E-5</v>
          </cell>
          <cell r="BY853">
            <v>5.0000000000000002E-5</v>
          </cell>
          <cell r="BZ853">
            <v>5.0000000000000002E-5</v>
          </cell>
          <cell r="CA853">
            <v>5.0000000000000002E-5</v>
          </cell>
          <cell r="CB853">
            <v>5.0000000000000002E-5</v>
          </cell>
          <cell r="CC853">
            <v>5.0000000000000002E-5</v>
          </cell>
          <cell r="CD853">
            <v>5.0000000000000002E-5</v>
          </cell>
          <cell r="CE853">
            <v>5.0000000000000002E-5</v>
          </cell>
          <cell r="CF853">
            <v>5.0000000000000002E-5</v>
          </cell>
          <cell r="CG853">
            <v>5.0000000000000002E-5</v>
          </cell>
          <cell r="CH853">
            <v>5.0000000000000002E-5</v>
          </cell>
          <cell r="CI853">
            <v>5.0000000000000002E-5</v>
          </cell>
          <cell r="CJ853">
            <v>5.0000000000000002E-5</v>
          </cell>
          <cell r="CK853">
            <v>5.0000000000000002E-5</v>
          </cell>
          <cell r="CL853">
            <v>5.0000000000000002E-5</v>
          </cell>
          <cell r="CM853">
            <v>5.0000000000000002E-5</v>
          </cell>
          <cell r="CN853">
            <v>5.0000000000000002E-5</v>
          </cell>
          <cell r="CO853">
            <v>5.0000000000000002E-5</v>
          </cell>
          <cell r="CP853">
            <v>5.0000000000000002E-5</v>
          </cell>
          <cell r="CQ853">
            <v>5.0000000000000002E-5</v>
          </cell>
          <cell r="CR853">
            <v>5.0000000000000002E-5</v>
          </cell>
          <cell r="CS853">
            <v>5.0000000000000002E-5</v>
          </cell>
          <cell r="CT853">
            <v>5.0000000000000002E-5</v>
          </cell>
          <cell r="CU853">
            <v>5.0000000000000002E-5</v>
          </cell>
          <cell r="CV853">
            <v>5.0000000000000002E-5</v>
          </cell>
          <cell r="CW853">
            <v>5.0000000000000002E-5</v>
          </cell>
          <cell r="CX853">
            <v>5.0000000000000002E-5</v>
          </cell>
          <cell r="CY853">
            <v>5.0000000000000002E-5</v>
          </cell>
          <cell r="CZ853">
            <v>5.0000000000000002E-5</v>
          </cell>
          <cell r="DA853">
            <v>5.0000000000000002E-5</v>
          </cell>
          <cell r="DB853">
            <v>5.0000000000000002E-5</v>
          </cell>
          <cell r="DC853">
            <v>5.0000000000000002E-5</v>
          </cell>
          <cell r="DD853">
            <v>5.0000000000000002E-5</v>
          </cell>
          <cell r="DE853">
            <v>5.0000000000000002E-5</v>
          </cell>
          <cell r="DF853">
            <v>5.0000000000000002E-5</v>
          </cell>
          <cell r="DG853">
            <v>5.0000000000000002E-5</v>
          </cell>
          <cell r="DH853">
            <v>5.0000000000000002E-5</v>
          </cell>
          <cell r="DI853">
            <v>5.0000000000000002E-5</v>
          </cell>
          <cell r="DJ853">
            <v>5.0000000000000002E-5</v>
          </cell>
          <cell r="DL853" t="str">
            <v>.Natural Gas.Production.Supply.Testing and Maintenance.BlowdownsNBExistingService requested.Natural Gas.Production.Supply.Venting.Diffuse Venting</v>
          </cell>
        </row>
        <row r="854">
          <cell r="L854" t="str">
            <v>Assume same as AB</v>
          </cell>
          <cell r="M854" t="str">
            <v>tCH4</v>
          </cell>
          <cell r="N854">
            <v>5.0000000000000002E-5</v>
          </cell>
          <cell r="O854">
            <v>5.0000000000000002E-5</v>
          </cell>
          <cell r="P854">
            <v>5.0000000000000002E-5</v>
          </cell>
          <cell r="Q854">
            <v>5.0000000000000002E-5</v>
          </cell>
          <cell r="R854">
            <v>5.0000000000000002E-5</v>
          </cell>
          <cell r="S854">
            <v>5.0000000000000002E-5</v>
          </cell>
          <cell r="T854">
            <v>5.0000000000000002E-5</v>
          </cell>
          <cell r="U854">
            <v>5.0000000000000002E-5</v>
          </cell>
          <cell r="V854">
            <v>5.0000000000000002E-5</v>
          </cell>
          <cell r="W854">
            <v>5.0000000000000002E-5</v>
          </cell>
          <cell r="X854">
            <v>5.0000000000000002E-5</v>
          </cell>
          <cell r="Y854">
            <v>5.0000000000000002E-5</v>
          </cell>
          <cell r="Z854">
            <v>5.0000000000000002E-5</v>
          </cell>
          <cell r="AA854">
            <v>5.0000000000000002E-5</v>
          </cell>
          <cell r="AB854">
            <v>5.0000000000000002E-5</v>
          </cell>
          <cell r="AC854">
            <v>5.0000000000000002E-5</v>
          </cell>
          <cell r="AD854">
            <v>5.0000000000000002E-5</v>
          </cell>
          <cell r="AE854">
            <v>5.0000000000000002E-5</v>
          </cell>
          <cell r="AF854">
            <v>5.0000000000000002E-5</v>
          </cell>
          <cell r="AG854">
            <v>5.0000000000000002E-5</v>
          </cell>
          <cell r="AH854">
            <v>5.0000000000000002E-5</v>
          </cell>
          <cell r="AI854">
            <v>5.0000000000000002E-5</v>
          </cell>
          <cell r="AJ854">
            <v>5.0000000000000002E-5</v>
          </cell>
          <cell r="AK854">
            <v>5.0000000000000002E-5</v>
          </cell>
          <cell r="AL854">
            <v>5.0000000000000002E-5</v>
          </cell>
          <cell r="AM854">
            <v>5.0000000000000002E-5</v>
          </cell>
          <cell r="AN854">
            <v>5.0000000000000002E-5</v>
          </cell>
          <cell r="AO854">
            <v>5.0000000000000002E-5</v>
          </cell>
          <cell r="AP854">
            <v>5.0000000000000002E-5</v>
          </cell>
          <cell r="AQ854">
            <v>5.0000000000000002E-5</v>
          </cell>
          <cell r="AR854">
            <v>5.0000000000000002E-5</v>
          </cell>
          <cell r="AS854">
            <v>5.0000000000000002E-5</v>
          </cell>
          <cell r="AT854">
            <v>5.0000000000000002E-5</v>
          </cell>
          <cell r="AU854">
            <v>5.0000000000000002E-5</v>
          </cell>
          <cell r="AV854">
            <v>5.0000000000000002E-5</v>
          </cell>
          <cell r="AW854">
            <v>5.0000000000000002E-5</v>
          </cell>
          <cell r="AX854">
            <v>5.0000000000000002E-5</v>
          </cell>
          <cell r="AY854">
            <v>5.0000000000000002E-5</v>
          </cell>
          <cell r="AZ854">
            <v>5.0000000000000002E-5</v>
          </cell>
          <cell r="BA854">
            <v>5.0000000000000002E-5</v>
          </cell>
          <cell r="BB854">
            <v>5.0000000000000002E-5</v>
          </cell>
          <cell r="BC854">
            <v>5.0000000000000002E-5</v>
          </cell>
          <cell r="BD854">
            <v>5.0000000000000002E-5</v>
          </cell>
          <cell r="BE854">
            <v>5.0000000000000002E-5</v>
          </cell>
          <cell r="BF854">
            <v>5.0000000000000002E-5</v>
          </cell>
          <cell r="BG854">
            <v>5.0000000000000002E-5</v>
          </cell>
          <cell r="BH854">
            <v>5.0000000000000002E-5</v>
          </cell>
          <cell r="BI854">
            <v>5.0000000000000002E-5</v>
          </cell>
          <cell r="BJ854">
            <v>5.0000000000000002E-5</v>
          </cell>
          <cell r="BK854">
            <v>5.0000000000000002E-5</v>
          </cell>
          <cell r="BL854">
            <v>5.0000000000000002E-5</v>
          </cell>
          <cell r="BM854">
            <v>5.0000000000000002E-5</v>
          </cell>
          <cell r="BN854">
            <v>5.0000000000000002E-5</v>
          </cell>
          <cell r="BO854">
            <v>5.0000000000000002E-5</v>
          </cell>
          <cell r="BP854">
            <v>5.0000000000000002E-5</v>
          </cell>
          <cell r="BQ854">
            <v>5.0000000000000002E-5</v>
          </cell>
          <cell r="BR854">
            <v>5.0000000000000002E-5</v>
          </cell>
          <cell r="BS854">
            <v>5.0000000000000002E-5</v>
          </cell>
          <cell r="BT854">
            <v>5.0000000000000002E-5</v>
          </cell>
          <cell r="BU854">
            <v>5.0000000000000002E-5</v>
          </cell>
          <cell r="BV854">
            <v>5.0000000000000002E-5</v>
          </cell>
          <cell r="BW854">
            <v>5.0000000000000002E-5</v>
          </cell>
          <cell r="BX854">
            <v>5.0000000000000002E-5</v>
          </cell>
          <cell r="BY854">
            <v>5.0000000000000002E-5</v>
          </cell>
          <cell r="BZ854">
            <v>5.0000000000000002E-5</v>
          </cell>
          <cell r="CA854">
            <v>5.0000000000000002E-5</v>
          </cell>
          <cell r="CB854">
            <v>5.0000000000000002E-5</v>
          </cell>
          <cell r="CC854">
            <v>5.0000000000000002E-5</v>
          </cell>
          <cell r="CD854">
            <v>5.0000000000000002E-5</v>
          </cell>
          <cell r="CE854">
            <v>5.0000000000000002E-5</v>
          </cell>
          <cell r="CF854">
            <v>5.0000000000000002E-5</v>
          </cell>
          <cell r="CG854">
            <v>5.0000000000000002E-5</v>
          </cell>
          <cell r="CH854">
            <v>5.0000000000000002E-5</v>
          </cell>
          <cell r="CI854">
            <v>5.0000000000000002E-5</v>
          </cell>
          <cell r="CJ854">
            <v>5.0000000000000002E-5</v>
          </cell>
          <cell r="CK854">
            <v>5.0000000000000002E-5</v>
          </cell>
          <cell r="CL854">
            <v>5.0000000000000002E-5</v>
          </cell>
          <cell r="CM854">
            <v>5.0000000000000002E-5</v>
          </cell>
          <cell r="CN854">
            <v>5.0000000000000002E-5</v>
          </cell>
          <cell r="CO854">
            <v>5.0000000000000002E-5</v>
          </cell>
          <cell r="CP854">
            <v>5.0000000000000002E-5</v>
          </cell>
          <cell r="CQ854">
            <v>5.0000000000000002E-5</v>
          </cell>
          <cell r="CR854">
            <v>5.0000000000000002E-5</v>
          </cell>
          <cell r="CS854">
            <v>5.0000000000000002E-5</v>
          </cell>
          <cell r="CT854">
            <v>5.0000000000000002E-5</v>
          </cell>
          <cell r="CU854">
            <v>5.0000000000000002E-5</v>
          </cell>
          <cell r="CV854">
            <v>5.0000000000000002E-5</v>
          </cell>
          <cell r="CW854">
            <v>5.0000000000000002E-5</v>
          </cell>
          <cell r="CX854">
            <v>5.0000000000000002E-5</v>
          </cell>
          <cell r="CY854">
            <v>5.0000000000000002E-5</v>
          </cell>
          <cell r="CZ854">
            <v>5.0000000000000002E-5</v>
          </cell>
          <cell r="DA854">
            <v>5.0000000000000002E-5</v>
          </cell>
          <cell r="DB854">
            <v>5.0000000000000002E-5</v>
          </cell>
          <cell r="DC854">
            <v>5.0000000000000002E-5</v>
          </cell>
          <cell r="DD854">
            <v>5.0000000000000002E-5</v>
          </cell>
          <cell r="DE854">
            <v>5.0000000000000002E-5</v>
          </cell>
          <cell r="DF854">
            <v>5.0000000000000002E-5</v>
          </cell>
          <cell r="DG854">
            <v>5.0000000000000002E-5</v>
          </cell>
          <cell r="DH854">
            <v>5.0000000000000002E-5</v>
          </cell>
          <cell r="DI854">
            <v>5.0000000000000002E-5</v>
          </cell>
          <cell r="DJ854">
            <v>5.0000000000000002E-5</v>
          </cell>
          <cell r="DL854" t="str">
            <v>.Natural Gas.Production.Supply.Testing and Maintenance.BlowdownsNSExistingService requested.Natural Gas.Production.Supply.Venting.Diffuse Venting</v>
          </cell>
        </row>
        <row r="855">
          <cell r="L855" t="str">
            <v>Assume same as AB</v>
          </cell>
          <cell r="M855" t="str">
            <v>tCH4</v>
          </cell>
          <cell r="N855">
            <v>5.0000000000000002E-5</v>
          </cell>
          <cell r="O855">
            <v>5.0000000000000002E-5</v>
          </cell>
          <cell r="P855">
            <v>5.0000000000000002E-5</v>
          </cell>
          <cell r="Q855">
            <v>5.0000000000000002E-5</v>
          </cell>
          <cell r="R855">
            <v>5.0000000000000002E-5</v>
          </cell>
          <cell r="S855">
            <v>5.0000000000000002E-5</v>
          </cell>
          <cell r="T855">
            <v>5.0000000000000002E-5</v>
          </cell>
          <cell r="U855">
            <v>5.0000000000000002E-5</v>
          </cell>
          <cell r="V855">
            <v>5.0000000000000002E-5</v>
          </cell>
          <cell r="W855">
            <v>5.0000000000000002E-5</v>
          </cell>
          <cell r="X855">
            <v>5.0000000000000002E-5</v>
          </cell>
          <cell r="Y855">
            <v>5.0000000000000002E-5</v>
          </cell>
          <cell r="Z855">
            <v>5.0000000000000002E-5</v>
          </cell>
          <cell r="AA855">
            <v>5.0000000000000002E-5</v>
          </cell>
          <cell r="AB855">
            <v>5.0000000000000002E-5</v>
          </cell>
          <cell r="AC855">
            <v>5.0000000000000002E-5</v>
          </cell>
          <cell r="AD855">
            <v>5.0000000000000002E-5</v>
          </cell>
          <cell r="AE855">
            <v>5.0000000000000002E-5</v>
          </cell>
          <cell r="AF855">
            <v>5.0000000000000002E-5</v>
          </cell>
          <cell r="AG855">
            <v>5.0000000000000002E-5</v>
          </cell>
          <cell r="AH855">
            <v>5.0000000000000002E-5</v>
          </cell>
          <cell r="AI855">
            <v>5.0000000000000002E-5</v>
          </cell>
          <cell r="AJ855">
            <v>5.0000000000000002E-5</v>
          </cell>
          <cell r="AK855">
            <v>5.0000000000000002E-5</v>
          </cell>
          <cell r="AL855">
            <v>5.0000000000000002E-5</v>
          </cell>
          <cell r="AM855">
            <v>5.0000000000000002E-5</v>
          </cell>
          <cell r="AN855">
            <v>5.0000000000000002E-5</v>
          </cell>
          <cell r="AO855">
            <v>5.0000000000000002E-5</v>
          </cell>
          <cell r="AP855">
            <v>5.0000000000000002E-5</v>
          </cell>
          <cell r="AQ855">
            <v>5.0000000000000002E-5</v>
          </cell>
          <cell r="AR855">
            <v>5.0000000000000002E-5</v>
          </cell>
          <cell r="AS855">
            <v>5.0000000000000002E-5</v>
          </cell>
          <cell r="AT855">
            <v>5.0000000000000002E-5</v>
          </cell>
          <cell r="AU855">
            <v>5.0000000000000002E-5</v>
          </cell>
          <cell r="AV855">
            <v>5.0000000000000002E-5</v>
          </cell>
          <cell r="AW855">
            <v>5.0000000000000002E-5</v>
          </cell>
          <cell r="AX855">
            <v>5.0000000000000002E-5</v>
          </cell>
          <cell r="AY855">
            <v>5.0000000000000002E-5</v>
          </cell>
          <cell r="AZ855">
            <v>5.0000000000000002E-5</v>
          </cell>
          <cell r="BA855">
            <v>5.0000000000000002E-5</v>
          </cell>
          <cell r="BB855">
            <v>5.0000000000000002E-5</v>
          </cell>
          <cell r="BC855">
            <v>5.0000000000000002E-5</v>
          </cell>
          <cell r="BD855">
            <v>5.0000000000000002E-5</v>
          </cell>
          <cell r="BE855">
            <v>5.0000000000000002E-5</v>
          </cell>
          <cell r="BF855">
            <v>5.0000000000000002E-5</v>
          </cell>
          <cell r="BG855">
            <v>5.0000000000000002E-5</v>
          </cell>
          <cell r="BH855">
            <v>5.0000000000000002E-5</v>
          </cell>
          <cell r="BI855">
            <v>5.0000000000000002E-5</v>
          </cell>
          <cell r="BJ855">
            <v>5.0000000000000002E-5</v>
          </cell>
          <cell r="BK855">
            <v>5.0000000000000002E-5</v>
          </cell>
          <cell r="BL855">
            <v>5.0000000000000002E-5</v>
          </cell>
          <cell r="BM855">
            <v>5.0000000000000002E-5</v>
          </cell>
          <cell r="BN855">
            <v>5.0000000000000002E-5</v>
          </cell>
          <cell r="BO855">
            <v>5.0000000000000002E-5</v>
          </cell>
          <cell r="BP855">
            <v>5.0000000000000002E-5</v>
          </cell>
          <cell r="BQ855">
            <v>5.0000000000000002E-5</v>
          </cell>
          <cell r="BR855">
            <v>5.0000000000000002E-5</v>
          </cell>
          <cell r="BS855">
            <v>5.0000000000000002E-5</v>
          </cell>
          <cell r="BT855">
            <v>5.0000000000000002E-5</v>
          </cell>
          <cell r="BU855">
            <v>5.0000000000000002E-5</v>
          </cell>
          <cell r="BV855">
            <v>5.0000000000000002E-5</v>
          </cell>
          <cell r="BW855">
            <v>5.0000000000000002E-5</v>
          </cell>
          <cell r="BX855">
            <v>5.0000000000000002E-5</v>
          </cell>
          <cell r="BY855">
            <v>5.0000000000000002E-5</v>
          </cell>
          <cell r="BZ855">
            <v>5.0000000000000002E-5</v>
          </cell>
          <cell r="CA855">
            <v>5.0000000000000002E-5</v>
          </cell>
          <cell r="CB855">
            <v>5.0000000000000002E-5</v>
          </cell>
          <cell r="CC855">
            <v>5.0000000000000002E-5</v>
          </cell>
          <cell r="CD855">
            <v>5.0000000000000002E-5</v>
          </cell>
          <cell r="CE855">
            <v>5.0000000000000002E-5</v>
          </cell>
          <cell r="CF855">
            <v>5.0000000000000002E-5</v>
          </cell>
          <cell r="CG855">
            <v>5.0000000000000002E-5</v>
          </cell>
          <cell r="CH855">
            <v>5.0000000000000002E-5</v>
          </cell>
          <cell r="CI855">
            <v>5.0000000000000002E-5</v>
          </cell>
          <cell r="CJ855">
            <v>5.0000000000000002E-5</v>
          </cell>
          <cell r="CK855">
            <v>5.0000000000000002E-5</v>
          </cell>
          <cell r="CL855">
            <v>5.0000000000000002E-5</v>
          </cell>
          <cell r="CM855">
            <v>5.0000000000000002E-5</v>
          </cell>
          <cell r="CN855">
            <v>5.0000000000000002E-5</v>
          </cell>
          <cell r="CO855">
            <v>5.0000000000000002E-5</v>
          </cell>
          <cell r="CP855">
            <v>5.0000000000000002E-5</v>
          </cell>
          <cell r="CQ855">
            <v>5.0000000000000002E-5</v>
          </cell>
          <cell r="CR855">
            <v>5.0000000000000002E-5</v>
          </cell>
          <cell r="CS855">
            <v>5.0000000000000002E-5</v>
          </cell>
          <cell r="CT855">
            <v>5.0000000000000002E-5</v>
          </cell>
          <cell r="CU855">
            <v>5.0000000000000002E-5</v>
          </cell>
          <cell r="CV855">
            <v>5.0000000000000002E-5</v>
          </cell>
          <cell r="CW855">
            <v>5.0000000000000002E-5</v>
          </cell>
          <cell r="CX855">
            <v>5.0000000000000002E-5</v>
          </cell>
          <cell r="CY855">
            <v>5.0000000000000002E-5</v>
          </cell>
          <cell r="CZ855">
            <v>5.0000000000000002E-5</v>
          </cell>
          <cell r="DA855">
            <v>5.0000000000000002E-5</v>
          </cell>
          <cell r="DB855">
            <v>5.0000000000000002E-5</v>
          </cell>
          <cell r="DC855">
            <v>5.0000000000000002E-5</v>
          </cell>
          <cell r="DD855">
            <v>5.0000000000000002E-5</v>
          </cell>
          <cell r="DE855">
            <v>5.0000000000000002E-5</v>
          </cell>
          <cell r="DF855">
            <v>5.0000000000000002E-5</v>
          </cell>
          <cell r="DG855">
            <v>5.0000000000000002E-5</v>
          </cell>
          <cell r="DH855">
            <v>5.0000000000000002E-5</v>
          </cell>
          <cell r="DI855">
            <v>5.0000000000000002E-5</v>
          </cell>
          <cell r="DJ855">
            <v>5.0000000000000002E-5</v>
          </cell>
          <cell r="DL855" t="str">
            <v>.Natural Gas.Production.Supply.Testing and Maintenance.BlowdownsPEExistingService requested.Natural Gas.Production.Supply.Venting.Diffuse Venting</v>
          </cell>
        </row>
        <row r="856">
          <cell r="L856" t="str">
            <v>Assume same as AB</v>
          </cell>
          <cell r="M856" t="str">
            <v>tCH4</v>
          </cell>
          <cell r="N856">
            <v>5.0000000000000002E-5</v>
          </cell>
          <cell r="O856">
            <v>5.0000000000000002E-5</v>
          </cell>
          <cell r="P856">
            <v>5.0000000000000002E-5</v>
          </cell>
          <cell r="Q856">
            <v>5.0000000000000002E-5</v>
          </cell>
          <cell r="R856">
            <v>5.0000000000000002E-5</v>
          </cell>
          <cell r="S856">
            <v>5.0000000000000002E-5</v>
          </cell>
          <cell r="T856">
            <v>5.0000000000000002E-5</v>
          </cell>
          <cell r="U856">
            <v>5.0000000000000002E-5</v>
          </cell>
          <cell r="V856">
            <v>5.0000000000000002E-5</v>
          </cell>
          <cell r="W856">
            <v>5.0000000000000002E-5</v>
          </cell>
          <cell r="X856">
            <v>5.0000000000000002E-5</v>
          </cell>
          <cell r="Y856">
            <v>5.0000000000000002E-5</v>
          </cell>
          <cell r="Z856">
            <v>5.0000000000000002E-5</v>
          </cell>
          <cell r="AA856">
            <v>5.0000000000000002E-5</v>
          </cell>
          <cell r="AB856">
            <v>5.0000000000000002E-5</v>
          </cell>
          <cell r="AC856">
            <v>5.0000000000000002E-5</v>
          </cell>
          <cell r="AD856">
            <v>5.0000000000000002E-5</v>
          </cell>
          <cell r="AE856">
            <v>5.0000000000000002E-5</v>
          </cell>
          <cell r="AF856">
            <v>5.0000000000000002E-5</v>
          </cell>
          <cell r="AG856">
            <v>5.0000000000000002E-5</v>
          </cell>
          <cell r="AH856">
            <v>5.0000000000000002E-5</v>
          </cell>
          <cell r="AI856">
            <v>5.0000000000000002E-5</v>
          </cell>
          <cell r="AJ856">
            <v>5.0000000000000002E-5</v>
          </cell>
          <cell r="AK856">
            <v>5.0000000000000002E-5</v>
          </cell>
          <cell r="AL856">
            <v>5.0000000000000002E-5</v>
          </cell>
          <cell r="AM856">
            <v>5.0000000000000002E-5</v>
          </cell>
          <cell r="AN856">
            <v>5.0000000000000002E-5</v>
          </cell>
          <cell r="AO856">
            <v>5.0000000000000002E-5</v>
          </cell>
          <cell r="AP856">
            <v>5.0000000000000002E-5</v>
          </cell>
          <cell r="AQ856">
            <v>5.0000000000000002E-5</v>
          </cell>
          <cell r="AR856">
            <v>5.0000000000000002E-5</v>
          </cell>
          <cell r="AS856">
            <v>5.0000000000000002E-5</v>
          </cell>
          <cell r="AT856">
            <v>5.0000000000000002E-5</v>
          </cell>
          <cell r="AU856">
            <v>5.0000000000000002E-5</v>
          </cell>
          <cell r="AV856">
            <v>5.0000000000000002E-5</v>
          </cell>
          <cell r="AW856">
            <v>5.0000000000000002E-5</v>
          </cell>
          <cell r="AX856">
            <v>5.0000000000000002E-5</v>
          </cell>
          <cell r="AY856">
            <v>5.0000000000000002E-5</v>
          </cell>
          <cell r="AZ856">
            <v>5.0000000000000002E-5</v>
          </cell>
          <cell r="BA856">
            <v>5.0000000000000002E-5</v>
          </cell>
          <cell r="BB856">
            <v>5.0000000000000002E-5</v>
          </cell>
          <cell r="BC856">
            <v>5.0000000000000002E-5</v>
          </cell>
          <cell r="BD856">
            <v>5.0000000000000002E-5</v>
          </cell>
          <cell r="BE856">
            <v>5.0000000000000002E-5</v>
          </cell>
          <cell r="BF856">
            <v>5.0000000000000002E-5</v>
          </cell>
          <cell r="BG856">
            <v>5.0000000000000002E-5</v>
          </cell>
          <cell r="BH856">
            <v>5.0000000000000002E-5</v>
          </cell>
          <cell r="BI856">
            <v>5.0000000000000002E-5</v>
          </cell>
          <cell r="BJ856">
            <v>5.0000000000000002E-5</v>
          </cell>
          <cell r="BK856">
            <v>5.0000000000000002E-5</v>
          </cell>
          <cell r="BL856">
            <v>5.0000000000000002E-5</v>
          </cell>
          <cell r="BM856">
            <v>5.0000000000000002E-5</v>
          </cell>
          <cell r="BN856">
            <v>5.0000000000000002E-5</v>
          </cell>
          <cell r="BO856">
            <v>5.0000000000000002E-5</v>
          </cell>
          <cell r="BP856">
            <v>5.0000000000000002E-5</v>
          </cell>
          <cell r="BQ856">
            <v>5.0000000000000002E-5</v>
          </cell>
          <cell r="BR856">
            <v>5.0000000000000002E-5</v>
          </cell>
          <cell r="BS856">
            <v>5.0000000000000002E-5</v>
          </cell>
          <cell r="BT856">
            <v>5.0000000000000002E-5</v>
          </cell>
          <cell r="BU856">
            <v>5.0000000000000002E-5</v>
          </cell>
          <cell r="BV856">
            <v>5.0000000000000002E-5</v>
          </cell>
          <cell r="BW856">
            <v>5.0000000000000002E-5</v>
          </cell>
          <cell r="BX856">
            <v>5.0000000000000002E-5</v>
          </cell>
          <cell r="BY856">
            <v>5.0000000000000002E-5</v>
          </cell>
          <cell r="BZ856">
            <v>5.0000000000000002E-5</v>
          </cell>
          <cell r="CA856">
            <v>5.0000000000000002E-5</v>
          </cell>
          <cell r="CB856">
            <v>5.0000000000000002E-5</v>
          </cell>
          <cell r="CC856">
            <v>5.0000000000000002E-5</v>
          </cell>
          <cell r="CD856">
            <v>5.0000000000000002E-5</v>
          </cell>
          <cell r="CE856">
            <v>5.0000000000000002E-5</v>
          </cell>
          <cell r="CF856">
            <v>5.0000000000000002E-5</v>
          </cell>
          <cell r="CG856">
            <v>5.0000000000000002E-5</v>
          </cell>
          <cell r="CH856">
            <v>5.0000000000000002E-5</v>
          </cell>
          <cell r="CI856">
            <v>5.0000000000000002E-5</v>
          </cell>
          <cell r="CJ856">
            <v>5.0000000000000002E-5</v>
          </cell>
          <cell r="CK856">
            <v>5.0000000000000002E-5</v>
          </cell>
          <cell r="CL856">
            <v>5.0000000000000002E-5</v>
          </cell>
          <cell r="CM856">
            <v>5.0000000000000002E-5</v>
          </cell>
          <cell r="CN856">
            <v>5.0000000000000002E-5</v>
          </cell>
          <cell r="CO856">
            <v>5.0000000000000002E-5</v>
          </cell>
          <cell r="CP856">
            <v>5.0000000000000002E-5</v>
          </cell>
          <cell r="CQ856">
            <v>5.0000000000000002E-5</v>
          </cell>
          <cell r="CR856">
            <v>5.0000000000000002E-5</v>
          </cell>
          <cell r="CS856">
            <v>5.0000000000000002E-5</v>
          </cell>
          <cell r="CT856">
            <v>5.0000000000000002E-5</v>
          </cell>
          <cell r="CU856">
            <v>5.0000000000000002E-5</v>
          </cell>
          <cell r="CV856">
            <v>5.0000000000000002E-5</v>
          </cell>
          <cell r="CW856">
            <v>5.0000000000000002E-5</v>
          </cell>
          <cell r="CX856">
            <v>5.0000000000000002E-5</v>
          </cell>
          <cell r="CY856">
            <v>5.0000000000000002E-5</v>
          </cell>
          <cell r="CZ856">
            <v>5.0000000000000002E-5</v>
          </cell>
          <cell r="DA856">
            <v>5.0000000000000002E-5</v>
          </cell>
          <cell r="DB856">
            <v>5.0000000000000002E-5</v>
          </cell>
          <cell r="DC856">
            <v>5.0000000000000002E-5</v>
          </cell>
          <cell r="DD856">
            <v>5.0000000000000002E-5</v>
          </cell>
          <cell r="DE856">
            <v>5.0000000000000002E-5</v>
          </cell>
          <cell r="DF856">
            <v>5.0000000000000002E-5</v>
          </cell>
          <cell r="DG856">
            <v>5.0000000000000002E-5</v>
          </cell>
          <cell r="DH856">
            <v>5.0000000000000002E-5</v>
          </cell>
          <cell r="DI856">
            <v>5.0000000000000002E-5</v>
          </cell>
          <cell r="DJ856">
            <v>5.0000000000000002E-5</v>
          </cell>
          <cell r="DL856" t="str">
            <v>.Natural Gas.Production.Supply.Testing and Maintenance.BlowdownsNLExistingService requested.Natural Gas.Production.Supply.Venting.Diffuse Venting</v>
          </cell>
        </row>
        <row r="857">
          <cell r="L857" t="str">
            <v>Assume same as AB</v>
          </cell>
          <cell r="M857" t="str">
            <v>tCH4</v>
          </cell>
          <cell r="N857">
            <v>5.0000000000000002E-5</v>
          </cell>
          <cell r="O857">
            <v>5.0000000000000002E-5</v>
          </cell>
          <cell r="P857">
            <v>5.0000000000000002E-5</v>
          </cell>
          <cell r="Q857">
            <v>5.0000000000000002E-5</v>
          </cell>
          <cell r="R857">
            <v>5.0000000000000002E-5</v>
          </cell>
          <cell r="S857">
            <v>5.0000000000000002E-5</v>
          </cell>
          <cell r="T857">
            <v>5.0000000000000002E-5</v>
          </cell>
          <cell r="U857">
            <v>5.0000000000000002E-5</v>
          </cell>
          <cell r="V857">
            <v>5.0000000000000002E-5</v>
          </cell>
          <cell r="W857">
            <v>5.0000000000000002E-5</v>
          </cell>
          <cell r="X857">
            <v>5.0000000000000002E-5</v>
          </cell>
          <cell r="Y857">
            <v>5.0000000000000002E-5</v>
          </cell>
          <cell r="Z857">
            <v>5.0000000000000002E-5</v>
          </cell>
          <cell r="AA857">
            <v>5.0000000000000002E-5</v>
          </cell>
          <cell r="AB857">
            <v>5.0000000000000002E-5</v>
          </cell>
          <cell r="AC857">
            <v>5.0000000000000002E-5</v>
          </cell>
          <cell r="AD857">
            <v>5.0000000000000002E-5</v>
          </cell>
          <cell r="AE857">
            <v>5.0000000000000002E-5</v>
          </cell>
          <cell r="AF857">
            <v>5.0000000000000002E-5</v>
          </cell>
          <cell r="AG857">
            <v>5.0000000000000002E-5</v>
          </cell>
          <cell r="AH857">
            <v>5.0000000000000002E-5</v>
          </cell>
          <cell r="AI857">
            <v>5.0000000000000002E-5</v>
          </cell>
          <cell r="AJ857">
            <v>5.0000000000000002E-5</v>
          </cell>
          <cell r="AK857">
            <v>5.0000000000000002E-5</v>
          </cell>
          <cell r="AL857">
            <v>5.0000000000000002E-5</v>
          </cell>
          <cell r="AM857">
            <v>5.0000000000000002E-5</v>
          </cell>
          <cell r="AN857">
            <v>5.0000000000000002E-5</v>
          </cell>
          <cell r="AO857">
            <v>5.0000000000000002E-5</v>
          </cell>
          <cell r="AP857">
            <v>5.0000000000000002E-5</v>
          </cell>
          <cell r="AQ857">
            <v>5.0000000000000002E-5</v>
          </cell>
          <cell r="AR857">
            <v>5.0000000000000002E-5</v>
          </cell>
          <cell r="AS857">
            <v>5.0000000000000002E-5</v>
          </cell>
          <cell r="AT857">
            <v>5.0000000000000002E-5</v>
          </cell>
          <cell r="AU857">
            <v>5.0000000000000002E-5</v>
          </cell>
          <cell r="AV857">
            <v>5.0000000000000002E-5</v>
          </cell>
          <cell r="AW857">
            <v>5.0000000000000002E-5</v>
          </cell>
          <cell r="AX857">
            <v>5.0000000000000002E-5</v>
          </cell>
          <cell r="AY857">
            <v>5.0000000000000002E-5</v>
          </cell>
          <cell r="AZ857">
            <v>5.0000000000000002E-5</v>
          </cell>
          <cell r="BA857">
            <v>5.0000000000000002E-5</v>
          </cell>
          <cell r="BB857">
            <v>5.0000000000000002E-5</v>
          </cell>
          <cell r="BC857">
            <v>5.0000000000000002E-5</v>
          </cell>
          <cell r="BD857">
            <v>5.0000000000000002E-5</v>
          </cell>
          <cell r="BE857">
            <v>5.0000000000000002E-5</v>
          </cell>
          <cell r="BF857">
            <v>5.0000000000000002E-5</v>
          </cell>
          <cell r="BG857">
            <v>5.0000000000000002E-5</v>
          </cell>
          <cell r="BH857">
            <v>5.0000000000000002E-5</v>
          </cell>
          <cell r="BI857">
            <v>5.0000000000000002E-5</v>
          </cell>
          <cell r="BJ857">
            <v>5.0000000000000002E-5</v>
          </cell>
          <cell r="BK857">
            <v>5.0000000000000002E-5</v>
          </cell>
          <cell r="BL857">
            <v>5.0000000000000002E-5</v>
          </cell>
          <cell r="BM857">
            <v>5.0000000000000002E-5</v>
          </cell>
          <cell r="BN857">
            <v>5.0000000000000002E-5</v>
          </cell>
          <cell r="BO857">
            <v>5.0000000000000002E-5</v>
          </cell>
          <cell r="BP857">
            <v>5.0000000000000002E-5</v>
          </cell>
          <cell r="BQ857">
            <v>5.0000000000000002E-5</v>
          </cell>
          <cell r="BR857">
            <v>5.0000000000000002E-5</v>
          </cell>
          <cell r="BS857">
            <v>5.0000000000000002E-5</v>
          </cell>
          <cell r="BT857">
            <v>5.0000000000000002E-5</v>
          </cell>
          <cell r="BU857">
            <v>5.0000000000000002E-5</v>
          </cell>
          <cell r="BV857">
            <v>5.0000000000000002E-5</v>
          </cell>
          <cell r="BW857">
            <v>5.0000000000000002E-5</v>
          </cell>
          <cell r="BX857">
            <v>5.0000000000000002E-5</v>
          </cell>
          <cell r="BY857">
            <v>5.0000000000000002E-5</v>
          </cell>
          <cell r="BZ857">
            <v>5.0000000000000002E-5</v>
          </cell>
          <cell r="CA857">
            <v>5.0000000000000002E-5</v>
          </cell>
          <cell r="CB857">
            <v>5.0000000000000002E-5</v>
          </cell>
          <cell r="CC857">
            <v>5.0000000000000002E-5</v>
          </cell>
          <cell r="CD857">
            <v>5.0000000000000002E-5</v>
          </cell>
          <cell r="CE857">
            <v>5.0000000000000002E-5</v>
          </cell>
          <cell r="CF857">
            <v>5.0000000000000002E-5</v>
          </cell>
          <cell r="CG857">
            <v>5.0000000000000002E-5</v>
          </cell>
          <cell r="CH857">
            <v>5.0000000000000002E-5</v>
          </cell>
          <cell r="CI857">
            <v>5.0000000000000002E-5</v>
          </cell>
          <cell r="CJ857">
            <v>5.0000000000000002E-5</v>
          </cell>
          <cell r="CK857">
            <v>5.0000000000000002E-5</v>
          </cell>
          <cell r="CL857">
            <v>5.0000000000000002E-5</v>
          </cell>
          <cell r="CM857">
            <v>5.0000000000000002E-5</v>
          </cell>
          <cell r="CN857">
            <v>5.0000000000000002E-5</v>
          </cell>
          <cell r="CO857">
            <v>5.0000000000000002E-5</v>
          </cell>
          <cell r="CP857">
            <v>5.0000000000000002E-5</v>
          </cell>
          <cell r="CQ857">
            <v>5.0000000000000002E-5</v>
          </cell>
          <cell r="CR857">
            <v>5.0000000000000002E-5</v>
          </cell>
          <cell r="CS857">
            <v>5.0000000000000002E-5</v>
          </cell>
          <cell r="CT857">
            <v>5.0000000000000002E-5</v>
          </cell>
          <cell r="CU857">
            <v>5.0000000000000002E-5</v>
          </cell>
          <cell r="CV857">
            <v>5.0000000000000002E-5</v>
          </cell>
          <cell r="CW857">
            <v>5.0000000000000002E-5</v>
          </cell>
          <cell r="CX857">
            <v>5.0000000000000002E-5</v>
          </cell>
          <cell r="CY857">
            <v>5.0000000000000002E-5</v>
          </cell>
          <cell r="CZ857">
            <v>5.0000000000000002E-5</v>
          </cell>
          <cell r="DA857">
            <v>5.0000000000000002E-5</v>
          </cell>
          <cell r="DB857">
            <v>5.0000000000000002E-5</v>
          </cell>
          <cell r="DC857">
            <v>5.0000000000000002E-5</v>
          </cell>
          <cell r="DD857">
            <v>5.0000000000000002E-5</v>
          </cell>
          <cell r="DE857">
            <v>5.0000000000000002E-5</v>
          </cell>
          <cell r="DF857">
            <v>5.0000000000000002E-5</v>
          </cell>
          <cell r="DG857">
            <v>5.0000000000000002E-5</v>
          </cell>
          <cell r="DH857">
            <v>5.0000000000000002E-5</v>
          </cell>
          <cell r="DI857">
            <v>5.0000000000000002E-5</v>
          </cell>
          <cell r="DJ857">
            <v>5.0000000000000002E-5</v>
          </cell>
          <cell r="DL857" t="str">
            <v>.Natural Gas.Production.Supply.Testing and Maintenance.BlowdownsYTExistingService requested.Natural Gas.Production.Supply.Venting.Diffuse Venting</v>
          </cell>
        </row>
        <row r="858">
          <cell r="L858" t="str">
            <v>Assume same as AB</v>
          </cell>
          <cell r="M858" t="str">
            <v>tCH4</v>
          </cell>
          <cell r="N858">
            <v>5.0000000000000002E-5</v>
          </cell>
          <cell r="O858">
            <v>5.0000000000000002E-5</v>
          </cell>
          <cell r="P858">
            <v>5.0000000000000002E-5</v>
          </cell>
          <cell r="Q858">
            <v>5.0000000000000002E-5</v>
          </cell>
          <cell r="R858">
            <v>5.0000000000000002E-5</v>
          </cell>
          <cell r="S858">
            <v>5.0000000000000002E-5</v>
          </cell>
          <cell r="T858">
            <v>5.0000000000000002E-5</v>
          </cell>
          <cell r="U858">
            <v>5.0000000000000002E-5</v>
          </cell>
          <cell r="V858">
            <v>5.0000000000000002E-5</v>
          </cell>
          <cell r="W858">
            <v>5.0000000000000002E-5</v>
          </cell>
          <cell r="X858">
            <v>5.0000000000000002E-5</v>
          </cell>
          <cell r="Y858">
            <v>5.0000000000000002E-5</v>
          </cell>
          <cell r="Z858">
            <v>5.0000000000000002E-5</v>
          </cell>
          <cell r="AA858">
            <v>5.0000000000000002E-5</v>
          </cell>
          <cell r="AB858">
            <v>5.0000000000000002E-5</v>
          </cell>
          <cell r="AC858">
            <v>5.0000000000000002E-5</v>
          </cell>
          <cell r="AD858">
            <v>5.0000000000000002E-5</v>
          </cell>
          <cell r="AE858">
            <v>5.0000000000000002E-5</v>
          </cell>
          <cell r="AF858">
            <v>5.0000000000000002E-5</v>
          </cell>
          <cell r="AG858">
            <v>5.0000000000000002E-5</v>
          </cell>
          <cell r="AH858">
            <v>5.0000000000000002E-5</v>
          </cell>
          <cell r="AI858">
            <v>5.0000000000000002E-5</v>
          </cell>
          <cell r="AJ858">
            <v>5.0000000000000002E-5</v>
          </cell>
          <cell r="AK858">
            <v>5.0000000000000002E-5</v>
          </cell>
          <cell r="AL858">
            <v>5.0000000000000002E-5</v>
          </cell>
          <cell r="AM858">
            <v>5.0000000000000002E-5</v>
          </cell>
          <cell r="AN858">
            <v>5.0000000000000002E-5</v>
          </cell>
          <cell r="AO858">
            <v>5.0000000000000002E-5</v>
          </cell>
          <cell r="AP858">
            <v>5.0000000000000002E-5</v>
          </cell>
          <cell r="AQ858">
            <v>5.0000000000000002E-5</v>
          </cell>
          <cell r="AR858">
            <v>5.0000000000000002E-5</v>
          </cell>
          <cell r="AS858">
            <v>5.0000000000000002E-5</v>
          </cell>
          <cell r="AT858">
            <v>5.0000000000000002E-5</v>
          </cell>
          <cell r="AU858">
            <v>5.0000000000000002E-5</v>
          </cell>
          <cell r="AV858">
            <v>5.0000000000000002E-5</v>
          </cell>
          <cell r="AW858">
            <v>5.0000000000000002E-5</v>
          </cell>
          <cell r="AX858">
            <v>5.0000000000000002E-5</v>
          </cell>
          <cell r="AY858">
            <v>5.0000000000000002E-5</v>
          </cell>
          <cell r="AZ858">
            <v>5.0000000000000002E-5</v>
          </cell>
          <cell r="BA858">
            <v>5.0000000000000002E-5</v>
          </cell>
          <cell r="BB858">
            <v>5.0000000000000002E-5</v>
          </cell>
          <cell r="BC858">
            <v>5.0000000000000002E-5</v>
          </cell>
          <cell r="BD858">
            <v>5.0000000000000002E-5</v>
          </cell>
          <cell r="BE858">
            <v>5.0000000000000002E-5</v>
          </cell>
          <cell r="BF858">
            <v>5.0000000000000002E-5</v>
          </cell>
          <cell r="BG858">
            <v>5.0000000000000002E-5</v>
          </cell>
          <cell r="BH858">
            <v>5.0000000000000002E-5</v>
          </cell>
          <cell r="BI858">
            <v>5.0000000000000002E-5</v>
          </cell>
          <cell r="BJ858">
            <v>5.0000000000000002E-5</v>
          </cell>
          <cell r="BK858">
            <v>5.0000000000000002E-5</v>
          </cell>
          <cell r="BL858">
            <v>5.0000000000000002E-5</v>
          </cell>
          <cell r="BM858">
            <v>5.0000000000000002E-5</v>
          </cell>
          <cell r="BN858">
            <v>5.0000000000000002E-5</v>
          </cell>
          <cell r="BO858">
            <v>5.0000000000000002E-5</v>
          </cell>
          <cell r="BP858">
            <v>5.0000000000000002E-5</v>
          </cell>
          <cell r="BQ858">
            <v>5.0000000000000002E-5</v>
          </cell>
          <cell r="BR858">
            <v>5.0000000000000002E-5</v>
          </cell>
          <cell r="BS858">
            <v>5.0000000000000002E-5</v>
          </cell>
          <cell r="BT858">
            <v>5.0000000000000002E-5</v>
          </cell>
          <cell r="BU858">
            <v>5.0000000000000002E-5</v>
          </cell>
          <cell r="BV858">
            <v>5.0000000000000002E-5</v>
          </cell>
          <cell r="BW858">
            <v>5.0000000000000002E-5</v>
          </cell>
          <cell r="BX858">
            <v>5.0000000000000002E-5</v>
          </cell>
          <cell r="BY858">
            <v>5.0000000000000002E-5</v>
          </cell>
          <cell r="BZ858">
            <v>5.0000000000000002E-5</v>
          </cell>
          <cell r="CA858">
            <v>5.0000000000000002E-5</v>
          </cell>
          <cell r="CB858">
            <v>5.0000000000000002E-5</v>
          </cell>
          <cell r="CC858">
            <v>5.0000000000000002E-5</v>
          </cell>
          <cell r="CD858">
            <v>5.0000000000000002E-5</v>
          </cell>
          <cell r="CE858">
            <v>5.0000000000000002E-5</v>
          </cell>
          <cell r="CF858">
            <v>5.0000000000000002E-5</v>
          </cell>
          <cell r="CG858">
            <v>5.0000000000000002E-5</v>
          </cell>
          <cell r="CH858">
            <v>5.0000000000000002E-5</v>
          </cell>
          <cell r="CI858">
            <v>5.0000000000000002E-5</v>
          </cell>
          <cell r="CJ858">
            <v>5.0000000000000002E-5</v>
          </cell>
          <cell r="CK858">
            <v>5.0000000000000002E-5</v>
          </cell>
          <cell r="CL858">
            <v>5.0000000000000002E-5</v>
          </cell>
          <cell r="CM858">
            <v>5.0000000000000002E-5</v>
          </cell>
          <cell r="CN858">
            <v>5.0000000000000002E-5</v>
          </cell>
          <cell r="CO858">
            <v>5.0000000000000002E-5</v>
          </cell>
          <cell r="CP858">
            <v>5.0000000000000002E-5</v>
          </cell>
          <cell r="CQ858">
            <v>5.0000000000000002E-5</v>
          </cell>
          <cell r="CR858">
            <v>5.0000000000000002E-5</v>
          </cell>
          <cell r="CS858">
            <v>5.0000000000000002E-5</v>
          </cell>
          <cell r="CT858">
            <v>5.0000000000000002E-5</v>
          </cell>
          <cell r="CU858">
            <v>5.0000000000000002E-5</v>
          </cell>
          <cell r="CV858">
            <v>5.0000000000000002E-5</v>
          </cell>
          <cell r="CW858">
            <v>5.0000000000000002E-5</v>
          </cell>
          <cell r="CX858">
            <v>5.0000000000000002E-5</v>
          </cell>
          <cell r="CY858">
            <v>5.0000000000000002E-5</v>
          </cell>
          <cell r="CZ858">
            <v>5.0000000000000002E-5</v>
          </cell>
          <cell r="DA858">
            <v>5.0000000000000002E-5</v>
          </cell>
          <cell r="DB858">
            <v>5.0000000000000002E-5</v>
          </cell>
          <cell r="DC858">
            <v>5.0000000000000002E-5</v>
          </cell>
          <cell r="DD858">
            <v>5.0000000000000002E-5</v>
          </cell>
          <cell r="DE858">
            <v>5.0000000000000002E-5</v>
          </cell>
          <cell r="DF858">
            <v>5.0000000000000002E-5</v>
          </cell>
          <cell r="DG858">
            <v>5.0000000000000002E-5</v>
          </cell>
          <cell r="DH858">
            <v>5.0000000000000002E-5</v>
          </cell>
          <cell r="DI858">
            <v>5.0000000000000002E-5</v>
          </cell>
          <cell r="DJ858">
            <v>5.0000000000000002E-5</v>
          </cell>
          <cell r="DL858" t="str">
            <v>.Natural Gas.Production.Supply.Testing and Maintenance.BlowdownsNTExistingService requested.Natural Gas.Production.Supply.Venting.Diffuse Venting</v>
          </cell>
        </row>
        <row r="859">
          <cell r="L859" t="str">
            <v>Assume same as AB</v>
          </cell>
          <cell r="M859" t="str">
            <v>tCH4</v>
          </cell>
          <cell r="N859">
            <v>5.0000000000000002E-5</v>
          </cell>
          <cell r="O859">
            <v>5.0000000000000002E-5</v>
          </cell>
          <cell r="P859">
            <v>5.0000000000000002E-5</v>
          </cell>
          <cell r="Q859">
            <v>5.0000000000000002E-5</v>
          </cell>
          <cell r="R859">
            <v>5.0000000000000002E-5</v>
          </cell>
          <cell r="S859">
            <v>5.0000000000000002E-5</v>
          </cell>
          <cell r="T859">
            <v>5.0000000000000002E-5</v>
          </cell>
          <cell r="U859">
            <v>5.0000000000000002E-5</v>
          </cell>
          <cell r="V859">
            <v>5.0000000000000002E-5</v>
          </cell>
          <cell r="W859">
            <v>5.0000000000000002E-5</v>
          </cell>
          <cell r="X859">
            <v>5.0000000000000002E-5</v>
          </cell>
          <cell r="Y859">
            <v>5.0000000000000002E-5</v>
          </cell>
          <cell r="Z859">
            <v>5.0000000000000002E-5</v>
          </cell>
          <cell r="AA859">
            <v>5.0000000000000002E-5</v>
          </cell>
          <cell r="AB859">
            <v>5.0000000000000002E-5</v>
          </cell>
          <cell r="AC859">
            <v>5.0000000000000002E-5</v>
          </cell>
          <cell r="AD859">
            <v>5.0000000000000002E-5</v>
          </cell>
          <cell r="AE859">
            <v>5.0000000000000002E-5</v>
          </cell>
          <cell r="AF859">
            <v>5.0000000000000002E-5</v>
          </cell>
          <cell r="AG859">
            <v>5.0000000000000002E-5</v>
          </cell>
          <cell r="AH859">
            <v>5.0000000000000002E-5</v>
          </cell>
          <cell r="AI859">
            <v>5.0000000000000002E-5</v>
          </cell>
          <cell r="AJ859">
            <v>5.0000000000000002E-5</v>
          </cell>
          <cell r="AK859">
            <v>5.0000000000000002E-5</v>
          </cell>
          <cell r="AL859">
            <v>5.0000000000000002E-5</v>
          </cell>
          <cell r="AM859">
            <v>5.0000000000000002E-5</v>
          </cell>
          <cell r="AN859">
            <v>5.0000000000000002E-5</v>
          </cell>
          <cell r="AO859">
            <v>5.0000000000000002E-5</v>
          </cell>
          <cell r="AP859">
            <v>5.0000000000000002E-5</v>
          </cell>
          <cell r="AQ859">
            <v>5.0000000000000002E-5</v>
          </cell>
          <cell r="AR859">
            <v>5.0000000000000002E-5</v>
          </cell>
          <cell r="AS859">
            <v>5.0000000000000002E-5</v>
          </cell>
          <cell r="AT859">
            <v>5.0000000000000002E-5</v>
          </cell>
          <cell r="AU859">
            <v>5.0000000000000002E-5</v>
          </cell>
          <cell r="AV859">
            <v>5.0000000000000002E-5</v>
          </cell>
          <cell r="AW859">
            <v>5.0000000000000002E-5</v>
          </cell>
          <cell r="AX859">
            <v>5.0000000000000002E-5</v>
          </cell>
          <cell r="AY859">
            <v>5.0000000000000002E-5</v>
          </cell>
          <cell r="AZ859">
            <v>5.0000000000000002E-5</v>
          </cell>
          <cell r="BA859">
            <v>5.0000000000000002E-5</v>
          </cell>
          <cell r="BB859">
            <v>5.0000000000000002E-5</v>
          </cell>
          <cell r="BC859">
            <v>5.0000000000000002E-5</v>
          </cell>
          <cell r="BD859">
            <v>5.0000000000000002E-5</v>
          </cell>
          <cell r="BE859">
            <v>5.0000000000000002E-5</v>
          </cell>
          <cell r="BF859">
            <v>5.0000000000000002E-5</v>
          </cell>
          <cell r="BG859">
            <v>5.0000000000000002E-5</v>
          </cell>
          <cell r="BH859">
            <v>5.0000000000000002E-5</v>
          </cell>
          <cell r="BI859">
            <v>5.0000000000000002E-5</v>
          </cell>
          <cell r="BJ859">
            <v>5.0000000000000002E-5</v>
          </cell>
          <cell r="BK859">
            <v>5.0000000000000002E-5</v>
          </cell>
          <cell r="BL859">
            <v>5.0000000000000002E-5</v>
          </cell>
          <cell r="BM859">
            <v>5.0000000000000002E-5</v>
          </cell>
          <cell r="BN859">
            <v>5.0000000000000002E-5</v>
          </cell>
          <cell r="BO859">
            <v>5.0000000000000002E-5</v>
          </cell>
          <cell r="BP859">
            <v>5.0000000000000002E-5</v>
          </cell>
          <cell r="BQ859">
            <v>5.0000000000000002E-5</v>
          </cell>
          <cell r="BR859">
            <v>5.0000000000000002E-5</v>
          </cell>
          <cell r="BS859">
            <v>5.0000000000000002E-5</v>
          </cell>
          <cell r="BT859">
            <v>5.0000000000000002E-5</v>
          </cell>
          <cell r="BU859">
            <v>5.0000000000000002E-5</v>
          </cell>
          <cell r="BV859">
            <v>5.0000000000000002E-5</v>
          </cell>
          <cell r="BW859">
            <v>5.0000000000000002E-5</v>
          </cell>
          <cell r="BX859">
            <v>5.0000000000000002E-5</v>
          </cell>
          <cell r="BY859">
            <v>5.0000000000000002E-5</v>
          </cell>
          <cell r="BZ859">
            <v>5.0000000000000002E-5</v>
          </cell>
          <cell r="CA859">
            <v>5.0000000000000002E-5</v>
          </cell>
          <cell r="CB859">
            <v>5.0000000000000002E-5</v>
          </cell>
          <cell r="CC859">
            <v>5.0000000000000002E-5</v>
          </cell>
          <cell r="CD859">
            <v>5.0000000000000002E-5</v>
          </cell>
          <cell r="CE859">
            <v>5.0000000000000002E-5</v>
          </cell>
          <cell r="CF859">
            <v>5.0000000000000002E-5</v>
          </cell>
          <cell r="CG859">
            <v>5.0000000000000002E-5</v>
          </cell>
          <cell r="CH859">
            <v>5.0000000000000002E-5</v>
          </cell>
          <cell r="CI859">
            <v>5.0000000000000002E-5</v>
          </cell>
          <cell r="CJ859">
            <v>5.0000000000000002E-5</v>
          </cell>
          <cell r="CK859">
            <v>5.0000000000000002E-5</v>
          </cell>
          <cell r="CL859">
            <v>5.0000000000000002E-5</v>
          </cell>
          <cell r="CM859">
            <v>5.0000000000000002E-5</v>
          </cell>
          <cell r="CN859">
            <v>5.0000000000000002E-5</v>
          </cell>
          <cell r="CO859">
            <v>5.0000000000000002E-5</v>
          </cell>
          <cell r="CP859">
            <v>5.0000000000000002E-5</v>
          </cell>
          <cell r="CQ859">
            <v>5.0000000000000002E-5</v>
          </cell>
          <cell r="CR859">
            <v>5.0000000000000002E-5</v>
          </cell>
          <cell r="CS859">
            <v>5.0000000000000002E-5</v>
          </cell>
          <cell r="CT859">
            <v>5.0000000000000002E-5</v>
          </cell>
          <cell r="CU859">
            <v>5.0000000000000002E-5</v>
          </cell>
          <cell r="CV859">
            <v>5.0000000000000002E-5</v>
          </cell>
          <cell r="CW859">
            <v>5.0000000000000002E-5</v>
          </cell>
          <cell r="CX859">
            <v>5.0000000000000002E-5</v>
          </cell>
          <cell r="CY859">
            <v>5.0000000000000002E-5</v>
          </cell>
          <cell r="CZ859">
            <v>5.0000000000000002E-5</v>
          </cell>
          <cell r="DA859">
            <v>5.0000000000000002E-5</v>
          </cell>
          <cell r="DB859">
            <v>5.0000000000000002E-5</v>
          </cell>
          <cell r="DC859">
            <v>5.0000000000000002E-5</v>
          </cell>
          <cell r="DD859">
            <v>5.0000000000000002E-5</v>
          </cell>
          <cell r="DE859">
            <v>5.0000000000000002E-5</v>
          </cell>
          <cell r="DF859">
            <v>5.0000000000000002E-5</v>
          </cell>
          <cell r="DG859">
            <v>5.0000000000000002E-5</v>
          </cell>
          <cell r="DH859">
            <v>5.0000000000000002E-5</v>
          </cell>
          <cell r="DI859">
            <v>5.0000000000000002E-5</v>
          </cell>
          <cell r="DJ859">
            <v>5.0000000000000002E-5</v>
          </cell>
          <cell r="DL859" t="str">
            <v>.Natural Gas.Production.Supply.Testing and Maintenance.BlowdownsNUExistingService requested.Natural Gas.Production.Supply.Venting.Diffuse Venting</v>
          </cell>
        </row>
        <row r="860">
          <cell r="L860" t="str">
            <v>Assume same as AB</v>
          </cell>
          <cell r="M860" t="str">
            <v>tCH4</v>
          </cell>
          <cell r="N860">
            <v>5.0000000000000002E-5</v>
          </cell>
          <cell r="O860">
            <v>5.0000000000000002E-5</v>
          </cell>
          <cell r="P860">
            <v>5.0000000000000002E-5</v>
          </cell>
          <cell r="Q860">
            <v>5.0000000000000002E-5</v>
          </cell>
          <cell r="R860">
            <v>5.0000000000000002E-5</v>
          </cell>
          <cell r="S860">
            <v>5.0000000000000002E-5</v>
          </cell>
          <cell r="T860">
            <v>5.0000000000000002E-5</v>
          </cell>
          <cell r="U860">
            <v>5.0000000000000002E-5</v>
          </cell>
          <cell r="V860">
            <v>5.0000000000000002E-5</v>
          </cell>
          <cell r="W860">
            <v>5.0000000000000002E-5</v>
          </cell>
          <cell r="X860">
            <v>5.0000000000000002E-5</v>
          </cell>
          <cell r="Y860">
            <v>5.0000000000000002E-5</v>
          </cell>
          <cell r="Z860">
            <v>5.0000000000000002E-5</v>
          </cell>
          <cell r="AA860">
            <v>5.0000000000000002E-5</v>
          </cell>
          <cell r="AB860">
            <v>5.0000000000000002E-5</v>
          </cell>
          <cell r="AC860">
            <v>5.0000000000000002E-5</v>
          </cell>
          <cell r="AD860">
            <v>5.0000000000000002E-5</v>
          </cell>
          <cell r="AE860">
            <v>5.0000000000000002E-5</v>
          </cell>
          <cell r="AF860">
            <v>5.0000000000000002E-5</v>
          </cell>
          <cell r="AG860">
            <v>5.0000000000000002E-5</v>
          </cell>
          <cell r="AH860">
            <v>5.0000000000000002E-5</v>
          </cell>
          <cell r="AI860">
            <v>5.0000000000000002E-5</v>
          </cell>
          <cell r="AJ860">
            <v>5.0000000000000002E-5</v>
          </cell>
          <cell r="AK860">
            <v>5.0000000000000002E-5</v>
          </cell>
          <cell r="AL860">
            <v>5.0000000000000002E-5</v>
          </cell>
          <cell r="AM860">
            <v>5.0000000000000002E-5</v>
          </cell>
          <cell r="AN860">
            <v>5.0000000000000002E-5</v>
          </cell>
          <cell r="AO860">
            <v>5.0000000000000002E-5</v>
          </cell>
          <cell r="AP860">
            <v>5.0000000000000002E-5</v>
          </cell>
          <cell r="AQ860">
            <v>5.0000000000000002E-5</v>
          </cell>
          <cell r="AR860">
            <v>5.0000000000000002E-5</v>
          </cell>
          <cell r="AS860">
            <v>5.0000000000000002E-5</v>
          </cell>
          <cell r="AT860">
            <v>5.0000000000000002E-5</v>
          </cell>
          <cell r="AU860">
            <v>5.0000000000000002E-5</v>
          </cell>
          <cell r="AV860">
            <v>5.0000000000000002E-5</v>
          </cell>
          <cell r="AW860">
            <v>5.0000000000000002E-5</v>
          </cell>
          <cell r="AX860">
            <v>5.0000000000000002E-5</v>
          </cell>
          <cell r="AY860">
            <v>5.0000000000000002E-5</v>
          </cell>
          <cell r="AZ860">
            <v>5.0000000000000002E-5</v>
          </cell>
          <cell r="BA860">
            <v>5.0000000000000002E-5</v>
          </cell>
          <cell r="BB860">
            <v>5.0000000000000002E-5</v>
          </cell>
          <cell r="BC860">
            <v>5.0000000000000002E-5</v>
          </cell>
          <cell r="BD860">
            <v>5.0000000000000002E-5</v>
          </cell>
          <cell r="BE860">
            <v>5.0000000000000002E-5</v>
          </cell>
          <cell r="BF860">
            <v>5.0000000000000002E-5</v>
          </cell>
          <cell r="BG860">
            <v>5.0000000000000002E-5</v>
          </cell>
          <cell r="BH860">
            <v>5.0000000000000002E-5</v>
          </cell>
          <cell r="BI860">
            <v>5.0000000000000002E-5</v>
          </cell>
          <cell r="BJ860">
            <v>5.0000000000000002E-5</v>
          </cell>
          <cell r="BK860">
            <v>5.0000000000000002E-5</v>
          </cell>
          <cell r="BL860">
            <v>5.0000000000000002E-5</v>
          </cell>
          <cell r="BM860">
            <v>5.0000000000000002E-5</v>
          </cell>
          <cell r="BN860">
            <v>5.0000000000000002E-5</v>
          </cell>
          <cell r="BO860">
            <v>5.0000000000000002E-5</v>
          </cell>
          <cell r="BP860">
            <v>5.0000000000000002E-5</v>
          </cell>
          <cell r="BQ860">
            <v>5.0000000000000002E-5</v>
          </cell>
          <cell r="BR860">
            <v>5.0000000000000002E-5</v>
          </cell>
          <cell r="BS860">
            <v>5.0000000000000002E-5</v>
          </cell>
          <cell r="BT860">
            <v>5.0000000000000002E-5</v>
          </cell>
          <cell r="BU860">
            <v>5.0000000000000002E-5</v>
          </cell>
          <cell r="BV860">
            <v>5.0000000000000002E-5</v>
          </cell>
          <cell r="BW860">
            <v>5.0000000000000002E-5</v>
          </cell>
          <cell r="BX860">
            <v>5.0000000000000002E-5</v>
          </cell>
          <cell r="BY860">
            <v>5.0000000000000002E-5</v>
          </cell>
          <cell r="BZ860">
            <v>5.0000000000000002E-5</v>
          </cell>
          <cell r="CA860">
            <v>5.0000000000000002E-5</v>
          </cell>
          <cell r="CB860">
            <v>5.0000000000000002E-5</v>
          </cell>
          <cell r="CC860">
            <v>5.0000000000000002E-5</v>
          </cell>
          <cell r="CD860">
            <v>5.0000000000000002E-5</v>
          </cell>
          <cell r="CE860">
            <v>5.0000000000000002E-5</v>
          </cell>
          <cell r="CF860">
            <v>5.0000000000000002E-5</v>
          </cell>
          <cell r="CG860">
            <v>5.0000000000000002E-5</v>
          </cell>
          <cell r="CH860">
            <v>5.0000000000000002E-5</v>
          </cell>
          <cell r="CI860">
            <v>5.0000000000000002E-5</v>
          </cell>
          <cell r="CJ860">
            <v>5.0000000000000002E-5</v>
          </cell>
          <cell r="CK860">
            <v>5.0000000000000002E-5</v>
          </cell>
          <cell r="CL860">
            <v>5.0000000000000002E-5</v>
          </cell>
          <cell r="CM860">
            <v>5.0000000000000002E-5</v>
          </cell>
          <cell r="CN860">
            <v>5.0000000000000002E-5</v>
          </cell>
          <cell r="CO860">
            <v>5.0000000000000002E-5</v>
          </cell>
          <cell r="CP860">
            <v>5.0000000000000002E-5</v>
          </cell>
          <cell r="CQ860">
            <v>5.0000000000000002E-5</v>
          </cell>
          <cell r="CR860">
            <v>5.0000000000000002E-5</v>
          </cell>
          <cell r="CS860">
            <v>5.0000000000000002E-5</v>
          </cell>
          <cell r="CT860">
            <v>5.0000000000000002E-5</v>
          </cell>
          <cell r="CU860">
            <v>5.0000000000000002E-5</v>
          </cell>
          <cell r="CV860">
            <v>5.0000000000000002E-5</v>
          </cell>
          <cell r="CW860">
            <v>5.0000000000000002E-5</v>
          </cell>
          <cell r="CX860">
            <v>5.0000000000000002E-5</v>
          </cell>
          <cell r="CY860">
            <v>5.0000000000000002E-5</v>
          </cell>
          <cell r="CZ860">
            <v>5.0000000000000002E-5</v>
          </cell>
          <cell r="DA860">
            <v>5.0000000000000002E-5</v>
          </cell>
          <cell r="DB860">
            <v>5.0000000000000002E-5</v>
          </cell>
          <cell r="DC860">
            <v>5.0000000000000002E-5</v>
          </cell>
          <cell r="DD860">
            <v>5.0000000000000002E-5</v>
          </cell>
          <cell r="DE860">
            <v>5.0000000000000002E-5</v>
          </cell>
          <cell r="DF860">
            <v>5.0000000000000002E-5</v>
          </cell>
          <cell r="DG860">
            <v>5.0000000000000002E-5</v>
          </cell>
          <cell r="DH860">
            <v>5.0000000000000002E-5</v>
          </cell>
          <cell r="DI860">
            <v>5.0000000000000002E-5</v>
          </cell>
          <cell r="DJ860">
            <v>5.0000000000000002E-5</v>
          </cell>
          <cell r="DL860" t="str">
            <v>.Natural Gas.Production.Supply.Testing and Maintenance.BlowdownsATExistingService requested.Natural Gas.Production.Supply.Venting.Diffuse Venting</v>
          </cell>
        </row>
        <row r="861">
          <cell r="L861" t="str">
            <v>Assume same as AB</v>
          </cell>
          <cell r="M861" t="str">
            <v>tCH4</v>
          </cell>
          <cell r="N861">
            <v>5.0000000000000002E-5</v>
          </cell>
          <cell r="O861">
            <v>5.0000000000000002E-5</v>
          </cell>
          <cell r="P861">
            <v>5.0000000000000002E-5</v>
          </cell>
          <cell r="Q861">
            <v>5.0000000000000002E-5</v>
          </cell>
          <cell r="R861">
            <v>5.0000000000000002E-5</v>
          </cell>
          <cell r="S861">
            <v>5.0000000000000002E-5</v>
          </cell>
          <cell r="T861">
            <v>5.0000000000000002E-5</v>
          </cell>
          <cell r="U861">
            <v>5.0000000000000002E-5</v>
          </cell>
          <cell r="V861">
            <v>5.0000000000000002E-5</v>
          </cell>
          <cell r="W861">
            <v>5.0000000000000002E-5</v>
          </cell>
          <cell r="X861">
            <v>5.0000000000000002E-5</v>
          </cell>
          <cell r="Y861">
            <v>5.0000000000000002E-5</v>
          </cell>
          <cell r="Z861">
            <v>5.0000000000000002E-5</v>
          </cell>
          <cell r="AA861">
            <v>5.0000000000000002E-5</v>
          </cell>
          <cell r="AB861">
            <v>5.0000000000000002E-5</v>
          </cell>
          <cell r="AC861">
            <v>5.0000000000000002E-5</v>
          </cell>
          <cell r="AD861">
            <v>5.0000000000000002E-5</v>
          </cell>
          <cell r="AE861">
            <v>5.0000000000000002E-5</v>
          </cell>
          <cell r="AF861">
            <v>5.0000000000000002E-5</v>
          </cell>
          <cell r="AG861">
            <v>5.0000000000000002E-5</v>
          </cell>
          <cell r="AH861">
            <v>5.0000000000000002E-5</v>
          </cell>
          <cell r="AI861">
            <v>5.0000000000000002E-5</v>
          </cell>
          <cell r="AJ861">
            <v>5.0000000000000002E-5</v>
          </cell>
          <cell r="AK861">
            <v>5.0000000000000002E-5</v>
          </cell>
          <cell r="AL861">
            <v>5.0000000000000002E-5</v>
          </cell>
          <cell r="AM861">
            <v>5.0000000000000002E-5</v>
          </cell>
          <cell r="AN861">
            <v>5.0000000000000002E-5</v>
          </cell>
          <cell r="AO861">
            <v>5.0000000000000002E-5</v>
          </cell>
          <cell r="AP861">
            <v>5.0000000000000002E-5</v>
          </cell>
          <cell r="AQ861">
            <v>5.0000000000000002E-5</v>
          </cell>
          <cell r="AR861">
            <v>5.0000000000000002E-5</v>
          </cell>
          <cell r="AS861">
            <v>5.0000000000000002E-5</v>
          </cell>
          <cell r="AT861">
            <v>5.0000000000000002E-5</v>
          </cell>
          <cell r="AU861">
            <v>5.0000000000000002E-5</v>
          </cell>
          <cell r="AV861">
            <v>5.0000000000000002E-5</v>
          </cell>
          <cell r="AW861">
            <v>5.0000000000000002E-5</v>
          </cell>
          <cell r="AX861">
            <v>5.0000000000000002E-5</v>
          </cell>
          <cell r="AY861">
            <v>5.0000000000000002E-5</v>
          </cell>
          <cell r="AZ861">
            <v>5.0000000000000002E-5</v>
          </cell>
          <cell r="BA861">
            <v>5.0000000000000002E-5</v>
          </cell>
          <cell r="BB861">
            <v>5.0000000000000002E-5</v>
          </cell>
          <cell r="BC861">
            <v>5.0000000000000002E-5</v>
          </cell>
          <cell r="BD861">
            <v>5.0000000000000002E-5</v>
          </cell>
          <cell r="BE861">
            <v>5.0000000000000002E-5</v>
          </cell>
          <cell r="BF861">
            <v>5.0000000000000002E-5</v>
          </cell>
          <cell r="BG861">
            <v>5.0000000000000002E-5</v>
          </cell>
          <cell r="BH861">
            <v>5.0000000000000002E-5</v>
          </cell>
          <cell r="BI861">
            <v>5.0000000000000002E-5</v>
          </cell>
          <cell r="BJ861">
            <v>5.0000000000000002E-5</v>
          </cell>
          <cell r="BK861">
            <v>5.0000000000000002E-5</v>
          </cell>
          <cell r="BL861">
            <v>5.0000000000000002E-5</v>
          </cell>
          <cell r="BM861">
            <v>5.0000000000000002E-5</v>
          </cell>
          <cell r="BN861">
            <v>5.0000000000000002E-5</v>
          </cell>
          <cell r="BO861">
            <v>5.0000000000000002E-5</v>
          </cell>
          <cell r="BP861">
            <v>5.0000000000000002E-5</v>
          </cell>
          <cell r="BQ861">
            <v>5.0000000000000002E-5</v>
          </cell>
          <cell r="BR861">
            <v>5.0000000000000002E-5</v>
          </cell>
          <cell r="BS861">
            <v>5.0000000000000002E-5</v>
          </cell>
          <cell r="BT861">
            <v>5.0000000000000002E-5</v>
          </cell>
          <cell r="BU861">
            <v>5.0000000000000002E-5</v>
          </cell>
          <cell r="BV861">
            <v>5.0000000000000002E-5</v>
          </cell>
          <cell r="BW861">
            <v>5.0000000000000002E-5</v>
          </cell>
          <cell r="BX861">
            <v>5.0000000000000002E-5</v>
          </cell>
          <cell r="BY861">
            <v>5.0000000000000002E-5</v>
          </cell>
          <cell r="BZ861">
            <v>5.0000000000000002E-5</v>
          </cell>
          <cell r="CA861">
            <v>5.0000000000000002E-5</v>
          </cell>
          <cell r="CB861">
            <v>5.0000000000000002E-5</v>
          </cell>
          <cell r="CC861">
            <v>5.0000000000000002E-5</v>
          </cell>
          <cell r="CD861">
            <v>5.0000000000000002E-5</v>
          </cell>
          <cell r="CE861">
            <v>5.0000000000000002E-5</v>
          </cell>
          <cell r="CF861">
            <v>5.0000000000000002E-5</v>
          </cell>
          <cell r="CG861">
            <v>5.0000000000000002E-5</v>
          </cell>
          <cell r="CH861">
            <v>5.0000000000000002E-5</v>
          </cell>
          <cell r="CI861">
            <v>5.0000000000000002E-5</v>
          </cell>
          <cell r="CJ861">
            <v>5.0000000000000002E-5</v>
          </cell>
          <cell r="CK861">
            <v>5.0000000000000002E-5</v>
          </cell>
          <cell r="CL861">
            <v>5.0000000000000002E-5</v>
          </cell>
          <cell r="CM861">
            <v>5.0000000000000002E-5</v>
          </cell>
          <cell r="CN861">
            <v>5.0000000000000002E-5</v>
          </cell>
          <cell r="CO861">
            <v>5.0000000000000002E-5</v>
          </cell>
          <cell r="CP861">
            <v>5.0000000000000002E-5</v>
          </cell>
          <cell r="CQ861">
            <v>5.0000000000000002E-5</v>
          </cell>
          <cell r="CR861">
            <v>5.0000000000000002E-5</v>
          </cell>
          <cell r="CS861">
            <v>5.0000000000000002E-5</v>
          </cell>
          <cell r="CT861">
            <v>5.0000000000000002E-5</v>
          </cell>
          <cell r="CU861">
            <v>5.0000000000000002E-5</v>
          </cell>
          <cell r="CV861">
            <v>5.0000000000000002E-5</v>
          </cell>
          <cell r="CW861">
            <v>5.0000000000000002E-5</v>
          </cell>
          <cell r="CX861">
            <v>5.0000000000000002E-5</v>
          </cell>
          <cell r="CY861">
            <v>5.0000000000000002E-5</v>
          </cell>
          <cell r="CZ861">
            <v>5.0000000000000002E-5</v>
          </cell>
          <cell r="DA861">
            <v>5.0000000000000002E-5</v>
          </cell>
          <cell r="DB861">
            <v>5.0000000000000002E-5</v>
          </cell>
          <cell r="DC861">
            <v>5.0000000000000002E-5</v>
          </cell>
          <cell r="DD861">
            <v>5.0000000000000002E-5</v>
          </cell>
          <cell r="DE861">
            <v>5.0000000000000002E-5</v>
          </cell>
          <cell r="DF861">
            <v>5.0000000000000002E-5</v>
          </cell>
          <cell r="DG861">
            <v>5.0000000000000002E-5</v>
          </cell>
          <cell r="DH861">
            <v>5.0000000000000002E-5</v>
          </cell>
          <cell r="DI861">
            <v>5.0000000000000002E-5</v>
          </cell>
          <cell r="DJ861">
            <v>5.0000000000000002E-5</v>
          </cell>
          <cell r="DL861" t="str">
            <v>.Natural Gas.Production.Supply.Testing and Maintenance.BlowdownsTRExistingService requested.Natural Gas.Production.Supply.Venting.Diffuse Venting</v>
          </cell>
        </row>
        <row r="862">
          <cell r="L862" t="str">
            <v>Assume same as AB</v>
          </cell>
          <cell r="M862" t="str">
            <v>tCH4</v>
          </cell>
          <cell r="N862">
            <v>4.2500000000000003E-5</v>
          </cell>
          <cell r="O862">
            <v>4.2500000000000003E-5</v>
          </cell>
          <cell r="P862">
            <v>4.2500000000000003E-5</v>
          </cell>
          <cell r="Q862">
            <v>4.2500000000000003E-5</v>
          </cell>
          <cell r="R862">
            <v>4.2500000000000003E-5</v>
          </cell>
          <cell r="S862">
            <v>4.2500000000000003E-5</v>
          </cell>
          <cell r="T862">
            <v>4.2500000000000003E-5</v>
          </cell>
          <cell r="U862">
            <v>4.2500000000000003E-5</v>
          </cell>
          <cell r="V862">
            <v>4.2500000000000003E-5</v>
          </cell>
          <cell r="W862">
            <v>4.2500000000000003E-5</v>
          </cell>
          <cell r="X862">
            <v>4.2500000000000003E-5</v>
          </cell>
          <cell r="Y862">
            <v>4.2500000000000003E-5</v>
          </cell>
          <cell r="Z862">
            <v>4.2500000000000003E-5</v>
          </cell>
          <cell r="AA862">
            <v>4.2500000000000003E-5</v>
          </cell>
          <cell r="AB862">
            <v>4.2500000000000003E-5</v>
          </cell>
          <cell r="AC862">
            <v>4.2500000000000003E-5</v>
          </cell>
          <cell r="AD862">
            <v>4.2500000000000003E-5</v>
          </cell>
          <cell r="AE862">
            <v>4.2500000000000003E-5</v>
          </cell>
          <cell r="AF862">
            <v>4.2500000000000003E-5</v>
          </cell>
          <cell r="AG862">
            <v>4.2500000000000003E-5</v>
          </cell>
          <cell r="AH862">
            <v>4.2500000000000003E-5</v>
          </cell>
          <cell r="AI862">
            <v>4.2500000000000003E-5</v>
          </cell>
          <cell r="AJ862">
            <v>4.2500000000000003E-5</v>
          </cell>
          <cell r="AK862">
            <v>4.2500000000000003E-5</v>
          </cell>
          <cell r="AL862">
            <v>4.2500000000000003E-5</v>
          </cell>
          <cell r="AM862">
            <v>4.2500000000000003E-5</v>
          </cell>
          <cell r="AN862">
            <v>4.2500000000000003E-5</v>
          </cell>
          <cell r="AO862">
            <v>4.2500000000000003E-5</v>
          </cell>
          <cell r="AP862">
            <v>4.2500000000000003E-5</v>
          </cell>
          <cell r="AQ862">
            <v>4.2500000000000003E-5</v>
          </cell>
          <cell r="AR862">
            <v>4.2500000000000003E-5</v>
          </cell>
          <cell r="AS862">
            <v>4.2500000000000003E-5</v>
          </cell>
          <cell r="AT862">
            <v>4.2500000000000003E-5</v>
          </cell>
          <cell r="AU862">
            <v>4.2500000000000003E-5</v>
          </cell>
          <cell r="AV862">
            <v>4.2500000000000003E-5</v>
          </cell>
          <cell r="AW862">
            <v>4.2500000000000003E-5</v>
          </cell>
          <cell r="AX862">
            <v>4.2500000000000003E-5</v>
          </cell>
          <cell r="AY862">
            <v>4.2500000000000003E-5</v>
          </cell>
          <cell r="AZ862">
            <v>4.2500000000000003E-5</v>
          </cell>
          <cell r="BA862">
            <v>4.2500000000000003E-5</v>
          </cell>
          <cell r="BB862">
            <v>4.2500000000000003E-5</v>
          </cell>
          <cell r="BC862">
            <v>4.2500000000000003E-5</v>
          </cell>
          <cell r="BD862">
            <v>4.2500000000000003E-5</v>
          </cell>
          <cell r="BE862">
            <v>4.2500000000000003E-5</v>
          </cell>
          <cell r="BF862">
            <v>4.2500000000000003E-5</v>
          </cell>
          <cell r="BG862">
            <v>4.2500000000000003E-5</v>
          </cell>
          <cell r="BH862">
            <v>4.2500000000000003E-5</v>
          </cell>
          <cell r="BI862">
            <v>4.2500000000000003E-5</v>
          </cell>
          <cell r="BJ862">
            <v>4.2500000000000003E-5</v>
          </cell>
          <cell r="BK862">
            <v>4.2500000000000003E-5</v>
          </cell>
          <cell r="BL862">
            <v>4.2500000000000003E-5</v>
          </cell>
          <cell r="BM862">
            <v>4.2500000000000003E-5</v>
          </cell>
          <cell r="BN862">
            <v>4.2500000000000003E-5</v>
          </cell>
          <cell r="BO862">
            <v>4.2500000000000003E-5</v>
          </cell>
          <cell r="BP862">
            <v>4.2500000000000003E-5</v>
          </cell>
          <cell r="BQ862">
            <v>4.2500000000000003E-5</v>
          </cell>
          <cell r="BR862">
            <v>4.2500000000000003E-5</v>
          </cell>
          <cell r="BS862">
            <v>4.2500000000000003E-5</v>
          </cell>
          <cell r="BT862">
            <v>4.2500000000000003E-5</v>
          </cell>
          <cell r="BU862">
            <v>4.2500000000000003E-5</v>
          </cell>
          <cell r="BV862">
            <v>4.2500000000000003E-5</v>
          </cell>
          <cell r="BW862">
            <v>4.2500000000000003E-5</v>
          </cell>
          <cell r="BX862">
            <v>4.2500000000000003E-5</v>
          </cell>
          <cell r="BY862">
            <v>4.2500000000000003E-5</v>
          </cell>
          <cell r="BZ862">
            <v>4.2500000000000003E-5</v>
          </cell>
          <cell r="CA862">
            <v>4.2500000000000003E-5</v>
          </cell>
          <cell r="CB862">
            <v>4.2500000000000003E-5</v>
          </cell>
          <cell r="CC862">
            <v>4.2500000000000003E-5</v>
          </cell>
          <cell r="CD862">
            <v>4.2500000000000003E-5</v>
          </cell>
          <cell r="CE862">
            <v>4.2500000000000003E-5</v>
          </cell>
          <cell r="CF862">
            <v>4.2500000000000003E-5</v>
          </cell>
          <cell r="CG862">
            <v>4.2500000000000003E-5</v>
          </cell>
          <cell r="CH862">
            <v>4.2500000000000003E-5</v>
          </cell>
          <cell r="CI862">
            <v>4.2500000000000003E-5</v>
          </cell>
          <cell r="CJ862">
            <v>4.2500000000000003E-5</v>
          </cell>
          <cell r="CK862">
            <v>4.2500000000000003E-5</v>
          </cell>
          <cell r="CL862">
            <v>4.2500000000000003E-5</v>
          </cell>
          <cell r="CM862">
            <v>4.2500000000000003E-5</v>
          </cell>
          <cell r="CN862">
            <v>4.2500000000000003E-5</v>
          </cell>
          <cell r="CO862">
            <v>4.2500000000000003E-5</v>
          </cell>
          <cell r="CP862">
            <v>4.2500000000000003E-5</v>
          </cell>
          <cell r="CQ862">
            <v>4.2500000000000003E-5</v>
          </cell>
          <cell r="CR862">
            <v>4.2500000000000003E-5</v>
          </cell>
          <cell r="CS862">
            <v>4.2500000000000003E-5</v>
          </cell>
          <cell r="CT862">
            <v>4.2500000000000003E-5</v>
          </cell>
          <cell r="CU862">
            <v>4.2500000000000003E-5</v>
          </cell>
          <cell r="CV862">
            <v>4.2500000000000003E-5</v>
          </cell>
          <cell r="CW862">
            <v>4.2500000000000003E-5</v>
          </cell>
          <cell r="CX862">
            <v>4.2500000000000003E-5</v>
          </cell>
          <cell r="CY862">
            <v>4.2500000000000003E-5</v>
          </cell>
          <cell r="CZ862">
            <v>4.2500000000000003E-5</v>
          </cell>
          <cell r="DA862">
            <v>4.2500000000000003E-5</v>
          </cell>
          <cell r="DB862">
            <v>4.2500000000000003E-5</v>
          </cell>
          <cell r="DC862">
            <v>4.2500000000000003E-5</v>
          </cell>
          <cell r="DD862">
            <v>4.2500000000000003E-5</v>
          </cell>
          <cell r="DE862">
            <v>4.2500000000000003E-5</v>
          </cell>
          <cell r="DF862">
            <v>4.2500000000000003E-5</v>
          </cell>
          <cell r="DG862">
            <v>4.2500000000000003E-5</v>
          </cell>
          <cell r="DH862">
            <v>4.2500000000000003E-5</v>
          </cell>
          <cell r="DI862">
            <v>4.2500000000000003E-5</v>
          </cell>
          <cell r="DJ862">
            <v>4.2500000000000003E-5</v>
          </cell>
          <cell r="DL862" t="str">
            <v>.Natural Gas.Production.Supply.Testing and Maintenance.BlowdownsBCBlowdown capture lowService requested.Natural Gas.Production.Supply.Venting.Diffuse Venting</v>
          </cell>
        </row>
        <row r="863">
          <cell r="L863" t="str">
            <v>15% less</v>
          </cell>
          <cell r="M863" t="str">
            <v>tCH4</v>
          </cell>
          <cell r="N863">
            <v>4.2500000000000003E-5</v>
          </cell>
          <cell r="O863">
            <v>4.2500000000000003E-5</v>
          </cell>
          <cell r="P863">
            <v>4.2500000000000003E-5</v>
          </cell>
          <cell r="Q863">
            <v>4.2500000000000003E-5</v>
          </cell>
          <cell r="R863">
            <v>4.2500000000000003E-5</v>
          </cell>
          <cell r="S863">
            <v>4.2500000000000003E-5</v>
          </cell>
          <cell r="T863">
            <v>4.2500000000000003E-5</v>
          </cell>
          <cell r="U863">
            <v>4.2500000000000003E-5</v>
          </cell>
          <cell r="V863">
            <v>4.2500000000000003E-5</v>
          </cell>
          <cell r="W863">
            <v>4.2500000000000003E-5</v>
          </cell>
          <cell r="X863">
            <v>4.2500000000000003E-5</v>
          </cell>
          <cell r="Y863">
            <v>4.2500000000000003E-5</v>
          </cell>
          <cell r="Z863">
            <v>4.2500000000000003E-5</v>
          </cell>
          <cell r="AA863">
            <v>4.2500000000000003E-5</v>
          </cell>
          <cell r="AB863">
            <v>4.2500000000000003E-5</v>
          </cell>
          <cell r="AC863">
            <v>4.2500000000000003E-5</v>
          </cell>
          <cell r="AD863">
            <v>4.2500000000000003E-5</v>
          </cell>
          <cell r="AE863">
            <v>4.2500000000000003E-5</v>
          </cell>
          <cell r="AF863">
            <v>4.2500000000000003E-5</v>
          </cell>
          <cell r="AG863">
            <v>4.2500000000000003E-5</v>
          </cell>
          <cell r="AH863">
            <v>4.2500000000000003E-5</v>
          </cell>
          <cell r="AI863">
            <v>4.2500000000000003E-5</v>
          </cell>
          <cell r="AJ863">
            <v>4.2500000000000003E-5</v>
          </cell>
          <cell r="AK863">
            <v>4.2500000000000003E-5</v>
          </cell>
          <cell r="AL863">
            <v>4.2500000000000003E-5</v>
          </cell>
          <cell r="AM863">
            <v>4.2500000000000003E-5</v>
          </cell>
          <cell r="AN863">
            <v>4.2500000000000003E-5</v>
          </cell>
          <cell r="AO863">
            <v>4.2500000000000003E-5</v>
          </cell>
          <cell r="AP863">
            <v>4.2500000000000003E-5</v>
          </cell>
          <cell r="AQ863">
            <v>4.2500000000000003E-5</v>
          </cell>
          <cell r="AR863">
            <v>4.2500000000000003E-5</v>
          </cell>
          <cell r="AS863">
            <v>4.2500000000000003E-5</v>
          </cell>
          <cell r="AT863">
            <v>4.2500000000000003E-5</v>
          </cell>
          <cell r="AU863">
            <v>4.2500000000000003E-5</v>
          </cell>
          <cell r="AV863">
            <v>4.2500000000000003E-5</v>
          </cell>
          <cell r="AW863">
            <v>4.2500000000000003E-5</v>
          </cell>
          <cell r="AX863">
            <v>4.2500000000000003E-5</v>
          </cell>
          <cell r="AY863">
            <v>4.2500000000000003E-5</v>
          </cell>
          <cell r="AZ863">
            <v>4.2500000000000003E-5</v>
          </cell>
          <cell r="BA863">
            <v>4.2500000000000003E-5</v>
          </cell>
          <cell r="BB863">
            <v>4.2500000000000003E-5</v>
          </cell>
          <cell r="BC863">
            <v>4.2500000000000003E-5</v>
          </cell>
          <cell r="BD863">
            <v>4.2500000000000003E-5</v>
          </cell>
          <cell r="BE863">
            <v>4.2500000000000003E-5</v>
          </cell>
          <cell r="BF863">
            <v>4.2500000000000003E-5</v>
          </cell>
          <cell r="BG863">
            <v>4.2500000000000003E-5</v>
          </cell>
          <cell r="BH863">
            <v>4.2500000000000003E-5</v>
          </cell>
          <cell r="BI863">
            <v>4.2500000000000003E-5</v>
          </cell>
          <cell r="BJ863">
            <v>4.2500000000000003E-5</v>
          </cell>
          <cell r="BK863">
            <v>4.2500000000000003E-5</v>
          </cell>
          <cell r="BL863">
            <v>4.2500000000000003E-5</v>
          </cell>
          <cell r="BM863">
            <v>4.2500000000000003E-5</v>
          </cell>
          <cell r="BN863">
            <v>4.2500000000000003E-5</v>
          </cell>
          <cell r="BO863">
            <v>4.2500000000000003E-5</v>
          </cell>
          <cell r="BP863">
            <v>4.2500000000000003E-5</v>
          </cell>
          <cell r="BQ863">
            <v>4.2500000000000003E-5</v>
          </cell>
          <cell r="BR863">
            <v>4.2500000000000003E-5</v>
          </cell>
          <cell r="BS863">
            <v>4.2500000000000003E-5</v>
          </cell>
          <cell r="BT863">
            <v>4.2500000000000003E-5</v>
          </cell>
          <cell r="BU863">
            <v>4.2500000000000003E-5</v>
          </cell>
          <cell r="BV863">
            <v>4.2500000000000003E-5</v>
          </cell>
          <cell r="BW863">
            <v>4.2500000000000003E-5</v>
          </cell>
          <cell r="BX863">
            <v>4.2500000000000003E-5</v>
          </cell>
          <cell r="BY863">
            <v>4.2500000000000003E-5</v>
          </cell>
          <cell r="BZ863">
            <v>4.2500000000000003E-5</v>
          </cell>
          <cell r="CA863">
            <v>4.2500000000000003E-5</v>
          </cell>
          <cell r="CB863">
            <v>4.2500000000000003E-5</v>
          </cell>
          <cell r="CC863">
            <v>4.2500000000000003E-5</v>
          </cell>
          <cell r="CD863">
            <v>4.2500000000000003E-5</v>
          </cell>
          <cell r="CE863">
            <v>4.2500000000000003E-5</v>
          </cell>
          <cell r="CF863">
            <v>4.2500000000000003E-5</v>
          </cell>
          <cell r="CG863">
            <v>4.2500000000000003E-5</v>
          </cell>
          <cell r="CH863">
            <v>4.2500000000000003E-5</v>
          </cell>
          <cell r="CI863">
            <v>4.2500000000000003E-5</v>
          </cell>
          <cell r="CJ863">
            <v>4.2500000000000003E-5</v>
          </cell>
          <cell r="CK863">
            <v>4.2500000000000003E-5</v>
          </cell>
          <cell r="CL863">
            <v>4.2500000000000003E-5</v>
          </cell>
          <cell r="CM863">
            <v>4.2500000000000003E-5</v>
          </cell>
          <cell r="CN863">
            <v>4.2500000000000003E-5</v>
          </cell>
          <cell r="CO863">
            <v>4.2500000000000003E-5</v>
          </cell>
          <cell r="CP863">
            <v>4.2500000000000003E-5</v>
          </cell>
          <cell r="CQ863">
            <v>4.2500000000000003E-5</v>
          </cell>
          <cell r="CR863">
            <v>4.2500000000000003E-5</v>
          </cell>
          <cell r="CS863">
            <v>4.2500000000000003E-5</v>
          </cell>
          <cell r="CT863">
            <v>4.2500000000000003E-5</v>
          </cell>
          <cell r="CU863">
            <v>4.2500000000000003E-5</v>
          </cell>
          <cell r="CV863">
            <v>4.2500000000000003E-5</v>
          </cell>
          <cell r="CW863">
            <v>4.2500000000000003E-5</v>
          </cell>
          <cell r="CX863">
            <v>4.2500000000000003E-5</v>
          </cell>
          <cell r="CY863">
            <v>4.2500000000000003E-5</v>
          </cell>
          <cell r="CZ863">
            <v>4.2500000000000003E-5</v>
          </cell>
          <cell r="DA863">
            <v>4.2500000000000003E-5</v>
          </cell>
          <cell r="DB863">
            <v>4.2500000000000003E-5</v>
          </cell>
          <cell r="DC863">
            <v>4.2500000000000003E-5</v>
          </cell>
          <cell r="DD863">
            <v>4.2500000000000003E-5</v>
          </cell>
          <cell r="DE863">
            <v>4.2500000000000003E-5</v>
          </cell>
          <cell r="DF863">
            <v>4.2500000000000003E-5</v>
          </cell>
          <cell r="DG863">
            <v>4.2500000000000003E-5</v>
          </cell>
          <cell r="DH863">
            <v>4.2500000000000003E-5</v>
          </cell>
          <cell r="DI863">
            <v>4.2500000000000003E-5</v>
          </cell>
          <cell r="DJ863">
            <v>4.2500000000000003E-5</v>
          </cell>
          <cell r="DL863" t="str">
            <v>.Natural Gas.Production.Supply.Testing and Maintenance.BlowdownsABBlowdown capture lowService requested.Natural Gas.Production.Supply.Venting.Diffuse Venting</v>
          </cell>
        </row>
        <row r="864">
          <cell r="L864" t="str">
            <v>Assume same as AB</v>
          </cell>
          <cell r="M864" t="str">
            <v>tCH4</v>
          </cell>
          <cell r="N864">
            <v>4.2500000000000003E-5</v>
          </cell>
          <cell r="O864">
            <v>4.2500000000000003E-5</v>
          </cell>
          <cell r="P864">
            <v>4.2500000000000003E-5</v>
          </cell>
          <cell r="Q864">
            <v>4.2500000000000003E-5</v>
          </cell>
          <cell r="R864">
            <v>4.2500000000000003E-5</v>
          </cell>
          <cell r="S864">
            <v>4.2500000000000003E-5</v>
          </cell>
          <cell r="T864">
            <v>4.2500000000000003E-5</v>
          </cell>
          <cell r="U864">
            <v>4.2500000000000003E-5</v>
          </cell>
          <cell r="V864">
            <v>4.2500000000000003E-5</v>
          </cell>
          <cell r="W864">
            <v>4.2500000000000003E-5</v>
          </cell>
          <cell r="X864">
            <v>4.2500000000000003E-5</v>
          </cell>
          <cell r="Y864">
            <v>4.2500000000000003E-5</v>
          </cell>
          <cell r="Z864">
            <v>4.2500000000000003E-5</v>
          </cell>
          <cell r="AA864">
            <v>4.2500000000000003E-5</v>
          </cell>
          <cell r="AB864">
            <v>4.2500000000000003E-5</v>
          </cell>
          <cell r="AC864">
            <v>4.2500000000000003E-5</v>
          </cell>
          <cell r="AD864">
            <v>4.2500000000000003E-5</v>
          </cell>
          <cell r="AE864">
            <v>4.2500000000000003E-5</v>
          </cell>
          <cell r="AF864">
            <v>4.2500000000000003E-5</v>
          </cell>
          <cell r="AG864">
            <v>4.2500000000000003E-5</v>
          </cell>
          <cell r="AH864">
            <v>4.2500000000000003E-5</v>
          </cell>
          <cell r="AI864">
            <v>4.2500000000000003E-5</v>
          </cell>
          <cell r="AJ864">
            <v>4.2500000000000003E-5</v>
          </cell>
          <cell r="AK864">
            <v>4.2500000000000003E-5</v>
          </cell>
          <cell r="AL864">
            <v>4.2500000000000003E-5</v>
          </cell>
          <cell r="AM864">
            <v>4.2500000000000003E-5</v>
          </cell>
          <cell r="AN864">
            <v>4.2500000000000003E-5</v>
          </cell>
          <cell r="AO864">
            <v>4.2500000000000003E-5</v>
          </cell>
          <cell r="AP864">
            <v>4.2500000000000003E-5</v>
          </cell>
          <cell r="AQ864">
            <v>4.2500000000000003E-5</v>
          </cell>
          <cell r="AR864">
            <v>4.2500000000000003E-5</v>
          </cell>
          <cell r="AS864">
            <v>4.2500000000000003E-5</v>
          </cell>
          <cell r="AT864">
            <v>4.2500000000000003E-5</v>
          </cell>
          <cell r="AU864">
            <v>4.2500000000000003E-5</v>
          </cell>
          <cell r="AV864">
            <v>4.2500000000000003E-5</v>
          </cell>
          <cell r="AW864">
            <v>4.2500000000000003E-5</v>
          </cell>
          <cell r="AX864">
            <v>4.2500000000000003E-5</v>
          </cell>
          <cell r="AY864">
            <v>4.2500000000000003E-5</v>
          </cell>
          <cell r="AZ864">
            <v>4.2500000000000003E-5</v>
          </cell>
          <cell r="BA864">
            <v>4.2500000000000003E-5</v>
          </cell>
          <cell r="BB864">
            <v>4.2500000000000003E-5</v>
          </cell>
          <cell r="BC864">
            <v>4.2500000000000003E-5</v>
          </cell>
          <cell r="BD864">
            <v>4.2500000000000003E-5</v>
          </cell>
          <cell r="BE864">
            <v>4.2500000000000003E-5</v>
          </cell>
          <cell r="BF864">
            <v>4.2500000000000003E-5</v>
          </cell>
          <cell r="BG864">
            <v>4.2500000000000003E-5</v>
          </cell>
          <cell r="BH864">
            <v>4.2500000000000003E-5</v>
          </cell>
          <cell r="BI864">
            <v>4.2500000000000003E-5</v>
          </cell>
          <cell r="BJ864">
            <v>4.2500000000000003E-5</v>
          </cell>
          <cell r="BK864">
            <v>4.2500000000000003E-5</v>
          </cell>
          <cell r="BL864">
            <v>4.2500000000000003E-5</v>
          </cell>
          <cell r="BM864">
            <v>4.2500000000000003E-5</v>
          </cell>
          <cell r="BN864">
            <v>4.2500000000000003E-5</v>
          </cell>
          <cell r="BO864">
            <v>4.2500000000000003E-5</v>
          </cell>
          <cell r="BP864">
            <v>4.2500000000000003E-5</v>
          </cell>
          <cell r="BQ864">
            <v>4.2500000000000003E-5</v>
          </cell>
          <cell r="BR864">
            <v>4.2500000000000003E-5</v>
          </cell>
          <cell r="BS864">
            <v>4.2500000000000003E-5</v>
          </cell>
          <cell r="BT864">
            <v>4.2500000000000003E-5</v>
          </cell>
          <cell r="BU864">
            <v>4.2500000000000003E-5</v>
          </cell>
          <cell r="BV864">
            <v>4.2500000000000003E-5</v>
          </cell>
          <cell r="BW864">
            <v>4.2500000000000003E-5</v>
          </cell>
          <cell r="BX864">
            <v>4.2500000000000003E-5</v>
          </cell>
          <cell r="BY864">
            <v>4.2500000000000003E-5</v>
          </cell>
          <cell r="BZ864">
            <v>4.2500000000000003E-5</v>
          </cell>
          <cell r="CA864">
            <v>4.2500000000000003E-5</v>
          </cell>
          <cell r="CB864">
            <v>4.2500000000000003E-5</v>
          </cell>
          <cell r="CC864">
            <v>4.2500000000000003E-5</v>
          </cell>
          <cell r="CD864">
            <v>4.2500000000000003E-5</v>
          </cell>
          <cell r="CE864">
            <v>4.2500000000000003E-5</v>
          </cell>
          <cell r="CF864">
            <v>4.2500000000000003E-5</v>
          </cell>
          <cell r="CG864">
            <v>4.2500000000000003E-5</v>
          </cell>
          <cell r="CH864">
            <v>4.2500000000000003E-5</v>
          </cell>
          <cell r="CI864">
            <v>4.2500000000000003E-5</v>
          </cell>
          <cell r="CJ864">
            <v>4.2500000000000003E-5</v>
          </cell>
          <cell r="CK864">
            <v>4.2500000000000003E-5</v>
          </cell>
          <cell r="CL864">
            <v>4.2500000000000003E-5</v>
          </cell>
          <cell r="CM864">
            <v>4.2500000000000003E-5</v>
          </cell>
          <cell r="CN864">
            <v>4.2500000000000003E-5</v>
          </cell>
          <cell r="CO864">
            <v>4.2500000000000003E-5</v>
          </cell>
          <cell r="CP864">
            <v>4.2500000000000003E-5</v>
          </cell>
          <cell r="CQ864">
            <v>4.2500000000000003E-5</v>
          </cell>
          <cell r="CR864">
            <v>4.2500000000000003E-5</v>
          </cell>
          <cell r="CS864">
            <v>4.2500000000000003E-5</v>
          </cell>
          <cell r="CT864">
            <v>4.2500000000000003E-5</v>
          </cell>
          <cell r="CU864">
            <v>4.2500000000000003E-5</v>
          </cell>
          <cell r="CV864">
            <v>4.2500000000000003E-5</v>
          </cell>
          <cell r="CW864">
            <v>4.2500000000000003E-5</v>
          </cell>
          <cell r="CX864">
            <v>4.2500000000000003E-5</v>
          </cell>
          <cell r="CY864">
            <v>4.2500000000000003E-5</v>
          </cell>
          <cell r="CZ864">
            <v>4.2500000000000003E-5</v>
          </cell>
          <cell r="DA864">
            <v>4.2500000000000003E-5</v>
          </cell>
          <cell r="DB864">
            <v>4.2500000000000003E-5</v>
          </cell>
          <cell r="DC864">
            <v>4.2500000000000003E-5</v>
          </cell>
          <cell r="DD864">
            <v>4.2500000000000003E-5</v>
          </cell>
          <cell r="DE864">
            <v>4.2500000000000003E-5</v>
          </cell>
          <cell r="DF864">
            <v>4.2500000000000003E-5</v>
          </cell>
          <cell r="DG864">
            <v>4.2500000000000003E-5</v>
          </cell>
          <cell r="DH864">
            <v>4.2500000000000003E-5</v>
          </cell>
          <cell r="DI864">
            <v>4.2500000000000003E-5</v>
          </cell>
          <cell r="DJ864">
            <v>4.2500000000000003E-5</v>
          </cell>
          <cell r="DL864" t="str">
            <v>.Natural Gas.Production.Supply.Testing and Maintenance.BlowdownsSKBlowdown capture lowService requested.Natural Gas.Production.Supply.Venting.Diffuse Venting</v>
          </cell>
        </row>
        <row r="865">
          <cell r="L865" t="str">
            <v>Assume same as AB</v>
          </cell>
          <cell r="M865" t="str">
            <v>tCH4</v>
          </cell>
          <cell r="N865">
            <v>4.2500000000000003E-5</v>
          </cell>
          <cell r="O865">
            <v>4.2500000000000003E-5</v>
          </cell>
          <cell r="P865">
            <v>4.2500000000000003E-5</v>
          </cell>
          <cell r="Q865">
            <v>4.2500000000000003E-5</v>
          </cell>
          <cell r="R865">
            <v>4.2500000000000003E-5</v>
          </cell>
          <cell r="S865">
            <v>4.2500000000000003E-5</v>
          </cell>
          <cell r="T865">
            <v>4.2500000000000003E-5</v>
          </cell>
          <cell r="U865">
            <v>4.2500000000000003E-5</v>
          </cell>
          <cell r="V865">
            <v>4.2500000000000003E-5</v>
          </cell>
          <cell r="W865">
            <v>4.2500000000000003E-5</v>
          </cell>
          <cell r="X865">
            <v>4.2500000000000003E-5</v>
          </cell>
          <cell r="Y865">
            <v>4.2500000000000003E-5</v>
          </cell>
          <cell r="Z865">
            <v>4.2500000000000003E-5</v>
          </cell>
          <cell r="AA865">
            <v>4.2500000000000003E-5</v>
          </cell>
          <cell r="AB865">
            <v>4.2500000000000003E-5</v>
          </cell>
          <cell r="AC865">
            <v>4.2500000000000003E-5</v>
          </cell>
          <cell r="AD865">
            <v>4.2500000000000003E-5</v>
          </cell>
          <cell r="AE865">
            <v>4.2500000000000003E-5</v>
          </cell>
          <cell r="AF865">
            <v>4.2500000000000003E-5</v>
          </cell>
          <cell r="AG865">
            <v>4.2500000000000003E-5</v>
          </cell>
          <cell r="AH865">
            <v>4.2500000000000003E-5</v>
          </cell>
          <cell r="AI865">
            <v>4.2500000000000003E-5</v>
          </cell>
          <cell r="AJ865">
            <v>4.2500000000000003E-5</v>
          </cell>
          <cell r="AK865">
            <v>4.2500000000000003E-5</v>
          </cell>
          <cell r="AL865">
            <v>4.2500000000000003E-5</v>
          </cell>
          <cell r="AM865">
            <v>4.2500000000000003E-5</v>
          </cell>
          <cell r="AN865">
            <v>4.2500000000000003E-5</v>
          </cell>
          <cell r="AO865">
            <v>4.2500000000000003E-5</v>
          </cell>
          <cell r="AP865">
            <v>4.2500000000000003E-5</v>
          </cell>
          <cell r="AQ865">
            <v>4.2500000000000003E-5</v>
          </cell>
          <cell r="AR865">
            <v>4.2500000000000003E-5</v>
          </cell>
          <cell r="AS865">
            <v>4.2500000000000003E-5</v>
          </cell>
          <cell r="AT865">
            <v>4.2500000000000003E-5</v>
          </cell>
          <cell r="AU865">
            <v>4.2500000000000003E-5</v>
          </cell>
          <cell r="AV865">
            <v>4.2500000000000003E-5</v>
          </cell>
          <cell r="AW865">
            <v>4.2500000000000003E-5</v>
          </cell>
          <cell r="AX865">
            <v>4.2500000000000003E-5</v>
          </cell>
          <cell r="AY865">
            <v>4.2500000000000003E-5</v>
          </cell>
          <cell r="AZ865">
            <v>4.2500000000000003E-5</v>
          </cell>
          <cell r="BA865">
            <v>4.2500000000000003E-5</v>
          </cell>
          <cell r="BB865">
            <v>4.2500000000000003E-5</v>
          </cell>
          <cell r="BC865">
            <v>4.2500000000000003E-5</v>
          </cell>
          <cell r="BD865">
            <v>4.2500000000000003E-5</v>
          </cell>
          <cell r="BE865">
            <v>4.2500000000000003E-5</v>
          </cell>
          <cell r="BF865">
            <v>4.2500000000000003E-5</v>
          </cell>
          <cell r="BG865">
            <v>4.2500000000000003E-5</v>
          </cell>
          <cell r="BH865">
            <v>4.2500000000000003E-5</v>
          </cell>
          <cell r="BI865">
            <v>4.2500000000000003E-5</v>
          </cell>
          <cell r="BJ865">
            <v>4.2500000000000003E-5</v>
          </cell>
          <cell r="BK865">
            <v>4.2500000000000003E-5</v>
          </cell>
          <cell r="BL865">
            <v>4.2500000000000003E-5</v>
          </cell>
          <cell r="BM865">
            <v>4.2500000000000003E-5</v>
          </cell>
          <cell r="BN865">
            <v>4.2500000000000003E-5</v>
          </cell>
          <cell r="BO865">
            <v>4.2500000000000003E-5</v>
          </cell>
          <cell r="BP865">
            <v>4.2500000000000003E-5</v>
          </cell>
          <cell r="BQ865">
            <v>4.2500000000000003E-5</v>
          </cell>
          <cell r="BR865">
            <v>4.2500000000000003E-5</v>
          </cell>
          <cell r="BS865">
            <v>4.2500000000000003E-5</v>
          </cell>
          <cell r="BT865">
            <v>4.2500000000000003E-5</v>
          </cell>
          <cell r="BU865">
            <v>4.2500000000000003E-5</v>
          </cell>
          <cell r="BV865">
            <v>4.2500000000000003E-5</v>
          </cell>
          <cell r="BW865">
            <v>4.2500000000000003E-5</v>
          </cell>
          <cell r="BX865">
            <v>4.2500000000000003E-5</v>
          </cell>
          <cell r="BY865">
            <v>4.2500000000000003E-5</v>
          </cell>
          <cell r="BZ865">
            <v>4.2500000000000003E-5</v>
          </cell>
          <cell r="CA865">
            <v>4.2500000000000003E-5</v>
          </cell>
          <cell r="CB865">
            <v>4.2500000000000003E-5</v>
          </cell>
          <cell r="CC865">
            <v>4.2500000000000003E-5</v>
          </cell>
          <cell r="CD865">
            <v>4.2500000000000003E-5</v>
          </cell>
          <cell r="CE865">
            <v>4.2500000000000003E-5</v>
          </cell>
          <cell r="CF865">
            <v>4.2500000000000003E-5</v>
          </cell>
          <cell r="CG865">
            <v>4.2500000000000003E-5</v>
          </cell>
          <cell r="CH865">
            <v>4.2500000000000003E-5</v>
          </cell>
          <cell r="CI865">
            <v>4.2500000000000003E-5</v>
          </cell>
          <cell r="CJ865">
            <v>4.2500000000000003E-5</v>
          </cell>
          <cell r="CK865">
            <v>4.2500000000000003E-5</v>
          </cell>
          <cell r="CL865">
            <v>4.2500000000000003E-5</v>
          </cell>
          <cell r="CM865">
            <v>4.2500000000000003E-5</v>
          </cell>
          <cell r="CN865">
            <v>4.2500000000000003E-5</v>
          </cell>
          <cell r="CO865">
            <v>4.2500000000000003E-5</v>
          </cell>
          <cell r="CP865">
            <v>4.2500000000000003E-5</v>
          </cell>
          <cell r="CQ865">
            <v>4.2500000000000003E-5</v>
          </cell>
          <cell r="CR865">
            <v>4.2500000000000003E-5</v>
          </cell>
          <cell r="CS865">
            <v>4.2500000000000003E-5</v>
          </cell>
          <cell r="CT865">
            <v>4.2500000000000003E-5</v>
          </cell>
          <cell r="CU865">
            <v>4.2500000000000003E-5</v>
          </cell>
          <cell r="CV865">
            <v>4.2500000000000003E-5</v>
          </cell>
          <cell r="CW865">
            <v>4.2500000000000003E-5</v>
          </cell>
          <cell r="CX865">
            <v>4.2500000000000003E-5</v>
          </cell>
          <cell r="CY865">
            <v>4.2500000000000003E-5</v>
          </cell>
          <cell r="CZ865">
            <v>4.2500000000000003E-5</v>
          </cell>
          <cell r="DA865">
            <v>4.2500000000000003E-5</v>
          </cell>
          <cell r="DB865">
            <v>4.2500000000000003E-5</v>
          </cell>
          <cell r="DC865">
            <v>4.2500000000000003E-5</v>
          </cell>
          <cell r="DD865">
            <v>4.2500000000000003E-5</v>
          </cell>
          <cell r="DE865">
            <v>4.2500000000000003E-5</v>
          </cell>
          <cell r="DF865">
            <v>4.2500000000000003E-5</v>
          </cell>
          <cell r="DG865">
            <v>4.2500000000000003E-5</v>
          </cell>
          <cell r="DH865">
            <v>4.2500000000000003E-5</v>
          </cell>
          <cell r="DI865">
            <v>4.2500000000000003E-5</v>
          </cell>
          <cell r="DJ865">
            <v>4.2500000000000003E-5</v>
          </cell>
          <cell r="DL865" t="str">
            <v>.Natural Gas.Production.Supply.Testing and Maintenance.BlowdownsMBBlowdown capture lowService requested.Natural Gas.Production.Supply.Venting.Diffuse Venting</v>
          </cell>
        </row>
        <row r="866">
          <cell r="L866" t="str">
            <v>Assume same as AB</v>
          </cell>
          <cell r="M866" t="str">
            <v>tCH4</v>
          </cell>
          <cell r="N866">
            <v>4.2500000000000003E-5</v>
          </cell>
          <cell r="O866">
            <v>4.2500000000000003E-5</v>
          </cell>
          <cell r="P866">
            <v>4.2500000000000003E-5</v>
          </cell>
          <cell r="Q866">
            <v>4.2500000000000003E-5</v>
          </cell>
          <cell r="R866">
            <v>4.2500000000000003E-5</v>
          </cell>
          <cell r="S866">
            <v>4.2500000000000003E-5</v>
          </cell>
          <cell r="T866">
            <v>4.2500000000000003E-5</v>
          </cell>
          <cell r="U866">
            <v>4.2500000000000003E-5</v>
          </cell>
          <cell r="V866">
            <v>4.2500000000000003E-5</v>
          </cell>
          <cell r="W866">
            <v>4.2500000000000003E-5</v>
          </cell>
          <cell r="X866">
            <v>4.2500000000000003E-5</v>
          </cell>
          <cell r="Y866">
            <v>4.2500000000000003E-5</v>
          </cell>
          <cell r="Z866">
            <v>4.2500000000000003E-5</v>
          </cell>
          <cell r="AA866">
            <v>4.2500000000000003E-5</v>
          </cell>
          <cell r="AB866">
            <v>4.2500000000000003E-5</v>
          </cell>
          <cell r="AC866">
            <v>4.2500000000000003E-5</v>
          </cell>
          <cell r="AD866">
            <v>4.2500000000000003E-5</v>
          </cell>
          <cell r="AE866">
            <v>4.2500000000000003E-5</v>
          </cell>
          <cell r="AF866">
            <v>4.2500000000000003E-5</v>
          </cell>
          <cell r="AG866">
            <v>4.2500000000000003E-5</v>
          </cell>
          <cell r="AH866">
            <v>4.2500000000000003E-5</v>
          </cell>
          <cell r="AI866">
            <v>4.2500000000000003E-5</v>
          </cell>
          <cell r="AJ866">
            <v>4.2500000000000003E-5</v>
          </cell>
          <cell r="AK866">
            <v>4.2500000000000003E-5</v>
          </cell>
          <cell r="AL866">
            <v>4.2500000000000003E-5</v>
          </cell>
          <cell r="AM866">
            <v>4.2500000000000003E-5</v>
          </cell>
          <cell r="AN866">
            <v>4.2500000000000003E-5</v>
          </cell>
          <cell r="AO866">
            <v>4.2500000000000003E-5</v>
          </cell>
          <cell r="AP866">
            <v>4.2500000000000003E-5</v>
          </cell>
          <cell r="AQ866">
            <v>4.2500000000000003E-5</v>
          </cell>
          <cell r="AR866">
            <v>4.2500000000000003E-5</v>
          </cell>
          <cell r="AS866">
            <v>4.2500000000000003E-5</v>
          </cell>
          <cell r="AT866">
            <v>4.2500000000000003E-5</v>
          </cell>
          <cell r="AU866">
            <v>4.2500000000000003E-5</v>
          </cell>
          <cell r="AV866">
            <v>4.2500000000000003E-5</v>
          </cell>
          <cell r="AW866">
            <v>4.2500000000000003E-5</v>
          </cell>
          <cell r="AX866">
            <v>4.2500000000000003E-5</v>
          </cell>
          <cell r="AY866">
            <v>4.2500000000000003E-5</v>
          </cell>
          <cell r="AZ866">
            <v>4.2500000000000003E-5</v>
          </cell>
          <cell r="BA866">
            <v>4.2500000000000003E-5</v>
          </cell>
          <cell r="BB866">
            <v>4.2500000000000003E-5</v>
          </cell>
          <cell r="BC866">
            <v>4.2500000000000003E-5</v>
          </cell>
          <cell r="BD866">
            <v>4.2500000000000003E-5</v>
          </cell>
          <cell r="BE866">
            <v>4.2500000000000003E-5</v>
          </cell>
          <cell r="BF866">
            <v>4.2500000000000003E-5</v>
          </cell>
          <cell r="BG866">
            <v>4.2500000000000003E-5</v>
          </cell>
          <cell r="BH866">
            <v>4.2500000000000003E-5</v>
          </cell>
          <cell r="BI866">
            <v>4.2500000000000003E-5</v>
          </cell>
          <cell r="BJ866">
            <v>4.2500000000000003E-5</v>
          </cell>
          <cell r="BK866">
            <v>4.2500000000000003E-5</v>
          </cell>
          <cell r="BL866">
            <v>4.2500000000000003E-5</v>
          </cell>
          <cell r="BM866">
            <v>4.2500000000000003E-5</v>
          </cell>
          <cell r="BN866">
            <v>4.2500000000000003E-5</v>
          </cell>
          <cell r="BO866">
            <v>4.2500000000000003E-5</v>
          </cell>
          <cell r="BP866">
            <v>4.2500000000000003E-5</v>
          </cell>
          <cell r="BQ866">
            <v>4.2500000000000003E-5</v>
          </cell>
          <cell r="BR866">
            <v>4.2500000000000003E-5</v>
          </cell>
          <cell r="BS866">
            <v>4.2500000000000003E-5</v>
          </cell>
          <cell r="BT866">
            <v>4.2500000000000003E-5</v>
          </cell>
          <cell r="BU866">
            <v>4.2500000000000003E-5</v>
          </cell>
          <cell r="BV866">
            <v>4.2500000000000003E-5</v>
          </cell>
          <cell r="BW866">
            <v>4.2500000000000003E-5</v>
          </cell>
          <cell r="BX866">
            <v>4.2500000000000003E-5</v>
          </cell>
          <cell r="BY866">
            <v>4.2500000000000003E-5</v>
          </cell>
          <cell r="BZ866">
            <v>4.2500000000000003E-5</v>
          </cell>
          <cell r="CA866">
            <v>4.2500000000000003E-5</v>
          </cell>
          <cell r="CB866">
            <v>4.2500000000000003E-5</v>
          </cell>
          <cell r="CC866">
            <v>4.2500000000000003E-5</v>
          </cell>
          <cell r="CD866">
            <v>4.2500000000000003E-5</v>
          </cell>
          <cell r="CE866">
            <v>4.2500000000000003E-5</v>
          </cell>
          <cell r="CF866">
            <v>4.2500000000000003E-5</v>
          </cell>
          <cell r="CG866">
            <v>4.2500000000000003E-5</v>
          </cell>
          <cell r="CH866">
            <v>4.2500000000000003E-5</v>
          </cell>
          <cell r="CI866">
            <v>4.2500000000000003E-5</v>
          </cell>
          <cell r="CJ866">
            <v>4.2500000000000003E-5</v>
          </cell>
          <cell r="CK866">
            <v>4.2500000000000003E-5</v>
          </cell>
          <cell r="CL866">
            <v>4.2500000000000003E-5</v>
          </cell>
          <cell r="CM866">
            <v>4.2500000000000003E-5</v>
          </cell>
          <cell r="CN866">
            <v>4.2500000000000003E-5</v>
          </cell>
          <cell r="CO866">
            <v>4.2500000000000003E-5</v>
          </cell>
          <cell r="CP866">
            <v>4.2500000000000003E-5</v>
          </cell>
          <cell r="CQ866">
            <v>4.2500000000000003E-5</v>
          </cell>
          <cell r="CR866">
            <v>4.2500000000000003E-5</v>
          </cell>
          <cell r="CS866">
            <v>4.2500000000000003E-5</v>
          </cell>
          <cell r="CT866">
            <v>4.2500000000000003E-5</v>
          </cell>
          <cell r="CU866">
            <v>4.2500000000000003E-5</v>
          </cell>
          <cell r="CV866">
            <v>4.2500000000000003E-5</v>
          </cell>
          <cell r="CW866">
            <v>4.2500000000000003E-5</v>
          </cell>
          <cell r="CX866">
            <v>4.2500000000000003E-5</v>
          </cell>
          <cell r="CY866">
            <v>4.2500000000000003E-5</v>
          </cell>
          <cell r="CZ866">
            <v>4.2500000000000003E-5</v>
          </cell>
          <cell r="DA866">
            <v>4.2500000000000003E-5</v>
          </cell>
          <cell r="DB866">
            <v>4.2500000000000003E-5</v>
          </cell>
          <cell r="DC866">
            <v>4.2500000000000003E-5</v>
          </cell>
          <cell r="DD866">
            <v>4.2500000000000003E-5</v>
          </cell>
          <cell r="DE866">
            <v>4.2500000000000003E-5</v>
          </cell>
          <cell r="DF866">
            <v>4.2500000000000003E-5</v>
          </cell>
          <cell r="DG866">
            <v>4.2500000000000003E-5</v>
          </cell>
          <cell r="DH866">
            <v>4.2500000000000003E-5</v>
          </cell>
          <cell r="DI866">
            <v>4.2500000000000003E-5</v>
          </cell>
          <cell r="DJ866">
            <v>4.2500000000000003E-5</v>
          </cell>
          <cell r="DL866" t="str">
            <v>.Natural Gas.Production.Supply.Testing and Maintenance.BlowdownsONBlowdown capture lowService requested.Natural Gas.Production.Supply.Venting.Diffuse Venting</v>
          </cell>
        </row>
        <row r="867">
          <cell r="L867" t="str">
            <v>Assume same as AB</v>
          </cell>
          <cell r="M867" t="str">
            <v>tCH4</v>
          </cell>
          <cell r="N867">
            <v>4.2500000000000003E-5</v>
          </cell>
          <cell r="O867">
            <v>4.2500000000000003E-5</v>
          </cell>
          <cell r="P867">
            <v>4.2500000000000003E-5</v>
          </cell>
          <cell r="Q867">
            <v>4.2500000000000003E-5</v>
          </cell>
          <cell r="R867">
            <v>4.2500000000000003E-5</v>
          </cell>
          <cell r="S867">
            <v>4.2500000000000003E-5</v>
          </cell>
          <cell r="T867">
            <v>4.2500000000000003E-5</v>
          </cell>
          <cell r="U867">
            <v>4.2500000000000003E-5</v>
          </cell>
          <cell r="V867">
            <v>4.2500000000000003E-5</v>
          </cell>
          <cell r="W867">
            <v>4.2500000000000003E-5</v>
          </cell>
          <cell r="X867">
            <v>4.2500000000000003E-5</v>
          </cell>
          <cell r="Y867">
            <v>4.2500000000000003E-5</v>
          </cell>
          <cell r="Z867">
            <v>4.2500000000000003E-5</v>
          </cell>
          <cell r="AA867">
            <v>4.2500000000000003E-5</v>
          </cell>
          <cell r="AB867">
            <v>4.2500000000000003E-5</v>
          </cell>
          <cell r="AC867">
            <v>4.2500000000000003E-5</v>
          </cell>
          <cell r="AD867">
            <v>4.2500000000000003E-5</v>
          </cell>
          <cell r="AE867">
            <v>4.2500000000000003E-5</v>
          </cell>
          <cell r="AF867">
            <v>4.2500000000000003E-5</v>
          </cell>
          <cell r="AG867">
            <v>4.2500000000000003E-5</v>
          </cell>
          <cell r="AH867">
            <v>4.2500000000000003E-5</v>
          </cell>
          <cell r="AI867">
            <v>4.2500000000000003E-5</v>
          </cell>
          <cell r="AJ867">
            <v>4.2500000000000003E-5</v>
          </cell>
          <cell r="AK867">
            <v>4.2500000000000003E-5</v>
          </cell>
          <cell r="AL867">
            <v>4.2500000000000003E-5</v>
          </cell>
          <cell r="AM867">
            <v>4.2500000000000003E-5</v>
          </cell>
          <cell r="AN867">
            <v>4.2500000000000003E-5</v>
          </cell>
          <cell r="AO867">
            <v>4.2500000000000003E-5</v>
          </cell>
          <cell r="AP867">
            <v>4.2500000000000003E-5</v>
          </cell>
          <cell r="AQ867">
            <v>4.2500000000000003E-5</v>
          </cell>
          <cell r="AR867">
            <v>4.2500000000000003E-5</v>
          </cell>
          <cell r="AS867">
            <v>4.2500000000000003E-5</v>
          </cell>
          <cell r="AT867">
            <v>4.2500000000000003E-5</v>
          </cell>
          <cell r="AU867">
            <v>4.2500000000000003E-5</v>
          </cell>
          <cell r="AV867">
            <v>4.2500000000000003E-5</v>
          </cell>
          <cell r="AW867">
            <v>4.2500000000000003E-5</v>
          </cell>
          <cell r="AX867">
            <v>4.2500000000000003E-5</v>
          </cell>
          <cell r="AY867">
            <v>4.2500000000000003E-5</v>
          </cell>
          <cell r="AZ867">
            <v>4.2500000000000003E-5</v>
          </cell>
          <cell r="BA867">
            <v>4.2500000000000003E-5</v>
          </cell>
          <cell r="BB867">
            <v>4.2500000000000003E-5</v>
          </cell>
          <cell r="BC867">
            <v>4.2500000000000003E-5</v>
          </cell>
          <cell r="BD867">
            <v>4.2500000000000003E-5</v>
          </cell>
          <cell r="BE867">
            <v>4.2500000000000003E-5</v>
          </cell>
          <cell r="BF867">
            <v>4.2500000000000003E-5</v>
          </cell>
          <cell r="BG867">
            <v>4.2500000000000003E-5</v>
          </cell>
          <cell r="BH867">
            <v>4.2500000000000003E-5</v>
          </cell>
          <cell r="BI867">
            <v>4.2500000000000003E-5</v>
          </cell>
          <cell r="BJ867">
            <v>4.2500000000000003E-5</v>
          </cell>
          <cell r="BK867">
            <v>4.2500000000000003E-5</v>
          </cell>
          <cell r="BL867">
            <v>4.2500000000000003E-5</v>
          </cell>
          <cell r="BM867">
            <v>4.2500000000000003E-5</v>
          </cell>
          <cell r="BN867">
            <v>4.2500000000000003E-5</v>
          </cell>
          <cell r="BO867">
            <v>4.2500000000000003E-5</v>
          </cell>
          <cell r="BP867">
            <v>4.2500000000000003E-5</v>
          </cell>
          <cell r="BQ867">
            <v>4.2500000000000003E-5</v>
          </cell>
          <cell r="BR867">
            <v>4.2500000000000003E-5</v>
          </cell>
          <cell r="BS867">
            <v>4.2500000000000003E-5</v>
          </cell>
          <cell r="BT867">
            <v>4.2500000000000003E-5</v>
          </cell>
          <cell r="BU867">
            <v>4.2500000000000003E-5</v>
          </cell>
          <cell r="BV867">
            <v>4.2500000000000003E-5</v>
          </cell>
          <cell r="BW867">
            <v>4.2500000000000003E-5</v>
          </cell>
          <cell r="BX867">
            <v>4.2500000000000003E-5</v>
          </cell>
          <cell r="BY867">
            <v>4.2500000000000003E-5</v>
          </cell>
          <cell r="BZ867">
            <v>4.2500000000000003E-5</v>
          </cell>
          <cell r="CA867">
            <v>4.2500000000000003E-5</v>
          </cell>
          <cell r="CB867">
            <v>4.2500000000000003E-5</v>
          </cell>
          <cell r="CC867">
            <v>4.2500000000000003E-5</v>
          </cell>
          <cell r="CD867">
            <v>4.2500000000000003E-5</v>
          </cell>
          <cell r="CE867">
            <v>4.2500000000000003E-5</v>
          </cell>
          <cell r="CF867">
            <v>4.2500000000000003E-5</v>
          </cell>
          <cell r="CG867">
            <v>4.2500000000000003E-5</v>
          </cell>
          <cell r="CH867">
            <v>4.2500000000000003E-5</v>
          </cell>
          <cell r="CI867">
            <v>4.2500000000000003E-5</v>
          </cell>
          <cell r="CJ867">
            <v>4.2500000000000003E-5</v>
          </cell>
          <cell r="CK867">
            <v>4.2500000000000003E-5</v>
          </cell>
          <cell r="CL867">
            <v>4.2500000000000003E-5</v>
          </cell>
          <cell r="CM867">
            <v>4.2500000000000003E-5</v>
          </cell>
          <cell r="CN867">
            <v>4.2500000000000003E-5</v>
          </cell>
          <cell r="CO867">
            <v>4.2500000000000003E-5</v>
          </cell>
          <cell r="CP867">
            <v>4.2500000000000003E-5</v>
          </cell>
          <cell r="CQ867">
            <v>4.2500000000000003E-5</v>
          </cell>
          <cell r="CR867">
            <v>4.2500000000000003E-5</v>
          </cell>
          <cell r="CS867">
            <v>4.2500000000000003E-5</v>
          </cell>
          <cell r="CT867">
            <v>4.2500000000000003E-5</v>
          </cell>
          <cell r="CU867">
            <v>4.2500000000000003E-5</v>
          </cell>
          <cell r="CV867">
            <v>4.2500000000000003E-5</v>
          </cell>
          <cell r="CW867">
            <v>4.2500000000000003E-5</v>
          </cell>
          <cell r="CX867">
            <v>4.2500000000000003E-5</v>
          </cell>
          <cell r="CY867">
            <v>4.2500000000000003E-5</v>
          </cell>
          <cell r="CZ867">
            <v>4.2500000000000003E-5</v>
          </cell>
          <cell r="DA867">
            <v>4.2500000000000003E-5</v>
          </cell>
          <cell r="DB867">
            <v>4.2500000000000003E-5</v>
          </cell>
          <cell r="DC867">
            <v>4.2500000000000003E-5</v>
          </cell>
          <cell r="DD867">
            <v>4.2500000000000003E-5</v>
          </cell>
          <cell r="DE867">
            <v>4.2500000000000003E-5</v>
          </cell>
          <cell r="DF867">
            <v>4.2500000000000003E-5</v>
          </cell>
          <cell r="DG867">
            <v>4.2500000000000003E-5</v>
          </cell>
          <cell r="DH867">
            <v>4.2500000000000003E-5</v>
          </cell>
          <cell r="DI867">
            <v>4.2500000000000003E-5</v>
          </cell>
          <cell r="DJ867">
            <v>4.2500000000000003E-5</v>
          </cell>
          <cell r="DL867" t="str">
            <v>.Natural Gas.Production.Supply.Testing and Maintenance.BlowdownsQCBlowdown capture lowService requested.Natural Gas.Production.Supply.Venting.Diffuse Venting</v>
          </cell>
        </row>
        <row r="868">
          <cell r="L868" t="str">
            <v>Assume same as AB</v>
          </cell>
          <cell r="M868" t="str">
            <v>tCH4</v>
          </cell>
          <cell r="N868">
            <v>4.2500000000000003E-5</v>
          </cell>
          <cell r="O868">
            <v>4.2500000000000003E-5</v>
          </cell>
          <cell r="P868">
            <v>4.2500000000000003E-5</v>
          </cell>
          <cell r="Q868">
            <v>4.2500000000000003E-5</v>
          </cell>
          <cell r="R868">
            <v>4.2500000000000003E-5</v>
          </cell>
          <cell r="S868">
            <v>4.2500000000000003E-5</v>
          </cell>
          <cell r="T868">
            <v>4.2500000000000003E-5</v>
          </cell>
          <cell r="U868">
            <v>4.2500000000000003E-5</v>
          </cell>
          <cell r="V868">
            <v>4.2500000000000003E-5</v>
          </cell>
          <cell r="W868">
            <v>4.2500000000000003E-5</v>
          </cell>
          <cell r="X868">
            <v>4.2500000000000003E-5</v>
          </cell>
          <cell r="Y868">
            <v>4.2500000000000003E-5</v>
          </cell>
          <cell r="Z868">
            <v>4.2500000000000003E-5</v>
          </cell>
          <cell r="AA868">
            <v>4.2500000000000003E-5</v>
          </cell>
          <cell r="AB868">
            <v>4.2500000000000003E-5</v>
          </cell>
          <cell r="AC868">
            <v>4.2500000000000003E-5</v>
          </cell>
          <cell r="AD868">
            <v>4.2500000000000003E-5</v>
          </cell>
          <cell r="AE868">
            <v>4.2500000000000003E-5</v>
          </cell>
          <cell r="AF868">
            <v>4.2500000000000003E-5</v>
          </cell>
          <cell r="AG868">
            <v>4.2500000000000003E-5</v>
          </cell>
          <cell r="AH868">
            <v>4.2500000000000003E-5</v>
          </cell>
          <cell r="AI868">
            <v>4.2500000000000003E-5</v>
          </cell>
          <cell r="AJ868">
            <v>4.2500000000000003E-5</v>
          </cell>
          <cell r="AK868">
            <v>4.2500000000000003E-5</v>
          </cell>
          <cell r="AL868">
            <v>4.2500000000000003E-5</v>
          </cell>
          <cell r="AM868">
            <v>4.2500000000000003E-5</v>
          </cell>
          <cell r="AN868">
            <v>4.2500000000000003E-5</v>
          </cell>
          <cell r="AO868">
            <v>4.2500000000000003E-5</v>
          </cell>
          <cell r="AP868">
            <v>4.2500000000000003E-5</v>
          </cell>
          <cell r="AQ868">
            <v>4.2500000000000003E-5</v>
          </cell>
          <cell r="AR868">
            <v>4.2500000000000003E-5</v>
          </cell>
          <cell r="AS868">
            <v>4.2500000000000003E-5</v>
          </cell>
          <cell r="AT868">
            <v>4.2500000000000003E-5</v>
          </cell>
          <cell r="AU868">
            <v>4.2500000000000003E-5</v>
          </cell>
          <cell r="AV868">
            <v>4.2500000000000003E-5</v>
          </cell>
          <cell r="AW868">
            <v>4.2500000000000003E-5</v>
          </cell>
          <cell r="AX868">
            <v>4.2500000000000003E-5</v>
          </cell>
          <cell r="AY868">
            <v>4.2500000000000003E-5</v>
          </cell>
          <cell r="AZ868">
            <v>4.2500000000000003E-5</v>
          </cell>
          <cell r="BA868">
            <v>4.2500000000000003E-5</v>
          </cell>
          <cell r="BB868">
            <v>4.2500000000000003E-5</v>
          </cell>
          <cell r="BC868">
            <v>4.2500000000000003E-5</v>
          </cell>
          <cell r="BD868">
            <v>4.2500000000000003E-5</v>
          </cell>
          <cell r="BE868">
            <v>4.2500000000000003E-5</v>
          </cell>
          <cell r="BF868">
            <v>4.2500000000000003E-5</v>
          </cell>
          <cell r="BG868">
            <v>4.2500000000000003E-5</v>
          </cell>
          <cell r="BH868">
            <v>4.2500000000000003E-5</v>
          </cell>
          <cell r="BI868">
            <v>4.2500000000000003E-5</v>
          </cell>
          <cell r="BJ868">
            <v>4.2500000000000003E-5</v>
          </cell>
          <cell r="BK868">
            <v>4.2500000000000003E-5</v>
          </cell>
          <cell r="BL868">
            <v>4.2500000000000003E-5</v>
          </cell>
          <cell r="BM868">
            <v>4.2500000000000003E-5</v>
          </cell>
          <cell r="BN868">
            <v>4.2500000000000003E-5</v>
          </cell>
          <cell r="BO868">
            <v>4.2500000000000003E-5</v>
          </cell>
          <cell r="BP868">
            <v>4.2500000000000003E-5</v>
          </cell>
          <cell r="BQ868">
            <v>4.2500000000000003E-5</v>
          </cell>
          <cell r="BR868">
            <v>4.2500000000000003E-5</v>
          </cell>
          <cell r="BS868">
            <v>4.2500000000000003E-5</v>
          </cell>
          <cell r="BT868">
            <v>4.2500000000000003E-5</v>
          </cell>
          <cell r="BU868">
            <v>4.2500000000000003E-5</v>
          </cell>
          <cell r="BV868">
            <v>4.2500000000000003E-5</v>
          </cell>
          <cell r="BW868">
            <v>4.2500000000000003E-5</v>
          </cell>
          <cell r="BX868">
            <v>4.2500000000000003E-5</v>
          </cell>
          <cell r="BY868">
            <v>4.2500000000000003E-5</v>
          </cell>
          <cell r="BZ868">
            <v>4.2500000000000003E-5</v>
          </cell>
          <cell r="CA868">
            <v>4.2500000000000003E-5</v>
          </cell>
          <cell r="CB868">
            <v>4.2500000000000003E-5</v>
          </cell>
          <cell r="CC868">
            <v>4.2500000000000003E-5</v>
          </cell>
          <cell r="CD868">
            <v>4.2500000000000003E-5</v>
          </cell>
          <cell r="CE868">
            <v>4.2500000000000003E-5</v>
          </cell>
          <cell r="CF868">
            <v>4.2500000000000003E-5</v>
          </cell>
          <cell r="CG868">
            <v>4.2500000000000003E-5</v>
          </cell>
          <cell r="CH868">
            <v>4.2500000000000003E-5</v>
          </cell>
          <cell r="CI868">
            <v>4.2500000000000003E-5</v>
          </cell>
          <cell r="CJ868">
            <v>4.2500000000000003E-5</v>
          </cell>
          <cell r="CK868">
            <v>4.2500000000000003E-5</v>
          </cell>
          <cell r="CL868">
            <v>4.2500000000000003E-5</v>
          </cell>
          <cell r="CM868">
            <v>4.2500000000000003E-5</v>
          </cell>
          <cell r="CN868">
            <v>4.2500000000000003E-5</v>
          </cell>
          <cell r="CO868">
            <v>4.2500000000000003E-5</v>
          </cell>
          <cell r="CP868">
            <v>4.2500000000000003E-5</v>
          </cell>
          <cell r="CQ868">
            <v>4.2500000000000003E-5</v>
          </cell>
          <cell r="CR868">
            <v>4.2500000000000003E-5</v>
          </cell>
          <cell r="CS868">
            <v>4.2500000000000003E-5</v>
          </cell>
          <cell r="CT868">
            <v>4.2500000000000003E-5</v>
          </cell>
          <cell r="CU868">
            <v>4.2500000000000003E-5</v>
          </cell>
          <cell r="CV868">
            <v>4.2500000000000003E-5</v>
          </cell>
          <cell r="CW868">
            <v>4.2500000000000003E-5</v>
          </cell>
          <cell r="CX868">
            <v>4.2500000000000003E-5</v>
          </cell>
          <cell r="CY868">
            <v>4.2500000000000003E-5</v>
          </cell>
          <cell r="CZ868">
            <v>4.2500000000000003E-5</v>
          </cell>
          <cell r="DA868">
            <v>4.2500000000000003E-5</v>
          </cell>
          <cell r="DB868">
            <v>4.2500000000000003E-5</v>
          </cell>
          <cell r="DC868">
            <v>4.2500000000000003E-5</v>
          </cell>
          <cell r="DD868">
            <v>4.2500000000000003E-5</v>
          </cell>
          <cell r="DE868">
            <v>4.2500000000000003E-5</v>
          </cell>
          <cell r="DF868">
            <v>4.2500000000000003E-5</v>
          </cell>
          <cell r="DG868">
            <v>4.2500000000000003E-5</v>
          </cell>
          <cell r="DH868">
            <v>4.2500000000000003E-5</v>
          </cell>
          <cell r="DI868">
            <v>4.2500000000000003E-5</v>
          </cell>
          <cell r="DJ868">
            <v>4.2500000000000003E-5</v>
          </cell>
          <cell r="DL868" t="str">
            <v>.Natural Gas.Production.Supply.Testing and Maintenance.BlowdownsNBBlowdown capture lowService requested.Natural Gas.Production.Supply.Venting.Diffuse Venting</v>
          </cell>
        </row>
        <row r="869">
          <cell r="L869" t="str">
            <v>Assume same as AB</v>
          </cell>
          <cell r="M869" t="str">
            <v>tCH4</v>
          </cell>
          <cell r="N869">
            <v>4.2500000000000003E-5</v>
          </cell>
          <cell r="O869">
            <v>4.2500000000000003E-5</v>
          </cell>
          <cell r="P869">
            <v>4.2500000000000003E-5</v>
          </cell>
          <cell r="Q869">
            <v>4.2500000000000003E-5</v>
          </cell>
          <cell r="R869">
            <v>4.2500000000000003E-5</v>
          </cell>
          <cell r="S869">
            <v>4.2500000000000003E-5</v>
          </cell>
          <cell r="T869">
            <v>4.2500000000000003E-5</v>
          </cell>
          <cell r="U869">
            <v>4.2500000000000003E-5</v>
          </cell>
          <cell r="V869">
            <v>4.2500000000000003E-5</v>
          </cell>
          <cell r="W869">
            <v>4.2500000000000003E-5</v>
          </cell>
          <cell r="X869">
            <v>4.2500000000000003E-5</v>
          </cell>
          <cell r="Y869">
            <v>4.2500000000000003E-5</v>
          </cell>
          <cell r="Z869">
            <v>4.2500000000000003E-5</v>
          </cell>
          <cell r="AA869">
            <v>4.2500000000000003E-5</v>
          </cell>
          <cell r="AB869">
            <v>4.2500000000000003E-5</v>
          </cell>
          <cell r="AC869">
            <v>4.2500000000000003E-5</v>
          </cell>
          <cell r="AD869">
            <v>4.2500000000000003E-5</v>
          </cell>
          <cell r="AE869">
            <v>4.2500000000000003E-5</v>
          </cell>
          <cell r="AF869">
            <v>4.2500000000000003E-5</v>
          </cell>
          <cell r="AG869">
            <v>4.2500000000000003E-5</v>
          </cell>
          <cell r="AH869">
            <v>4.2500000000000003E-5</v>
          </cell>
          <cell r="AI869">
            <v>4.2500000000000003E-5</v>
          </cell>
          <cell r="AJ869">
            <v>4.2500000000000003E-5</v>
          </cell>
          <cell r="AK869">
            <v>4.2500000000000003E-5</v>
          </cell>
          <cell r="AL869">
            <v>4.2500000000000003E-5</v>
          </cell>
          <cell r="AM869">
            <v>4.2500000000000003E-5</v>
          </cell>
          <cell r="AN869">
            <v>4.2500000000000003E-5</v>
          </cell>
          <cell r="AO869">
            <v>4.2500000000000003E-5</v>
          </cell>
          <cell r="AP869">
            <v>4.2500000000000003E-5</v>
          </cell>
          <cell r="AQ869">
            <v>4.2500000000000003E-5</v>
          </cell>
          <cell r="AR869">
            <v>4.2500000000000003E-5</v>
          </cell>
          <cell r="AS869">
            <v>4.2500000000000003E-5</v>
          </cell>
          <cell r="AT869">
            <v>4.2500000000000003E-5</v>
          </cell>
          <cell r="AU869">
            <v>4.2500000000000003E-5</v>
          </cell>
          <cell r="AV869">
            <v>4.2500000000000003E-5</v>
          </cell>
          <cell r="AW869">
            <v>4.2500000000000003E-5</v>
          </cell>
          <cell r="AX869">
            <v>4.2500000000000003E-5</v>
          </cell>
          <cell r="AY869">
            <v>4.2500000000000003E-5</v>
          </cell>
          <cell r="AZ869">
            <v>4.2500000000000003E-5</v>
          </cell>
          <cell r="BA869">
            <v>4.2500000000000003E-5</v>
          </cell>
          <cell r="BB869">
            <v>4.2500000000000003E-5</v>
          </cell>
          <cell r="BC869">
            <v>4.2500000000000003E-5</v>
          </cell>
          <cell r="BD869">
            <v>4.2500000000000003E-5</v>
          </cell>
          <cell r="BE869">
            <v>4.2500000000000003E-5</v>
          </cell>
          <cell r="BF869">
            <v>4.2500000000000003E-5</v>
          </cell>
          <cell r="BG869">
            <v>4.2500000000000003E-5</v>
          </cell>
          <cell r="BH869">
            <v>4.2500000000000003E-5</v>
          </cell>
          <cell r="BI869">
            <v>4.2500000000000003E-5</v>
          </cell>
          <cell r="BJ869">
            <v>4.2500000000000003E-5</v>
          </cell>
          <cell r="BK869">
            <v>4.2500000000000003E-5</v>
          </cell>
          <cell r="BL869">
            <v>4.2500000000000003E-5</v>
          </cell>
          <cell r="BM869">
            <v>4.2500000000000003E-5</v>
          </cell>
          <cell r="BN869">
            <v>4.2500000000000003E-5</v>
          </cell>
          <cell r="BO869">
            <v>4.2500000000000003E-5</v>
          </cell>
          <cell r="BP869">
            <v>4.2500000000000003E-5</v>
          </cell>
          <cell r="BQ869">
            <v>4.2500000000000003E-5</v>
          </cell>
          <cell r="BR869">
            <v>4.2500000000000003E-5</v>
          </cell>
          <cell r="BS869">
            <v>4.2500000000000003E-5</v>
          </cell>
          <cell r="BT869">
            <v>4.2500000000000003E-5</v>
          </cell>
          <cell r="BU869">
            <v>4.2500000000000003E-5</v>
          </cell>
          <cell r="BV869">
            <v>4.2500000000000003E-5</v>
          </cell>
          <cell r="BW869">
            <v>4.2500000000000003E-5</v>
          </cell>
          <cell r="BX869">
            <v>4.2500000000000003E-5</v>
          </cell>
          <cell r="BY869">
            <v>4.2500000000000003E-5</v>
          </cell>
          <cell r="BZ869">
            <v>4.2500000000000003E-5</v>
          </cell>
          <cell r="CA869">
            <v>4.2500000000000003E-5</v>
          </cell>
          <cell r="CB869">
            <v>4.2500000000000003E-5</v>
          </cell>
          <cell r="CC869">
            <v>4.2500000000000003E-5</v>
          </cell>
          <cell r="CD869">
            <v>4.2500000000000003E-5</v>
          </cell>
          <cell r="CE869">
            <v>4.2500000000000003E-5</v>
          </cell>
          <cell r="CF869">
            <v>4.2500000000000003E-5</v>
          </cell>
          <cell r="CG869">
            <v>4.2500000000000003E-5</v>
          </cell>
          <cell r="CH869">
            <v>4.2500000000000003E-5</v>
          </cell>
          <cell r="CI869">
            <v>4.2500000000000003E-5</v>
          </cell>
          <cell r="CJ869">
            <v>4.2500000000000003E-5</v>
          </cell>
          <cell r="CK869">
            <v>4.2500000000000003E-5</v>
          </cell>
          <cell r="CL869">
            <v>4.2500000000000003E-5</v>
          </cell>
          <cell r="CM869">
            <v>4.2500000000000003E-5</v>
          </cell>
          <cell r="CN869">
            <v>4.2500000000000003E-5</v>
          </cell>
          <cell r="CO869">
            <v>4.2500000000000003E-5</v>
          </cell>
          <cell r="CP869">
            <v>4.2500000000000003E-5</v>
          </cell>
          <cell r="CQ869">
            <v>4.2500000000000003E-5</v>
          </cell>
          <cell r="CR869">
            <v>4.2500000000000003E-5</v>
          </cell>
          <cell r="CS869">
            <v>4.2500000000000003E-5</v>
          </cell>
          <cell r="CT869">
            <v>4.2500000000000003E-5</v>
          </cell>
          <cell r="CU869">
            <v>4.2500000000000003E-5</v>
          </cell>
          <cell r="CV869">
            <v>4.2500000000000003E-5</v>
          </cell>
          <cell r="CW869">
            <v>4.2500000000000003E-5</v>
          </cell>
          <cell r="CX869">
            <v>4.2500000000000003E-5</v>
          </cell>
          <cell r="CY869">
            <v>4.2500000000000003E-5</v>
          </cell>
          <cell r="CZ869">
            <v>4.2500000000000003E-5</v>
          </cell>
          <cell r="DA869">
            <v>4.2500000000000003E-5</v>
          </cell>
          <cell r="DB869">
            <v>4.2500000000000003E-5</v>
          </cell>
          <cell r="DC869">
            <v>4.2500000000000003E-5</v>
          </cell>
          <cell r="DD869">
            <v>4.2500000000000003E-5</v>
          </cell>
          <cell r="DE869">
            <v>4.2500000000000003E-5</v>
          </cell>
          <cell r="DF869">
            <v>4.2500000000000003E-5</v>
          </cell>
          <cell r="DG869">
            <v>4.2500000000000003E-5</v>
          </cell>
          <cell r="DH869">
            <v>4.2500000000000003E-5</v>
          </cell>
          <cell r="DI869">
            <v>4.2500000000000003E-5</v>
          </cell>
          <cell r="DJ869">
            <v>4.2500000000000003E-5</v>
          </cell>
          <cell r="DL869" t="str">
            <v>.Natural Gas.Production.Supply.Testing and Maintenance.BlowdownsNSBlowdown capture lowService requested.Natural Gas.Production.Supply.Venting.Diffuse Venting</v>
          </cell>
        </row>
        <row r="870">
          <cell r="L870" t="str">
            <v>Assume same as AB</v>
          </cell>
          <cell r="M870" t="str">
            <v>tCH4</v>
          </cell>
          <cell r="N870">
            <v>4.2500000000000003E-5</v>
          </cell>
          <cell r="O870">
            <v>4.2500000000000003E-5</v>
          </cell>
          <cell r="P870">
            <v>4.2500000000000003E-5</v>
          </cell>
          <cell r="Q870">
            <v>4.2500000000000003E-5</v>
          </cell>
          <cell r="R870">
            <v>4.2500000000000003E-5</v>
          </cell>
          <cell r="S870">
            <v>4.2500000000000003E-5</v>
          </cell>
          <cell r="T870">
            <v>4.2500000000000003E-5</v>
          </cell>
          <cell r="U870">
            <v>4.2500000000000003E-5</v>
          </cell>
          <cell r="V870">
            <v>4.2500000000000003E-5</v>
          </cell>
          <cell r="W870">
            <v>4.2500000000000003E-5</v>
          </cell>
          <cell r="X870">
            <v>4.2500000000000003E-5</v>
          </cell>
          <cell r="Y870">
            <v>4.2500000000000003E-5</v>
          </cell>
          <cell r="Z870">
            <v>4.2500000000000003E-5</v>
          </cell>
          <cell r="AA870">
            <v>4.2500000000000003E-5</v>
          </cell>
          <cell r="AB870">
            <v>4.2500000000000003E-5</v>
          </cell>
          <cell r="AC870">
            <v>4.2500000000000003E-5</v>
          </cell>
          <cell r="AD870">
            <v>4.2500000000000003E-5</v>
          </cell>
          <cell r="AE870">
            <v>4.2500000000000003E-5</v>
          </cell>
          <cell r="AF870">
            <v>4.2500000000000003E-5</v>
          </cell>
          <cell r="AG870">
            <v>4.2500000000000003E-5</v>
          </cell>
          <cell r="AH870">
            <v>4.2500000000000003E-5</v>
          </cell>
          <cell r="AI870">
            <v>4.2500000000000003E-5</v>
          </cell>
          <cell r="AJ870">
            <v>4.2500000000000003E-5</v>
          </cell>
          <cell r="AK870">
            <v>4.2500000000000003E-5</v>
          </cell>
          <cell r="AL870">
            <v>4.2500000000000003E-5</v>
          </cell>
          <cell r="AM870">
            <v>4.2500000000000003E-5</v>
          </cell>
          <cell r="AN870">
            <v>4.2500000000000003E-5</v>
          </cell>
          <cell r="AO870">
            <v>4.2500000000000003E-5</v>
          </cell>
          <cell r="AP870">
            <v>4.2500000000000003E-5</v>
          </cell>
          <cell r="AQ870">
            <v>4.2500000000000003E-5</v>
          </cell>
          <cell r="AR870">
            <v>4.2500000000000003E-5</v>
          </cell>
          <cell r="AS870">
            <v>4.2500000000000003E-5</v>
          </cell>
          <cell r="AT870">
            <v>4.2500000000000003E-5</v>
          </cell>
          <cell r="AU870">
            <v>4.2500000000000003E-5</v>
          </cell>
          <cell r="AV870">
            <v>4.2500000000000003E-5</v>
          </cell>
          <cell r="AW870">
            <v>4.2500000000000003E-5</v>
          </cell>
          <cell r="AX870">
            <v>4.2500000000000003E-5</v>
          </cell>
          <cell r="AY870">
            <v>4.2500000000000003E-5</v>
          </cell>
          <cell r="AZ870">
            <v>4.2500000000000003E-5</v>
          </cell>
          <cell r="BA870">
            <v>4.2500000000000003E-5</v>
          </cell>
          <cell r="BB870">
            <v>4.2500000000000003E-5</v>
          </cell>
          <cell r="BC870">
            <v>4.2500000000000003E-5</v>
          </cell>
          <cell r="BD870">
            <v>4.2500000000000003E-5</v>
          </cell>
          <cell r="BE870">
            <v>4.2500000000000003E-5</v>
          </cell>
          <cell r="BF870">
            <v>4.2500000000000003E-5</v>
          </cell>
          <cell r="BG870">
            <v>4.2500000000000003E-5</v>
          </cell>
          <cell r="BH870">
            <v>4.2500000000000003E-5</v>
          </cell>
          <cell r="BI870">
            <v>4.2500000000000003E-5</v>
          </cell>
          <cell r="BJ870">
            <v>4.2500000000000003E-5</v>
          </cell>
          <cell r="BK870">
            <v>4.2500000000000003E-5</v>
          </cell>
          <cell r="BL870">
            <v>4.2500000000000003E-5</v>
          </cell>
          <cell r="BM870">
            <v>4.2500000000000003E-5</v>
          </cell>
          <cell r="BN870">
            <v>4.2500000000000003E-5</v>
          </cell>
          <cell r="BO870">
            <v>4.2500000000000003E-5</v>
          </cell>
          <cell r="BP870">
            <v>4.2500000000000003E-5</v>
          </cell>
          <cell r="BQ870">
            <v>4.2500000000000003E-5</v>
          </cell>
          <cell r="BR870">
            <v>4.2500000000000003E-5</v>
          </cell>
          <cell r="BS870">
            <v>4.2500000000000003E-5</v>
          </cell>
          <cell r="BT870">
            <v>4.2500000000000003E-5</v>
          </cell>
          <cell r="BU870">
            <v>4.2500000000000003E-5</v>
          </cell>
          <cell r="BV870">
            <v>4.2500000000000003E-5</v>
          </cell>
          <cell r="BW870">
            <v>4.2500000000000003E-5</v>
          </cell>
          <cell r="BX870">
            <v>4.2500000000000003E-5</v>
          </cell>
          <cell r="BY870">
            <v>4.2500000000000003E-5</v>
          </cell>
          <cell r="BZ870">
            <v>4.2500000000000003E-5</v>
          </cell>
          <cell r="CA870">
            <v>4.2500000000000003E-5</v>
          </cell>
          <cell r="CB870">
            <v>4.2500000000000003E-5</v>
          </cell>
          <cell r="CC870">
            <v>4.2500000000000003E-5</v>
          </cell>
          <cell r="CD870">
            <v>4.2500000000000003E-5</v>
          </cell>
          <cell r="CE870">
            <v>4.2500000000000003E-5</v>
          </cell>
          <cell r="CF870">
            <v>4.2500000000000003E-5</v>
          </cell>
          <cell r="CG870">
            <v>4.2500000000000003E-5</v>
          </cell>
          <cell r="CH870">
            <v>4.2500000000000003E-5</v>
          </cell>
          <cell r="CI870">
            <v>4.2500000000000003E-5</v>
          </cell>
          <cell r="CJ870">
            <v>4.2500000000000003E-5</v>
          </cell>
          <cell r="CK870">
            <v>4.2500000000000003E-5</v>
          </cell>
          <cell r="CL870">
            <v>4.2500000000000003E-5</v>
          </cell>
          <cell r="CM870">
            <v>4.2500000000000003E-5</v>
          </cell>
          <cell r="CN870">
            <v>4.2500000000000003E-5</v>
          </cell>
          <cell r="CO870">
            <v>4.2500000000000003E-5</v>
          </cell>
          <cell r="CP870">
            <v>4.2500000000000003E-5</v>
          </cell>
          <cell r="CQ870">
            <v>4.2500000000000003E-5</v>
          </cell>
          <cell r="CR870">
            <v>4.2500000000000003E-5</v>
          </cell>
          <cell r="CS870">
            <v>4.2500000000000003E-5</v>
          </cell>
          <cell r="CT870">
            <v>4.2500000000000003E-5</v>
          </cell>
          <cell r="CU870">
            <v>4.2500000000000003E-5</v>
          </cell>
          <cell r="CV870">
            <v>4.2500000000000003E-5</v>
          </cell>
          <cell r="CW870">
            <v>4.2500000000000003E-5</v>
          </cell>
          <cell r="CX870">
            <v>4.2500000000000003E-5</v>
          </cell>
          <cell r="CY870">
            <v>4.2500000000000003E-5</v>
          </cell>
          <cell r="CZ870">
            <v>4.2500000000000003E-5</v>
          </cell>
          <cell r="DA870">
            <v>4.2500000000000003E-5</v>
          </cell>
          <cell r="DB870">
            <v>4.2500000000000003E-5</v>
          </cell>
          <cell r="DC870">
            <v>4.2500000000000003E-5</v>
          </cell>
          <cell r="DD870">
            <v>4.2500000000000003E-5</v>
          </cell>
          <cell r="DE870">
            <v>4.2500000000000003E-5</v>
          </cell>
          <cell r="DF870">
            <v>4.2500000000000003E-5</v>
          </cell>
          <cell r="DG870">
            <v>4.2500000000000003E-5</v>
          </cell>
          <cell r="DH870">
            <v>4.2500000000000003E-5</v>
          </cell>
          <cell r="DI870">
            <v>4.2500000000000003E-5</v>
          </cell>
          <cell r="DJ870">
            <v>4.2500000000000003E-5</v>
          </cell>
          <cell r="DL870" t="str">
            <v>.Natural Gas.Production.Supply.Testing and Maintenance.BlowdownsPEBlowdown capture lowService requested.Natural Gas.Production.Supply.Venting.Diffuse Venting</v>
          </cell>
        </row>
        <row r="871">
          <cell r="L871" t="str">
            <v>Assume same as AB</v>
          </cell>
          <cell r="M871" t="str">
            <v>tCH4</v>
          </cell>
          <cell r="N871">
            <v>4.2500000000000003E-5</v>
          </cell>
          <cell r="O871">
            <v>4.2500000000000003E-5</v>
          </cell>
          <cell r="P871">
            <v>4.2500000000000003E-5</v>
          </cell>
          <cell r="Q871">
            <v>4.2500000000000003E-5</v>
          </cell>
          <cell r="R871">
            <v>4.2500000000000003E-5</v>
          </cell>
          <cell r="S871">
            <v>4.2500000000000003E-5</v>
          </cell>
          <cell r="T871">
            <v>4.2500000000000003E-5</v>
          </cell>
          <cell r="U871">
            <v>4.2500000000000003E-5</v>
          </cell>
          <cell r="V871">
            <v>4.2500000000000003E-5</v>
          </cell>
          <cell r="W871">
            <v>4.2500000000000003E-5</v>
          </cell>
          <cell r="X871">
            <v>4.2500000000000003E-5</v>
          </cell>
          <cell r="Y871">
            <v>4.2500000000000003E-5</v>
          </cell>
          <cell r="Z871">
            <v>4.2500000000000003E-5</v>
          </cell>
          <cell r="AA871">
            <v>4.2500000000000003E-5</v>
          </cell>
          <cell r="AB871">
            <v>4.2500000000000003E-5</v>
          </cell>
          <cell r="AC871">
            <v>4.2500000000000003E-5</v>
          </cell>
          <cell r="AD871">
            <v>4.2500000000000003E-5</v>
          </cell>
          <cell r="AE871">
            <v>4.2500000000000003E-5</v>
          </cell>
          <cell r="AF871">
            <v>4.2500000000000003E-5</v>
          </cell>
          <cell r="AG871">
            <v>4.2500000000000003E-5</v>
          </cell>
          <cell r="AH871">
            <v>4.2500000000000003E-5</v>
          </cell>
          <cell r="AI871">
            <v>4.2500000000000003E-5</v>
          </cell>
          <cell r="AJ871">
            <v>4.2500000000000003E-5</v>
          </cell>
          <cell r="AK871">
            <v>4.2500000000000003E-5</v>
          </cell>
          <cell r="AL871">
            <v>4.2500000000000003E-5</v>
          </cell>
          <cell r="AM871">
            <v>4.2500000000000003E-5</v>
          </cell>
          <cell r="AN871">
            <v>4.2500000000000003E-5</v>
          </cell>
          <cell r="AO871">
            <v>4.2500000000000003E-5</v>
          </cell>
          <cell r="AP871">
            <v>4.2500000000000003E-5</v>
          </cell>
          <cell r="AQ871">
            <v>4.2500000000000003E-5</v>
          </cell>
          <cell r="AR871">
            <v>4.2500000000000003E-5</v>
          </cell>
          <cell r="AS871">
            <v>4.2500000000000003E-5</v>
          </cell>
          <cell r="AT871">
            <v>4.2500000000000003E-5</v>
          </cell>
          <cell r="AU871">
            <v>4.2500000000000003E-5</v>
          </cell>
          <cell r="AV871">
            <v>4.2500000000000003E-5</v>
          </cell>
          <cell r="AW871">
            <v>4.2500000000000003E-5</v>
          </cell>
          <cell r="AX871">
            <v>4.2500000000000003E-5</v>
          </cell>
          <cell r="AY871">
            <v>4.2500000000000003E-5</v>
          </cell>
          <cell r="AZ871">
            <v>4.2500000000000003E-5</v>
          </cell>
          <cell r="BA871">
            <v>4.2500000000000003E-5</v>
          </cell>
          <cell r="BB871">
            <v>4.2500000000000003E-5</v>
          </cell>
          <cell r="BC871">
            <v>4.2500000000000003E-5</v>
          </cell>
          <cell r="BD871">
            <v>4.2500000000000003E-5</v>
          </cell>
          <cell r="BE871">
            <v>4.2500000000000003E-5</v>
          </cell>
          <cell r="BF871">
            <v>4.2500000000000003E-5</v>
          </cell>
          <cell r="BG871">
            <v>4.2500000000000003E-5</v>
          </cell>
          <cell r="BH871">
            <v>4.2500000000000003E-5</v>
          </cell>
          <cell r="BI871">
            <v>4.2500000000000003E-5</v>
          </cell>
          <cell r="BJ871">
            <v>4.2500000000000003E-5</v>
          </cell>
          <cell r="BK871">
            <v>4.2500000000000003E-5</v>
          </cell>
          <cell r="BL871">
            <v>4.2500000000000003E-5</v>
          </cell>
          <cell r="BM871">
            <v>4.2500000000000003E-5</v>
          </cell>
          <cell r="BN871">
            <v>4.2500000000000003E-5</v>
          </cell>
          <cell r="BO871">
            <v>4.2500000000000003E-5</v>
          </cell>
          <cell r="BP871">
            <v>4.2500000000000003E-5</v>
          </cell>
          <cell r="BQ871">
            <v>4.2500000000000003E-5</v>
          </cell>
          <cell r="BR871">
            <v>4.2500000000000003E-5</v>
          </cell>
          <cell r="BS871">
            <v>4.2500000000000003E-5</v>
          </cell>
          <cell r="BT871">
            <v>4.2500000000000003E-5</v>
          </cell>
          <cell r="BU871">
            <v>4.2500000000000003E-5</v>
          </cell>
          <cell r="BV871">
            <v>4.2500000000000003E-5</v>
          </cell>
          <cell r="BW871">
            <v>4.2500000000000003E-5</v>
          </cell>
          <cell r="BX871">
            <v>4.2500000000000003E-5</v>
          </cell>
          <cell r="BY871">
            <v>4.2500000000000003E-5</v>
          </cell>
          <cell r="BZ871">
            <v>4.2500000000000003E-5</v>
          </cell>
          <cell r="CA871">
            <v>4.2500000000000003E-5</v>
          </cell>
          <cell r="CB871">
            <v>4.2500000000000003E-5</v>
          </cell>
          <cell r="CC871">
            <v>4.2500000000000003E-5</v>
          </cell>
          <cell r="CD871">
            <v>4.2500000000000003E-5</v>
          </cell>
          <cell r="CE871">
            <v>4.2500000000000003E-5</v>
          </cell>
          <cell r="CF871">
            <v>4.2500000000000003E-5</v>
          </cell>
          <cell r="CG871">
            <v>4.2500000000000003E-5</v>
          </cell>
          <cell r="CH871">
            <v>4.2500000000000003E-5</v>
          </cell>
          <cell r="CI871">
            <v>4.2500000000000003E-5</v>
          </cell>
          <cell r="CJ871">
            <v>4.2500000000000003E-5</v>
          </cell>
          <cell r="CK871">
            <v>4.2500000000000003E-5</v>
          </cell>
          <cell r="CL871">
            <v>4.2500000000000003E-5</v>
          </cell>
          <cell r="CM871">
            <v>4.2500000000000003E-5</v>
          </cell>
          <cell r="CN871">
            <v>4.2500000000000003E-5</v>
          </cell>
          <cell r="CO871">
            <v>4.2500000000000003E-5</v>
          </cell>
          <cell r="CP871">
            <v>4.2500000000000003E-5</v>
          </cell>
          <cell r="CQ871">
            <v>4.2500000000000003E-5</v>
          </cell>
          <cell r="CR871">
            <v>4.2500000000000003E-5</v>
          </cell>
          <cell r="CS871">
            <v>4.2500000000000003E-5</v>
          </cell>
          <cell r="CT871">
            <v>4.2500000000000003E-5</v>
          </cell>
          <cell r="CU871">
            <v>4.2500000000000003E-5</v>
          </cell>
          <cell r="CV871">
            <v>4.2500000000000003E-5</v>
          </cell>
          <cell r="CW871">
            <v>4.2500000000000003E-5</v>
          </cell>
          <cell r="CX871">
            <v>4.2500000000000003E-5</v>
          </cell>
          <cell r="CY871">
            <v>4.2500000000000003E-5</v>
          </cell>
          <cell r="CZ871">
            <v>4.2500000000000003E-5</v>
          </cell>
          <cell r="DA871">
            <v>4.2500000000000003E-5</v>
          </cell>
          <cell r="DB871">
            <v>4.2500000000000003E-5</v>
          </cell>
          <cell r="DC871">
            <v>4.2500000000000003E-5</v>
          </cell>
          <cell r="DD871">
            <v>4.2500000000000003E-5</v>
          </cell>
          <cell r="DE871">
            <v>4.2500000000000003E-5</v>
          </cell>
          <cell r="DF871">
            <v>4.2500000000000003E-5</v>
          </cell>
          <cell r="DG871">
            <v>4.2500000000000003E-5</v>
          </cell>
          <cell r="DH871">
            <v>4.2500000000000003E-5</v>
          </cell>
          <cell r="DI871">
            <v>4.2500000000000003E-5</v>
          </cell>
          <cell r="DJ871">
            <v>4.2500000000000003E-5</v>
          </cell>
          <cell r="DL871" t="str">
            <v>.Natural Gas.Production.Supply.Testing and Maintenance.BlowdownsNLBlowdown capture lowService requested.Natural Gas.Production.Supply.Venting.Diffuse Venting</v>
          </cell>
        </row>
        <row r="872">
          <cell r="L872" t="str">
            <v>Assume same as AB</v>
          </cell>
          <cell r="M872" t="str">
            <v>tCH4</v>
          </cell>
          <cell r="N872">
            <v>4.2500000000000003E-5</v>
          </cell>
          <cell r="O872">
            <v>4.2500000000000003E-5</v>
          </cell>
          <cell r="P872">
            <v>4.2500000000000003E-5</v>
          </cell>
          <cell r="Q872">
            <v>4.2500000000000003E-5</v>
          </cell>
          <cell r="R872">
            <v>4.2500000000000003E-5</v>
          </cell>
          <cell r="S872">
            <v>4.2500000000000003E-5</v>
          </cell>
          <cell r="T872">
            <v>4.2500000000000003E-5</v>
          </cell>
          <cell r="U872">
            <v>4.2500000000000003E-5</v>
          </cell>
          <cell r="V872">
            <v>4.2500000000000003E-5</v>
          </cell>
          <cell r="W872">
            <v>4.2500000000000003E-5</v>
          </cell>
          <cell r="X872">
            <v>4.2500000000000003E-5</v>
          </cell>
          <cell r="Y872">
            <v>4.2500000000000003E-5</v>
          </cell>
          <cell r="Z872">
            <v>4.2500000000000003E-5</v>
          </cell>
          <cell r="AA872">
            <v>4.2500000000000003E-5</v>
          </cell>
          <cell r="AB872">
            <v>4.2500000000000003E-5</v>
          </cell>
          <cell r="AC872">
            <v>4.2500000000000003E-5</v>
          </cell>
          <cell r="AD872">
            <v>4.2500000000000003E-5</v>
          </cell>
          <cell r="AE872">
            <v>4.2500000000000003E-5</v>
          </cell>
          <cell r="AF872">
            <v>4.2500000000000003E-5</v>
          </cell>
          <cell r="AG872">
            <v>4.2500000000000003E-5</v>
          </cell>
          <cell r="AH872">
            <v>4.2500000000000003E-5</v>
          </cell>
          <cell r="AI872">
            <v>4.2500000000000003E-5</v>
          </cell>
          <cell r="AJ872">
            <v>4.2500000000000003E-5</v>
          </cell>
          <cell r="AK872">
            <v>4.2500000000000003E-5</v>
          </cell>
          <cell r="AL872">
            <v>4.2500000000000003E-5</v>
          </cell>
          <cell r="AM872">
            <v>4.2500000000000003E-5</v>
          </cell>
          <cell r="AN872">
            <v>4.2500000000000003E-5</v>
          </cell>
          <cell r="AO872">
            <v>4.2500000000000003E-5</v>
          </cell>
          <cell r="AP872">
            <v>4.2500000000000003E-5</v>
          </cell>
          <cell r="AQ872">
            <v>4.2500000000000003E-5</v>
          </cell>
          <cell r="AR872">
            <v>4.2500000000000003E-5</v>
          </cell>
          <cell r="AS872">
            <v>4.2500000000000003E-5</v>
          </cell>
          <cell r="AT872">
            <v>4.2500000000000003E-5</v>
          </cell>
          <cell r="AU872">
            <v>4.2500000000000003E-5</v>
          </cell>
          <cell r="AV872">
            <v>4.2500000000000003E-5</v>
          </cell>
          <cell r="AW872">
            <v>4.2500000000000003E-5</v>
          </cell>
          <cell r="AX872">
            <v>4.2500000000000003E-5</v>
          </cell>
          <cell r="AY872">
            <v>4.2500000000000003E-5</v>
          </cell>
          <cell r="AZ872">
            <v>4.2500000000000003E-5</v>
          </cell>
          <cell r="BA872">
            <v>4.2500000000000003E-5</v>
          </cell>
          <cell r="BB872">
            <v>4.2500000000000003E-5</v>
          </cell>
          <cell r="BC872">
            <v>4.2500000000000003E-5</v>
          </cell>
          <cell r="BD872">
            <v>4.2500000000000003E-5</v>
          </cell>
          <cell r="BE872">
            <v>4.2500000000000003E-5</v>
          </cell>
          <cell r="BF872">
            <v>4.2500000000000003E-5</v>
          </cell>
          <cell r="BG872">
            <v>4.2500000000000003E-5</v>
          </cell>
          <cell r="BH872">
            <v>4.2500000000000003E-5</v>
          </cell>
          <cell r="BI872">
            <v>4.2500000000000003E-5</v>
          </cell>
          <cell r="BJ872">
            <v>4.2500000000000003E-5</v>
          </cell>
          <cell r="BK872">
            <v>4.2500000000000003E-5</v>
          </cell>
          <cell r="BL872">
            <v>4.2500000000000003E-5</v>
          </cell>
          <cell r="BM872">
            <v>4.2500000000000003E-5</v>
          </cell>
          <cell r="BN872">
            <v>4.2500000000000003E-5</v>
          </cell>
          <cell r="BO872">
            <v>4.2500000000000003E-5</v>
          </cell>
          <cell r="BP872">
            <v>4.2500000000000003E-5</v>
          </cell>
          <cell r="BQ872">
            <v>4.2500000000000003E-5</v>
          </cell>
          <cell r="BR872">
            <v>4.2500000000000003E-5</v>
          </cell>
          <cell r="BS872">
            <v>4.2500000000000003E-5</v>
          </cell>
          <cell r="BT872">
            <v>4.2500000000000003E-5</v>
          </cell>
          <cell r="BU872">
            <v>4.2500000000000003E-5</v>
          </cell>
          <cell r="BV872">
            <v>4.2500000000000003E-5</v>
          </cell>
          <cell r="BW872">
            <v>4.2500000000000003E-5</v>
          </cell>
          <cell r="BX872">
            <v>4.2500000000000003E-5</v>
          </cell>
          <cell r="BY872">
            <v>4.2500000000000003E-5</v>
          </cell>
          <cell r="BZ872">
            <v>4.2500000000000003E-5</v>
          </cell>
          <cell r="CA872">
            <v>4.2500000000000003E-5</v>
          </cell>
          <cell r="CB872">
            <v>4.2500000000000003E-5</v>
          </cell>
          <cell r="CC872">
            <v>4.2500000000000003E-5</v>
          </cell>
          <cell r="CD872">
            <v>4.2500000000000003E-5</v>
          </cell>
          <cell r="CE872">
            <v>4.2500000000000003E-5</v>
          </cell>
          <cell r="CF872">
            <v>4.2500000000000003E-5</v>
          </cell>
          <cell r="CG872">
            <v>4.2500000000000003E-5</v>
          </cell>
          <cell r="CH872">
            <v>4.2500000000000003E-5</v>
          </cell>
          <cell r="CI872">
            <v>4.2500000000000003E-5</v>
          </cell>
          <cell r="CJ872">
            <v>4.2500000000000003E-5</v>
          </cell>
          <cell r="CK872">
            <v>4.2500000000000003E-5</v>
          </cell>
          <cell r="CL872">
            <v>4.2500000000000003E-5</v>
          </cell>
          <cell r="CM872">
            <v>4.2500000000000003E-5</v>
          </cell>
          <cell r="CN872">
            <v>4.2500000000000003E-5</v>
          </cell>
          <cell r="CO872">
            <v>4.2500000000000003E-5</v>
          </cell>
          <cell r="CP872">
            <v>4.2500000000000003E-5</v>
          </cell>
          <cell r="CQ872">
            <v>4.2500000000000003E-5</v>
          </cell>
          <cell r="CR872">
            <v>4.2500000000000003E-5</v>
          </cell>
          <cell r="CS872">
            <v>4.2500000000000003E-5</v>
          </cell>
          <cell r="CT872">
            <v>4.2500000000000003E-5</v>
          </cell>
          <cell r="CU872">
            <v>4.2500000000000003E-5</v>
          </cell>
          <cell r="CV872">
            <v>4.2500000000000003E-5</v>
          </cell>
          <cell r="CW872">
            <v>4.2500000000000003E-5</v>
          </cell>
          <cell r="CX872">
            <v>4.2500000000000003E-5</v>
          </cell>
          <cell r="CY872">
            <v>4.2500000000000003E-5</v>
          </cell>
          <cell r="CZ872">
            <v>4.2500000000000003E-5</v>
          </cell>
          <cell r="DA872">
            <v>4.2500000000000003E-5</v>
          </cell>
          <cell r="DB872">
            <v>4.2500000000000003E-5</v>
          </cell>
          <cell r="DC872">
            <v>4.2500000000000003E-5</v>
          </cell>
          <cell r="DD872">
            <v>4.2500000000000003E-5</v>
          </cell>
          <cell r="DE872">
            <v>4.2500000000000003E-5</v>
          </cell>
          <cell r="DF872">
            <v>4.2500000000000003E-5</v>
          </cell>
          <cell r="DG872">
            <v>4.2500000000000003E-5</v>
          </cell>
          <cell r="DH872">
            <v>4.2500000000000003E-5</v>
          </cell>
          <cell r="DI872">
            <v>4.2500000000000003E-5</v>
          </cell>
          <cell r="DJ872">
            <v>4.2500000000000003E-5</v>
          </cell>
          <cell r="DL872" t="str">
            <v>.Natural Gas.Production.Supply.Testing and Maintenance.BlowdownsYTBlowdown capture lowService requested.Natural Gas.Production.Supply.Venting.Diffuse Venting</v>
          </cell>
        </row>
        <row r="873">
          <cell r="L873" t="str">
            <v>Assume same as AB</v>
          </cell>
          <cell r="M873" t="str">
            <v>tCH4</v>
          </cell>
          <cell r="N873">
            <v>4.2500000000000003E-5</v>
          </cell>
          <cell r="O873">
            <v>4.2500000000000003E-5</v>
          </cell>
          <cell r="P873">
            <v>4.2500000000000003E-5</v>
          </cell>
          <cell r="Q873">
            <v>4.2500000000000003E-5</v>
          </cell>
          <cell r="R873">
            <v>4.2500000000000003E-5</v>
          </cell>
          <cell r="S873">
            <v>4.2500000000000003E-5</v>
          </cell>
          <cell r="T873">
            <v>4.2500000000000003E-5</v>
          </cell>
          <cell r="U873">
            <v>4.2500000000000003E-5</v>
          </cell>
          <cell r="V873">
            <v>4.2500000000000003E-5</v>
          </cell>
          <cell r="W873">
            <v>4.2500000000000003E-5</v>
          </cell>
          <cell r="X873">
            <v>4.2500000000000003E-5</v>
          </cell>
          <cell r="Y873">
            <v>4.2500000000000003E-5</v>
          </cell>
          <cell r="Z873">
            <v>4.2500000000000003E-5</v>
          </cell>
          <cell r="AA873">
            <v>4.2500000000000003E-5</v>
          </cell>
          <cell r="AB873">
            <v>4.2500000000000003E-5</v>
          </cell>
          <cell r="AC873">
            <v>4.2500000000000003E-5</v>
          </cell>
          <cell r="AD873">
            <v>4.2500000000000003E-5</v>
          </cell>
          <cell r="AE873">
            <v>4.2500000000000003E-5</v>
          </cell>
          <cell r="AF873">
            <v>4.2500000000000003E-5</v>
          </cell>
          <cell r="AG873">
            <v>4.2500000000000003E-5</v>
          </cell>
          <cell r="AH873">
            <v>4.2500000000000003E-5</v>
          </cell>
          <cell r="AI873">
            <v>4.2500000000000003E-5</v>
          </cell>
          <cell r="AJ873">
            <v>4.2500000000000003E-5</v>
          </cell>
          <cell r="AK873">
            <v>4.2500000000000003E-5</v>
          </cell>
          <cell r="AL873">
            <v>4.2500000000000003E-5</v>
          </cell>
          <cell r="AM873">
            <v>4.2500000000000003E-5</v>
          </cell>
          <cell r="AN873">
            <v>4.2500000000000003E-5</v>
          </cell>
          <cell r="AO873">
            <v>4.2500000000000003E-5</v>
          </cell>
          <cell r="AP873">
            <v>4.2500000000000003E-5</v>
          </cell>
          <cell r="AQ873">
            <v>4.2500000000000003E-5</v>
          </cell>
          <cell r="AR873">
            <v>4.2500000000000003E-5</v>
          </cell>
          <cell r="AS873">
            <v>4.2500000000000003E-5</v>
          </cell>
          <cell r="AT873">
            <v>4.2500000000000003E-5</v>
          </cell>
          <cell r="AU873">
            <v>4.2500000000000003E-5</v>
          </cell>
          <cell r="AV873">
            <v>4.2500000000000003E-5</v>
          </cell>
          <cell r="AW873">
            <v>4.2500000000000003E-5</v>
          </cell>
          <cell r="AX873">
            <v>4.2500000000000003E-5</v>
          </cell>
          <cell r="AY873">
            <v>4.2500000000000003E-5</v>
          </cell>
          <cell r="AZ873">
            <v>4.2500000000000003E-5</v>
          </cell>
          <cell r="BA873">
            <v>4.2500000000000003E-5</v>
          </cell>
          <cell r="BB873">
            <v>4.2500000000000003E-5</v>
          </cell>
          <cell r="BC873">
            <v>4.2500000000000003E-5</v>
          </cell>
          <cell r="BD873">
            <v>4.2500000000000003E-5</v>
          </cell>
          <cell r="BE873">
            <v>4.2500000000000003E-5</v>
          </cell>
          <cell r="BF873">
            <v>4.2500000000000003E-5</v>
          </cell>
          <cell r="BG873">
            <v>4.2500000000000003E-5</v>
          </cell>
          <cell r="BH873">
            <v>4.2500000000000003E-5</v>
          </cell>
          <cell r="BI873">
            <v>4.2500000000000003E-5</v>
          </cell>
          <cell r="BJ873">
            <v>4.2500000000000003E-5</v>
          </cell>
          <cell r="BK873">
            <v>4.2500000000000003E-5</v>
          </cell>
          <cell r="BL873">
            <v>4.2500000000000003E-5</v>
          </cell>
          <cell r="BM873">
            <v>4.2500000000000003E-5</v>
          </cell>
          <cell r="BN873">
            <v>4.2500000000000003E-5</v>
          </cell>
          <cell r="BO873">
            <v>4.2500000000000003E-5</v>
          </cell>
          <cell r="BP873">
            <v>4.2500000000000003E-5</v>
          </cell>
          <cell r="BQ873">
            <v>4.2500000000000003E-5</v>
          </cell>
          <cell r="BR873">
            <v>4.2500000000000003E-5</v>
          </cell>
          <cell r="BS873">
            <v>4.2500000000000003E-5</v>
          </cell>
          <cell r="BT873">
            <v>4.2500000000000003E-5</v>
          </cell>
          <cell r="BU873">
            <v>4.2500000000000003E-5</v>
          </cell>
          <cell r="BV873">
            <v>4.2500000000000003E-5</v>
          </cell>
          <cell r="BW873">
            <v>4.2500000000000003E-5</v>
          </cell>
          <cell r="BX873">
            <v>4.2500000000000003E-5</v>
          </cell>
          <cell r="BY873">
            <v>4.2500000000000003E-5</v>
          </cell>
          <cell r="BZ873">
            <v>4.2500000000000003E-5</v>
          </cell>
          <cell r="CA873">
            <v>4.2500000000000003E-5</v>
          </cell>
          <cell r="CB873">
            <v>4.2500000000000003E-5</v>
          </cell>
          <cell r="CC873">
            <v>4.2500000000000003E-5</v>
          </cell>
          <cell r="CD873">
            <v>4.2500000000000003E-5</v>
          </cell>
          <cell r="CE873">
            <v>4.2500000000000003E-5</v>
          </cell>
          <cell r="CF873">
            <v>4.2500000000000003E-5</v>
          </cell>
          <cell r="CG873">
            <v>4.2500000000000003E-5</v>
          </cell>
          <cell r="CH873">
            <v>4.2500000000000003E-5</v>
          </cell>
          <cell r="CI873">
            <v>4.2500000000000003E-5</v>
          </cell>
          <cell r="CJ873">
            <v>4.2500000000000003E-5</v>
          </cell>
          <cell r="CK873">
            <v>4.2500000000000003E-5</v>
          </cell>
          <cell r="CL873">
            <v>4.2500000000000003E-5</v>
          </cell>
          <cell r="CM873">
            <v>4.2500000000000003E-5</v>
          </cell>
          <cell r="CN873">
            <v>4.2500000000000003E-5</v>
          </cell>
          <cell r="CO873">
            <v>4.2500000000000003E-5</v>
          </cell>
          <cell r="CP873">
            <v>4.2500000000000003E-5</v>
          </cell>
          <cell r="CQ873">
            <v>4.2500000000000003E-5</v>
          </cell>
          <cell r="CR873">
            <v>4.2500000000000003E-5</v>
          </cell>
          <cell r="CS873">
            <v>4.2500000000000003E-5</v>
          </cell>
          <cell r="CT873">
            <v>4.2500000000000003E-5</v>
          </cell>
          <cell r="CU873">
            <v>4.2500000000000003E-5</v>
          </cell>
          <cell r="CV873">
            <v>4.2500000000000003E-5</v>
          </cell>
          <cell r="CW873">
            <v>4.2500000000000003E-5</v>
          </cell>
          <cell r="CX873">
            <v>4.2500000000000003E-5</v>
          </cell>
          <cell r="CY873">
            <v>4.2500000000000003E-5</v>
          </cell>
          <cell r="CZ873">
            <v>4.2500000000000003E-5</v>
          </cell>
          <cell r="DA873">
            <v>4.2500000000000003E-5</v>
          </cell>
          <cell r="DB873">
            <v>4.2500000000000003E-5</v>
          </cell>
          <cell r="DC873">
            <v>4.2500000000000003E-5</v>
          </cell>
          <cell r="DD873">
            <v>4.2500000000000003E-5</v>
          </cell>
          <cell r="DE873">
            <v>4.2500000000000003E-5</v>
          </cell>
          <cell r="DF873">
            <v>4.2500000000000003E-5</v>
          </cell>
          <cell r="DG873">
            <v>4.2500000000000003E-5</v>
          </cell>
          <cell r="DH873">
            <v>4.2500000000000003E-5</v>
          </cell>
          <cell r="DI873">
            <v>4.2500000000000003E-5</v>
          </cell>
          <cell r="DJ873">
            <v>4.2500000000000003E-5</v>
          </cell>
          <cell r="DL873" t="str">
            <v>.Natural Gas.Production.Supply.Testing and Maintenance.BlowdownsNTBlowdown capture lowService requested.Natural Gas.Production.Supply.Venting.Diffuse Venting</v>
          </cell>
        </row>
        <row r="874">
          <cell r="L874" t="str">
            <v>Assume same as AB</v>
          </cell>
          <cell r="M874" t="str">
            <v>tCH4</v>
          </cell>
          <cell r="N874">
            <v>4.2500000000000003E-5</v>
          </cell>
          <cell r="O874">
            <v>4.2500000000000003E-5</v>
          </cell>
          <cell r="P874">
            <v>4.2500000000000003E-5</v>
          </cell>
          <cell r="Q874">
            <v>4.2500000000000003E-5</v>
          </cell>
          <cell r="R874">
            <v>4.2500000000000003E-5</v>
          </cell>
          <cell r="S874">
            <v>4.2500000000000003E-5</v>
          </cell>
          <cell r="T874">
            <v>4.2500000000000003E-5</v>
          </cell>
          <cell r="U874">
            <v>4.2500000000000003E-5</v>
          </cell>
          <cell r="V874">
            <v>4.2500000000000003E-5</v>
          </cell>
          <cell r="W874">
            <v>4.2500000000000003E-5</v>
          </cell>
          <cell r="X874">
            <v>4.2500000000000003E-5</v>
          </cell>
          <cell r="Y874">
            <v>4.2500000000000003E-5</v>
          </cell>
          <cell r="Z874">
            <v>4.2500000000000003E-5</v>
          </cell>
          <cell r="AA874">
            <v>4.2500000000000003E-5</v>
          </cell>
          <cell r="AB874">
            <v>4.2500000000000003E-5</v>
          </cell>
          <cell r="AC874">
            <v>4.2500000000000003E-5</v>
          </cell>
          <cell r="AD874">
            <v>4.2500000000000003E-5</v>
          </cell>
          <cell r="AE874">
            <v>4.2500000000000003E-5</v>
          </cell>
          <cell r="AF874">
            <v>4.2500000000000003E-5</v>
          </cell>
          <cell r="AG874">
            <v>4.2500000000000003E-5</v>
          </cell>
          <cell r="AH874">
            <v>4.2500000000000003E-5</v>
          </cell>
          <cell r="AI874">
            <v>4.2500000000000003E-5</v>
          </cell>
          <cell r="AJ874">
            <v>4.2500000000000003E-5</v>
          </cell>
          <cell r="AK874">
            <v>4.2500000000000003E-5</v>
          </cell>
          <cell r="AL874">
            <v>4.2500000000000003E-5</v>
          </cell>
          <cell r="AM874">
            <v>4.2500000000000003E-5</v>
          </cell>
          <cell r="AN874">
            <v>4.2500000000000003E-5</v>
          </cell>
          <cell r="AO874">
            <v>4.2500000000000003E-5</v>
          </cell>
          <cell r="AP874">
            <v>4.2500000000000003E-5</v>
          </cell>
          <cell r="AQ874">
            <v>4.2500000000000003E-5</v>
          </cell>
          <cell r="AR874">
            <v>4.2500000000000003E-5</v>
          </cell>
          <cell r="AS874">
            <v>4.2500000000000003E-5</v>
          </cell>
          <cell r="AT874">
            <v>4.2500000000000003E-5</v>
          </cell>
          <cell r="AU874">
            <v>4.2500000000000003E-5</v>
          </cell>
          <cell r="AV874">
            <v>4.2500000000000003E-5</v>
          </cell>
          <cell r="AW874">
            <v>4.2500000000000003E-5</v>
          </cell>
          <cell r="AX874">
            <v>4.2500000000000003E-5</v>
          </cell>
          <cell r="AY874">
            <v>4.2500000000000003E-5</v>
          </cell>
          <cell r="AZ874">
            <v>4.2500000000000003E-5</v>
          </cell>
          <cell r="BA874">
            <v>4.2500000000000003E-5</v>
          </cell>
          <cell r="BB874">
            <v>4.2500000000000003E-5</v>
          </cell>
          <cell r="BC874">
            <v>4.2500000000000003E-5</v>
          </cell>
          <cell r="BD874">
            <v>4.2500000000000003E-5</v>
          </cell>
          <cell r="BE874">
            <v>4.2500000000000003E-5</v>
          </cell>
          <cell r="BF874">
            <v>4.2500000000000003E-5</v>
          </cell>
          <cell r="BG874">
            <v>4.2500000000000003E-5</v>
          </cell>
          <cell r="BH874">
            <v>4.2500000000000003E-5</v>
          </cell>
          <cell r="BI874">
            <v>4.2500000000000003E-5</v>
          </cell>
          <cell r="BJ874">
            <v>4.2500000000000003E-5</v>
          </cell>
          <cell r="BK874">
            <v>4.2500000000000003E-5</v>
          </cell>
          <cell r="BL874">
            <v>4.2500000000000003E-5</v>
          </cell>
          <cell r="BM874">
            <v>4.2500000000000003E-5</v>
          </cell>
          <cell r="BN874">
            <v>4.2500000000000003E-5</v>
          </cell>
          <cell r="BO874">
            <v>4.2500000000000003E-5</v>
          </cell>
          <cell r="BP874">
            <v>4.2500000000000003E-5</v>
          </cell>
          <cell r="BQ874">
            <v>4.2500000000000003E-5</v>
          </cell>
          <cell r="BR874">
            <v>4.2500000000000003E-5</v>
          </cell>
          <cell r="BS874">
            <v>4.2500000000000003E-5</v>
          </cell>
          <cell r="BT874">
            <v>4.2500000000000003E-5</v>
          </cell>
          <cell r="BU874">
            <v>4.2500000000000003E-5</v>
          </cell>
          <cell r="BV874">
            <v>4.2500000000000003E-5</v>
          </cell>
          <cell r="BW874">
            <v>4.2500000000000003E-5</v>
          </cell>
          <cell r="BX874">
            <v>4.2500000000000003E-5</v>
          </cell>
          <cell r="BY874">
            <v>4.2500000000000003E-5</v>
          </cell>
          <cell r="BZ874">
            <v>4.2500000000000003E-5</v>
          </cell>
          <cell r="CA874">
            <v>4.2500000000000003E-5</v>
          </cell>
          <cell r="CB874">
            <v>4.2500000000000003E-5</v>
          </cell>
          <cell r="CC874">
            <v>4.2500000000000003E-5</v>
          </cell>
          <cell r="CD874">
            <v>4.2500000000000003E-5</v>
          </cell>
          <cell r="CE874">
            <v>4.2500000000000003E-5</v>
          </cell>
          <cell r="CF874">
            <v>4.2500000000000003E-5</v>
          </cell>
          <cell r="CG874">
            <v>4.2500000000000003E-5</v>
          </cell>
          <cell r="CH874">
            <v>4.2500000000000003E-5</v>
          </cell>
          <cell r="CI874">
            <v>4.2500000000000003E-5</v>
          </cell>
          <cell r="CJ874">
            <v>4.2500000000000003E-5</v>
          </cell>
          <cell r="CK874">
            <v>4.2500000000000003E-5</v>
          </cell>
          <cell r="CL874">
            <v>4.2500000000000003E-5</v>
          </cell>
          <cell r="CM874">
            <v>4.2500000000000003E-5</v>
          </cell>
          <cell r="CN874">
            <v>4.2500000000000003E-5</v>
          </cell>
          <cell r="CO874">
            <v>4.2500000000000003E-5</v>
          </cell>
          <cell r="CP874">
            <v>4.2500000000000003E-5</v>
          </cell>
          <cell r="CQ874">
            <v>4.2500000000000003E-5</v>
          </cell>
          <cell r="CR874">
            <v>4.2500000000000003E-5</v>
          </cell>
          <cell r="CS874">
            <v>4.2500000000000003E-5</v>
          </cell>
          <cell r="CT874">
            <v>4.2500000000000003E-5</v>
          </cell>
          <cell r="CU874">
            <v>4.2500000000000003E-5</v>
          </cell>
          <cell r="CV874">
            <v>4.2500000000000003E-5</v>
          </cell>
          <cell r="CW874">
            <v>4.2500000000000003E-5</v>
          </cell>
          <cell r="CX874">
            <v>4.2500000000000003E-5</v>
          </cell>
          <cell r="CY874">
            <v>4.2500000000000003E-5</v>
          </cell>
          <cell r="CZ874">
            <v>4.2500000000000003E-5</v>
          </cell>
          <cell r="DA874">
            <v>4.2500000000000003E-5</v>
          </cell>
          <cell r="DB874">
            <v>4.2500000000000003E-5</v>
          </cell>
          <cell r="DC874">
            <v>4.2500000000000003E-5</v>
          </cell>
          <cell r="DD874">
            <v>4.2500000000000003E-5</v>
          </cell>
          <cell r="DE874">
            <v>4.2500000000000003E-5</v>
          </cell>
          <cell r="DF874">
            <v>4.2500000000000003E-5</v>
          </cell>
          <cell r="DG874">
            <v>4.2500000000000003E-5</v>
          </cell>
          <cell r="DH874">
            <v>4.2500000000000003E-5</v>
          </cell>
          <cell r="DI874">
            <v>4.2500000000000003E-5</v>
          </cell>
          <cell r="DJ874">
            <v>4.2500000000000003E-5</v>
          </cell>
          <cell r="DL874" t="str">
            <v>.Natural Gas.Production.Supply.Testing and Maintenance.BlowdownsNUBlowdown capture lowService requested.Natural Gas.Production.Supply.Venting.Diffuse Venting</v>
          </cell>
        </row>
        <row r="875">
          <cell r="L875" t="str">
            <v>Assume same as AB</v>
          </cell>
          <cell r="M875" t="str">
            <v>tCH4</v>
          </cell>
          <cell r="N875">
            <v>4.2500000000000003E-5</v>
          </cell>
          <cell r="O875">
            <v>4.2500000000000003E-5</v>
          </cell>
          <cell r="P875">
            <v>4.2500000000000003E-5</v>
          </cell>
          <cell r="Q875">
            <v>4.2500000000000003E-5</v>
          </cell>
          <cell r="R875">
            <v>4.2500000000000003E-5</v>
          </cell>
          <cell r="S875">
            <v>4.2500000000000003E-5</v>
          </cell>
          <cell r="T875">
            <v>4.2500000000000003E-5</v>
          </cell>
          <cell r="U875">
            <v>4.2500000000000003E-5</v>
          </cell>
          <cell r="V875">
            <v>4.2500000000000003E-5</v>
          </cell>
          <cell r="W875">
            <v>4.2500000000000003E-5</v>
          </cell>
          <cell r="X875">
            <v>4.2500000000000003E-5</v>
          </cell>
          <cell r="Y875">
            <v>4.2500000000000003E-5</v>
          </cell>
          <cell r="Z875">
            <v>4.2500000000000003E-5</v>
          </cell>
          <cell r="AA875">
            <v>4.2500000000000003E-5</v>
          </cell>
          <cell r="AB875">
            <v>4.2500000000000003E-5</v>
          </cell>
          <cell r="AC875">
            <v>4.2500000000000003E-5</v>
          </cell>
          <cell r="AD875">
            <v>4.2500000000000003E-5</v>
          </cell>
          <cell r="AE875">
            <v>4.2500000000000003E-5</v>
          </cell>
          <cell r="AF875">
            <v>4.2500000000000003E-5</v>
          </cell>
          <cell r="AG875">
            <v>4.2500000000000003E-5</v>
          </cell>
          <cell r="AH875">
            <v>4.2500000000000003E-5</v>
          </cell>
          <cell r="AI875">
            <v>4.2500000000000003E-5</v>
          </cell>
          <cell r="AJ875">
            <v>4.2500000000000003E-5</v>
          </cell>
          <cell r="AK875">
            <v>4.2500000000000003E-5</v>
          </cell>
          <cell r="AL875">
            <v>4.2500000000000003E-5</v>
          </cell>
          <cell r="AM875">
            <v>4.2500000000000003E-5</v>
          </cell>
          <cell r="AN875">
            <v>4.2500000000000003E-5</v>
          </cell>
          <cell r="AO875">
            <v>4.2500000000000003E-5</v>
          </cell>
          <cell r="AP875">
            <v>4.2500000000000003E-5</v>
          </cell>
          <cell r="AQ875">
            <v>4.2500000000000003E-5</v>
          </cell>
          <cell r="AR875">
            <v>4.2500000000000003E-5</v>
          </cell>
          <cell r="AS875">
            <v>4.2500000000000003E-5</v>
          </cell>
          <cell r="AT875">
            <v>4.2500000000000003E-5</v>
          </cell>
          <cell r="AU875">
            <v>4.2500000000000003E-5</v>
          </cell>
          <cell r="AV875">
            <v>4.2500000000000003E-5</v>
          </cell>
          <cell r="AW875">
            <v>4.2500000000000003E-5</v>
          </cell>
          <cell r="AX875">
            <v>4.2500000000000003E-5</v>
          </cell>
          <cell r="AY875">
            <v>4.2500000000000003E-5</v>
          </cell>
          <cell r="AZ875">
            <v>4.2500000000000003E-5</v>
          </cell>
          <cell r="BA875">
            <v>4.2500000000000003E-5</v>
          </cell>
          <cell r="BB875">
            <v>4.2500000000000003E-5</v>
          </cell>
          <cell r="BC875">
            <v>4.2500000000000003E-5</v>
          </cell>
          <cell r="BD875">
            <v>4.2500000000000003E-5</v>
          </cell>
          <cell r="BE875">
            <v>4.2500000000000003E-5</v>
          </cell>
          <cell r="BF875">
            <v>4.2500000000000003E-5</v>
          </cell>
          <cell r="BG875">
            <v>4.2500000000000003E-5</v>
          </cell>
          <cell r="BH875">
            <v>4.2500000000000003E-5</v>
          </cell>
          <cell r="BI875">
            <v>4.2500000000000003E-5</v>
          </cell>
          <cell r="BJ875">
            <v>4.2500000000000003E-5</v>
          </cell>
          <cell r="BK875">
            <v>4.2500000000000003E-5</v>
          </cell>
          <cell r="BL875">
            <v>4.2500000000000003E-5</v>
          </cell>
          <cell r="BM875">
            <v>4.2500000000000003E-5</v>
          </cell>
          <cell r="BN875">
            <v>4.2500000000000003E-5</v>
          </cell>
          <cell r="BO875">
            <v>4.2500000000000003E-5</v>
          </cell>
          <cell r="BP875">
            <v>4.2500000000000003E-5</v>
          </cell>
          <cell r="BQ875">
            <v>4.2500000000000003E-5</v>
          </cell>
          <cell r="BR875">
            <v>4.2500000000000003E-5</v>
          </cell>
          <cell r="BS875">
            <v>4.2500000000000003E-5</v>
          </cell>
          <cell r="BT875">
            <v>4.2500000000000003E-5</v>
          </cell>
          <cell r="BU875">
            <v>4.2500000000000003E-5</v>
          </cell>
          <cell r="BV875">
            <v>4.2500000000000003E-5</v>
          </cell>
          <cell r="BW875">
            <v>4.2500000000000003E-5</v>
          </cell>
          <cell r="BX875">
            <v>4.2500000000000003E-5</v>
          </cell>
          <cell r="BY875">
            <v>4.2500000000000003E-5</v>
          </cell>
          <cell r="BZ875">
            <v>4.2500000000000003E-5</v>
          </cell>
          <cell r="CA875">
            <v>4.2500000000000003E-5</v>
          </cell>
          <cell r="CB875">
            <v>4.2500000000000003E-5</v>
          </cell>
          <cell r="CC875">
            <v>4.2500000000000003E-5</v>
          </cell>
          <cell r="CD875">
            <v>4.2500000000000003E-5</v>
          </cell>
          <cell r="CE875">
            <v>4.2500000000000003E-5</v>
          </cell>
          <cell r="CF875">
            <v>4.2500000000000003E-5</v>
          </cell>
          <cell r="CG875">
            <v>4.2500000000000003E-5</v>
          </cell>
          <cell r="CH875">
            <v>4.2500000000000003E-5</v>
          </cell>
          <cell r="CI875">
            <v>4.2500000000000003E-5</v>
          </cell>
          <cell r="CJ875">
            <v>4.2500000000000003E-5</v>
          </cell>
          <cell r="CK875">
            <v>4.2500000000000003E-5</v>
          </cell>
          <cell r="CL875">
            <v>4.2500000000000003E-5</v>
          </cell>
          <cell r="CM875">
            <v>4.2500000000000003E-5</v>
          </cell>
          <cell r="CN875">
            <v>4.2500000000000003E-5</v>
          </cell>
          <cell r="CO875">
            <v>4.2500000000000003E-5</v>
          </cell>
          <cell r="CP875">
            <v>4.2500000000000003E-5</v>
          </cell>
          <cell r="CQ875">
            <v>4.2500000000000003E-5</v>
          </cell>
          <cell r="CR875">
            <v>4.2500000000000003E-5</v>
          </cell>
          <cell r="CS875">
            <v>4.2500000000000003E-5</v>
          </cell>
          <cell r="CT875">
            <v>4.2500000000000003E-5</v>
          </cell>
          <cell r="CU875">
            <v>4.2500000000000003E-5</v>
          </cell>
          <cell r="CV875">
            <v>4.2500000000000003E-5</v>
          </cell>
          <cell r="CW875">
            <v>4.2500000000000003E-5</v>
          </cell>
          <cell r="CX875">
            <v>4.2500000000000003E-5</v>
          </cell>
          <cell r="CY875">
            <v>4.2500000000000003E-5</v>
          </cell>
          <cell r="CZ875">
            <v>4.2500000000000003E-5</v>
          </cell>
          <cell r="DA875">
            <v>4.2500000000000003E-5</v>
          </cell>
          <cell r="DB875">
            <v>4.2500000000000003E-5</v>
          </cell>
          <cell r="DC875">
            <v>4.2500000000000003E-5</v>
          </cell>
          <cell r="DD875">
            <v>4.2500000000000003E-5</v>
          </cell>
          <cell r="DE875">
            <v>4.2500000000000003E-5</v>
          </cell>
          <cell r="DF875">
            <v>4.2500000000000003E-5</v>
          </cell>
          <cell r="DG875">
            <v>4.2500000000000003E-5</v>
          </cell>
          <cell r="DH875">
            <v>4.2500000000000003E-5</v>
          </cell>
          <cell r="DI875">
            <v>4.2500000000000003E-5</v>
          </cell>
          <cell r="DJ875">
            <v>4.2500000000000003E-5</v>
          </cell>
          <cell r="DL875" t="str">
            <v>.Natural Gas.Production.Supply.Testing and Maintenance.BlowdownsATBlowdown capture lowService requested.Natural Gas.Production.Supply.Venting.Diffuse Venting</v>
          </cell>
        </row>
        <row r="876">
          <cell r="L876" t="str">
            <v>Assume same as AB</v>
          </cell>
          <cell r="M876" t="str">
            <v>tCH4</v>
          </cell>
          <cell r="N876">
            <v>4.2500000000000003E-5</v>
          </cell>
          <cell r="O876">
            <v>4.2500000000000003E-5</v>
          </cell>
          <cell r="P876">
            <v>4.2500000000000003E-5</v>
          </cell>
          <cell r="Q876">
            <v>4.2500000000000003E-5</v>
          </cell>
          <cell r="R876">
            <v>4.2500000000000003E-5</v>
          </cell>
          <cell r="S876">
            <v>4.2500000000000003E-5</v>
          </cell>
          <cell r="T876">
            <v>4.2500000000000003E-5</v>
          </cell>
          <cell r="U876">
            <v>4.2500000000000003E-5</v>
          </cell>
          <cell r="V876">
            <v>4.2500000000000003E-5</v>
          </cell>
          <cell r="W876">
            <v>4.2500000000000003E-5</v>
          </cell>
          <cell r="X876">
            <v>4.2500000000000003E-5</v>
          </cell>
          <cell r="Y876">
            <v>4.2500000000000003E-5</v>
          </cell>
          <cell r="Z876">
            <v>4.2500000000000003E-5</v>
          </cell>
          <cell r="AA876">
            <v>4.2500000000000003E-5</v>
          </cell>
          <cell r="AB876">
            <v>4.2500000000000003E-5</v>
          </cell>
          <cell r="AC876">
            <v>4.2500000000000003E-5</v>
          </cell>
          <cell r="AD876">
            <v>4.2500000000000003E-5</v>
          </cell>
          <cell r="AE876">
            <v>4.2500000000000003E-5</v>
          </cell>
          <cell r="AF876">
            <v>4.2500000000000003E-5</v>
          </cell>
          <cell r="AG876">
            <v>4.2500000000000003E-5</v>
          </cell>
          <cell r="AH876">
            <v>4.2500000000000003E-5</v>
          </cell>
          <cell r="AI876">
            <v>4.2500000000000003E-5</v>
          </cell>
          <cell r="AJ876">
            <v>4.2500000000000003E-5</v>
          </cell>
          <cell r="AK876">
            <v>4.2500000000000003E-5</v>
          </cell>
          <cell r="AL876">
            <v>4.2500000000000003E-5</v>
          </cell>
          <cell r="AM876">
            <v>4.2500000000000003E-5</v>
          </cell>
          <cell r="AN876">
            <v>4.2500000000000003E-5</v>
          </cell>
          <cell r="AO876">
            <v>4.2500000000000003E-5</v>
          </cell>
          <cell r="AP876">
            <v>4.2500000000000003E-5</v>
          </cell>
          <cell r="AQ876">
            <v>4.2500000000000003E-5</v>
          </cell>
          <cell r="AR876">
            <v>4.2500000000000003E-5</v>
          </cell>
          <cell r="AS876">
            <v>4.2500000000000003E-5</v>
          </cell>
          <cell r="AT876">
            <v>4.2500000000000003E-5</v>
          </cell>
          <cell r="AU876">
            <v>4.2500000000000003E-5</v>
          </cell>
          <cell r="AV876">
            <v>4.2500000000000003E-5</v>
          </cell>
          <cell r="AW876">
            <v>4.2500000000000003E-5</v>
          </cell>
          <cell r="AX876">
            <v>4.2500000000000003E-5</v>
          </cell>
          <cell r="AY876">
            <v>4.2500000000000003E-5</v>
          </cell>
          <cell r="AZ876">
            <v>4.2500000000000003E-5</v>
          </cell>
          <cell r="BA876">
            <v>4.2500000000000003E-5</v>
          </cell>
          <cell r="BB876">
            <v>4.2500000000000003E-5</v>
          </cell>
          <cell r="BC876">
            <v>4.2500000000000003E-5</v>
          </cell>
          <cell r="BD876">
            <v>4.2500000000000003E-5</v>
          </cell>
          <cell r="BE876">
            <v>4.2500000000000003E-5</v>
          </cell>
          <cell r="BF876">
            <v>4.2500000000000003E-5</v>
          </cell>
          <cell r="BG876">
            <v>4.2500000000000003E-5</v>
          </cell>
          <cell r="BH876">
            <v>4.2500000000000003E-5</v>
          </cell>
          <cell r="BI876">
            <v>4.2500000000000003E-5</v>
          </cell>
          <cell r="BJ876">
            <v>4.2500000000000003E-5</v>
          </cell>
          <cell r="BK876">
            <v>4.2500000000000003E-5</v>
          </cell>
          <cell r="BL876">
            <v>4.2500000000000003E-5</v>
          </cell>
          <cell r="BM876">
            <v>4.2500000000000003E-5</v>
          </cell>
          <cell r="BN876">
            <v>4.2500000000000003E-5</v>
          </cell>
          <cell r="BO876">
            <v>4.2500000000000003E-5</v>
          </cell>
          <cell r="BP876">
            <v>4.2500000000000003E-5</v>
          </cell>
          <cell r="BQ876">
            <v>4.2500000000000003E-5</v>
          </cell>
          <cell r="BR876">
            <v>4.2500000000000003E-5</v>
          </cell>
          <cell r="BS876">
            <v>4.2500000000000003E-5</v>
          </cell>
          <cell r="BT876">
            <v>4.2500000000000003E-5</v>
          </cell>
          <cell r="BU876">
            <v>4.2500000000000003E-5</v>
          </cell>
          <cell r="BV876">
            <v>4.2500000000000003E-5</v>
          </cell>
          <cell r="BW876">
            <v>4.2500000000000003E-5</v>
          </cell>
          <cell r="BX876">
            <v>4.2500000000000003E-5</v>
          </cell>
          <cell r="BY876">
            <v>4.2500000000000003E-5</v>
          </cell>
          <cell r="BZ876">
            <v>4.2500000000000003E-5</v>
          </cell>
          <cell r="CA876">
            <v>4.2500000000000003E-5</v>
          </cell>
          <cell r="CB876">
            <v>4.2500000000000003E-5</v>
          </cell>
          <cell r="CC876">
            <v>4.2500000000000003E-5</v>
          </cell>
          <cell r="CD876">
            <v>4.2500000000000003E-5</v>
          </cell>
          <cell r="CE876">
            <v>4.2500000000000003E-5</v>
          </cell>
          <cell r="CF876">
            <v>4.2500000000000003E-5</v>
          </cell>
          <cell r="CG876">
            <v>4.2500000000000003E-5</v>
          </cell>
          <cell r="CH876">
            <v>4.2500000000000003E-5</v>
          </cell>
          <cell r="CI876">
            <v>4.2500000000000003E-5</v>
          </cell>
          <cell r="CJ876">
            <v>4.2500000000000003E-5</v>
          </cell>
          <cell r="CK876">
            <v>4.2500000000000003E-5</v>
          </cell>
          <cell r="CL876">
            <v>4.2500000000000003E-5</v>
          </cell>
          <cell r="CM876">
            <v>4.2500000000000003E-5</v>
          </cell>
          <cell r="CN876">
            <v>4.2500000000000003E-5</v>
          </cell>
          <cell r="CO876">
            <v>4.2500000000000003E-5</v>
          </cell>
          <cell r="CP876">
            <v>4.2500000000000003E-5</v>
          </cell>
          <cell r="CQ876">
            <v>4.2500000000000003E-5</v>
          </cell>
          <cell r="CR876">
            <v>4.2500000000000003E-5</v>
          </cell>
          <cell r="CS876">
            <v>4.2500000000000003E-5</v>
          </cell>
          <cell r="CT876">
            <v>4.2500000000000003E-5</v>
          </cell>
          <cell r="CU876">
            <v>4.2500000000000003E-5</v>
          </cell>
          <cell r="CV876">
            <v>4.2500000000000003E-5</v>
          </cell>
          <cell r="CW876">
            <v>4.2500000000000003E-5</v>
          </cell>
          <cell r="CX876">
            <v>4.2500000000000003E-5</v>
          </cell>
          <cell r="CY876">
            <v>4.2500000000000003E-5</v>
          </cell>
          <cell r="CZ876">
            <v>4.2500000000000003E-5</v>
          </cell>
          <cell r="DA876">
            <v>4.2500000000000003E-5</v>
          </cell>
          <cell r="DB876">
            <v>4.2500000000000003E-5</v>
          </cell>
          <cell r="DC876">
            <v>4.2500000000000003E-5</v>
          </cell>
          <cell r="DD876">
            <v>4.2500000000000003E-5</v>
          </cell>
          <cell r="DE876">
            <v>4.2500000000000003E-5</v>
          </cell>
          <cell r="DF876">
            <v>4.2500000000000003E-5</v>
          </cell>
          <cell r="DG876">
            <v>4.2500000000000003E-5</v>
          </cell>
          <cell r="DH876">
            <v>4.2500000000000003E-5</v>
          </cell>
          <cell r="DI876">
            <v>4.2500000000000003E-5</v>
          </cell>
          <cell r="DJ876">
            <v>4.2500000000000003E-5</v>
          </cell>
          <cell r="DL876" t="str">
            <v>.Natural Gas.Production.Supply.Testing and Maintenance.BlowdownsTRBlowdown capture lowService requested.Natural Gas.Production.Supply.Venting.Diffuse Venting</v>
          </cell>
        </row>
        <row r="877">
          <cell r="L877" t="str">
            <v>Assume same as AB</v>
          </cell>
          <cell r="M877" t="str">
            <v>tCH4</v>
          </cell>
          <cell r="N877">
            <v>3.6125000000000004E-5</v>
          </cell>
          <cell r="O877">
            <v>3.6125000000000004E-5</v>
          </cell>
          <cell r="P877">
            <v>3.6125000000000004E-5</v>
          </cell>
          <cell r="Q877">
            <v>3.6125000000000004E-5</v>
          </cell>
          <cell r="R877">
            <v>3.6125000000000004E-5</v>
          </cell>
          <cell r="S877">
            <v>3.6125000000000004E-5</v>
          </cell>
          <cell r="T877">
            <v>3.6125000000000004E-5</v>
          </cell>
          <cell r="U877">
            <v>3.6125000000000004E-5</v>
          </cell>
          <cell r="V877">
            <v>3.6125000000000004E-5</v>
          </cell>
          <cell r="W877">
            <v>3.6125000000000004E-5</v>
          </cell>
          <cell r="X877">
            <v>3.6125000000000004E-5</v>
          </cell>
          <cell r="Y877">
            <v>3.6125000000000004E-5</v>
          </cell>
          <cell r="Z877">
            <v>3.6125000000000004E-5</v>
          </cell>
          <cell r="AA877">
            <v>3.6125000000000004E-5</v>
          </cell>
          <cell r="AB877">
            <v>3.6125000000000004E-5</v>
          </cell>
          <cell r="AC877">
            <v>3.6125000000000004E-5</v>
          </cell>
          <cell r="AD877">
            <v>3.6125000000000004E-5</v>
          </cell>
          <cell r="AE877">
            <v>3.6125000000000004E-5</v>
          </cell>
          <cell r="AF877">
            <v>3.6125000000000004E-5</v>
          </cell>
          <cell r="AG877">
            <v>3.6125000000000004E-5</v>
          </cell>
          <cell r="AH877">
            <v>3.6125000000000004E-5</v>
          </cell>
          <cell r="AI877">
            <v>3.6125000000000004E-5</v>
          </cell>
          <cell r="AJ877">
            <v>3.6125000000000004E-5</v>
          </cell>
          <cell r="AK877">
            <v>3.6125000000000004E-5</v>
          </cell>
          <cell r="AL877">
            <v>3.6125000000000004E-5</v>
          </cell>
          <cell r="AM877">
            <v>3.6125000000000004E-5</v>
          </cell>
          <cell r="AN877">
            <v>3.6125000000000004E-5</v>
          </cell>
          <cell r="AO877">
            <v>3.6125000000000004E-5</v>
          </cell>
          <cell r="AP877">
            <v>3.6125000000000004E-5</v>
          </cell>
          <cell r="AQ877">
            <v>3.6125000000000004E-5</v>
          </cell>
          <cell r="AR877">
            <v>3.6125000000000004E-5</v>
          </cell>
          <cell r="AS877">
            <v>3.6125000000000004E-5</v>
          </cell>
          <cell r="AT877">
            <v>3.6125000000000004E-5</v>
          </cell>
          <cell r="AU877">
            <v>3.6125000000000004E-5</v>
          </cell>
          <cell r="AV877">
            <v>3.6125000000000004E-5</v>
          </cell>
          <cell r="AW877">
            <v>3.6125000000000004E-5</v>
          </cell>
          <cell r="AX877">
            <v>3.6125000000000004E-5</v>
          </cell>
          <cell r="AY877">
            <v>3.6125000000000004E-5</v>
          </cell>
          <cell r="AZ877">
            <v>3.6125000000000004E-5</v>
          </cell>
          <cell r="BA877">
            <v>3.6125000000000004E-5</v>
          </cell>
          <cell r="BB877">
            <v>3.6125000000000004E-5</v>
          </cell>
          <cell r="BC877">
            <v>3.6125000000000004E-5</v>
          </cell>
          <cell r="BD877">
            <v>3.6125000000000004E-5</v>
          </cell>
          <cell r="BE877">
            <v>3.6125000000000004E-5</v>
          </cell>
          <cell r="BF877">
            <v>3.6125000000000004E-5</v>
          </cell>
          <cell r="BG877">
            <v>3.6125000000000004E-5</v>
          </cell>
          <cell r="BH877">
            <v>3.6125000000000004E-5</v>
          </cell>
          <cell r="BI877">
            <v>3.6125000000000004E-5</v>
          </cell>
          <cell r="BJ877">
            <v>3.6125000000000004E-5</v>
          </cell>
          <cell r="BK877">
            <v>3.6125000000000004E-5</v>
          </cell>
          <cell r="BL877">
            <v>3.6125000000000004E-5</v>
          </cell>
          <cell r="BM877">
            <v>3.6125000000000004E-5</v>
          </cell>
          <cell r="BN877">
            <v>3.6125000000000004E-5</v>
          </cell>
          <cell r="BO877">
            <v>3.6125000000000004E-5</v>
          </cell>
          <cell r="BP877">
            <v>3.6125000000000004E-5</v>
          </cell>
          <cell r="BQ877">
            <v>3.6125000000000004E-5</v>
          </cell>
          <cell r="BR877">
            <v>3.6125000000000004E-5</v>
          </cell>
          <cell r="BS877">
            <v>3.6125000000000004E-5</v>
          </cell>
          <cell r="BT877">
            <v>3.6125000000000004E-5</v>
          </cell>
          <cell r="BU877">
            <v>3.6125000000000004E-5</v>
          </cell>
          <cell r="BV877">
            <v>3.6125000000000004E-5</v>
          </cell>
          <cell r="BW877">
            <v>3.6125000000000004E-5</v>
          </cell>
          <cell r="BX877">
            <v>3.6125000000000004E-5</v>
          </cell>
          <cell r="BY877">
            <v>3.6125000000000004E-5</v>
          </cell>
          <cell r="BZ877">
            <v>3.6125000000000004E-5</v>
          </cell>
          <cell r="CA877">
            <v>3.6125000000000004E-5</v>
          </cell>
          <cell r="CB877">
            <v>3.6125000000000004E-5</v>
          </cell>
          <cell r="CC877">
            <v>3.6125000000000004E-5</v>
          </cell>
          <cell r="CD877">
            <v>3.6125000000000004E-5</v>
          </cell>
          <cell r="CE877">
            <v>3.6125000000000004E-5</v>
          </cell>
          <cell r="CF877">
            <v>3.6125000000000004E-5</v>
          </cell>
          <cell r="CG877">
            <v>3.6125000000000004E-5</v>
          </cell>
          <cell r="CH877">
            <v>3.6125000000000004E-5</v>
          </cell>
          <cell r="CI877">
            <v>3.6125000000000004E-5</v>
          </cell>
          <cell r="CJ877">
            <v>3.6125000000000004E-5</v>
          </cell>
          <cell r="CK877">
            <v>3.6125000000000004E-5</v>
          </cell>
          <cell r="CL877">
            <v>3.6125000000000004E-5</v>
          </cell>
          <cell r="CM877">
            <v>3.6125000000000004E-5</v>
          </cell>
          <cell r="CN877">
            <v>3.6125000000000004E-5</v>
          </cell>
          <cell r="CO877">
            <v>3.6125000000000004E-5</v>
          </cell>
          <cell r="CP877">
            <v>3.6125000000000004E-5</v>
          </cell>
          <cell r="CQ877">
            <v>3.6125000000000004E-5</v>
          </cell>
          <cell r="CR877">
            <v>3.6125000000000004E-5</v>
          </cell>
          <cell r="CS877">
            <v>3.6125000000000004E-5</v>
          </cell>
          <cell r="CT877">
            <v>3.6125000000000004E-5</v>
          </cell>
          <cell r="CU877">
            <v>3.6125000000000004E-5</v>
          </cell>
          <cell r="CV877">
            <v>3.6125000000000004E-5</v>
          </cell>
          <cell r="CW877">
            <v>3.6125000000000004E-5</v>
          </cell>
          <cell r="CX877">
            <v>3.6125000000000004E-5</v>
          </cell>
          <cell r="CY877">
            <v>3.6125000000000004E-5</v>
          </cell>
          <cell r="CZ877">
            <v>3.6125000000000004E-5</v>
          </cell>
          <cell r="DA877">
            <v>3.6125000000000004E-5</v>
          </cell>
          <cell r="DB877">
            <v>3.6125000000000004E-5</v>
          </cell>
          <cell r="DC877">
            <v>3.6125000000000004E-5</v>
          </cell>
          <cell r="DD877">
            <v>3.6125000000000004E-5</v>
          </cell>
          <cell r="DE877">
            <v>3.6125000000000004E-5</v>
          </cell>
          <cell r="DF877">
            <v>3.6125000000000004E-5</v>
          </cell>
          <cell r="DG877">
            <v>3.6125000000000004E-5</v>
          </cell>
          <cell r="DH877">
            <v>3.6125000000000004E-5</v>
          </cell>
          <cell r="DI877">
            <v>3.6125000000000004E-5</v>
          </cell>
          <cell r="DJ877">
            <v>3.6125000000000004E-5</v>
          </cell>
          <cell r="DL877" t="str">
            <v>.Natural Gas.Production.Supply.Testing and Maintenance.BlowdownsBCBlowdown capture highService requested.Natural Gas.Production.Supply.Venting.Diffuse Venting</v>
          </cell>
        </row>
        <row r="878">
          <cell r="L878" t="str">
            <v>15% less</v>
          </cell>
          <cell r="M878" t="str">
            <v>tCH4</v>
          </cell>
          <cell r="N878">
            <v>3.6125000000000004E-5</v>
          </cell>
          <cell r="O878">
            <v>3.6125000000000004E-5</v>
          </cell>
          <cell r="P878">
            <v>3.6125000000000004E-5</v>
          </cell>
          <cell r="Q878">
            <v>3.6125000000000004E-5</v>
          </cell>
          <cell r="R878">
            <v>3.6125000000000004E-5</v>
          </cell>
          <cell r="S878">
            <v>3.6125000000000004E-5</v>
          </cell>
          <cell r="T878">
            <v>3.6125000000000004E-5</v>
          </cell>
          <cell r="U878">
            <v>3.6125000000000004E-5</v>
          </cell>
          <cell r="V878">
            <v>3.6125000000000004E-5</v>
          </cell>
          <cell r="W878">
            <v>3.6125000000000004E-5</v>
          </cell>
          <cell r="X878">
            <v>3.6125000000000004E-5</v>
          </cell>
          <cell r="Y878">
            <v>3.6125000000000004E-5</v>
          </cell>
          <cell r="Z878">
            <v>3.6125000000000004E-5</v>
          </cell>
          <cell r="AA878">
            <v>3.6125000000000004E-5</v>
          </cell>
          <cell r="AB878">
            <v>3.6125000000000004E-5</v>
          </cell>
          <cell r="AC878">
            <v>3.6125000000000004E-5</v>
          </cell>
          <cell r="AD878">
            <v>3.6125000000000004E-5</v>
          </cell>
          <cell r="AE878">
            <v>3.6125000000000004E-5</v>
          </cell>
          <cell r="AF878">
            <v>3.6125000000000004E-5</v>
          </cell>
          <cell r="AG878">
            <v>3.6125000000000004E-5</v>
          </cell>
          <cell r="AH878">
            <v>3.6125000000000004E-5</v>
          </cell>
          <cell r="AI878">
            <v>3.6125000000000004E-5</v>
          </cell>
          <cell r="AJ878">
            <v>3.6125000000000004E-5</v>
          </cell>
          <cell r="AK878">
            <v>3.6125000000000004E-5</v>
          </cell>
          <cell r="AL878">
            <v>3.6125000000000004E-5</v>
          </cell>
          <cell r="AM878">
            <v>3.6125000000000004E-5</v>
          </cell>
          <cell r="AN878">
            <v>3.6125000000000004E-5</v>
          </cell>
          <cell r="AO878">
            <v>3.6125000000000004E-5</v>
          </cell>
          <cell r="AP878">
            <v>3.6125000000000004E-5</v>
          </cell>
          <cell r="AQ878">
            <v>3.6125000000000004E-5</v>
          </cell>
          <cell r="AR878">
            <v>3.6125000000000004E-5</v>
          </cell>
          <cell r="AS878">
            <v>3.6125000000000004E-5</v>
          </cell>
          <cell r="AT878">
            <v>3.6125000000000004E-5</v>
          </cell>
          <cell r="AU878">
            <v>3.6125000000000004E-5</v>
          </cell>
          <cell r="AV878">
            <v>3.6125000000000004E-5</v>
          </cell>
          <cell r="AW878">
            <v>3.6125000000000004E-5</v>
          </cell>
          <cell r="AX878">
            <v>3.6125000000000004E-5</v>
          </cell>
          <cell r="AY878">
            <v>3.6125000000000004E-5</v>
          </cell>
          <cell r="AZ878">
            <v>3.6125000000000004E-5</v>
          </cell>
          <cell r="BA878">
            <v>3.6125000000000004E-5</v>
          </cell>
          <cell r="BB878">
            <v>3.6125000000000004E-5</v>
          </cell>
          <cell r="BC878">
            <v>3.6125000000000004E-5</v>
          </cell>
          <cell r="BD878">
            <v>3.6125000000000004E-5</v>
          </cell>
          <cell r="BE878">
            <v>3.6125000000000004E-5</v>
          </cell>
          <cell r="BF878">
            <v>3.6125000000000004E-5</v>
          </cell>
          <cell r="BG878">
            <v>3.6125000000000004E-5</v>
          </cell>
          <cell r="BH878">
            <v>3.6125000000000004E-5</v>
          </cell>
          <cell r="BI878">
            <v>3.6125000000000004E-5</v>
          </cell>
          <cell r="BJ878">
            <v>3.6125000000000004E-5</v>
          </cell>
          <cell r="BK878">
            <v>3.6125000000000004E-5</v>
          </cell>
          <cell r="BL878">
            <v>3.6125000000000004E-5</v>
          </cell>
          <cell r="BM878">
            <v>3.6125000000000004E-5</v>
          </cell>
          <cell r="BN878">
            <v>3.6125000000000004E-5</v>
          </cell>
          <cell r="BO878">
            <v>3.6125000000000004E-5</v>
          </cell>
          <cell r="BP878">
            <v>3.6125000000000004E-5</v>
          </cell>
          <cell r="BQ878">
            <v>3.6125000000000004E-5</v>
          </cell>
          <cell r="BR878">
            <v>3.6125000000000004E-5</v>
          </cell>
          <cell r="BS878">
            <v>3.6125000000000004E-5</v>
          </cell>
          <cell r="BT878">
            <v>3.6125000000000004E-5</v>
          </cell>
          <cell r="BU878">
            <v>3.6125000000000004E-5</v>
          </cell>
          <cell r="BV878">
            <v>3.6125000000000004E-5</v>
          </cell>
          <cell r="BW878">
            <v>3.6125000000000004E-5</v>
          </cell>
          <cell r="BX878">
            <v>3.6125000000000004E-5</v>
          </cell>
          <cell r="BY878">
            <v>3.6125000000000004E-5</v>
          </cell>
          <cell r="BZ878">
            <v>3.6125000000000004E-5</v>
          </cell>
          <cell r="CA878">
            <v>3.6125000000000004E-5</v>
          </cell>
          <cell r="CB878">
            <v>3.6125000000000004E-5</v>
          </cell>
          <cell r="CC878">
            <v>3.6125000000000004E-5</v>
          </cell>
          <cell r="CD878">
            <v>3.6125000000000004E-5</v>
          </cell>
          <cell r="CE878">
            <v>3.6125000000000004E-5</v>
          </cell>
          <cell r="CF878">
            <v>3.6125000000000004E-5</v>
          </cell>
          <cell r="CG878">
            <v>3.6125000000000004E-5</v>
          </cell>
          <cell r="CH878">
            <v>3.6125000000000004E-5</v>
          </cell>
          <cell r="CI878">
            <v>3.6125000000000004E-5</v>
          </cell>
          <cell r="CJ878">
            <v>3.6125000000000004E-5</v>
          </cell>
          <cell r="CK878">
            <v>3.6125000000000004E-5</v>
          </cell>
          <cell r="CL878">
            <v>3.6125000000000004E-5</v>
          </cell>
          <cell r="CM878">
            <v>3.6125000000000004E-5</v>
          </cell>
          <cell r="CN878">
            <v>3.6125000000000004E-5</v>
          </cell>
          <cell r="CO878">
            <v>3.6125000000000004E-5</v>
          </cell>
          <cell r="CP878">
            <v>3.6125000000000004E-5</v>
          </cell>
          <cell r="CQ878">
            <v>3.6125000000000004E-5</v>
          </cell>
          <cell r="CR878">
            <v>3.6125000000000004E-5</v>
          </cell>
          <cell r="CS878">
            <v>3.6125000000000004E-5</v>
          </cell>
          <cell r="CT878">
            <v>3.6125000000000004E-5</v>
          </cell>
          <cell r="CU878">
            <v>3.6125000000000004E-5</v>
          </cell>
          <cell r="CV878">
            <v>3.6125000000000004E-5</v>
          </cell>
          <cell r="CW878">
            <v>3.6125000000000004E-5</v>
          </cell>
          <cell r="CX878">
            <v>3.6125000000000004E-5</v>
          </cell>
          <cell r="CY878">
            <v>3.6125000000000004E-5</v>
          </cell>
          <cell r="CZ878">
            <v>3.6125000000000004E-5</v>
          </cell>
          <cell r="DA878">
            <v>3.6125000000000004E-5</v>
          </cell>
          <cell r="DB878">
            <v>3.6125000000000004E-5</v>
          </cell>
          <cell r="DC878">
            <v>3.6125000000000004E-5</v>
          </cell>
          <cell r="DD878">
            <v>3.6125000000000004E-5</v>
          </cell>
          <cell r="DE878">
            <v>3.6125000000000004E-5</v>
          </cell>
          <cell r="DF878">
            <v>3.6125000000000004E-5</v>
          </cell>
          <cell r="DG878">
            <v>3.6125000000000004E-5</v>
          </cell>
          <cell r="DH878">
            <v>3.6125000000000004E-5</v>
          </cell>
          <cell r="DI878">
            <v>3.6125000000000004E-5</v>
          </cell>
          <cell r="DJ878">
            <v>3.6125000000000004E-5</v>
          </cell>
          <cell r="DL878" t="str">
            <v>.Natural Gas.Production.Supply.Testing and Maintenance.BlowdownsABBlowdown capture highService requested.Natural Gas.Production.Supply.Venting.Diffuse Venting</v>
          </cell>
        </row>
        <row r="879">
          <cell r="L879" t="str">
            <v>Assume same as AB</v>
          </cell>
          <cell r="M879" t="str">
            <v>tCH4</v>
          </cell>
          <cell r="N879">
            <v>3.6125000000000004E-5</v>
          </cell>
          <cell r="O879">
            <v>3.6125000000000004E-5</v>
          </cell>
          <cell r="P879">
            <v>3.6125000000000004E-5</v>
          </cell>
          <cell r="Q879">
            <v>3.6125000000000004E-5</v>
          </cell>
          <cell r="R879">
            <v>3.6125000000000004E-5</v>
          </cell>
          <cell r="S879">
            <v>3.6125000000000004E-5</v>
          </cell>
          <cell r="T879">
            <v>3.6125000000000004E-5</v>
          </cell>
          <cell r="U879">
            <v>3.6125000000000004E-5</v>
          </cell>
          <cell r="V879">
            <v>3.6125000000000004E-5</v>
          </cell>
          <cell r="W879">
            <v>3.6125000000000004E-5</v>
          </cell>
          <cell r="X879">
            <v>3.6125000000000004E-5</v>
          </cell>
          <cell r="Y879">
            <v>3.6125000000000004E-5</v>
          </cell>
          <cell r="Z879">
            <v>3.6125000000000004E-5</v>
          </cell>
          <cell r="AA879">
            <v>3.6125000000000004E-5</v>
          </cell>
          <cell r="AB879">
            <v>3.6125000000000004E-5</v>
          </cell>
          <cell r="AC879">
            <v>3.6125000000000004E-5</v>
          </cell>
          <cell r="AD879">
            <v>3.6125000000000004E-5</v>
          </cell>
          <cell r="AE879">
            <v>3.6125000000000004E-5</v>
          </cell>
          <cell r="AF879">
            <v>3.6125000000000004E-5</v>
          </cell>
          <cell r="AG879">
            <v>3.6125000000000004E-5</v>
          </cell>
          <cell r="AH879">
            <v>3.6125000000000004E-5</v>
          </cell>
          <cell r="AI879">
            <v>3.6125000000000004E-5</v>
          </cell>
          <cell r="AJ879">
            <v>3.6125000000000004E-5</v>
          </cell>
          <cell r="AK879">
            <v>3.6125000000000004E-5</v>
          </cell>
          <cell r="AL879">
            <v>3.6125000000000004E-5</v>
          </cell>
          <cell r="AM879">
            <v>3.6125000000000004E-5</v>
          </cell>
          <cell r="AN879">
            <v>3.6125000000000004E-5</v>
          </cell>
          <cell r="AO879">
            <v>3.6125000000000004E-5</v>
          </cell>
          <cell r="AP879">
            <v>3.6125000000000004E-5</v>
          </cell>
          <cell r="AQ879">
            <v>3.6125000000000004E-5</v>
          </cell>
          <cell r="AR879">
            <v>3.6125000000000004E-5</v>
          </cell>
          <cell r="AS879">
            <v>3.6125000000000004E-5</v>
          </cell>
          <cell r="AT879">
            <v>3.6125000000000004E-5</v>
          </cell>
          <cell r="AU879">
            <v>3.6125000000000004E-5</v>
          </cell>
          <cell r="AV879">
            <v>3.6125000000000004E-5</v>
          </cell>
          <cell r="AW879">
            <v>3.6125000000000004E-5</v>
          </cell>
          <cell r="AX879">
            <v>3.6125000000000004E-5</v>
          </cell>
          <cell r="AY879">
            <v>3.6125000000000004E-5</v>
          </cell>
          <cell r="AZ879">
            <v>3.6125000000000004E-5</v>
          </cell>
          <cell r="BA879">
            <v>3.6125000000000004E-5</v>
          </cell>
          <cell r="BB879">
            <v>3.6125000000000004E-5</v>
          </cell>
          <cell r="BC879">
            <v>3.6125000000000004E-5</v>
          </cell>
          <cell r="BD879">
            <v>3.6125000000000004E-5</v>
          </cell>
          <cell r="BE879">
            <v>3.6125000000000004E-5</v>
          </cell>
          <cell r="BF879">
            <v>3.6125000000000004E-5</v>
          </cell>
          <cell r="BG879">
            <v>3.6125000000000004E-5</v>
          </cell>
          <cell r="BH879">
            <v>3.6125000000000004E-5</v>
          </cell>
          <cell r="BI879">
            <v>3.6125000000000004E-5</v>
          </cell>
          <cell r="BJ879">
            <v>3.6125000000000004E-5</v>
          </cell>
          <cell r="BK879">
            <v>3.6125000000000004E-5</v>
          </cell>
          <cell r="BL879">
            <v>3.6125000000000004E-5</v>
          </cell>
          <cell r="BM879">
            <v>3.6125000000000004E-5</v>
          </cell>
          <cell r="BN879">
            <v>3.6125000000000004E-5</v>
          </cell>
          <cell r="BO879">
            <v>3.6125000000000004E-5</v>
          </cell>
          <cell r="BP879">
            <v>3.6125000000000004E-5</v>
          </cell>
          <cell r="BQ879">
            <v>3.6125000000000004E-5</v>
          </cell>
          <cell r="BR879">
            <v>3.6125000000000004E-5</v>
          </cell>
          <cell r="BS879">
            <v>3.6125000000000004E-5</v>
          </cell>
          <cell r="BT879">
            <v>3.6125000000000004E-5</v>
          </cell>
          <cell r="BU879">
            <v>3.6125000000000004E-5</v>
          </cell>
          <cell r="BV879">
            <v>3.6125000000000004E-5</v>
          </cell>
          <cell r="BW879">
            <v>3.6125000000000004E-5</v>
          </cell>
          <cell r="BX879">
            <v>3.6125000000000004E-5</v>
          </cell>
          <cell r="BY879">
            <v>3.6125000000000004E-5</v>
          </cell>
          <cell r="BZ879">
            <v>3.6125000000000004E-5</v>
          </cell>
          <cell r="CA879">
            <v>3.6125000000000004E-5</v>
          </cell>
          <cell r="CB879">
            <v>3.6125000000000004E-5</v>
          </cell>
          <cell r="CC879">
            <v>3.6125000000000004E-5</v>
          </cell>
          <cell r="CD879">
            <v>3.6125000000000004E-5</v>
          </cell>
          <cell r="CE879">
            <v>3.6125000000000004E-5</v>
          </cell>
          <cell r="CF879">
            <v>3.6125000000000004E-5</v>
          </cell>
          <cell r="CG879">
            <v>3.6125000000000004E-5</v>
          </cell>
          <cell r="CH879">
            <v>3.6125000000000004E-5</v>
          </cell>
          <cell r="CI879">
            <v>3.6125000000000004E-5</v>
          </cell>
          <cell r="CJ879">
            <v>3.6125000000000004E-5</v>
          </cell>
          <cell r="CK879">
            <v>3.6125000000000004E-5</v>
          </cell>
          <cell r="CL879">
            <v>3.6125000000000004E-5</v>
          </cell>
          <cell r="CM879">
            <v>3.6125000000000004E-5</v>
          </cell>
          <cell r="CN879">
            <v>3.6125000000000004E-5</v>
          </cell>
          <cell r="CO879">
            <v>3.6125000000000004E-5</v>
          </cell>
          <cell r="CP879">
            <v>3.6125000000000004E-5</v>
          </cell>
          <cell r="CQ879">
            <v>3.6125000000000004E-5</v>
          </cell>
          <cell r="CR879">
            <v>3.6125000000000004E-5</v>
          </cell>
          <cell r="CS879">
            <v>3.6125000000000004E-5</v>
          </cell>
          <cell r="CT879">
            <v>3.6125000000000004E-5</v>
          </cell>
          <cell r="CU879">
            <v>3.6125000000000004E-5</v>
          </cell>
          <cell r="CV879">
            <v>3.6125000000000004E-5</v>
          </cell>
          <cell r="CW879">
            <v>3.6125000000000004E-5</v>
          </cell>
          <cell r="CX879">
            <v>3.6125000000000004E-5</v>
          </cell>
          <cell r="CY879">
            <v>3.6125000000000004E-5</v>
          </cell>
          <cell r="CZ879">
            <v>3.6125000000000004E-5</v>
          </cell>
          <cell r="DA879">
            <v>3.6125000000000004E-5</v>
          </cell>
          <cell r="DB879">
            <v>3.6125000000000004E-5</v>
          </cell>
          <cell r="DC879">
            <v>3.6125000000000004E-5</v>
          </cell>
          <cell r="DD879">
            <v>3.6125000000000004E-5</v>
          </cell>
          <cell r="DE879">
            <v>3.6125000000000004E-5</v>
          </cell>
          <cell r="DF879">
            <v>3.6125000000000004E-5</v>
          </cell>
          <cell r="DG879">
            <v>3.6125000000000004E-5</v>
          </cell>
          <cell r="DH879">
            <v>3.6125000000000004E-5</v>
          </cell>
          <cell r="DI879">
            <v>3.6125000000000004E-5</v>
          </cell>
          <cell r="DJ879">
            <v>3.6125000000000004E-5</v>
          </cell>
          <cell r="DL879" t="str">
            <v>.Natural Gas.Production.Supply.Testing and Maintenance.BlowdownsSKBlowdown capture highService requested.Natural Gas.Production.Supply.Venting.Diffuse Venting</v>
          </cell>
        </row>
        <row r="880">
          <cell r="L880" t="str">
            <v>Assume same as AB</v>
          </cell>
          <cell r="M880" t="str">
            <v>tCH4</v>
          </cell>
          <cell r="N880">
            <v>3.6125000000000004E-5</v>
          </cell>
          <cell r="O880">
            <v>3.6125000000000004E-5</v>
          </cell>
          <cell r="P880">
            <v>3.6125000000000004E-5</v>
          </cell>
          <cell r="Q880">
            <v>3.6125000000000004E-5</v>
          </cell>
          <cell r="R880">
            <v>3.6125000000000004E-5</v>
          </cell>
          <cell r="S880">
            <v>3.6125000000000004E-5</v>
          </cell>
          <cell r="T880">
            <v>3.6125000000000004E-5</v>
          </cell>
          <cell r="U880">
            <v>3.6125000000000004E-5</v>
          </cell>
          <cell r="V880">
            <v>3.6125000000000004E-5</v>
          </cell>
          <cell r="W880">
            <v>3.6125000000000004E-5</v>
          </cell>
          <cell r="X880">
            <v>3.6125000000000004E-5</v>
          </cell>
          <cell r="Y880">
            <v>3.6125000000000004E-5</v>
          </cell>
          <cell r="Z880">
            <v>3.6125000000000004E-5</v>
          </cell>
          <cell r="AA880">
            <v>3.6125000000000004E-5</v>
          </cell>
          <cell r="AB880">
            <v>3.6125000000000004E-5</v>
          </cell>
          <cell r="AC880">
            <v>3.6125000000000004E-5</v>
          </cell>
          <cell r="AD880">
            <v>3.6125000000000004E-5</v>
          </cell>
          <cell r="AE880">
            <v>3.6125000000000004E-5</v>
          </cell>
          <cell r="AF880">
            <v>3.6125000000000004E-5</v>
          </cell>
          <cell r="AG880">
            <v>3.6125000000000004E-5</v>
          </cell>
          <cell r="AH880">
            <v>3.6125000000000004E-5</v>
          </cell>
          <cell r="AI880">
            <v>3.6125000000000004E-5</v>
          </cell>
          <cell r="AJ880">
            <v>3.6125000000000004E-5</v>
          </cell>
          <cell r="AK880">
            <v>3.6125000000000004E-5</v>
          </cell>
          <cell r="AL880">
            <v>3.6125000000000004E-5</v>
          </cell>
          <cell r="AM880">
            <v>3.6125000000000004E-5</v>
          </cell>
          <cell r="AN880">
            <v>3.6125000000000004E-5</v>
          </cell>
          <cell r="AO880">
            <v>3.6125000000000004E-5</v>
          </cell>
          <cell r="AP880">
            <v>3.6125000000000004E-5</v>
          </cell>
          <cell r="AQ880">
            <v>3.6125000000000004E-5</v>
          </cell>
          <cell r="AR880">
            <v>3.6125000000000004E-5</v>
          </cell>
          <cell r="AS880">
            <v>3.6125000000000004E-5</v>
          </cell>
          <cell r="AT880">
            <v>3.6125000000000004E-5</v>
          </cell>
          <cell r="AU880">
            <v>3.6125000000000004E-5</v>
          </cell>
          <cell r="AV880">
            <v>3.6125000000000004E-5</v>
          </cell>
          <cell r="AW880">
            <v>3.6125000000000004E-5</v>
          </cell>
          <cell r="AX880">
            <v>3.6125000000000004E-5</v>
          </cell>
          <cell r="AY880">
            <v>3.6125000000000004E-5</v>
          </cell>
          <cell r="AZ880">
            <v>3.6125000000000004E-5</v>
          </cell>
          <cell r="BA880">
            <v>3.6125000000000004E-5</v>
          </cell>
          <cell r="BB880">
            <v>3.6125000000000004E-5</v>
          </cell>
          <cell r="BC880">
            <v>3.6125000000000004E-5</v>
          </cell>
          <cell r="BD880">
            <v>3.6125000000000004E-5</v>
          </cell>
          <cell r="BE880">
            <v>3.6125000000000004E-5</v>
          </cell>
          <cell r="BF880">
            <v>3.6125000000000004E-5</v>
          </cell>
          <cell r="BG880">
            <v>3.6125000000000004E-5</v>
          </cell>
          <cell r="BH880">
            <v>3.6125000000000004E-5</v>
          </cell>
          <cell r="BI880">
            <v>3.6125000000000004E-5</v>
          </cell>
          <cell r="BJ880">
            <v>3.6125000000000004E-5</v>
          </cell>
          <cell r="BK880">
            <v>3.6125000000000004E-5</v>
          </cell>
          <cell r="BL880">
            <v>3.6125000000000004E-5</v>
          </cell>
          <cell r="BM880">
            <v>3.6125000000000004E-5</v>
          </cell>
          <cell r="BN880">
            <v>3.6125000000000004E-5</v>
          </cell>
          <cell r="BO880">
            <v>3.6125000000000004E-5</v>
          </cell>
          <cell r="BP880">
            <v>3.6125000000000004E-5</v>
          </cell>
          <cell r="BQ880">
            <v>3.6125000000000004E-5</v>
          </cell>
          <cell r="BR880">
            <v>3.6125000000000004E-5</v>
          </cell>
          <cell r="BS880">
            <v>3.6125000000000004E-5</v>
          </cell>
          <cell r="BT880">
            <v>3.6125000000000004E-5</v>
          </cell>
          <cell r="BU880">
            <v>3.6125000000000004E-5</v>
          </cell>
          <cell r="BV880">
            <v>3.6125000000000004E-5</v>
          </cell>
          <cell r="BW880">
            <v>3.6125000000000004E-5</v>
          </cell>
          <cell r="BX880">
            <v>3.6125000000000004E-5</v>
          </cell>
          <cell r="BY880">
            <v>3.6125000000000004E-5</v>
          </cell>
          <cell r="BZ880">
            <v>3.6125000000000004E-5</v>
          </cell>
          <cell r="CA880">
            <v>3.6125000000000004E-5</v>
          </cell>
          <cell r="CB880">
            <v>3.6125000000000004E-5</v>
          </cell>
          <cell r="CC880">
            <v>3.6125000000000004E-5</v>
          </cell>
          <cell r="CD880">
            <v>3.6125000000000004E-5</v>
          </cell>
          <cell r="CE880">
            <v>3.6125000000000004E-5</v>
          </cell>
          <cell r="CF880">
            <v>3.6125000000000004E-5</v>
          </cell>
          <cell r="CG880">
            <v>3.6125000000000004E-5</v>
          </cell>
          <cell r="CH880">
            <v>3.6125000000000004E-5</v>
          </cell>
          <cell r="CI880">
            <v>3.6125000000000004E-5</v>
          </cell>
          <cell r="CJ880">
            <v>3.6125000000000004E-5</v>
          </cell>
          <cell r="CK880">
            <v>3.6125000000000004E-5</v>
          </cell>
          <cell r="CL880">
            <v>3.6125000000000004E-5</v>
          </cell>
          <cell r="CM880">
            <v>3.6125000000000004E-5</v>
          </cell>
          <cell r="CN880">
            <v>3.6125000000000004E-5</v>
          </cell>
          <cell r="CO880">
            <v>3.6125000000000004E-5</v>
          </cell>
          <cell r="CP880">
            <v>3.6125000000000004E-5</v>
          </cell>
          <cell r="CQ880">
            <v>3.6125000000000004E-5</v>
          </cell>
          <cell r="CR880">
            <v>3.6125000000000004E-5</v>
          </cell>
          <cell r="CS880">
            <v>3.6125000000000004E-5</v>
          </cell>
          <cell r="CT880">
            <v>3.6125000000000004E-5</v>
          </cell>
          <cell r="CU880">
            <v>3.6125000000000004E-5</v>
          </cell>
          <cell r="CV880">
            <v>3.6125000000000004E-5</v>
          </cell>
          <cell r="CW880">
            <v>3.6125000000000004E-5</v>
          </cell>
          <cell r="CX880">
            <v>3.6125000000000004E-5</v>
          </cell>
          <cell r="CY880">
            <v>3.6125000000000004E-5</v>
          </cell>
          <cell r="CZ880">
            <v>3.6125000000000004E-5</v>
          </cell>
          <cell r="DA880">
            <v>3.6125000000000004E-5</v>
          </cell>
          <cell r="DB880">
            <v>3.6125000000000004E-5</v>
          </cell>
          <cell r="DC880">
            <v>3.6125000000000004E-5</v>
          </cell>
          <cell r="DD880">
            <v>3.6125000000000004E-5</v>
          </cell>
          <cell r="DE880">
            <v>3.6125000000000004E-5</v>
          </cell>
          <cell r="DF880">
            <v>3.6125000000000004E-5</v>
          </cell>
          <cell r="DG880">
            <v>3.6125000000000004E-5</v>
          </cell>
          <cell r="DH880">
            <v>3.6125000000000004E-5</v>
          </cell>
          <cell r="DI880">
            <v>3.6125000000000004E-5</v>
          </cell>
          <cell r="DJ880">
            <v>3.6125000000000004E-5</v>
          </cell>
          <cell r="DL880" t="str">
            <v>.Natural Gas.Production.Supply.Testing and Maintenance.BlowdownsMBBlowdown capture highService requested.Natural Gas.Production.Supply.Venting.Diffuse Venting</v>
          </cell>
        </row>
        <row r="881">
          <cell r="L881" t="str">
            <v>Assume same as AB</v>
          </cell>
          <cell r="M881" t="str">
            <v>tCH4</v>
          </cell>
          <cell r="N881">
            <v>3.6125000000000004E-5</v>
          </cell>
          <cell r="O881">
            <v>3.6125000000000004E-5</v>
          </cell>
          <cell r="P881">
            <v>3.6125000000000004E-5</v>
          </cell>
          <cell r="Q881">
            <v>3.6125000000000004E-5</v>
          </cell>
          <cell r="R881">
            <v>3.6125000000000004E-5</v>
          </cell>
          <cell r="S881">
            <v>3.6125000000000004E-5</v>
          </cell>
          <cell r="T881">
            <v>3.6125000000000004E-5</v>
          </cell>
          <cell r="U881">
            <v>3.6125000000000004E-5</v>
          </cell>
          <cell r="V881">
            <v>3.6125000000000004E-5</v>
          </cell>
          <cell r="W881">
            <v>3.6125000000000004E-5</v>
          </cell>
          <cell r="X881">
            <v>3.6125000000000004E-5</v>
          </cell>
          <cell r="Y881">
            <v>3.6125000000000004E-5</v>
          </cell>
          <cell r="Z881">
            <v>3.6125000000000004E-5</v>
          </cell>
          <cell r="AA881">
            <v>3.6125000000000004E-5</v>
          </cell>
          <cell r="AB881">
            <v>3.6125000000000004E-5</v>
          </cell>
          <cell r="AC881">
            <v>3.6125000000000004E-5</v>
          </cell>
          <cell r="AD881">
            <v>3.6125000000000004E-5</v>
          </cell>
          <cell r="AE881">
            <v>3.6125000000000004E-5</v>
          </cell>
          <cell r="AF881">
            <v>3.6125000000000004E-5</v>
          </cell>
          <cell r="AG881">
            <v>3.6125000000000004E-5</v>
          </cell>
          <cell r="AH881">
            <v>3.6125000000000004E-5</v>
          </cell>
          <cell r="AI881">
            <v>3.6125000000000004E-5</v>
          </cell>
          <cell r="AJ881">
            <v>3.6125000000000004E-5</v>
          </cell>
          <cell r="AK881">
            <v>3.6125000000000004E-5</v>
          </cell>
          <cell r="AL881">
            <v>3.6125000000000004E-5</v>
          </cell>
          <cell r="AM881">
            <v>3.6125000000000004E-5</v>
          </cell>
          <cell r="AN881">
            <v>3.6125000000000004E-5</v>
          </cell>
          <cell r="AO881">
            <v>3.6125000000000004E-5</v>
          </cell>
          <cell r="AP881">
            <v>3.6125000000000004E-5</v>
          </cell>
          <cell r="AQ881">
            <v>3.6125000000000004E-5</v>
          </cell>
          <cell r="AR881">
            <v>3.6125000000000004E-5</v>
          </cell>
          <cell r="AS881">
            <v>3.6125000000000004E-5</v>
          </cell>
          <cell r="AT881">
            <v>3.6125000000000004E-5</v>
          </cell>
          <cell r="AU881">
            <v>3.6125000000000004E-5</v>
          </cell>
          <cell r="AV881">
            <v>3.6125000000000004E-5</v>
          </cell>
          <cell r="AW881">
            <v>3.6125000000000004E-5</v>
          </cell>
          <cell r="AX881">
            <v>3.6125000000000004E-5</v>
          </cell>
          <cell r="AY881">
            <v>3.6125000000000004E-5</v>
          </cell>
          <cell r="AZ881">
            <v>3.6125000000000004E-5</v>
          </cell>
          <cell r="BA881">
            <v>3.6125000000000004E-5</v>
          </cell>
          <cell r="BB881">
            <v>3.6125000000000004E-5</v>
          </cell>
          <cell r="BC881">
            <v>3.6125000000000004E-5</v>
          </cell>
          <cell r="BD881">
            <v>3.6125000000000004E-5</v>
          </cell>
          <cell r="BE881">
            <v>3.6125000000000004E-5</v>
          </cell>
          <cell r="BF881">
            <v>3.6125000000000004E-5</v>
          </cell>
          <cell r="BG881">
            <v>3.6125000000000004E-5</v>
          </cell>
          <cell r="BH881">
            <v>3.6125000000000004E-5</v>
          </cell>
          <cell r="BI881">
            <v>3.6125000000000004E-5</v>
          </cell>
          <cell r="BJ881">
            <v>3.6125000000000004E-5</v>
          </cell>
          <cell r="BK881">
            <v>3.6125000000000004E-5</v>
          </cell>
          <cell r="BL881">
            <v>3.6125000000000004E-5</v>
          </cell>
          <cell r="BM881">
            <v>3.6125000000000004E-5</v>
          </cell>
          <cell r="BN881">
            <v>3.6125000000000004E-5</v>
          </cell>
          <cell r="BO881">
            <v>3.6125000000000004E-5</v>
          </cell>
          <cell r="BP881">
            <v>3.6125000000000004E-5</v>
          </cell>
          <cell r="BQ881">
            <v>3.6125000000000004E-5</v>
          </cell>
          <cell r="BR881">
            <v>3.6125000000000004E-5</v>
          </cell>
          <cell r="BS881">
            <v>3.6125000000000004E-5</v>
          </cell>
          <cell r="BT881">
            <v>3.6125000000000004E-5</v>
          </cell>
          <cell r="BU881">
            <v>3.6125000000000004E-5</v>
          </cell>
          <cell r="BV881">
            <v>3.6125000000000004E-5</v>
          </cell>
          <cell r="BW881">
            <v>3.6125000000000004E-5</v>
          </cell>
          <cell r="BX881">
            <v>3.6125000000000004E-5</v>
          </cell>
          <cell r="BY881">
            <v>3.6125000000000004E-5</v>
          </cell>
          <cell r="BZ881">
            <v>3.6125000000000004E-5</v>
          </cell>
          <cell r="CA881">
            <v>3.6125000000000004E-5</v>
          </cell>
          <cell r="CB881">
            <v>3.6125000000000004E-5</v>
          </cell>
          <cell r="CC881">
            <v>3.6125000000000004E-5</v>
          </cell>
          <cell r="CD881">
            <v>3.6125000000000004E-5</v>
          </cell>
          <cell r="CE881">
            <v>3.6125000000000004E-5</v>
          </cell>
          <cell r="CF881">
            <v>3.6125000000000004E-5</v>
          </cell>
          <cell r="CG881">
            <v>3.6125000000000004E-5</v>
          </cell>
          <cell r="CH881">
            <v>3.6125000000000004E-5</v>
          </cell>
          <cell r="CI881">
            <v>3.6125000000000004E-5</v>
          </cell>
          <cell r="CJ881">
            <v>3.6125000000000004E-5</v>
          </cell>
          <cell r="CK881">
            <v>3.6125000000000004E-5</v>
          </cell>
          <cell r="CL881">
            <v>3.6125000000000004E-5</v>
          </cell>
          <cell r="CM881">
            <v>3.6125000000000004E-5</v>
          </cell>
          <cell r="CN881">
            <v>3.6125000000000004E-5</v>
          </cell>
          <cell r="CO881">
            <v>3.6125000000000004E-5</v>
          </cell>
          <cell r="CP881">
            <v>3.6125000000000004E-5</v>
          </cell>
          <cell r="CQ881">
            <v>3.6125000000000004E-5</v>
          </cell>
          <cell r="CR881">
            <v>3.6125000000000004E-5</v>
          </cell>
          <cell r="CS881">
            <v>3.6125000000000004E-5</v>
          </cell>
          <cell r="CT881">
            <v>3.6125000000000004E-5</v>
          </cell>
          <cell r="CU881">
            <v>3.6125000000000004E-5</v>
          </cell>
          <cell r="CV881">
            <v>3.6125000000000004E-5</v>
          </cell>
          <cell r="CW881">
            <v>3.6125000000000004E-5</v>
          </cell>
          <cell r="CX881">
            <v>3.6125000000000004E-5</v>
          </cell>
          <cell r="CY881">
            <v>3.6125000000000004E-5</v>
          </cell>
          <cell r="CZ881">
            <v>3.6125000000000004E-5</v>
          </cell>
          <cell r="DA881">
            <v>3.6125000000000004E-5</v>
          </cell>
          <cell r="DB881">
            <v>3.6125000000000004E-5</v>
          </cell>
          <cell r="DC881">
            <v>3.6125000000000004E-5</v>
          </cell>
          <cell r="DD881">
            <v>3.6125000000000004E-5</v>
          </cell>
          <cell r="DE881">
            <v>3.6125000000000004E-5</v>
          </cell>
          <cell r="DF881">
            <v>3.6125000000000004E-5</v>
          </cell>
          <cell r="DG881">
            <v>3.6125000000000004E-5</v>
          </cell>
          <cell r="DH881">
            <v>3.6125000000000004E-5</v>
          </cell>
          <cell r="DI881">
            <v>3.6125000000000004E-5</v>
          </cell>
          <cell r="DJ881">
            <v>3.6125000000000004E-5</v>
          </cell>
          <cell r="DL881" t="str">
            <v>.Natural Gas.Production.Supply.Testing and Maintenance.BlowdownsONBlowdown capture highService requested.Natural Gas.Production.Supply.Venting.Diffuse Venting</v>
          </cell>
        </row>
        <row r="882">
          <cell r="L882" t="str">
            <v>Assume same as AB</v>
          </cell>
          <cell r="M882" t="str">
            <v>tCH4</v>
          </cell>
          <cell r="N882">
            <v>3.6125000000000004E-5</v>
          </cell>
          <cell r="O882">
            <v>3.6125000000000004E-5</v>
          </cell>
          <cell r="P882">
            <v>3.6125000000000004E-5</v>
          </cell>
          <cell r="Q882">
            <v>3.6125000000000004E-5</v>
          </cell>
          <cell r="R882">
            <v>3.6125000000000004E-5</v>
          </cell>
          <cell r="S882">
            <v>3.6125000000000004E-5</v>
          </cell>
          <cell r="T882">
            <v>3.6125000000000004E-5</v>
          </cell>
          <cell r="U882">
            <v>3.6125000000000004E-5</v>
          </cell>
          <cell r="V882">
            <v>3.6125000000000004E-5</v>
          </cell>
          <cell r="W882">
            <v>3.6125000000000004E-5</v>
          </cell>
          <cell r="X882">
            <v>3.6125000000000004E-5</v>
          </cell>
          <cell r="Y882">
            <v>3.6125000000000004E-5</v>
          </cell>
          <cell r="Z882">
            <v>3.6125000000000004E-5</v>
          </cell>
          <cell r="AA882">
            <v>3.6125000000000004E-5</v>
          </cell>
          <cell r="AB882">
            <v>3.6125000000000004E-5</v>
          </cell>
          <cell r="AC882">
            <v>3.6125000000000004E-5</v>
          </cell>
          <cell r="AD882">
            <v>3.6125000000000004E-5</v>
          </cell>
          <cell r="AE882">
            <v>3.6125000000000004E-5</v>
          </cell>
          <cell r="AF882">
            <v>3.6125000000000004E-5</v>
          </cell>
          <cell r="AG882">
            <v>3.6125000000000004E-5</v>
          </cell>
          <cell r="AH882">
            <v>3.6125000000000004E-5</v>
          </cell>
          <cell r="AI882">
            <v>3.6125000000000004E-5</v>
          </cell>
          <cell r="AJ882">
            <v>3.6125000000000004E-5</v>
          </cell>
          <cell r="AK882">
            <v>3.6125000000000004E-5</v>
          </cell>
          <cell r="AL882">
            <v>3.6125000000000004E-5</v>
          </cell>
          <cell r="AM882">
            <v>3.6125000000000004E-5</v>
          </cell>
          <cell r="AN882">
            <v>3.6125000000000004E-5</v>
          </cell>
          <cell r="AO882">
            <v>3.6125000000000004E-5</v>
          </cell>
          <cell r="AP882">
            <v>3.6125000000000004E-5</v>
          </cell>
          <cell r="AQ882">
            <v>3.6125000000000004E-5</v>
          </cell>
          <cell r="AR882">
            <v>3.6125000000000004E-5</v>
          </cell>
          <cell r="AS882">
            <v>3.6125000000000004E-5</v>
          </cell>
          <cell r="AT882">
            <v>3.6125000000000004E-5</v>
          </cell>
          <cell r="AU882">
            <v>3.6125000000000004E-5</v>
          </cell>
          <cell r="AV882">
            <v>3.6125000000000004E-5</v>
          </cell>
          <cell r="AW882">
            <v>3.6125000000000004E-5</v>
          </cell>
          <cell r="AX882">
            <v>3.6125000000000004E-5</v>
          </cell>
          <cell r="AY882">
            <v>3.6125000000000004E-5</v>
          </cell>
          <cell r="AZ882">
            <v>3.6125000000000004E-5</v>
          </cell>
          <cell r="BA882">
            <v>3.6125000000000004E-5</v>
          </cell>
          <cell r="BB882">
            <v>3.6125000000000004E-5</v>
          </cell>
          <cell r="BC882">
            <v>3.6125000000000004E-5</v>
          </cell>
          <cell r="BD882">
            <v>3.6125000000000004E-5</v>
          </cell>
          <cell r="BE882">
            <v>3.6125000000000004E-5</v>
          </cell>
          <cell r="BF882">
            <v>3.6125000000000004E-5</v>
          </cell>
          <cell r="BG882">
            <v>3.6125000000000004E-5</v>
          </cell>
          <cell r="BH882">
            <v>3.6125000000000004E-5</v>
          </cell>
          <cell r="BI882">
            <v>3.6125000000000004E-5</v>
          </cell>
          <cell r="BJ882">
            <v>3.6125000000000004E-5</v>
          </cell>
          <cell r="BK882">
            <v>3.6125000000000004E-5</v>
          </cell>
          <cell r="BL882">
            <v>3.6125000000000004E-5</v>
          </cell>
          <cell r="BM882">
            <v>3.6125000000000004E-5</v>
          </cell>
          <cell r="BN882">
            <v>3.6125000000000004E-5</v>
          </cell>
          <cell r="BO882">
            <v>3.6125000000000004E-5</v>
          </cell>
          <cell r="BP882">
            <v>3.6125000000000004E-5</v>
          </cell>
          <cell r="BQ882">
            <v>3.6125000000000004E-5</v>
          </cell>
          <cell r="BR882">
            <v>3.6125000000000004E-5</v>
          </cell>
          <cell r="BS882">
            <v>3.6125000000000004E-5</v>
          </cell>
          <cell r="BT882">
            <v>3.6125000000000004E-5</v>
          </cell>
          <cell r="BU882">
            <v>3.6125000000000004E-5</v>
          </cell>
          <cell r="BV882">
            <v>3.6125000000000004E-5</v>
          </cell>
          <cell r="BW882">
            <v>3.6125000000000004E-5</v>
          </cell>
          <cell r="BX882">
            <v>3.6125000000000004E-5</v>
          </cell>
          <cell r="BY882">
            <v>3.6125000000000004E-5</v>
          </cell>
          <cell r="BZ882">
            <v>3.6125000000000004E-5</v>
          </cell>
          <cell r="CA882">
            <v>3.6125000000000004E-5</v>
          </cell>
          <cell r="CB882">
            <v>3.6125000000000004E-5</v>
          </cell>
          <cell r="CC882">
            <v>3.6125000000000004E-5</v>
          </cell>
          <cell r="CD882">
            <v>3.6125000000000004E-5</v>
          </cell>
          <cell r="CE882">
            <v>3.6125000000000004E-5</v>
          </cell>
          <cell r="CF882">
            <v>3.6125000000000004E-5</v>
          </cell>
          <cell r="CG882">
            <v>3.6125000000000004E-5</v>
          </cell>
          <cell r="CH882">
            <v>3.6125000000000004E-5</v>
          </cell>
          <cell r="CI882">
            <v>3.6125000000000004E-5</v>
          </cell>
          <cell r="CJ882">
            <v>3.6125000000000004E-5</v>
          </cell>
          <cell r="CK882">
            <v>3.6125000000000004E-5</v>
          </cell>
          <cell r="CL882">
            <v>3.6125000000000004E-5</v>
          </cell>
          <cell r="CM882">
            <v>3.6125000000000004E-5</v>
          </cell>
          <cell r="CN882">
            <v>3.6125000000000004E-5</v>
          </cell>
          <cell r="CO882">
            <v>3.6125000000000004E-5</v>
          </cell>
          <cell r="CP882">
            <v>3.6125000000000004E-5</v>
          </cell>
          <cell r="CQ882">
            <v>3.6125000000000004E-5</v>
          </cell>
          <cell r="CR882">
            <v>3.6125000000000004E-5</v>
          </cell>
          <cell r="CS882">
            <v>3.6125000000000004E-5</v>
          </cell>
          <cell r="CT882">
            <v>3.6125000000000004E-5</v>
          </cell>
          <cell r="CU882">
            <v>3.6125000000000004E-5</v>
          </cell>
          <cell r="CV882">
            <v>3.6125000000000004E-5</v>
          </cell>
          <cell r="CW882">
            <v>3.6125000000000004E-5</v>
          </cell>
          <cell r="CX882">
            <v>3.6125000000000004E-5</v>
          </cell>
          <cell r="CY882">
            <v>3.6125000000000004E-5</v>
          </cell>
          <cell r="CZ882">
            <v>3.6125000000000004E-5</v>
          </cell>
          <cell r="DA882">
            <v>3.6125000000000004E-5</v>
          </cell>
          <cell r="DB882">
            <v>3.6125000000000004E-5</v>
          </cell>
          <cell r="DC882">
            <v>3.6125000000000004E-5</v>
          </cell>
          <cell r="DD882">
            <v>3.6125000000000004E-5</v>
          </cell>
          <cell r="DE882">
            <v>3.6125000000000004E-5</v>
          </cell>
          <cell r="DF882">
            <v>3.6125000000000004E-5</v>
          </cell>
          <cell r="DG882">
            <v>3.6125000000000004E-5</v>
          </cell>
          <cell r="DH882">
            <v>3.6125000000000004E-5</v>
          </cell>
          <cell r="DI882">
            <v>3.6125000000000004E-5</v>
          </cell>
          <cell r="DJ882">
            <v>3.6125000000000004E-5</v>
          </cell>
          <cell r="DL882" t="str">
            <v>.Natural Gas.Production.Supply.Testing and Maintenance.BlowdownsQCBlowdown capture highService requested.Natural Gas.Production.Supply.Venting.Diffuse Venting</v>
          </cell>
        </row>
        <row r="883">
          <cell r="L883" t="str">
            <v>Assume same as AB</v>
          </cell>
          <cell r="M883" t="str">
            <v>tCH4</v>
          </cell>
          <cell r="N883">
            <v>3.6125000000000004E-5</v>
          </cell>
          <cell r="O883">
            <v>3.6125000000000004E-5</v>
          </cell>
          <cell r="P883">
            <v>3.6125000000000004E-5</v>
          </cell>
          <cell r="Q883">
            <v>3.6125000000000004E-5</v>
          </cell>
          <cell r="R883">
            <v>3.6125000000000004E-5</v>
          </cell>
          <cell r="S883">
            <v>3.6125000000000004E-5</v>
          </cell>
          <cell r="T883">
            <v>3.6125000000000004E-5</v>
          </cell>
          <cell r="U883">
            <v>3.6125000000000004E-5</v>
          </cell>
          <cell r="V883">
            <v>3.6125000000000004E-5</v>
          </cell>
          <cell r="W883">
            <v>3.6125000000000004E-5</v>
          </cell>
          <cell r="X883">
            <v>3.6125000000000004E-5</v>
          </cell>
          <cell r="Y883">
            <v>3.6125000000000004E-5</v>
          </cell>
          <cell r="Z883">
            <v>3.6125000000000004E-5</v>
          </cell>
          <cell r="AA883">
            <v>3.6125000000000004E-5</v>
          </cell>
          <cell r="AB883">
            <v>3.6125000000000004E-5</v>
          </cell>
          <cell r="AC883">
            <v>3.6125000000000004E-5</v>
          </cell>
          <cell r="AD883">
            <v>3.6125000000000004E-5</v>
          </cell>
          <cell r="AE883">
            <v>3.6125000000000004E-5</v>
          </cell>
          <cell r="AF883">
            <v>3.6125000000000004E-5</v>
          </cell>
          <cell r="AG883">
            <v>3.6125000000000004E-5</v>
          </cell>
          <cell r="AH883">
            <v>3.6125000000000004E-5</v>
          </cell>
          <cell r="AI883">
            <v>3.6125000000000004E-5</v>
          </cell>
          <cell r="AJ883">
            <v>3.6125000000000004E-5</v>
          </cell>
          <cell r="AK883">
            <v>3.6125000000000004E-5</v>
          </cell>
          <cell r="AL883">
            <v>3.6125000000000004E-5</v>
          </cell>
          <cell r="AM883">
            <v>3.6125000000000004E-5</v>
          </cell>
          <cell r="AN883">
            <v>3.6125000000000004E-5</v>
          </cell>
          <cell r="AO883">
            <v>3.6125000000000004E-5</v>
          </cell>
          <cell r="AP883">
            <v>3.6125000000000004E-5</v>
          </cell>
          <cell r="AQ883">
            <v>3.6125000000000004E-5</v>
          </cell>
          <cell r="AR883">
            <v>3.6125000000000004E-5</v>
          </cell>
          <cell r="AS883">
            <v>3.6125000000000004E-5</v>
          </cell>
          <cell r="AT883">
            <v>3.6125000000000004E-5</v>
          </cell>
          <cell r="AU883">
            <v>3.6125000000000004E-5</v>
          </cell>
          <cell r="AV883">
            <v>3.6125000000000004E-5</v>
          </cell>
          <cell r="AW883">
            <v>3.6125000000000004E-5</v>
          </cell>
          <cell r="AX883">
            <v>3.6125000000000004E-5</v>
          </cell>
          <cell r="AY883">
            <v>3.6125000000000004E-5</v>
          </cell>
          <cell r="AZ883">
            <v>3.6125000000000004E-5</v>
          </cell>
          <cell r="BA883">
            <v>3.6125000000000004E-5</v>
          </cell>
          <cell r="BB883">
            <v>3.6125000000000004E-5</v>
          </cell>
          <cell r="BC883">
            <v>3.6125000000000004E-5</v>
          </cell>
          <cell r="BD883">
            <v>3.6125000000000004E-5</v>
          </cell>
          <cell r="BE883">
            <v>3.6125000000000004E-5</v>
          </cell>
          <cell r="BF883">
            <v>3.6125000000000004E-5</v>
          </cell>
          <cell r="BG883">
            <v>3.6125000000000004E-5</v>
          </cell>
          <cell r="BH883">
            <v>3.6125000000000004E-5</v>
          </cell>
          <cell r="BI883">
            <v>3.6125000000000004E-5</v>
          </cell>
          <cell r="BJ883">
            <v>3.6125000000000004E-5</v>
          </cell>
          <cell r="BK883">
            <v>3.6125000000000004E-5</v>
          </cell>
          <cell r="BL883">
            <v>3.6125000000000004E-5</v>
          </cell>
          <cell r="BM883">
            <v>3.6125000000000004E-5</v>
          </cell>
          <cell r="BN883">
            <v>3.6125000000000004E-5</v>
          </cell>
          <cell r="BO883">
            <v>3.6125000000000004E-5</v>
          </cell>
          <cell r="BP883">
            <v>3.6125000000000004E-5</v>
          </cell>
          <cell r="BQ883">
            <v>3.6125000000000004E-5</v>
          </cell>
          <cell r="BR883">
            <v>3.6125000000000004E-5</v>
          </cell>
          <cell r="BS883">
            <v>3.6125000000000004E-5</v>
          </cell>
          <cell r="BT883">
            <v>3.6125000000000004E-5</v>
          </cell>
          <cell r="BU883">
            <v>3.6125000000000004E-5</v>
          </cell>
          <cell r="BV883">
            <v>3.6125000000000004E-5</v>
          </cell>
          <cell r="BW883">
            <v>3.6125000000000004E-5</v>
          </cell>
          <cell r="BX883">
            <v>3.6125000000000004E-5</v>
          </cell>
          <cell r="BY883">
            <v>3.6125000000000004E-5</v>
          </cell>
          <cell r="BZ883">
            <v>3.6125000000000004E-5</v>
          </cell>
          <cell r="CA883">
            <v>3.6125000000000004E-5</v>
          </cell>
          <cell r="CB883">
            <v>3.6125000000000004E-5</v>
          </cell>
          <cell r="CC883">
            <v>3.6125000000000004E-5</v>
          </cell>
          <cell r="CD883">
            <v>3.6125000000000004E-5</v>
          </cell>
          <cell r="CE883">
            <v>3.6125000000000004E-5</v>
          </cell>
          <cell r="CF883">
            <v>3.6125000000000004E-5</v>
          </cell>
          <cell r="CG883">
            <v>3.6125000000000004E-5</v>
          </cell>
          <cell r="CH883">
            <v>3.6125000000000004E-5</v>
          </cell>
          <cell r="CI883">
            <v>3.6125000000000004E-5</v>
          </cell>
          <cell r="CJ883">
            <v>3.6125000000000004E-5</v>
          </cell>
          <cell r="CK883">
            <v>3.6125000000000004E-5</v>
          </cell>
          <cell r="CL883">
            <v>3.6125000000000004E-5</v>
          </cell>
          <cell r="CM883">
            <v>3.6125000000000004E-5</v>
          </cell>
          <cell r="CN883">
            <v>3.6125000000000004E-5</v>
          </cell>
          <cell r="CO883">
            <v>3.6125000000000004E-5</v>
          </cell>
          <cell r="CP883">
            <v>3.6125000000000004E-5</v>
          </cell>
          <cell r="CQ883">
            <v>3.6125000000000004E-5</v>
          </cell>
          <cell r="CR883">
            <v>3.6125000000000004E-5</v>
          </cell>
          <cell r="CS883">
            <v>3.6125000000000004E-5</v>
          </cell>
          <cell r="CT883">
            <v>3.6125000000000004E-5</v>
          </cell>
          <cell r="CU883">
            <v>3.6125000000000004E-5</v>
          </cell>
          <cell r="CV883">
            <v>3.6125000000000004E-5</v>
          </cell>
          <cell r="CW883">
            <v>3.6125000000000004E-5</v>
          </cell>
          <cell r="CX883">
            <v>3.6125000000000004E-5</v>
          </cell>
          <cell r="CY883">
            <v>3.6125000000000004E-5</v>
          </cell>
          <cell r="CZ883">
            <v>3.6125000000000004E-5</v>
          </cell>
          <cell r="DA883">
            <v>3.6125000000000004E-5</v>
          </cell>
          <cell r="DB883">
            <v>3.6125000000000004E-5</v>
          </cell>
          <cell r="DC883">
            <v>3.6125000000000004E-5</v>
          </cell>
          <cell r="DD883">
            <v>3.6125000000000004E-5</v>
          </cell>
          <cell r="DE883">
            <v>3.6125000000000004E-5</v>
          </cell>
          <cell r="DF883">
            <v>3.6125000000000004E-5</v>
          </cell>
          <cell r="DG883">
            <v>3.6125000000000004E-5</v>
          </cell>
          <cell r="DH883">
            <v>3.6125000000000004E-5</v>
          </cell>
          <cell r="DI883">
            <v>3.6125000000000004E-5</v>
          </cell>
          <cell r="DJ883">
            <v>3.6125000000000004E-5</v>
          </cell>
          <cell r="DL883" t="str">
            <v>.Natural Gas.Production.Supply.Testing and Maintenance.BlowdownsNBBlowdown capture highService requested.Natural Gas.Production.Supply.Venting.Diffuse Venting</v>
          </cell>
        </row>
        <row r="884">
          <cell r="L884" t="str">
            <v>Assume same as AB</v>
          </cell>
          <cell r="M884" t="str">
            <v>tCH4</v>
          </cell>
          <cell r="N884">
            <v>3.6125000000000004E-5</v>
          </cell>
          <cell r="O884">
            <v>3.6125000000000004E-5</v>
          </cell>
          <cell r="P884">
            <v>3.6125000000000004E-5</v>
          </cell>
          <cell r="Q884">
            <v>3.6125000000000004E-5</v>
          </cell>
          <cell r="R884">
            <v>3.6125000000000004E-5</v>
          </cell>
          <cell r="S884">
            <v>3.6125000000000004E-5</v>
          </cell>
          <cell r="T884">
            <v>3.6125000000000004E-5</v>
          </cell>
          <cell r="U884">
            <v>3.6125000000000004E-5</v>
          </cell>
          <cell r="V884">
            <v>3.6125000000000004E-5</v>
          </cell>
          <cell r="W884">
            <v>3.6125000000000004E-5</v>
          </cell>
          <cell r="X884">
            <v>3.6125000000000004E-5</v>
          </cell>
          <cell r="Y884">
            <v>3.6125000000000004E-5</v>
          </cell>
          <cell r="Z884">
            <v>3.6125000000000004E-5</v>
          </cell>
          <cell r="AA884">
            <v>3.6125000000000004E-5</v>
          </cell>
          <cell r="AB884">
            <v>3.6125000000000004E-5</v>
          </cell>
          <cell r="AC884">
            <v>3.6125000000000004E-5</v>
          </cell>
          <cell r="AD884">
            <v>3.6125000000000004E-5</v>
          </cell>
          <cell r="AE884">
            <v>3.6125000000000004E-5</v>
          </cell>
          <cell r="AF884">
            <v>3.6125000000000004E-5</v>
          </cell>
          <cell r="AG884">
            <v>3.6125000000000004E-5</v>
          </cell>
          <cell r="AH884">
            <v>3.6125000000000004E-5</v>
          </cell>
          <cell r="AI884">
            <v>3.6125000000000004E-5</v>
          </cell>
          <cell r="AJ884">
            <v>3.6125000000000004E-5</v>
          </cell>
          <cell r="AK884">
            <v>3.6125000000000004E-5</v>
          </cell>
          <cell r="AL884">
            <v>3.6125000000000004E-5</v>
          </cell>
          <cell r="AM884">
            <v>3.6125000000000004E-5</v>
          </cell>
          <cell r="AN884">
            <v>3.6125000000000004E-5</v>
          </cell>
          <cell r="AO884">
            <v>3.6125000000000004E-5</v>
          </cell>
          <cell r="AP884">
            <v>3.6125000000000004E-5</v>
          </cell>
          <cell r="AQ884">
            <v>3.6125000000000004E-5</v>
          </cell>
          <cell r="AR884">
            <v>3.6125000000000004E-5</v>
          </cell>
          <cell r="AS884">
            <v>3.6125000000000004E-5</v>
          </cell>
          <cell r="AT884">
            <v>3.6125000000000004E-5</v>
          </cell>
          <cell r="AU884">
            <v>3.6125000000000004E-5</v>
          </cell>
          <cell r="AV884">
            <v>3.6125000000000004E-5</v>
          </cell>
          <cell r="AW884">
            <v>3.6125000000000004E-5</v>
          </cell>
          <cell r="AX884">
            <v>3.6125000000000004E-5</v>
          </cell>
          <cell r="AY884">
            <v>3.6125000000000004E-5</v>
          </cell>
          <cell r="AZ884">
            <v>3.6125000000000004E-5</v>
          </cell>
          <cell r="BA884">
            <v>3.6125000000000004E-5</v>
          </cell>
          <cell r="BB884">
            <v>3.6125000000000004E-5</v>
          </cell>
          <cell r="BC884">
            <v>3.6125000000000004E-5</v>
          </cell>
          <cell r="BD884">
            <v>3.6125000000000004E-5</v>
          </cell>
          <cell r="BE884">
            <v>3.6125000000000004E-5</v>
          </cell>
          <cell r="BF884">
            <v>3.6125000000000004E-5</v>
          </cell>
          <cell r="BG884">
            <v>3.6125000000000004E-5</v>
          </cell>
          <cell r="BH884">
            <v>3.6125000000000004E-5</v>
          </cell>
          <cell r="BI884">
            <v>3.6125000000000004E-5</v>
          </cell>
          <cell r="BJ884">
            <v>3.6125000000000004E-5</v>
          </cell>
          <cell r="BK884">
            <v>3.6125000000000004E-5</v>
          </cell>
          <cell r="BL884">
            <v>3.6125000000000004E-5</v>
          </cell>
          <cell r="BM884">
            <v>3.6125000000000004E-5</v>
          </cell>
          <cell r="BN884">
            <v>3.6125000000000004E-5</v>
          </cell>
          <cell r="BO884">
            <v>3.6125000000000004E-5</v>
          </cell>
          <cell r="BP884">
            <v>3.6125000000000004E-5</v>
          </cell>
          <cell r="BQ884">
            <v>3.6125000000000004E-5</v>
          </cell>
          <cell r="BR884">
            <v>3.6125000000000004E-5</v>
          </cell>
          <cell r="BS884">
            <v>3.6125000000000004E-5</v>
          </cell>
          <cell r="BT884">
            <v>3.6125000000000004E-5</v>
          </cell>
          <cell r="BU884">
            <v>3.6125000000000004E-5</v>
          </cell>
          <cell r="BV884">
            <v>3.6125000000000004E-5</v>
          </cell>
          <cell r="BW884">
            <v>3.6125000000000004E-5</v>
          </cell>
          <cell r="BX884">
            <v>3.6125000000000004E-5</v>
          </cell>
          <cell r="BY884">
            <v>3.6125000000000004E-5</v>
          </cell>
          <cell r="BZ884">
            <v>3.6125000000000004E-5</v>
          </cell>
          <cell r="CA884">
            <v>3.6125000000000004E-5</v>
          </cell>
          <cell r="CB884">
            <v>3.6125000000000004E-5</v>
          </cell>
          <cell r="CC884">
            <v>3.6125000000000004E-5</v>
          </cell>
          <cell r="CD884">
            <v>3.6125000000000004E-5</v>
          </cell>
          <cell r="CE884">
            <v>3.6125000000000004E-5</v>
          </cell>
          <cell r="CF884">
            <v>3.6125000000000004E-5</v>
          </cell>
          <cell r="CG884">
            <v>3.6125000000000004E-5</v>
          </cell>
          <cell r="CH884">
            <v>3.6125000000000004E-5</v>
          </cell>
          <cell r="CI884">
            <v>3.6125000000000004E-5</v>
          </cell>
          <cell r="CJ884">
            <v>3.6125000000000004E-5</v>
          </cell>
          <cell r="CK884">
            <v>3.6125000000000004E-5</v>
          </cell>
          <cell r="CL884">
            <v>3.6125000000000004E-5</v>
          </cell>
          <cell r="CM884">
            <v>3.6125000000000004E-5</v>
          </cell>
          <cell r="CN884">
            <v>3.6125000000000004E-5</v>
          </cell>
          <cell r="CO884">
            <v>3.6125000000000004E-5</v>
          </cell>
          <cell r="CP884">
            <v>3.6125000000000004E-5</v>
          </cell>
          <cell r="CQ884">
            <v>3.6125000000000004E-5</v>
          </cell>
          <cell r="CR884">
            <v>3.6125000000000004E-5</v>
          </cell>
          <cell r="CS884">
            <v>3.6125000000000004E-5</v>
          </cell>
          <cell r="CT884">
            <v>3.6125000000000004E-5</v>
          </cell>
          <cell r="CU884">
            <v>3.6125000000000004E-5</v>
          </cell>
          <cell r="CV884">
            <v>3.6125000000000004E-5</v>
          </cell>
          <cell r="CW884">
            <v>3.6125000000000004E-5</v>
          </cell>
          <cell r="CX884">
            <v>3.6125000000000004E-5</v>
          </cell>
          <cell r="CY884">
            <v>3.6125000000000004E-5</v>
          </cell>
          <cell r="CZ884">
            <v>3.6125000000000004E-5</v>
          </cell>
          <cell r="DA884">
            <v>3.6125000000000004E-5</v>
          </cell>
          <cell r="DB884">
            <v>3.6125000000000004E-5</v>
          </cell>
          <cell r="DC884">
            <v>3.6125000000000004E-5</v>
          </cell>
          <cell r="DD884">
            <v>3.6125000000000004E-5</v>
          </cell>
          <cell r="DE884">
            <v>3.6125000000000004E-5</v>
          </cell>
          <cell r="DF884">
            <v>3.6125000000000004E-5</v>
          </cell>
          <cell r="DG884">
            <v>3.6125000000000004E-5</v>
          </cell>
          <cell r="DH884">
            <v>3.6125000000000004E-5</v>
          </cell>
          <cell r="DI884">
            <v>3.6125000000000004E-5</v>
          </cell>
          <cell r="DJ884">
            <v>3.6125000000000004E-5</v>
          </cell>
          <cell r="DL884" t="str">
            <v>.Natural Gas.Production.Supply.Testing and Maintenance.BlowdownsNSBlowdown capture highService requested.Natural Gas.Production.Supply.Venting.Diffuse Venting</v>
          </cell>
        </row>
        <row r="885">
          <cell r="L885" t="str">
            <v>Assume same as AB</v>
          </cell>
          <cell r="M885" t="str">
            <v>tCH4</v>
          </cell>
          <cell r="N885">
            <v>3.6125000000000004E-5</v>
          </cell>
          <cell r="O885">
            <v>3.6125000000000004E-5</v>
          </cell>
          <cell r="P885">
            <v>3.6125000000000004E-5</v>
          </cell>
          <cell r="Q885">
            <v>3.6125000000000004E-5</v>
          </cell>
          <cell r="R885">
            <v>3.6125000000000004E-5</v>
          </cell>
          <cell r="S885">
            <v>3.6125000000000004E-5</v>
          </cell>
          <cell r="T885">
            <v>3.6125000000000004E-5</v>
          </cell>
          <cell r="U885">
            <v>3.6125000000000004E-5</v>
          </cell>
          <cell r="V885">
            <v>3.6125000000000004E-5</v>
          </cell>
          <cell r="W885">
            <v>3.6125000000000004E-5</v>
          </cell>
          <cell r="X885">
            <v>3.6125000000000004E-5</v>
          </cell>
          <cell r="Y885">
            <v>3.6125000000000004E-5</v>
          </cell>
          <cell r="Z885">
            <v>3.6125000000000004E-5</v>
          </cell>
          <cell r="AA885">
            <v>3.6125000000000004E-5</v>
          </cell>
          <cell r="AB885">
            <v>3.6125000000000004E-5</v>
          </cell>
          <cell r="AC885">
            <v>3.6125000000000004E-5</v>
          </cell>
          <cell r="AD885">
            <v>3.6125000000000004E-5</v>
          </cell>
          <cell r="AE885">
            <v>3.6125000000000004E-5</v>
          </cell>
          <cell r="AF885">
            <v>3.6125000000000004E-5</v>
          </cell>
          <cell r="AG885">
            <v>3.6125000000000004E-5</v>
          </cell>
          <cell r="AH885">
            <v>3.6125000000000004E-5</v>
          </cell>
          <cell r="AI885">
            <v>3.6125000000000004E-5</v>
          </cell>
          <cell r="AJ885">
            <v>3.6125000000000004E-5</v>
          </cell>
          <cell r="AK885">
            <v>3.6125000000000004E-5</v>
          </cell>
          <cell r="AL885">
            <v>3.6125000000000004E-5</v>
          </cell>
          <cell r="AM885">
            <v>3.6125000000000004E-5</v>
          </cell>
          <cell r="AN885">
            <v>3.6125000000000004E-5</v>
          </cell>
          <cell r="AO885">
            <v>3.6125000000000004E-5</v>
          </cell>
          <cell r="AP885">
            <v>3.6125000000000004E-5</v>
          </cell>
          <cell r="AQ885">
            <v>3.6125000000000004E-5</v>
          </cell>
          <cell r="AR885">
            <v>3.6125000000000004E-5</v>
          </cell>
          <cell r="AS885">
            <v>3.6125000000000004E-5</v>
          </cell>
          <cell r="AT885">
            <v>3.6125000000000004E-5</v>
          </cell>
          <cell r="AU885">
            <v>3.6125000000000004E-5</v>
          </cell>
          <cell r="AV885">
            <v>3.6125000000000004E-5</v>
          </cell>
          <cell r="AW885">
            <v>3.6125000000000004E-5</v>
          </cell>
          <cell r="AX885">
            <v>3.6125000000000004E-5</v>
          </cell>
          <cell r="AY885">
            <v>3.6125000000000004E-5</v>
          </cell>
          <cell r="AZ885">
            <v>3.6125000000000004E-5</v>
          </cell>
          <cell r="BA885">
            <v>3.6125000000000004E-5</v>
          </cell>
          <cell r="BB885">
            <v>3.6125000000000004E-5</v>
          </cell>
          <cell r="BC885">
            <v>3.6125000000000004E-5</v>
          </cell>
          <cell r="BD885">
            <v>3.6125000000000004E-5</v>
          </cell>
          <cell r="BE885">
            <v>3.6125000000000004E-5</v>
          </cell>
          <cell r="BF885">
            <v>3.6125000000000004E-5</v>
          </cell>
          <cell r="BG885">
            <v>3.6125000000000004E-5</v>
          </cell>
          <cell r="BH885">
            <v>3.6125000000000004E-5</v>
          </cell>
          <cell r="BI885">
            <v>3.6125000000000004E-5</v>
          </cell>
          <cell r="BJ885">
            <v>3.6125000000000004E-5</v>
          </cell>
          <cell r="BK885">
            <v>3.6125000000000004E-5</v>
          </cell>
          <cell r="BL885">
            <v>3.6125000000000004E-5</v>
          </cell>
          <cell r="BM885">
            <v>3.6125000000000004E-5</v>
          </cell>
          <cell r="BN885">
            <v>3.6125000000000004E-5</v>
          </cell>
          <cell r="BO885">
            <v>3.6125000000000004E-5</v>
          </cell>
          <cell r="BP885">
            <v>3.6125000000000004E-5</v>
          </cell>
          <cell r="BQ885">
            <v>3.6125000000000004E-5</v>
          </cell>
          <cell r="BR885">
            <v>3.6125000000000004E-5</v>
          </cell>
          <cell r="BS885">
            <v>3.6125000000000004E-5</v>
          </cell>
          <cell r="BT885">
            <v>3.6125000000000004E-5</v>
          </cell>
          <cell r="BU885">
            <v>3.6125000000000004E-5</v>
          </cell>
          <cell r="BV885">
            <v>3.6125000000000004E-5</v>
          </cell>
          <cell r="BW885">
            <v>3.6125000000000004E-5</v>
          </cell>
          <cell r="BX885">
            <v>3.6125000000000004E-5</v>
          </cell>
          <cell r="BY885">
            <v>3.6125000000000004E-5</v>
          </cell>
          <cell r="BZ885">
            <v>3.6125000000000004E-5</v>
          </cell>
          <cell r="CA885">
            <v>3.6125000000000004E-5</v>
          </cell>
          <cell r="CB885">
            <v>3.6125000000000004E-5</v>
          </cell>
          <cell r="CC885">
            <v>3.6125000000000004E-5</v>
          </cell>
          <cell r="CD885">
            <v>3.6125000000000004E-5</v>
          </cell>
          <cell r="CE885">
            <v>3.6125000000000004E-5</v>
          </cell>
          <cell r="CF885">
            <v>3.6125000000000004E-5</v>
          </cell>
          <cell r="CG885">
            <v>3.6125000000000004E-5</v>
          </cell>
          <cell r="CH885">
            <v>3.6125000000000004E-5</v>
          </cell>
          <cell r="CI885">
            <v>3.6125000000000004E-5</v>
          </cell>
          <cell r="CJ885">
            <v>3.6125000000000004E-5</v>
          </cell>
          <cell r="CK885">
            <v>3.6125000000000004E-5</v>
          </cell>
          <cell r="CL885">
            <v>3.6125000000000004E-5</v>
          </cell>
          <cell r="CM885">
            <v>3.6125000000000004E-5</v>
          </cell>
          <cell r="CN885">
            <v>3.6125000000000004E-5</v>
          </cell>
          <cell r="CO885">
            <v>3.6125000000000004E-5</v>
          </cell>
          <cell r="CP885">
            <v>3.6125000000000004E-5</v>
          </cell>
          <cell r="CQ885">
            <v>3.6125000000000004E-5</v>
          </cell>
          <cell r="CR885">
            <v>3.6125000000000004E-5</v>
          </cell>
          <cell r="CS885">
            <v>3.6125000000000004E-5</v>
          </cell>
          <cell r="CT885">
            <v>3.6125000000000004E-5</v>
          </cell>
          <cell r="CU885">
            <v>3.6125000000000004E-5</v>
          </cell>
          <cell r="CV885">
            <v>3.6125000000000004E-5</v>
          </cell>
          <cell r="CW885">
            <v>3.6125000000000004E-5</v>
          </cell>
          <cell r="CX885">
            <v>3.6125000000000004E-5</v>
          </cell>
          <cell r="CY885">
            <v>3.6125000000000004E-5</v>
          </cell>
          <cell r="CZ885">
            <v>3.6125000000000004E-5</v>
          </cell>
          <cell r="DA885">
            <v>3.6125000000000004E-5</v>
          </cell>
          <cell r="DB885">
            <v>3.6125000000000004E-5</v>
          </cell>
          <cell r="DC885">
            <v>3.6125000000000004E-5</v>
          </cell>
          <cell r="DD885">
            <v>3.6125000000000004E-5</v>
          </cell>
          <cell r="DE885">
            <v>3.6125000000000004E-5</v>
          </cell>
          <cell r="DF885">
            <v>3.6125000000000004E-5</v>
          </cell>
          <cell r="DG885">
            <v>3.6125000000000004E-5</v>
          </cell>
          <cell r="DH885">
            <v>3.6125000000000004E-5</v>
          </cell>
          <cell r="DI885">
            <v>3.6125000000000004E-5</v>
          </cell>
          <cell r="DJ885">
            <v>3.6125000000000004E-5</v>
          </cell>
          <cell r="DL885" t="str">
            <v>.Natural Gas.Production.Supply.Testing and Maintenance.BlowdownsPEBlowdown capture highService requested.Natural Gas.Production.Supply.Venting.Diffuse Venting</v>
          </cell>
        </row>
        <row r="886">
          <cell r="L886" t="str">
            <v>Assume same as AB</v>
          </cell>
          <cell r="M886" t="str">
            <v>tCH4</v>
          </cell>
          <cell r="N886">
            <v>3.6125000000000004E-5</v>
          </cell>
          <cell r="O886">
            <v>3.6125000000000004E-5</v>
          </cell>
          <cell r="P886">
            <v>3.6125000000000004E-5</v>
          </cell>
          <cell r="Q886">
            <v>3.6125000000000004E-5</v>
          </cell>
          <cell r="R886">
            <v>3.6125000000000004E-5</v>
          </cell>
          <cell r="S886">
            <v>3.6125000000000004E-5</v>
          </cell>
          <cell r="T886">
            <v>3.6125000000000004E-5</v>
          </cell>
          <cell r="U886">
            <v>3.6125000000000004E-5</v>
          </cell>
          <cell r="V886">
            <v>3.6125000000000004E-5</v>
          </cell>
          <cell r="W886">
            <v>3.6125000000000004E-5</v>
          </cell>
          <cell r="X886">
            <v>3.6125000000000004E-5</v>
          </cell>
          <cell r="Y886">
            <v>3.6125000000000004E-5</v>
          </cell>
          <cell r="Z886">
            <v>3.6125000000000004E-5</v>
          </cell>
          <cell r="AA886">
            <v>3.6125000000000004E-5</v>
          </cell>
          <cell r="AB886">
            <v>3.6125000000000004E-5</v>
          </cell>
          <cell r="AC886">
            <v>3.6125000000000004E-5</v>
          </cell>
          <cell r="AD886">
            <v>3.6125000000000004E-5</v>
          </cell>
          <cell r="AE886">
            <v>3.6125000000000004E-5</v>
          </cell>
          <cell r="AF886">
            <v>3.6125000000000004E-5</v>
          </cell>
          <cell r="AG886">
            <v>3.6125000000000004E-5</v>
          </cell>
          <cell r="AH886">
            <v>3.6125000000000004E-5</v>
          </cell>
          <cell r="AI886">
            <v>3.6125000000000004E-5</v>
          </cell>
          <cell r="AJ886">
            <v>3.6125000000000004E-5</v>
          </cell>
          <cell r="AK886">
            <v>3.6125000000000004E-5</v>
          </cell>
          <cell r="AL886">
            <v>3.6125000000000004E-5</v>
          </cell>
          <cell r="AM886">
            <v>3.6125000000000004E-5</v>
          </cell>
          <cell r="AN886">
            <v>3.6125000000000004E-5</v>
          </cell>
          <cell r="AO886">
            <v>3.6125000000000004E-5</v>
          </cell>
          <cell r="AP886">
            <v>3.6125000000000004E-5</v>
          </cell>
          <cell r="AQ886">
            <v>3.6125000000000004E-5</v>
          </cell>
          <cell r="AR886">
            <v>3.6125000000000004E-5</v>
          </cell>
          <cell r="AS886">
            <v>3.6125000000000004E-5</v>
          </cell>
          <cell r="AT886">
            <v>3.6125000000000004E-5</v>
          </cell>
          <cell r="AU886">
            <v>3.6125000000000004E-5</v>
          </cell>
          <cell r="AV886">
            <v>3.6125000000000004E-5</v>
          </cell>
          <cell r="AW886">
            <v>3.6125000000000004E-5</v>
          </cell>
          <cell r="AX886">
            <v>3.6125000000000004E-5</v>
          </cell>
          <cell r="AY886">
            <v>3.6125000000000004E-5</v>
          </cell>
          <cell r="AZ886">
            <v>3.6125000000000004E-5</v>
          </cell>
          <cell r="BA886">
            <v>3.6125000000000004E-5</v>
          </cell>
          <cell r="BB886">
            <v>3.6125000000000004E-5</v>
          </cell>
          <cell r="BC886">
            <v>3.6125000000000004E-5</v>
          </cell>
          <cell r="BD886">
            <v>3.6125000000000004E-5</v>
          </cell>
          <cell r="BE886">
            <v>3.6125000000000004E-5</v>
          </cell>
          <cell r="BF886">
            <v>3.6125000000000004E-5</v>
          </cell>
          <cell r="BG886">
            <v>3.6125000000000004E-5</v>
          </cell>
          <cell r="BH886">
            <v>3.6125000000000004E-5</v>
          </cell>
          <cell r="BI886">
            <v>3.6125000000000004E-5</v>
          </cell>
          <cell r="BJ886">
            <v>3.6125000000000004E-5</v>
          </cell>
          <cell r="BK886">
            <v>3.6125000000000004E-5</v>
          </cell>
          <cell r="BL886">
            <v>3.6125000000000004E-5</v>
          </cell>
          <cell r="BM886">
            <v>3.6125000000000004E-5</v>
          </cell>
          <cell r="BN886">
            <v>3.6125000000000004E-5</v>
          </cell>
          <cell r="BO886">
            <v>3.6125000000000004E-5</v>
          </cell>
          <cell r="BP886">
            <v>3.6125000000000004E-5</v>
          </cell>
          <cell r="BQ886">
            <v>3.6125000000000004E-5</v>
          </cell>
          <cell r="BR886">
            <v>3.6125000000000004E-5</v>
          </cell>
          <cell r="BS886">
            <v>3.6125000000000004E-5</v>
          </cell>
          <cell r="BT886">
            <v>3.6125000000000004E-5</v>
          </cell>
          <cell r="BU886">
            <v>3.6125000000000004E-5</v>
          </cell>
          <cell r="BV886">
            <v>3.6125000000000004E-5</v>
          </cell>
          <cell r="BW886">
            <v>3.6125000000000004E-5</v>
          </cell>
          <cell r="BX886">
            <v>3.6125000000000004E-5</v>
          </cell>
          <cell r="BY886">
            <v>3.6125000000000004E-5</v>
          </cell>
          <cell r="BZ886">
            <v>3.6125000000000004E-5</v>
          </cell>
          <cell r="CA886">
            <v>3.6125000000000004E-5</v>
          </cell>
          <cell r="CB886">
            <v>3.6125000000000004E-5</v>
          </cell>
          <cell r="CC886">
            <v>3.6125000000000004E-5</v>
          </cell>
          <cell r="CD886">
            <v>3.6125000000000004E-5</v>
          </cell>
          <cell r="CE886">
            <v>3.6125000000000004E-5</v>
          </cell>
          <cell r="CF886">
            <v>3.6125000000000004E-5</v>
          </cell>
          <cell r="CG886">
            <v>3.6125000000000004E-5</v>
          </cell>
          <cell r="CH886">
            <v>3.6125000000000004E-5</v>
          </cell>
          <cell r="CI886">
            <v>3.6125000000000004E-5</v>
          </cell>
          <cell r="CJ886">
            <v>3.6125000000000004E-5</v>
          </cell>
          <cell r="CK886">
            <v>3.6125000000000004E-5</v>
          </cell>
          <cell r="CL886">
            <v>3.6125000000000004E-5</v>
          </cell>
          <cell r="CM886">
            <v>3.6125000000000004E-5</v>
          </cell>
          <cell r="CN886">
            <v>3.6125000000000004E-5</v>
          </cell>
          <cell r="CO886">
            <v>3.6125000000000004E-5</v>
          </cell>
          <cell r="CP886">
            <v>3.6125000000000004E-5</v>
          </cell>
          <cell r="CQ886">
            <v>3.6125000000000004E-5</v>
          </cell>
          <cell r="CR886">
            <v>3.6125000000000004E-5</v>
          </cell>
          <cell r="CS886">
            <v>3.6125000000000004E-5</v>
          </cell>
          <cell r="CT886">
            <v>3.6125000000000004E-5</v>
          </cell>
          <cell r="CU886">
            <v>3.6125000000000004E-5</v>
          </cell>
          <cell r="CV886">
            <v>3.6125000000000004E-5</v>
          </cell>
          <cell r="CW886">
            <v>3.6125000000000004E-5</v>
          </cell>
          <cell r="CX886">
            <v>3.6125000000000004E-5</v>
          </cell>
          <cell r="CY886">
            <v>3.6125000000000004E-5</v>
          </cell>
          <cell r="CZ886">
            <v>3.6125000000000004E-5</v>
          </cell>
          <cell r="DA886">
            <v>3.6125000000000004E-5</v>
          </cell>
          <cell r="DB886">
            <v>3.6125000000000004E-5</v>
          </cell>
          <cell r="DC886">
            <v>3.6125000000000004E-5</v>
          </cell>
          <cell r="DD886">
            <v>3.6125000000000004E-5</v>
          </cell>
          <cell r="DE886">
            <v>3.6125000000000004E-5</v>
          </cell>
          <cell r="DF886">
            <v>3.6125000000000004E-5</v>
          </cell>
          <cell r="DG886">
            <v>3.6125000000000004E-5</v>
          </cell>
          <cell r="DH886">
            <v>3.6125000000000004E-5</v>
          </cell>
          <cell r="DI886">
            <v>3.6125000000000004E-5</v>
          </cell>
          <cell r="DJ886">
            <v>3.6125000000000004E-5</v>
          </cell>
          <cell r="DL886" t="str">
            <v>.Natural Gas.Production.Supply.Testing and Maintenance.BlowdownsNLBlowdown capture highService requested.Natural Gas.Production.Supply.Venting.Diffuse Venting</v>
          </cell>
        </row>
        <row r="887">
          <cell r="L887" t="str">
            <v>Assume same as AB</v>
          </cell>
          <cell r="M887" t="str">
            <v>tCH4</v>
          </cell>
          <cell r="N887">
            <v>3.6125000000000004E-5</v>
          </cell>
          <cell r="O887">
            <v>3.6125000000000004E-5</v>
          </cell>
          <cell r="P887">
            <v>3.6125000000000004E-5</v>
          </cell>
          <cell r="Q887">
            <v>3.6125000000000004E-5</v>
          </cell>
          <cell r="R887">
            <v>3.6125000000000004E-5</v>
          </cell>
          <cell r="S887">
            <v>3.6125000000000004E-5</v>
          </cell>
          <cell r="T887">
            <v>3.6125000000000004E-5</v>
          </cell>
          <cell r="U887">
            <v>3.6125000000000004E-5</v>
          </cell>
          <cell r="V887">
            <v>3.6125000000000004E-5</v>
          </cell>
          <cell r="W887">
            <v>3.6125000000000004E-5</v>
          </cell>
          <cell r="X887">
            <v>3.6125000000000004E-5</v>
          </cell>
          <cell r="Y887">
            <v>3.6125000000000004E-5</v>
          </cell>
          <cell r="Z887">
            <v>3.6125000000000004E-5</v>
          </cell>
          <cell r="AA887">
            <v>3.6125000000000004E-5</v>
          </cell>
          <cell r="AB887">
            <v>3.6125000000000004E-5</v>
          </cell>
          <cell r="AC887">
            <v>3.6125000000000004E-5</v>
          </cell>
          <cell r="AD887">
            <v>3.6125000000000004E-5</v>
          </cell>
          <cell r="AE887">
            <v>3.6125000000000004E-5</v>
          </cell>
          <cell r="AF887">
            <v>3.6125000000000004E-5</v>
          </cell>
          <cell r="AG887">
            <v>3.6125000000000004E-5</v>
          </cell>
          <cell r="AH887">
            <v>3.6125000000000004E-5</v>
          </cell>
          <cell r="AI887">
            <v>3.6125000000000004E-5</v>
          </cell>
          <cell r="AJ887">
            <v>3.6125000000000004E-5</v>
          </cell>
          <cell r="AK887">
            <v>3.6125000000000004E-5</v>
          </cell>
          <cell r="AL887">
            <v>3.6125000000000004E-5</v>
          </cell>
          <cell r="AM887">
            <v>3.6125000000000004E-5</v>
          </cell>
          <cell r="AN887">
            <v>3.6125000000000004E-5</v>
          </cell>
          <cell r="AO887">
            <v>3.6125000000000004E-5</v>
          </cell>
          <cell r="AP887">
            <v>3.6125000000000004E-5</v>
          </cell>
          <cell r="AQ887">
            <v>3.6125000000000004E-5</v>
          </cell>
          <cell r="AR887">
            <v>3.6125000000000004E-5</v>
          </cell>
          <cell r="AS887">
            <v>3.6125000000000004E-5</v>
          </cell>
          <cell r="AT887">
            <v>3.6125000000000004E-5</v>
          </cell>
          <cell r="AU887">
            <v>3.6125000000000004E-5</v>
          </cell>
          <cell r="AV887">
            <v>3.6125000000000004E-5</v>
          </cell>
          <cell r="AW887">
            <v>3.6125000000000004E-5</v>
          </cell>
          <cell r="AX887">
            <v>3.6125000000000004E-5</v>
          </cell>
          <cell r="AY887">
            <v>3.6125000000000004E-5</v>
          </cell>
          <cell r="AZ887">
            <v>3.6125000000000004E-5</v>
          </cell>
          <cell r="BA887">
            <v>3.6125000000000004E-5</v>
          </cell>
          <cell r="BB887">
            <v>3.6125000000000004E-5</v>
          </cell>
          <cell r="BC887">
            <v>3.6125000000000004E-5</v>
          </cell>
          <cell r="BD887">
            <v>3.6125000000000004E-5</v>
          </cell>
          <cell r="BE887">
            <v>3.6125000000000004E-5</v>
          </cell>
          <cell r="BF887">
            <v>3.6125000000000004E-5</v>
          </cell>
          <cell r="BG887">
            <v>3.6125000000000004E-5</v>
          </cell>
          <cell r="BH887">
            <v>3.6125000000000004E-5</v>
          </cell>
          <cell r="BI887">
            <v>3.6125000000000004E-5</v>
          </cell>
          <cell r="BJ887">
            <v>3.6125000000000004E-5</v>
          </cell>
          <cell r="BK887">
            <v>3.6125000000000004E-5</v>
          </cell>
          <cell r="BL887">
            <v>3.6125000000000004E-5</v>
          </cell>
          <cell r="BM887">
            <v>3.6125000000000004E-5</v>
          </cell>
          <cell r="BN887">
            <v>3.6125000000000004E-5</v>
          </cell>
          <cell r="BO887">
            <v>3.6125000000000004E-5</v>
          </cell>
          <cell r="BP887">
            <v>3.6125000000000004E-5</v>
          </cell>
          <cell r="BQ887">
            <v>3.6125000000000004E-5</v>
          </cell>
          <cell r="BR887">
            <v>3.6125000000000004E-5</v>
          </cell>
          <cell r="BS887">
            <v>3.6125000000000004E-5</v>
          </cell>
          <cell r="BT887">
            <v>3.6125000000000004E-5</v>
          </cell>
          <cell r="BU887">
            <v>3.6125000000000004E-5</v>
          </cell>
          <cell r="BV887">
            <v>3.6125000000000004E-5</v>
          </cell>
          <cell r="BW887">
            <v>3.6125000000000004E-5</v>
          </cell>
          <cell r="BX887">
            <v>3.6125000000000004E-5</v>
          </cell>
          <cell r="BY887">
            <v>3.6125000000000004E-5</v>
          </cell>
          <cell r="BZ887">
            <v>3.6125000000000004E-5</v>
          </cell>
          <cell r="CA887">
            <v>3.6125000000000004E-5</v>
          </cell>
          <cell r="CB887">
            <v>3.6125000000000004E-5</v>
          </cell>
          <cell r="CC887">
            <v>3.6125000000000004E-5</v>
          </cell>
          <cell r="CD887">
            <v>3.6125000000000004E-5</v>
          </cell>
          <cell r="CE887">
            <v>3.6125000000000004E-5</v>
          </cell>
          <cell r="CF887">
            <v>3.6125000000000004E-5</v>
          </cell>
          <cell r="CG887">
            <v>3.6125000000000004E-5</v>
          </cell>
          <cell r="CH887">
            <v>3.6125000000000004E-5</v>
          </cell>
          <cell r="CI887">
            <v>3.6125000000000004E-5</v>
          </cell>
          <cell r="CJ887">
            <v>3.6125000000000004E-5</v>
          </cell>
          <cell r="CK887">
            <v>3.6125000000000004E-5</v>
          </cell>
          <cell r="CL887">
            <v>3.6125000000000004E-5</v>
          </cell>
          <cell r="CM887">
            <v>3.6125000000000004E-5</v>
          </cell>
          <cell r="CN887">
            <v>3.6125000000000004E-5</v>
          </cell>
          <cell r="CO887">
            <v>3.6125000000000004E-5</v>
          </cell>
          <cell r="CP887">
            <v>3.6125000000000004E-5</v>
          </cell>
          <cell r="CQ887">
            <v>3.6125000000000004E-5</v>
          </cell>
          <cell r="CR887">
            <v>3.6125000000000004E-5</v>
          </cell>
          <cell r="CS887">
            <v>3.6125000000000004E-5</v>
          </cell>
          <cell r="CT887">
            <v>3.6125000000000004E-5</v>
          </cell>
          <cell r="CU887">
            <v>3.6125000000000004E-5</v>
          </cell>
          <cell r="CV887">
            <v>3.6125000000000004E-5</v>
          </cell>
          <cell r="CW887">
            <v>3.6125000000000004E-5</v>
          </cell>
          <cell r="CX887">
            <v>3.6125000000000004E-5</v>
          </cell>
          <cell r="CY887">
            <v>3.6125000000000004E-5</v>
          </cell>
          <cell r="CZ887">
            <v>3.6125000000000004E-5</v>
          </cell>
          <cell r="DA887">
            <v>3.6125000000000004E-5</v>
          </cell>
          <cell r="DB887">
            <v>3.6125000000000004E-5</v>
          </cell>
          <cell r="DC887">
            <v>3.6125000000000004E-5</v>
          </cell>
          <cell r="DD887">
            <v>3.6125000000000004E-5</v>
          </cell>
          <cell r="DE887">
            <v>3.6125000000000004E-5</v>
          </cell>
          <cell r="DF887">
            <v>3.6125000000000004E-5</v>
          </cell>
          <cell r="DG887">
            <v>3.6125000000000004E-5</v>
          </cell>
          <cell r="DH887">
            <v>3.6125000000000004E-5</v>
          </cell>
          <cell r="DI887">
            <v>3.6125000000000004E-5</v>
          </cell>
          <cell r="DJ887">
            <v>3.6125000000000004E-5</v>
          </cell>
          <cell r="DL887" t="str">
            <v>.Natural Gas.Production.Supply.Testing and Maintenance.BlowdownsYTBlowdown capture highService requested.Natural Gas.Production.Supply.Venting.Diffuse Venting</v>
          </cell>
        </row>
        <row r="888">
          <cell r="L888" t="str">
            <v>Assume same as AB</v>
          </cell>
          <cell r="M888" t="str">
            <v>tCH4</v>
          </cell>
          <cell r="N888">
            <v>3.6125000000000004E-5</v>
          </cell>
          <cell r="O888">
            <v>3.6125000000000004E-5</v>
          </cell>
          <cell r="P888">
            <v>3.6125000000000004E-5</v>
          </cell>
          <cell r="Q888">
            <v>3.6125000000000004E-5</v>
          </cell>
          <cell r="R888">
            <v>3.6125000000000004E-5</v>
          </cell>
          <cell r="S888">
            <v>3.6125000000000004E-5</v>
          </cell>
          <cell r="T888">
            <v>3.6125000000000004E-5</v>
          </cell>
          <cell r="U888">
            <v>3.6125000000000004E-5</v>
          </cell>
          <cell r="V888">
            <v>3.6125000000000004E-5</v>
          </cell>
          <cell r="W888">
            <v>3.6125000000000004E-5</v>
          </cell>
          <cell r="X888">
            <v>3.6125000000000004E-5</v>
          </cell>
          <cell r="Y888">
            <v>3.6125000000000004E-5</v>
          </cell>
          <cell r="Z888">
            <v>3.6125000000000004E-5</v>
          </cell>
          <cell r="AA888">
            <v>3.6125000000000004E-5</v>
          </cell>
          <cell r="AB888">
            <v>3.6125000000000004E-5</v>
          </cell>
          <cell r="AC888">
            <v>3.6125000000000004E-5</v>
          </cell>
          <cell r="AD888">
            <v>3.6125000000000004E-5</v>
          </cell>
          <cell r="AE888">
            <v>3.6125000000000004E-5</v>
          </cell>
          <cell r="AF888">
            <v>3.6125000000000004E-5</v>
          </cell>
          <cell r="AG888">
            <v>3.6125000000000004E-5</v>
          </cell>
          <cell r="AH888">
            <v>3.6125000000000004E-5</v>
          </cell>
          <cell r="AI888">
            <v>3.6125000000000004E-5</v>
          </cell>
          <cell r="AJ888">
            <v>3.6125000000000004E-5</v>
          </cell>
          <cell r="AK888">
            <v>3.6125000000000004E-5</v>
          </cell>
          <cell r="AL888">
            <v>3.6125000000000004E-5</v>
          </cell>
          <cell r="AM888">
            <v>3.6125000000000004E-5</v>
          </cell>
          <cell r="AN888">
            <v>3.6125000000000004E-5</v>
          </cell>
          <cell r="AO888">
            <v>3.6125000000000004E-5</v>
          </cell>
          <cell r="AP888">
            <v>3.6125000000000004E-5</v>
          </cell>
          <cell r="AQ888">
            <v>3.6125000000000004E-5</v>
          </cell>
          <cell r="AR888">
            <v>3.6125000000000004E-5</v>
          </cell>
          <cell r="AS888">
            <v>3.6125000000000004E-5</v>
          </cell>
          <cell r="AT888">
            <v>3.6125000000000004E-5</v>
          </cell>
          <cell r="AU888">
            <v>3.6125000000000004E-5</v>
          </cell>
          <cell r="AV888">
            <v>3.6125000000000004E-5</v>
          </cell>
          <cell r="AW888">
            <v>3.6125000000000004E-5</v>
          </cell>
          <cell r="AX888">
            <v>3.6125000000000004E-5</v>
          </cell>
          <cell r="AY888">
            <v>3.6125000000000004E-5</v>
          </cell>
          <cell r="AZ888">
            <v>3.6125000000000004E-5</v>
          </cell>
          <cell r="BA888">
            <v>3.6125000000000004E-5</v>
          </cell>
          <cell r="BB888">
            <v>3.6125000000000004E-5</v>
          </cell>
          <cell r="BC888">
            <v>3.6125000000000004E-5</v>
          </cell>
          <cell r="BD888">
            <v>3.6125000000000004E-5</v>
          </cell>
          <cell r="BE888">
            <v>3.6125000000000004E-5</v>
          </cell>
          <cell r="BF888">
            <v>3.6125000000000004E-5</v>
          </cell>
          <cell r="BG888">
            <v>3.6125000000000004E-5</v>
          </cell>
          <cell r="BH888">
            <v>3.6125000000000004E-5</v>
          </cell>
          <cell r="BI888">
            <v>3.6125000000000004E-5</v>
          </cell>
          <cell r="BJ888">
            <v>3.6125000000000004E-5</v>
          </cell>
          <cell r="BK888">
            <v>3.6125000000000004E-5</v>
          </cell>
          <cell r="BL888">
            <v>3.6125000000000004E-5</v>
          </cell>
          <cell r="BM888">
            <v>3.6125000000000004E-5</v>
          </cell>
          <cell r="BN888">
            <v>3.6125000000000004E-5</v>
          </cell>
          <cell r="BO888">
            <v>3.6125000000000004E-5</v>
          </cell>
          <cell r="BP888">
            <v>3.6125000000000004E-5</v>
          </cell>
          <cell r="BQ888">
            <v>3.6125000000000004E-5</v>
          </cell>
          <cell r="BR888">
            <v>3.6125000000000004E-5</v>
          </cell>
          <cell r="BS888">
            <v>3.6125000000000004E-5</v>
          </cell>
          <cell r="BT888">
            <v>3.6125000000000004E-5</v>
          </cell>
          <cell r="BU888">
            <v>3.6125000000000004E-5</v>
          </cell>
          <cell r="BV888">
            <v>3.6125000000000004E-5</v>
          </cell>
          <cell r="BW888">
            <v>3.6125000000000004E-5</v>
          </cell>
          <cell r="BX888">
            <v>3.6125000000000004E-5</v>
          </cell>
          <cell r="BY888">
            <v>3.6125000000000004E-5</v>
          </cell>
          <cell r="BZ888">
            <v>3.6125000000000004E-5</v>
          </cell>
          <cell r="CA888">
            <v>3.6125000000000004E-5</v>
          </cell>
          <cell r="CB888">
            <v>3.6125000000000004E-5</v>
          </cell>
          <cell r="CC888">
            <v>3.6125000000000004E-5</v>
          </cell>
          <cell r="CD888">
            <v>3.6125000000000004E-5</v>
          </cell>
          <cell r="CE888">
            <v>3.6125000000000004E-5</v>
          </cell>
          <cell r="CF888">
            <v>3.6125000000000004E-5</v>
          </cell>
          <cell r="CG888">
            <v>3.6125000000000004E-5</v>
          </cell>
          <cell r="CH888">
            <v>3.6125000000000004E-5</v>
          </cell>
          <cell r="CI888">
            <v>3.6125000000000004E-5</v>
          </cell>
          <cell r="CJ888">
            <v>3.6125000000000004E-5</v>
          </cell>
          <cell r="CK888">
            <v>3.6125000000000004E-5</v>
          </cell>
          <cell r="CL888">
            <v>3.6125000000000004E-5</v>
          </cell>
          <cell r="CM888">
            <v>3.6125000000000004E-5</v>
          </cell>
          <cell r="CN888">
            <v>3.6125000000000004E-5</v>
          </cell>
          <cell r="CO888">
            <v>3.6125000000000004E-5</v>
          </cell>
          <cell r="CP888">
            <v>3.6125000000000004E-5</v>
          </cell>
          <cell r="CQ888">
            <v>3.6125000000000004E-5</v>
          </cell>
          <cell r="CR888">
            <v>3.6125000000000004E-5</v>
          </cell>
          <cell r="CS888">
            <v>3.6125000000000004E-5</v>
          </cell>
          <cell r="CT888">
            <v>3.6125000000000004E-5</v>
          </cell>
          <cell r="CU888">
            <v>3.6125000000000004E-5</v>
          </cell>
          <cell r="CV888">
            <v>3.6125000000000004E-5</v>
          </cell>
          <cell r="CW888">
            <v>3.6125000000000004E-5</v>
          </cell>
          <cell r="CX888">
            <v>3.6125000000000004E-5</v>
          </cell>
          <cell r="CY888">
            <v>3.6125000000000004E-5</v>
          </cell>
          <cell r="CZ888">
            <v>3.6125000000000004E-5</v>
          </cell>
          <cell r="DA888">
            <v>3.6125000000000004E-5</v>
          </cell>
          <cell r="DB888">
            <v>3.6125000000000004E-5</v>
          </cell>
          <cell r="DC888">
            <v>3.6125000000000004E-5</v>
          </cell>
          <cell r="DD888">
            <v>3.6125000000000004E-5</v>
          </cell>
          <cell r="DE888">
            <v>3.6125000000000004E-5</v>
          </cell>
          <cell r="DF888">
            <v>3.6125000000000004E-5</v>
          </cell>
          <cell r="DG888">
            <v>3.6125000000000004E-5</v>
          </cell>
          <cell r="DH888">
            <v>3.6125000000000004E-5</v>
          </cell>
          <cell r="DI888">
            <v>3.6125000000000004E-5</v>
          </cell>
          <cell r="DJ888">
            <v>3.6125000000000004E-5</v>
          </cell>
          <cell r="DL888" t="str">
            <v>.Natural Gas.Production.Supply.Testing and Maintenance.BlowdownsNTBlowdown capture highService requested.Natural Gas.Production.Supply.Venting.Diffuse Venting</v>
          </cell>
        </row>
        <row r="889">
          <cell r="L889" t="str">
            <v>Assume same as AB</v>
          </cell>
          <cell r="M889" t="str">
            <v>tCH4</v>
          </cell>
          <cell r="N889">
            <v>3.6125000000000004E-5</v>
          </cell>
          <cell r="O889">
            <v>3.6125000000000004E-5</v>
          </cell>
          <cell r="P889">
            <v>3.6125000000000004E-5</v>
          </cell>
          <cell r="Q889">
            <v>3.6125000000000004E-5</v>
          </cell>
          <cell r="R889">
            <v>3.6125000000000004E-5</v>
          </cell>
          <cell r="S889">
            <v>3.6125000000000004E-5</v>
          </cell>
          <cell r="T889">
            <v>3.6125000000000004E-5</v>
          </cell>
          <cell r="U889">
            <v>3.6125000000000004E-5</v>
          </cell>
          <cell r="V889">
            <v>3.6125000000000004E-5</v>
          </cell>
          <cell r="W889">
            <v>3.6125000000000004E-5</v>
          </cell>
          <cell r="X889">
            <v>3.6125000000000004E-5</v>
          </cell>
          <cell r="Y889">
            <v>3.6125000000000004E-5</v>
          </cell>
          <cell r="Z889">
            <v>3.6125000000000004E-5</v>
          </cell>
          <cell r="AA889">
            <v>3.6125000000000004E-5</v>
          </cell>
          <cell r="AB889">
            <v>3.6125000000000004E-5</v>
          </cell>
          <cell r="AC889">
            <v>3.6125000000000004E-5</v>
          </cell>
          <cell r="AD889">
            <v>3.6125000000000004E-5</v>
          </cell>
          <cell r="AE889">
            <v>3.6125000000000004E-5</v>
          </cell>
          <cell r="AF889">
            <v>3.6125000000000004E-5</v>
          </cell>
          <cell r="AG889">
            <v>3.6125000000000004E-5</v>
          </cell>
          <cell r="AH889">
            <v>3.6125000000000004E-5</v>
          </cell>
          <cell r="AI889">
            <v>3.6125000000000004E-5</v>
          </cell>
          <cell r="AJ889">
            <v>3.6125000000000004E-5</v>
          </cell>
          <cell r="AK889">
            <v>3.6125000000000004E-5</v>
          </cell>
          <cell r="AL889">
            <v>3.6125000000000004E-5</v>
          </cell>
          <cell r="AM889">
            <v>3.6125000000000004E-5</v>
          </cell>
          <cell r="AN889">
            <v>3.6125000000000004E-5</v>
          </cell>
          <cell r="AO889">
            <v>3.6125000000000004E-5</v>
          </cell>
          <cell r="AP889">
            <v>3.6125000000000004E-5</v>
          </cell>
          <cell r="AQ889">
            <v>3.6125000000000004E-5</v>
          </cell>
          <cell r="AR889">
            <v>3.6125000000000004E-5</v>
          </cell>
          <cell r="AS889">
            <v>3.6125000000000004E-5</v>
          </cell>
          <cell r="AT889">
            <v>3.6125000000000004E-5</v>
          </cell>
          <cell r="AU889">
            <v>3.6125000000000004E-5</v>
          </cell>
          <cell r="AV889">
            <v>3.6125000000000004E-5</v>
          </cell>
          <cell r="AW889">
            <v>3.6125000000000004E-5</v>
          </cell>
          <cell r="AX889">
            <v>3.6125000000000004E-5</v>
          </cell>
          <cell r="AY889">
            <v>3.6125000000000004E-5</v>
          </cell>
          <cell r="AZ889">
            <v>3.6125000000000004E-5</v>
          </cell>
          <cell r="BA889">
            <v>3.6125000000000004E-5</v>
          </cell>
          <cell r="BB889">
            <v>3.6125000000000004E-5</v>
          </cell>
          <cell r="BC889">
            <v>3.6125000000000004E-5</v>
          </cell>
          <cell r="BD889">
            <v>3.6125000000000004E-5</v>
          </cell>
          <cell r="BE889">
            <v>3.6125000000000004E-5</v>
          </cell>
          <cell r="BF889">
            <v>3.6125000000000004E-5</v>
          </cell>
          <cell r="BG889">
            <v>3.6125000000000004E-5</v>
          </cell>
          <cell r="BH889">
            <v>3.6125000000000004E-5</v>
          </cell>
          <cell r="BI889">
            <v>3.6125000000000004E-5</v>
          </cell>
          <cell r="BJ889">
            <v>3.6125000000000004E-5</v>
          </cell>
          <cell r="BK889">
            <v>3.6125000000000004E-5</v>
          </cell>
          <cell r="BL889">
            <v>3.6125000000000004E-5</v>
          </cell>
          <cell r="BM889">
            <v>3.6125000000000004E-5</v>
          </cell>
          <cell r="BN889">
            <v>3.6125000000000004E-5</v>
          </cell>
          <cell r="BO889">
            <v>3.6125000000000004E-5</v>
          </cell>
          <cell r="BP889">
            <v>3.6125000000000004E-5</v>
          </cell>
          <cell r="BQ889">
            <v>3.6125000000000004E-5</v>
          </cell>
          <cell r="BR889">
            <v>3.6125000000000004E-5</v>
          </cell>
          <cell r="BS889">
            <v>3.6125000000000004E-5</v>
          </cell>
          <cell r="BT889">
            <v>3.6125000000000004E-5</v>
          </cell>
          <cell r="BU889">
            <v>3.6125000000000004E-5</v>
          </cell>
          <cell r="BV889">
            <v>3.6125000000000004E-5</v>
          </cell>
          <cell r="BW889">
            <v>3.6125000000000004E-5</v>
          </cell>
          <cell r="BX889">
            <v>3.6125000000000004E-5</v>
          </cell>
          <cell r="BY889">
            <v>3.6125000000000004E-5</v>
          </cell>
          <cell r="BZ889">
            <v>3.6125000000000004E-5</v>
          </cell>
          <cell r="CA889">
            <v>3.6125000000000004E-5</v>
          </cell>
          <cell r="CB889">
            <v>3.6125000000000004E-5</v>
          </cell>
          <cell r="CC889">
            <v>3.6125000000000004E-5</v>
          </cell>
          <cell r="CD889">
            <v>3.6125000000000004E-5</v>
          </cell>
          <cell r="CE889">
            <v>3.6125000000000004E-5</v>
          </cell>
          <cell r="CF889">
            <v>3.6125000000000004E-5</v>
          </cell>
          <cell r="CG889">
            <v>3.6125000000000004E-5</v>
          </cell>
          <cell r="CH889">
            <v>3.6125000000000004E-5</v>
          </cell>
          <cell r="CI889">
            <v>3.6125000000000004E-5</v>
          </cell>
          <cell r="CJ889">
            <v>3.6125000000000004E-5</v>
          </cell>
          <cell r="CK889">
            <v>3.6125000000000004E-5</v>
          </cell>
          <cell r="CL889">
            <v>3.6125000000000004E-5</v>
          </cell>
          <cell r="CM889">
            <v>3.6125000000000004E-5</v>
          </cell>
          <cell r="CN889">
            <v>3.6125000000000004E-5</v>
          </cell>
          <cell r="CO889">
            <v>3.6125000000000004E-5</v>
          </cell>
          <cell r="CP889">
            <v>3.6125000000000004E-5</v>
          </cell>
          <cell r="CQ889">
            <v>3.6125000000000004E-5</v>
          </cell>
          <cell r="CR889">
            <v>3.6125000000000004E-5</v>
          </cell>
          <cell r="CS889">
            <v>3.6125000000000004E-5</v>
          </cell>
          <cell r="CT889">
            <v>3.6125000000000004E-5</v>
          </cell>
          <cell r="CU889">
            <v>3.6125000000000004E-5</v>
          </cell>
          <cell r="CV889">
            <v>3.6125000000000004E-5</v>
          </cell>
          <cell r="CW889">
            <v>3.6125000000000004E-5</v>
          </cell>
          <cell r="CX889">
            <v>3.6125000000000004E-5</v>
          </cell>
          <cell r="CY889">
            <v>3.6125000000000004E-5</v>
          </cell>
          <cell r="CZ889">
            <v>3.6125000000000004E-5</v>
          </cell>
          <cell r="DA889">
            <v>3.6125000000000004E-5</v>
          </cell>
          <cell r="DB889">
            <v>3.6125000000000004E-5</v>
          </cell>
          <cell r="DC889">
            <v>3.6125000000000004E-5</v>
          </cell>
          <cell r="DD889">
            <v>3.6125000000000004E-5</v>
          </cell>
          <cell r="DE889">
            <v>3.6125000000000004E-5</v>
          </cell>
          <cell r="DF889">
            <v>3.6125000000000004E-5</v>
          </cell>
          <cell r="DG889">
            <v>3.6125000000000004E-5</v>
          </cell>
          <cell r="DH889">
            <v>3.6125000000000004E-5</v>
          </cell>
          <cell r="DI889">
            <v>3.6125000000000004E-5</v>
          </cell>
          <cell r="DJ889">
            <v>3.6125000000000004E-5</v>
          </cell>
          <cell r="DL889" t="str">
            <v>.Natural Gas.Production.Supply.Testing and Maintenance.BlowdownsNUBlowdown capture highService requested.Natural Gas.Production.Supply.Venting.Diffuse Venting</v>
          </cell>
        </row>
        <row r="890">
          <cell r="L890" t="str">
            <v>Assume same as AB</v>
          </cell>
          <cell r="M890" t="str">
            <v>tCH4</v>
          </cell>
          <cell r="N890">
            <v>3.6125000000000004E-5</v>
          </cell>
          <cell r="O890">
            <v>3.6125000000000004E-5</v>
          </cell>
          <cell r="P890">
            <v>3.6125000000000004E-5</v>
          </cell>
          <cell r="Q890">
            <v>3.6125000000000004E-5</v>
          </cell>
          <cell r="R890">
            <v>3.6125000000000004E-5</v>
          </cell>
          <cell r="S890">
            <v>3.6125000000000004E-5</v>
          </cell>
          <cell r="T890">
            <v>3.6125000000000004E-5</v>
          </cell>
          <cell r="U890">
            <v>3.6125000000000004E-5</v>
          </cell>
          <cell r="V890">
            <v>3.6125000000000004E-5</v>
          </cell>
          <cell r="W890">
            <v>3.6125000000000004E-5</v>
          </cell>
          <cell r="X890">
            <v>3.6125000000000004E-5</v>
          </cell>
          <cell r="Y890">
            <v>3.6125000000000004E-5</v>
          </cell>
          <cell r="Z890">
            <v>3.6125000000000004E-5</v>
          </cell>
          <cell r="AA890">
            <v>3.6125000000000004E-5</v>
          </cell>
          <cell r="AB890">
            <v>3.6125000000000004E-5</v>
          </cell>
          <cell r="AC890">
            <v>3.6125000000000004E-5</v>
          </cell>
          <cell r="AD890">
            <v>3.6125000000000004E-5</v>
          </cell>
          <cell r="AE890">
            <v>3.6125000000000004E-5</v>
          </cell>
          <cell r="AF890">
            <v>3.6125000000000004E-5</v>
          </cell>
          <cell r="AG890">
            <v>3.6125000000000004E-5</v>
          </cell>
          <cell r="AH890">
            <v>3.6125000000000004E-5</v>
          </cell>
          <cell r="AI890">
            <v>3.6125000000000004E-5</v>
          </cell>
          <cell r="AJ890">
            <v>3.6125000000000004E-5</v>
          </cell>
          <cell r="AK890">
            <v>3.6125000000000004E-5</v>
          </cell>
          <cell r="AL890">
            <v>3.6125000000000004E-5</v>
          </cell>
          <cell r="AM890">
            <v>3.6125000000000004E-5</v>
          </cell>
          <cell r="AN890">
            <v>3.6125000000000004E-5</v>
          </cell>
          <cell r="AO890">
            <v>3.6125000000000004E-5</v>
          </cell>
          <cell r="AP890">
            <v>3.6125000000000004E-5</v>
          </cell>
          <cell r="AQ890">
            <v>3.6125000000000004E-5</v>
          </cell>
          <cell r="AR890">
            <v>3.6125000000000004E-5</v>
          </cell>
          <cell r="AS890">
            <v>3.6125000000000004E-5</v>
          </cell>
          <cell r="AT890">
            <v>3.6125000000000004E-5</v>
          </cell>
          <cell r="AU890">
            <v>3.6125000000000004E-5</v>
          </cell>
          <cell r="AV890">
            <v>3.6125000000000004E-5</v>
          </cell>
          <cell r="AW890">
            <v>3.6125000000000004E-5</v>
          </cell>
          <cell r="AX890">
            <v>3.6125000000000004E-5</v>
          </cell>
          <cell r="AY890">
            <v>3.6125000000000004E-5</v>
          </cell>
          <cell r="AZ890">
            <v>3.6125000000000004E-5</v>
          </cell>
          <cell r="BA890">
            <v>3.6125000000000004E-5</v>
          </cell>
          <cell r="BB890">
            <v>3.6125000000000004E-5</v>
          </cell>
          <cell r="BC890">
            <v>3.6125000000000004E-5</v>
          </cell>
          <cell r="BD890">
            <v>3.6125000000000004E-5</v>
          </cell>
          <cell r="BE890">
            <v>3.6125000000000004E-5</v>
          </cell>
          <cell r="BF890">
            <v>3.6125000000000004E-5</v>
          </cell>
          <cell r="BG890">
            <v>3.6125000000000004E-5</v>
          </cell>
          <cell r="BH890">
            <v>3.6125000000000004E-5</v>
          </cell>
          <cell r="BI890">
            <v>3.6125000000000004E-5</v>
          </cell>
          <cell r="BJ890">
            <v>3.6125000000000004E-5</v>
          </cell>
          <cell r="BK890">
            <v>3.6125000000000004E-5</v>
          </cell>
          <cell r="BL890">
            <v>3.6125000000000004E-5</v>
          </cell>
          <cell r="BM890">
            <v>3.6125000000000004E-5</v>
          </cell>
          <cell r="BN890">
            <v>3.6125000000000004E-5</v>
          </cell>
          <cell r="BO890">
            <v>3.6125000000000004E-5</v>
          </cell>
          <cell r="BP890">
            <v>3.6125000000000004E-5</v>
          </cell>
          <cell r="BQ890">
            <v>3.6125000000000004E-5</v>
          </cell>
          <cell r="BR890">
            <v>3.6125000000000004E-5</v>
          </cell>
          <cell r="BS890">
            <v>3.6125000000000004E-5</v>
          </cell>
          <cell r="BT890">
            <v>3.6125000000000004E-5</v>
          </cell>
          <cell r="BU890">
            <v>3.6125000000000004E-5</v>
          </cell>
          <cell r="BV890">
            <v>3.6125000000000004E-5</v>
          </cell>
          <cell r="BW890">
            <v>3.6125000000000004E-5</v>
          </cell>
          <cell r="BX890">
            <v>3.6125000000000004E-5</v>
          </cell>
          <cell r="BY890">
            <v>3.6125000000000004E-5</v>
          </cell>
          <cell r="BZ890">
            <v>3.6125000000000004E-5</v>
          </cell>
          <cell r="CA890">
            <v>3.6125000000000004E-5</v>
          </cell>
          <cell r="CB890">
            <v>3.6125000000000004E-5</v>
          </cell>
          <cell r="CC890">
            <v>3.6125000000000004E-5</v>
          </cell>
          <cell r="CD890">
            <v>3.6125000000000004E-5</v>
          </cell>
          <cell r="CE890">
            <v>3.6125000000000004E-5</v>
          </cell>
          <cell r="CF890">
            <v>3.6125000000000004E-5</v>
          </cell>
          <cell r="CG890">
            <v>3.6125000000000004E-5</v>
          </cell>
          <cell r="CH890">
            <v>3.6125000000000004E-5</v>
          </cell>
          <cell r="CI890">
            <v>3.6125000000000004E-5</v>
          </cell>
          <cell r="CJ890">
            <v>3.6125000000000004E-5</v>
          </cell>
          <cell r="CK890">
            <v>3.6125000000000004E-5</v>
          </cell>
          <cell r="CL890">
            <v>3.6125000000000004E-5</v>
          </cell>
          <cell r="CM890">
            <v>3.6125000000000004E-5</v>
          </cell>
          <cell r="CN890">
            <v>3.6125000000000004E-5</v>
          </cell>
          <cell r="CO890">
            <v>3.6125000000000004E-5</v>
          </cell>
          <cell r="CP890">
            <v>3.6125000000000004E-5</v>
          </cell>
          <cell r="CQ890">
            <v>3.6125000000000004E-5</v>
          </cell>
          <cell r="CR890">
            <v>3.6125000000000004E-5</v>
          </cell>
          <cell r="CS890">
            <v>3.6125000000000004E-5</v>
          </cell>
          <cell r="CT890">
            <v>3.6125000000000004E-5</v>
          </cell>
          <cell r="CU890">
            <v>3.6125000000000004E-5</v>
          </cell>
          <cell r="CV890">
            <v>3.6125000000000004E-5</v>
          </cell>
          <cell r="CW890">
            <v>3.6125000000000004E-5</v>
          </cell>
          <cell r="CX890">
            <v>3.6125000000000004E-5</v>
          </cell>
          <cell r="CY890">
            <v>3.6125000000000004E-5</v>
          </cell>
          <cell r="CZ890">
            <v>3.6125000000000004E-5</v>
          </cell>
          <cell r="DA890">
            <v>3.6125000000000004E-5</v>
          </cell>
          <cell r="DB890">
            <v>3.6125000000000004E-5</v>
          </cell>
          <cell r="DC890">
            <v>3.6125000000000004E-5</v>
          </cell>
          <cell r="DD890">
            <v>3.6125000000000004E-5</v>
          </cell>
          <cell r="DE890">
            <v>3.6125000000000004E-5</v>
          </cell>
          <cell r="DF890">
            <v>3.6125000000000004E-5</v>
          </cell>
          <cell r="DG890">
            <v>3.6125000000000004E-5</v>
          </cell>
          <cell r="DH890">
            <v>3.6125000000000004E-5</v>
          </cell>
          <cell r="DI890">
            <v>3.6125000000000004E-5</v>
          </cell>
          <cell r="DJ890">
            <v>3.6125000000000004E-5</v>
          </cell>
          <cell r="DL890" t="str">
            <v>.Natural Gas.Production.Supply.Testing and Maintenance.BlowdownsATBlowdown capture highService requested.Natural Gas.Production.Supply.Venting.Diffuse Venting</v>
          </cell>
        </row>
        <row r="891">
          <cell r="L891" t="str">
            <v>Assume same as AB</v>
          </cell>
          <cell r="M891" t="str">
            <v>tCH4</v>
          </cell>
          <cell r="N891">
            <v>3.6125000000000004E-5</v>
          </cell>
          <cell r="O891">
            <v>3.6125000000000004E-5</v>
          </cell>
          <cell r="P891">
            <v>3.6125000000000004E-5</v>
          </cell>
          <cell r="Q891">
            <v>3.6125000000000004E-5</v>
          </cell>
          <cell r="R891">
            <v>3.6125000000000004E-5</v>
          </cell>
          <cell r="S891">
            <v>3.6125000000000004E-5</v>
          </cell>
          <cell r="T891">
            <v>3.6125000000000004E-5</v>
          </cell>
          <cell r="U891">
            <v>3.6125000000000004E-5</v>
          </cell>
          <cell r="V891">
            <v>3.6125000000000004E-5</v>
          </cell>
          <cell r="W891">
            <v>3.6125000000000004E-5</v>
          </cell>
          <cell r="X891">
            <v>3.6125000000000004E-5</v>
          </cell>
          <cell r="Y891">
            <v>3.6125000000000004E-5</v>
          </cell>
          <cell r="Z891">
            <v>3.6125000000000004E-5</v>
          </cell>
          <cell r="AA891">
            <v>3.6125000000000004E-5</v>
          </cell>
          <cell r="AB891">
            <v>3.6125000000000004E-5</v>
          </cell>
          <cell r="AC891">
            <v>3.6125000000000004E-5</v>
          </cell>
          <cell r="AD891">
            <v>3.6125000000000004E-5</v>
          </cell>
          <cell r="AE891">
            <v>3.6125000000000004E-5</v>
          </cell>
          <cell r="AF891">
            <v>3.6125000000000004E-5</v>
          </cell>
          <cell r="AG891">
            <v>3.6125000000000004E-5</v>
          </cell>
          <cell r="AH891">
            <v>3.6125000000000004E-5</v>
          </cell>
          <cell r="AI891">
            <v>3.6125000000000004E-5</v>
          </cell>
          <cell r="AJ891">
            <v>3.6125000000000004E-5</v>
          </cell>
          <cell r="AK891">
            <v>3.6125000000000004E-5</v>
          </cell>
          <cell r="AL891">
            <v>3.6125000000000004E-5</v>
          </cell>
          <cell r="AM891">
            <v>3.6125000000000004E-5</v>
          </cell>
          <cell r="AN891">
            <v>3.6125000000000004E-5</v>
          </cell>
          <cell r="AO891">
            <v>3.6125000000000004E-5</v>
          </cell>
          <cell r="AP891">
            <v>3.6125000000000004E-5</v>
          </cell>
          <cell r="AQ891">
            <v>3.6125000000000004E-5</v>
          </cell>
          <cell r="AR891">
            <v>3.6125000000000004E-5</v>
          </cell>
          <cell r="AS891">
            <v>3.6125000000000004E-5</v>
          </cell>
          <cell r="AT891">
            <v>3.6125000000000004E-5</v>
          </cell>
          <cell r="AU891">
            <v>3.6125000000000004E-5</v>
          </cell>
          <cell r="AV891">
            <v>3.6125000000000004E-5</v>
          </cell>
          <cell r="AW891">
            <v>3.6125000000000004E-5</v>
          </cell>
          <cell r="AX891">
            <v>3.6125000000000004E-5</v>
          </cell>
          <cell r="AY891">
            <v>3.6125000000000004E-5</v>
          </cell>
          <cell r="AZ891">
            <v>3.6125000000000004E-5</v>
          </cell>
          <cell r="BA891">
            <v>3.6125000000000004E-5</v>
          </cell>
          <cell r="BB891">
            <v>3.6125000000000004E-5</v>
          </cell>
          <cell r="BC891">
            <v>3.6125000000000004E-5</v>
          </cell>
          <cell r="BD891">
            <v>3.6125000000000004E-5</v>
          </cell>
          <cell r="BE891">
            <v>3.6125000000000004E-5</v>
          </cell>
          <cell r="BF891">
            <v>3.6125000000000004E-5</v>
          </cell>
          <cell r="BG891">
            <v>3.6125000000000004E-5</v>
          </cell>
          <cell r="BH891">
            <v>3.6125000000000004E-5</v>
          </cell>
          <cell r="BI891">
            <v>3.6125000000000004E-5</v>
          </cell>
          <cell r="BJ891">
            <v>3.6125000000000004E-5</v>
          </cell>
          <cell r="BK891">
            <v>3.6125000000000004E-5</v>
          </cell>
          <cell r="BL891">
            <v>3.6125000000000004E-5</v>
          </cell>
          <cell r="BM891">
            <v>3.6125000000000004E-5</v>
          </cell>
          <cell r="BN891">
            <v>3.6125000000000004E-5</v>
          </cell>
          <cell r="BO891">
            <v>3.6125000000000004E-5</v>
          </cell>
          <cell r="BP891">
            <v>3.6125000000000004E-5</v>
          </cell>
          <cell r="BQ891">
            <v>3.6125000000000004E-5</v>
          </cell>
          <cell r="BR891">
            <v>3.6125000000000004E-5</v>
          </cell>
          <cell r="BS891">
            <v>3.6125000000000004E-5</v>
          </cell>
          <cell r="BT891">
            <v>3.6125000000000004E-5</v>
          </cell>
          <cell r="BU891">
            <v>3.6125000000000004E-5</v>
          </cell>
          <cell r="BV891">
            <v>3.6125000000000004E-5</v>
          </cell>
          <cell r="BW891">
            <v>3.6125000000000004E-5</v>
          </cell>
          <cell r="BX891">
            <v>3.6125000000000004E-5</v>
          </cell>
          <cell r="BY891">
            <v>3.6125000000000004E-5</v>
          </cell>
          <cell r="BZ891">
            <v>3.6125000000000004E-5</v>
          </cell>
          <cell r="CA891">
            <v>3.6125000000000004E-5</v>
          </cell>
          <cell r="CB891">
            <v>3.6125000000000004E-5</v>
          </cell>
          <cell r="CC891">
            <v>3.6125000000000004E-5</v>
          </cell>
          <cell r="CD891">
            <v>3.6125000000000004E-5</v>
          </cell>
          <cell r="CE891">
            <v>3.6125000000000004E-5</v>
          </cell>
          <cell r="CF891">
            <v>3.6125000000000004E-5</v>
          </cell>
          <cell r="CG891">
            <v>3.6125000000000004E-5</v>
          </cell>
          <cell r="CH891">
            <v>3.6125000000000004E-5</v>
          </cell>
          <cell r="CI891">
            <v>3.6125000000000004E-5</v>
          </cell>
          <cell r="CJ891">
            <v>3.6125000000000004E-5</v>
          </cell>
          <cell r="CK891">
            <v>3.6125000000000004E-5</v>
          </cell>
          <cell r="CL891">
            <v>3.6125000000000004E-5</v>
          </cell>
          <cell r="CM891">
            <v>3.6125000000000004E-5</v>
          </cell>
          <cell r="CN891">
            <v>3.6125000000000004E-5</v>
          </cell>
          <cell r="CO891">
            <v>3.6125000000000004E-5</v>
          </cell>
          <cell r="CP891">
            <v>3.6125000000000004E-5</v>
          </cell>
          <cell r="CQ891">
            <v>3.6125000000000004E-5</v>
          </cell>
          <cell r="CR891">
            <v>3.6125000000000004E-5</v>
          </cell>
          <cell r="CS891">
            <v>3.6125000000000004E-5</v>
          </cell>
          <cell r="CT891">
            <v>3.6125000000000004E-5</v>
          </cell>
          <cell r="CU891">
            <v>3.6125000000000004E-5</v>
          </cell>
          <cell r="CV891">
            <v>3.6125000000000004E-5</v>
          </cell>
          <cell r="CW891">
            <v>3.6125000000000004E-5</v>
          </cell>
          <cell r="CX891">
            <v>3.6125000000000004E-5</v>
          </cell>
          <cell r="CY891">
            <v>3.6125000000000004E-5</v>
          </cell>
          <cell r="CZ891">
            <v>3.6125000000000004E-5</v>
          </cell>
          <cell r="DA891">
            <v>3.6125000000000004E-5</v>
          </cell>
          <cell r="DB891">
            <v>3.6125000000000004E-5</v>
          </cell>
          <cell r="DC891">
            <v>3.6125000000000004E-5</v>
          </cell>
          <cell r="DD891">
            <v>3.6125000000000004E-5</v>
          </cell>
          <cell r="DE891">
            <v>3.6125000000000004E-5</v>
          </cell>
          <cell r="DF891">
            <v>3.6125000000000004E-5</v>
          </cell>
          <cell r="DG891">
            <v>3.6125000000000004E-5</v>
          </cell>
          <cell r="DH891">
            <v>3.6125000000000004E-5</v>
          </cell>
          <cell r="DI891">
            <v>3.6125000000000004E-5</v>
          </cell>
          <cell r="DJ891">
            <v>3.6125000000000004E-5</v>
          </cell>
          <cell r="DL891" t="str">
            <v>.Natural Gas.Production.Supply.Testing and Maintenance.BlowdownsTRBlowdown capture highService requested.Natural Gas.Production.Supply.Venting.Diffuse Venting</v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M895" t="str">
            <v>%</v>
          </cell>
          <cell r="N895">
            <v>1</v>
          </cell>
          <cell r="DL895" t="str">
            <v>.Natural Gas.Production.Supply.Testing and Maintenance.Liquid UnloadingExistingMarket share</v>
          </cell>
        </row>
        <row r="896">
          <cell r="M896" t="str">
            <v>%</v>
          </cell>
          <cell r="DL896" t="str">
            <v>.Natural Gas.Production.Supply.Testing and Maintenance.Liquid UnloadingPlunger InstallMarket share</v>
          </cell>
        </row>
        <row r="897">
          <cell r="DL897" t="str">
            <v/>
          </cell>
        </row>
        <row r="898">
          <cell r="L898" t="str">
            <v>Assume same as AB</v>
          </cell>
          <cell r="M898" t="str">
            <v>tCH4</v>
          </cell>
          <cell r="N898">
            <v>5.0000000000000002E-5</v>
          </cell>
          <cell r="O898">
            <v>5.0000000000000002E-5</v>
          </cell>
          <cell r="P898">
            <v>5.0000000000000002E-5</v>
          </cell>
          <cell r="Q898">
            <v>5.0000000000000002E-5</v>
          </cell>
          <cell r="R898">
            <v>5.0000000000000002E-5</v>
          </cell>
          <cell r="S898">
            <v>5.0000000000000002E-5</v>
          </cell>
          <cell r="T898">
            <v>5.0000000000000002E-5</v>
          </cell>
          <cell r="U898">
            <v>5.0000000000000002E-5</v>
          </cell>
          <cell r="V898">
            <v>5.0000000000000002E-5</v>
          </cell>
          <cell r="W898">
            <v>5.0000000000000002E-5</v>
          </cell>
          <cell r="X898">
            <v>5.0000000000000002E-5</v>
          </cell>
          <cell r="Y898">
            <v>5.0000000000000002E-5</v>
          </cell>
          <cell r="Z898">
            <v>5.0000000000000002E-5</v>
          </cell>
          <cell r="AA898">
            <v>5.0000000000000002E-5</v>
          </cell>
          <cell r="AB898">
            <v>5.0000000000000002E-5</v>
          </cell>
          <cell r="AC898">
            <v>5.0000000000000002E-5</v>
          </cell>
          <cell r="AD898">
            <v>5.0000000000000002E-5</v>
          </cell>
          <cell r="AE898">
            <v>5.0000000000000002E-5</v>
          </cell>
          <cell r="AF898">
            <v>5.0000000000000002E-5</v>
          </cell>
          <cell r="AG898">
            <v>5.0000000000000002E-5</v>
          </cell>
          <cell r="AH898">
            <v>5.0000000000000002E-5</v>
          </cell>
          <cell r="AI898">
            <v>5.0000000000000002E-5</v>
          </cell>
          <cell r="AJ898">
            <v>5.0000000000000002E-5</v>
          </cell>
          <cell r="AK898">
            <v>5.0000000000000002E-5</v>
          </cell>
          <cell r="AL898">
            <v>5.0000000000000002E-5</v>
          </cell>
          <cell r="AM898">
            <v>5.0000000000000002E-5</v>
          </cell>
          <cell r="AN898">
            <v>5.0000000000000002E-5</v>
          </cell>
          <cell r="AO898">
            <v>5.0000000000000002E-5</v>
          </cell>
          <cell r="AP898">
            <v>5.0000000000000002E-5</v>
          </cell>
          <cell r="AQ898">
            <v>5.0000000000000002E-5</v>
          </cell>
          <cell r="AR898">
            <v>5.0000000000000002E-5</v>
          </cell>
          <cell r="AS898">
            <v>5.0000000000000002E-5</v>
          </cell>
          <cell r="AT898">
            <v>5.0000000000000002E-5</v>
          </cell>
          <cell r="AU898">
            <v>5.0000000000000002E-5</v>
          </cell>
          <cell r="AV898">
            <v>5.0000000000000002E-5</v>
          </cell>
          <cell r="AW898">
            <v>5.0000000000000002E-5</v>
          </cell>
          <cell r="AX898">
            <v>5.0000000000000002E-5</v>
          </cell>
          <cell r="AY898">
            <v>5.0000000000000002E-5</v>
          </cell>
          <cell r="AZ898">
            <v>5.0000000000000002E-5</v>
          </cell>
          <cell r="BA898">
            <v>5.0000000000000002E-5</v>
          </cell>
          <cell r="BB898">
            <v>5.0000000000000002E-5</v>
          </cell>
          <cell r="BC898">
            <v>5.0000000000000002E-5</v>
          </cell>
          <cell r="BD898">
            <v>5.0000000000000002E-5</v>
          </cell>
          <cell r="BE898">
            <v>5.0000000000000002E-5</v>
          </cell>
          <cell r="BF898">
            <v>5.0000000000000002E-5</v>
          </cell>
          <cell r="BG898">
            <v>5.0000000000000002E-5</v>
          </cell>
          <cell r="BH898">
            <v>5.0000000000000002E-5</v>
          </cell>
          <cell r="BI898">
            <v>5.0000000000000002E-5</v>
          </cell>
          <cell r="BJ898">
            <v>5.0000000000000002E-5</v>
          </cell>
          <cell r="BK898">
            <v>5.0000000000000002E-5</v>
          </cell>
          <cell r="BL898">
            <v>5.0000000000000002E-5</v>
          </cell>
          <cell r="BM898">
            <v>5.0000000000000002E-5</v>
          </cell>
          <cell r="BN898">
            <v>5.0000000000000002E-5</v>
          </cell>
          <cell r="BO898">
            <v>5.0000000000000002E-5</v>
          </cell>
          <cell r="BP898">
            <v>5.0000000000000002E-5</v>
          </cell>
          <cell r="BQ898">
            <v>5.0000000000000002E-5</v>
          </cell>
          <cell r="BR898">
            <v>5.0000000000000002E-5</v>
          </cell>
          <cell r="BS898">
            <v>5.0000000000000002E-5</v>
          </cell>
          <cell r="BT898">
            <v>5.0000000000000002E-5</v>
          </cell>
          <cell r="BU898">
            <v>5.0000000000000002E-5</v>
          </cell>
          <cell r="BV898">
            <v>5.0000000000000002E-5</v>
          </cell>
          <cell r="BW898">
            <v>5.0000000000000002E-5</v>
          </cell>
          <cell r="BX898">
            <v>5.0000000000000002E-5</v>
          </cell>
          <cell r="BY898">
            <v>5.0000000000000002E-5</v>
          </cell>
          <cell r="BZ898">
            <v>5.0000000000000002E-5</v>
          </cell>
          <cell r="CA898">
            <v>5.0000000000000002E-5</v>
          </cell>
          <cell r="CB898">
            <v>5.0000000000000002E-5</v>
          </cell>
          <cell r="CC898">
            <v>5.0000000000000002E-5</v>
          </cell>
          <cell r="CD898">
            <v>5.0000000000000002E-5</v>
          </cell>
          <cell r="CE898">
            <v>5.0000000000000002E-5</v>
          </cell>
          <cell r="CF898">
            <v>5.0000000000000002E-5</v>
          </cell>
          <cell r="CG898">
            <v>5.0000000000000002E-5</v>
          </cell>
          <cell r="CH898">
            <v>5.0000000000000002E-5</v>
          </cell>
          <cell r="CI898">
            <v>5.0000000000000002E-5</v>
          </cell>
          <cell r="CJ898">
            <v>5.0000000000000002E-5</v>
          </cell>
          <cell r="CK898">
            <v>5.0000000000000002E-5</v>
          </cell>
          <cell r="CL898">
            <v>5.0000000000000002E-5</v>
          </cell>
          <cell r="CM898">
            <v>5.0000000000000002E-5</v>
          </cell>
          <cell r="CN898">
            <v>5.0000000000000002E-5</v>
          </cell>
          <cell r="CO898">
            <v>5.0000000000000002E-5</v>
          </cell>
          <cell r="CP898">
            <v>5.0000000000000002E-5</v>
          </cell>
          <cell r="CQ898">
            <v>5.0000000000000002E-5</v>
          </cell>
          <cell r="CR898">
            <v>5.0000000000000002E-5</v>
          </cell>
          <cell r="CS898">
            <v>5.0000000000000002E-5</v>
          </cell>
          <cell r="CT898">
            <v>5.0000000000000002E-5</v>
          </cell>
          <cell r="CU898">
            <v>5.0000000000000002E-5</v>
          </cell>
          <cell r="CV898">
            <v>5.0000000000000002E-5</v>
          </cell>
          <cell r="CW898">
            <v>5.0000000000000002E-5</v>
          </cell>
          <cell r="CX898">
            <v>5.0000000000000002E-5</v>
          </cell>
          <cell r="CY898">
            <v>5.0000000000000002E-5</v>
          </cell>
          <cell r="CZ898">
            <v>5.0000000000000002E-5</v>
          </cell>
          <cell r="DA898">
            <v>5.0000000000000002E-5</v>
          </cell>
          <cell r="DB898">
            <v>5.0000000000000002E-5</v>
          </cell>
          <cell r="DC898">
            <v>5.0000000000000002E-5</v>
          </cell>
          <cell r="DD898">
            <v>5.0000000000000002E-5</v>
          </cell>
          <cell r="DE898">
            <v>5.0000000000000002E-5</v>
          </cell>
          <cell r="DF898">
            <v>5.0000000000000002E-5</v>
          </cell>
          <cell r="DG898">
            <v>5.0000000000000002E-5</v>
          </cell>
          <cell r="DH898">
            <v>5.0000000000000002E-5</v>
          </cell>
          <cell r="DI898">
            <v>5.0000000000000002E-5</v>
          </cell>
          <cell r="DJ898">
            <v>5.0000000000000002E-5</v>
          </cell>
          <cell r="DL898" t="str">
            <v>.Natural Gas.Production.Supply.Testing and Maintenance.Liquid UnloadingBCExistingService requested.Natural Gas.Production.Supply.Venting.Diffuse Venting</v>
          </cell>
        </row>
        <row r="899">
          <cell r="L899" t="str">
            <v>Clearstone</v>
          </cell>
          <cell r="M899" t="str">
            <v>tCH4</v>
          </cell>
          <cell r="N899">
            <v>5.0000000000000002E-5</v>
          </cell>
          <cell r="O899">
            <v>5.0000000000000002E-5</v>
          </cell>
          <cell r="P899">
            <v>5.0000000000000002E-5</v>
          </cell>
          <cell r="Q899">
            <v>5.0000000000000002E-5</v>
          </cell>
          <cell r="R899">
            <v>5.0000000000000002E-5</v>
          </cell>
          <cell r="S899">
            <v>5.0000000000000002E-5</v>
          </cell>
          <cell r="T899">
            <v>5.0000000000000002E-5</v>
          </cell>
          <cell r="U899">
            <v>5.0000000000000002E-5</v>
          </cell>
          <cell r="V899">
            <v>5.0000000000000002E-5</v>
          </cell>
          <cell r="W899">
            <v>5.0000000000000002E-5</v>
          </cell>
          <cell r="X899">
            <v>5.0000000000000002E-5</v>
          </cell>
          <cell r="Y899">
            <v>5.0000000000000002E-5</v>
          </cell>
          <cell r="Z899">
            <v>5.0000000000000002E-5</v>
          </cell>
          <cell r="AA899">
            <v>5.0000000000000002E-5</v>
          </cell>
          <cell r="AB899">
            <v>5.0000000000000002E-5</v>
          </cell>
          <cell r="AC899">
            <v>5.0000000000000002E-5</v>
          </cell>
          <cell r="AD899">
            <v>5.0000000000000002E-5</v>
          </cell>
          <cell r="AE899">
            <v>5.0000000000000002E-5</v>
          </cell>
          <cell r="AF899">
            <v>5.0000000000000002E-5</v>
          </cell>
          <cell r="AG899">
            <v>5.0000000000000002E-5</v>
          </cell>
          <cell r="AH899">
            <v>5.0000000000000002E-5</v>
          </cell>
          <cell r="AI899">
            <v>5.0000000000000002E-5</v>
          </cell>
          <cell r="AJ899">
            <v>5.0000000000000002E-5</v>
          </cell>
          <cell r="AK899">
            <v>5.0000000000000002E-5</v>
          </cell>
          <cell r="AL899">
            <v>5.0000000000000002E-5</v>
          </cell>
          <cell r="AM899">
            <v>5.0000000000000002E-5</v>
          </cell>
          <cell r="AN899">
            <v>5.0000000000000002E-5</v>
          </cell>
          <cell r="AO899">
            <v>5.0000000000000002E-5</v>
          </cell>
          <cell r="AP899">
            <v>5.0000000000000002E-5</v>
          </cell>
          <cell r="AQ899">
            <v>5.0000000000000002E-5</v>
          </cell>
          <cell r="AR899">
            <v>5.0000000000000002E-5</v>
          </cell>
          <cell r="AS899">
            <v>5.0000000000000002E-5</v>
          </cell>
          <cell r="AT899">
            <v>5.0000000000000002E-5</v>
          </cell>
          <cell r="AU899">
            <v>5.0000000000000002E-5</v>
          </cell>
          <cell r="AV899">
            <v>5.0000000000000002E-5</v>
          </cell>
          <cell r="AW899">
            <v>5.0000000000000002E-5</v>
          </cell>
          <cell r="AX899">
            <v>5.0000000000000002E-5</v>
          </cell>
          <cell r="AY899">
            <v>5.0000000000000002E-5</v>
          </cell>
          <cell r="AZ899">
            <v>5.0000000000000002E-5</v>
          </cell>
          <cell r="BA899">
            <v>5.0000000000000002E-5</v>
          </cell>
          <cell r="BB899">
            <v>5.0000000000000002E-5</v>
          </cell>
          <cell r="BC899">
            <v>5.0000000000000002E-5</v>
          </cell>
          <cell r="BD899">
            <v>5.0000000000000002E-5</v>
          </cell>
          <cell r="BE899">
            <v>5.0000000000000002E-5</v>
          </cell>
          <cell r="BF899">
            <v>5.0000000000000002E-5</v>
          </cell>
          <cell r="BG899">
            <v>5.0000000000000002E-5</v>
          </cell>
          <cell r="BH899">
            <v>5.0000000000000002E-5</v>
          </cell>
          <cell r="BI899">
            <v>5.0000000000000002E-5</v>
          </cell>
          <cell r="BJ899">
            <v>5.0000000000000002E-5</v>
          </cell>
          <cell r="BK899">
            <v>5.0000000000000002E-5</v>
          </cell>
          <cell r="BL899">
            <v>5.0000000000000002E-5</v>
          </cell>
          <cell r="BM899">
            <v>5.0000000000000002E-5</v>
          </cell>
          <cell r="BN899">
            <v>5.0000000000000002E-5</v>
          </cell>
          <cell r="BO899">
            <v>5.0000000000000002E-5</v>
          </cell>
          <cell r="BP899">
            <v>5.0000000000000002E-5</v>
          </cell>
          <cell r="BQ899">
            <v>5.0000000000000002E-5</v>
          </cell>
          <cell r="BR899">
            <v>5.0000000000000002E-5</v>
          </cell>
          <cell r="BS899">
            <v>5.0000000000000002E-5</v>
          </cell>
          <cell r="BT899">
            <v>5.0000000000000002E-5</v>
          </cell>
          <cell r="BU899">
            <v>5.0000000000000002E-5</v>
          </cell>
          <cell r="BV899">
            <v>5.0000000000000002E-5</v>
          </cell>
          <cell r="BW899">
            <v>5.0000000000000002E-5</v>
          </cell>
          <cell r="BX899">
            <v>5.0000000000000002E-5</v>
          </cell>
          <cell r="BY899">
            <v>5.0000000000000002E-5</v>
          </cell>
          <cell r="BZ899">
            <v>5.0000000000000002E-5</v>
          </cell>
          <cell r="CA899">
            <v>5.0000000000000002E-5</v>
          </cell>
          <cell r="CB899">
            <v>5.0000000000000002E-5</v>
          </cell>
          <cell r="CC899">
            <v>5.0000000000000002E-5</v>
          </cell>
          <cell r="CD899">
            <v>5.0000000000000002E-5</v>
          </cell>
          <cell r="CE899">
            <v>5.0000000000000002E-5</v>
          </cell>
          <cell r="CF899">
            <v>5.0000000000000002E-5</v>
          </cell>
          <cell r="CG899">
            <v>5.0000000000000002E-5</v>
          </cell>
          <cell r="CH899">
            <v>5.0000000000000002E-5</v>
          </cell>
          <cell r="CI899">
            <v>5.0000000000000002E-5</v>
          </cell>
          <cell r="CJ899">
            <v>5.0000000000000002E-5</v>
          </cell>
          <cell r="CK899">
            <v>5.0000000000000002E-5</v>
          </cell>
          <cell r="CL899">
            <v>5.0000000000000002E-5</v>
          </cell>
          <cell r="CM899">
            <v>5.0000000000000002E-5</v>
          </cell>
          <cell r="CN899">
            <v>5.0000000000000002E-5</v>
          </cell>
          <cell r="CO899">
            <v>5.0000000000000002E-5</v>
          </cell>
          <cell r="CP899">
            <v>5.0000000000000002E-5</v>
          </cell>
          <cell r="CQ899">
            <v>5.0000000000000002E-5</v>
          </cell>
          <cell r="CR899">
            <v>5.0000000000000002E-5</v>
          </cell>
          <cell r="CS899">
            <v>5.0000000000000002E-5</v>
          </cell>
          <cell r="CT899">
            <v>5.0000000000000002E-5</v>
          </cell>
          <cell r="CU899">
            <v>5.0000000000000002E-5</v>
          </cell>
          <cell r="CV899">
            <v>5.0000000000000002E-5</v>
          </cell>
          <cell r="CW899">
            <v>5.0000000000000002E-5</v>
          </cell>
          <cell r="CX899">
            <v>5.0000000000000002E-5</v>
          </cell>
          <cell r="CY899">
            <v>5.0000000000000002E-5</v>
          </cell>
          <cell r="CZ899">
            <v>5.0000000000000002E-5</v>
          </cell>
          <cell r="DA899">
            <v>5.0000000000000002E-5</v>
          </cell>
          <cell r="DB899">
            <v>5.0000000000000002E-5</v>
          </cell>
          <cell r="DC899">
            <v>5.0000000000000002E-5</v>
          </cell>
          <cell r="DD899">
            <v>5.0000000000000002E-5</v>
          </cell>
          <cell r="DE899">
            <v>5.0000000000000002E-5</v>
          </cell>
          <cell r="DF899">
            <v>5.0000000000000002E-5</v>
          </cell>
          <cell r="DG899">
            <v>5.0000000000000002E-5</v>
          </cell>
          <cell r="DH899">
            <v>5.0000000000000002E-5</v>
          </cell>
          <cell r="DI899">
            <v>5.0000000000000002E-5</v>
          </cell>
          <cell r="DJ899">
            <v>5.0000000000000002E-5</v>
          </cell>
          <cell r="DL899" t="str">
            <v>.Natural Gas.Production.Supply.Testing and Maintenance.Liquid UnloadingABExistingService requested.Natural Gas.Production.Supply.Venting.Diffuse Venting</v>
          </cell>
        </row>
        <row r="900">
          <cell r="L900" t="str">
            <v>Assume same as AB</v>
          </cell>
          <cell r="M900" t="str">
            <v>tCH4</v>
          </cell>
          <cell r="N900">
            <v>5.0000000000000002E-5</v>
          </cell>
          <cell r="O900">
            <v>5.0000000000000002E-5</v>
          </cell>
          <cell r="P900">
            <v>5.0000000000000002E-5</v>
          </cell>
          <cell r="Q900">
            <v>5.0000000000000002E-5</v>
          </cell>
          <cell r="R900">
            <v>5.0000000000000002E-5</v>
          </cell>
          <cell r="S900">
            <v>5.0000000000000002E-5</v>
          </cell>
          <cell r="T900">
            <v>5.0000000000000002E-5</v>
          </cell>
          <cell r="U900">
            <v>5.0000000000000002E-5</v>
          </cell>
          <cell r="V900">
            <v>5.0000000000000002E-5</v>
          </cell>
          <cell r="W900">
            <v>5.0000000000000002E-5</v>
          </cell>
          <cell r="X900">
            <v>5.0000000000000002E-5</v>
          </cell>
          <cell r="Y900">
            <v>5.0000000000000002E-5</v>
          </cell>
          <cell r="Z900">
            <v>5.0000000000000002E-5</v>
          </cell>
          <cell r="AA900">
            <v>5.0000000000000002E-5</v>
          </cell>
          <cell r="AB900">
            <v>5.0000000000000002E-5</v>
          </cell>
          <cell r="AC900">
            <v>5.0000000000000002E-5</v>
          </cell>
          <cell r="AD900">
            <v>5.0000000000000002E-5</v>
          </cell>
          <cell r="AE900">
            <v>5.0000000000000002E-5</v>
          </cell>
          <cell r="AF900">
            <v>5.0000000000000002E-5</v>
          </cell>
          <cell r="AG900">
            <v>5.0000000000000002E-5</v>
          </cell>
          <cell r="AH900">
            <v>5.0000000000000002E-5</v>
          </cell>
          <cell r="AI900">
            <v>5.0000000000000002E-5</v>
          </cell>
          <cell r="AJ900">
            <v>5.0000000000000002E-5</v>
          </cell>
          <cell r="AK900">
            <v>5.0000000000000002E-5</v>
          </cell>
          <cell r="AL900">
            <v>5.0000000000000002E-5</v>
          </cell>
          <cell r="AM900">
            <v>5.0000000000000002E-5</v>
          </cell>
          <cell r="AN900">
            <v>5.0000000000000002E-5</v>
          </cell>
          <cell r="AO900">
            <v>5.0000000000000002E-5</v>
          </cell>
          <cell r="AP900">
            <v>5.0000000000000002E-5</v>
          </cell>
          <cell r="AQ900">
            <v>5.0000000000000002E-5</v>
          </cell>
          <cell r="AR900">
            <v>5.0000000000000002E-5</v>
          </cell>
          <cell r="AS900">
            <v>5.0000000000000002E-5</v>
          </cell>
          <cell r="AT900">
            <v>5.0000000000000002E-5</v>
          </cell>
          <cell r="AU900">
            <v>5.0000000000000002E-5</v>
          </cell>
          <cell r="AV900">
            <v>5.0000000000000002E-5</v>
          </cell>
          <cell r="AW900">
            <v>5.0000000000000002E-5</v>
          </cell>
          <cell r="AX900">
            <v>5.0000000000000002E-5</v>
          </cell>
          <cell r="AY900">
            <v>5.0000000000000002E-5</v>
          </cell>
          <cell r="AZ900">
            <v>5.0000000000000002E-5</v>
          </cell>
          <cell r="BA900">
            <v>5.0000000000000002E-5</v>
          </cell>
          <cell r="BB900">
            <v>5.0000000000000002E-5</v>
          </cell>
          <cell r="BC900">
            <v>5.0000000000000002E-5</v>
          </cell>
          <cell r="BD900">
            <v>5.0000000000000002E-5</v>
          </cell>
          <cell r="BE900">
            <v>5.0000000000000002E-5</v>
          </cell>
          <cell r="BF900">
            <v>5.0000000000000002E-5</v>
          </cell>
          <cell r="BG900">
            <v>5.0000000000000002E-5</v>
          </cell>
          <cell r="BH900">
            <v>5.0000000000000002E-5</v>
          </cell>
          <cell r="BI900">
            <v>5.0000000000000002E-5</v>
          </cell>
          <cell r="BJ900">
            <v>5.0000000000000002E-5</v>
          </cell>
          <cell r="BK900">
            <v>5.0000000000000002E-5</v>
          </cell>
          <cell r="BL900">
            <v>5.0000000000000002E-5</v>
          </cell>
          <cell r="BM900">
            <v>5.0000000000000002E-5</v>
          </cell>
          <cell r="BN900">
            <v>5.0000000000000002E-5</v>
          </cell>
          <cell r="BO900">
            <v>5.0000000000000002E-5</v>
          </cell>
          <cell r="BP900">
            <v>5.0000000000000002E-5</v>
          </cell>
          <cell r="BQ900">
            <v>5.0000000000000002E-5</v>
          </cell>
          <cell r="BR900">
            <v>5.0000000000000002E-5</v>
          </cell>
          <cell r="BS900">
            <v>5.0000000000000002E-5</v>
          </cell>
          <cell r="BT900">
            <v>5.0000000000000002E-5</v>
          </cell>
          <cell r="BU900">
            <v>5.0000000000000002E-5</v>
          </cell>
          <cell r="BV900">
            <v>5.0000000000000002E-5</v>
          </cell>
          <cell r="BW900">
            <v>5.0000000000000002E-5</v>
          </cell>
          <cell r="BX900">
            <v>5.0000000000000002E-5</v>
          </cell>
          <cell r="BY900">
            <v>5.0000000000000002E-5</v>
          </cell>
          <cell r="BZ900">
            <v>5.0000000000000002E-5</v>
          </cell>
          <cell r="CA900">
            <v>5.0000000000000002E-5</v>
          </cell>
          <cell r="CB900">
            <v>5.0000000000000002E-5</v>
          </cell>
          <cell r="CC900">
            <v>5.0000000000000002E-5</v>
          </cell>
          <cell r="CD900">
            <v>5.0000000000000002E-5</v>
          </cell>
          <cell r="CE900">
            <v>5.0000000000000002E-5</v>
          </cell>
          <cell r="CF900">
            <v>5.0000000000000002E-5</v>
          </cell>
          <cell r="CG900">
            <v>5.0000000000000002E-5</v>
          </cell>
          <cell r="CH900">
            <v>5.0000000000000002E-5</v>
          </cell>
          <cell r="CI900">
            <v>5.0000000000000002E-5</v>
          </cell>
          <cell r="CJ900">
            <v>5.0000000000000002E-5</v>
          </cell>
          <cell r="CK900">
            <v>5.0000000000000002E-5</v>
          </cell>
          <cell r="CL900">
            <v>5.0000000000000002E-5</v>
          </cell>
          <cell r="CM900">
            <v>5.0000000000000002E-5</v>
          </cell>
          <cell r="CN900">
            <v>5.0000000000000002E-5</v>
          </cell>
          <cell r="CO900">
            <v>5.0000000000000002E-5</v>
          </cell>
          <cell r="CP900">
            <v>5.0000000000000002E-5</v>
          </cell>
          <cell r="CQ900">
            <v>5.0000000000000002E-5</v>
          </cell>
          <cell r="CR900">
            <v>5.0000000000000002E-5</v>
          </cell>
          <cell r="CS900">
            <v>5.0000000000000002E-5</v>
          </cell>
          <cell r="CT900">
            <v>5.0000000000000002E-5</v>
          </cell>
          <cell r="CU900">
            <v>5.0000000000000002E-5</v>
          </cell>
          <cell r="CV900">
            <v>5.0000000000000002E-5</v>
          </cell>
          <cell r="CW900">
            <v>5.0000000000000002E-5</v>
          </cell>
          <cell r="CX900">
            <v>5.0000000000000002E-5</v>
          </cell>
          <cell r="CY900">
            <v>5.0000000000000002E-5</v>
          </cell>
          <cell r="CZ900">
            <v>5.0000000000000002E-5</v>
          </cell>
          <cell r="DA900">
            <v>5.0000000000000002E-5</v>
          </cell>
          <cell r="DB900">
            <v>5.0000000000000002E-5</v>
          </cell>
          <cell r="DC900">
            <v>5.0000000000000002E-5</v>
          </cell>
          <cell r="DD900">
            <v>5.0000000000000002E-5</v>
          </cell>
          <cell r="DE900">
            <v>5.0000000000000002E-5</v>
          </cell>
          <cell r="DF900">
            <v>5.0000000000000002E-5</v>
          </cell>
          <cell r="DG900">
            <v>5.0000000000000002E-5</v>
          </cell>
          <cell r="DH900">
            <v>5.0000000000000002E-5</v>
          </cell>
          <cell r="DI900">
            <v>5.0000000000000002E-5</v>
          </cell>
          <cell r="DJ900">
            <v>5.0000000000000002E-5</v>
          </cell>
          <cell r="DL900" t="str">
            <v>.Natural Gas.Production.Supply.Testing and Maintenance.Liquid UnloadingSKExistingService requested.Natural Gas.Production.Supply.Venting.Diffuse Venting</v>
          </cell>
        </row>
        <row r="901">
          <cell r="L901" t="str">
            <v>Assume same as AB</v>
          </cell>
          <cell r="M901" t="str">
            <v>tCH4</v>
          </cell>
          <cell r="N901">
            <v>5.0000000000000002E-5</v>
          </cell>
          <cell r="O901">
            <v>5.0000000000000002E-5</v>
          </cell>
          <cell r="P901">
            <v>5.0000000000000002E-5</v>
          </cell>
          <cell r="Q901">
            <v>5.0000000000000002E-5</v>
          </cell>
          <cell r="R901">
            <v>5.0000000000000002E-5</v>
          </cell>
          <cell r="S901">
            <v>5.0000000000000002E-5</v>
          </cell>
          <cell r="T901">
            <v>5.0000000000000002E-5</v>
          </cell>
          <cell r="U901">
            <v>5.0000000000000002E-5</v>
          </cell>
          <cell r="V901">
            <v>5.0000000000000002E-5</v>
          </cell>
          <cell r="W901">
            <v>5.0000000000000002E-5</v>
          </cell>
          <cell r="X901">
            <v>5.0000000000000002E-5</v>
          </cell>
          <cell r="Y901">
            <v>5.0000000000000002E-5</v>
          </cell>
          <cell r="Z901">
            <v>5.0000000000000002E-5</v>
          </cell>
          <cell r="AA901">
            <v>5.0000000000000002E-5</v>
          </cell>
          <cell r="AB901">
            <v>5.0000000000000002E-5</v>
          </cell>
          <cell r="AC901">
            <v>5.0000000000000002E-5</v>
          </cell>
          <cell r="AD901">
            <v>5.0000000000000002E-5</v>
          </cell>
          <cell r="AE901">
            <v>5.0000000000000002E-5</v>
          </cell>
          <cell r="AF901">
            <v>5.0000000000000002E-5</v>
          </cell>
          <cell r="AG901">
            <v>5.0000000000000002E-5</v>
          </cell>
          <cell r="AH901">
            <v>5.0000000000000002E-5</v>
          </cell>
          <cell r="AI901">
            <v>5.0000000000000002E-5</v>
          </cell>
          <cell r="AJ901">
            <v>5.0000000000000002E-5</v>
          </cell>
          <cell r="AK901">
            <v>5.0000000000000002E-5</v>
          </cell>
          <cell r="AL901">
            <v>5.0000000000000002E-5</v>
          </cell>
          <cell r="AM901">
            <v>5.0000000000000002E-5</v>
          </cell>
          <cell r="AN901">
            <v>5.0000000000000002E-5</v>
          </cell>
          <cell r="AO901">
            <v>5.0000000000000002E-5</v>
          </cell>
          <cell r="AP901">
            <v>5.0000000000000002E-5</v>
          </cell>
          <cell r="AQ901">
            <v>5.0000000000000002E-5</v>
          </cell>
          <cell r="AR901">
            <v>5.0000000000000002E-5</v>
          </cell>
          <cell r="AS901">
            <v>5.0000000000000002E-5</v>
          </cell>
          <cell r="AT901">
            <v>5.0000000000000002E-5</v>
          </cell>
          <cell r="AU901">
            <v>5.0000000000000002E-5</v>
          </cell>
          <cell r="AV901">
            <v>5.0000000000000002E-5</v>
          </cell>
          <cell r="AW901">
            <v>5.0000000000000002E-5</v>
          </cell>
          <cell r="AX901">
            <v>5.0000000000000002E-5</v>
          </cell>
          <cell r="AY901">
            <v>5.0000000000000002E-5</v>
          </cell>
          <cell r="AZ901">
            <v>5.0000000000000002E-5</v>
          </cell>
          <cell r="BA901">
            <v>5.0000000000000002E-5</v>
          </cell>
          <cell r="BB901">
            <v>5.0000000000000002E-5</v>
          </cell>
          <cell r="BC901">
            <v>5.0000000000000002E-5</v>
          </cell>
          <cell r="BD901">
            <v>5.0000000000000002E-5</v>
          </cell>
          <cell r="BE901">
            <v>5.0000000000000002E-5</v>
          </cell>
          <cell r="BF901">
            <v>5.0000000000000002E-5</v>
          </cell>
          <cell r="BG901">
            <v>5.0000000000000002E-5</v>
          </cell>
          <cell r="BH901">
            <v>5.0000000000000002E-5</v>
          </cell>
          <cell r="BI901">
            <v>5.0000000000000002E-5</v>
          </cell>
          <cell r="BJ901">
            <v>5.0000000000000002E-5</v>
          </cell>
          <cell r="BK901">
            <v>5.0000000000000002E-5</v>
          </cell>
          <cell r="BL901">
            <v>5.0000000000000002E-5</v>
          </cell>
          <cell r="BM901">
            <v>5.0000000000000002E-5</v>
          </cell>
          <cell r="BN901">
            <v>5.0000000000000002E-5</v>
          </cell>
          <cell r="BO901">
            <v>5.0000000000000002E-5</v>
          </cell>
          <cell r="BP901">
            <v>5.0000000000000002E-5</v>
          </cell>
          <cell r="BQ901">
            <v>5.0000000000000002E-5</v>
          </cell>
          <cell r="BR901">
            <v>5.0000000000000002E-5</v>
          </cell>
          <cell r="BS901">
            <v>5.0000000000000002E-5</v>
          </cell>
          <cell r="BT901">
            <v>5.0000000000000002E-5</v>
          </cell>
          <cell r="BU901">
            <v>5.0000000000000002E-5</v>
          </cell>
          <cell r="BV901">
            <v>5.0000000000000002E-5</v>
          </cell>
          <cell r="BW901">
            <v>5.0000000000000002E-5</v>
          </cell>
          <cell r="BX901">
            <v>5.0000000000000002E-5</v>
          </cell>
          <cell r="BY901">
            <v>5.0000000000000002E-5</v>
          </cell>
          <cell r="BZ901">
            <v>5.0000000000000002E-5</v>
          </cell>
          <cell r="CA901">
            <v>5.0000000000000002E-5</v>
          </cell>
          <cell r="CB901">
            <v>5.0000000000000002E-5</v>
          </cell>
          <cell r="CC901">
            <v>5.0000000000000002E-5</v>
          </cell>
          <cell r="CD901">
            <v>5.0000000000000002E-5</v>
          </cell>
          <cell r="CE901">
            <v>5.0000000000000002E-5</v>
          </cell>
          <cell r="CF901">
            <v>5.0000000000000002E-5</v>
          </cell>
          <cell r="CG901">
            <v>5.0000000000000002E-5</v>
          </cell>
          <cell r="CH901">
            <v>5.0000000000000002E-5</v>
          </cell>
          <cell r="CI901">
            <v>5.0000000000000002E-5</v>
          </cell>
          <cell r="CJ901">
            <v>5.0000000000000002E-5</v>
          </cell>
          <cell r="CK901">
            <v>5.0000000000000002E-5</v>
          </cell>
          <cell r="CL901">
            <v>5.0000000000000002E-5</v>
          </cell>
          <cell r="CM901">
            <v>5.0000000000000002E-5</v>
          </cell>
          <cell r="CN901">
            <v>5.0000000000000002E-5</v>
          </cell>
          <cell r="CO901">
            <v>5.0000000000000002E-5</v>
          </cell>
          <cell r="CP901">
            <v>5.0000000000000002E-5</v>
          </cell>
          <cell r="CQ901">
            <v>5.0000000000000002E-5</v>
          </cell>
          <cell r="CR901">
            <v>5.0000000000000002E-5</v>
          </cell>
          <cell r="CS901">
            <v>5.0000000000000002E-5</v>
          </cell>
          <cell r="CT901">
            <v>5.0000000000000002E-5</v>
          </cell>
          <cell r="CU901">
            <v>5.0000000000000002E-5</v>
          </cell>
          <cell r="CV901">
            <v>5.0000000000000002E-5</v>
          </cell>
          <cell r="CW901">
            <v>5.0000000000000002E-5</v>
          </cell>
          <cell r="CX901">
            <v>5.0000000000000002E-5</v>
          </cell>
          <cell r="CY901">
            <v>5.0000000000000002E-5</v>
          </cell>
          <cell r="CZ901">
            <v>5.0000000000000002E-5</v>
          </cell>
          <cell r="DA901">
            <v>5.0000000000000002E-5</v>
          </cell>
          <cell r="DB901">
            <v>5.0000000000000002E-5</v>
          </cell>
          <cell r="DC901">
            <v>5.0000000000000002E-5</v>
          </cell>
          <cell r="DD901">
            <v>5.0000000000000002E-5</v>
          </cell>
          <cell r="DE901">
            <v>5.0000000000000002E-5</v>
          </cell>
          <cell r="DF901">
            <v>5.0000000000000002E-5</v>
          </cell>
          <cell r="DG901">
            <v>5.0000000000000002E-5</v>
          </cell>
          <cell r="DH901">
            <v>5.0000000000000002E-5</v>
          </cell>
          <cell r="DI901">
            <v>5.0000000000000002E-5</v>
          </cell>
          <cell r="DJ901">
            <v>5.0000000000000002E-5</v>
          </cell>
          <cell r="DL901" t="str">
            <v>.Natural Gas.Production.Supply.Testing and Maintenance.Liquid UnloadingMBExistingService requested.Natural Gas.Production.Supply.Venting.Diffuse Venting</v>
          </cell>
        </row>
        <row r="902">
          <cell r="L902" t="str">
            <v>Assume same as AB</v>
          </cell>
          <cell r="M902" t="str">
            <v>tCH4</v>
          </cell>
          <cell r="N902">
            <v>5.0000000000000002E-5</v>
          </cell>
          <cell r="O902">
            <v>5.0000000000000002E-5</v>
          </cell>
          <cell r="P902">
            <v>5.0000000000000002E-5</v>
          </cell>
          <cell r="Q902">
            <v>5.0000000000000002E-5</v>
          </cell>
          <cell r="R902">
            <v>5.0000000000000002E-5</v>
          </cell>
          <cell r="S902">
            <v>5.0000000000000002E-5</v>
          </cell>
          <cell r="T902">
            <v>5.0000000000000002E-5</v>
          </cell>
          <cell r="U902">
            <v>5.0000000000000002E-5</v>
          </cell>
          <cell r="V902">
            <v>5.0000000000000002E-5</v>
          </cell>
          <cell r="W902">
            <v>5.0000000000000002E-5</v>
          </cell>
          <cell r="X902">
            <v>5.0000000000000002E-5</v>
          </cell>
          <cell r="Y902">
            <v>5.0000000000000002E-5</v>
          </cell>
          <cell r="Z902">
            <v>5.0000000000000002E-5</v>
          </cell>
          <cell r="AA902">
            <v>5.0000000000000002E-5</v>
          </cell>
          <cell r="AB902">
            <v>5.0000000000000002E-5</v>
          </cell>
          <cell r="AC902">
            <v>5.0000000000000002E-5</v>
          </cell>
          <cell r="AD902">
            <v>5.0000000000000002E-5</v>
          </cell>
          <cell r="AE902">
            <v>5.0000000000000002E-5</v>
          </cell>
          <cell r="AF902">
            <v>5.0000000000000002E-5</v>
          </cell>
          <cell r="AG902">
            <v>5.0000000000000002E-5</v>
          </cell>
          <cell r="AH902">
            <v>5.0000000000000002E-5</v>
          </cell>
          <cell r="AI902">
            <v>5.0000000000000002E-5</v>
          </cell>
          <cell r="AJ902">
            <v>5.0000000000000002E-5</v>
          </cell>
          <cell r="AK902">
            <v>5.0000000000000002E-5</v>
          </cell>
          <cell r="AL902">
            <v>5.0000000000000002E-5</v>
          </cell>
          <cell r="AM902">
            <v>5.0000000000000002E-5</v>
          </cell>
          <cell r="AN902">
            <v>5.0000000000000002E-5</v>
          </cell>
          <cell r="AO902">
            <v>5.0000000000000002E-5</v>
          </cell>
          <cell r="AP902">
            <v>5.0000000000000002E-5</v>
          </cell>
          <cell r="AQ902">
            <v>5.0000000000000002E-5</v>
          </cell>
          <cell r="AR902">
            <v>5.0000000000000002E-5</v>
          </cell>
          <cell r="AS902">
            <v>5.0000000000000002E-5</v>
          </cell>
          <cell r="AT902">
            <v>5.0000000000000002E-5</v>
          </cell>
          <cell r="AU902">
            <v>5.0000000000000002E-5</v>
          </cell>
          <cell r="AV902">
            <v>5.0000000000000002E-5</v>
          </cell>
          <cell r="AW902">
            <v>5.0000000000000002E-5</v>
          </cell>
          <cell r="AX902">
            <v>5.0000000000000002E-5</v>
          </cell>
          <cell r="AY902">
            <v>5.0000000000000002E-5</v>
          </cell>
          <cell r="AZ902">
            <v>5.0000000000000002E-5</v>
          </cell>
          <cell r="BA902">
            <v>5.0000000000000002E-5</v>
          </cell>
          <cell r="BB902">
            <v>5.0000000000000002E-5</v>
          </cell>
          <cell r="BC902">
            <v>5.0000000000000002E-5</v>
          </cell>
          <cell r="BD902">
            <v>5.0000000000000002E-5</v>
          </cell>
          <cell r="BE902">
            <v>5.0000000000000002E-5</v>
          </cell>
          <cell r="BF902">
            <v>5.0000000000000002E-5</v>
          </cell>
          <cell r="BG902">
            <v>5.0000000000000002E-5</v>
          </cell>
          <cell r="BH902">
            <v>5.0000000000000002E-5</v>
          </cell>
          <cell r="BI902">
            <v>5.0000000000000002E-5</v>
          </cell>
          <cell r="BJ902">
            <v>5.0000000000000002E-5</v>
          </cell>
          <cell r="BK902">
            <v>5.0000000000000002E-5</v>
          </cell>
          <cell r="BL902">
            <v>5.0000000000000002E-5</v>
          </cell>
          <cell r="BM902">
            <v>5.0000000000000002E-5</v>
          </cell>
          <cell r="BN902">
            <v>5.0000000000000002E-5</v>
          </cell>
          <cell r="BO902">
            <v>5.0000000000000002E-5</v>
          </cell>
          <cell r="BP902">
            <v>5.0000000000000002E-5</v>
          </cell>
          <cell r="BQ902">
            <v>5.0000000000000002E-5</v>
          </cell>
          <cell r="BR902">
            <v>5.0000000000000002E-5</v>
          </cell>
          <cell r="BS902">
            <v>5.0000000000000002E-5</v>
          </cell>
          <cell r="BT902">
            <v>5.0000000000000002E-5</v>
          </cell>
          <cell r="BU902">
            <v>5.0000000000000002E-5</v>
          </cell>
          <cell r="BV902">
            <v>5.0000000000000002E-5</v>
          </cell>
          <cell r="BW902">
            <v>5.0000000000000002E-5</v>
          </cell>
          <cell r="BX902">
            <v>5.0000000000000002E-5</v>
          </cell>
          <cell r="BY902">
            <v>5.0000000000000002E-5</v>
          </cell>
          <cell r="BZ902">
            <v>5.0000000000000002E-5</v>
          </cell>
          <cell r="CA902">
            <v>5.0000000000000002E-5</v>
          </cell>
          <cell r="CB902">
            <v>5.0000000000000002E-5</v>
          </cell>
          <cell r="CC902">
            <v>5.0000000000000002E-5</v>
          </cell>
          <cell r="CD902">
            <v>5.0000000000000002E-5</v>
          </cell>
          <cell r="CE902">
            <v>5.0000000000000002E-5</v>
          </cell>
          <cell r="CF902">
            <v>5.0000000000000002E-5</v>
          </cell>
          <cell r="CG902">
            <v>5.0000000000000002E-5</v>
          </cell>
          <cell r="CH902">
            <v>5.0000000000000002E-5</v>
          </cell>
          <cell r="CI902">
            <v>5.0000000000000002E-5</v>
          </cell>
          <cell r="CJ902">
            <v>5.0000000000000002E-5</v>
          </cell>
          <cell r="CK902">
            <v>5.0000000000000002E-5</v>
          </cell>
          <cell r="CL902">
            <v>5.0000000000000002E-5</v>
          </cell>
          <cell r="CM902">
            <v>5.0000000000000002E-5</v>
          </cell>
          <cell r="CN902">
            <v>5.0000000000000002E-5</v>
          </cell>
          <cell r="CO902">
            <v>5.0000000000000002E-5</v>
          </cell>
          <cell r="CP902">
            <v>5.0000000000000002E-5</v>
          </cell>
          <cell r="CQ902">
            <v>5.0000000000000002E-5</v>
          </cell>
          <cell r="CR902">
            <v>5.0000000000000002E-5</v>
          </cell>
          <cell r="CS902">
            <v>5.0000000000000002E-5</v>
          </cell>
          <cell r="CT902">
            <v>5.0000000000000002E-5</v>
          </cell>
          <cell r="CU902">
            <v>5.0000000000000002E-5</v>
          </cell>
          <cell r="CV902">
            <v>5.0000000000000002E-5</v>
          </cell>
          <cell r="CW902">
            <v>5.0000000000000002E-5</v>
          </cell>
          <cell r="CX902">
            <v>5.0000000000000002E-5</v>
          </cell>
          <cell r="CY902">
            <v>5.0000000000000002E-5</v>
          </cell>
          <cell r="CZ902">
            <v>5.0000000000000002E-5</v>
          </cell>
          <cell r="DA902">
            <v>5.0000000000000002E-5</v>
          </cell>
          <cell r="DB902">
            <v>5.0000000000000002E-5</v>
          </cell>
          <cell r="DC902">
            <v>5.0000000000000002E-5</v>
          </cell>
          <cell r="DD902">
            <v>5.0000000000000002E-5</v>
          </cell>
          <cell r="DE902">
            <v>5.0000000000000002E-5</v>
          </cell>
          <cell r="DF902">
            <v>5.0000000000000002E-5</v>
          </cell>
          <cell r="DG902">
            <v>5.0000000000000002E-5</v>
          </cell>
          <cell r="DH902">
            <v>5.0000000000000002E-5</v>
          </cell>
          <cell r="DI902">
            <v>5.0000000000000002E-5</v>
          </cell>
          <cell r="DJ902">
            <v>5.0000000000000002E-5</v>
          </cell>
          <cell r="DL902" t="str">
            <v>.Natural Gas.Production.Supply.Testing and Maintenance.Liquid UnloadingONExistingService requested.Natural Gas.Production.Supply.Venting.Diffuse Venting</v>
          </cell>
        </row>
        <row r="903">
          <cell r="L903" t="str">
            <v>Assume same as AB</v>
          </cell>
          <cell r="M903" t="str">
            <v>tCH4</v>
          </cell>
          <cell r="N903">
            <v>5.0000000000000002E-5</v>
          </cell>
          <cell r="O903">
            <v>5.0000000000000002E-5</v>
          </cell>
          <cell r="P903">
            <v>5.0000000000000002E-5</v>
          </cell>
          <cell r="Q903">
            <v>5.0000000000000002E-5</v>
          </cell>
          <cell r="R903">
            <v>5.0000000000000002E-5</v>
          </cell>
          <cell r="S903">
            <v>5.0000000000000002E-5</v>
          </cell>
          <cell r="T903">
            <v>5.0000000000000002E-5</v>
          </cell>
          <cell r="U903">
            <v>5.0000000000000002E-5</v>
          </cell>
          <cell r="V903">
            <v>5.0000000000000002E-5</v>
          </cell>
          <cell r="W903">
            <v>5.0000000000000002E-5</v>
          </cell>
          <cell r="X903">
            <v>5.0000000000000002E-5</v>
          </cell>
          <cell r="Y903">
            <v>5.0000000000000002E-5</v>
          </cell>
          <cell r="Z903">
            <v>5.0000000000000002E-5</v>
          </cell>
          <cell r="AA903">
            <v>5.0000000000000002E-5</v>
          </cell>
          <cell r="AB903">
            <v>5.0000000000000002E-5</v>
          </cell>
          <cell r="AC903">
            <v>5.0000000000000002E-5</v>
          </cell>
          <cell r="AD903">
            <v>5.0000000000000002E-5</v>
          </cell>
          <cell r="AE903">
            <v>5.0000000000000002E-5</v>
          </cell>
          <cell r="AF903">
            <v>5.0000000000000002E-5</v>
          </cell>
          <cell r="AG903">
            <v>5.0000000000000002E-5</v>
          </cell>
          <cell r="AH903">
            <v>5.0000000000000002E-5</v>
          </cell>
          <cell r="AI903">
            <v>5.0000000000000002E-5</v>
          </cell>
          <cell r="AJ903">
            <v>5.0000000000000002E-5</v>
          </cell>
          <cell r="AK903">
            <v>5.0000000000000002E-5</v>
          </cell>
          <cell r="AL903">
            <v>5.0000000000000002E-5</v>
          </cell>
          <cell r="AM903">
            <v>5.0000000000000002E-5</v>
          </cell>
          <cell r="AN903">
            <v>5.0000000000000002E-5</v>
          </cell>
          <cell r="AO903">
            <v>5.0000000000000002E-5</v>
          </cell>
          <cell r="AP903">
            <v>5.0000000000000002E-5</v>
          </cell>
          <cell r="AQ903">
            <v>5.0000000000000002E-5</v>
          </cell>
          <cell r="AR903">
            <v>5.0000000000000002E-5</v>
          </cell>
          <cell r="AS903">
            <v>5.0000000000000002E-5</v>
          </cell>
          <cell r="AT903">
            <v>5.0000000000000002E-5</v>
          </cell>
          <cell r="AU903">
            <v>5.0000000000000002E-5</v>
          </cell>
          <cell r="AV903">
            <v>5.0000000000000002E-5</v>
          </cell>
          <cell r="AW903">
            <v>5.0000000000000002E-5</v>
          </cell>
          <cell r="AX903">
            <v>5.0000000000000002E-5</v>
          </cell>
          <cell r="AY903">
            <v>5.0000000000000002E-5</v>
          </cell>
          <cell r="AZ903">
            <v>5.0000000000000002E-5</v>
          </cell>
          <cell r="BA903">
            <v>5.0000000000000002E-5</v>
          </cell>
          <cell r="BB903">
            <v>5.0000000000000002E-5</v>
          </cell>
          <cell r="BC903">
            <v>5.0000000000000002E-5</v>
          </cell>
          <cell r="BD903">
            <v>5.0000000000000002E-5</v>
          </cell>
          <cell r="BE903">
            <v>5.0000000000000002E-5</v>
          </cell>
          <cell r="BF903">
            <v>5.0000000000000002E-5</v>
          </cell>
          <cell r="BG903">
            <v>5.0000000000000002E-5</v>
          </cell>
          <cell r="BH903">
            <v>5.0000000000000002E-5</v>
          </cell>
          <cell r="BI903">
            <v>5.0000000000000002E-5</v>
          </cell>
          <cell r="BJ903">
            <v>5.0000000000000002E-5</v>
          </cell>
          <cell r="BK903">
            <v>5.0000000000000002E-5</v>
          </cell>
          <cell r="BL903">
            <v>5.0000000000000002E-5</v>
          </cell>
          <cell r="BM903">
            <v>5.0000000000000002E-5</v>
          </cell>
          <cell r="BN903">
            <v>5.0000000000000002E-5</v>
          </cell>
          <cell r="BO903">
            <v>5.0000000000000002E-5</v>
          </cell>
          <cell r="BP903">
            <v>5.0000000000000002E-5</v>
          </cell>
          <cell r="BQ903">
            <v>5.0000000000000002E-5</v>
          </cell>
          <cell r="BR903">
            <v>5.0000000000000002E-5</v>
          </cell>
          <cell r="BS903">
            <v>5.0000000000000002E-5</v>
          </cell>
          <cell r="BT903">
            <v>5.0000000000000002E-5</v>
          </cell>
          <cell r="BU903">
            <v>5.0000000000000002E-5</v>
          </cell>
          <cell r="BV903">
            <v>5.0000000000000002E-5</v>
          </cell>
          <cell r="BW903">
            <v>5.0000000000000002E-5</v>
          </cell>
          <cell r="BX903">
            <v>5.0000000000000002E-5</v>
          </cell>
          <cell r="BY903">
            <v>5.0000000000000002E-5</v>
          </cell>
          <cell r="BZ903">
            <v>5.0000000000000002E-5</v>
          </cell>
          <cell r="CA903">
            <v>5.0000000000000002E-5</v>
          </cell>
          <cell r="CB903">
            <v>5.0000000000000002E-5</v>
          </cell>
          <cell r="CC903">
            <v>5.0000000000000002E-5</v>
          </cell>
          <cell r="CD903">
            <v>5.0000000000000002E-5</v>
          </cell>
          <cell r="CE903">
            <v>5.0000000000000002E-5</v>
          </cell>
          <cell r="CF903">
            <v>5.0000000000000002E-5</v>
          </cell>
          <cell r="CG903">
            <v>5.0000000000000002E-5</v>
          </cell>
          <cell r="CH903">
            <v>5.0000000000000002E-5</v>
          </cell>
          <cell r="CI903">
            <v>5.0000000000000002E-5</v>
          </cell>
          <cell r="CJ903">
            <v>5.0000000000000002E-5</v>
          </cell>
          <cell r="CK903">
            <v>5.0000000000000002E-5</v>
          </cell>
          <cell r="CL903">
            <v>5.0000000000000002E-5</v>
          </cell>
          <cell r="CM903">
            <v>5.0000000000000002E-5</v>
          </cell>
          <cell r="CN903">
            <v>5.0000000000000002E-5</v>
          </cell>
          <cell r="CO903">
            <v>5.0000000000000002E-5</v>
          </cell>
          <cell r="CP903">
            <v>5.0000000000000002E-5</v>
          </cell>
          <cell r="CQ903">
            <v>5.0000000000000002E-5</v>
          </cell>
          <cell r="CR903">
            <v>5.0000000000000002E-5</v>
          </cell>
          <cell r="CS903">
            <v>5.0000000000000002E-5</v>
          </cell>
          <cell r="CT903">
            <v>5.0000000000000002E-5</v>
          </cell>
          <cell r="CU903">
            <v>5.0000000000000002E-5</v>
          </cell>
          <cell r="CV903">
            <v>5.0000000000000002E-5</v>
          </cell>
          <cell r="CW903">
            <v>5.0000000000000002E-5</v>
          </cell>
          <cell r="CX903">
            <v>5.0000000000000002E-5</v>
          </cell>
          <cell r="CY903">
            <v>5.0000000000000002E-5</v>
          </cell>
          <cell r="CZ903">
            <v>5.0000000000000002E-5</v>
          </cell>
          <cell r="DA903">
            <v>5.0000000000000002E-5</v>
          </cell>
          <cell r="DB903">
            <v>5.0000000000000002E-5</v>
          </cell>
          <cell r="DC903">
            <v>5.0000000000000002E-5</v>
          </cell>
          <cell r="DD903">
            <v>5.0000000000000002E-5</v>
          </cell>
          <cell r="DE903">
            <v>5.0000000000000002E-5</v>
          </cell>
          <cell r="DF903">
            <v>5.0000000000000002E-5</v>
          </cell>
          <cell r="DG903">
            <v>5.0000000000000002E-5</v>
          </cell>
          <cell r="DH903">
            <v>5.0000000000000002E-5</v>
          </cell>
          <cell r="DI903">
            <v>5.0000000000000002E-5</v>
          </cell>
          <cell r="DJ903">
            <v>5.0000000000000002E-5</v>
          </cell>
          <cell r="DL903" t="str">
            <v>.Natural Gas.Production.Supply.Testing and Maintenance.Liquid UnloadingQCExistingService requested.Natural Gas.Production.Supply.Venting.Diffuse Venting</v>
          </cell>
        </row>
        <row r="904">
          <cell r="L904" t="str">
            <v>Assume same as AB</v>
          </cell>
          <cell r="M904" t="str">
            <v>tCH4</v>
          </cell>
          <cell r="N904">
            <v>5.0000000000000002E-5</v>
          </cell>
          <cell r="O904">
            <v>5.0000000000000002E-5</v>
          </cell>
          <cell r="P904">
            <v>5.0000000000000002E-5</v>
          </cell>
          <cell r="Q904">
            <v>5.0000000000000002E-5</v>
          </cell>
          <cell r="R904">
            <v>5.0000000000000002E-5</v>
          </cell>
          <cell r="S904">
            <v>5.0000000000000002E-5</v>
          </cell>
          <cell r="T904">
            <v>5.0000000000000002E-5</v>
          </cell>
          <cell r="U904">
            <v>5.0000000000000002E-5</v>
          </cell>
          <cell r="V904">
            <v>5.0000000000000002E-5</v>
          </cell>
          <cell r="W904">
            <v>5.0000000000000002E-5</v>
          </cell>
          <cell r="X904">
            <v>5.0000000000000002E-5</v>
          </cell>
          <cell r="Y904">
            <v>5.0000000000000002E-5</v>
          </cell>
          <cell r="Z904">
            <v>5.0000000000000002E-5</v>
          </cell>
          <cell r="AA904">
            <v>5.0000000000000002E-5</v>
          </cell>
          <cell r="AB904">
            <v>5.0000000000000002E-5</v>
          </cell>
          <cell r="AC904">
            <v>5.0000000000000002E-5</v>
          </cell>
          <cell r="AD904">
            <v>5.0000000000000002E-5</v>
          </cell>
          <cell r="AE904">
            <v>5.0000000000000002E-5</v>
          </cell>
          <cell r="AF904">
            <v>5.0000000000000002E-5</v>
          </cell>
          <cell r="AG904">
            <v>5.0000000000000002E-5</v>
          </cell>
          <cell r="AH904">
            <v>5.0000000000000002E-5</v>
          </cell>
          <cell r="AI904">
            <v>5.0000000000000002E-5</v>
          </cell>
          <cell r="AJ904">
            <v>5.0000000000000002E-5</v>
          </cell>
          <cell r="AK904">
            <v>5.0000000000000002E-5</v>
          </cell>
          <cell r="AL904">
            <v>5.0000000000000002E-5</v>
          </cell>
          <cell r="AM904">
            <v>5.0000000000000002E-5</v>
          </cell>
          <cell r="AN904">
            <v>5.0000000000000002E-5</v>
          </cell>
          <cell r="AO904">
            <v>5.0000000000000002E-5</v>
          </cell>
          <cell r="AP904">
            <v>5.0000000000000002E-5</v>
          </cell>
          <cell r="AQ904">
            <v>5.0000000000000002E-5</v>
          </cell>
          <cell r="AR904">
            <v>5.0000000000000002E-5</v>
          </cell>
          <cell r="AS904">
            <v>5.0000000000000002E-5</v>
          </cell>
          <cell r="AT904">
            <v>5.0000000000000002E-5</v>
          </cell>
          <cell r="AU904">
            <v>5.0000000000000002E-5</v>
          </cell>
          <cell r="AV904">
            <v>5.0000000000000002E-5</v>
          </cell>
          <cell r="AW904">
            <v>5.0000000000000002E-5</v>
          </cell>
          <cell r="AX904">
            <v>5.0000000000000002E-5</v>
          </cell>
          <cell r="AY904">
            <v>5.0000000000000002E-5</v>
          </cell>
          <cell r="AZ904">
            <v>5.0000000000000002E-5</v>
          </cell>
          <cell r="BA904">
            <v>5.0000000000000002E-5</v>
          </cell>
          <cell r="BB904">
            <v>5.0000000000000002E-5</v>
          </cell>
          <cell r="BC904">
            <v>5.0000000000000002E-5</v>
          </cell>
          <cell r="BD904">
            <v>5.0000000000000002E-5</v>
          </cell>
          <cell r="BE904">
            <v>5.0000000000000002E-5</v>
          </cell>
          <cell r="BF904">
            <v>5.0000000000000002E-5</v>
          </cell>
          <cell r="BG904">
            <v>5.0000000000000002E-5</v>
          </cell>
          <cell r="BH904">
            <v>5.0000000000000002E-5</v>
          </cell>
          <cell r="BI904">
            <v>5.0000000000000002E-5</v>
          </cell>
          <cell r="BJ904">
            <v>5.0000000000000002E-5</v>
          </cell>
          <cell r="BK904">
            <v>5.0000000000000002E-5</v>
          </cell>
          <cell r="BL904">
            <v>5.0000000000000002E-5</v>
          </cell>
          <cell r="BM904">
            <v>5.0000000000000002E-5</v>
          </cell>
          <cell r="BN904">
            <v>5.0000000000000002E-5</v>
          </cell>
          <cell r="BO904">
            <v>5.0000000000000002E-5</v>
          </cell>
          <cell r="BP904">
            <v>5.0000000000000002E-5</v>
          </cell>
          <cell r="BQ904">
            <v>5.0000000000000002E-5</v>
          </cell>
          <cell r="BR904">
            <v>5.0000000000000002E-5</v>
          </cell>
          <cell r="BS904">
            <v>5.0000000000000002E-5</v>
          </cell>
          <cell r="BT904">
            <v>5.0000000000000002E-5</v>
          </cell>
          <cell r="BU904">
            <v>5.0000000000000002E-5</v>
          </cell>
          <cell r="BV904">
            <v>5.0000000000000002E-5</v>
          </cell>
          <cell r="BW904">
            <v>5.0000000000000002E-5</v>
          </cell>
          <cell r="BX904">
            <v>5.0000000000000002E-5</v>
          </cell>
          <cell r="BY904">
            <v>5.0000000000000002E-5</v>
          </cell>
          <cell r="BZ904">
            <v>5.0000000000000002E-5</v>
          </cell>
          <cell r="CA904">
            <v>5.0000000000000002E-5</v>
          </cell>
          <cell r="CB904">
            <v>5.0000000000000002E-5</v>
          </cell>
          <cell r="CC904">
            <v>5.0000000000000002E-5</v>
          </cell>
          <cell r="CD904">
            <v>5.0000000000000002E-5</v>
          </cell>
          <cell r="CE904">
            <v>5.0000000000000002E-5</v>
          </cell>
          <cell r="CF904">
            <v>5.0000000000000002E-5</v>
          </cell>
          <cell r="CG904">
            <v>5.0000000000000002E-5</v>
          </cell>
          <cell r="CH904">
            <v>5.0000000000000002E-5</v>
          </cell>
          <cell r="CI904">
            <v>5.0000000000000002E-5</v>
          </cell>
          <cell r="CJ904">
            <v>5.0000000000000002E-5</v>
          </cell>
          <cell r="CK904">
            <v>5.0000000000000002E-5</v>
          </cell>
          <cell r="CL904">
            <v>5.0000000000000002E-5</v>
          </cell>
          <cell r="CM904">
            <v>5.0000000000000002E-5</v>
          </cell>
          <cell r="CN904">
            <v>5.0000000000000002E-5</v>
          </cell>
          <cell r="CO904">
            <v>5.0000000000000002E-5</v>
          </cell>
          <cell r="CP904">
            <v>5.0000000000000002E-5</v>
          </cell>
          <cell r="CQ904">
            <v>5.0000000000000002E-5</v>
          </cell>
          <cell r="CR904">
            <v>5.0000000000000002E-5</v>
          </cell>
          <cell r="CS904">
            <v>5.0000000000000002E-5</v>
          </cell>
          <cell r="CT904">
            <v>5.0000000000000002E-5</v>
          </cell>
          <cell r="CU904">
            <v>5.0000000000000002E-5</v>
          </cell>
          <cell r="CV904">
            <v>5.0000000000000002E-5</v>
          </cell>
          <cell r="CW904">
            <v>5.0000000000000002E-5</v>
          </cell>
          <cell r="CX904">
            <v>5.0000000000000002E-5</v>
          </cell>
          <cell r="CY904">
            <v>5.0000000000000002E-5</v>
          </cell>
          <cell r="CZ904">
            <v>5.0000000000000002E-5</v>
          </cell>
          <cell r="DA904">
            <v>5.0000000000000002E-5</v>
          </cell>
          <cell r="DB904">
            <v>5.0000000000000002E-5</v>
          </cell>
          <cell r="DC904">
            <v>5.0000000000000002E-5</v>
          </cell>
          <cell r="DD904">
            <v>5.0000000000000002E-5</v>
          </cell>
          <cell r="DE904">
            <v>5.0000000000000002E-5</v>
          </cell>
          <cell r="DF904">
            <v>5.0000000000000002E-5</v>
          </cell>
          <cell r="DG904">
            <v>5.0000000000000002E-5</v>
          </cell>
          <cell r="DH904">
            <v>5.0000000000000002E-5</v>
          </cell>
          <cell r="DI904">
            <v>5.0000000000000002E-5</v>
          </cell>
          <cell r="DJ904">
            <v>5.0000000000000002E-5</v>
          </cell>
          <cell r="DL904" t="str">
            <v>.Natural Gas.Production.Supply.Testing and Maintenance.Liquid UnloadingNBExistingService requested.Natural Gas.Production.Supply.Venting.Diffuse Venting</v>
          </cell>
        </row>
        <row r="905">
          <cell r="L905" t="str">
            <v>Assume same as AB</v>
          </cell>
          <cell r="M905" t="str">
            <v>tCH4</v>
          </cell>
          <cell r="N905">
            <v>5.0000000000000002E-5</v>
          </cell>
          <cell r="O905">
            <v>5.0000000000000002E-5</v>
          </cell>
          <cell r="P905">
            <v>5.0000000000000002E-5</v>
          </cell>
          <cell r="Q905">
            <v>5.0000000000000002E-5</v>
          </cell>
          <cell r="R905">
            <v>5.0000000000000002E-5</v>
          </cell>
          <cell r="S905">
            <v>5.0000000000000002E-5</v>
          </cell>
          <cell r="T905">
            <v>5.0000000000000002E-5</v>
          </cell>
          <cell r="U905">
            <v>5.0000000000000002E-5</v>
          </cell>
          <cell r="V905">
            <v>5.0000000000000002E-5</v>
          </cell>
          <cell r="W905">
            <v>5.0000000000000002E-5</v>
          </cell>
          <cell r="X905">
            <v>5.0000000000000002E-5</v>
          </cell>
          <cell r="Y905">
            <v>5.0000000000000002E-5</v>
          </cell>
          <cell r="Z905">
            <v>5.0000000000000002E-5</v>
          </cell>
          <cell r="AA905">
            <v>5.0000000000000002E-5</v>
          </cell>
          <cell r="AB905">
            <v>5.0000000000000002E-5</v>
          </cell>
          <cell r="AC905">
            <v>5.0000000000000002E-5</v>
          </cell>
          <cell r="AD905">
            <v>5.0000000000000002E-5</v>
          </cell>
          <cell r="AE905">
            <v>5.0000000000000002E-5</v>
          </cell>
          <cell r="AF905">
            <v>5.0000000000000002E-5</v>
          </cell>
          <cell r="AG905">
            <v>5.0000000000000002E-5</v>
          </cell>
          <cell r="AH905">
            <v>5.0000000000000002E-5</v>
          </cell>
          <cell r="AI905">
            <v>5.0000000000000002E-5</v>
          </cell>
          <cell r="AJ905">
            <v>5.0000000000000002E-5</v>
          </cell>
          <cell r="AK905">
            <v>5.0000000000000002E-5</v>
          </cell>
          <cell r="AL905">
            <v>5.0000000000000002E-5</v>
          </cell>
          <cell r="AM905">
            <v>5.0000000000000002E-5</v>
          </cell>
          <cell r="AN905">
            <v>5.0000000000000002E-5</v>
          </cell>
          <cell r="AO905">
            <v>5.0000000000000002E-5</v>
          </cell>
          <cell r="AP905">
            <v>5.0000000000000002E-5</v>
          </cell>
          <cell r="AQ905">
            <v>5.0000000000000002E-5</v>
          </cell>
          <cell r="AR905">
            <v>5.0000000000000002E-5</v>
          </cell>
          <cell r="AS905">
            <v>5.0000000000000002E-5</v>
          </cell>
          <cell r="AT905">
            <v>5.0000000000000002E-5</v>
          </cell>
          <cell r="AU905">
            <v>5.0000000000000002E-5</v>
          </cell>
          <cell r="AV905">
            <v>5.0000000000000002E-5</v>
          </cell>
          <cell r="AW905">
            <v>5.0000000000000002E-5</v>
          </cell>
          <cell r="AX905">
            <v>5.0000000000000002E-5</v>
          </cell>
          <cell r="AY905">
            <v>5.0000000000000002E-5</v>
          </cell>
          <cell r="AZ905">
            <v>5.0000000000000002E-5</v>
          </cell>
          <cell r="BA905">
            <v>5.0000000000000002E-5</v>
          </cell>
          <cell r="BB905">
            <v>5.0000000000000002E-5</v>
          </cell>
          <cell r="BC905">
            <v>5.0000000000000002E-5</v>
          </cell>
          <cell r="BD905">
            <v>5.0000000000000002E-5</v>
          </cell>
          <cell r="BE905">
            <v>5.0000000000000002E-5</v>
          </cell>
          <cell r="BF905">
            <v>5.0000000000000002E-5</v>
          </cell>
          <cell r="BG905">
            <v>5.0000000000000002E-5</v>
          </cell>
          <cell r="BH905">
            <v>5.0000000000000002E-5</v>
          </cell>
          <cell r="BI905">
            <v>5.0000000000000002E-5</v>
          </cell>
          <cell r="BJ905">
            <v>5.0000000000000002E-5</v>
          </cell>
          <cell r="BK905">
            <v>5.0000000000000002E-5</v>
          </cell>
          <cell r="BL905">
            <v>5.0000000000000002E-5</v>
          </cell>
          <cell r="BM905">
            <v>5.0000000000000002E-5</v>
          </cell>
          <cell r="BN905">
            <v>5.0000000000000002E-5</v>
          </cell>
          <cell r="BO905">
            <v>5.0000000000000002E-5</v>
          </cell>
          <cell r="BP905">
            <v>5.0000000000000002E-5</v>
          </cell>
          <cell r="BQ905">
            <v>5.0000000000000002E-5</v>
          </cell>
          <cell r="BR905">
            <v>5.0000000000000002E-5</v>
          </cell>
          <cell r="BS905">
            <v>5.0000000000000002E-5</v>
          </cell>
          <cell r="BT905">
            <v>5.0000000000000002E-5</v>
          </cell>
          <cell r="BU905">
            <v>5.0000000000000002E-5</v>
          </cell>
          <cell r="BV905">
            <v>5.0000000000000002E-5</v>
          </cell>
          <cell r="BW905">
            <v>5.0000000000000002E-5</v>
          </cell>
          <cell r="BX905">
            <v>5.0000000000000002E-5</v>
          </cell>
          <cell r="BY905">
            <v>5.0000000000000002E-5</v>
          </cell>
          <cell r="BZ905">
            <v>5.0000000000000002E-5</v>
          </cell>
          <cell r="CA905">
            <v>5.0000000000000002E-5</v>
          </cell>
          <cell r="CB905">
            <v>5.0000000000000002E-5</v>
          </cell>
          <cell r="CC905">
            <v>5.0000000000000002E-5</v>
          </cell>
          <cell r="CD905">
            <v>5.0000000000000002E-5</v>
          </cell>
          <cell r="CE905">
            <v>5.0000000000000002E-5</v>
          </cell>
          <cell r="CF905">
            <v>5.0000000000000002E-5</v>
          </cell>
          <cell r="CG905">
            <v>5.0000000000000002E-5</v>
          </cell>
          <cell r="CH905">
            <v>5.0000000000000002E-5</v>
          </cell>
          <cell r="CI905">
            <v>5.0000000000000002E-5</v>
          </cell>
          <cell r="CJ905">
            <v>5.0000000000000002E-5</v>
          </cell>
          <cell r="CK905">
            <v>5.0000000000000002E-5</v>
          </cell>
          <cell r="CL905">
            <v>5.0000000000000002E-5</v>
          </cell>
          <cell r="CM905">
            <v>5.0000000000000002E-5</v>
          </cell>
          <cell r="CN905">
            <v>5.0000000000000002E-5</v>
          </cell>
          <cell r="CO905">
            <v>5.0000000000000002E-5</v>
          </cell>
          <cell r="CP905">
            <v>5.0000000000000002E-5</v>
          </cell>
          <cell r="CQ905">
            <v>5.0000000000000002E-5</v>
          </cell>
          <cell r="CR905">
            <v>5.0000000000000002E-5</v>
          </cell>
          <cell r="CS905">
            <v>5.0000000000000002E-5</v>
          </cell>
          <cell r="CT905">
            <v>5.0000000000000002E-5</v>
          </cell>
          <cell r="CU905">
            <v>5.0000000000000002E-5</v>
          </cell>
          <cell r="CV905">
            <v>5.0000000000000002E-5</v>
          </cell>
          <cell r="CW905">
            <v>5.0000000000000002E-5</v>
          </cell>
          <cell r="CX905">
            <v>5.0000000000000002E-5</v>
          </cell>
          <cell r="CY905">
            <v>5.0000000000000002E-5</v>
          </cell>
          <cell r="CZ905">
            <v>5.0000000000000002E-5</v>
          </cell>
          <cell r="DA905">
            <v>5.0000000000000002E-5</v>
          </cell>
          <cell r="DB905">
            <v>5.0000000000000002E-5</v>
          </cell>
          <cell r="DC905">
            <v>5.0000000000000002E-5</v>
          </cell>
          <cell r="DD905">
            <v>5.0000000000000002E-5</v>
          </cell>
          <cell r="DE905">
            <v>5.0000000000000002E-5</v>
          </cell>
          <cell r="DF905">
            <v>5.0000000000000002E-5</v>
          </cell>
          <cell r="DG905">
            <v>5.0000000000000002E-5</v>
          </cell>
          <cell r="DH905">
            <v>5.0000000000000002E-5</v>
          </cell>
          <cell r="DI905">
            <v>5.0000000000000002E-5</v>
          </cell>
          <cell r="DJ905">
            <v>5.0000000000000002E-5</v>
          </cell>
          <cell r="DL905" t="str">
            <v>.Natural Gas.Production.Supply.Testing and Maintenance.Liquid UnloadingNSExistingService requested.Natural Gas.Production.Supply.Venting.Diffuse Venting</v>
          </cell>
        </row>
        <row r="906">
          <cell r="L906" t="str">
            <v>Assume same as AB</v>
          </cell>
          <cell r="M906" t="str">
            <v>tCH4</v>
          </cell>
          <cell r="N906">
            <v>5.0000000000000002E-5</v>
          </cell>
          <cell r="O906">
            <v>5.0000000000000002E-5</v>
          </cell>
          <cell r="P906">
            <v>5.0000000000000002E-5</v>
          </cell>
          <cell r="Q906">
            <v>5.0000000000000002E-5</v>
          </cell>
          <cell r="R906">
            <v>5.0000000000000002E-5</v>
          </cell>
          <cell r="S906">
            <v>5.0000000000000002E-5</v>
          </cell>
          <cell r="T906">
            <v>5.0000000000000002E-5</v>
          </cell>
          <cell r="U906">
            <v>5.0000000000000002E-5</v>
          </cell>
          <cell r="V906">
            <v>5.0000000000000002E-5</v>
          </cell>
          <cell r="W906">
            <v>5.0000000000000002E-5</v>
          </cell>
          <cell r="X906">
            <v>5.0000000000000002E-5</v>
          </cell>
          <cell r="Y906">
            <v>5.0000000000000002E-5</v>
          </cell>
          <cell r="Z906">
            <v>5.0000000000000002E-5</v>
          </cell>
          <cell r="AA906">
            <v>5.0000000000000002E-5</v>
          </cell>
          <cell r="AB906">
            <v>5.0000000000000002E-5</v>
          </cell>
          <cell r="AC906">
            <v>5.0000000000000002E-5</v>
          </cell>
          <cell r="AD906">
            <v>5.0000000000000002E-5</v>
          </cell>
          <cell r="AE906">
            <v>5.0000000000000002E-5</v>
          </cell>
          <cell r="AF906">
            <v>5.0000000000000002E-5</v>
          </cell>
          <cell r="AG906">
            <v>5.0000000000000002E-5</v>
          </cell>
          <cell r="AH906">
            <v>5.0000000000000002E-5</v>
          </cell>
          <cell r="AI906">
            <v>5.0000000000000002E-5</v>
          </cell>
          <cell r="AJ906">
            <v>5.0000000000000002E-5</v>
          </cell>
          <cell r="AK906">
            <v>5.0000000000000002E-5</v>
          </cell>
          <cell r="AL906">
            <v>5.0000000000000002E-5</v>
          </cell>
          <cell r="AM906">
            <v>5.0000000000000002E-5</v>
          </cell>
          <cell r="AN906">
            <v>5.0000000000000002E-5</v>
          </cell>
          <cell r="AO906">
            <v>5.0000000000000002E-5</v>
          </cell>
          <cell r="AP906">
            <v>5.0000000000000002E-5</v>
          </cell>
          <cell r="AQ906">
            <v>5.0000000000000002E-5</v>
          </cell>
          <cell r="AR906">
            <v>5.0000000000000002E-5</v>
          </cell>
          <cell r="AS906">
            <v>5.0000000000000002E-5</v>
          </cell>
          <cell r="AT906">
            <v>5.0000000000000002E-5</v>
          </cell>
          <cell r="AU906">
            <v>5.0000000000000002E-5</v>
          </cell>
          <cell r="AV906">
            <v>5.0000000000000002E-5</v>
          </cell>
          <cell r="AW906">
            <v>5.0000000000000002E-5</v>
          </cell>
          <cell r="AX906">
            <v>5.0000000000000002E-5</v>
          </cell>
          <cell r="AY906">
            <v>5.0000000000000002E-5</v>
          </cell>
          <cell r="AZ906">
            <v>5.0000000000000002E-5</v>
          </cell>
          <cell r="BA906">
            <v>5.0000000000000002E-5</v>
          </cell>
          <cell r="BB906">
            <v>5.0000000000000002E-5</v>
          </cell>
          <cell r="BC906">
            <v>5.0000000000000002E-5</v>
          </cell>
          <cell r="BD906">
            <v>5.0000000000000002E-5</v>
          </cell>
          <cell r="BE906">
            <v>5.0000000000000002E-5</v>
          </cell>
          <cell r="BF906">
            <v>5.0000000000000002E-5</v>
          </cell>
          <cell r="BG906">
            <v>5.0000000000000002E-5</v>
          </cell>
          <cell r="BH906">
            <v>5.0000000000000002E-5</v>
          </cell>
          <cell r="BI906">
            <v>5.0000000000000002E-5</v>
          </cell>
          <cell r="BJ906">
            <v>5.0000000000000002E-5</v>
          </cell>
          <cell r="BK906">
            <v>5.0000000000000002E-5</v>
          </cell>
          <cell r="BL906">
            <v>5.0000000000000002E-5</v>
          </cell>
          <cell r="BM906">
            <v>5.0000000000000002E-5</v>
          </cell>
          <cell r="BN906">
            <v>5.0000000000000002E-5</v>
          </cell>
          <cell r="BO906">
            <v>5.0000000000000002E-5</v>
          </cell>
          <cell r="BP906">
            <v>5.0000000000000002E-5</v>
          </cell>
          <cell r="BQ906">
            <v>5.0000000000000002E-5</v>
          </cell>
          <cell r="BR906">
            <v>5.0000000000000002E-5</v>
          </cell>
          <cell r="BS906">
            <v>5.0000000000000002E-5</v>
          </cell>
          <cell r="BT906">
            <v>5.0000000000000002E-5</v>
          </cell>
          <cell r="BU906">
            <v>5.0000000000000002E-5</v>
          </cell>
          <cell r="BV906">
            <v>5.0000000000000002E-5</v>
          </cell>
          <cell r="BW906">
            <v>5.0000000000000002E-5</v>
          </cell>
          <cell r="BX906">
            <v>5.0000000000000002E-5</v>
          </cell>
          <cell r="BY906">
            <v>5.0000000000000002E-5</v>
          </cell>
          <cell r="BZ906">
            <v>5.0000000000000002E-5</v>
          </cell>
          <cell r="CA906">
            <v>5.0000000000000002E-5</v>
          </cell>
          <cell r="CB906">
            <v>5.0000000000000002E-5</v>
          </cell>
          <cell r="CC906">
            <v>5.0000000000000002E-5</v>
          </cell>
          <cell r="CD906">
            <v>5.0000000000000002E-5</v>
          </cell>
          <cell r="CE906">
            <v>5.0000000000000002E-5</v>
          </cell>
          <cell r="CF906">
            <v>5.0000000000000002E-5</v>
          </cell>
          <cell r="CG906">
            <v>5.0000000000000002E-5</v>
          </cell>
          <cell r="CH906">
            <v>5.0000000000000002E-5</v>
          </cell>
          <cell r="CI906">
            <v>5.0000000000000002E-5</v>
          </cell>
          <cell r="CJ906">
            <v>5.0000000000000002E-5</v>
          </cell>
          <cell r="CK906">
            <v>5.0000000000000002E-5</v>
          </cell>
          <cell r="CL906">
            <v>5.0000000000000002E-5</v>
          </cell>
          <cell r="CM906">
            <v>5.0000000000000002E-5</v>
          </cell>
          <cell r="CN906">
            <v>5.0000000000000002E-5</v>
          </cell>
          <cell r="CO906">
            <v>5.0000000000000002E-5</v>
          </cell>
          <cell r="CP906">
            <v>5.0000000000000002E-5</v>
          </cell>
          <cell r="CQ906">
            <v>5.0000000000000002E-5</v>
          </cell>
          <cell r="CR906">
            <v>5.0000000000000002E-5</v>
          </cell>
          <cell r="CS906">
            <v>5.0000000000000002E-5</v>
          </cell>
          <cell r="CT906">
            <v>5.0000000000000002E-5</v>
          </cell>
          <cell r="CU906">
            <v>5.0000000000000002E-5</v>
          </cell>
          <cell r="CV906">
            <v>5.0000000000000002E-5</v>
          </cell>
          <cell r="CW906">
            <v>5.0000000000000002E-5</v>
          </cell>
          <cell r="CX906">
            <v>5.0000000000000002E-5</v>
          </cell>
          <cell r="CY906">
            <v>5.0000000000000002E-5</v>
          </cell>
          <cell r="CZ906">
            <v>5.0000000000000002E-5</v>
          </cell>
          <cell r="DA906">
            <v>5.0000000000000002E-5</v>
          </cell>
          <cell r="DB906">
            <v>5.0000000000000002E-5</v>
          </cell>
          <cell r="DC906">
            <v>5.0000000000000002E-5</v>
          </cell>
          <cell r="DD906">
            <v>5.0000000000000002E-5</v>
          </cell>
          <cell r="DE906">
            <v>5.0000000000000002E-5</v>
          </cell>
          <cell r="DF906">
            <v>5.0000000000000002E-5</v>
          </cell>
          <cell r="DG906">
            <v>5.0000000000000002E-5</v>
          </cell>
          <cell r="DH906">
            <v>5.0000000000000002E-5</v>
          </cell>
          <cell r="DI906">
            <v>5.0000000000000002E-5</v>
          </cell>
          <cell r="DJ906">
            <v>5.0000000000000002E-5</v>
          </cell>
          <cell r="DL906" t="str">
            <v>.Natural Gas.Production.Supply.Testing and Maintenance.Liquid UnloadingPEExistingService requested.Natural Gas.Production.Supply.Venting.Diffuse Venting</v>
          </cell>
        </row>
        <row r="907">
          <cell r="L907" t="str">
            <v>Assume same as AB</v>
          </cell>
          <cell r="M907" t="str">
            <v>tCH4</v>
          </cell>
          <cell r="N907">
            <v>5.0000000000000002E-5</v>
          </cell>
          <cell r="O907">
            <v>5.0000000000000002E-5</v>
          </cell>
          <cell r="P907">
            <v>5.0000000000000002E-5</v>
          </cell>
          <cell r="Q907">
            <v>5.0000000000000002E-5</v>
          </cell>
          <cell r="R907">
            <v>5.0000000000000002E-5</v>
          </cell>
          <cell r="S907">
            <v>5.0000000000000002E-5</v>
          </cell>
          <cell r="T907">
            <v>5.0000000000000002E-5</v>
          </cell>
          <cell r="U907">
            <v>5.0000000000000002E-5</v>
          </cell>
          <cell r="V907">
            <v>5.0000000000000002E-5</v>
          </cell>
          <cell r="W907">
            <v>5.0000000000000002E-5</v>
          </cell>
          <cell r="X907">
            <v>5.0000000000000002E-5</v>
          </cell>
          <cell r="Y907">
            <v>5.0000000000000002E-5</v>
          </cell>
          <cell r="Z907">
            <v>5.0000000000000002E-5</v>
          </cell>
          <cell r="AA907">
            <v>5.0000000000000002E-5</v>
          </cell>
          <cell r="AB907">
            <v>5.0000000000000002E-5</v>
          </cell>
          <cell r="AC907">
            <v>5.0000000000000002E-5</v>
          </cell>
          <cell r="AD907">
            <v>5.0000000000000002E-5</v>
          </cell>
          <cell r="AE907">
            <v>5.0000000000000002E-5</v>
          </cell>
          <cell r="AF907">
            <v>5.0000000000000002E-5</v>
          </cell>
          <cell r="AG907">
            <v>5.0000000000000002E-5</v>
          </cell>
          <cell r="AH907">
            <v>5.0000000000000002E-5</v>
          </cell>
          <cell r="AI907">
            <v>5.0000000000000002E-5</v>
          </cell>
          <cell r="AJ907">
            <v>5.0000000000000002E-5</v>
          </cell>
          <cell r="AK907">
            <v>5.0000000000000002E-5</v>
          </cell>
          <cell r="AL907">
            <v>5.0000000000000002E-5</v>
          </cell>
          <cell r="AM907">
            <v>5.0000000000000002E-5</v>
          </cell>
          <cell r="AN907">
            <v>5.0000000000000002E-5</v>
          </cell>
          <cell r="AO907">
            <v>5.0000000000000002E-5</v>
          </cell>
          <cell r="AP907">
            <v>5.0000000000000002E-5</v>
          </cell>
          <cell r="AQ907">
            <v>5.0000000000000002E-5</v>
          </cell>
          <cell r="AR907">
            <v>5.0000000000000002E-5</v>
          </cell>
          <cell r="AS907">
            <v>5.0000000000000002E-5</v>
          </cell>
          <cell r="AT907">
            <v>5.0000000000000002E-5</v>
          </cell>
          <cell r="AU907">
            <v>5.0000000000000002E-5</v>
          </cell>
          <cell r="AV907">
            <v>5.0000000000000002E-5</v>
          </cell>
          <cell r="AW907">
            <v>5.0000000000000002E-5</v>
          </cell>
          <cell r="AX907">
            <v>5.0000000000000002E-5</v>
          </cell>
          <cell r="AY907">
            <v>5.0000000000000002E-5</v>
          </cell>
          <cell r="AZ907">
            <v>5.0000000000000002E-5</v>
          </cell>
          <cell r="BA907">
            <v>5.0000000000000002E-5</v>
          </cell>
          <cell r="BB907">
            <v>5.0000000000000002E-5</v>
          </cell>
          <cell r="BC907">
            <v>5.0000000000000002E-5</v>
          </cell>
          <cell r="BD907">
            <v>5.0000000000000002E-5</v>
          </cell>
          <cell r="BE907">
            <v>5.0000000000000002E-5</v>
          </cell>
          <cell r="BF907">
            <v>5.0000000000000002E-5</v>
          </cell>
          <cell r="BG907">
            <v>5.0000000000000002E-5</v>
          </cell>
          <cell r="BH907">
            <v>5.0000000000000002E-5</v>
          </cell>
          <cell r="BI907">
            <v>5.0000000000000002E-5</v>
          </cell>
          <cell r="BJ907">
            <v>5.0000000000000002E-5</v>
          </cell>
          <cell r="BK907">
            <v>5.0000000000000002E-5</v>
          </cell>
          <cell r="BL907">
            <v>5.0000000000000002E-5</v>
          </cell>
          <cell r="BM907">
            <v>5.0000000000000002E-5</v>
          </cell>
          <cell r="BN907">
            <v>5.0000000000000002E-5</v>
          </cell>
          <cell r="BO907">
            <v>5.0000000000000002E-5</v>
          </cell>
          <cell r="BP907">
            <v>5.0000000000000002E-5</v>
          </cell>
          <cell r="BQ907">
            <v>5.0000000000000002E-5</v>
          </cell>
          <cell r="BR907">
            <v>5.0000000000000002E-5</v>
          </cell>
          <cell r="BS907">
            <v>5.0000000000000002E-5</v>
          </cell>
          <cell r="BT907">
            <v>5.0000000000000002E-5</v>
          </cell>
          <cell r="BU907">
            <v>5.0000000000000002E-5</v>
          </cell>
          <cell r="BV907">
            <v>5.0000000000000002E-5</v>
          </cell>
          <cell r="BW907">
            <v>5.0000000000000002E-5</v>
          </cell>
          <cell r="BX907">
            <v>5.0000000000000002E-5</v>
          </cell>
          <cell r="BY907">
            <v>5.0000000000000002E-5</v>
          </cell>
          <cell r="BZ907">
            <v>5.0000000000000002E-5</v>
          </cell>
          <cell r="CA907">
            <v>5.0000000000000002E-5</v>
          </cell>
          <cell r="CB907">
            <v>5.0000000000000002E-5</v>
          </cell>
          <cell r="CC907">
            <v>5.0000000000000002E-5</v>
          </cell>
          <cell r="CD907">
            <v>5.0000000000000002E-5</v>
          </cell>
          <cell r="CE907">
            <v>5.0000000000000002E-5</v>
          </cell>
          <cell r="CF907">
            <v>5.0000000000000002E-5</v>
          </cell>
          <cell r="CG907">
            <v>5.0000000000000002E-5</v>
          </cell>
          <cell r="CH907">
            <v>5.0000000000000002E-5</v>
          </cell>
          <cell r="CI907">
            <v>5.0000000000000002E-5</v>
          </cell>
          <cell r="CJ907">
            <v>5.0000000000000002E-5</v>
          </cell>
          <cell r="CK907">
            <v>5.0000000000000002E-5</v>
          </cell>
          <cell r="CL907">
            <v>5.0000000000000002E-5</v>
          </cell>
          <cell r="CM907">
            <v>5.0000000000000002E-5</v>
          </cell>
          <cell r="CN907">
            <v>5.0000000000000002E-5</v>
          </cell>
          <cell r="CO907">
            <v>5.0000000000000002E-5</v>
          </cell>
          <cell r="CP907">
            <v>5.0000000000000002E-5</v>
          </cell>
          <cell r="CQ907">
            <v>5.0000000000000002E-5</v>
          </cell>
          <cell r="CR907">
            <v>5.0000000000000002E-5</v>
          </cell>
          <cell r="CS907">
            <v>5.0000000000000002E-5</v>
          </cell>
          <cell r="CT907">
            <v>5.0000000000000002E-5</v>
          </cell>
          <cell r="CU907">
            <v>5.0000000000000002E-5</v>
          </cell>
          <cell r="CV907">
            <v>5.0000000000000002E-5</v>
          </cell>
          <cell r="CW907">
            <v>5.0000000000000002E-5</v>
          </cell>
          <cell r="CX907">
            <v>5.0000000000000002E-5</v>
          </cell>
          <cell r="CY907">
            <v>5.0000000000000002E-5</v>
          </cell>
          <cell r="CZ907">
            <v>5.0000000000000002E-5</v>
          </cell>
          <cell r="DA907">
            <v>5.0000000000000002E-5</v>
          </cell>
          <cell r="DB907">
            <v>5.0000000000000002E-5</v>
          </cell>
          <cell r="DC907">
            <v>5.0000000000000002E-5</v>
          </cell>
          <cell r="DD907">
            <v>5.0000000000000002E-5</v>
          </cell>
          <cell r="DE907">
            <v>5.0000000000000002E-5</v>
          </cell>
          <cell r="DF907">
            <v>5.0000000000000002E-5</v>
          </cell>
          <cell r="DG907">
            <v>5.0000000000000002E-5</v>
          </cell>
          <cell r="DH907">
            <v>5.0000000000000002E-5</v>
          </cell>
          <cell r="DI907">
            <v>5.0000000000000002E-5</v>
          </cell>
          <cell r="DJ907">
            <v>5.0000000000000002E-5</v>
          </cell>
          <cell r="DL907" t="str">
            <v>.Natural Gas.Production.Supply.Testing and Maintenance.Liquid UnloadingNLExistingService requested.Natural Gas.Production.Supply.Venting.Diffuse Venting</v>
          </cell>
        </row>
        <row r="908">
          <cell r="L908" t="str">
            <v>Assume same as AB</v>
          </cell>
          <cell r="M908" t="str">
            <v>tCH4</v>
          </cell>
          <cell r="N908">
            <v>5.0000000000000002E-5</v>
          </cell>
          <cell r="O908">
            <v>5.0000000000000002E-5</v>
          </cell>
          <cell r="P908">
            <v>5.0000000000000002E-5</v>
          </cell>
          <cell r="Q908">
            <v>5.0000000000000002E-5</v>
          </cell>
          <cell r="R908">
            <v>5.0000000000000002E-5</v>
          </cell>
          <cell r="S908">
            <v>5.0000000000000002E-5</v>
          </cell>
          <cell r="T908">
            <v>5.0000000000000002E-5</v>
          </cell>
          <cell r="U908">
            <v>5.0000000000000002E-5</v>
          </cell>
          <cell r="V908">
            <v>5.0000000000000002E-5</v>
          </cell>
          <cell r="W908">
            <v>5.0000000000000002E-5</v>
          </cell>
          <cell r="X908">
            <v>5.0000000000000002E-5</v>
          </cell>
          <cell r="Y908">
            <v>5.0000000000000002E-5</v>
          </cell>
          <cell r="Z908">
            <v>5.0000000000000002E-5</v>
          </cell>
          <cell r="AA908">
            <v>5.0000000000000002E-5</v>
          </cell>
          <cell r="AB908">
            <v>5.0000000000000002E-5</v>
          </cell>
          <cell r="AC908">
            <v>5.0000000000000002E-5</v>
          </cell>
          <cell r="AD908">
            <v>5.0000000000000002E-5</v>
          </cell>
          <cell r="AE908">
            <v>5.0000000000000002E-5</v>
          </cell>
          <cell r="AF908">
            <v>5.0000000000000002E-5</v>
          </cell>
          <cell r="AG908">
            <v>5.0000000000000002E-5</v>
          </cell>
          <cell r="AH908">
            <v>5.0000000000000002E-5</v>
          </cell>
          <cell r="AI908">
            <v>5.0000000000000002E-5</v>
          </cell>
          <cell r="AJ908">
            <v>5.0000000000000002E-5</v>
          </cell>
          <cell r="AK908">
            <v>5.0000000000000002E-5</v>
          </cell>
          <cell r="AL908">
            <v>5.0000000000000002E-5</v>
          </cell>
          <cell r="AM908">
            <v>5.0000000000000002E-5</v>
          </cell>
          <cell r="AN908">
            <v>5.0000000000000002E-5</v>
          </cell>
          <cell r="AO908">
            <v>5.0000000000000002E-5</v>
          </cell>
          <cell r="AP908">
            <v>5.0000000000000002E-5</v>
          </cell>
          <cell r="AQ908">
            <v>5.0000000000000002E-5</v>
          </cell>
          <cell r="AR908">
            <v>5.0000000000000002E-5</v>
          </cell>
          <cell r="AS908">
            <v>5.0000000000000002E-5</v>
          </cell>
          <cell r="AT908">
            <v>5.0000000000000002E-5</v>
          </cell>
          <cell r="AU908">
            <v>5.0000000000000002E-5</v>
          </cell>
          <cell r="AV908">
            <v>5.0000000000000002E-5</v>
          </cell>
          <cell r="AW908">
            <v>5.0000000000000002E-5</v>
          </cell>
          <cell r="AX908">
            <v>5.0000000000000002E-5</v>
          </cell>
          <cell r="AY908">
            <v>5.0000000000000002E-5</v>
          </cell>
          <cell r="AZ908">
            <v>5.0000000000000002E-5</v>
          </cell>
          <cell r="BA908">
            <v>5.0000000000000002E-5</v>
          </cell>
          <cell r="BB908">
            <v>5.0000000000000002E-5</v>
          </cell>
          <cell r="BC908">
            <v>5.0000000000000002E-5</v>
          </cell>
          <cell r="BD908">
            <v>5.0000000000000002E-5</v>
          </cell>
          <cell r="BE908">
            <v>5.0000000000000002E-5</v>
          </cell>
          <cell r="BF908">
            <v>5.0000000000000002E-5</v>
          </cell>
          <cell r="BG908">
            <v>5.0000000000000002E-5</v>
          </cell>
          <cell r="BH908">
            <v>5.0000000000000002E-5</v>
          </cell>
          <cell r="BI908">
            <v>5.0000000000000002E-5</v>
          </cell>
          <cell r="BJ908">
            <v>5.0000000000000002E-5</v>
          </cell>
          <cell r="BK908">
            <v>5.0000000000000002E-5</v>
          </cell>
          <cell r="BL908">
            <v>5.0000000000000002E-5</v>
          </cell>
          <cell r="BM908">
            <v>5.0000000000000002E-5</v>
          </cell>
          <cell r="BN908">
            <v>5.0000000000000002E-5</v>
          </cell>
          <cell r="BO908">
            <v>5.0000000000000002E-5</v>
          </cell>
          <cell r="BP908">
            <v>5.0000000000000002E-5</v>
          </cell>
          <cell r="BQ908">
            <v>5.0000000000000002E-5</v>
          </cell>
          <cell r="BR908">
            <v>5.0000000000000002E-5</v>
          </cell>
          <cell r="BS908">
            <v>5.0000000000000002E-5</v>
          </cell>
          <cell r="BT908">
            <v>5.0000000000000002E-5</v>
          </cell>
          <cell r="BU908">
            <v>5.0000000000000002E-5</v>
          </cell>
          <cell r="BV908">
            <v>5.0000000000000002E-5</v>
          </cell>
          <cell r="BW908">
            <v>5.0000000000000002E-5</v>
          </cell>
          <cell r="BX908">
            <v>5.0000000000000002E-5</v>
          </cell>
          <cell r="BY908">
            <v>5.0000000000000002E-5</v>
          </cell>
          <cell r="BZ908">
            <v>5.0000000000000002E-5</v>
          </cell>
          <cell r="CA908">
            <v>5.0000000000000002E-5</v>
          </cell>
          <cell r="CB908">
            <v>5.0000000000000002E-5</v>
          </cell>
          <cell r="CC908">
            <v>5.0000000000000002E-5</v>
          </cell>
          <cell r="CD908">
            <v>5.0000000000000002E-5</v>
          </cell>
          <cell r="CE908">
            <v>5.0000000000000002E-5</v>
          </cell>
          <cell r="CF908">
            <v>5.0000000000000002E-5</v>
          </cell>
          <cell r="CG908">
            <v>5.0000000000000002E-5</v>
          </cell>
          <cell r="CH908">
            <v>5.0000000000000002E-5</v>
          </cell>
          <cell r="CI908">
            <v>5.0000000000000002E-5</v>
          </cell>
          <cell r="CJ908">
            <v>5.0000000000000002E-5</v>
          </cell>
          <cell r="CK908">
            <v>5.0000000000000002E-5</v>
          </cell>
          <cell r="CL908">
            <v>5.0000000000000002E-5</v>
          </cell>
          <cell r="CM908">
            <v>5.0000000000000002E-5</v>
          </cell>
          <cell r="CN908">
            <v>5.0000000000000002E-5</v>
          </cell>
          <cell r="CO908">
            <v>5.0000000000000002E-5</v>
          </cell>
          <cell r="CP908">
            <v>5.0000000000000002E-5</v>
          </cell>
          <cell r="CQ908">
            <v>5.0000000000000002E-5</v>
          </cell>
          <cell r="CR908">
            <v>5.0000000000000002E-5</v>
          </cell>
          <cell r="CS908">
            <v>5.0000000000000002E-5</v>
          </cell>
          <cell r="CT908">
            <v>5.0000000000000002E-5</v>
          </cell>
          <cell r="CU908">
            <v>5.0000000000000002E-5</v>
          </cell>
          <cell r="CV908">
            <v>5.0000000000000002E-5</v>
          </cell>
          <cell r="CW908">
            <v>5.0000000000000002E-5</v>
          </cell>
          <cell r="CX908">
            <v>5.0000000000000002E-5</v>
          </cell>
          <cell r="CY908">
            <v>5.0000000000000002E-5</v>
          </cell>
          <cell r="CZ908">
            <v>5.0000000000000002E-5</v>
          </cell>
          <cell r="DA908">
            <v>5.0000000000000002E-5</v>
          </cell>
          <cell r="DB908">
            <v>5.0000000000000002E-5</v>
          </cell>
          <cell r="DC908">
            <v>5.0000000000000002E-5</v>
          </cell>
          <cell r="DD908">
            <v>5.0000000000000002E-5</v>
          </cell>
          <cell r="DE908">
            <v>5.0000000000000002E-5</v>
          </cell>
          <cell r="DF908">
            <v>5.0000000000000002E-5</v>
          </cell>
          <cell r="DG908">
            <v>5.0000000000000002E-5</v>
          </cell>
          <cell r="DH908">
            <v>5.0000000000000002E-5</v>
          </cell>
          <cell r="DI908">
            <v>5.0000000000000002E-5</v>
          </cell>
          <cell r="DJ908">
            <v>5.0000000000000002E-5</v>
          </cell>
          <cell r="DL908" t="str">
            <v>.Natural Gas.Production.Supply.Testing and Maintenance.Liquid UnloadingYTExistingService requested.Natural Gas.Production.Supply.Venting.Diffuse Venting</v>
          </cell>
        </row>
        <row r="909">
          <cell r="L909" t="str">
            <v>Assume same as AB</v>
          </cell>
          <cell r="M909" t="str">
            <v>tCH4</v>
          </cell>
          <cell r="N909">
            <v>5.0000000000000002E-5</v>
          </cell>
          <cell r="O909">
            <v>5.0000000000000002E-5</v>
          </cell>
          <cell r="P909">
            <v>5.0000000000000002E-5</v>
          </cell>
          <cell r="Q909">
            <v>5.0000000000000002E-5</v>
          </cell>
          <cell r="R909">
            <v>5.0000000000000002E-5</v>
          </cell>
          <cell r="S909">
            <v>5.0000000000000002E-5</v>
          </cell>
          <cell r="T909">
            <v>5.0000000000000002E-5</v>
          </cell>
          <cell r="U909">
            <v>5.0000000000000002E-5</v>
          </cell>
          <cell r="V909">
            <v>5.0000000000000002E-5</v>
          </cell>
          <cell r="W909">
            <v>5.0000000000000002E-5</v>
          </cell>
          <cell r="X909">
            <v>5.0000000000000002E-5</v>
          </cell>
          <cell r="Y909">
            <v>5.0000000000000002E-5</v>
          </cell>
          <cell r="Z909">
            <v>5.0000000000000002E-5</v>
          </cell>
          <cell r="AA909">
            <v>5.0000000000000002E-5</v>
          </cell>
          <cell r="AB909">
            <v>5.0000000000000002E-5</v>
          </cell>
          <cell r="AC909">
            <v>5.0000000000000002E-5</v>
          </cell>
          <cell r="AD909">
            <v>5.0000000000000002E-5</v>
          </cell>
          <cell r="AE909">
            <v>5.0000000000000002E-5</v>
          </cell>
          <cell r="AF909">
            <v>5.0000000000000002E-5</v>
          </cell>
          <cell r="AG909">
            <v>5.0000000000000002E-5</v>
          </cell>
          <cell r="AH909">
            <v>5.0000000000000002E-5</v>
          </cell>
          <cell r="AI909">
            <v>5.0000000000000002E-5</v>
          </cell>
          <cell r="AJ909">
            <v>5.0000000000000002E-5</v>
          </cell>
          <cell r="AK909">
            <v>5.0000000000000002E-5</v>
          </cell>
          <cell r="AL909">
            <v>5.0000000000000002E-5</v>
          </cell>
          <cell r="AM909">
            <v>5.0000000000000002E-5</v>
          </cell>
          <cell r="AN909">
            <v>5.0000000000000002E-5</v>
          </cell>
          <cell r="AO909">
            <v>5.0000000000000002E-5</v>
          </cell>
          <cell r="AP909">
            <v>5.0000000000000002E-5</v>
          </cell>
          <cell r="AQ909">
            <v>5.0000000000000002E-5</v>
          </cell>
          <cell r="AR909">
            <v>5.0000000000000002E-5</v>
          </cell>
          <cell r="AS909">
            <v>5.0000000000000002E-5</v>
          </cell>
          <cell r="AT909">
            <v>5.0000000000000002E-5</v>
          </cell>
          <cell r="AU909">
            <v>5.0000000000000002E-5</v>
          </cell>
          <cell r="AV909">
            <v>5.0000000000000002E-5</v>
          </cell>
          <cell r="AW909">
            <v>5.0000000000000002E-5</v>
          </cell>
          <cell r="AX909">
            <v>5.0000000000000002E-5</v>
          </cell>
          <cell r="AY909">
            <v>5.0000000000000002E-5</v>
          </cell>
          <cell r="AZ909">
            <v>5.0000000000000002E-5</v>
          </cell>
          <cell r="BA909">
            <v>5.0000000000000002E-5</v>
          </cell>
          <cell r="BB909">
            <v>5.0000000000000002E-5</v>
          </cell>
          <cell r="BC909">
            <v>5.0000000000000002E-5</v>
          </cell>
          <cell r="BD909">
            <v>5.0000000000000002E-5</v>
          </cell>
          <cell r="BE909">
            <v>5.0000000000000002E-5</v>
          </cell>
          <cell r="BF909">
            <v>5.0000000000000002E-5</v>
          </cell>
          <cell r="BG909">
            <v>5.0000000000000002E-5</v>
          </cell>
          <cell r="BH909">
            <v>5.0000000000000002E-5</v>
          </cell>
          <cell r="BI909">
            <v>5.0000000000000002E-5</v>
          </cell>
          <cell r="BJ909">
            <v>5.0000000000000002E-5</v>
          </cell>
          <cell r="BK909">
            <v>5.0000000000000002E-5</v>
          </cell>
          <cell r="BL909">
            <v>5.0000000000000002E-5</v>
          </cell>
          <cell r="BM909">
            <v>5.0000000000000002E-5</v>
          </cell>
          <cell r="BN909">
            <v>5.0000000000000002E-5</v>
          </cell>
          <cell r="BO909">
            <v>5.0000000000000002E-5</v>
          </cell>
          <cell r="BP909">
            <v>5.0000000000000002E-5</v>
          </cell>
          <cell r="BQ909">
            <v>5.0000000000000002E-5</v>
          </cell>
          <cell r="BR909">
            <v>5.0000000000000002E-5</v>
          </cell>
          <cell r="BS909">
            <v>5.0000000000000002E-5</v>
          </cell>
          <cell r="BT909">
            <v>5.0000000000000002E-5</v>
          </cell>
          <cell r="BU909">
            <v>5.0000000000000002E-5</v>
          </cell>
          <cell r="BV909">
            <v>5.0000000000000002E-5</v>
          </cell>
          <cell r="BW909">
            <v>5.0000000000000002E-5</v>
          </cell>
          <cell r="BX909">
            <v>5.0000000000000002E-5</v>
          </cell>
          <cell r="BY909">
            <v>5.0000000000000002E-5</v>
          </cell>
          <cell r="BZ909">
            <v>5.0000000000000002E-5</v>
          </cell>
          <cell r="CA909">
            <v>5.0000000000000002E-5</v>
          </cell>
          <cell r="CB909">
            <v>5.0000000000000002E-5</v>
          </cell>
          <cell r="CC909">
            <v>5.0000000000000002E-5</v>
          </cell>
          <cell r="CD909">
            <v>5.0000000000000002E-5</v>
          </cell>
          <cell r="CE909">
            <v>5.0000000000000002E-5</v>
          </cell>
          <cell r="CF909">
            <v>5.0000000000000002E-5</v>
          </cell>
          <cell r="CG909">
            <v>5.0000000000000002E-5</v>
          </cell>
          <cell r="CH909">
            <v>5.0000000000000002E-5</v>
          </cell>
          <cell r="CI909">
            <v>5.0000000000000002E-5</v>
          </cell>
          <cell r="CJ909">
            <v>5.0000000000000002E-5</v>
          </cell>
          <cell r="CK909">
            <v>5.0000000000000002E-5</v>
          </cell>
          <cell r="CL909">
            <v>5.0000000000000002E-5</v>
          </cell>
          <cell r="CM909">
            <v>5.0000000000000002E-5</v>
          </cell>
          <cell r="CN909">
            <v>5.0000000000000002E-5</v>
          </cell>
          <cell r="CO909">
            <v>5.0000000000000002E-5</v>
          </cell>
          <cell r="CP909">
            <v>5.0000000000000002E-5</v>
          </cell>
          <cell r="CQ909">
            <v>5.0000000000000002E-5</v>
          </cell>
          <cell r="CR909">
            <v>5.0000000000000002E-5</v>
          </cell>
          <cell r="CS909">
            <v>5.0000000000000002E-5</v>
          </cell>
          <cell r="CT909">
            <v>5.0000000000000002E-5</v>
          </cell>
          <cell r="CU909">
            <v>5.0000000000000002E-5</v>
          </cell>
          <cell r="CV909">
            <v>5.0000000000000002E-5</v>
          </cell>
          <cell r="CW909">
            <v>5.0000000000000002E-5</v>
          </cell>
          <cell r="CX909">
            <v>5.0000000000000002E-5</v>
          </cell>
          <cell r="CY909">
            <v>5.0000000000000002E-5</v>
          </cell>
          <cell r="CZ909">
            <v>5.0000000000000002E-5</v>
          </cell>
          <cell r="DA909">
            <v>5.0000000000000002E-5</v>
          </cell>
          <cell r="DB909">
            <v>5.0000000000000002E-5</v>
          </cell>
          <cell r="DC909">
            <v>5.0000000000000002E-5</v>
          </cell>
          <cell r="DD909">
            <v>5.0000000000000002E-5</v>
          </cell>
          <cell r="DE909">
            <v>5.0000000000000002E-5</v>
          </cell>
          <cell r="DF909">
            <v>5.0000000000000002E-5</v>
          </cell>
          <cell r="DG909">
            <v>5.0000000000000002E-5</v>
          </cell>
          <cell r="DH909">
            <v>5.0000000000000002E-5</v>
          </cell>
          <cell r="DI909">
            <v>5.0000000000000002E-5</v>
          </cell>
          <cell r="DJ909">
            <v>5.0000000000000002E-5</v>
          </cell>
          <cell r="DL909" t="str">
            <v>.Natural Gas.Production.Supply.Testing and Maintenance.Liquid UnloadingNTExistingService requested.Natural Gas.Production.Supply.Venting.Diffuse Venting</v>
          </cell>
        </row>
        <row r="910">
          <cell r="L910" t="str">
            <v>Assume same as AB</v>
          </cell>
          <cell r="M910" t="str">
            <v>tCH4</v>
          </cell>
          <cell r="N910">
            <v>5.0000000000000002E-5</v>
          </cell>
          <cell r="O910">
            <v>5.0000000000000002E-5</v>
          </cell>
          <cell r="P910">
            <v>5.0000000000000002E-5</v>
          </cell>
          <cell r="Q910">
            <v>5.0000000000000002E-5</v>
          </cell>
          <cell r="R910">
            <v>5.0000000000000002E-5</v>
          </cell>
          <cell r="S910">
            <v>5.0000000000000002E-5</v>
          </cell>
          <cell r="T910">
            <v>5.0000000000000002E-5</v>
          </cell>
          <cell r="U910">
            <v>5.0000000000000002E-5</v>
          </cell>
          <cell r="V910">
            <v>5.0000000000000002E-5</v>
          </cell>
          <cell r="W910">
            <v>5.0000000000000002E-5</v>
          </cell>
          <cell r="X910">
            <v>5.0000000000000002E-5</v>
          </cell>
          <cell r="Y910">
            <v>5.0000000000000002E-5</v>
          </cell>
          <cell r="Z910">
            <v>5.0000000000000002E-5</v>
          </cell>
          <cell r="AA910">
            <v>5.0000000000000002E-5</v>
          </cell>
          <cell r="AB910">
            <v>5.0000000000000002E-5</v>
          </cell>
          <cell r="AC910">
            <v>5.0000000000000002E-5</v>
          </cell>
          <cell r="AD910">
            <v>5.0000000000000002E-5</v>
          </cell>
          <cell r="AE910">
            <v>5.0000000000000002E-5</v>
          </cell>
          <cell r="AF910">
            <v>5.0000000000000002E-5</v>
          </cell>
          <cell r="AG910">
            <v>5.0000000000000002E-5</v>
          </cell>
          <cell r="AH910">
            <v>5.0000000000000002E-5</v>
          </cell>
          <cell r="AI910">
            <v>5.0000000000000002E-5</v>
          </cell>
          <cell r="AJ910">
            <v>5.0000000000000002E-5</v>
          </cell>
          <cell r="AK910">
            <v>5.0000000000000002E-5</v>
          </cell>
          <cell r="AL910">
            <v>5.0000000000000002E-5</v>
          </cell>
          <cell r="AM910">
            <v>5.0000000000000002E-5</v>
          </cell>
          <cell r="AN910">
            <v>5.0000000000000002E-5</v>
          </cell>
          <cell r="AO910">
            <v>5.0000000000000002E-5</v>
          </cell>
          <cell r="AP910">
            <v>5.0000000000000002E-5</v>
          </cell>
          <cell r="AQ910">
            <v>5.0000000000000002E-5</v>
          </cell>
          <cell r="AR910">
            <v>5.0000000000000002E-5</v>
          </cell>
          <cell r="AS910">
            <v>5.0000000000000002E-5</v>
          </cell>
          <cell r="AT910">
            <v>5.0000000000000002E-5</v>
          </cell>
          <cell r="AU910">
            <v>5.0000000000000002E-5</v>
          </cell>
          <cell r="AV910">
            <v>5.0000000000000002E-5</v>
          </cell>
          <cell r="AW910">
            <v>5.0000000000000002E-5</v>
          </cell>
          <cell r="AX910">
            <v>5.0000000000000002E-5</v>
          </cell>
          <cell r="AY910">
            <v>5.0000000000000002E-5</v>
          </cell>
          <cell r="AZ910">
            <v>5.0000000000000002E-5</v>
          </cell>
          <cell r="BA910">
            <v>5.0000000000000002E-5</v>
          </cell>
          <cell r="BB910">
            <v>5.0000000000000002E-5</v>
          </cell>
          <cell r="BC910">
            <v>5.0000000000000002E-5</v>
          </cell>
          <cell r="BD910">
            <v>5.0000000000000002E-5</v>
          </cell>
          <cell r="BE910">
            <v>5.0000000000000002E-5</v>
          </cell>
          <cell r="BF910">
            <v>5.0000000000000002E-5</v>
          </cell>
          <cell r="BG910">
            <v>5.0000000000000002E-5</v>
          </cell>
          <cell r="BH910">
            <v>5.0000000000000002E-5</v>
          </cell>
          <cell r="BI910">
            <v>5.0000000000000002E-5</v>
          </cell>
          <cell r="BJ910">
            <v>5.0000000000000002E-5</v>
          </cell>
          <cell r="BK910">
            <v>5.0000000000000002E-5</v>
          </cell>
          <cell r="BL910">
            <v>5.0000000000000002E-5</v>
          </cell>
          <cell r="BM910">
            <v>5.0000000000000002E-5</v>
          </cell>
          <cell r="BN910">
            <v>5.0000000000000002E-5</v>
          </cell>
          <cell r="BO910">
            <v>5.0000000000000002E-5</v>
          </cell>
          <cell r="BP910">
            <v>5.0000000000000002E-5</v>
          </cell>
          <cell r="BQ910">
            <v>5.0000000000000002E-5</v>
          </cell>
          <cell r="BR910">
            <v>5.0000000000000002E-5</v>
          </cell>
          <cell r="BS910">
            <v>5.0000000000000002E-5</v>
          </cell>
          <cell r="BT910">
            <v>5.0000000000000002E-5</v>
          </cell>
          <cell r="BU910">
            <v>5.0000000000000002E-5</v>
          </cell>
          <cell r="BV910">
            <v>5.0000000000000002E-5</v>
          </cell>
          <cell r="BW910">
            <v>5.0000000000000002E-5</v>
          </cell>
          <cell r="BX910">
            <v>5.0000000000000002E-5</v>
          </cell>
          <cell r="BY910">
            <v>5.0000000000000002E-5</v>
          </cell>
          <cell r="BZ910">
            <v>5.0000000000000002E-5</v>
          </cell>
          <cell r="CA910">
            <v>5.0000000000000002E-5</v>
          </cell>
          <cell r="CB910">
            <v>5.0000000000000002E-5</v>
          </cell>
          <cell r="CC910">
            <v>5.0000000000000002E-5</v>
          </cell>
          <cell r="CD910">
            <v>5.0000000000000002E-5</v>
          </cell>
          <cell r="CE910">
            <v>5.0000000000000002E-5</v>
          </cell>
          <cell r="CF910">
            <v>5.0000000000000002E-5</v>
          </cell>
          <cell r="CG910">
            <v>5.0000000000000002E-5</v>
          </cell>
          <cell r="CH910">
            <v>5.0000000000000002E-5</v>
          </cell>
          <cell r="CI910">
            <v>5.0000000000000002E-5</v>
          </cell>
          <cell r="CJ910">
            <v>5.0000000000000002E-5</v>
          </cell>
          <cell r="CK910">
            <v>5.0000000000000002E-5</v>
          </cell>
          <cell r="CL910">
            <v>5.0000000000000002E-5</v>
          </cell>
          <cell r="CM910">
            <v>5.0000000000000002E-5</v>
          </cell>
          <cell r="CN910">
            <v>5.0000000000000002E-5</v>
          </cell>
          <cell r="CO910">
            <v>5.0000000000000002E-5</v>
          </cell>
          <cell r="CP910">
            <v>5.0000000000000002E-5</v>
          </cell>
          <cell r="CQ910">
            <v>5.0000000000000002E-5</v>
          </cell>
          <cell r="CR910">
            <v>5.0000000000000002E-5</v>
          </cell>
          <cell r="CS910">
            <v>5.0000000000000002E-5</v>
          </cell>
          <cell r="CT910">
            <v>5.0000000000000002E-5</v>
          </cell>
          <cell r="CU910">
            <v>5.0000000000000002E-5</v>
          </cell>
          <cell r="CV910">
            <v>5.0000000000000002E-5</v>
          </cell>
          <cell r="CW910">
            <v>5.0000000000000002E-5</v>
          </cell>
          <cell r="CX910">
            <v>5.0000000000000002E-5</v>
          </cell>
          <cell r="CY910">
            <v>5.0000000000000002E-5</v>
          </cell>
          <cell r="CZ910">
            <v>5.0000000000000002E-5</v>
          </cell>
          <cell r="DA910">
            <v>5.0000000000000002E-5</v>
          </cell>
          <cell r="DB910">
            <v>5.0000000000000002E-5</v>
          </cell>
          <cell r="DC910">
            <v>5.0000000000000002E-5</v>
          </cell>
          <cell r="DD910">
            <v>5.0000000000000002E-5</v>
          </cell>
          <cell r="DE910">
            <v>5.0000000000000002E-5</v>
          </cell>
          <cell r="DF910">
            <v>5.0000000000000002E-5</v>
          </cell>
          <cell r="DG910">
            <v>5.0000000000000002E-5</v>
          </cell>
          <cell r="DH910">
            <v>5.0000000000000002E-5</v>
          </cell>
          <cell r="DI910">
            <v>5.0000000000000002E-5</v>
          </cell>
          <cell r="DJ910">
            <v>5.0000000000000002E-5</v>
          </cell>
          <cell r="DL910" t="str">
            <v>.Natural Gas.Production.Supply.Testing and Maintenance.Liquid UnloadingNUExistingService requested.Natural Gas.Production.Supply.Venting.Diffuse Venting</v>
          </cell>
        </row>
        <row r="911">
          <cell r="L911" t="str">
            <v>Assume same as AB</v>
          </cell>
          <cell r="M911" t="str">
            <v>tCH4</v>
          </cell>
          <cell r="N911">
            <v>5.0000000000000002E-5</v>
          </cell>
          <cell r="O911">
            <v>5.0000000000000002E-5</v>
          </cell>
          <cell r="P911">
            <v>5.0000000000000002E-5</v>
          </cell>
          <cell r="Q911">
            <v>5.0000000000000002E-5</v>
          </cell>
          <cell r="R911">
            <v>5.0000000000000002E-5</v>
          </cell>
          <cell r="S911">
            <v>5.0000000000000002E-5</v>
          </cell>
          <cell r="T911">
            <v>5.0000000000000002E-5</v>
          </cell>
          <cell r="U911">
            <v>5.0000000000000002E-5</v>
          </cell>
          <cell r="V911">
            <v>5.0000000000000002E-5</v>
          </cell>
          <cell r="W911">
            <v>5.0000000000000002E-5</v>
          </cell>
          <cell r="X911">
            <v>5.0000000000000002E-5</v>
          </cell>
          <cell r="Y911">
            <v>5.0000000000000002E-5</v>
          </cell>
          <cell r="Z911">
            <v>5.0000000000000002E-5</v>
          </cell>
          <cell r="AA911">
            <v>5.0000000000000002E-5</v>
          </cell>
          <cell r="AB911">
            <v>5.0000000000000002E-5</v>
          </cell>
          <cell r="AC911">
            <v>5.0000000000000002E-5</v>
          </cell>
          <cell r="AD911">
            <v>5.0000000000000002E-5</v>
          </cell>
          <cell r="AE911">
            <v>5.0000000000000002E-5</v>
          </cell>
          <cell r="AF911">
            <v>5.0000000000000002E-5</v>
          </cell>
          <cell r="AG911">
            <v>5.0000000000000002E-5</v>
          </cell>
          <cell r="AH911">
            <v>5.0000000000000002E-5</v>
          </cell>
          <cell r="AI911">
            <v>5.0000000000000002E-5</v>
          </cell>
          <cell r="AJ911">
            <v>5.0000000000000002E-5</v>
          </cell>
          <cell r="AK911">
            <v>5.0000000000000002E-5</v>
          </cell>
          <cell r="AL911">
            <v>5.0000000000000002E-5</v>
          </cell>
          <cell r="AM911">
            <v>5.0000000000000002E-5</v>
          </cell>
          <cell r="AN911">
            <v>5.0000000000000002E-5</v>
          </cell>
          <cell r="AO911">
            <v>5.0000000000000002E-5</v>
          </cell>
          <cell r="AP911">
            <v>5.0000000000000002E-5</v>
          </cell>
          <cell r="AQ911">
            <v>5.0000000000000002E-5</v>
          </cell>
          <cell r="AR911">
            <v>5.0000000000000002E-5</v>
          </cell>
          <cell r="AS911">
            <v>5.0000000000000002E-5</v>
          </cell>
          <cell r="AT911">
            <v>5.0000000000000002E-5</v>
          </cell>
          <cell r="AU911">
            <v>5.0000000000000002E-5</v>
          </cell>
          <cell r="AV911">
            <v>5.0000000000000002E-5</v>
          </cell>
          <cell r="AW911">
            <v>5.0000000000000002E-5</v>
          </cell>
          <cell r="AX911">
            <v>5.0000000000000002E-5</v>
          </cell>
          <cell r="AY911">
            <v>5.0000000000000002E-5</v>
          </cell>
          <cell r="AZ911">
            <v>5.0000000000000002E-5</v>
          </cell>
          <cell r="BA911">
            <v>5.0000000000000002E-5</v>
          </cell>
          <cell r="BB911">
            <v>5.0000000000000002E-5</v>
          </cell>
          <cell r="BC911">
            <v>5.0000000000000002E-5</v>
          </cell>
          <cell r="BD911">
            <v>5.0000000000000002E-5</v>
          </cell>
          <cell r="BE911">
            <v>5.0000000000000002E-5</v>
          </cell>
          <cell r="BF911">
            <v>5.0000000000000002E-5</v>
          </cell>
          <cell r="BG911">
            <v>5.0000000000000002E-5</v>
          </cell>
          <cell r="BH911">
            <v>5.0000000000000002E-5</v>
          </cell>
          <cell r="BI911">
            <v>5.0000000000000002E-5</v>
          </cell>
          <cell r="BJ911">
            <v>5.0000000000000002E-5</v>
          </cell>
          <cell r="BK911">
            <v>5.0000000000000002E-5</v>
          </cell>
          <cell r="BL911">
            <v>5.0000000000000002E-5</v>
          </cell>
          <cell r="BM911">
            <v>5.0000000000000002E-5</v>
          </cell>
          <cell r="BN911">
            <v>5.0000000000000002E-5</v>
          </cell>
          <cell r="BO911">
            <v>5.0000000000000002E-5</v>
          </cell>
          <cell r="BP911">
            <v>5.0000000000000002E-5</v>
          </cell>
          <cell r="BQ911">
            <v>5.0000000000000002E-5</v>
          </cell>
          <cell r="BR911">
            <v>5.0000000000000002E-5</v>
          </cell>
          <cell r="BS911">
            <v>5.0000000000000002E-5</v>
          </cell>
          <cell r="BT911">
            <v>5.0000000000000002E-5</v>
          </cell>
          <cell r="BU911">
            <v>5.0000000000000002E-5</v>
          </cell>
          <cell r="BV911">
            <v>5.0000000000000002E-5</v>
          </cell>
          <cell r="BW911">
            <v>5.0000000000000002E-5</v>
          </cell>
          <cell r="BX911">
            <v>5.0000000000000002E-5</v>
          </cell>
          <cell r="BY911">
            <v>5.0000000000000002E-5</v>
          </cell>
          <cell r="BZ911">
            <v>5.0000000000000002E-5</v>
          </cell>
          <cell r="CA911">
            <v>5.0000000000000002E-5</v>
          </cell>
          <cell r="CB911">
            <v>5.0000000000000002E-5</v>
          </cell>
          <cell r="CC911">
            <v>5.0000000000000002E-5</v>
          </cell>
          <cell r="CD911">
            <v>5.0000000000000002E-5</v>
          </cell>
          <cell r="CE911">
            <v>5.0000000000000002E-5</v>
          </cell>
          <cell r="CF911">
            <v>5.0000000000000002E-5</v>
          </cell>
          <cell r="CG911">
            <v>5.0000000000000002E-5</v>
          </cell>
          <cell r="CH911">
            <v>5.0000000000000002E-5</v>
          </cell>
          <cell r="CI911">
            <v>5.0000000000000002E-5</v>
          </cell>
          <cell r="CJ911">
            <v>5.0000000000000002E-5</v>
          </cell>
          <cell r="CK911">
            <v>5.0000000000000002E-5</v>
          </cell>
          <cell r="CL911">
            <v>5.0000000000000002E-5</v>
          </cell>
          <cell r="CM911">
            <v>5.0000000000000002E-5</v>
          </cell>
          <cell r="CN911">
            <v>5.0000000000000002E-5</v>
          </cell>
          <cell r="CO911">
            <v>5.0000000000000002E-5</v>
          </cell>
          <cell r="CP911">
            <v>5.0000000000000002E-5</v>
          </cell>
          <cell r="CQ911">
            <v>5.0000000000000002E-5</v>
          </cell>
          <cell r="CR911">
            <v>5.0000000000000002E-5</v>
          </cell>
          <cell r="CS911">
            <v>5.0000000000000002E-5</v>
          </cell>
          <cell r="CT911">
            <v>5.0000000000000002E-5</v>
          </cell>
          <cell r="CU911">
            <v>5.0000000000000002E-5</v>
          </cell>
          <cell r="CV911">
            <v>5.0000000000000002E-5</v>
          </cell>
          <cell r="CW911">
            <v>5.0000000000000002E-5</v>
          </cell>
          <cell r="CX911">
            <v>5.0000000000000002E-5</v>
          </cell>
          <cell r="CY911">
            <v>5.0000000000000002E-5</v>
          </cell>
          <cell r="CZ911">
            <v>5.0000000000000002E-5</v>
          </cell>
          <cell r="DA911">
            <v>5.0000000000000002E-5</v>
          </cell>
          <cell r="DB911">
            <v>5.0000000000000002E-5</v>
          </cell>
          <cell r="DC911">
            <v>5.0000000000000002E-5</v>
          </cell>
          <cell r="DD911">
            <v>5.0000000000000002E-5</v>
          </cell>
          <cell r="DE911">
            <v>5.0000000000000002E-5</v>
          </cell>
          <cell r="DF911">
            <v>5.0000000000000002E-5</v>
          </cell>
          <cell r="DG911">
            <v>5.0000000000000002E-5</v>
          </cell>
          <cell r="DH911">
            <v>5.0000000000000002E-5</v>
          </cell>
          <cell r="DI911">
            <v>5.0000000000000002E-5</v>
          </cell>
          <cell r="DJ911">
            <v>5.0000000000000002E-5</v>
          </cell>
          <cell r="DL911" t="str">
            <v>.Natural Gas.Production.Supply.Testing and Maintenance.Liquid UnloadingATExistingService requested.Natural Gas.Production.Supply.Venting.Diffuse Venting</v>
          </cell>
        </row>
        <row r="912">
          <cell r="L912" t="str">
            <v>Assume same as AB</v>
          </cell>
          <cell r="M912" t="str">
            <v>tCH4</v>
          </cell>
          <cell r="N912">
            <v>5.0000000000000002E-5</v>
          </cell>
          <cell r="O912">
            <v>5.0000000000000002E-5</v>
          </cell>
          <cell r="P912">
            <v>5.0000000000000002E-5</v>
          </cell>
          <cell r="Q912">
            <v>5.0000000000000002E-5</v>
          </cell>
          <cell r="R912">
            <v>5.0000000000000002E-5</v>
          </cell>
          <cell r="S912">
            <v>5.0000000000000002E-5</v>
          </cell>
          <cell r="T912">
            <v>5.0000000000000002E-5</v>
          </cell>
          <cell r="U912">
            <v>5.0000000000000002E-5</v>
          </cell>
          <cell r="V912">
            <v>5.0000000000000002E-5</v>
          </cell>
          <cell r="W912">
            <v>5.0000000000000002E-5</v>
          </cell>
          <cell r="X912">
            <v>5.0000000000000002E-5</v>
          </cell>
          <cell r="Y912">
            <v>5.0000000000000002E-5</v>
          </cell>
          <cell r="Z912">
            <v>5.0000000000000002E-5</v>
          </cell>
          <cell r="AA912">
            <v>5.0000000000000002E-5</v>
          </cell>
          <cell r="AB912">
            <v>5.0000000000000002E-5</v>
          </cell>
          <cell r="AC912">
            <v>5.0000000000000002E-5</v>
          </cell>
          <cell r="AD912">
            <v>5.0000000000000002E-5</v>
          </cell>
          <cell r="AE912">
            <v>5.0000000000000002E-5</v>
          </cell>
          <cell r="AF912">
            <v>5.0000000000000002E-5</v>
          </cell>
          <cell r="AG912">
            <v>5.0000000000000002E-5</v>
          </cell>
          <cell r="AH912">
            <v>5.0000000000000002E-5</v>
          </cell>
          <cell r="AI912">
            <v>5.0000000000000002E-5</v>
          </cell>
          <cell r="AJ912">
            <v>5.0000000000000002E-5</v>
          </cell>
          <cell r="AK912">
            <v>5.0000000000000002E-5</v>
          </cell>
          <cell r="AL912">
            <v>5.0000000000000002E-5</v>
          </cell>
          <cell r="AM912">
            <v>5.0000000000000002E-5</v>
          </cell>
          <cell r="AN912">
            <v>5.0000000000000002E-5</v>
          </cell>
          <cell r="AO912">
            <v>5.0000000000000002E-5</v>
          </cell>
          <cell r="AP912">
            <v>5.0000000000000002E-5</v>
          </cell>
          <cell r="AQ912">
            <v>5.0000000000000002E-5</v>
          </cell>
          <cell r="AR912">
            <v>5.0000000000000002E-5</v>
          </cell>
          <cell r="AS912">
            <v>5.0000000000000002E-5</v>
          </cell>
          <cell r="AT912">
            <v>5.0000000000000002E-5</v>
          </cell>
          <cell r="AU912">
            <v>5.0000000000000002E-5</v>
          </cell>
          <cell r="AV912">
            <v>5.0000000000000002E-5</v>
          </cell>
          <cell r="AW912">
            <v>5.0000000000000002E-5</v>
          </cell>
          <cell r="AX912">
            <v>5.0000000000000002E-5</v>
          </cell>
          <cell r="AY912">
            <v>5.0000000000000002E-5</v>
          </cell>
          <cell r="AZ912">
            <v>5.0000000000000002E-5</v>
          </cell>
          <cell r="BA912">
            <v>5.0000000000000002E-5</v>
          </cell>
          <cell r="BB912">
            <v>5.0000000000000002E-5</v>
          </cell>
          <cell r="BC912">
            <v>5.0000000000000002E-5</v>
          </cell>
          <cell r="BD912">
            <v>5.0000000000000002E-5</v>
          </cell>
          <cell r="BE912">
            <v>5.0000000000000002E-5</v>
          </cell>
          <cell r="BF912">
            <v>5.0000000000000002E-5</v>
          </cell>
          <cell r="BG912">
            <v>5.0000000000000002E-5</v>
          </cell>
          <cell r="BH912">
            <v>5.0000000000000002E-5</v>
          </cell>
          <cell r="BI912">
            <v>5.0000000000000002E-5</v>
          </cell>
          <cell r="BJ912">
            <v>5.0000000000000002E-5</v>
          </cell>
          <cell r="BK912">
            <v>5.0000000000000002E-5</v>
          </cell>
          <cell r="BL912">
            <v>5.0000000000000002E-5</v>
          </cell>
          <cell r="BM912">
            <v>5.0000000000000002E-5</v>
          </cell>
          <cell r="BN912">
            <v>5.0000000000000002E-5</v>
          </cell>
          <cell r="BO912">
            <v>5.0000000000000002E-5</v>
          </cell>
          <cell r="BP912">
            <v>5.0000000000000002E-5</v>
          </cell>
          <cell r="BQ912">
            <v>5.0000000000000002E-5</v>
          </cell>
          <cell r="BR912">
            <v>5.0000000000000002E-5</v>
          </cell>
          <cell r="BS912">
            <v>5.0000000000000002E-5</v>
          </cell>
          <cell r="BT912">
            <v>5.0000000000000002E-5</v>
          </cell>
          <cell r="BU912">
            <v>5.0000000000000002E-5</v>
          </cell>
          <cell r="BV912">
            <v>5.0000000000000002E-5</v>
          </cell>
          <cell r="BW912">
            <v>5.0000000000000002E-5</v>
          </cell>
          <cell r="BX912">
            <v>5.0000000000000002E-5</v>
          </cell>
          <cell r="BY912">
            <v>5.0000000000000002E-5</v>
          </cell>
          <cell r="BZ912">
            <v>5.0000000000000002E-5</v>
          </cell>
          <cell r="CA912">
            <v>5.0000000000000002E-5</v>
          </cell>
          <cell r="CB912">
            <v>5.0000000000000002E-5</v>
          </cell>
          <cell r="CC912">
            <v>5.0000000000000002E-5</v>
          </cell>
          <cell r="CD912">
            <v>5.0000000000000002E-5</v>
          </cell>
          <cell r="CE912">
            <v>5.0000000000000002E-5</v>
          </cell>
          <cell r="CF912">
            <v>5.0000000000000002E-5</v>
          </cell>
          <cell r="CG912">
            <v>5.0000000000000002E-5</v>
          </cell>
          <cell r="CH912">
            <v>5.0000000000000002E-5</v>
          </cell>
          <cell r="CI912">
            <v>5.0000000000000002E-5</v>
          </cell>
          <cell r="CJ912">
            <v>5.0000000000000002E-5</v>
          </cell>
          <cell r="CK912">
            <v>5.0000000000000002E-5</v>
          </cell>
          <cell r="CL912">
            <v>5.0000000000000002E-5</v>
          </cell>
          <cell r="CM912">
            <v>5.0000000000000002E-5</v>
          </cell>
          <cell r="CN912">
            <v>5.0000000000000002E-5</v>
          </cell>
          <cell r="CO912">
            <v>5.0000000000000002E-5</v>
          </cell>
          <cell r="CP912">
            <v>5.0000000000000002E-5</v>
          </cell>
          <cell r="CQ912">
            <v>5.0000000000000002E-5</v>
          </cell>
          <cell r="CR912">
            <v>5.0000000000000002E-5</v>
          </cell>
          <cell r="CS912">
            <v>5.0000000000000002E-5</v>
          </cell>
          <cell r="CT912">
            <v>5.0000000000000002E-5</v>
          </cell>
          <cell r="CU912">
            <v>5.0000000000000002E-5</v>
          </cell>
          <cell r="CV912">
            <v>5.0000000000000002E-5</v>
          </cell>
          <cell r="CW912">
            <v>5.0000000000000002E-5</v>
          </cell>
          <cell r="CX912">
            <v>5.0000000000000002E-5</v>
          </cell>
          <cell r="CY912">
            <v>5.0000000000000002E-5</v>
          </cell>
          <cell r="CZ912">
            <v>5.0000000000000002E-5</v>
          </cell>
          <cell r="DA912">
            <v>5.0000000000000002E-5</v>
          </cell>
          <cell r="DB912">
            <v>5.0000000000000002E-5</v>
          </cell>
          <cell r="DC912">
            <v>5.0000000000000002E-5</v>
          </cell>
          <cell r="DD912">
            <v>5.0000000000000002E-5</v>
          </cell>
          <cell r="DE912">
            <v>5.0000000000000002E-5</v>
          </cell>
          <cell r="DF912">
            <v>5.0000000000000002E-5</v>
          </cell>
          <cell r="DG912">
            <v>5.0000000000000002E-5</v>
          </cell>
          <cell r="DH912">
            <v>5.0000000000000002E-5</v>
          </cell>
          <cell r="DI912">
            <v>5.0000000000000002E-5</v>
          </cell>
          <cell r="DJ912">
            <v>5.0000000000000002E-5</v>
          </cell>
          <cell r="DL912" t="str">
            <v>.Natural Gas.Production.Supply.Testing and Maintenance.Liquid UnloadingTRExistingService requested.Natural Gas.Production.Supply.Venting.Diffuse Venting</v>
          </cell>
        </row>
        <row r="913">
          <cell r="L913" t="str">
            <v>Assume same as AB</v>
          </cell>
          <cell r="M913" t="str">
            <v>tCH4</v>
          </cell>
          <cell r="N913">
            <v>4.2500000000000003E-5</v>
          </cell>
          <cell r="O913">
            <v>4.2500000000000003E-5</v>
          </cell>
          <cell r="P913">
            <v>4.2500000000000003E-5</v>
          </cell>
          <cell r="Q913">
            <v>4.2500000000000003E-5</v>
          </cell>
          <cell r="R913">
            <v>4.2500000000000003E-5</v>
          </cell>
          <cell r="S913">
            <v>4.2500000000000003E-5</v>
          </cell>
          <cell r="T913">
            <v>4.2500000000000003E-5</v>
          </cell>
          <cell r="U913">
            <v>4.2500000000000003E-5</v>
          </cell>
          <cell r="V913">
            <v>4.2500000000000003E-5</v>
          </cell>
          <cell r="W913">
            <v>4.2500000000000003E-5</v>
          </cell>
          <cell r="X913">
            <v>4.2500000000000003E-5</v>
          </cell>
          <cell r="Y913">
            <v>4.2500000000000003E-5</v>
          </cell>
          <cell r="Z913">
            <v>4.2500000000000003E-5</v>
          </cell>
          <cell r="AA913">
            <v>4.2500000000000003E-5</v>
          </cell>
          <cell r="AB913">
            <v>4.2500000000000003E-5</v>
          </cell>
          <cell r="AC913">
            <v>4.2500000000000003E-5</v>
          </cell>
          <cell r="AD913">
            <v>4.2500000000000003E-5</v>
          </cell>
          <cell r="AE913">
            <v>4.2500000000000003E-5</v>
          </cell>
          <cell r="AF913">
            <v>4.2500000000000003E-5</v>
          </cell>
          <cell r="AG913">
            <v>4.2500000000000003E-5</v>
          </cell>
          <cell r="AH913">
            <v>4.2500000000000003E-5</v>
          </cell>
          <cell r="AI913">
            <v>4.2500000000000003E-5</v>
          </cell>
          <cell r="AJ913">
            <v>4.2500000000000003E-5</v>
          </cell>
          <cell r="AK913">
            <v>4.2500000000000003E-5</v>
          </cell>
          <cell r="AL913">
            <v>4.2500000000000003E-5</v>
          </cell>
          <cell r="AM913">
            <v>4.2500000000000003E-5</v>
          </cell>
          <cell r="AN913">
            <v>4.2500000000000003E-5</v>
          </cell>
          <cell r="AO913">
            <v>4.2500000000000003E-5</v>
          </cell>
          <cell r="AP913">
            <v>4.2500000000000003E-5</v>
          </cell>
          <cell r="AQ913">
            <v>4.2500000000000003E-5</v>
          </cell>
          <cell r="AR913">
            <v>4.2500000000000003E-5</v>
          </cell>
          <cell r="AS913">
            <v>4.2500000000000003E-5</v>
          </cell>
          <cell r="AT913">
            <v>4.2500000000000003E-5</v>
          </cell>
          <cell r="AU913">
            <v>4.2500000000000003E-5</v>
          </cell>
          <cell r="AV913">
            <v>4.2500000000000003E-5</v>
          </cell>
          <cell r="AW913">
            <v>4.2500000000000003E-5</v>
          </cell>
          <cell r="AX913">
            <v>4.2500000000000003E-5</v>
          </cell>
          <cell r="AY913">
            <v>4.2500000000000003E-5</v>
          </cell>
          <cell r="AZ913">
            <v>4.2500000000000003E-5</v>
          </cell>
          <cell r="BA913">
            <v>4.2500000000000003E-5</v>
          </cell>
          <cell r="BB913">
            <v>4.2500000000000003E-5</v>
          </cell>
          <cell r="BC913">
            <v>4.2500000000000003E-5</v>
          </cell>
          <cell r="BD913">
            <v>4.2500000000000003E-5</v>
          </cell>
          <cell r="BE913">
            <v>4.2500000000000003E-5</v>
          </cell>
          <cell r="BF913">
            <v>4.2500000000000003E-5</v>
          </cell>
          <cell r="BG913">
            <v>4.2500000000000003E-5</v>
          </cell>
          <cell r="BH913">
            <v>4.2500000000000003E-5</v>
          </cell>
          <cell r="BI913">
            <v>4.2500000000000003E-5</v>
          </cell>
          <cell r="BJ913">
            <v>4.2500000000000003E-5</v>
          </cell>
          <cell r="BK913">
            <v>4.2500000000000003E-5</v>
          </cell>
          <cell r="BL913">
            <v>4.2500000000000003E-5</v>
          </cell>
          <cell r="BM913">
            <v>4.2500000000000003E-5</v>
          </cell>
          <cell r="BN913">
            <v>4.2500000000000003E-5</v>
          </cell>
          <cell r="BO913">
            <v>4.2500000000000003E-5</v>
          </cell>
          <cell r="BP913">
            <v>4.2500000000000003E-5</v>
          </cell>
          <cell r="BQ913">
            <v>4.2500000000000003E-5</v>
          </cell>
          <cell r="BR913">
            <v>4.2500000000000003E-5</v>
          </cell>
          <cell r="BS913">
            <v>4.2500000000000003E-5</v>
          </cell>
          <cell r="BT913">
            <v>4.2500000000000003E-5</v>
          </cell>
          <cell r="BU913">
            <v>4.2500000000000003E-5</v>
          </cell>
          <cell r="BV913">
            <v>4.2500000000000003E-5</v>
          </cell>
          <cell r="BW913">
            <v>4.2500000000000003E-5</v>
          </cell>
          <cell r="BX913">
            <v>4.2500000000000003E-5</v>
          </cell>
          <cell r="BY913">
            <v>4.2500000000000003E-5</v>
          </cell>
          <cell r="BZ913">
            <v>4.2500000000000003E-5</v>
          </cell>
          <cell r="CA913">
            <v>4.2500000000000003E-5</v>
          </cell>
          <cell r="CB913">
            <v>4.2500000000000003E-5</v>
          </cell>
          <cell r="CC913">
            <v>4.2500000000000003E-5</v>
          </cell>
          <cell r="CD913">
            <v>4.2500000000000003E-5</v>
          </cell>
          <cell r="CE913">
            <v>4.2500000000000003E-5</v>
          </cell>
          <cell r="CF913">
            <v>4.2500000000000003E-5</v>
          </cell>
          <cell r="CG913">
            <v>4.2500000000000003E-5</v>
          </cell>
          <cell r="CH913">
            <v>4.2500000000000003E-5</v>
          </cell>
          <cell r="CI913">
            <v>4.2500000000000003E-5</v>
          </cell>
          <cell r="CJ913">
            <v>4.2500000000000003E-5</v>
          </cell>
          <cell r="CK913">
            <v>4.2500000000000003E-5</v>
          </cell>
          <cell r="CL913">
            <v>4.2500000000000003E-5</v>
          </cell>
          <cell r="CM913">
            <v>4.2500000000000003E-5</v>
          </cell>
          <cell r="CN913">
            <v>4.2500000000000003E-5</v>
          </cell>
          <cell r="CO913">
            <v>4.2500000000000003E-5</v>
          </cell>
          <cell r="CP913">
            <v>4.2500000000000003E-5</v>
          </cell>
          <cell r="CQ913">
            <v>4.2500000000000003E-5</v>
          </cell>
          <cell r="CR913">
            <v>4.2500000000000003E-5</v>
          </cell>
          <cell r="CS913">
            <v>4.2500000000000003E-5</v>
          </cell>
          <cell r="CT913">
            <v>4.2500000000000003E-5</v>
          </cell>
          <cell r="CU913">
            <v>4.2500000000000003E-5</v>
          </cell>
          <cell r="CV913">
            <v>4.2500000000000003E-5</v>
          </cell>
          <cell r="CW913">
            <v>4.2500000000000003E-5</v>
          </cell>
          <cell r="CX913">
            <v>4.2500000000000003E-5</v>
          </cell>
          <cell r="CY913">
            <v>4.2500000000000003E-5</v>
          </cell>
          <cell r="CZ913">
            <v>4.2500000000000003E-5</v>
          </cell>
          <cell r="DA913">
            <v>4.2500000000000003E-5</v>
          </cell>
          <cell r="DB913">
            <v>4.2500000000000003E-5</v>
          </cell>
          <cell r="DC913">
            <v>4.2500000000000003E-5</v>
          </cell>
          <cell r="DD913">
            <v>4.2500000000000003E-5</v>
          </cell>
          <cell r="DE913">
            <v>4.2500000000000003E-5</v>
          </cell>
          <cell r="DF913">
            <v>4.2500000000000003E-5</v>
          </cell>
          <cell r="DG913">
            <v>4.2500000000000003E-5</v>
          </cell>
          <cell r="DH913">
            <v>4.2500000000000003E-5</v>
          </cell>
          <cell r="DI913">
            <v>4.2500000000000003E-5</v>
          </cell>
          <cell r="DJ913">
            <v>4.2500000000000003E-5</v>
          </cell>
          <cell r="DL913" t="str">
            <v>.Natural Gas.Production.Supply.Testing and Maintenance.Liquid UnloadingBCPlunger InstallService requested.Natural Gas.Production.Supply.Venting.Diffuse Venting</v>
          </cell>
        </row>
        <row r="914">
          <cell r="L914" t="str">
            <v>15% less</v>
          </cell>
          <cell r="M914" t="str">
            <v>tCH4</v>
          </cell>
          <cell r="N914">
            <v>4.2500000000000003E-5</v>
          </cell>
          <cell r="O914">
            <v>4.2500000000000003E-5</v>
          </cell>
          <cell r="P914">
            <v>4.2500000000000003E-5</v>
          </cell>
          <cell r="Q914">
            <v>4.2500000000000003E-5</v>
          </cell>
          <cell r="R914">
            <v>4.2500000000000003E-5</v>
          </cell>
          <cell r="S914">
            <v>4.2500000000000003E-5</v>
          </cell>
          <cell r="T914">
            <v>4.2500000000000003E-5</v>
          </cell>
          <cell r="U914">
            <v>4.2500000000000003E-5</v>
          </cell>
          <cell r="V914">
            <v>4.2500000000000003E-5</v>
          </cell>
          <cell r="W914">
            <v>4.2500000000000003E-5</v>
          </cell>
          <cell r="X914">
            <v>4.2500000000000003E-5</v>
          </cell>
          <cell r="Y914">
            <v>4.2500000000000003E-5</v>
          </cell>
          <cell r="Z914">
            <v>4.2500000000000003E-5</v>
          </cell>
          <cell r="AA914">
            <v>4.2500000000000003E-5</v>
          </cell>
          <cell r="AB914">
            <v>4.2500000000000003E-5</v>
          </cell>
          <cell r="AC914">
            <v>4.2500000000000003E-5</v>
          </cell>
          <cell r="AD914">
            <v>4.2500000000000003E-5</v>
          </cell>
          <cell r="AE914">
            <v>4.2500000000000003E-5</v>
          </cell>
          <cell r="AF914">
            <v>4.2500000000000003E-5</v>
          </cell>
          <cell r="AG914">
            <v>4.2500000000000003E-5</v>
          </cell>
          <cell r="AH914">
            <v>4.2500000000000003E-5</v>
          </cell>
          <cell r="AI914">
            <v>4.2500000000000003E-5</v>
          </cell>
          <cell r="AJ914">
            <v>4.2500000000000003E-5</v>
          </cell>
          <cell r="AK914">
            <v>4.2500000000000003E-5</v>
          </cell>
          <cell r="AL914">
            <v>4.2500000000000003E-5</v>
          </cell>
          <cell r="AM914">
            <v>4.2500000000000003E-5</v>
          </cell>
          <cell r="AN914">
            <v>4.2500000000000003E-5</v>
          </cell>
          <cell r="AO914">
            <v>4.2500000000000003E-5</v>
          </cell>
          <cell r="AP914">
            <v>4.2500000000000003E-5</v>
          </cell>
          <cell r="AQ914">
            <v>4.2500000000000003E-5</v>
          </cell>
          <cell r="AR914">
            <v>4.2500000000000003E-5</v>
          </cell>
          <cell r="AS914">
            <v>4.2500000000000003E-5</v>
          </cell>
          <cell r="AT914">
            <v>4.2500000000000003E-5</v>
          </cell>
          <cell r="AU914">
            <v>4.2500000000000003E-5</v>
          </cell>
          <cell r="AV914">
            <v>4.2500000000000003E-5</v>
          </cell>
          <cell r="AW914">
            <v>4.2500000000000003E-5</v>
          </cell>
          <cell r="AX914">
            <v>4.2500000000000003E-5</v>
          </cell>
          <cell r="AY914">
            <v>4.2500000000000003E-5</v>
          </cell>
          <cell r="AZ914">
            <v>4.2500000000000003E-5</v>
          </cell>
          <cell r="BA914">
            <v>4.2500000000000003E-5</v>
          </cell>
          <cell r="BB914">
            <v>4.2500000000000003E-5</v>
          </cell>
          <cell r="BC914">
            <v>4.2500000000000003E-5</v>
          </cell>
          <cell r="BD914">
            <v>4.2500000000000003E-5</v>
          </cell>
          <cell r="BE914">
            <v>4.2500000000000003E-5</v>
          </cell>
          <cell r="BF914">
            <v>4.2500000000000003E-5</v>
          </cell>
          <cell r="BG914">
            <v>4.2500000000000003E-5</v>
          </cell>
          <cell r="BH914">
            <v>4.2500000000000003E-5</v>
          </cell>
          <cell r="BI914">
            <v>4.2500000000000003E-5</v>
          </cell>
          <cell r="BJ914">
            <v>4.2500000000000003E-5</v>
          </cell>
          <cell r="BK914">
            <v>4.2500000000000003E-5</v>
          </cell>
          <cell r="BL914">
            <v>4.2500000000000003E-5</v>
          </cell>
          <cell r="BM914">
            <v>4.2500000000000003E-5</v>
          </cell>
          <cell r="BN914">
            <v>4.2500000000000003E-5</v>
          </cell>
          <cell r="BO914">
            <v>4.2500000000000003E-5</v>
          </cell>
          <cell r="BP914">
            <v>4.2500000000000003E-5</v>
          </cell>
          <cell r="BQ914">
            <v>4.2500000000000003E-5</v>
          </cell>
          <cell r="BR914">
            <v>4.2500000000000003E-5</v>
          </cell>
          <cell r="BS914">
            <v>4.2500000000000003E-5</v>
          </cell>
          <cell r="BT914">
            <v>4.2500000000000003E-5</v>
          </cell>
          <cell r="BU914">
            <v>4.2500000000000003E-5</v>
          </cell>
          <cell r="BV914">
            <v>4.2500000000000003E-5</v>
          </cell>
          <cell r="BW914">
            <v>4.2500000000000003E-5</v>
          </cell>
          <cell r="BX914">
            <v>4.2500000000000003E-5</v>
          </cell>
          <cell r="BY914">
            <v>4.2500000000000003E-5</v>
          </cell>
          <cell r="BZ914">
            <v>4.2500000000000003E-5</v>
          </cell>
          <cell r="CA914">
            <v>4.2500000000000003E-5</v>
          </cell>
          <cell r="CB914">
            <v>4.2500000000000003E-5</v>
          </cell>
          <cell r="CC914">
            <v>4.2500000000000003E-5</v>
          </cell>
          <cell r="CD914">
            <v>4.2500000000000003E-5</v>
          </cell>
          <cell r="CE914">
            <v>4.2500000000000003E-5</v>
          </cell>
          <cell r="CF914">
            <v>4.2500000000000003E-5</v>
          </cell>
          <cell r="CG914">
            <v>4.2500000000000003E-5</v>
          </cell>
          <cell r="CH914">
            <v>4.2500000000000003E-5</v>
          </cell>
          <cell r="CI914">
            <v>4.2500000000000003E-5</v>
          </cell>
          <cell r="CJ914">
            <v>4.2500000000000003E-5</v>
          </cell>
          <cell r="CK914">
            <v>4.2500000000000003E-5</v>
          </cell>
          <cell r="CL914">
            <v>4.2500000000000003E-5</v>
          </cell>
          <cell r="CM914">
            <v>4.2500000000000003E-5</v>
          </cell>
          <cell r="CN914">
            <v>4.2500000000000003E-5</v>
          </cell>
          <cell r="CO914">
            <v>4.2500000000000003E-5</v>
          </cell>
          <cell r="CP914">
            <v>4.2500000000000003E-5</v>
          </cell>
          <cell r="CQ914">
            <v>4.2500000000000003E-5</v>
          </cell>
          <cell r="CR914">
            <v>4.2500000000000003E-5</v>
          </cell>
          <cell r="CS914">
            <v>4.2500000000000003E-5</v>
          </cell>
          <cell r="CT914">
            <v>4.2500000000000003E-5</v>
          </cell>
          <cell r="CU914">
            <v>4.2500000000000003E-5</v>
          </cell>
          <cell r="CV914">
            <v>4.2500000000000003E-5</v>
          </cell>
          <cell r="CW914">
            <v>4.2500000000000003E-5</v>
          </cell>
          <cell r="CX914">
            <v>4.2500000000000003E-5</v>
          </cell>
          <cell r="CY914">
            <v>4.2500000000000003E-5</v>
          </cell>
          <cell r="CZ914">
            <v>4.2500000000000003E-5</v>
          </cell>
          <cell r="DA914">
            <v>4.2500000000000003E-5</v>
          </cell>
          <cell r="DB914">
            <v>4.2500000000000003E-5</v>
          </cell>
          <cell r="DC914">
            <v>4.2500000000000003E-5</v>
          </cell>
          <cell r="DD914">
            <v>4.2500000000000003E-5</v>
          </cell>
          <cell r="DE914">
            <v>4.2500000000000003E-5</v>
          </cell>
          <cell r="DF914">
            <v>4.2500000000000003E-5</v>
          </cell>
          <cell r="DG914">
            <v>4.2500000000000003E-5</v>
          </cell>
          <cell r="DH914">
            <v>4.2500000000000003E-5</v>
          </cell>
          <cell r="DI914">
            <v>4.2500000000000003E-5</v>
          </cell>
          <cell r="DJ914">
            <v>4.2500000000000003E-5</v>
          </cell>
          <cell r="DL914" t="str">
            <v>.Natural Gas.Production.Supply.Testing and Maintenance.Liquid UnloadingABPlunger InstallService requested.Natural Gas.Production.Supply.Venting.Diffuse Venting</v>
          </cell>
        </row>
        <row r="915">
          <cell r="L915" t="str">
            <v>Assume same as AB</v>
          </cell>
          <cell r="M915" t="str">
            <v>tCH4</v>
          </cell>
          <cell r="N915">
            <v>4.2500000000000003E-5</v>
          </cell>
          <cell r="O915">
            <v>4.2500000000000003E-5</v>
          </cell>
          <cell r="P915">
            <v>4.2500000000000003E-5</v>
          </cell>
          <cell r="Q915">
            <v>4.2500000000000003E-5</v>
          </cell>
          <cell r="R915">
            <v>4.2500000000000003E-5</v>
          </cell>
          <cell r="S915">
            <v>4.2500000000000003E-5</v>
          </cell>
          <cell r="T915">
            <v>4.2500000000000003E-5</v>
          </cell>
          <cell r="U915">
            <v>4.2500000000000003E-5</v>
          </cell>
          <cell r="V915">
            <v>4.2500000000000003E-5</v>
          </cell>
          <cell r="W915">
            <v>4.2500000000000003E-5</v>
          </cell>
          <cell r="X915">
            <v>4.2500000000000003E-5</v>
          </cell>
          <cell r="Y915">
            <v>4.2500000000000003E-5</v>
          </cell>
          <cell r="Z915">
            <v>4.2500000000000003E-5</v>
          </cell>
          <cell r="AA915">
            <v>4.2500000000000003E-5</v>
          </cell>
          <cell r="AB915">
            <v>4.2500000000000003E-5</v>
          </cell>
          <cell r="AC915">
            <v>4.2500000000000003E-5</v>
          </cell>
          <cell r="AD915">
            <v>4.2500000000000003E-5</v>
          </cell>
          <cell r="AE915">
            <v>4.2500000000000003E-5</v>
          </cell>
          <cell r="AF915">
            <v>4.2500000000000003E-5</v>
          </cell>
          <cell r="AG915">
            <v>4.2500000000000003E-5</v>
          </cell>
          <cell r="AH915">
            <v>4.2500000000000003E-5</v>
          </cell>
          <cell r="AI915">
            <v>4.2500000000000003E-5</v>
          </cell>
          <cell r="AJ915">
            <v>4.2500000000000003E-5</v>
          </cell>
          <cell r="AK915">
            <v>4.2500000000000003E-5</v>
          </cell>
          <cell r="AL915">
            <v>4.2500000000000003E-5</v>
          </cell>
          <cell r="AM915">
            <v>4.2500000000000003E-5</v>
          </cell>
          <cell r="AN915">
            <v>4.2500000000000003E-5</v>
          </cell>
          <cell r="AO915">
            <v>4.2500000000000003E-5</v>
          </cell>
          <cell r="AP915">
            <v>4.2500000000000003E-5</v>
          </cell>
          <cell r="AQ915">
            <v>4.2500000000000003E-5</v>
          </cell>
          <cell r="AR915">
            <v>4.2500000000000003E-5</v>
          </cell>
          <cell r="AS915">
            <v>4.2500000000000003E-5</v>
          </cell>
          <cell r="AT915">
            <v>4.2500000000000003E-5</v>
          </cell>
          <cell r="AU915">
            <v>4.2500000000000003E-5</v>
          </cell>
          <cell r="AV915">
            <v>4.2500000000000003E-5</v>
          </cell>
          <cell r="AW915">
            <v>4.2500000000000003E-5</v>
          </cell>
          <cell r="AX915">
            <v>4.2500000000000003E-5</v>
          </cell>
          <cell r="AY915">
            <v>4.2500000000000003E-5</v>
          </cell>
          <cell r="AZ915">
            <v>4.2500000000000003E-5</v>
          </cell>
          <cell r="BA915">
            <v>4.2500000000000003E-5</v>
          </cell>
          <cell r="BB915">
            <v>4.2500000000000003E-5</v>
          </cell>
          <cell r="BC915">
            <v>4.2500000000000003E-5</v>
          </cell>
          <cell r="BD915">
            <v>4.2500000000000003E-5</v>
          </cell>
          <cell r="BE915">
            <v>4.2500000000000003E-5</v>
          </cell>
          <cell r="BF915">
            <v>4.2500000000000003E-5</v>
          </cell>
          <cell r="BG915">
            <v>4.2500000000000003E-5</v>
          </cell>
          <cell r="BH915">
            <v>4.2500000000000003E-5</v>
          </cell>
          <cell r="BI915">
            <v>4.2500000000000003E-5</v>
          </cell>
          <cell r="BJ915">
            <v>4.2500000000000003E-5</v>
          </cell>
          <cell r="BK915">
            <v>4.2500000000000003E-5</v>
          </cell>
          <cell r="BL915">
            <v>4.2500000000000003E-5</v>
          </cell>
          <cell r="BM915">
            <v>4.2500000000000003E-5</v>
          </cell>
          <cell r="BN915">
            <v>4.2500000000000003E-5</v>
          </cell>
          <cell r="BO915">
            <v>4.2500000000000003E-5</v>
          </cell>
          <cell r="BP915">
            <v>4.2500000000000003E-5</v>
          </cell>
          <cell r="BQ915">
            <v>4.2500000000000003E-5</v>
          </cell>
          <cell r="BR915">
            <v>4.2500000000000003E-5</v>
          </cell>
          <cell r="BS915">
            <v>4.2500000000000003E-5</v>
          </cell>
          <cell r="BT915">
            <v>4.2500000000000003E-5</v>
          </cell>
          <cell r="BU915">
            <v>4.2500000000000003E-5</v>
          </cell>
          <cell r="BV915">
            <v>4.2500000000000003E-5</v>
          </cell>
          <cell r="BW915">
            <v>4.2500000000000003E-5</v>
          </cell>
          <cell r="BX915">
            <v>4.2500000000000003E-5</v>
          </cell>
          <cell r="BY915">
            <v>4.2500000000000003E-5</v>
          </cell>
          <cell r="BZ915">
            <v>4.2500000000000003E-5</v>
          </cell>
          <cell r="CA915">
            <v>4.2500000000000003E-5</v>
          </cell>
          <cell r="CB915">
            <v>4.2500000000000003E-5</v>
          </cell>
          <cell r="CC915">
            <v>4.2500000000000003E-5</v>
          </cell>
          <cell r="CD915">
            <v>4.2500000000000003E-5</v>
          </cell>
          <cell r="CE915">
            <v>4.2500000000000003E-5</v>
          </cell>
          <cell r="CF915">
            <v>4.2500000000000003E-5</v>
          </cell>
          <cell r="CG915">
            <v>4.2500000000000003E-5</v>
          </cell>
          <cell r="CH915">
            <v>4.2500000000000003E-5</v>
          </cell>
          <cell r="CI915">
            <v>4.2500000000000003E-5</v>
          </cell>
          <cell r="CJ915">
            <v>4.2500000000000003E-5</v>
          </cell>
          <cell r="CK915">
            <v>4.2500000000000003E-5</v>
          </cell>
          <cell r="CL915">
            <v>4.2500000000000003E-5</v>
          </cell>
          <cell r="CM915">
            <v>4.2500000000000003E-5</v>
          </cell>
          <cell r="CN915">
            <v>4.2500000000000003E-5</v>
          </cell>
          <cell r="CO915">
            <v>4.2500000000000003E-5</v>
          </cell>
          <cell r="CP915">
            <v>4.2500000000000003E-5</v>
          </cell>
          <cell r="CQ915">
            <v>4.2500000000000003E-5</v>
          </cell>
          <cell r="CR915">
            <v>4.2500000000000003E-5</v>
          </cell>
          <cell r="CS915">
            <v>4.2500000000000003E-5</v>
          </cell>
          <cell r="CT915">
            <v>4.2500000000000003E-5</v>
          </cell>
          <cell r="CU915">
            <v>4.2500000000000003E-5</v>
          </cell>
          <cell r="CV915">
            <v>4.2500000000000003E-5</v>
          </cell>
          <cell r="CW915">
            <v>4.2500000000000003E-5</v>
          </cell>
          <cell r="CX915">
            <v>4.2500000000000003E-5</v>
          </cell>
          <cell r="CY915">
            <v>4.2500000000000003E-5</v>
          </cell>
          <cell r="CZ915">
            <v>4.2500000000000003E-5</v>
          </cell>
          <cell r="DA915">
            <v>4.2500000000000003E-5</v>
          </cell>
          <cell r="DB915">
            <v>4.2500000000000003E-5</v>
          </cell>
          <cell r="DC915">
            <v>4.2500000000000003E-5</v>
          </cell>
          <cell r="DD915">
            <v>4.2500000000000003E-5</v>
          </cell>
          <cell r="DE915">
            <v>4.2500000000000003E-5</v>
          </cell>
          <cell r="DF915">
            <v>4.2500000000000003E-5</v>
          </cell>
          <cell r="DG915">
            <v>4.2500000000000003E-5</v>
          </cell>
          <cell r="DH915">
            <v>4.2500000000000003E-5</v>
          </cell>
          <cell r="DI915">
            <v>4.2500000000000003E-5</v>
          </cell>
          <cell r="DJ915">
            <v>4.2500000000000003E-5</v>
          </cell>
          <cell r="DL915" t="str">
            <v>.Natural Gas.Production.Supply.Testing and Maintenance.Liquid UnloadingSKPlunger InstallService requested.Natural Gas.Production.Supply.Venting.Diffuse Venting</v>
          </cell>
        </row>
        <row r="916">
          <cell r="L916" t="str">
            <v>Assume same as AB</v>
          </cell>
          <cell r="M916" t="str">
            <v>tCH4</v>
          </cell>
          <cell r="N916">
            <v>4.2500000000000003E-5</v>
          </cell>
          <cell r="O916">
            <v>4.2500000000000003E-5</v>
          </cell>
          <cell r="P916">
            <v>4.2500000000000003E-5</v>
          </cell>
          <cell r="Q916">
            <v>4.2500000000000003E-5</v>
          </cell>
          <cell r="R916">
            <v>4.2500000000000003E-5</v>
          </cell>
          <cell r="S916">
            <v>4.2500000000000003E-5</v>
          </cell>
          <cell r="T916">
            <v>4.2500000000000003E-5</v>
          </cell>
          <cell r="U916">
            <v>4.2500000000000003E-5</v>
          </cell>
          <cell r="V916">
            <v>4.2500000000000003E-5</v>
          </cell>
          <cell r="W916">
            <v>4.2500000000000003E-5</v>
          </cell>
          <cell r="X916">
            <v>4.2500000000000003E-5</v>
          </cell>
          <cell r="Y916">
            <v>4.2500000000000003E-5</v>
          </cell>
          <cell r="Z916">
            <v>4.2500000000000003E-5</v>
          </cell>
          <cell r="AA916">
            <v>4.2500000000000003E-5</v>
          </cell>
          <cell r="AB916">
            <v>4.2500000000000003E-5</v>
          </cell>
          <cell r="AC916">
            <v>4.2500000000000003E-5</v>
          </cell>
          <cell r="AD916">
            <v>4.2500000000000003E-5</v>
          </cell>
          <cell r="AE916">
            <v>4.2500000000000003E-5</v>
          </cell>
          <cell r="AF916">
            <v>4.2500000000000003E-5</v>
          </cell>
          <cell r="AG916">
            <v>4.2500000000000003E-5</v>
          </cell>
          <cell r="AH916">
            <v>4.2500000000000003E-5</v>
          </cell>
          <cell r="AI916">
            <v>4.2500000000000003E-5</v>
          </cell>
          <cell r="AJ916">
            <v>4.2500000000000003E-5</v>
          </cell>
          <cell r="AK916">
            <v>4.2500000000000003E-5</v>
          </cell>
          <cell r="AL916">
            <v>4.2500000000000003E-5</v>
          </cell>
          <cell r="AM916">
            <v>4.2500000000000003E-5</v>
          </cell>
          <cell r="AN916">
            <v>4.2500000000000003E-5</v>
          </cell>
          <cell r="AO916">
            <v>4.2500000000000003E-5</v>
          </cell>
          <cell r="AP916">
            <v>4.2500000000000003E-5</v>
          </cell>
          <cell r="AQ916">
            <v>4.2500000000000003E-5</v>
          </cell>
          <cell r="AR916">
            <v>4.2500000000000003E-5</v>
          </cell>
          <cell r="AS916">
            <v>4.2500000000000003E-5</v>
          </cell>
          <cell r="AT916">
            <v>4.2500000000000003E-5</v>
          </cell>
          <cell r="AU916">
            <v>4.2500000000000003E-5</v>
          </cell>
          <cell r="AV916">
            <v>4.2500000000000003E-5</v>
          </cell>
          <cell r="AW916">
            <v>4.2500000000000003E-5</v>
          </cell>
          <cell r="AX916">
            <v>4.2500000000000003E-5</v>
          </cell>
          <cell r="AY916">
            <v>4.2500000000000003E-5</v>
          </cell>
          <cell r="AZ916">
            <v>4.2500000000000003E-5</v>
          </cell>
          <cell r="BA916">
            <v>4.2500000000000003E-5</v>
          </cell>
          <cell r="BB916">
            <v>4.2500000000000003E-5</v>
          </cell>
          <cell r="BC916">
            <v>4.2500000000000003E-5</v>
          </cell>
          <cell r="BD916">
            <v>4.2500000000000003E-5</v>
          </cell>
          <cell r="BE916">
            <v>4.2500000000000003E-5</v>
          </cell>
          <cell r="BF916">
            <v>4.2500000000000003E-5</v>
          </cell>
          <cell r="BG916">
            <v>4.2500000000000003E-5</v>
          </cell>
          <cell r="BH916">
            <v>4.2500000000000003E-5</v>
          </cell>
          <cell r="BI916">
            <v>4.2500000000000003E-5</v>
          </cell>
          <cell r="BJ916">
            <v>4.2500000000000003E-5</v>
          </cell>
          <cell r="BK916">
            <v>4.2500000000000003E-5</v>
          </cell>
          <cell r="BL916">
            <v>4.2500000000000003E-5</v>
          </cell>
          <cell r="BM916">
            <v>4.2500000000000003E-5</v>
          </cell>
          <cell r="BN916">
            <v>4.2500000000000003E-5</v>
          </cell>
          <cell r="BO916">
            <v>4.2500000000000003E-5</v>
          </cell>
          <cell r="BP916">
            <v>4.2500000000000003E-5</v>
          </cell>
          <cell r="BQ916">
            <v>4.2500000000000003E-5</v>
          </cell>
          <cell r="BR916">
            <v>4.2500000000000003E-5</v>
          </cell>
          <cell r="BS916">
            <v>4.2500000000000003E-5</v>
          </cell>
          <cell r="BT916">
            <v>4.2500000000000003E-5</v>
          </cell>
          <cell r="BU916">
            <v>4.2500000000000003E-5</v>
          </cell>
          <cell r="BV916">
            <v>4.2500000000000003E-5</v>
          </cell>
          <cell r="BW916">
            <v>4.2500000000000003E-5</v>
          </cell>
          <cell r="BX916">
            <v>4.2500000000000003E-5</v>
          </cell>
          <cell r="BY916">
            <v>4.2500000000000003E-5</v>
          </cell>
          <cell r="BZ916">
            <v>4.2500000000000003E-5</v>
          </cell>
          <cell r="CA916">
            <v>4.2500000000000003E-5</v>
          </cell>
          <cell r="CB916">
            <v>4.2500000000000003E-5</v>
          </cell>
          <cell r="CC916">
            <v>4.2500000000000003E-5</v>
          </cell>
          <cell r="CD916">
            <v>4.2500000000000003E-5</v>
          </cell>
          <cell r="CE916">
            <v>4.2500000000000003E-5</v>
          </cell>
          <cell r="CF916">
            <v>4.2500000000000003E-5</v>
          </cell>
          <cell r="CG916">
            <v>4.2500000000000003E-5</v>
          </cell>
          <cell r="CH916">
            <v>4.2500000000000003E-5</v>
          </cell>
          <cell r="CI916">
            <v>4.2500000000000003E-5</v>
          </cell>
          <cell r="CJ916">
            <v>4.2500000000000003E-5</v>
          </cell>
          <cell r="CK916">
            <v>4.2500000000000003E-5</v>
          </cell>
          <cell r="CL916">
            <v>4.2500000000000003E-5</v>
          </cell>
          <cell r="CM916">
            <v>4.2500000000000003E-5</v>
          </cell>
          <cell r="CN916">
            <v>4.2500000000000003E-5</v>
          </cell>
          <cell r="CO916">
            <v>4.2500000000000003E-5</v>
          </cell>
          <cell r="CP916">
            <v>4.2500000000000003E-5</v>
          </cell>
          <cell r="CQ916">
            <v>4.2500000000000003E-5</v>
          </cell>
          <cell r="CR916">
            <v>4.2500000000000003E-5</v>
          </cell>
          <cell r="CS916">
            <v>4.2500000000000003E-5</v>
          </cell>
          <cell r="CT916">
            <v>4.2500000000000003E-5</v>
          </cell>
          <cell r="CU916">
            <v>4.2500000000000003E-5</v>
          </cell>
          <cell r="CV916">
            <v>4.2500000000000003E-5</v>
          </cell>
          <cell r="CW916">
            <v>4.2500000000000003E-5</v>
          </cell>
          <cell r="CX916">
            <v>4.2500000000000003E-5</v>
          </cell>
          <cell r="CY916">
            <v>4.2500000000000003E-5</v>
          </cell>
          <cell r="CZ916">
            <v>4.2500000000000003E-5</v>
          </cell>
          <cell r="DA916">
            <v>4.2500000000000003E-5</v>
          </cell>
          <cell r="DB916">
            <v>4.2500000000000003E-5</v>
          </cell>
          <cell r="DC916">
            <v>4.2500000000000003E-5</v>
          </cell>
          <cell r="DD916">
            <v>4.2500000000000003E-5</v>
          </cell>
          <cell r="DE916">
            <v>4.2500000000000003E-5</v>
          </cell>
          <cell r="DF916">
            <v>4.2500000000000003E-5</v>
          </cell>
          <cell r="DG916">
            <v>4.2500000000000003E-5</v>
          </cell>
          <cell r="DH916">
            <v>4.2500000000000003E-5</v>
          </cell>
          <cell r="DI916">
            <v>4.2500000000000003E-5</v>
          </cell>
          <cell r="DJ916">
            <v>4.2500000000000003E-5</v>
          </cell>
          <cell r="DL916" t="str">
            <v>.Natural Gas.Production.Supply.Testing and Maintenance.Liquid UnloadingMBPlunger InstallService requested.Natural Gas.Production.Supply.Venting.Diffuse Venting</v>
          </cell>
        </row>
        <row r="917">
          <cell r="L917" t="str">
            <v>Assume same as AB</v>
          </cell>
          <cell r="M917" t="str">
            <v>tCH4</v>
          </cell>
          <cell r="N917">
            <v>4.2500000000000003E-5</v>
          </cell>
          <cell r="O917">
            <v>4.2500000000000003E-5</v>
          </cell>
          <cell r="P917">
            <v>4.2500000000000003E-5</v>
          </cell>
          <cell r="Q917">
            <v>4.2500000000000003E-5</v>
          </cell>
          <cell r="R917">
            <v>4.2500000000000003E-5</v>
          </cell>
          <cell r="S917">
            <v>4.2500000000000003E-5</v>
          </cell>
          <cell r="T917">
            <v>4.2500000000000003E-5</v>
          </cell>
          <cell r="U917">
            <v>4.2500000000000003E-5</v>
          </cell>
          <cell r="V917">
            <v>4.2500000000000003E-5</v>
          </cell>
          <cell r="W917">
            <v>4.2500000000000003E-5</v>
          </cell>
          <cell r="X917">
            <v>4.2500000000000003E-5</v>
          </cell>
          <cell r="Y917">
            <v>4.2500000000000003E-5</v>
          </cell>
          <cell r="Z917">
            <v>4.2500000000000003E-5</v>
          </cell>
          <cell r="AA917">
            <v>4.2500000000000003E-5</v>
          </cell>
          <cell r="AB917">
            <v>4.2500000000000003E-5</v>
          </cell>
          <cell r="AC917">
            <v>4.2500000000000003E-5</v>
          </cell>
          <cell r="AD917">
            <v>4.2500000000000003E-5</v>
          </cell>
          <cell r="AE917">
            <v>4.2500000000000003E-5</v>
          </cell>
          <cell r="AF917">
            <v>4.2500000000000003E-5</v>
          </cell>
          <cell r="AG917">
            <v>4.2500000000000003E-5</v>
          </cell>
          <cell r="AH917">
            <v>4.2500000000000003E-5</v>
          </cell>
          <cell r="AI917">
            <v>4.2500000000000003E-5</v>
          </cell>
          <cell r="AJ917">
            <v>4.2500000000000003E-5</v>
          </cell>
          <cell r="AK917">
            <v>4.2500000000000003E-5</v>
          </cell>
          <cell r="AL917">
            <v>4.2500000000000003E-5</v>
          </cell>
          <cell r="AM917">
            <v>4.2500000000000003E-5</v>
          </cell>
          <cell r="AN917">
            <v>4.2500000000000003E-5</v>
          </cell>
          <cell r="AO917">
            <v>4.2500000000000003E-5</v>
          </cell>
          <cell r="AP917">
            <v>4.2500000000000003E-5</v>
          </cell>
          <cell r="AQ917">
            <v>4.2500000000000003E-5</v>
          </cell>
          <cell r="AR917">
            <v>4.2500000000000003E-5</v>
          </cell>
          <cell r="AS917">
            <v>4.2500000000000003E-5</v>
          </cell>
          <cell r="AT917">
            <v>4.2500000000000003E-5</v>
          </cell>
          <cell r="AU917">
            <v>4.2500000000000003E-5</v>
          </cell>
          <cell r="AV917">
            <v>4.2500000000000003E-5</v>
          </cell>
          <cell r="AW917">
            <v>4.2500000000000003E-5</v>
          </cell>
          <cell r="AX917">
            <v>4.2500000000000003E-5</v>
          </cell>
          <cell r="AY917">
            <v>4.2500000000000003E-5</v>
          </cell>
          <cell r="AZ917">
            <v>4.2500000000000003E-5</v>
          </cell>
          <cell r="BA917">
            <v>4.2500000000000003E-5</v>
          </cell>
          <cell r="BB917">
            <v>4.2500000000000003E-5</v>
          </cell>
          <cell r="BC917">
            <v>4.2500000000000003E-5</v>
          </cell>
          <cell r="BD917">
            <v>4.2500000000000003E-5</v>
          </cell>
          <cell r="BE917">
            <v>4.2500000000000003E-5</v>
          </cell>
          <cell r="BF917">
            <v>4.2500000000000003E-5</v>
          </cell>
          <cell r="BG917">
            <v>4.2500000000000003E-5</v>
          </cell>
          <cell r="BH917">
            <v>4.2500000000000003E-5</v>
          </cell>
          <cell r="BI917">
            <v>4.2500000000000003E-5</v>
          </cell>
          <cell r="BJ917">
            <v>4.2500000000000003E-5</v>
          </cell>
          <cell r="BK917">
            <v>4.2500000000000003E-5</v>
          </cell>
          <cell r="BL917">
            <v>4.2500000000000003E-5</v>
          </cell>
          <cell r="BM917">
            <v>4.2500000000000003E-5</v>
          </cell>
          <cell r="BN917">
            <v>4.2500000000000003E-5</v>
          </cell>
          <cell r="BO917">
            <v>4.2500000000000003E-5</v>
          </cell>
          <cell r="BP917">
            <v>4.2500000000000003E-5</v>
          </cell>
          <cell r="BQ917">
            <v>4.2500000000000003E-5</v>
          </cell>
          <cell r="BR917">
            <v>4.2500000000000003E-5</v>
          </cell>
          <cell r="BS917">
            <v>4.2500000000000003E-5</v>
          </cell>
          <cell r="BT917">
            <v>4.2500000000000003E-5</v>
          </cell>
          <cell r="BU917">
            <v>4.2500000000000003E-5</v>
          </cell>
          <cell r="BV917">
            <v>4.2500000000000003E-5</v>
          </cell>
          <cell r="BW917">
            <v>4.2500000000000003E-5</v>
          </cell>
          <cell r="BX917">
            <v>4.2500000000000003E-5</v>
          </cell>
          <cell r="BY917">
            <v>4.2500000000000003E-5</v>
          </cell>
          <cell r="BZ917">
            <v>4.2500000000000003E-5</v>
          </cell>
          <cell r="CA917">
            <v>4.2500000000000003E-5</v>
          </cell>
          <cell r="CB917">
            <v>4.2500000000000003E-5</v>
          </cell>
          <cell r="CC917">
            <v>4.2500000000000003E-5</v>
          </cell>
          <cell r="CD917">
            <v>4.2500000000000003E-5</v>
          </cell>
          <cell r="CE917">
            <v>4.2500000000000003E-5</v>
          </cell>
          <cell r="CF917">
            <v>4.2500000000000003E-5</v>
          </cell>
          <cell r="CG917">
            <v>4.2500000000000003E-5</v>
          </cell>
          <cell r="CH917">
            <v>4.2500000000000003E-5</v>
          </cell>
          <cell r="CI917">
            <v>4.2500000000000003E-5</v>
          </cell>
          <cell r="CJ917">
            <v>4.2500000000000003E-5</v>
          </cell>
          <cell r="CK917">
            <v>4.2500000000000003E-5</v>
          </cell>
          <cell r="CL917">
            <v>4.2500000000000003E-5</v>
          </cell>
          <cell r="CM917">
            <v>4.2500000000000003E-5</v>
          </cell>
          <cell r="CN917">
            <v>4.2500000000000003E-5</v>
          </cell>
          <cell r="CO917">
            <v>4.2500000000000003E-5</v>
          </cell>
          <cell r="CP917">
            <v>4.2500000000000003E-5</v>
          </cell>
          <cell r="CQ917">
            <v>4.2500000000000003E-5</v>
          </cell>
          <cell r="CR917">
            <v>4.2500000000000003E-5</v>
          </cell>
          <cell r="CS917">
            <v>4.2500000000000003E-5</v>
          </cell>
          <cell r="CT917">
            <v>4.2500000000000003E-5</v>
          </cell>
          <cell r="CU917">
            <v>4.2500000000000003E-5</v>
          </cell>
          <cell r="CV917">
            <v>4.2500000000000003E-5</v>
          </cell>
          <cell r="CW917">
            <v>4.2500000000000003E-5</v>
          </cell>
          <cell r="CX917">
            <v>4.2500000000000003E-5</v>
          </cell>
          <cell r="CY917">
            <v>4.2500000000000003E-5</v>
          </cell>
          <cell r="CZ917">
            <v>4.2500000000000003E-5</v>
          </cell>
          <cell r="DA917">
            <v>4.2500000000000003E-5</v>
          </cell>
          <cell r="DB917">
            <v>4.2500000000000003E-5</v>
          </cell>
          <cell r="DC917">
            <v>4.2500000000000003E-5</v>
          </cell>
          <cell r="DD917">
            <v>4.2500000000000003E-5</v>
          </cell>
          <cell r="DE917">
            <v>4.2500000000000003E-5</v>
          </cell>
          <cell r="DF917">
            <v>4.2500000000000003E-5</v>
          </cell>
          <cell r="DG917">
            <v>4.2500000000000003E-5</v>
          </cell>
          <cell r="DH917">
            <v>4.2500000000000003E-5</v>
          </cell>
          <cell r="DI917">
            <v>4.2500000000000003E-5</v>
          </cell>
          <cell r="DJ917">
            <v>4.2500000000000003E-5</v>
          </cell>
          <cell r="DL917" t="str">
            <v>.Natural Gas.Production.Supply.Testing and Maintenance.Liquid UnloadingONPlunger InstallService requested.Natural Gas.Production.Supply.Venting.Diffuse Venting</v>
          </cell>
        </row>
        <row r="918">
          <cell r="L918" t="str">
            <v>Assume same as AB</v>
          </cell>
          <cell r="M918" t="str">
            <v>tCH4</v>
          </cell>
          <cell r="N918">
            <v>4.2500000000000003E-5</v>
          </cell>
          <cell r="O918">
            <v>4.2500000000000003E-5</v>
          </cell>
          <cell r="P918">
            <v>4.2500000000000003E-5</v>
          </cell>
          <cell r="Q918">
            <v>4.2500000000000003E-5</v>
          </cell>
          <cell r="R918">
            <v>4.2500000000000003E-5</v>
          </cell>
          <cell r="S918">
            <v>4.2500000000000003E-5</v>
          </cell>
          <cell r="T918">
            <v>4.2500000000000003E-5</v>
          </cell>
          <cell r="U918">
            <v>4.2500000000000003E-5</v>
          </cell>
          <cell r="V918">
            <v>4.2500000000000003E-5</v>
          </cell>
          <cell r="W918">
            <v>4.2500000000000003E-5</v>
          </cell>
          <cell r="X918">
            <v>4.2500000000000003E-5</v>
          </cell>
          <cell r="Y918">
            <v>4.2500000000000003E-5</v>
          </cell>
          <cell r="Z918">
            <v>4.2500000000000003E-5</v>
          </cell>
          <cell r="AA918">
            <v>4.2500000000000003E-5</v>
          </cell>
          <cell r="AB918">
            <v>4.2500000000000003E-5</v>
          </cell>
          <cell r="AC918">
            <v>4.2500000000000003E-5</v>
          </cell>
          <cell r="AD918">
            <v>4.2500000000000003E-5</v>
          </cell>
          <cell r="AE918">
            <v>4.2500000000000003E-5</v>
          </cell>
          <cell r="AF918">
            <v>4.2500000000000003E-5</v>
          </cell>
          <cell r="AG918">
            <v>4.2500000000000003E-5</v>
          </cell>
          <cell r="AH918">
            <v>4.2500000000000003E-5</v>
          </cell>
          <cell r="AI918">
            <v>4.2500000000000003E-5</v>
          </cell>
          <cell r="AJ918">
            <v>4.2500000000000003E-5</v>
          </cell>
          <cell r="AK918">
            <v>4.2500000000000003E-5</v>
          </cell>
          <cell r="AL918">
            <v>4.2500000000000003E-5</v>
          </cell>
          <cell r="AM918">
            <v>4.2500000000000003E-5</v>
          </cell>
          <cell r="AN918">
            <v>4.2500000000000003E-5</v>
          </cell>
          <cell r="AO918">
            <v>4.2500000000000003E-5</v>
          </cell>
          <cell r="AP918">
            <v>4.2500000000000003E-5</v>
          </cell>
          <cell r="AQ918">
            <v>4.2500000000000003E-5</v>
          </cell>
          <cell r="AR918">
            <v>4.2500000000000003E-5</v>
          </cell>
          <cell r="AS918">
            <v>4.2500000000000003E-5</v>
          </cell>
          <cell r="AT918">
            <v>4.2500000000000003E-5</v>
          </cell>
          <cell r="AU918">
            <v>4.2500000000000003E-5</v>
          </cell>
          <cell r="AV918">
            <v>4.2500000000000003E-5</v>
          </cell>
          <cell r="AW918">
            <v>4.2500000000000003E-5</v>
          </cell>
          <cell r="AX918">
            <v>4.2500000000000003E-5</v>
          </cell>
          <cell r="AY918">
            <v>4.2500000000000003E-5</v>
          </cell>
          <cell r="AZ918">
            <v>4.2500000000000003E-5</v>
          </cell>
          <cell r="BA918">
            <v>4.2500000000000003E-5</v>
          </cell>
          <cell r="BB918">
            <v>4.2500000000000003E-5</v>
          </cell>
          <cell r="BC918">
            <v>4.2500000000000003E-5</v>
          </cell>
          <cell r="BD918">
            <v>4.2500000000000003E-5</v>
          </cell>
          <cell r="BE918">
            <v>4.2500000000000003E-5</v>
          </cell>
          <cell r="BF918">
            <v>4.2500000000000003E-5</v>
          </cell>
          <cell r="BG918">
            <v>4.2500000000000003E-5</v>
          </cell>
          <cell r="BH918">
            <v>4.2500000000000003E-5</v>
          </cell>
          <cell r="BI918">
            <v>4.2500000000000003E-5</v>
          </cell>
          <cell r="BJ918">
            <v>4.2500000000000003E-5</v>
          </cell>
          <cell r="BK918">
            <v>4.2500000000000003E-5</v>
          </cell>
          <cell r="BL918">
            <v>4.2500000000000003E-5</v>
          </cell>
          <cell r="BM918">
            <v>4.2500000000000003E-5</v>
          </cell>
          <cell r="BN918">
            <v>4.2500000000000003E-5</v>
          </cell>
          <cell r="BO918">
            <v>4.2500000000000003E-5</v>
          </cell>
          <cell r="BP918">
            <v>4.2500000000000003E-5</v>
          </cell>
          <cell r="BQ918">
            <v>4.2500000000000003E-5</v>
          </cell>
          <cell r="BR918">
            <v>4.2500000000000003E-5</v>
          </cell>
          <cell r="BS918">
            <v>4.2500000000000003E-5</v>
          </cell>
          <cell r="BT918">
            <v>4.2500000000000003E-5</v>
          </cell>
          <cell r="BU918">
            <v>4.2500000000000003E-5</v>
          </cell>
          <cell r="BV918">
            <v>4.2500000000000003E-5</v>
          </cell>
          <cell r="BW918">
            <v>4.2500000000000003E-5</v>
          </cell>
          <cell r="BX918">
            <v>4.2500000000000003E-5</v>
          </cell>
          <cell r="BY918">
            <v>4.2500000000000003E-5</v>
          </cell>
          <cell r="BZ918">
            <v>4.2500000000000003E-5</v>
          </cell>
          <cell r="CA918">
            <v>4.2500000000000003E-5</v>
          </cell>
          <cell r="CB918">
            <v>4.2500000000000003E-5</v>
          </cell>
          <cell r="CC918">
            <v>4.2500000000000003E-5</v>
          </cell>
          <cell r="CD918">
            <v>4.2500000000000003E-5</v>
          </cell>
          <cell r="CE918">
            <v>4.2500000000000003E-5</v>
          </cell>
          <cell r="CF918">
            <v>4.2500000000000003E-5</v>
          </cell>
          <cell r="CG918">
            <v>4.2500000000000003E-5</v>
          </cell>
          <cell r="CH918">
            <v>4.2500000000000003E-5</v>
          </cell>
          <cell r="CI918">
            <v>4.2500000000000003E-5</v>
          </cell>
          <cell r="CJ918">
            <v>4.2500000000000003E-5</v>
          </cell>
          <cell r="CK918">
            <v>4.2500000000000003E-5</v>
          </cell>
          <cell r="CL918">
            <v>4.2500000000000003E-5</v>
          </cell>
          <cell r="CM918">
            <v>4.2500000000000003E-5</v>
          </cell>
          <cell r="CN918">
            <v>4.2500000000000003E-5</v>
          </cell>
          <cell r="CO918">
            <v>4.2500000000000003E-5</v>
          </cell>
          <cell r="CP918">
            <v>4.2500000000000003E-5</v>
          </cell>
          <cell r="CQ918">
            <v>4.2500000000000003E-5</v>
          </cell>
          <cell r="CR918">
            <v>4.2500000000000003E-5</v>
          </cell>
          <cell r="CS918">
            <v>4.2500000000000003E-5</v>
          </cell>
          <cell r="CT918">
            <v>4.2500000000000003E-5</v>
          </cell>
          <cell r="CU918">
            <v>4.2500000000000003E-5</v>
          </cell>
          <cell r="CV918">
            <v>4.2500000000000003E-5</v>
          </cell>
          <cell r="CW918">
            <v>4.2500000000000003E-5</v>
          </cell>
          <cell r="CX918">
            <v>4.2500000000000003E-5</v>
          </cell>
          <cell r="CY918">
            <v>4.2500000000000003E-5</v>
          </cell>
          <cell r="CZ918">
            <v>4.2500000000000003E-5</v>
          </cell>
          <cell r="DA918">
            <v>4.2500000000000003E-5</v>
          </cell>
          <cell r="DB918">
            <v>4.2500000000000003E-5</v>
          </cell>
          <cell r="DC918">
            <v>4.2500000000000003E-5</v>
          </cell>
          <cell r="DD918">
            <v>4.2500000000000003E-5</v>
          </cell>
          <cell r="DE918">
            <v>4.2500000000000003E-5</v>
          </cell>
          <cell r="DF918">
            <v>4.2500000000000003E-5</v>
          </cell>
          <cell r="DG918">
            <v>4.2500000000000003E-5</v>
          </cell>
          <cell r="DH918">
            <v>4.2500000000000003E-5</v>
          </cell>
          <cell r="DI918">
            <v>4.2500000000000003E-5</v>
          </cell>
          <cell r="DJ918">
            <v>4.2500000000000003E-5</v>
          </cell>
          <cell r="DL918" t="str">
            <v>.Natural Gas.Production.Supply.Testing and Maintenance.Liquid UnloadingQCPlunger InstallService requested.Natural Gas.Production.Supply.Venting.Diffuse Venting</v>
          </cell>
        </row>
        <row r="919">
          <cell r="L919" t="str">
            <v>Assume same as AB</v>
          </cell>
          <cell r="M919" t="str">
            <v>tCH4</v>
          </cell>
          <cell r="N919">
            <v>4.2500000000000003E-5</v>
          </cell>
          <cell r="O919">
            <v>4.2500000000000003E-5</v>
          </cell>
          <cell r="P919">
            <v>4.2500000000000003E-5</v>
          </cell>
          <cell r="Q919">
            <v>4.2500000000000003E-5</v>
          </cell>
          <cell r="R919">
            <v>4.2500000000000003E-5</v>
          </cell>
          <cell r="S919">
            <v>4.2500000000000003E-5</v>
          </cell>
          <cell r="T919">
            <v>4.2500000000000003E-5</v>
          </cell>
          <cell r="U919">
            <v>4.2500000000000003E-5</v>
          </cell>
          <cell r="V919">
            <v>4.2500000000000003E-5</v>
          </cell>
          <cell r="W919">
            <v>4.2500000000000003E-5</v>
          </cell>
          <cell r="X919">
            <v>4.2500000000000003E-5</v>
          </cell>
          <cell r="Y919">
            <v>4.2500000000000003E-5</v>
          </cell>
          <cell r="Z919">
            <v>4.2500000000000003E-5</v>
          </cell>
          <cell r="AA919">
            <v>4.2500000000000003E-5</v>
          </cell>
          <cell r="AB919">
            <v>4.2500000000000003E-5</v>
          </cell>
          <cell r="AC919">
            <v>4.2500000000000003E-5</v>
          </cell>
          <cell r="AD919">
            <v>4.2500000000000003E-5</v>
          </cell>
          <cell r="AE919">
            <v>4.2500000000000003E-5</v>
          </cell>
          <cell r="AF919">
            <v>4.2500000000000003E-5</v>
          </cell>
          <cell r="AG919">
            <v>4.2500000000000003E-5</v>
          </cell>
          <cell r="AH919">
            <v>4.2500000000000003E-5</v>
          </cell>
          <cell r="AI919">
            <v>4.2500000000000003E-5</v>
          </cell>
          <cell r="AJ919">
            <v>4.2500000000000003E-5</v>
          </cell>
          <cell r="AK919">
            <v>4.2500000000000003E-5</v>
          </cell>
          <cell r="AL919">
            <v>4.2500000000000003E-5</v>
          </cell>
          <cell r="AM919">
            <v>4.2500000000000003E-5</v>
          </cell>
          <cell r="AN919">
            <v>4.2500000000000003E-5</v>
          </cell>
          <cell r="AO919">
            <v>4.2500000000000003E-5</v>
          </cell>
          <cell r="AP919">
            <v>4.2500000000000003E-5</v>
          </cell>
          <cell r="AQ919">
            <v>4.2500000000000003E-5</v>
          </cell>
          <cell r="AR919">
            <v>4.2500000000000003E-5</v>
          </cell>
          <cell r="AS919">
            <v>4.2500000000000003E-5</v>
          </cell>
          <cell r="AT919">
            <v>4.2500000000000003E-5</v>
          </cell>
          <cell r="AU919">
            <v>4.2500000000000003E-5</v>
          </cell>
          <cell r="AV919">
            <v>4.2500000000000003E-5</v>
          </cell>
          <cell r="AW919">
            <v>4.2500000000000003E-5</v>
          </cell>
          <cell r="AX919">
            <v>4.2500000000000003E-5</v>
          </cell>
          <cell r="AY919">
            <v>4.2500000000000003E-5</v>
          </cell>
          <cell r="AZ919">
            <v>4.2500000000000003E-5</v>
          </cell>
          <cell r="BA919">
            <v>4.2500000000000003E-5</v>
          </cell>
          <cell r="BB919">
            <v>4.2500000000000003E-5</v>
          </cell>
          <cell r="BC919">
            <v>4.2500000000000003E-5</v>
          </cell>
          <cell r="BD919">
            <v>4.2500000000000003E-5</v>
          </cell>
          <cell r="BE919">
            <v>4.2500000000000003E-5</v>
          </cell>
          <cell r="BF919">
            <v>4.2500000000000003E-5</v>
          </cell>
          <cell r="BG919">
            <v>4.2500000000000003E-5</v>
          </cell>
          <cell r="BH919">
            <v>4.2500000000000003E-5</v>
          </cell>
          <cell r="BI919">
            <v>4.2500000000000003E-5</v>
          </cell>
          <cell r="BJ919">
            <v>4.2500000000000003E-5</v>
          </cell>
          <cell r="BK919">
            <v>4.2500000000000003E-5</v>
          </cell>
          <cell r="BL919">
            <v>4.2500000000000003E-5</v>
          </cell>
          <cell r="BM919">
            <v>4.2500000000000003E-5</v>
          </cell>
          <cell r="BN919">
            <v>4.2500000000000003E-5</v>
          </cell>
          <cell r="BO919">
            <v>4.2500000000000003E-5</v>
          </cell>
          <cell r="BP919">
            <v>4.2500000000000003E-5</v>
          </cell>
          <cell r="BQ919">
            <v>4.2500000000000003E-5</v>
          </cell>
          <cell r="BR919">
            <v>4.2500000000000003E-5</v>
          </cell>
          <cell r="BS919">
            <v>4.2500000000000003E-5</v>
          </cell>
          <cell r="BT919">
            <v>4.2500000000000003E-5</v>
          </cell>
          <cell r="BU919">
            <v>4.2500000000000003E-5</v>
          </cell>
          <cell r="BV919">
            <v>4.2500000000000003E-5</v>
          </cell>
          <cell r="BW919">
            <v>4.2500000000000003E-5</v>
          </cell>
          <cell r="BX919">
            <v>4.2500000000000003E-5</v>
          </cell>
          <cell r="BY919">
            <v>4.2500000000000003E-5</v>
          </cell>
          <cell r="BZ919">
            <v>4.2500000000000003E-5</v>
          </cell>
          <cell r="CA919">
            <v>4.2500000000000003E-5</v>
          </cell>
          <cell r="CB919">
            <v>4.2500000000000003E-5</v>
          </cell>
          <cell r="CC919">
            <v>4.2500000000000003E-5</v>
          </cell>
          <cell r="CD919">
            <v>4.2500000000000003E-5</v>
          </cell>
          <cell r="CE919">
            <v>4.2500000000000003E-5</v>
          </cell>
          <cell r="CF919">
            <v>4.2500000000000003E-5</v>
          </cell>
          <cell r="CG919">
            <v>4.2500000000000003E-5</v>
          </cell>
          <cell r="CH919">
            <v>4.2500000000000003E-5</v>
          </cell>
          <cell r="CI919">
            <v>4.2500000000000003E-5</v>
          </cell>
          <cell r="CJ919">
            <v>4.2500000000000003E-5</v>
          </cell>
          <cell r="CK919">
            <v>4.2500000000000003E-5</v>
          </cell>
          <cell r="CL919">
            <v>4.2500000000000003E-5</v>
          </cell>
          <cell r="CM919">
            <v>4.2500000000000003E-5</v>
          </cell>
          <cell r="CN919">
            <v>4.2500000000000003E-5</v>
          </cell>
          <cell r="CO919">
            <v>4.2500000000000003E-5</v>
          </cell>
          <cell r="CP919">
            <v>4.2500000000000003E-5</v>
          </cell>
          <cell r="CQ919">
            <v>4.2500000000000003E-5</v>
          </cell>
          <cell r="CR919">
            <v>4.2500000000000003E-5</v>
          </cell>
          <cell r="CS919">
            <v>4.2500000000000003E-5</v>
          </cell>
          <cell r="CT919">
            <v>4.2500000000000003E-5</v>
          </cell>
          <cell r="CU919">
            <v>4.2500000000000003E-5</v>
          </cell>
          <cell r="CV919">
            <v>4.2500000000000003E-5</v>
          </cell>
          <cell r="CW919">
            <v>4.2500000000000003E-5</v>
          </cell>
          <cell r="CX919">
            <v>4.2500000000000003E-5</v>
          </cell>
          <cell r="CY919">
            <v>4.2500000000000003E-5</v>
          </cell>
          <cell r="CZ919">
            <v>4.2500000000000003E-5</v>
          </cell>
          <cell r="DA919">
            <v>4.2500000000000003E-5</v>
          </cell>
          <cell r="DB919">
            <v>4.2500000000000003E-5</v>
          </cell>
          <cell r="DC919">
            <v>4.2500000000000003E-5</v>
          </cell>
          <cell r="DD919">
            <v>4.2500000000000003E-5</v>
          </cell>
          <cell r="DE919">
            <v>4.2500000000000003E-5</v>
          </cell>
          <cell r="DF919">
            <v>4.2500000000000003E-5</v>
          </cell>
          <cell r="DG919">
            <v>4.2500000000000003E-5</v>
          </cell>
          <cell r="DH919">
            <v>4.2500000000000003E-5</v>
          </cell>
          <cell r="DI919">
            <v>4.2500000000000003E-5</v>
          </cell>
          <cell r="DJ919">
            <v>4.2500000000000003E-5</v>
          </cell>
          <cell r="DL919" t="str">
            <v>.Natural Gas.Production.Supply.Testing and Maintenance.Liquid UnloadingNBPlunger InstallService requested.Natural Gas.Production.Supply.Venting.Diffuse Venting</v>
          </cell>
        </row>
        <row r="920">
          <cell r="L920" t="str">
            <v>Assume same as AB</v>
          </cell>
          <cell r="M920" t="str">
            <v>tCH4</v>
          </cell>
          <cell r="N920">
            <v>4.2500000000000003E-5</v>
          </cell>
          <cell r="O920">
            <v>4.2500000000000003E-5</v>
          </cell>
          <cell r="P920">
            <v>4.2500000000000003E-5</v>
          </cell>
          <cell r="Q920">
            <v>4.2500000000000003E-5</v>
          </cell>
          <cell r="R920">
            <v>4.2500000000000003E-5</v>
          </cell>
          <cell r="S920">
            <v>4.2500000000000003E-5</v>
          </cell>
          <cell r="T920">
            <v>4.2500000000000003E-5</v>
          </cell>
          <cell r="U920">
            <v>4.2500000000000003E-5</v>
          </cell>
          <cell r="V920">
            <v>4.2500000000000003E-5</v>
          </cell>
          <cell r="W920">
            <v>4.2500000000000003E-5</v>
          </cell>
          <cell r="X920">
            <v>4.2500000000000003E-5</v>
          </cell>
          <cell r="Y920">
            <v>4.2500000000000003E-5</v>
          </cell>
          <cell r="Z920">
            <v>4.2500000000000003E-5</v>
          </cell>
          <cell r="AA920">
            <v>4.2500000000000003E-5</v>
          </cell>
          <cell r="AB920">
            <v>4.2500000000000003E-5</v>
          </cell>
          <cell r="AC920">
            <v>4.2500000000000003E-5</v>
          </cell>
          <cell r="AD920">
            <v>4.2500000000000003E-5</v>
          </cell>
          <cell r="AE920">
            <v>4.2500000000000003E-5</v>
          </cell>
          <cell r="AF920">
            <v>4.2500000000000003E-5</v>
          </cell>
          <cell r="AG920">
            <v>4.2500000000000003E-5</v>
          </cell>
          <cell r="AH920">
            <v>4.2500000000000003E-5</v>
          </cell>
          <cell r="AI920">
            <v>4.2500000000000003E-5</v>
          </cell>
          <cell r="AJ920">
            <v>4.2500000000000003E-5</v>
          </cell>
          <cell r="AK920">
            <v>4.2500000000000003E-5</v>
          </cell>
          <cell r="AL920">
            <v>4.2500000000000003E-5</v>
          </cell>
          <cell r="AM920">
            <v>4.2500000000000003E-5</v>
          </cell>
          <cell r="AN920">
            <v>4.2500000000000003E-5</v>
          </cell>
          <cell r="AO920">
            <v>4.2500000000000003E-5</v>
          </cell>
          <cell r="AP920">
            <v>4.2500000000000003E-5</v>
          </cell>
          <cell r="AQ920">
            <v>4.2500000000000003E-5</v>
          </cell>
          <cell r="AR920">
            <v>4.2500000000000003E-5</v>
          </cell>
          <cell r="AS920">
            <v>4.2500000000000003E-5</v>
          </cell>
          <cell r="AT920">
            <v>4.2500000000000003E-5</v>
          </cell>
          <cell r="AU920">
            <v>4.2500000000000003E-5</v>
          </cell>
          <cell r="AV920">
            <v>4.2500000000000003E-5</v>
          </cell>
          <cell r="AW920">
            <v>4.2500000000000003E-5</v>
          </cell>
          <cell r="AX920">
            <v>4.2500000000000003E-5</v>
          </cell>
          <cell r="AY920">
            <v>4.2500000000000003E-5</v>
          </cell>
          <cell r="AZ920">
            <v>4.2500000000000003E-5</v>
          </cell>
          <cell r="BA920">
            <v>4.2500000000000003E-5</v>
          </cell>
          <cell r="BB920">
            <v>4.2500000000000003E-5</v>
          </cell>
          <cell r="BC920">
            <v>4.2500000000000003E-5</v>
          </cell>
          <cell r="BD920">
            <v>4.2500000000000003E-5</v>
          </cell>
          <cell r="BE920">
            <v>4.2500000000000003E-5</v>
          </cell>
          <cell r="BF920">
            <v>4.2500000000000003E-5</v>
          </cell>
          <cell r="BG920">
            <v>4.2500000000000003E-5</v>
          </cell>
          <cell r="BH920">
            <v>4.2500000000000003E-5</v>
          </cell>
          <cell r="BI920">
            <v>4.2500000000000003E-5</v>
          </cell>
          <cell r="BJ920">
            <v>4.2500000000000003E-5</v>
          </cell>
          <cell r="BK920">
            <v>4.2500000000000003E-5</v>
          </cell>
          <cell r="BL920">
            <v>4.2500000000000003E-5</v>
          </cell>
          <cell r="BM920">
            <v>4.2500000000000003E-5</v>
          </cell>
          <cell r="BN920">
            <v>4.2500000000000003E-5</v>
          </cell>
          <cell r="BO920">
            <v>4.2500000000000003E-5</v>
          </cell>
          <cell r="BP920">
            <v>4.2500000000000003E-5</v>
          </cell>
          <cell r="BQ920">
            <v>4.2500000000000003E-5</v>
          </cell>
          <cell r="BR920">
            <v>4.2500000000000003E-5</v>
          </cell>
          <cell r="BS920">
            <v>4.2500000000000003E-5</v>
          </cell>
          <cell r="BT920">
            <v>4.2500000000000003E-5</v>
          </cell>
          <cell r="BU920">
            <v>4.2500000000000003E-5</v>
          </cell>
          <cell r="BV920">
            <v>4.2500000000000003E-5</v>
          </cell>
          <cell r="BW920">
            <v>4.2500000000000003E-5</v>
          </cell>
          <cell r="BX920">
            <v>4.2500000000000003E-5</v>
          </cell>
          <cell r="BY920">
            <v>4.2500000000000003E-5</v>
          </cell>
          <cell r="BZ920">
            <v>4.2500000000000003E-5</v>
          </cell>
          <cell r="CA920">
            <v>4.2500000000000003E-5</v>
          </cell>
          <cell r="CB920">
            <v>4.2500000000000003E-5</v>
          </cell>
          <cell r="CC920">
            <v>4.2500000000000003E-5</v>
          </cell>
          <cell r="CD920">
            <v>4.2500000000000003E-5</v>
          </cell>
          <cell r="CE920">
            <v>4.2500000000000003E-5</v>
          </cell>
          <cell r="CF920">
            <v>4.2500000000000003E-5</v>
          </cell>
          <cell r="CG920">
            <v>4.2500000000000003E-5</v>
          </cell>
          <cell r="CH920">
            <v>4.2500000000000003E-5</v>
          </cell>
          <cell r="CI920">
            <v>4.2500000000000003E-5</v>
          </cell>
          <cell r="CJ920">
            <v>4.2500000000000003E-5</v>
          </cell>
          <cell r="CK920">
            <v>4.2500000000000003E-5</v>
          </cell>
          <cell r="CL920">
            <v>4.2500000000000003E-5</v>
          </cell>
          <cell r="CM920">
            <v>4.2500000000000003E-5</v>
          </cell>
          <cell r="CN920">
            <v>4.2500000000000003E-5</v>
          </cell>
          <cell r="CO920">
            <v>4.2500000000000003E-5</v>
          </cell>
          <cell r="CP920">
            <v>4.2500000000000003E-5</v>
          </cell>
          <cell r="CQ920">
            <v>4.2500000000000003E-5</v>
          </cell>
          <cell r="CR920">
            <v>4.2500000000000003E-5</v>
          </cell>
          <cell r="CS920">
            <v>4.2500000000000003E-5</v>
          </cell>
          <cell r="CT920">
            <v>4.2500000000000003E-5</v>
          </cell>
          <cell r="CU920">
            <v>4.2500000000000003E-5</v>
          </cell>
          <cell r="CV920">
            <v>4.2500000000000003E-5</v>
          </cell>
          <cell r="CW920">
            <v>4.2500000000000003E-5</v>
          </cell>
          <cell r="CX920">
            <v>4.2500000000000003E-5</v>
          </cell>
          <cell r="CY920">
            <v>4.2500000000000003E-5</v>
          </cell>
          <cell r="CZ920">
            <v>4.2500000000000003E-5</v>
          </cell>
          <cell r="DA920">
            <v>4.2500000000000003E-5</v>
          </cell>
          <cell r="DB920">
            <v>4.2500000000000003E-5</v>
          </cell>
          <cell r="DC920">
            <v>4.2500000000000003E-5</v>
          </cell>
          <cell r="DD920">
            <v>4.2500000000000003E-5</v>
          </cell>
          <cell r="DE920">
            <v>4.2500000000000003E-5</v>
          </cell>
          <cell r="DF920">
            <v>4.2500000000000003E-5</v>
          </cell>
          <cell r="DG920">
            <v>4.2500000000000003E-5</v>
          </cell>
          <cell r="DH920">
            <v>4.2500000000000003E-5</v>
          </cell>
          <cell r="DI920">
            <v>4.2500000000000003E-5</v>
          </cell>
          <cell r="DJ920">
            <v>4.2500000000000003E-5</v>
          </cell>
          <cell r="DL920" t="str">
            <v>.Natural Gas.Production.Supply.Testing and Maintenance.Liquid UnloadingNSPlunger InstallService requested.Natural Gas.Production.Supply.Venting.Diffuse Venting</v>
          </cell>
        </row>
        <row r="921">
          <cell r="L921" t="str">
            <v>Assume same as AB</v>
          </cell>
          <cell r="M921" t="str">
            <v>tCH4</v>
          </cell>
          <cell r="N921">
            <v>4.2500000000000003E-5</v>
          </cell>
          <cell r="O921">
            <v>4.2500000000000003E-5</v>
          </cell>
          <cell r="P921">
            <v>4.2500000000000003E-5</v>
          </cell>
          <cell r="Q921">
            <v>4.2500000000000003E-5</v>
          </cell>
          <cell r="R921">
            <v>4.2500000000000003E-5</v>
          </cell>
          <cell r="S921">
            <v>4.2500000000000003E-5</v>
          </cell>
          <cell r="T921">
            <v>4.2500000000000003E-5</v>
          </cell>
          <cell r="U921">
            <v>4.2500000000000003E-5</v>
          </cell>
          <cell r="V921">
            <v>4.2500000000000003E-5</v>
          </cell>
          <cell r="W921">
            <v>4.2500000000000003E-5</v>
          </cell>
          <cell r="X921">
            <v>4.2500000000000003E-5</v>
          </cell>
          <cell r="Y921">
            <v>4.2500000000000003E-5</v>
          </cell>
          <cell r="Z921">
            <v>4.2500000000000003E-5</v>
          </cell>
          <cell r="AA921">
            <v>4.2500000000000003E-5</v>
          </cell>
          <cell r="AB921">
            <v>4.2500000000000003E-5</v>
          </cell>
          <cell r="AC921">
            <v>4.2500000000000003E-5</v>
          </cell>
          <cell r="AD921">
            <v>4.2500000000000003E-5</v>
          </cell>
          <cell r="AE921">
            <v>4.2500000000000003E-5</v>
          </cell>
          <cell r="AF921">
            <v>4.2500000000000003E-5</v>
          </cell>
          <cell r="AG921">
            <v>4.2500000000000003E-5</v>
          </cell>
          <cell r="AH921">
            <v>4.2500000000000003E-5</v>
          </cell>
          <cell r="AI921">
            <v>4.2500000000000003E-5</v>
          </cell>
          <cell r="AJ921">
            <v>4.2500000000000003E-5</v>
          </cell>
          <cell r="AK921">
            <v>4.2500000000000003E-5</v>
          </cell>
          <cell r="AL921">
            <v>4.2500000000000003E-5</v>
          </cell>
          <cell r="AM921">
            <v>4.2500000000000003E-5</v>
          </cell>
          <cell r="AN921">
            <v>4.2500000000000003E-5</v>
          </cell>
          <cell r="AO921">
            <v>4.2500000000000003E-5</v>
          </cell>
          <cell r="AP921">
            <v>4.2500000000000003E-5</v>
          </cell>
          <cell r="AQ921">
            <v>4.2500000000000003E-5</v>
          </cell>
          <cell r="AR921">
            <v>4.2500000000000003E-5</v>
          </cell>
          <cell r="AS921">
            <v>4.2500000000000003E-5</v>
          </cell>
          <cell r="AT921">
            <v>4.2500000000000003E-5</v>
          </cell>
          <cell r="AU921">
            <v>4.2500000000000003E-5</v>
          </cell>
          <cell r="AV921">
            <v>4.2500000000000003E-5</v>
          </cell>
          <cell r="AW921">
            <v>4.2500000000000003E-5</v>
          </cell>
          <cell r="AX921">
            <v>4.2500000000000003E-5</v>
          </cell>
          <cell r="AY921">
            <v>4.2500000000000003E-5</v>
          </cell>
          <cell r="AZ921">
            <v>4.2500000000000003E-5</v>
          </cell>
          <cell r="BA921">
            <v>4.2500000000000003E-5</v>
          </cell>
          <cell r="BB921">
            <v>4.2500000000000003E-5</v>
          </cell>
          <cell r="BC921">
            <v>4.2500000000000003E-5</v>
          </cell>
          <cell r="BD921">
            <v>4.2500000000000003E-5</v>
          </cell>
          <cell r="BE921">
            <v>4.2500000000000003E-5</v>
          </cell>
          <cell r="BF921">
            <v>4.2500000000000003E-5</v>
          </cell>
          <cell r="BG921">
            <v>4.2500000000000003E-5</v>
          </cell>
          <cell r="BH921">
            <v>4.2500000000000003E-5</v>
          </cell>
          <cell r="BI921">
            <v>4.2500000000000003E-5</v>
          </cell>
          <cell r="BJ921">
            <v>4.2500000000000003E-5</v>
          </cell>
          <cell r="BK921">
            <v>4.2500000000000003E-5</v>
          </cell>
          <cell r="BL921">
            <v>4.2500000000000003E-5</v>
          </cell>
          <cell r="BM921">
            <v>4.2500000000000003E-5</v>
          </cell>
          <cell r="BN921">
            <v>4.2500000000000003E-5</v>
          </cell>
          <cell r="BO921">
            <v>4.2500000000000003E-5</v>
          </cell>
          <cell r="BP921">
            <v>4.2500000000000003E-5</v>
          </cell>
          <cell r="BQ921">
            <v>4.2500000000000003E-5</v>
          </cell>
          <cell r="BR921">
            <v>4.2500000000000003E-5</v>
          </cell>
          <cell r="BS921">
            <v>4.2500000000000003E-5</v>
          </cell>
          <cell r="BT921">
            <v>4.2500000000000003E-5</v>
          </cell>
          <cell r="BU921">
            <v>4.2500000000000003E-5</v>
          </cell>
          <cell r="BV921">
            <v>4.2500000000000003E-5</v>
          </cell>
          <cell r="BW921">
            <v>4.2500000000000003E-5</v>
          </cell>
          <cell r="BX921">
            <v>4.2500000000000003E-5</v>
          </cell>
          <cell r="BY921">
            <v>4.2500000000000003E-5</v>
          </cell>
          <cell r="BZ921">
            <v>4.2500000000000003E-5</v>
          </cell>
          <cell r="CA921">
            <v>4.2500000000000003E-5</v>
          </cell>
          <cell r="CB921">
            <v>4.2500000000000003E-5</v>
          </cell>
          <cell r="CC921">
            <v>4.2500000000000003E-5</v>
          </cell>
          <cell r="CD921">
            <v>4.2500000000000003E-5</v>
          </cell>
          <cell r="CE921">
            <v>4.2500000000000003E-5</v>
          </cell>
          <cell r="CF921">
            <v>4.2500000000000003E-5</v>
          </cell>
          <cell r="CG921">
            <v>4.2500000000000003E-5</v>
          </cell>
          <cell r="CH921">
            <v>4.2500000000000003E-5</v>
          </cell>
          <cell r="CI921">
            <v>4.2500000000000003E-5</v>
          </cell>
          <cell r="CJ921">
            <v>4.2500000000000003E-5</v>
          </cell>
          <cell r="CK921">
            <v>4.2500000000000003E-5</v>
          </cell>
          <cell r="CL921">
            <v>4.2500000000000003E-5</v>
          </cell>
          <cell r="CM921">
            <v>4.2500000000000003E-5</v>
          </cell>
          <cell r="CN921">
            <v>4.2500000000000003E-5</v>
          </cell>
          <cell r="CO921">
            <v>4.2500000000000003E-5</v>
          </cell>
          <cell r="CP921">
            <v>4.2500000000000003E-5</v>
          </cell>
          <cell r="CQ921">
            <v>4.2500000000000003E-5</v>
          </cell>
          <cell r="CR921">
            <v>4.2500000000000003E-5</v>
          </cell>
          <cell r="CS921">
            <v>4.2500000000000003E-5</v>
          </cell>
          <cell r="CT921">
            <v>4.2500000000000003E-5</v>
          </cell>
          <cell r="CU921">
            <v>4.2500000000000003E-5</v>
          </cell>
          <cell r="CV921">
            <v>4.2500000000000003E-5</v>
          </cell>
          <cell r="CW921">
            <v>4.2500000000000003E-5</v>
          </cell>
          <cell r="CX921">
            <v>4.2500000000000003E-5</v>
          </cell>
          <cell r="CY921">
            <v>4.2500000000000003E-5</v>
          </cell>
          <cell r="CZ921">
            <v>4.2500000000000003E-5</v>
          </cell>
          <cell r="DA921">
            <v>4.2500000000000003E-5</v>
          </cell>
          <cell r="DB921">
            <v>4.2500000000000003E-5</v>
          </cell>
          <cell r="DC921">
            <v>4.2500000000000003E-5</v>
          </cell>
          <cell r="DD921">
            <v>4.2500000000000003E-5</v>
          </cell>
          <cell r="DE921">
            <v>4.2500000000000003E-5</v>
          </cell>
          <cell r="DF921">
            <v>4.2500000000000003E-5</v>
          </cell>
          <cell r="DG921">
            <v>4.2500000000000003E-5</v>
          </cell>
          <cell r="DH921">
            <v>4.2500000000000003E-5</v>
          </cell>
          <cell r="DI921">
            <v>4.2500000000000003E-5</v>
          </cell>
          <cell r="DJ921">
            <v>4.2500000000000003E-5</v>
          </cell>
          <cell r="DL921" t="str">
            <v>.Natural Gas.Production.Supply.Testing and Maintenance.Liquid UnloadingPEPlunger InstallService requested.Natural Gas.Production.Supply.Venting.Diffuse Venting</v>
          </cell>
        </row>
        <row r="922">
          <cell r="L922" t="str">
            <v>Assume same as AB</v>
          </cell>
          <cell r="M922" t="str">
            <v>tCH4</v>
          </cell>
          <cell r="N922">
            <v>4.2500000000000003E-5</v>
          </cell>
          <cell r="O922">
            <v>4.2500000000000003E-5</v>
          </cell>
          <cell r="P922">
            <v>4.2500000000000003E-5</v>
          </cell>
          <cell r="Q922">
            <v>4.2500000000000003E-5</v>
          </cell>
          <cell r="R922">
            <v>4.2500000000000003E-5</v>
          </cell>
          <cell r="S922">
            <v>4.2500000000000003E-5</v>
          </cell>
          <cell r="T922">
            <v>4.2500000000000003E-5</v>
          </cell>
          <cell r="U922">
            <v>4.2500000000000003E-5</v>
          </cell>
          <cell r="V922">
            <v>4.2500000000000003E-5</v>
          </cell>
          <cell r="W922">
            <v>4.2500000000000003E-5</v>
          </cell>
          <cell r="X922">
            <v>4.2500000000000003E-5</v>
          </cell>
          <cell r="Y922">
            <v>4.2500000000000003E-5</v>
          </cell>
          <cell r="Z922">
            <v>4.2500000000000003E-5</v>
          </cell>
          <cell r="AA922">
            <v>4.2500000000000003E-5</v>
          </cell>
          <cell r="AB922">
            <v>4.2500000000000003E-5</v>
          </cell>
          <cell r="AC922">
            <v>4.2500000000000003E-5</v>
          </cell>
          <cell r="AD922">
            <v>4.2500000000000003E-5</v>
          </cell>
          <cell r="AE922">
            <v>4.2500000000000003E-5</v>
          </cell>
          <cell r="AF922">
            <v>4.2500000000000003E-5</v>
          </cell>
          <cell r="AG922">
            <v>4.2500000000000003E-5</v>
          </cell>
          <cell r="AH922">
            <v>4.2500000000000003E-5</v>
          </cell>
          <cell r="AI922">
            <v>4.2500000000000003E-5</v>
          </cell>
          <cell r="AJ922">
            <v>4.2500000000000003E-5</v>
          </cell>
          <cell r="AK922">
            <v>4.2500000000000003E-5</v>
          </cell>
          <cell r="AL922">
            <v>4.2500000000000003E-5</v>
          </cell>
          <cell r="AM922">
            <v>4.2500000000000003E-5</v>
          </cell>
          <cell r="AN922">
            <v>4.2500000000000003E-5</v>
          </cell>
          <cell r="AO922">
            <v>4.2500000000000003E-5</v>
          </cell>
          <cell r="AP922">
            <v>4.2500000000000003E-5</v>
          </cell>
          <cell r="AQ922">
            <v>4.2500000000000003E-5</v>
          </cell>
          <cell r="AR922">
            <v>4.2500000000000003E-5</v>
          </cell>
          <cell r="AS922">
            <v>4.2500000000000003E-5</v>
          </cell>
          <cell r="AT922">
            <v>4.2500000000000003E-5</v>
          </cell>
          <cell r="AU922">
            <v>4.2500000000000003E-5</v>
          </cell>
          <cell r="AV922">
            <v>4.2500000000000003E-5</v>
          </cell>
          <cell r="AW922">
            <v>4.2500000000000003E-5</v>
          </cell>
          <cell r="AX922">
            <v>4.2500000000000003E-5</v>
          </cell>
          <cell r="AY922">
            <v>4.2500000000000003E-5</v>
          </cell>
          <cell r="AZ922">
            <v>4.2500000000000003E-5</v>
          </cell>
          <cell r="BA922">
            <v>4.2500000000000003E-5</v>
          </cell>
          <cell r="BB922">
            <v>4.2500000000000003E-5</v>
          </cell>
          <cell r="BC922">
            <v>4.2500000000000003E-5</v>
          </cell>
          <cell r="BD922">
            <v>4.2500000000000003E-5</v>
          </cell>
          <cell r="BE922">
            <v>4.2500000000000003E-5</v>
          </cell>
          <cell r="BF922">
            <v>4.2500000000000003E-5</v>
          </cell>
          <cell r="BG922">
            <v>4.2500000000000003E-5</v>
          </cell>
          <cell r="BH922">
            <v>4.2500000000000003E-5</v>
          </cell>
          <cell r="BI922">
            <v>4.2500000000000003E-5</v>
          </cell>
          <cell r="BJ922">
            <v>4.2500000000000003E-5</v>
          </cell>
          <cell r="BK922">
            <v>4.2500000000000003E-5</v>
          </cell>
          <cell r="BL922">
            <v>4.2500000000000003E-5</v>
          </cell>
          <cell r="BM922">
            <v>4.2500000000000003E-5</v>
          </cell>
          <cell r="BN922">
            <v>4.2500000000000003E-5</v>
          </cell>
          <cell r="BO922">
            <v>4.2500000000000003E-5</v>
          </cell>
          <cell r="BP922">
            <v>4.2500000000000003E-5</v>
          </cell>
          <cell r="BQ922">
            <v>4.2500000000000003E-5</v>
          </cell>
          <cell r="BR922">
            <v>4.2500000000000003E-5</v>
          </cell>
          <cell r="BS922">
            <v>4.2500000000000003E-5</v>
          </cell>
          <cell r="BT922">
            <v>4.2500000000000003E-5</v>
          </cell>
          <cell r="BU922">
            <v>4.2500000000000003E-5</v>
          </cell>
          <cell r="BV922">
            <v>4.2500000000000003E-5</v>
          </cell>
          <cell r="BW922">
            <v>4.2500000000000003E-5</v>
          </cell>
          <cell r="BX922">
            <v>4.2500000000000003E-5</v>
          </cell>
          <cell r="BY922">
            <v>4.2500000000000003E-5</v>
          </cell>
          <cell r="BZ922">
            <v>4.2500000000000003E-5</v>
          </cell>
          <cell r="CA922">
            <v>4.2500000000000003E-5</v>
          </cell>
          <cell r="CB922">
            <v>4.2500000000000003E-5</v>
          </cell>
          <cell r="CC922">
            <v>4.2500000000000003E-5</v>
          </cell>
          <cell r="CD922">
            <v>4.2500000000000003E-5</v>
          </cell>
          <cell r="CE922">
            <v>4.2500000000000003E-5</v>
          </cell>
          <cell r="CF922">
            <v>4.2500000000000003E-5</v>
          </cell>
          <cell r="CG922">
            <v>4.2500000000000003E-5</v>
          </cell>
          <cell r="CH922">
            <v>4.2500000000000003E-5</v>
          </cell>
          <cell r="CI922">
            <v>4.2500000000000003E-5</v>
          </cell>
          <cell r="CJ922">
            <v>4.2500000000000003E-5</v>
          </cell>
          <cell r="CK922">
            <v>4.2500000000000003E-5</v>
          </cell>
          <cell r="CL922">
            <v>4.2500000000000003E-5</v>
          </cell>
          <cell r="CM922">
            <v>4.2500000000000003E-5</v>
          </cell>
          <cell r="CN922">
            <v>4.2500000000000003E-5</v>
          </cell>
          <cell r="CO922">
            <v>4.2500000000000003E-5</v>
          </cell>
          <cell r="CP922">
            <v>4.2500000000000003E-5</v>
          </cell>
          <cell r="CQ922">
            <v>4.2500000000000003E-5</v>
          </cell>
          <cell r="CR922">
            <v>4.2500000000000003E-5</v>
          </cell>
          <cell r="CS922">
            <v>4.2500000000000003E-5</v>
          </cell>
          <cell r="CT922">
            <v>4.2500000000000003E-5</v>
          </cell>
          <cell r="CU922">
            <v>4.2500000000000003E-5</v>
          </cell>
          <cell r="CV922">
            <v>4.2500000000000003E-5</v>
          </cell>
          <cell r="CW922">
            <v>4.2500000000000003E-5</v>
          </cell>
          <cell r="CX922">
            <v>4.2500000000000003E-5</v>
          </cell>
          <cell r="CY922">
            <v>4.2500000000000003E-5</v>
          </cell>
          <cell r="CZ922">
            <v>4.2500000000000003E-5</v>
          </cell>
          <cell r="DA922">
            <v>4.2500000000000003E-5</v>
          </cell>
          <cell r="DB922">
            <v>4.2500000000000003E-5</v>
          </cell>
          <cell r="DC922">
            <v>4.2500000000000003E-5</v>
          </cell>
          <cell r="DD922">
            <v>4.2500000000000003E-5</v>
          </cell>
          <cell r="DE922">
            <v>4.2500000000000003E-5</v>
          </cell>
          <cell r="DF922">
            <v>4.2500000000000003E-5</v>
          </cell>
          <cell r="DG922">
            <v>4.2500000000000003E-5</v>
          </cell>
          <cell r="DH922">
            <v>4.2500000000000003E-5</v>
          </cell>
          <cell r="DI922">
            <v>4.2500000000000003E-5</v>
          </cell>
          <cell r="DJ922">
            <v>4.2500000000000003E-5</v>
          </cell>
          <cell r="DL922" t="str">
            <v>.Natural Gas.Production.Supply.Testing and Maintenance.Liquid UnloadingNLPlunger InstallService requested.Natural Gas.Production.Supply.Venting.Diffuse Venting</v>
          </cell>
        </row>
        <row r="923">
          <cell r="L923" t="str">
            <v>Assume same as AB</v>
          </cell>
          <cell r="M923" t="str">
            <v>tCH4</v>
          </cell>
          <cell r="N923">
            <v>4.2500000000000003E-5</v>
          </cell>
          <cell r="O923">
            <v>4.2500000000000003E-5</v>
          </cell>
          <cell r="P923">
            <v>4.2500000000000003E-5</v>
          </cell>
          <cell r="Q923">
            <v>4.2500000000000003E-5</v>
          </cell>
          <cell r="R923">
            <v>4.2500000000000003E-5</v>
          </cell>
          <cell r="S923">
            <v>4.2500000000000003E-5</v>
          </cell>
          <cell r="T923">
            <v>4.2500000000000003E-5</v>
          </cell>
          <cell r="U923">
            <v>4.2500000000000003E-5</v>
          </cell>
          <cell r="V923">
            <v>4.2500000000000003E-5</v>
          </cell>
          <cell r="W923">
            <v>4.2500000000000003E-5</v>
          </cell>
          <cell r="X923">
            <v>4.2500000000000003E-5</v>
          </cell>
          <cell r="Y923">
            <v>4.2500000000000003E-5</v>
          </cell>
          <cell r="Z923">
            <v>4.2500000000000003E-5</v>
          </cell>
          <cell r="AA923">
            <v>4.2500000000000003E-5</v>
          </cell>
          <cell r="AB923">
            <v>4.2500000000000003E-5</v>
          </cell>
          <cell r="AC923">
            <v>4.2500000000000003E-5</v>
          </cell>
          <cell r="AD923">
            <v>4.2500000000000003E-5</v>
          </cell>
          <cell r="AE923">
            <v>4.2500000000000003E-5</v>
          </cell>
          <cell r="AF923">
            <v>4.2500000000000003E-5</v>
          </cell>
          <cell r="AG923">
            <v>4.2500000000000003E-5</v>
          </cell>
          <cell r="AH923">
            <v>4.2500000000000003E-5</v>
          </cell>
          <cell r="AI923">
            <v>4.2500000000000003E-5</v>
          </cell>
          <cell r="AJ923">
            <v>4.2500000000000003E-5</v>
          </cell>
          <cell r="AK923">
            <v>4.2500000000000003E-5</v>
          </cell>
          <cell r="AL923">
            <v>4.2500000000000003E-5</v>
          </cell>
          <cell r="AM923">
            <v>4.2500000000000003E-5</v>
          </cell>
          <cell r="AN923">
            <v>4.2500000000000003E-5</v>
          </cell>
          <cell r="AO923">
            <v>4.2500000000000003E-5</v>
          </cell>
          <cell r="AP923">
            <v>4.2500000000000003E-5</v>
          </cell>
          <cell r="AQ923">
            <v>4.2500000000000003E-5</v>
          </cell>
          <cell r="AR923">
            <v>4.2500000000000003E-5</v>
          </cell>
          <cell r="AS923">
            <v>4.2500000000000003E-5</v>
          </cell>
          <cell r="AT923">
            <v>4.2500000000000003E-5</v>
          </cell>
          <cell r="AU923">
            <v>4.2500000000000003E-5</v>
          </cell>
          <cell r="AV923">
            <v>4.2500000000000003E-5</v>
          </cell>
          <cell r="AW923">
            <v>4.2500000000000003E-5</v>
          </cell>
          <cell r="AX923">
            <v>4.2500000000000003E-5</v>
          </cell>
          <cell r="AY923">
            <v>4.2500000000000003E-5</v>
          </cell>
          <cell r="AZ923">
            <v>4.2500000000000003E-5</v>
          </cell>
          <cell r="BA923">
            <v>4.2500000000000003E-5</v>
          </cell>
          <cell r="BB923">
            <v>4.2500000000000003E-5</v>
          </cell>
          <cell r="BC923">
            <v>4.2500000000000003E-5</v>
          </cell>
          <cell r="BD923">
            <v>4.2500000000000003E-5</v>
          </cell>
          <cell r="BE923">
            <v>4.2500000000000003E-5</v>
          </cell>
          <cell r="BF923">
            <v>4.2500000000000003E-5</v>
          </cell>
          <cell r="BG923">
            <v>4.2500000000000003E-5</v>
          </cell>
          <cell r="BH923">
            <v>4.2500000000000003E-5</v>
          </cell>
          <cell r="BI923">
            <v>4.2500000000000003E-5</v>
          </cell>
          <cell r="BJ923">
            <v>4.2500000000000003E-5</v>
          </cell>
          <cell r="BK923">
            <v>4.2500000000000003E-5</v>
          </cell>
          <cell r="BL923">
            <v>4.2500000000000003E-5</v>
          </cell>
          <cell r="BM923">
            <v>4.2500000000000003E-5</v>
          </cell>
          <cell r="BN923">
            <v>4.2500000000000003E-5</v>
          </cell>
          <cell r="BO923">
            <v>4.2500000000000003E-5</v>
          </cell>
          <cell r="BP923">
            <v>4.2500000000000003E-5</v>
          </cell>
          <cell r="BQ923">
            <v>4.2500000000000003E-5</v>
          </cell>
          <cell r="BR923">
            <v>4.2500000000000003E-5</v>
          </cell>
          <cell r="BS923">
            <v>4.2500000000000003E-5</v>
          </cell>
          <cell r="BT923">
            <v>4.2500000000000003E-5</v>
          </cell>
          <cell r="BU923">
            <v>4.2500000000000003E-5</v>
          </cell>
          <cell r="BV923">
            <v>4.2500000000000003E-5</v>
          </cell>
          <cell r="BW923">
            <v>4.2500000000000003E-5</v>
          </cell>
          <cell r="BX923">
            <v>4.2500000000000003E-5</v>
          </cell>
          <cell r="BY923">
            <v>4.2500000000000003E-5</v>
          </cell>
          <cell r="BZ923">
            <v>4.2500000000000003E-5</v>
          </cell>
          <cell r="CA923">
            <v>4.2500000000000003E-5</v>
          </cell>
          <cell r="CB923">
            <v>4.2500000000000003E-5</v>
          </cell>
          <cell r="CC923">
            <v>4.2500000000000003E-5</v>
          </cell>
          <cell r="CD923">
            <v>4.2500000000000003E-5</v>
          </cell>
          <cell r="CE923">
            <v>4.2500000000000003E-5</v>
          </cell>
          <cell r="CF923">
            <v>4.2500000000000003E-5</v>
          </cell>
          <cell r="CG923">
            <v>4.2500000000000003E-5</v>
          </cell>
          <cell r="CH923">
            <v>4.2500000000000003E-5</v>
          </cell>
          <cell r="CI923">
            <v>4.2500000000000003E-5</v>
          </cell>
          <cell r="CJ923">
            <v>4.2500000000000003E-5</v>
          </cell>
          <cell r="CK923">
            <v>4.2500000000000003E-5</v>
          </cell>
          <cell r="CL923">
            <v>4.2500000000000003E-5</v>
          </cell>
          <cell r="CM923">
            <v>4.2500000000000003E-5</v>
          </cell>
          <cell r="CN923">
            <v>4.2500000000000003E-5</v>
          </cell>
          <cell r="CO923">
            <v>4.2500000000000003E-5</v>
          </cell>
          <cell r="CP923">
            <v>4.2500000000000003E-5</v>
          </cell>
          <cell r="CQ923">
            <v>4.2500000000000003E-5</v>
          </cell>
          <cell r="CR923">
            <v>4.2500000000000003E-5</v>
          </cell>
          <cell r="CS923">
            <v>4.2500000000000003E-5</v>
          </cell>
          <cell r="CT923">
            <v>4.2500000000000003E-5</v>
          </cell>
          <cell r="CU923">
            <v>4.2500000000000003E-5</v>
          </cell>
          <cell r="CV923">
            <v>4.2500000000000003E-5</v>
          </cell>
          <cell r="CW923">
            <v>4.2500000000000003E-5</v>
          </cell>
          <cell r="CX923">
            <v>4.2500000000000003E-5</v>
          </cell>
          <cell r="CY923">
            <v>4.2500000000000003E-5</v>
          </cell>
          <cell r="CZ923">
            <v>4.2500000000000003E-5</v>
          </cell>
          <cell r="DA923">
            <v>4.2500000000000003E-5</v>
          </cell>
          <cell r="DB923">
            <v>4.2500000000000003E-5</v>
          </cell>
          <cell r="DC923">
            <v>4.2500000000000003E-5</v>
          </cell>
          <cell r="DD923">
            <v>4.2500000000000003E-5</v>
          </cell>
          <cell r="DE923">
            <v>4.2500000000000003E-5</v>
          </cell>
          <cell r="DF923">
            <v>4.2500000000000003E-5</v>
          </cell>
          <cell r="DG923">
            <v>4.2500000000000003E-5</v>
          </cell>
          <cell r="DH923">
            <v>4.2500000000000003E-5</v>
          </cell>
          <cell r="DI923">
            <v>4.2500000000000003E-5</v>
          </cell>
          <cell r="DJ923">
            <v>4.2500000000000003E-5</v>
          </cell>
          <cell r="DL923" t="str">
            <v>.Natural Gas.Production.Supply.Testing and Maintenance.Liquid UnloadingYTPlunger InstallService requested.Natural Gas.Production.Supply.Venting.Diffuse Venting</v>
          </cell>
        </row>
        <row r="924">
          <cell r="L924" t="str">
            <v>Assume same as AB</v>
          </cell>
          <cell r="M924" t="str">
            <v>tCH4</v>
          </cell>
          <cell r="N924">
            <v>4.2500000000000003E-5</v>
          </cell>
          <cell r="O924">
            <v>4.2500000000000003E-5</v>
          </cell>
          <cell r="P924">
            <v>4.2500000000000003E-5</v>
          </cell>
          <cell r="Q924">
            <v>4.2500000000000003E-5</v>
          </cell>
          <cell r="R924">
            <v>4.2500000000000003E-5</v>
          </cell>
          <cell r="S924">
            <v>4.2500000000000003E-5</v>
          </cell>
          <cell r="T924">
            <v>4.2500000000000003E-5</v>
          </cell>
          <cell r="U924">
            <v>4.2500000000000003E-5</v>
          </cell>
          <cell r="V924">
            <v>4.2500000000000003E-5</v>
          </cell>
          <cell r="W924">
            <v>4.2500000000000003E-5</v>
          </cell>
          <cell r="X924">
            <v>4.2500000000000003E-5</v>
          </cell>
          <cell r="Y924">
            <v>4.2500000000000003E-5</v>
          </cell>
          <cell r="Z924">
            <v>4.2500000000000003E-5</v>
          </cell>
          <cell r="AA924">
            <v>4.2500000000000003E-5</v>
          </cell>
          <cell r="AB924">
            <v>4.2500000000000003E-5</v>
          </cell>
          <cell r="AC924">
            <v>4.2500000000000003E-5</v>
          </cell>
          <cell r="AD924">
            <v>4.2500000000000003E-5</v>
          </cell>
          <cell r="AE924">
            <v>4.2500000000000003E-5</v>
          </cell>
          <cell r="AF924">
            <v>4.2500000000000003E-5</v>
          </cell>
          <cell r="AG924">
            <v>4.2500000000000003E-5</v>
          </cell>
          <cell r="AH924">
            <v>4.2500000000000003E-5</v>
          </cell>
          <cell r="AI924">
            <v>4.2500000000000003E-5</v>
          </cell>
          <cell r="AJ924">
            <v>4.2500000000000003E-5</v>
          </cell>
          <cell r="AK924">
            <v>4.2500000000000003E-5</v>
          </cell>
          <cell r="AL924">
            <v>4.2500000000000003E-5</v>
          </cell>
          <cell r="AM924">
            <v>4.2500000000000003E-5</v>
          </cell>
          <cell r="AN924">
            <v>4.2500000000000003E-5</v>
          </cell>
          <cell r="AO924">
            <v>4.2500000000000003E-5</v>
          </cell>
          <cell r="AP924">
            <v>4.2500000000000003E-5</v>
          </cell>
          <cell r="AQ924">
            <v>4.2500000000000003E-5</v>
          </cell>
          <cell r="AR924">
            <v>4.2500000000000003E-5</v>
          </cell>
          <cell r="AS924">
            <v>4.2500000000000003E-5</v>
          </cell>
          <cell r="AT924">
            <v>4.2500000000000003E-5</v>
          </cell>
          <cell r="AU924">
            <v>4.2500000000000003E-5</v>
          </cell>
          <cell r="AV924">
            <v>4.2500000000000003E-5</v>
          </cell>
          <cell r="AW924">
            <v>4.2500000000000003E-5</v>
          </cell>
          <cell r="AX924">
            <v>4.2500000000000003E-5</v>
          </cell>
          <cell r="AY924">
            <v>4.2500000000000003E-5</v>
          </cell>
          <cell r="AZ924">
            <v>4.2500000000000003E-5</v>
          </cell>
          <cell r="BA924">
            <v>4.2500000000000003E-5</v>
          </cell>
          <cell r="BB924">
            <v>4.2500000000000003E-5</v>
          </cell>
          <cell r="BC924">
            <v>4.2500000000000003E-5</v>
          </cell>
          <cell r="BD924">
            <v>4.2500000000000003E-5</v>
          </cell>
          <cell r="BE924">
            <v>4.2500000000000003E-5</v>
          </cell>
          <cell r="BF924">
            <v>4.2500000000000003E-5</v>
          </cell>
          <cell r="BG924">
            <v>4.2500000000000003E-5</v>
          </cell>
          <cell r="BH924">
            <v>4.2500000000000003E-5</v>
          </cell>
          <cell r="BI924">
            <v>4.2500000000000003E-5</v>
          </cell>
          <cell r="BJ924">
            <v>4.2500000000000003E-5</v>
          </cell>
          <cell r="BK924">
            <v>4.2500000000000003E-5</v>
          </cell>
          <cell r="BL924">
            <v>4.2500000000000003E-5</v>
          </cell>
          <cell r="BM924">
            <v>4.2500000000000003E-5</v>
          </cell>
          <cell r="BN924">
            <v>4.2500000000000003E-5</v>
          </cell>
          <cell r="BO924">
            <v>4.2500000000000003E-5</v>
          </cell>
          <cell r="BP924">
            <v>4.2500000000000003E-5</v>
          </cell>
          <cell r="BQ924">
            <v>4.2500000000000003E-5</v>
          </cell>
          <cell r="BR924">
            <v>4.2500000000000003E-5</v>
          </cell>
          <cell r="BS924">
            <v>4.2500000000000003E-5</v>
          </cell>
          <cell r="BT924">
            <v>4.2500000000000003E-5</v>
          </cell>
          <cell r="BU924">
            <v>4.2500000000000003E-5</v>
          </cell>
          <cell r="BV924">
            <v>4.2500000000000003E-5</v>
          </cell>
          <cell r="BW924">
            <v>4.2500000000000003E-5</v>
          </cell>
          <cell r="BX924">
            <v>4.2500000000000003E-5</v>
          </cell>
          <cell r="BY924">
            <v>4.2500000000000003E-5</v>
          </cell>
          <cell r="BZ924">
            <v>4.2500000000000003E-5</v>
          </cell>
          <cell r="CA924">
            <v>4.2500000000000003E-5</v>
          </cell>
          <cell r="CB924">
            <v>4.2500000000000003E-5</v>
          </cell>
          <cell r="CC924">
            <v>4.2500000000000003E-5</v>
          </cell>
          <cell r="CD924">
            <v>4.2500000000000003E-5</v>
          </cell>
          <cell r="CE924">
            <v>4.2500000000000003E-5</v>
          </cell>
          <cell r="CF924">
            <v>4.2500000000000003E-5</v>
          </cell>
          <cell r="CG924">
            <v>4.2500000000000003E-5</v>
          </cell>
          <cell r="CH924">
            <v>4.2500000000000003E-5</v>
          </cell>
          <cell r="CI924">
            <v>4.2500000000000003E-5</v>
          </cell>
          <cell r="CJ924">
            <v>4.2500000000000003E-5</v>
          </cell>
          <cell r="CK924">
            <v>4.2500000000000003E-5</v>
          </cell>
          <cell r="CL924">
            <v>4.2500000000000003E-5</v>
          </cell>
          <cell r="CM924">
            <v>4.2500000000000003E-5</v>
          </cell>
          <cell r="CN924">
            <v>4.2500000000000003E-5</v>
          </cell>
          <cell r="CO924">
            <v>4.2500000000000003E-5</v>
          </cell>
          <cell r="CP924">
            <v>4.2500000000000003E-5</v>
          </cell>
          <cell r="CQ924">
            <v>4.2500000000000003E-5</v>
          </cell>
          <cell r="CR924">
            <v>4.2500000000000003E-5</v>
          </cell>
          <cell r="CS924">
            <v>4.2500000000000003E-5</v>
          </cell>
          <cell r="CT924">
            <v>4.2500000000000003E-5</v>
          </cell>
          <cell r="CU924">
            <v>4.2500000000000003E-5</v>
          </cell>
          <cell r="CV924">
            <v>4.2500000000000003E-5</v>
          </cell>
          <cell r="CW924">
            <v>4.2500000000000003E-5</v>
          </cell>
          <cell r="CX924">
            <v>4.2500000000000003E-5</v>
          </cell>
          <cell r="CY924">
            <v>4.2500000000000003E-5</v>
          </cell>
          <cell r="CZ924">
            <v>4.2500000000000003E-5</v>
          </cell>
          <cell r="DA924">
            <v>4.2500000000000003E-5</v>
          </cell>
          <cell r="DB924">
            <v>4.2500000000000003E-5</v>
          </cell>
          <cell r="DC924">
            <v>4.2500000000000003E-5</v>
          </cell>
          <cell r="DD924">
            <v>4.2500000000000003E-5</v>
          </cell>
          <cell r="DE924">
            <v>4.2500000000000003E-5</v>
          </cell>
          <cell r="DF924">
            <v>4.2500000000000003E-5</v>
          </cell>
          <cell r="DG924">
            <v>4.2500000000000003E-5</v>
          </cell>
          <cell r="DH924">
            <v>4.2500000000000003E-5</v>
          </cell>
          <cell r="DI924">
            <v>4.2500000000000003E-5</v>
          </cell>
          <cell r="DJ924">
            <v>4.2500000000000003E-5</v>
          </cell>
          <cell r="DL924" t="str">
            <v>.Natural Gas.Production.Supply.Testing and Maintenance.Liquid UnloadingNTPlunger InstallService requested.Natural Gas.Production.Supply.Venting.Diffuse Venting</v>
          </cell>
        </row>
        <row r="925">
          <cell r="L925" t="str">
            <v>Assume same as AB</v>
          </cell>
          <cell r="M925" t="str">
            <v>tCH4</v>
          </cell>
          <cell r="N925">
            <v>4.2500000000000003E-5</v>
          </cell>
          <cell r="O925">
            <v>4.2500000000000003E-5</v>
          </cell>
          <cell r="P925">
            <v>4.2500000000000003E-5</v>
          </cell>
          <cell r="Q925">
            <v>4.2500000000000003E-5</v>
          </cell>
          <cell r="R925">
            <v>4.2500000000000003E-5</v>
          </cell>
          <cell r="S925">
            <v>4.2500000000000003E-5</v>
          </cell>
          <cell r="T925">
            <v>4.2500000000000003E-5</v>
          </cell>
          <cell r="U925">
            <v>4.2500000000000003E-5</v>
          </cell>
          <cell r="V925">
            <v>4.2500000000000003E-5</v>
          </cell>
          <cell r="W925">
            <v>4.2500000000000003E-5</v>
          </cell>
          <cell r="X925">
            <v>4.2500000000000003E-5</v>
          </cell>
          <cell r="Y925">
            <v>4.2500000000000003E-5</v>
          </cell>
          <cell r="Z925">
            <v>4.2500000000000003E-5</v>
          </cell>
          <cell r="AA925">
            <v>4.2500000000000003E-5</v>
          </cell>
          <cell r="AB925">
            <v>4.2500000000000003E-5</v>
          </cell>
          <cell r="AC925">
            <v>4.2500000000000003E-5</v>
          </cell>
          <cell r="AD925">
            <v>4.2500000000000003E-5</v>
          </cell>
          <cell r="AE925">
            <v>4.2500000000000003E-5</v>
          </cell>
          <cell r="AF925">
            <v>4.2500000000000003E-5</v>
          </cell>
          <cell r="AG925">
            <v>4.2500000000000003E-5</v>
          </cell>
          <cell r="AH925">
            <v>4.2500000000000003E-5</v>
          </cell>
          <cell r="AI925">
            <v>4.2500000000000003E-5</v>
          </cell>
          <cell r="AJ925">
            <v>4.2500000000000003E-5</v>
          </cell>
          <cell r="AK925">
            <v>4.2500000000000003E-5</v>
          </cell>
          <cell r="AL925">
            <v>4.2500000000000003E-5</v>
          </cell>
          <cell r="AM925">
            <v>4.2500000000000003E-5</v>
          </cell>
          <cell r="AN925">
            <v>4.2500000000000003E-5</v>
          </cell>
          <cell r="AO925">
            <v>4.2500000000000003E-5</v>
          </cell>
          <cell r="AP925">
            <v>4.2500000000000003E-5</v>
          </cell>
          <cell r="AQ925">
            <v>4.2500000000000003E-5</v>
          </cell>
          <cell r="AR925">
            <v>4.2500000000000003E-5</v>
          </cell>
          <cell r="AS925">
            <v>4.2500000000000003E-5</v>
          </cell>
          <cell r="AT925">
            <v>4.2500000000000003E-5</v>
          </cell>
          <cell r="AU925">
            <v>4.2500000000000003E-5</v>
          </cell>
          <cell r="AV925">
            <v>4.2500000000000003E-5</v>
          </cell>
          <cell r="AW925">
            <v>4.2500000000000003E-5</v>
          </cell>
          <cell r="AX925">
            <v>4.2500000000000003E-5</v>
          </cell>
          <cell r="AY925">
            <v>4.2500000000000003E-5</v>
          </cell>
          <cell r="AZ925">
            <v>4.2500000000000003E-5</v>
          </cell>
          <cell r="BA925">
            <v>4.2500000000000003E-5</v>
          </cell>
          <cell r="BB925">
            <v>4.2500000000000003E-5</v>
          </cell>
          <cell r="BC925">
            <v>4.2500000000000003E-5</v>
          </cell>
          <cell r="BD925">
            <v>4.2500000000000003E-5</v>
          </cell>
          <cell r="BE925">
            <v>4.2500000000000003E-5</v>
          </cell>
          <cell r="BF925">
            <v>4.2500000000000003E-5</v>
          </cell>
          <cell r="BG925">
            <v>4.2500000000000003E-5</v>
          </cell>
          <cell r="BH925">
            <v>4.2500000000000003E-5</v>
          </cell>
          <cell r="BI925">
            <v>4.2500000000000003E-5</v>
          </cell>
          <cell r="BJ925">
            <v>4.2500000000000003E-5</v>
          </cell>
          <cell r="BK925">
            <v>4.2500000000000003E-5</v>
          </cell>
          <cell r="BL925">
            <v>4.2500000000000003E-5</v>
          </cell>
          <cell r="BM925">
            <v>4.2500000000000003E-5</v>
          </cell>
          <cell r="BN925">
            <v>4.2500000000000003E-5</v>
          </cell>
          <cell r="BO925">
            <v>4.2500000000000003E-5</v>
          </cell>
          <cell r="BP925">
            <v>4.2500000000000003E-5</v>
          </cell>
          <cell r="BQ925">
            <v>4.2500000000000003E-5</v>
          </cell>
          <cell r="BR925">
            <v>4.2500000000000003E-5</v>
          </cell>
          <cell r="BS925">
            <v>4.2500000000000003E-5</v>
          </cell>
          <cell r="BT925">
            <v>4.2500000000000003E-5</v>
          </cell>
          <cell r="BU925">
            <v>4.2500000000000003E-5</v>
          </cell>
          <cell r="BV925">
            <v>4.2500000000000003E-5</v>
          </cell>
          <cell r="BW925">
            <v>4.2500000000000003E-5</v>
          </cell>
          <cell r="BX925">
            <v>4.2500000000000003E-5</v>
          </cell>
          <cell r="BY925">
            <v>4.2500000000000003E-5</v>
          </cell>
          <cell r="BZ925">
            <v>4.2500000000000003E-5</v>
          </cell>
          <cell r="CA925">
            <v>4.2500000000000003E-5</v>
          </cell>
          <cell r="CB925">
            <v>4.2500000000000003E-5</v>
          </cell>
          <cell r="CC925">
            <v>4.2500000000000003E-5</v>
          </cell>
          <cell r="CD925">
            <v>4.2500000000000003E-5</v>
          </cell>
          <cell r="CE925">
            <v>4.2500000000000003E-5</v>
          </cell>
          <cell r="CF925">
            <v>4.2500000000000003E-5</v>
          </cell>
          <cell r="CG925">
            <v>4.2500000000000003E-5</v>
          </cell>
          <cell r="CH925">
            <v>4.2500000000000003E-5</v>
          </cell>
          <cell r="CI925">
            <v>4.2500000000000003E-5</v>
          </cell>
          <cell r="CJ925">
            <v>4.2500000000000003E-5</v>
          </cell>
          <cell r="CK925">
            <v>4.2500000000000003E-5</v>
          </cell>
          <cell r="CL925">
            <v>4.2500000000000003E-5</v>
          </cell>
          <cell r="CM925">
            <v>4.2500000000000003E-5</v>
          </cell>
          <cell r="CN925">
            <v>4.2500000000000003E-5</v>
          </cell>
          <cell r="CO925">
            <v>4.2500000000000003E-5</v>
          </cell>
          <cell r="CP925">
            <v>4.2500000000000003E-5</v>
          </cell>
          <cell r="CQ925">
            <v>4.2500000000000003E-5</v>
          </cell>
          <cell r="CR925">
            <v>4.2500000000000003E-5</v>
          </cell>
          <cell r="CS925">
            <v>4.2500000000000003E-5</v>
          </cell>
          <cell r="CT925">
            <v>4.2500000000000003E-5</v>
          </cell>
          <cell r="CU925">
            <v>4.2500000000000003E-5</v>
          </cell>
          <cell r="CV925">
            <v>4.2500000000000003E-5</v>
          </cell>
          <cell r="CW925">
            <v>4.2500000000000003E-5</v>
          </cell>
          <cell r="CX925">
            <v>4.2500000000000003E-5</v>
          </cell>
          <cell r="CY925">
            <v>4.2500000000000003E-5</v>
          </cell>
          <cell r="CZ925">
            <v>4.2500000000000003E-5</v>
          </cell>
          <cell r="DA925">
            <v>4.2500000000000003E-5</v>
          </cell>
          <cell r="DB925">
            <v>4.2500000000000003E-5</v>
          </cell>
          <cell r="DC925">
            <v>4.2500000000000003E-5</v>
          </cell>
          <cell r="DD925">
            <v>4.2500000000000003E-5</v>
          </cell>
          <cell r="DE925">
            <v>4.2500000000000003E-5</v>
          </cell>
          <cell r="DF925">
            <v>4.2500000000000003E-5</v>
          </cell>
          <cell r="DG925">
            <v>4.2500000000000003E-5</v>
          </cell>
          <cell r="DH925">
            <v>4.2500000000000003E-5</v>
          </cell>
          <cell r="DI925">
            <v>4.2500000000000003E-5</v>
          </cell>
          <cell r="DJ925">
            <v>4.2500000000000003E-5</v>
          </cell>
          <cell r="DL925" t="str">
            <v>.Natural Gas.Production.Supply.Testing and Maintenance.Liquid UnloadingNUPlunger InstallService requested.Natural Gas.Production.Supply.Venting.Diffuse Venting</v>
          </cell>
        </row>
        <row r="926">
          <cell r="L926" t="str">
            <v>Assume same as AB</v>
          </cell>
          <cell r="M926" t="str">
            <v>tCH4</v>
          </cell>
          <cell r="N926">
            <v>4.2500000000000003E-5</v>
          </cell>
          <cell r="O926">
            <v>4.2500000000000003E-5</v>
          </cell>
          <cell r="P926">
            <v>4.2500000000000003E-5</v>
          </cell>
          <cell r="Q926">
            <v>4.2500000000000003E-5</v>
          </cell>
          <cell r="R926">
            <v>4.2500000000000003E-5</v>
          </cell>
          <cell r="S926">
            <v>4.2500000000000003E-5</v>
          </cell>
          <cell r="T926">
            <v>4.2500000000000003E-5</v>
          </cell>
          <cell r="U926">
            <v>4.2500000000000003E-5</v>
          </cell>
          <cell r="V926">
            <v>4.2500000000000003E-5</v>
          </cell>
          <cell r="W926">
            <v>4.2500000000000003E-5</v>
          </cell>
          <cell r="X926">
            <v>4.2500000000000003E-5</v>
          </cell>
          <cell r="Y926">
            <v>4.2500000000000003E-5</v>
          </cell>
          <cell r="Z926">
            <v>4.2500000000000003E-5</v>
          </cell>
          <cell r="AA926">
            <v>4.2500000000000003E-5</v>
          </cell>
          <cell r="AB926">
            <v>4.2500000000000003E-5</v>
          </cell>
          <cell r="AC926">
            <v>4.2500000000000003E-5</v>
          </cell>
          <cell r="AD926">
            <v>4.2500000000000003E-5</v>
          </cell>
          <cell r="AE926">
            <v>4.2500000000000003E-5</v>
          </cell>
          <cell r="AF926">
            <v>4.2500000000000003E-5</v>
          </cell>
          <cell r="AG926">
            <v>4.2500000000000003E-5</v>
          </cell>
          <cell r="AH926">
            <v>4.2500000000000003E-5</v>
          </cell>
          <cell r="AI926">
            <v>4.2500000000000003E-5</v>
          </cell>
          <cell r="AJ926">
            <v>4.2500000000000003E-5</v>
          </cell>
          <cell r="AK926">
            <v>4.2500000000000003E-5</v>
          </cell>
          <cell r="AL926">
            <v>4.2500000000000003E-5</v>
          </cell>
          <cell r="AM926">
            <v>4.2500000000000003E-5</v>
          </cell>
          <cell r="AN926">
            <v>4.2500000000000003E-5</v>
          </cell>
          <cell r="AO926">
            <v>4.2500000000000003E-5</v>
          </cell>
          <cell r="AP926">
            <v>4.2500000000000003E-5</v>
          </cell>
          <cell r="AQ926">
            <v>4.2500000000000003E-5</v>
          </cell>
          <cell r="AR926">
            <v>4.2500000000000003E-5</v>
          </cell>
          <cell r="AS926">
            <v>4.2500000000000003E-5</v>
          </cell>
          <cell r="AT926">
            <v>4.2500000000000003E-5</v>
          </cell>
          <cell r="AU926">
            <v>4.2500000000000003E-5</v>
          </cell>
          <cell r="AV926">
            <v>4.2500000000000003E-5</v>
          </cell>
          <cell r="AW926">
            <v>4.2500000000000003E-5</v>
          </cell>
          <cell r="AX926">
            <v>4.2500000000000003E-5</v>
          </cell>
          <cell r="AY926">
            <v>4.2500000000000003E-5</v>
          </cell>
          <cell r="AZ926">
            <v>4.2500000000000003E-5</v>
          </cell>
          <cell r="BA926">
            <v>4.2500000000000003E-5</v>
          </cell>
          <cell r="BB926">
            <v>4.2500000000000003E-5</v>
          </cell>
          <cell r="BC926">
            <v>4.2500000000000003E-5</v>
          </cell>
          <cell r="BD926">
            <v>4.2500000000000003E-5</v>
          </cell>
          <cell r="BE926">
            <v>4.2500000000000003E-5</v>
          </cell>
          <cell r="BF926">
            <v>4.2500000000000003E-5</v>
          </cell>
          <cell r="BG926">
            <v>4.2500000000000003E-5</v>
          </cell>
          <cell r="BH926">
            <v>4.2500000000000003E-5</v>
          </cell>
          <cell r="BI926">
            <v>4.2500000000000003E-5</v>
          </cell>
          <cell r="BJ926">
            <v>4.2500000000000003E-5</v>
          </cell>
          <cell r="BK926">
            <v>4.2500000000000003E-5</v>
          </cell>
          <cell r="BL926">
            <v>4.2500000000000003E-5</v>
          </cell>
          <cell r="BM926">
            <v>4.2500000000000003E-5</v>
          </cell>
          <cell r="BN926">
            <v>4.2500000000000003E-5</v>
          </cell>
          <cell r="BO926">
            <v>4.2500000000000003E-5</v>
          </cell>
          <cell r="BP926">
            <v>4.2500000000000003E-5</v>
          </cell>
          <cell r="BQ926">
            <v>4.2500000000000003E-5</v>
          </cell>
          <cell r="BR926">
            <v>4.2500000000000003E-5</v>
          </cell>
          <cell r="BS926">
            <v>4.2500000000000003E-5</v>
          </cell>
          <cell r="BT926">
            <v>4.2500000000000003E-5</v>
          </cell>
          <cell r="BU926">
            <v>4.2500000000000003E-5</v>
          </cell>
          <cell r="BV926">
            <v>4.2500000000000003E-5</v>
          </cell>
          <cell r="BW926">
            <v>4.2500000000000003E-5</v>
          </cell>
          <cell r="BX926">
            <v>4.2500000000000003E-5</v>
          </cell>
          <cell r="BY926">
            <v>4.2500000000000003E-5</v>
          </cell>
          <cell r="BZ926">
            <v>4.2500000000000003E-5</v>
          </cell>
          <cell r="CA926">
            <v>4.2500000000000003E-5</v>
          </cell>
          <cell r="CB926">
            <v>4.2500000000000003E-5</v>
          </cell>
          <cell r="CC926">
            <v>4.2500000000000003E-5</v>
          </cell>
          <cell r="CD926">
            <v>4.2500000000000003E-5</v>
          </cell>
          <cell r="CE926">
            <v>4.2500000000000003E-5</v>
          </cell>
          <cell r="CF926">
            <v>4.2500000000000003E-5</v>
          </cell>
          <cell r="CG926">
            <v>4.2500000000000003E-5</v>
          </cell>
          <cell r="CH926">
            <v>4.2500000000000003E-5</v>
          </cell>
          <cell r="CI926">
            <v>4.2500000000000003E-5</v>
          </cell>
          <cell r="CJ926">
            <v>4.2500000000000003E-5</v>
          </cell>
          <cell r="CK926">
            <v>4.2500000000000003E-5</v>
          </cell>
          <cell r="CL926">
            <v>4.2500000000000003E-5</v>
          </cell>
          <cell r="CM926">
            <v>4.2500000000000003E-5</v>
          </cell>
          <cell r="CN926">
            <v>4.2500000000000003E-5</v>
          </cell>
          <cell r="CO926">
            <v>4.2500000000000003E-5</v>
          </cell>
          <cell r="CP926">
            <v>4.2500000000000003E-5</v>
          </cell>
          <cell r="CQ926">
            <v>4.2500000000000003E-5</v>
          </cell>
          <cell r="CR926">
            <v>4.2500000000000003E-5</v>
          </cell>
          <cell r="CS926">
            <v>4.2500000000000003E-5</v>
          </cell>
          <cell r="CT926">
            <v>4.2500000000000003E-5</v>
          </cell>
          <cell r="CU926">
            <v>4.2500000000000003E-5</v>
          </cell>
          <cell r="CV926">
            <v>4.2500000000000003E-5</v>
          </cell>
          <cell r="CW926">
            <v>4.2500000000000003E-5</v>
          </cell>
          <cell r="CX926">
            <v>4.2500000000000003E-5</v>
          </cell>
          <cell r="CY926">
            <v>4.2500000000000003E-5</v>
          </cell>
          <cell r="CZ926">
            <v>4.2500000000000003E-5</v>
          </cell>
          <cell r="DA926">
            <v>4.2500000000000003E-5</v>
          </cell>
          <cell r="DB926">
            <v>4.2500000000000003E-5</v>
          </cell>
          <cell r="DC926">
            <v>4.2500000000000003E-5</v>
          </cell>
          <cell r="DD926">
            <v>4.2500000000000003E-5</v>
          </cell>
          <cell r="DE926">
            <v>4.2500000000000003E-5</v>
          </cell>
          <cell r="DF926">
            <v>4.2500000000000003E-5</v>
          </cell>
          <cell r="DG926">
            <v>4.2500000000000003E-5</v>
          </cell>
          <cell r="DH926">
            <v>4.2500000000000003E-5</v>
          </cell>
          <cell r="DI926">
            <v>4.2500000000000003E-5</v>
          </cell>
          <cell r="DJ926">
            <v>4.2500000000000003E-5</v>
          </cell>
          <cell r="DL926" t="str">
            <v>.Natural Gas.Production.Supply.Testing and Maintenance.Liquid UnloadingATPlunger InstallService requested.Natural Gas.Production.Supply.Venting.Diffuse Venting</v>
          </cell>
        </row>
        <row r="927">
          <cell r="L927" t="str">
            <v>Assume same as AB</v>
          </cell>
          <cell r="M927" t="str">
            <v>tCH4</v>
          </cell>
          <cell r="N927">
            <v>4.2500000000000003E-5</v>
          </cell>
          <cell r="O927">
            <v>4.2500000000000003E-5</v>
          </cell>
          <cell r="P927">
            <v>4.2500000000000003E-5</v>
          </cell>
          <cell r="Q927">
            <v>4.2500000000000003E-5</v>
          </cell>
          <cell r="R927">
            <v>4.2500000000000003E-5</v>
          </cell>
          <cell r="S927">
            <v>4.2500000000000003E-5</v>
          </cell>
          <cell r="T927">
            <v>4.2500000000000003E-5</v>
          </cell>
          <cell r="U927">
            <v>4.2500000000000003E-5</v>
          </cell>
          <cell r="V927">
            <v>4.2500000000000003E-5</v>
          </cell>
          <cell r="W927">
            <v>4.2500000000000003E-5</v>
          </cell>
          <cell r="X927">
            <v>4.2500000000000003E-5</v>
          </cell>
          <cell r="Y927">
            <v>4.2500000000000003E-5</v>
          </cell>
          <cell r="Z927">
            <v>4.2500000000000003E-5</v>
          </cell>
          <cell r="AA927">
            <v>4.2500000000000003E-5</v>
          </cell>
          <cell r="AB927">
            <v>4.2500000000000003E-5</v>
          </cell>
          <cell r="AC927">
            <v>4.2500000000000003E-5</v>
          </cell>
          <cell r="AD927">
            <v>4.2500000000000003E-5</v>
          </cell>
          <cell r="AE927">
            <v>4.2500000000000003E-5</v>
          </cell>
          <cell r="AF927">
            <v>4.2500000000000003E-5</v>
          </cell>
          <cell r="AG927">
            <v>4.2500000000000003E-5</v>
          </cell>
          <cell r="AH927">
            <v>4.2500000000000003E-5</v>
          </cell>
          <cell r="AI927">
            <v>4.2500000000000003E-5</v>
          </cell>
          <cell r="AJ927">
            <v>4.2500000000000003E-5</v>
          </cell>
          <cell r="AK927">
            <v>4.2500000000000003E-5</v>
          </cell>
          <cell r="AL927">
            <v>4.2500000000000003E-5</v>
          </cell>
          <cell r="AM927">
            <v>4.2500000000000003E-5</v>
          </cell>
          <cell r="AN927">
            <v>4.2500000000000003E-5</v>
          </cell>
          <cell r="AO927">
            <v>4.2500000000000003E-5</v>
          </cell>
          <cell r="AP927">
            <v>4.2500000000000003E-5</v>
          </cell>
          <cell r="AQ927">
            <v>4.2500000000000003E-5</v>
          </cell>
          <cell r="AR927">
            <v>4.2500000000000003E-5</v>
          </cell>
          <cell r="AS927">
            <v>4.2500000000000003E-5</v>
          </cell>
          <cell r="AT927">
            <v>4.2500000000000003E-5</v>
          </cell>
          <cell r="AU927">
            <v>4.2500000000000003E-5</v>
          </cell>
          <cell r="AV927">
            <v>4.2500000000000003E-5</v>
          </cell>
          <cell r="AW927">
            <v>4.2500000000000003E-5</v>
          </cell>
          <cell r="AX927">
            <v>4.2500000000000003E-5</v>
          </cell>
          <cell r="AY927">
            <v>4.2500000000000003E-5</v>
          </cell>
          <cell r="AZ927">
            <v>4.2500000000000003E-5</v>
          </cell>
          <cell r="BA927">
            <v>4.2500000000000003E-5</v>
          </cell>
          <cell r="BB927">
            <v>4.2500000000000003E-5</v>
          </cell>
          <cell r="BC927">
            <v>4.2500000000000003E-5</v>
          </cell>
          <cell r="BD927">
            <v>4.2500000000000003E-5</v>
          </cell>
          <cell r="BE927">
            <v>4.2500000000000003E-5</v>
          </cell>
          <cell r="BF927">
            <v>4.2500000000000003E-5</v>
          </cell>
          <cell r="BG927">
            <v>4.2500000000000003E-5</v>
          </cell>
          <cell r="BH927">
            <v>4.2500000000000003E-5</v>
          </cell>
          <cell r="BI927">
            <v>4.2500000000000003E-5</v>
          </cell>
          <cell r="BJ927">
            <v>4.2500000000000003E-5</v>
          </cell>
          <cell r="BK927">
            <v>4.2500000000000003E-5</v>
          </cell>
          <cell r="BL927">
            <v>4.2500000000000003E-5</v>
          </cell>
          <cell r="BM927">
            <v>4.2500000000000003E-5</v>
          </cell>
          <cell r="BN927">
            <v>4.2500000000000003E-5</v>
          </cell>
          <cell r="BO927">
            <v>4.2500000000000003E-5</v>
          </cell>
          <cell r="BP927">
            <v>4.2500000000000003E-5</v>
          </cell>
          <cell r="BQ927">
            <v>4.2500000000000003E-5</v>
          </cell>
          <cell r="BR927">
            <v>4.2500000000000003E-5</v>
          </cell>
          <cell r="BS927">
            <v>4.2500000000000003E-5</v>
          </cell>
          <cell r="BT927">
            <v>4.2500000000000003E-5</v>
          </cell>
          <cell r="BU927">
            <v>4.2500000000000003E-5</v>
          </cell>
          <cell r="BV927">
            <v>4.2500000000000003E-5</v>
          </cell>
          <cell r="BW927">
            <v>4.2500000000000003E-5</v>
          </cell>
          <cell r="BX927">
            <v>4.2500000000000003E-5</v>
          </cell>
          <cell r="BY927">
            <v>4.2500000000000003E-5</v>
          </cell>
          <cell r="BZ927">
            <v>4.2500000000000003E-5</v>
          </cell>
          <cell r="CA927">
            <v>4.2500000000000003E-5</v>
          </cell>
          <cell r="CB927">
            <v>4.2500000000000003E-5</v>
          </cell>
          <cell r="CC927">
            <v>4.2500000000000003E-5</v>
          </cell>
          <cell r="CD927">
            <v>4.2500000000000003E-5</v>
          </cell>
          <cell r="CE927">
            <v>4.2500000000000003E-5</v>
          </cell>
          <cell r="CF927">
            <v>4.2500000000000003E-5</v>
          </cell>
          <cell r="CG927">
            <v>4.2500000000000003E-5</v>
          </cell>
          <cell r="CH927">
            <v>4.2500000000000003E-5</v>
          </cell>
          <cell r="CI927">
            <v>4.2500000000000003E-5</v>
          </cell>
          <cell r="CJ927">
            <v>4.2500000000000003E-5</v>
          </cell>
          <cell r="CK927">
            <v>4.2500000000000003E-5</v>
          </cell>
          <cell r="CL927">
            <v>4.2500000000000003E-5</v>
          </cell>
          <cell r="CM927">
            <v>4.2500000000000003E-5</v>
          </cell>
          <cell r="CN927">
            <v>4.2500000000000003E-5</v>
          </cell>
          <cell r="CO927">
            <v>4.2500000000000003E-5</v>
          </cell>
          <cell r="CP927">
            <v>4.2500000000000003E-5</v>
          </cell>
          <cell r="CQ927">
            <v>4.2500000000000003E-5</v>
          </cell>
          <cell r="CR927">
            <v>4.2500000000000003E-5</v>
          </cell>
          <cell r="CS927">
            <v>4.2500000000000003E-5</v>
          </cell>
          <cell r="CT927">
            <v>4.2500000000000003E-5</v>
          </cell>
          <cell r="CU927">
            <v>4.2500000000000003E-5</v>
          </cell>
          <cell r="CV927">
            <v>4.2500000000000003E-5</v>
          </cell>
          <cell r="CW927">
            <v>4.2500000000000003E-5</v>
          </cell>
          <cell r="CX927">
            <v>4.2500000000000003E-5</v>
          </cell>
          <cell r="CY927">
            <v>4.2500000000000003E-5</v>
          </cell>
          <cell r="CZ927">
            <v>4.2500000000000003E-5</v>
          </cell>
          <cell r="DA927">
            <v>4.2500000000000003E-5</v>
          </cell>
          <cell r="DB927">
            <v>4.2500000000000003E-5</v>
          </cell>
          <cell r="DC927">
            <v>4.2500000000000003E-5</v>
          </cell>
          <cell r="DD927">
            <v>4.2500000000000003E-5</v>
          </cell>
          <cell r="DE927">
            <v>4.2500000000000003E-5</v>
          </cell>
          <cell r="DF927">
            <v>4.2500000000000003E-5</v>
          </cell>
          <cell r="DG927">
            <v>4.2500000000000003E-5</v>
          </cell>
          <cell r="DH927">
            <v>4.2500000000000003E-5</v>
          </cell>
          <cell r="DI927">
            <v>4.2500000000000003E-5</v>
          </cell>
          <cell r="DJ927">
            <v>4.2500000000000003E-5</v>
          </cell>
          <cell r="DL927" t="str">
            <v>.Natural Gas.Production.Supply.Testing and Maintenance.Liquid UnloadingTRPlunger InstallService requested.Natural Gas.Production.Supply.Venting.Diffuse Venting</v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M931" t="str">
            <v>%</v>
          </cell>
          <cell r="N931">
            <v>1</v>
          </cell>
          <cell r="DL931" t="str">
            <v>.Natural Gas.Production.Supply.Testing and Maintenance.Well TestsExistingMarket share</v>
          </cell>
        </row>
        <row r="932">
          <cell r="DL932" t="str">
            <v/>
          </cell>
        </row>
        <row r="933">
          <cell r="L933" t="str">
            <v>Assume same as AB</v>
          </cell>
          <cell r="M933" t="str">
            <v>tCO2</v>
          </cell>
          <cell r="N933">
            <v>5.0000000000000001E-3</v>
          </cell>
          <cell r="O933">
            <v>5.0000000000000001E-3</v>
          </cell>
          <cell r="P933">
            <v>5.0000000000000001E-3</v>
          </cell>
          <cell r="Q933">
            <v>5.0000000000000001E-3</v>
          </cell>
          <cell r="R933">
            <v>5.0000000000000001E-3</v>
          </cell>
          <cell r="S933">
            <v>5.0000000000000001E-3</v>
          </cell>
          <cell r="T933">
            <v>5.0000000000000001E-3</v>
          </cell>
          <cell r="U933">
            <v>5.0000000000000001E-3</v>
          </cell>
          <cell r="V933">
            <v>5.0000000000000001E-3</v>
          </cell>
          <cell r="W933">
            <v>5.0000000000000001E-3</v>
          </cell>
          <cell r="X933">
            <v>5.0000000000000001E-3</v>
          </cell>
          <cell r="Y933">
            <v>5.0000000000000001E-3</v>
          </cell>
          <cell r="Z933">
            <v>5.0000000000000001E-3</v>
          </cell>
          <cell r="AA933">
            <v>5.0000000000000001E-3</v>
          </cell>
          <cell r="AB933">
            <v>5.0000000000000001E-3</v>
          </cell>
          <cell r="AC933">
            <v>5.0000000000000001E-3</v>
          </cell>
          <cell r="AD933">
            <v>5.0000000000000001E-3</v>
          </cell>
          <cell r="AE933">
            <v>5.0000000000000001E-3</v>
          </cell>
          <cell r="AF933">
            <v>5.0000000000000001E-3</v>
          </cell>
          <cell r="AG933">
            <v>5.0000000000000001E-3</v>
          </cell>
          <cell r="AH933">
            <v>5.0000000000000001E-3</v>
          </cell>
          <cell r="AI933">
            <v>5.0000000000000001E-3</v>
          </cell>
          <cell r="AJ933">
            <v>5.0000000000000001E-3</v>
          </cell>
          <cell r="AK933">
            <v>5.0000000000000001E-3</v>
          </cell>
          <cell r="AL933">
            <v>5.0000000000000001E-3</v>
          </cell>
          <cell r="AM933">
            <v>5.0000000000000001E-3</v>
          </cell>
          <cell r="AN933">
            <v>5.0000000000000001E-3</v>
          </cell>
          <cell r="AO933">
            <v>5.0000000000000001E-3</v>
          </cell>
          <cell r="AP933">
            <v>5.0000000000000001E-3</v>
          </cell>
          <cell r="AQ933">
            <v>5.0000000000000001E-3</v>
          </cell>
          <cell r="AR933">
            <v>5.0000000000000001E-3</v>
          </cell>
          <cell r="AS933">
            <v>5.0000000000000001E-3</v>
          </cell>
          <cell r="AT933">
            <v>5.0000000000000001E-3</v>
          </cell>
          <cell r="AU933">
            <v>5.0000000000000001E-3</v>
          </cell>
          <cell r="AV933">
            <v>5.0000000000000001E-3</v>
          </cell>
          <cell r="AW933">
            <v>5.0000000000000001E-3</v>
          </cell>
          <cell r="AX933">
            <v>5.0000000000000001E-3</v>
          </cell>
          <cell r="AY933">
            <v>5.0000000000000001E-3</v>
          </cell>
          <cell r="AZ933">
            <v>5.0000000000000001E-3</v>
          </cell>
          <cell r="BA933">
            <v>5.0000000000000001E-3</v>
          </cell>
          <cell r="BB933">
            <v>5.0000000000000001E-3</v>
          </cell>
          <cell r="BC933">
            <v>5.0000000000000001E-3</v>
          </cell>
          <cell r="BD933">
            <v>5.0000000000000001E-3</v>
          </cell>
          <cell r="BE933">
            <v>5.0000000000000001E-3</v>
          </cell>
          <cell r="BF933">
            <v>5.0000000000000001E-3</v>
          </cell>
          <cell r="BG933">
            <v>5.0000000000000001E-3</v>
          </cell>
          <cell r="BH933">
            <v>5.0000000000000001E-3</v>
          </cell>
          <cell r="BI933">
            <v>5.0000000000000001E-3</v>
          </cell>
          <cell r="BJ933">
            <v>5.0000000000000001E-3</v>
          </cell>
          <cell r="BK933">
            <v>5.0000000000000001E-3</v>
          </cell>
          <cell r="BL933">
            <v>5.0000000000000001E-3</v>
          </cell>
          <cell r="BM933">
            <v>5.0000000000000001E-3</v>
          </cell>
          <cell r="BN933">
            <v>5.0000000000000001E-3</v>
          </cell>
          <cell r="BO933">
            <v>5.0000000000000001E-3</v>
          </cell>
          <cell r="BP933">
            <v>5.0000000000000001E-3</v>
          </cell>
          <cell r="BQ933">
            <v>5.0000000000000001E-3</v>
          </cell>
          <cell r="BR933">
            <v>5.0000000000000001E-3</v>
          </cell>
          <cell r="BS933">
            <v>5.0000000000000001E-3</v>
          </cell>
          <cell r="BT933">
            <v>5.0000000000000001E-3</v>
          </cell>
          <cell r="BU933">
            <v>5.0000000000000001E-3</v>
          </cell>
          <cell r="BV933">
            <v>5.0000000000000001E-3</v>
          </cell>
          <cell r="BW933">
            <v>5.0000000000000001E-3</v>
          </cell>
          <cell r="BX933">
            <v>5.0000000000000001E-3</v>
          </cell>
          <cell r="BY933">
            <v>5.0000000000000001E-3</v>
          </cell>
          <cell r="BZ933">
            <v>5.0000000000000001E-3</v>
          </cell>
          <cell r="CA933">
            <v>5.0000000000000001E-3</v>
          </cell>
          <cell r="CB933">
            <v>5.0000000000000001E-3</v>
          </cell>
          <cell r="CC933">
            <v>5.0000000000000001E-3</v>
          </cell>
          <cell r="CD933">
            <v>5.0000000000000001E-3</v>
          </cell>
          <cell r="CE933">
            <v>5.0000000000000001E-3</v>
          </cell>
          <cell r="CF933">
            <v>5.0000000000000001E-3</v>
          </cell>
          <cell r="CG933">
            <v>5.0000000000000001E-3</v>
          </cell>
          <cell r="CH933">
            <v>5.0000000000000001E-3</v>
          </cell>
          <cell r="CI933">
            <v>5.0000000000000001E-3</v>
          </cell>
          <cell r="CJ933">
            <v>5.0000000000000001E-3</v>
          </cell>
          <cell r="CK933">
            <v>5.0000000000000001E-3</v>
          </cell>
          <cell r="CL933">
            <v>5.0000000000000001E-3</v>
          </cell>
          <cell r="CM933">
            <v>5.0000000000000001E-3</v>
          </cell>
          <cell r="CN933">
            <v>5.0000000000000001E-3</v>
          </cell>
          <cell r="CO933">
            <v>5.0000000000000001E-3</v>
          </cell>
          <cell r="CP933">
            <v>5.0000000000000001E-3</v>
          </cell>
          <cell r="CQ933">
            <v>5.0000000000000001E-3</v>
          </cell>
          <cell r="CR933">
            <v>5.0000000000000001E-3</v>
          </cell>
          <cell r="CS933">
            <v>5.0000000000000001E-3</v>
          </cell>
          <cell r="CT933">
            <v>5.0000000000000001E-3</v>
          </cell>
          <cell r="CU933">
            <v>5.0000000000000001E-3</v>
          </cell>
          <cell r="CV933">
            <v>5.0000000000000001E-3</v>
          </cell>
          <cell r="CW933">
            <v>5.0000000000000001E-3</v>
          </cell>
          <cell r="CX933">
            <v>5.0000000000000001E-3</v>
          </cell>
          <cell r="CY933">
            <v>5.0000000000000001E-3</v>
          </cell>
          <cell r="CZ933">
            <v>5.0000000000000001E-3</v>
          </cell>
          <cell r="DA933">
            <v>5.0000000000000001E-3</v>
          </cell>
          <cell r="DB933">
            <v>5.0000000000000001E-3</v>
          </cell>
          <cell r="DC933">
            <v>5.0000000000000001E-3</v>
          </cell>
          <cell r="DD933">
            <v>5.0000000000000001E-3</v>
          </cell>
          <cell r="DE933">
            <v>5.0000000000000001E-3</v>
          </cell>
          <cell r="DF933">
            <v>5.0000000000000001E-3</v>
          </cell>
          <cell r="DG933">
            <v>5.0000000000000001E-3</v>
          </cell>
          <cell r="DH933">
            <v>5.0000000000000001E-3</v>
          </cell>
          <cell r="DI933">
            <v>5.0000000000000001E-3</v>
          </cell>
          <cell r="DJ933">
            <v>5.0000000000000001E-3</v>
          </cell>
          <cell r="DL933" t="str">
            <v>.Natural Gas.Production.Supply.Testing and Maintenance.Well TestsBCExistingService requested.Natural Gas.Production.Supply.Flaring</v>
          </cell>
        </row>
        <row r="934">
          <cell r="L934" t="str">
            <v>Clearstone</v>
          </cell>
          <cell r="M934" t="str">
            <v>tCO2</v>
          </cell>
          <cell r="N934">
            <v>5.0000000000000001E-3</v>
          </cell>
          <cell r="O934">
            <v>5.0000000000000001E-3</v>
          </cell>
          <cell r="P934">
            <v>5.0000000000000001E-3</v>
          </cell>
          <cell r="Q934">
            <v>5.0000000000000001E-3</v>
          </cell>
          <cell r="R934">
            <v>5.0000000000000001E-3</v>
          </cell>
          <cell r="S934">
            <v>5.0000000000000001E-3</v>
          </cell>
          <cell r="T934">
            <v>5.0000000000000001E-3</v>
          </cell>
          <cell r="U934">
            <v>5.0000000000000001E-3</v>
          </cell>
          <cell r="V934">
            <v>5.0000000000000001E-3</v>
          </cell>
          <cell r="W934">
            <v>5.0000000000000001E-3</v>
          </cell>
          <cell r="X934">
            <v>5.0000000000000001E-3</v>
          </cell>
          <cell r="Y934">
            <v>5.0000000000000001E-3</v>
          </cell>
          <cell r="Z934">
            <v>5.0000000000000001E-3</v>
          </cell>
          <cell r="AA934">
            <v>5.0000000000000001E-3</v>
          </cell>
          <cell r="AB934">
            <v>5.0000000000000001E-3</v>
          </cell>
          <cell r="AC934">
            <v>5.0000000000000001E-3</v>
          </cell>
          <cell r="AD934">
            <v>5.0000000000000001E-3</v>
          </cell>
          <cell r="AE934">
            <v>5.0000000000000001E-3</v>
          </cell>
          <cell r="AF934">
            <v>5.0000000000000001E-3</v>
          </cell>
          <cell r="AG934">
            <v>5.0000000000000001E-3</v>
          </cell>
          <cell r="AH934">
            <v>5.0000000000000001E-3</v>
          </cell>
          <cell r="AI934">
            <v>5.0000000000000001E-3</v>
          </cell>
          <cell r="AJ934">
            <v>5.0000000000000001E-3</v>
          </cell>
          <cell r="AK934">
            <v>5.0000000000000001E-3</v>
          </cell>
          <cell r="AL934">
            <v>5.0000000000000001E-3</v>
          </cell>
          <cell r="AM934">
            <v>5.0000000000000001E-3</v>
          </cell>
          <cell r="AN934">
            <v>5.0000000000000001E-3</v>
          </cell>
          <cell r="AO934">
            <v>5.0000000000000001E-3</v>
          </cell>
          <cell r="AP934">
            <v>5.0000000000000001E-3</v>
          </cell>
          <cell r="AQ934">
            <v>5.0000000000000001E-3</v>
          </cell>
          <cell r="AR934">
            <v>5.0000000000000001E-3</v>
          </cell>
          <cell r="AS934">
            <v>5.0000000000000001E-3</v>
          </cell>
          <cell r="AT934">
            <v>5.0000000000000001E-3</v>
          </cell>
          <cell r="AU934">
            <v>5.0000000000000001E-3</v>
          </cell>
          <cell r="AV934">
            <v>5.0000000000000001E-3</v>
          </cell>
          <cell r="AW934">
            <v>5.0000000000000001E-3</v>
          </cell>
          <cell r="AX934">
            <v>5.0000000000000001E-3</v>
          </cell>
          <cell r="AY934">
            <v>5.0000000000000001E-3</v>
          </cell>
          <cell r="AZ934">
            <v>5.0000000000000001E-3</v>
          </cell>
          <cell r="BA934">
            <v>5.0000000000000001E-3</v>
          </cell>
          <cell r="BB934">
            <v>5.0000000000000001E-3</v>
          </cell>
          <cell r="BC934">
            <v>5.0000000000000001E-3</v>
          </cell>
          <cell r="BD934">
            <v>5.0000000000000001E-3</v>
          </cell>
          <cell r="BE934">
            <v>5.0000000000000001E-3</v>
          </cell>
          <cell r="BF934">
            <v>5.0000000000000001E-3</v>
          </cell>
          <cell r="BG934">
            <v>5.0000000000000001E-3</v>
          </cell>
          <cell r="BH934">
            <v>5.0000000000000001E-3</v>
          </cell>
          <cell r="BI934">
            <v>5.0000000000000001E-3</v>
          </cell>
          <cell r="BJ934">
            <v>5.0000000000000001E-3</v>
          </cell>
          <cell r="BK934">
            <v>5.0000000000000001E-3</v>
          </cell>
          <cell r="BL934">
            <v>5.0000000000000001E-3</v>
          </cell>
          <cell r="BM934">
            <v>5.0000000000000001E-3</v>
          </cell>
          <cell r="BN934">
            <v>5.0000000000000001E-3</v>
          </cell>
          <cell r="BO934">
            <v>5.0000000000000001E-3</v>
          </cell>
          <cell r="BP934">
            <v>5.0000000000000001E-3</v>
          </cell>
          <cell r="BQ934">
            <v>5.0000000000000001E-3</v>
          </cell>
          <cell r="BR934">
            <v>5.0000000000000001E-3</v>
          </cell>
          <cell r="BS934">
            <v>5.0000000000000001E-3</v>
          </cell>
          <cell r="BT934">
            <v>5.0000000000000001E-3</v>
          </cell>
          <cell r="BU934">
            <v>5.0000000000000001E-3</v>
          </cell>
          <cell r="BV934">
            <v>5.0000000000000001E-3</v>
          </cell>
          <cell r="BW934">
            <v>5.0000000000000001E-3</v>
          </cell>
          <cell r="BX934">
            <v>5.0000000000000001E-3</v>
          </cell>
          <cell r="BY934">
            <v>5.0000000000000001E-3</v>
          </cell>
          <cell r="BZ934">
            <v>5.0000000000000001E-3</v>
          </cell>
          <cell r="CA934">
            <v>5.0000000000000001E-3</v>
          </cell>
          <cell r="CB934">
            <v>5.0000000000000001E-3</v>
          </cell>
          <cell r="CC934">
            <v>5.0000000000000001E-3</v>
          </cell>
          <cell r="CD934">
            <v>5.0000000000000001E-3</v>
          </cell>
          <cell r="CE934">
            <v>5.0000000000000001E-3</v>
          </cell>
          <cell r="CF934">
            <v>5.0000000000000001E-3</v>
          </cell>
          <cell r="CG934">
            <v>5.0000000000000001E-3</v>
          </cell>
          <cell r="CH934">
            <v>5.0000000000000001E-3</v>
          </cell>
          <cell r="CI934">
            <v>5.0000000000000001E-3</v>
          </cell>
          <cell r="CJ934">
            <v>5.0000000000000001E-3</v>
          </cell>
          <cell r="CK934">
            <v>5.0000000000000001E-3</v>
          </cell>
          <cell r="CL934">
            <v>5.0000000000000001E-3</v>
          </cell>
          <cell r="CM934">
            <v>5.0000000000000001E-3</v>
          </cell>
          <cell r="CN934">
            <v>5.0000000000000001E-3</v>
          </cell>
          <cell r="CO934">
            <v>5.0000000000000001E-3</v>
          </cell>
          <cell r="CP934">
            <v>5.0000000000000001E-3</v>
          </cell>
          <cell r="CQ934">
            <v>5.0000000000000001E-3</v>
          </cell>
          <cell r="CR934">
            <v>5.0000000000000001E-3</v>
          </cell>
          <cell r="CS934">
            <v>5.0000000000000001E-3</v>
          </cell>
          <cell r="CT934">
            <v>5.0000000000000001E-3</v>
          </cell>
          <cell r="CU934">
            <v>5.0000000000000001E-3</v>
          </cell>
          <cell r="CV934">
            <v>5.0000000000000001E-3</v>
          </cell>
          <cell r="CW934">
            <v>5.0000000000000001E-3</v>
          </cell>
          <cell r="CX934">
            <v>5.0000000000000001E-3</v>
          </cell>
          <cell r="CY934">
            <v>5.0000000000000001E-3</v>
          </cell>
          <cell r="CZ934">
            <v>5.0000000000000001E-3</v>
          </cell>
          <cell r="DA934">
            <v>5.0000000000000001E-3</v>
          </cell>
          <cell r="DB934">
            <v>5.0000000000000001E-3</v>
          </cell>
          <cell r="DC934">
            <v>5.0000000000000001E-3</v>
          </cell>
          <cell r="DD934">
            <v>5.0000000000000001E-3</v>
          </cell>
          <cell r="DE934">
            <v>5.0000000000000001E-3</v>
          </cell>
          <cell r="DF934">
            <v>5.0000000000000001E-3</v>
          </cell>
          <cell r="DG934">
            <v>5.0000000000000001E-3</v>
          </cell>
          <cell r="DH934">
            <v>5.0000000000000001E-3</v>
          </cell>
          <cell r="DI934">
            <v>5.0000000000000001E-3</v>
          </cell>
          <cell r="DJ934">
            <v>5.0000000000000001E-3</v>
          </cell>
          <cell r="DL934" t="str">
            <v>.Natural Gas.Production.Supply.Testing and Maintenance.Well TestsABExistingService requested.Natural Gas.Production.Supply.Flaring</v>
          </cell>
        </row>
        <row r="935">
          <cell r="L935" t="str">
            <v>Assume same as AB</v>
          </cell>
          <cell r="M935" t="str">
            <v>tCO2</v>
          </cell>
          <cell r="N935">
            <v>5.0000000000000001E-3</v>
          </cell>
          <cell r="O935">
            <v>5.0000000000000001E-3</v>
          </cell>
          <cell r="P935">
            <v>5.0000000000000001E-3</v>
          </cell>
          <cell r="Q935">
            <v>5.0000000000000001E-3</v>
          </cell>
          <cell r="R935">
            <v>5.0000000000000001E-3</v>
          </cell>
          <cell r="S935">
            <v>5.0000000000000001E-3</v>
          </cell>
          <cell r="T935">
            <v>5.0000000000000001E-3</v>
          </cell>
          <cell r="U935">
            <v>5.0000000000000001E-3</v>
          </cell>
          <cell r="V935">
            <v>5.0000000000000001E-3</v>
          </cell>
          <cell r="W935">
            <v>5.0000000000000001E-3</v>
          </cell>
          <cell r="X935">
            <v>5.0000000000000001E-3</v>
          </cell>
          <cell r="Y935">
            <v>5.0000000000000001E-3</v>
          </cell>
          <cell r="Z935">
            <v>5.0000000000000001E-3</v>
          </cell>
          <cell r="AA935">
            <v>5.0000000000000001E-3</v>
          </cell>
          <cell r="AB935">
            <v>5.0000000000000001E-3</v>
          </cell>
          <cell r="AC935">
            <v>5.0000000000000001E-3</v>
          </cell>
          <cell r="AD935">
            <v>5.0000000000000001E-3</v>
          </cell>
          <cell r="AE935">
            <v>5.0000000000000001E-3</v>
          </cell>
          <cell r="AF935">
            <v>5.0000000000000001E-3</v>
          </cell>
          <cell r="AG935">
            <v>5.0000000000000001E-3</v>
          </cell>
          <cell r="AH935">
            <v>5.0000000000000001E-3</v>
          </cell>
          <cell r="AI935">
            <v>5.0000000000000001E-3</v>
          </cell>
          <cell r="AJ935">
            <v>5.0000000000000001E-3</v>
          </cell>
          <cell r="AK935">
            <v>5.0000000000000001E-3</v>
          </cell>
          <cell r="AL935">
            <v>5.0000000000000001E-3</v>
          </cell>
          <cell r="AM935">
            <v>5.0000000000000001E-3</v>
          </cell>
          <cell r="AN935">
            <v>5.0000000000000001E-3</v>
          </cell>
          <cell r="AO935">
            <v>5.0000000000000001E-3</v>
          </cell>
          <cell r="AP935">
            <v>5.0000000000000001E-3</v>
          </cell>
          <cell r="AQ935">
            <v>5.0000000000000001E-3</v>
          </cell>
          <cell r="AR935">
            <v>5.0000000000000001E-3</v>
          </cell>
          <cell r="AS935">
            <v>5.0000000000000001E-3</v>
          </cell>
          <cell r="AT935">
            <v>5.0000000000000001E-3</v>
          </cell>
          <cell r="AU935">
            <v>5.0000000000000001E-3</v>
          </cell>
          <cell r="AV935">
            <v>5.0000000000000001E-3</v>
          </cell>
          <cell r="AW935">
            <v>5.0000000000000001E-3</v>
          </cell>
          <cell r="AX935">
            <v>5.0000000000000001E-3</v>
          </cell>
          <cell r="AY935">
            <v>5.0000000000000001E-3</v>
          </cell>
          <cell r="AZ935">
            <v>5.0000000000000001E-3</v>
          </cell>
          <cell r="BA935">
            <v>5.0000000000000001E-3</v>
          </cell>
          <cell r="BB935">
            <v>5.0000000000000001E-3</v>
          </cell>
          <cell r="BC935">
            <v>5.0000000000000001E-3</v>
          </cell>
          <cell r="BD935">
            <v>5.0000000000000001E-3</v>
          </cell>
          <cell r="BE935">
            <v>5.0000000000000001E-3</v>
          </cell>
          <cell r="BF935">
            <v>5.0000000000000001E-3</v>
          </cell>
          <cell r="BG935">
            <v>5.0000000000000001E-3</v>
          </cell>
          <cell r="BH935">
            <v>5.0000000000000001E-3</v>
          </cell>
          <cell r="BI935">
            <v>5.0000000000000001E-3</v>
          </cell>
          <cell r="BJ935">
            <v>5.0000000000000001E-3</v>
          </cell>
          <cell r="BK935">
            <v>5.0000000000000001E-3</v>
          </cell>
          <cell r="BL935">
            <v>5.0000000000000001E-3</v>
          </cell>
          <cell r="BM935">
            <v>5.0000000000000001E-3</v>
          </cell>
          <cell r="BN935">
            <v>5.0000000000000001E-3</v>
          </cell>
          <cell r="BO935">
            <v>5.0000000000000001E-3</v>
          </cell>
          <cell r="BP935">
            <v>5.0000000000000001E-3</v>
          </cell>
          <cell r="BQ935">
            <v>5.0000000000000001E-3</v>
          </cell>
          <cell r="BR935">
            <v>5.0000000000000001E-3</v>
          </cell>
          <cell r="BS935">
            <v>5.0000000000000001E-3</v>
          </cell>
          <cell r="BT935">
            <v>5.0000000000000001E-3</v>
          </cell>
          <cell r="BU935">
            <v>5.0000000000000001E-3</v>
          </cell>
          <cell r="BV935">
            <v>5.0000000000000001E-3</v>
          </cell>
          <cell r="BW935">
            <v>5.0000000000000001E-3</v>
          </cell>
          <cell r="BX935">
            <v>5.0000000000000001E-3</v>
          </cell>
          <cell r="BY935">
            <v>5.0000000000000001E-3</v>
          </cell>
          <cell r="BZ935">
            <v>5.0000000000000001E-3</v>
          </cell>
          <cell r="CA935">
            <v>5.0000000000000001E-3</v>
          </cell>
          <cell r="CB935">
            <v>5.0000000000000001E-3</v>
          </cell>
          <cell r="CC935">
            <v>5.0000000000000001E-3</v>
          </cell>
          <cell r="CD935">
            <v>5.0000000000000001E-3</v>
          </cell>
          <cell r="CE935">
            <v>5.0000000000000001E-3</v>
          </cell>
          <cell r="CF935">
            <v>5.0000000000000001E-3</v>
          </cell>
          <cell r="CG935">
            <v>5.0000000000000001E-3</v>
          </cell>
          <cell r="CH935">
            <v>5.0000000000000001E-3</v>
          </cell>
          <cell r="CI935">
            <v>5.0000000000000001E-3</v>
          </cell>
          <cell r="CJ935">
            <v>5.0000000000000001E-3</v>
          </cell>
          <cell r="CK935">
            <v>5.0000000000000001E-3</v>
          </cell>
          <cell r="CL935">
            <v>5.0000000000000001E-3</v>
          </cell>
          <cell r="CM935">
            <v>5.0000000000000001E-3</v>
          </cell>
          <cell r="CN935">
            <v>5.0000000000000001E-3</v>
          </cell>
          <cell r="CO935">
            <v>5.0000000000000001E-3</v>
          </cell>
          <cell r="CP935">
            <v>5.0000000000000001E-3</v>
          </cell>
          <cell r="CQ935">
            <v>5.0000000000000001E-3</v>
          </cell>
          <cell r="CR935">
            <v>5.0000000000000001E-3</v>
          </cell>
          <cell r="CS935">
            <v>5.0000000000000001E-3</v>
          </cell>
          <cell r="CT935">
            <v>5.0000000000000001E-3</v>
          </cell>
          <cell r="CU935">
            <v>5.0000000000000001E-3</v>
          </cell>
          <cell r="CV935">
            <v>5.0000000000000001E-3</v>
          </cell>
          <cell r="CW935">
            <v>5.0000000000000001E-3</v>
          </cell>
          <cell r="CX935">
            <v>5.0000000000000001E-3</v>
          </cell>
          <cell r="CY935">
            <v>5.0000000000000001E-3</v>
          </cell>
          <cell r="CZ935">
            <v>5.0000000000000001E-3</v>
          </cell>
          <cell r="DA935">
            <v>5.0000000000000001E-3</v>
          </cell>
          <cell r="DB935">
            <v>5.0000000000000001E-3</v>
          </cell>
          <cell r="DC935">
            <v>5.0000000000000001E-3</v>
          </cell>
          <cell r="DD935">
            <v>5.0000000000000001E-3</v>
          </cell>
          <cell r="DE935">
            <v>5.0000000000000001E-3</v>
          </cell>
          <cell r="DF935">
            <v>5.0000000000000001E-3</v>
          </cell>
          <cell r="DG935">
            <v>5.0000000000000001E-3</v>
          </cell>
          <cell r="DH935">
            <v>5.0000000000000001E-3</v>
          </cell>
          <cell r="DI935">
            <v>5.0000000000000001E-3</v>
          </cell>
          <cell r="DJ935">
            <v>5.0000000000000001E-3</v>
          </cell>
          <cell r="DL935" t="str">
            <v>.Natural Gas.Production.Supply.Testing and Maintenance.Well TestsSKExistingService requested.Natural Gas.Production.Supply.Flaring</v>
          </cell>
        </row>
        <row r="936">
          <cell r="L936" t="str">
            <v>Assume same as AB</v>
          </cell>
          <cell r="M936" t="str">
            <v>tCO2</v>
          </cell>
          <cell r="N936">
            <v>5.0000000000000001E-3</v>
          </cell>
          <cell r="O936">
            <v>5.0000000000000001E-3</v>
          </cell>
          <cell r="P936">
            <v>5.0000000000000001E-3</v>
          </cell>
          <cell r="Q936">
            <v>5.0000000000000001E-3</v>
          </cell>
          <cell r="R936">
            <v>5.0000000000000001E-3</v>
          </cell>
          <cell r="S936">
            <v>5.0000000000000001E-3</v>
          </cell>
          <cell r="T936">
            <v>5.0000000000000001E-3</v>
          </cell>
          <cell r="U936">
            <v>5.0000000000000001E-3</v>
          </cell>
          <cell r="V936">
            <v>5.0000000000000001E-3</v>
          </cell>
          <cell r="W936">
            <v>5.0000000000000001E-3</v>
          </cell>
          <cell r="X936">
            <v>5.0000000000000001E-3</v>
          </cell>
          <cell r="Y936">
            <v>5.0000000000000001E-3</v>
          </cell>
          <cell r="Z936">
            <v>5.0000000000000001E-3</v>
          </cell>
          <cell r="AA936">
            <v>5.0000000000000001E-3</v>
          </cell>
          <cell r="AB936">
            <v>5.0000000000000001E-3</v>
          </cell>
          <cell r="AC936">
            <v>5.0000000000000001E-3</v>
          </cell>
          <cell r="AD936">
            <v>5.0000000000000001E-3</v>
          </cell>
          <cell r="AE936">
            <v>5.0000000000000001E-3</v>
          </cell>
          <cell r="AF936">
            <v>5.0000000000000001E-3</v>
          </cell>
          <cell r="AG936">
            <v>5.0000000000000001E-3</v>
          </cell>
          <cell r="AH936">
            <v>5.0000000000000001E-3</v>
          </cell>
          <cell r="AI936">
            <v>5.0000000000000001E-3</v>
          </cell>
          <cell r="AJ936">
            <v>5.0000000000000001E-3</v>
          </cell>
          <cell r="AK936">
            <v>5.0000000000000001E-3</v>
          </cell>
          <cell r="AL936">
            <v>5.0000000000000001E-3</v>
          </cell>
          <cell r="AM936">
            <v>5.0000000000000001E-3</v>
          </cell>
          <cell r="AN936">
            <v>5.0000000000000001E-3</v>
          </cell>
          <cell r="AO936">
            <v>5.0000000000000001E-3</v>
          </cell>
          <cell r="AP936">
            <v>5.0000000000000001E-3</v>
          </cell>
          <cell r="AQ936">
            <v>5.0000000000000001E-3</v>
          </cell>
          <cell r="AR936">
            <v>5.0000000000000001E-3</v>
          </cell>
          <cell r="AS936">
            <v>5.0000000000000001E-3</v>
          </cell>
          <cell r="AT936">
            <v>5.0000000000000001E-3</v>
          </cell>
          <cell r="AU936">
            <v>5.0000000000000001E-3</v>
          </cell>
          <cell r="AV936">
            <v>5.0000000000000001E-3</v>
          </cell>
          <cell r="AW936">
            <v>5.0000000000000001E-3</v>
          </cell>
          <cell r="AX936">
            <v>5.0000000000000001E-3</v>
          </cell>
          <cell r="AY936">
            <v>5.0000000000000001E-3</v>
          </cell>
          <cell r="AZ936">
            <v>5.0000000000000001E-3</v>
          </cell>
          <cell r="BA936">
            <v>5.0000000000000001E-3</v>
          </cell>
          <cell r="BB936">
            <v>5.0000000000000001E-3</v>
          </cell>
          <cell r="BC936">
            <v>5.0000000000000001E-3</v>
          </cell>
          <cell r="BD936">
            <v>5.0000000000000001E-3</v>
          </cell>
          <cell r="BE936">
            <v>5.0000000000000001E-3</v>
          </cell>
          <cell r="BF936">
            <v>5.0000000000000001E-3</v>
          </cell>
          <cell r="BG936">
            <v>5.0000000000000001E-3</v>
          </cell>
          <cell r="BH936">
            <v>5.0000000000000001E-3</v>
          </cell>
          <cell r="BI936">
            <v>5.0000000000000001E-3</v>
          </cell>
          <cell r="BJ936">
            <v>5.0000000000000001E-3</v>
          </cell>
          <cell r="BK936">
            <v>5.0000000000000001E-3</v>
          </cell>
          <cell r="BL936">
            <v>5.0000000000000001E-3</v>
          </cell>
          <cell r="BM936">
            <v>5.0000000000000001E-3</v>
          </cell>
          <cell r="BN936">
            <v>5.0000000000000001E-3</v>
          </cell>
          <cell r="BO936">
            <v>5.0000000000000001E-3</v>
          </cell>
          <cell r="BP936">
            <v>5.0000000000000001E-3</v>
          </cell>
          <cell r="BQ936">
            <v>5.0000000000000001E-3</v>
          </cell>
          <cell r="BR936">
            <v>5.0000000000000001E-3</v>
          </cell>
          <cell r="BS936">
            <v>5.0000000000000001E-3</v>
          </cell>
          <cell r="BT936">
            <v>5.0000000000000001E-3</v>
          </cell>
          <cell r="BU936">
            <v>5.0000000000000001E-3</v>
          </cell>
          <cell r="BV936">
            <v>5.0000000000000001E-3</v>
          </cell>
          <cell r="BW936">
            <v>5.0000000000000001E-3</v>
          </cell>
          <cell r="BX936">
            <v>5.0000000000000001E-3</v>
          </cell>
          <cell r="BY936">
            <v>5.0000000000000001E-3</v>
          </cell>
          <cell r="BZ936">
            <v>5.0000000000000001E-3</v>
          </cell>
          <cell r="CA936">
            <v>5.0000000000000001E-3</v>
          </cell>
          <cell r="CB936">
            <v>5.0000000000000001E-3</v>
          </cell>
          <cell r="CC936">
            <v>5.0000000000000001E-3</v>
          </cell>
          <cell r="CD936">
            <v>5.0000000000000001E-3</v>
          </cell>
          <cell r="CE936">
            <v>5.0000000000000001E-3</v>
          </cell>
          <cell r="CF936">
            <v>5.0000000000000001E-3</v>
          </cell>
          <cell r="CG936">
            <v>5.0000000000000001E-3</v>
          </cell>
          <cell r="CH936">
            <v>5.0000000000000001E-3</v>
          </cell>
          <cell r="CI936">
            <v>5.0000000000000001E-3</v>
          </cell>
          <cell r="CJ936">
            <v>5.0000000000000001E-3</v>
          </cell>
          <cell r="CK936">
            <v>5.0000000000000001E-3</v>
          </cell>
          <cell r="CL936">
            <v>5.0000000000000001E-3</v>
          </cell>
          <cell r="CM936">
            <v>5.0000000000000001E-3</v>
          </cell>
          <cell r="CN936">
            <v>5.0000000000000001E-3</v>
          </cell>
          <cell r="CO936">
            <v>5.0000000000000001E-3</v>
          </cell>
          <cell r="CP936">
            <v>5.0000000000000001E-3</v>
          </cell>
          <cell r="CQ936">
            <v>5.0000000000000001E-3</v>
          </cell>
          <cell r="CR936">
            <v>5.0000000000000001E-3</v>
          </cell>
          <cell r="CS936">
            <v>5.0000000000000001E-3</v>
          </cell>
          <cell r="CT936">
            <v>5.0000000000000001E-3</v>
          </cell>
          <cell r="CU936">
            <v>5.0000000000000001E-3</v>
          </cell>
          <cell r="CV936">
            <v>5.0000000000000001E-3</v>
          </cell>
          <cell r="CW936">
            <v>5.0000000000000001E-3</v>
          </cell>
          <cell r="CX936">
            <v>5.0000000000000001E-3</v>
          </cell>
          <cell r="CY936">
            <v>5.0000000000000001E-3</v>
          </cell>
          <cell r="CZ936">
            <v>5.0000000000000001E-3</v>
          </cell>
          <cell r="DA936">
            <v>5.0000000000000001E-3</v>
          </cell>
          <cell r="DB936">
            <v>5.0000000000000001E-3</v>
          </cell>
          <cell r="DC936">
            <v>5.0000000000000001E-3</v>
          </cell>
          <cell r="DD936">
            <v>5.0000000000000001E-3</v>
          </cell>
          <cell r="DE936">
            <v>5.0000000000000001E-3</v>
          </cell>
          <cell r="DF936">
            <v>5.0000000000000001E-3</v>
          </cell>
          <cell r="DG936">
            <v>5.0000000000000001E-3</v>
          </cell>
          <cell r="DH936">
            <v>5.0000000000000001E-3</v>
          </cell>
          <cell r="DI936">
            <v>5.0000000000000001E-3</v>
          </cell>
          <cell r="DJ936">
            <v>5.0000000000000001E-3</v>
          </cell>
          <cell r="DL936" t="str">
            <v>.Natural Gas.Production.Supply.Testing and Maintenance.Well TestsMBExistingService requested.Natural Gas.Production.Supply.Flaring</v>
          </cell>
        </row>
        <row r="937">
          <cell r="L937" t="str">
            <v>Assume same as AB</v>
          </cell>
          <cell r="M937" t="str">
            <v>tCO2</v>
          </cell>
          <cell r="N937">
            <v>5.0000000000000001E-3</v>
          </cell>
          <cell r="O937">
            <v>5.0000000000000001E-3</v>
          </cell>
          <cell r="P937">
            <v>5.0000000000000001E-3</v>
          </cell>
          <cell r="Q937">
            <v>5.0000000000000001E-3</v>
          </cell>
          <cell r="R937">
            <v>5.0000000000000001E-3</v>
          </cell>
          <cell r="S937">
            <v>5.0000000000000001E-3</v>
          </cell>
          <cell r="T937">
            <v>5.0000000000000001E-3</v>
          </cell>
          <cell r="U937">
            <v>5.0000000000000001E-3</v>
          </cell>
          <cell r="V937">
            <v>5.0000000000000001E-3</v>
          </cell>
          <cell r="W937">
            <v>5.0000000000000001E-3</v>
          </cell>
          <cell r="X937">
            <v>5.0000000000000001E-3</v>
          </cell>
          <cell r="Y937">
            <v>5.0000000000000001E-3</v>
          </cell>
          <cell r="Z937">
            <v>5.0000000000000001E-3</v>
          </cell>
          <cell r="AA937">
            <v>5.0000000000000001E-3</v>
          </cell>
          <cell r="AB937">
            <v>5.0000000000000001E-3</v>
          </cell>
          <cell r="AC937">
            <v>5.0000000000000001E-3</v>
          </cell>
          <cell r="AD937">
            <v>5.0000000000000001E-3</v>
          </cell>
          <cell r="AE937">
            <v>5.0000000000000001E-3</v>
          </cell>
          <cell r="AF937">
            <v>5.0000000000000001E-3</v>
          </cell>
          <cell r="AG937">
            <v>5.0000000000000001E-3</v>
          </cell>
          <cell r="AH937">
            <v>5.0000000000000001E-3</v>
          </cell>
          <cell r="AI937">
            <v>5.0000000000000001E-3</v>
          </cell>
          <cell r="AJ937">
            <v>5.0000000000000001E-3</v>
          </cell>
          <cell r="AK937">
            <v>5.0000000000000001E-3</v>
          </cell>
          <cell r="AL937">
            <v>5.0000000000000001E-3</v>
          </cell>
          <cell r="AM937">
            <v>5.0000000000000001E-3</v>
          </cell>
          <cell r="AN937">
            <v>5.0000000000000001E-3</v>
          </cell>
          <cell r="AO937">
            <v>5.0000000000000001E-3</v>
          </cell>
          <cell r="AP937">
            <v>5.0000000000000001E-3</v>
          </cell>
          <cell r="AQ937">
            <v>5.0000000000000001E-3</v>
          </cell>
          <cell r="AR937">
            <v>5.0000000000000001E-3</v>
          </cell>
          <cell r="AS937">
            <v>5.0000000000000001E-3</v>
          </cell>
          <cell r="AT937">
            <v>5.0000000000000001E-3</v>
          </cell>
          <cell r="AU937">
            <v>5.0000000000000001E-3</v>
          </cell>
          <cell r="AV937">
            <v>5.0000000000000001E-3</v>
          </cell>
          <cell r="AW937">
            <v>5.0000000000000001E-3</v>
          </cell>
          <cell r="AX937">
            <v>5.0000000000000001E-3</v>
          </cell>
          <cell r="AY937">
            <v>5.0000000000000001E-3</v>
          </cell>
          <cell r="AZ937">
            <v>5.0000000000000001E-3</v>
          </cell>
          <cell r="BA937">
            <v>5.0000000000000001E-3</v>
          </cell>
          <cell r="BB937">
            <v>5.0000000000000001E-3</v>
          </cell>
          <cell r="BC937">
            <v>5.0000000000000001E-3</v>
          </cell>
          <cell r="BD937">
            <v>5.0000000000000001E-3</v>
          </cell>
          <cell r="BE937">
            <v>5.0000000000000001E-3</v>
          </cell>
          <cell r="BF937">
            <v>5.0000000000000001E-3</v>
          </cell>
          <cell r="BG937">
            <v>5.0000000000000001E-3</v>
          </cell>
          <cell r="BH937">
            <v>5.0000000000000001E-3</v>
          </cell>
          <cell r="BI937">
            <v>5.0000000000000001E-3</v>
          </cell>
          <cell r="BJ937">
            <v>5.0000000000000001E-3</v>
          </cell>
          <cell r="BK937">
            <v>5.0000000000000001E-3</v>
          </cell>
          <cell r="BL937">
            <v>5.0000000000000001E-3</v>
          </cell>
          <cell r="BM937">
            <v>5.0000000000000001E-3</v>
          </cell>
          <cell r="BN937">
            <v>5.0000000000000001E-3</v>
          </cell>
          <cell r="BO937">
            <v>5.0000000000000001E-3</v>
          </cell>
          <cell r="BP937">
            <v>5.0000000000000001E-3</v>
          </cell>
          <cell r="BQ937">
            <v>5.0000000000000001E-3</v>
          </cell>
          <cell r="BR937">
            <v>5.0000000000000001E-3</v>
          </cell>
          <cell r="BS937">
            <v>5.0000000000000001E-3</v>
          </cell>
          <cell r="BT937">
            <v>5.0000000000000001E-3</v>
          </cell>
          <cell r="BU937">
            <v>5.0000000000000001E-3</v>
          </cell>
          <cell r="BV937">
            <v>5.0000000000000001E-3</v>
          </cell>
          <cell r="BW937">
            <v>5.0000000000000001E-3</v>
          </cell>
          <cell r="BX937">
            <v>5.0000000000000001E-3</v>
          </cell>
          <cell r="BY937">
            <v>5.0000000000000001E-3</v>
          </cell>
          <cell r="BZ937">
            <v>5.0000000000000001E-3</v>
          </cell>
          <cell r="CA937">
            <v>5.0000000000000001E-3</v>
          </cell>
          <cell r="CB937">
            <v>5.0000000000000001E-3</v>
          </cell>
          <cell r="CC937">
            <v>5.0000000000000001E-3</v>
          </cell>
          <cell r="CD937">
            <v>5.0000000000000001E-3</v>
          </cell>
          <cell r="CE937">
            <v>5.0000000000000001E-3</v>
          </cell>
          <cell r="CF937">
            <v>5.0000000000000001E-3</v>
          </cell>
          <cell r="CG937">
            <v>5.0000000000000001E-3</v>
          </cell>
          <cell r="CH937">
            <v>5.0000000000000001E-3</v>
          </cell>
          <cell r="CI937">
            <v>5.0000000000000001E-3</v>
          </cell>
          <cell r="CJ937">
            <v>5.0000000000000001E-3</v>
          </cell>
          <cell r="CK937">
            <v>5.0000000000000001E-3</v>
          </cell>
          <cell r="CL937">
            <v>5.0000000000000001E-3</v>
          </cell>
          <cell r="CM937">
            <v>5.0000000000000001E-3</v>
          </cell>
          <cell r="CN937">
            <v>5.0000000000000001E-3</v>
          </cell>
          <cell r="CO937">
            <v>5.0000000000000001E-3</v>
          </cell>
          <cell r="CP937">
            <v>5.0000000000000001E-3</v>
          </cell>
          <cell r="CQ937">
            <v>5.0000000000000001E-3</v>
          </cell>
          <cell r="CR937">
            <v>5.0000000000000001E-3</v>
          </cell>
          <cell r="CS937">
            <v>5.0000000000000001E-3</v>
          </cell>
          <cell r="CT937">
            <v>5.0000000000000001E-3</v>
          </cell>
          <cell r="CU937">
            <v>5.0000000000000001E-3</v>
          </cell>
          <cell r="CV937">
            <v>5.0000000000000001E-3</v>
          </cell>
          <cell r="CW937">
            <v>5.0000000000000001E-3</v>
          </cell>
          <cell r="CX937">
            <v>5.0000000000000001E-3</v>
          </cell>
          <cell r="CY937">
            <v>5.0000000000000001E-3</v>
          </cell>
          <cell r="CZ937">
            <v>5.0000000000000001E-3</v>
          </cell>
          <cell r="DA937">
            <v>5.0000000000000001E-3</v>
          </cell>
          <cell r="DB937">
            <v>5.0000000000000001E-3</v>
          </cell>
          <cell r="DC937">
            <v>5.0000000000000001E-3</v>
          </cell>
          <cell r="DD937">
            <v>5.0000000000000001E-3</v>
          </cell>
          <cell r="DE937">
            <v>5.0000000000000001E-3</v>
          </cell>
          <cell r="DF937">
            <v>5.0000000000000001E-3</v>
          </cell>
          <cell r="DG937">
            <v>5.0000000000000001E-3</v>
          </cell>
          <cell r="DH937">
            <v>5.0000000000000001E-3</v>
          </cell>
          <cell r="DI937">
            <v>5.0000000000000001E-3</v>
          </cell>
          <cell r="DJ937">
            <v>5.0000000000000001E-3</v>
          </cell>
          <cell r="DL937" t="str">
            <v>.Natural Gas.Production.Supply.Testing and Maintenance.Well TestsONExistingService requested.Natural Gas.Production.Supply.Flaring</v>
          </cell>
        </row>
        <row r="938">
          <cell r="L938" t="str">
            <v>Assume same as AB</v>
          </cell>
          <cell r="M938" t="str">
            <v>tCO2</v>
          </cell>
          <cell r="N938">
            <v>5.0000000000000001E-3</v>
          </cell>
          <cell r="O938">
            <v>5.0000000000000001E-3</v>
          </cell>
          <cell r="P938">
            <v>5.0000000000000001E-3</v>
          </cell>
          <cell r="Q938">
            <v>5.0000000000000001E-3</v>
          </cell>
          <cell r="R938">
            <v>5.0000000000000001E-3</v>
          </cell>
          <cell r="S938">
            <v>5.0000000000000001E-3</v>
          </cell>
          <cell r="T938">
            <v>5.0000000000000001E-3</v>
          </cell>
          <cell r="U938">
            <v>5.0000000000000001E-3</v>
          </cell>
          <cell r="V938">
            <v>5.0000000000000001E-3</v>
          </cell>
          <cell r="W938">
            <v>5.0000000000000001E-3</v>
          </cell>
          <cell r="X938">
            <v>5.0000000000000001E-3</v>
          </cell>
          <cell r="Y938">
            <v>5.0000000000000001E-3</v>
          </cell>
          <cell r="Z938">
            <v>5.0000000000000001E-3</v>
          </cell>
          <cell r="AA938">
            <v>5.0000000000000001E-3</v>
          </cell>
          <cell r="AB938">
            <v>5.0000000000000001E-3</v>
          </cell>
          <cell r="AC938">
            <v>5.0000000000000001E-3</v>
          </cell>
          <cell r="AD938">
            <v>5.0000000000000001E-3</v>
          </cell>
          <cell r="AE938">
            <v>5.0000000000000001E-3</v>
          </cell>
          <cell r="AF938">
            <v>5.0000000000000001E-3</v>
          </cell>
          <cell r="AG938">
            <v>5.0000000000000001E-3</v>
          </cell>
          <cell r="AH938">
            <v>5.0000000000000001E-3</v>
          </cell>
          <cell r="AI938">
            <v>5.0000000000000001E-3</v>
          </cell>
          <cell r="AJ938">
            <v>5.0000000000000001E-3</v>
          </cell>
          <cell r="AK938">
            <v>5.0000000000000001E-3</v>
          </cell>
          <cell r="AL938">
            <v>5.0000000000000001E-3</v>
          </cell>
          <cell r="AM938">
            <v>5.0000000000000001E-3</v>
          </cell>
          <cell r="AN938">
            <v>5.0000000000000001E-3</v>
          </cell>
          <cell r="AO938">
            <v>5.0000000000000001E-3</v>
          </cell>
          <cell r="AP938">
            <v>5.0000000000000001E-3</v>
          </cell>
          <cell r="AQ938">
            <v>5.0000000000000001E-3</v>
          </cell>
          <cell r="AR938">
            <v>5.0000000000000001E-3</v>
          </cell>
          <cell r="AS938">
            <v>5.0000000000000001E-3</v>
          </cell>
          <cell r="AT938">
            <v>5.0000000000000001E-3</v>
          </cell>
          <cell r="AU938">
            <v>5.0000000000000001E-3</v>
          </cell>
          <cell r="AV938">
            <v>5.0000000000000001E-3</v>
          </cell>
          <cell r="AW938">
            <v>5.0000000000000001E-3</v>
          </cell>
          <cell r="AX938">
            <v>5.0000000000000001E-3</v>
          </cell>
          <cell r="AY938">
            <v>5.0000000000000001E-3</v>
          </cell>
          <cell r="AZ938">
            <v>5.0000000000000001E-3</v>
          </cell>
          <cell r="BA938">
            <v>5.0000000000000001E-3</v>
          </cell>
          <cell r="BB938">
            <v>5.0000000000000001E-3</v>
          </cell>
          <cell r="BC938">
            <v>5.0000000000000001E-3</v>
          </cell>
          <cell r="BD938">
            <v>5.0000000000000001E-3</v>
          </cell>
          <cell r="BE938">
            <v>5.0000000000000001E-3</v>
          </cell>
          <cell r="BF938">
            <v>5.0000000000000001E-3</v>
          </cell>
          <cell r="BG938">
            <v>5.0000000000000001E-3</v>
          </cell>
          <cell r="BH938">
            <v>5.0000000000000001E-3</v>
          </cell>
          <cell r="BI938">
            <v>5.0000000000000001E-3</v>
          </cell>
          <cell r="BJ938">
            <v>5.0000000000000001E-3</v>
          </cell>
          <cell r="BK938">
            <v>5.0000000000000001E-3</v>
          </cell>
          <cell r="BL938">
            <v>5.0000000000000001E-3</v>
          </cell>
          <cell r="BM938">
            <v>5.0000000000000001E-3</v>
          </cell>
          <cell r="BN938">
            <v>5.0000000000000001E-3</v>
          </cell>
          <cell r="BO938">
            <v>5.0000000000000001E-3</v>
          </cell>
          <cell r="BP938">
            <v>5.0000000000000001E-3</v>
          </cell>
          <cell r="BQ938">
            <v>5.0000000000000001E-3</v>
          </cell>
          <cell r="BR938">
            <v>5.0000000000000001E-3</v>
          </cell>
          <cell r="BS938">
            <v>5.0000000000000001E-3</v>
          </cell>
          <cell r="BT938">
            <v>5.0000000000000001E-3</v>
          </cell>
          <cell r="BU938">
            <v>5.0000000000000001E-3</v>
          </cell>
          <cell r="BV938">
            <v>5.0000000000000001E-3</v>
          </cell>
          <cell r="BW938">
            <v>5.0000000000000001E-3</v>
          </cell>
          <cell r="BX938">
            <v>5.0000000000000001E-3</v>
          </cell>
          <cell r="BY938">
            <v>5.0000000000000001E-3</v>
          </cell>
          <cell r="BZ938">
            <v>5.0000000000000001E-3</v>
          </cell>
          <cell r="CA938">
            <v>5.0000000000000001E-3</v>
          </cell>
          <cell r="CB938">
            <v>5.0000000000000001E-3</v>
          </cell>
          <cell r="CC938">
            <v>5.0000000000000001E-3</v>
          </cell>
          <cell r="CD938">
            <v>5.0000000000000001E-3</v>
          </cell>
          <cell r="CE938">
            <v>5.0000000000000001E-3</v>
          </cell>
          <cell r="CF938">
            <v>5.0000000000000001E-3</v>
          </cell>
          <cell r="CG938">
            <v>5.0000000000000001E-3</v>
          </cell>
          <cell r="CH938">
            <v>5.0000000000000001E-3</v>
          </cell>
          <cell r="CI938">
            <v>5.0000000000000001E-3</v>
          </cell>
          <cell r="CJ938">
            <v>5.0000000000000001E-3</v>
          </cell>
          <cell r="CK938">
            <v>5.0000000000000001E-3</v>
          </cell>
          <cell r="CL938">
            <v>5.0000000000000001E-3</v>
          </cell>
          <cell r="CM938">
            <v>5.0000000000000001E-3</v>
          </cell>
          <cell r="CN938">
            <v>5.0000000000000001E-3</v>
          </cell>
          <cell r="CO938">
            <v>5.0000000000000001E-3</v>
          </cell>
          <cell r="CP938">
            <v>5.0000000000000001E-3</v>
          </cell>
          <cell r="CQ938">
            <v>5.0000000000000001E-3</v>
          </cell>
          <cell r="CR938">
            <v>5.0000000000000001E-3</v>
          </cell>
          <cell r="CS938">
            <v>5.0000000000000001E-3</v>
          </cell>
          <cell r="CT938">
            <v>5.0000000000000001E-3</v>
          </cell>
          <cell r="CU938">
            <v>5.0000000000000001E-3</v>
          </cell>
          <cell r="CV938">
            <v>5.0000000000000001E-3</v>
          </cell>
          <cell r="CW938">
            <v>5.0000000000000001E-3</v>
          </cell>
          <cell r="CX938">
            <v>5.0000000000000001E-3</v>
          </cell>
          <cell r="CY938">
            <v>5.0000000000000001E-3</v>
          </cell>
          <cell r="CZ938">
            <v>5.0000000000000001E-3</v>
          </cell>
          <cell r="DA938">
            <v>5.0000000000000001E-3</v>
          </cell>
          <cell r="DB938">
            <v>5.0000000000000001E-3</v>
          </cell>
          <cell r="DC938">
            <v>5.0000000000000001E-3</v>
          </cell>
          <cell r="DD938">
            <v>5.0000000000000001E-3</v>
          </cell>
          <cell r="DE938">
            <v>5.0000000000000001E-3</v>
          </cell>
          <cell r="DF938">
            <v>5.0000000000000001E-3</v>
          </cell>
          <cell r="DG938">
            <v>5.0000000000000001E-3</v>
          </cell>
          <cell r="DH938">
            <v>5.0000000000000001E-3</v>
          </cell>
          <cell r="DI938">
            <v>5.0000000000000001E-3</v>
          </cell>
          <cell r="DJ938">
            <v>5.0000000000000001E-3</v>
          </cell>
          <cell r="DL938" t="str">
            <v>.Natural Gas.Production.Supply.Testing and Maintenance.Well TestsQCExistingService requested.Natural Gas.Production.Supply.Flaring</v>
          </cell>
        </row>
        <row r="939">
          <cell r="L939" t="str">
            <v>Assume same as AB</v>
          </cell>
          <cell r="M939" t="str">
            <v>tCO2</v>
          </cell>
          <cell r="N939">
            <v>5.0000000000000001E-3</v>
          </cell>
          <cell r="O939">
            <v>5.0000000000000001E-3</v>
          </cell>
          <cell r="P939">
            <v>5.0000000000000001E-3</v>
          </cell>
          <cell r="Q939">
            <v>5.0000000000000001E-3</v>
          </cell>
          <cell r="R939">
            <v>5.0000000000000001E-3</v>
          </cell>
          <cell r="S939">
            <v>5.0000000000000001E-3</v>
          </cell>
          <cell r="T939">
            <v>5.0000000000000001E-3</v>
          </cell>
          <cell r="U939">
            <v>5.0000000000000001E-3</v>
          </cell>
          <cell r="V939">
            <v>5.0000000000000001E-3</v>
          </cell>
          <cell r="W939">
            <v>5.0000000000000001E-3</v>
          </cell>
          <cell r="X939">
            <v>5.0000000000000001E-3</v>
          </cell>
          <cell r="Y939">
            <v>5.0000000000000001E-3</v>
          </cell>
          <cell r="Z939">
            <v>5.0000000000000001E-3</v>
          </cell>
          <cell r="AA939">
            <v>5.0000000000000001E-3</v>
          </cell>
          <cell r="AB939">
            <v>5.0000000000000001E-3</v>
          </cell>
          <cell r="AC939">
            <v>5.0000000000000001E-3</v>
          </cell>
          <cell r="AD939">
            <v>5.0000000000000001E-3</v>
          </cell>
          <cell r="AE939">
            <v>5.0000000000000001E-3</v>
          </cell>
          <cell r="AF939">
            <v>5.0000000000000001E-3</v>
          </cell>
          <cell r="AG939">
            <v>5.0000000000000001E-3</v>
          </cell>
          <cell r="AH939">
            <v>5.0000000000000001E-3</v>
          </cell>
          <cell r="AI939">
            <v>5.0000000000000001E-3</v>
          </cell>
          <cell r="AJ939">
            <v>5.0000000000000001E-3</v>
          </cell>
          <cell r="AK939">
            <v>5.0000000000000001E-3</v>
          </cell>
          <cell r="AL939">
            <v>5.0000000000000001E-3</v>
          </cell>
          <cell r="AM939">
            <v>5.0000000000000001E-3</v>
          </cell>
          <cell r="AN939">
            <v>5.0000000000000001E-3</v>
          </cell>
          <cell r="AO939">
            <v>5.0000000000000001E-3</v>
          </cell>
          <cell r="AP939">
            <v>5.0000000000000001E-3</v>
          </cell>
          <cell r="AQ939">
            <v>5.0000000000000001E-3</v>
          </cell>
          <cell r="AR939">
            <v>5.0000000000000001E-3</v>
          </cell>
          <cell r="AS939">
            <v>5.0000000000000001E-3</v>
          </cell>
          <cell r="AT939">
            <v>5.0000000000000001E-3</v>
          </cell>
          <cell r="AU939">
            <v>5.0000000000000001E-3</v>
          </cell>
          <cell r="AV939">
            <v>5.0000000000000001E-3</v>
          </cell>
          <cell r="AW939">
            <v>5.0000000000000001E-3</v>
          </cell>
          <cell r="AX939">
            <v>5.0000000000000001E-3</v>
          </cell>
          <cell r="AY939">
            <v>5.0000000000000001E-3</v>
          </cell>
          <cell r="AZ939">
            <v>5.0000000000000001E-3</v>
          </cell>
          <cell r="BA939">
            <v>5.0000000000000001E-3</v>
          </cell>
          <cell r="BB939">
            <v>5.0000000000000001E-3</v>
          </cell>
          <cell r="BC939">
            <v>5.0000000000000001E-3</v>
          </cell>
          <cell r="BD939">
            <v>5.0000000000000001E-3</v>
          </cell>
          <cell r="BE939">
            <v>5.0000000000000001E-3</v>
          </cell>
          <cell r="BF939">
            <v>5.0000000000000001E-3</v>
          </cell>
          <cell r="BG939">
            <v>5.0000000000000001E-3</v>
          </cell>
          <cell r="BH939">
            <v>5.0000000000000001E-3</v>
          </cell>
          <cell r="BI939">
            <v>5.0000000000000001E-3</v>
          </cell>
          <cell r="BJ939">
            <v>5.0000000000000001E-3</v>
          </cell>
          <cell r="BK939">
            <v>5.0000000000000001E-3</v>
          </cell>
          <cell r="BL939">
            <v>5.0000000000000001E-3</v>
          </cell>
          <cell r="BM939">
            <v>5.0000000000000001E-3</v>
          </cell>
          <cell r="BN939">
            <v>5.0000000000000001E-3</v>
          </cell>
          <cell r="BO939">
            <v>5.0000000000000001E-3</v>
          </cell>
          <cell r="BP939">
            <v>5.0000000000000001E-3</v>
          </cell>
          <cell r="BQ939">
            <v>5.0000000000000001E-3</v>
          </cell>
          <cell r="BR939">
            <v>5.0000000000000001E-3</v>
          </cell>
          <cell r="BS939">
            <v>5.0000000000000001E-3</v>
          </cell>
          <cell r="BT939">
            <v>5.0000000000000001E-3</v>
          </cell>
          <cell r="BU939">
            <v>5.0000000000000001E-3</v>
          </cell>
          <cell r="BV939">
            <v>5.0000000000000001E-3</v>
          </cell>
          <cell r="BW939">
            <v>5.0000000000000001E-3</v>
          </cell>
          <cell r="BX939">
            <v>5.0000000000000001E-3</v>
          </cell>
          <cell r="BY939">
            <v>5.0000000000000001E-3</v>
          </cell>
          <cell r="BZ939">
            <v>5.0000000000000001E-3</v>
          </cell>
          <cell r="CA939">
            <v>5.0000000000000001E-3</v>
          </cell>
          <cell r="CB939">
            <v>5.0000000000000001E-3</v>
          </cell>
          <cell r="CC939">
            <v>5.0000000000000001E-3</v>
          </cell>
          <cell r="CD939">
            <v>5.0000000000000001E-3</v>
          </cell>
          <cell r="CE939">
            <v>5.0000000000000001E-3</v>
          </cell>
          <cell r="CF939">
            <v>5.0000000000000001E-3</v>
          </cell>
          <cell r="CG939">
            <v>5.0000000000000001E-3</v>
          </cell>
          <cell r="CH939">
            <v>5.0000000000000001E-3</v>
          </cell>
          <cell r="CI939">
            <v>5.0000000000000001E-3</v>
          </cell>
          <cell r="CJ939">
            <v>5.0000000000000001E-3</v>
          </cell>
          <cell r="CK939">
            <v>5.0000000000000001E-3</v>
          </cell>
          <cell r="CL939">
            <v>5.0000000000000001E-3</v>
          </cell>
          <cell r="CM939">
            <v>5.0000000000000001E-3</v>
          </cell>
          <cell r="CN939">
            <v>5.0000000000000001E-3</v>
          </cell>
          <cell r="CO939">
            <v>5.0000000000000001E-3</v>
          </cell>
          <cell r="CP939">
            <v>5.0000000000000001E-3</v>
          </cell>
          <cell r="CQ939">
            <v>5.0000000000000001E-3</v>
          </cell>
          <cell r="CR939">
            <v>5.0000000000000001E-3</v>
          </cell>
          <cell r="CS939">
            <v>5.0000000000000001E-3</v>
          </cell>
          <cell r="CT939">
            <v>5.0000000000000001E-3</v>
          </cell>
          <cell r="CU939">
            <v>5.0000000000000001E-3</v>
          </cell>
          <cell r="CV939">
            <v>5.0000000000000001E-3</v>
          </cell>
          <cell r="CW939">
            <v>5.0000000000000001E-3</v>
          </cell>
          <cell r="CX939">
            <v>5.0000000000000001E-3</v>
          </cell>
          <cell r="CY939">
            <v>5.0000000000000001E-3</v>
          </cell>
          <cell r="CZ939">
            <v>5.0000000000000001E-3</v>
          </cell>
          <cell r="DA939">
            <v>5.0000000000000001E-3</v>
          </cell>
          <cell r="DB939">
            <v>5.0000000000000001E-3</v>
          </cell>
          <cell r="DC939">
            <v>5.0000000000000001E-3</v>
          </cell>
          <cell r="DD939">
            <v>5.0000000000000001E-3</v>
          </cell>
          <cell r="DE939">
            <v>5.0000000000000001E-3</v>
          </cell>
          <cell r="DF939">
            <v>5.0000000000000001E-3</v>
          </cell>
          <cell r="DG939">
            <v>5.0000000000000001E-3</v>
          </cell>
          <cell r="DH939">
            <v>5.0000000000000001E-3</v>
          </cell>
          <cell r="DI939">
            <v>5.0000000000000001E-3</v>
          </cell>
          <cell r="DJ939">
            <v>5.0000000000000001E-3</v>
          </cell>
          <cell r="DL939" t="str">
            <v>.Natural Gas.Production.Supply.Testing and Maintenance.Well TestsNBExistingService requested.Natural Gas.Production.Supply.Flaring</v>
          </cell>
        </row>
        <row r="940">
          <cell r="L940" t="str">
            <v>Assume same as AB</v>
          </cell>
          <cell r="M940" t="str">
            <v>tCO2</v>
          </cell>
          <cell r="N940">
            <v>5.0000000000000001E-3</v>
          </cell>
          <cell r="O940">
            <v>5.0000000000000001E-3</v>
          </cell>
          <cell r="P940">
            <v>5.0000000000000001E-3</v>
          </cell>
          <cell r="Q940">
            <v>5.0000000000000001E-3</v>
          </cell>
          <cell r="R940">
            <v>5.0000000000000001E-3</v>
          </cell>
          <cell r="S940">
            <v>5.0000000000000001E-3</v>
          </cell>
          <cell r="T940">
            <v>5.0000000000000001E-3</v>
          </cell>
          <cell r="U940">
            <v>5.0000000000000001E-3</v>
          </cell>
          <cell r="V940">
            <v>5.0000000000000001E-3</v>
          </cell>
          <cell r="W940">
            <v>5.0000000000000001E-3</v>
          </cell>
          <cell r="X940">
            <v>5.0000000000000001E-3</v>
          </cell>
          <cell r="Y940">
            <v>5.0000000000000001E-3</v>
          </cell>
          <cell r="Z940">
            <v>5.0000000000000001E-3</v>
          </cell>
          <cell r="AA940">
            <v>5.0000000000000001E-3</v>
          </cell>
          <cell r="AB940">
            <v>5.0000000000000001E-3</v>
          </cell>
          <cell r="AC940">
            <v>5.0000000000000001E-3</v>
          </cell>
          <cell r="AD940">
            <v>5.0000000000000001E-3</v>
          </cell>
          <cell r="AE940">
            <v>5.0000000000000001E-3</v>
          </cell>
          <cell r="AF940">
            <v>5.0000000000000001E-3</v>
          </cell>
          <cell r="AG940">
            <v>5.0000000000000001E-3</v>
          </cell>
          <cell r="AH940">
            <v>5.0000000000000001E-3</v>
          </cell>
          <cell r="AI940">
            <v>5.0000000000000001E-3</v>
          </cell>
          <cell r="AJ940">
            <v>5.0000000000000001E-3</v>
          </cell>
          <cell r="AK940">
            <v>5.0000000000000001E-3</v>
          </cell>
          <cell r="AL940">
            <v>5.0000000000000001E-3</v>
          </cell>
          <cell r="AM940">
            <v>5.0000000000000001E-3</v>
          </cell>
          <cell r="AN940">
            <v>5.0000000000000001E-3</v>
          </cell>
          <cell r="AO940">
            <v>5.0000000000000001E-3</v>
          </cell>
          <cell r="AP940">
            <v>5.0000000000000001E-3</v>
          </cell>
          <cell r="AQ940">
            <v>5.0000000000000001E-3</v>
          </cell>
          <cell r="AR940">
            <v>5.0000000000000001E-3</v>
          </cell>
          <cell r="AS940">
            <v>5.0000000000000001E-3</v>
          </cell>
          <cell r="AT940">
            <v>5.0000000000000001E-3</v>
          </cell>
          <cell r="AU940">
            <v>5.0000000000000001E-3</v>
          </cell>
          <cell r="AV940">
            <v>5.0000000000000001E-3</v>
          </cell>
          <cell r="AW940">
            <v>5.0000000000000001E-3</v>
          </cell>
          <cell r="AX940">
            <v>5.0000000000000001E-3</v>
          </cell>
          <cell r="AY940">
            <v>5.0000000000000001E-3</v>
          </cell>
          <cell r="AZ940">
            <v>5.0000000000000001E-3</v>
          </cell>
          <cell r="BA940">
            <v>5.0000000000000001E-3</v>
          </cell>
          <cell r="BB940">
            <v>5.0000000000000001E-3</v>
          </cell>
          <cell r="BC940">
            <v>5.0000000000000001E-3</v>
          </cell>
          <cell r="BD940">
            <v>5.0000000000000001E-3</v>
          </cell>
          <cell r="BE940">
            <v>5.0000000000000001E-3</v>
          </cell>
          <cell r="BF940">
            <v>5.0000000000000001E-3</v>
          </cell>
          <cell r="BG940">
            <v>5.0000000000000001E-3</v>
          </cell>
          <cell r="BH940">
            <v>5.0000000000000001E-3</v>
          </cell>
          <cell r="BI940">
            <v>5.0000000000000001E-3</v>
          </cell>
          <cell r="BJ940">
            <v>5.0000000000000001E-3</v>
          </cell>
          <cell r="BK940">
            <v>5.0000000000000001E-3</v>
          </cell>
          <cell r="BL940">
            <v>5.0000000000000001E-3</v>
          </cell>
          <cell r="BM940">
            <v>5.0000000000000001E-3</v>
          </cell>
          <cell r="BN940">
            <v>5.0000000000000001E-3</v>
          </cell>
          <cell r="BO940">
            <v>5.0000000000000001E-3</v>
          </cell>
          <cell r="BP940">
            <v>5.0000000000000001E-3</v>
          </cell>
          <cell r="BQ940">
            <v>5.0000000000000001E-3</v>
          </cell>
          <cell r="BR940">
            <v>5.0000000000000001E-3</v>
          </cell>
          <cell r="BS940">
            <v>5.0000000000000001E-3</v>
          </cell>
          <cell r="BT940">
            <v>5.0000000000000001E-3</v>
          </cell>
          <cell r="BU940">
            <v>5.0000000000000001E-3</v>
          </cell>
          <cell r="BV940">
            <v>5.0000000000000001E-3</v>
          </cell>
          <cell r="BW940">
            <v>5.0000000000000001E-3</v>
          </cell>
          <cell r="BX940">
            <v>5.0000000000000001E-3</v>
          </cell>
          <cell r="BY940">
            <v>5.0000000000000001E-3</v>
          </cell>
          <cell r="BZ940">
            <v>5.0000000000000001E-3</v>
          </cell>
          <cell r="CA940">
            <v>5.0000000000000001E-3</v>
          </cell>
          <cell r="CB940">
            <v>5.0000000000000001E-3</v>
          </cell>
          <cell r="CC940">
            <v>5.0000000000000001E-3</v>
          </cell>
          <cell r="CD940">
            <v>5.0000000000000001E-3</v>
          </cell>
          <cell r="CE940">
            <v>5.0000000000000001E-3</v>
          </cell>
          <cell r="CF940">
            <v>5.0000000000000001E-3</v>
          </cell>
          <cell r="CG940">
            <v>5.0000000000000001E-3</v>
          </cell>
          <cell r="CH940">
            <v>5.0000000000000001E-3</v>
          </cell>
          <cell r="CI940">
            <v>5.0000000000000001E-3</v>
          </cell>
          <cell r="CJ940">
            <v>5.0000000000000001E-3</v>
          </cell>
          <cell r="CK940">
            <v>5.0000000000000001E-3</v>
          </cell>
          <cell r="CL940">
            <v>5.0000000000000001E-3</v>
          </cell>
          <cell r="CM940">
            <v>5.0000000000000001E-3</v>
          </cell>
          <cell r="CN940">
            <v>5.0000000000000001E-3</v>
          </cell>
          <cell r="CO940">
            <v>5.0000000000000001E-3</v>
          </cell>
          <cell r="CP940">
            <v>5.0000000000000001E-3</v>
          </cell>
          <cell r="CQ940">
            <v>5.0000000000000001E-3</v>
          </cell>
          <cell r="CR940">
            <v>5.0000000000000001E-3</v>
          </cell>
          <cell r="CS940">
            <v>5.0000000000000001E-3</v>
          </cell>
          <cell r="CT940">
            <v>5.0000000000000001E-3</v>
          </cell>
          <cell r="CU940">
            <v>5.0000000000000001E-3</v>
          </cell>
          <cell r="CV940">
            <v>5.0000000000000001E-3</v>
          </cell>
          <cell r="CW940">
            <v>5.0000000000000001E-3</v>
          </cell>
          <cell r="CX940">
            <v>5.0000000000000001E-3</v>
          </cell>
          <cell r="CY940">
            <v>5.0000000000000001E-3</v>
          </cell>
          <cell r="CZ940">
            <v>5.0000000000000001E-3</v>
          </cell>
          <cell r="DA940">
            <v>5.0000000000000001E-3</v>
          </cell>
          <cell r="DB940">
            <v>5.0000000000000001E-3</v>
          </cell>
          <cell r="DC940">
            <v>5.0000000000000001E-3</v>
          </cell>
          <cell r="DD940">
            <v>5.0000000000000001E-3</v>
          </cell>
          <cell r="DE940">
            <v>5.0000000000000001E-3</v>
          </cell>
          <cell r="DF940">
            <v>5.0000000000000001E-3</v>
          </cell>
          <cell r="DG940">
            <v>5.0000000000000001E-3</v>
          </cell>
          <cell r="DH940">
            <v>5.0000000000000001E-3</v>
          </cell>
          <cell r="DI940">
            <v>5.0000000000000001E-3</v>
          </cell>
          <cell r="DJ940">
            <v>5.0000000000000001E-3</v>
          </cell>
          <cell r="DL940" t="str">
            <v>.Natural Gas.Production.Supply.Testing and Maintenance.Well TestsNSExistingService requested.Natural Gas.Production.Supply.Flaring</v>
          </cell>
        </row>
        <row r="941">
          <cell r="L941" t="str">
            <v>Assume same as AB</v>
          </cell>
          <cell r="M941" t="str">
            <v>tCO2</v>
          </cell>
          <cell r="N941">
            <v>5.0000000000000001E-3</v>
          </cell>
          <cell r="O941">
            <v>5.0000000000000001E-3</v>
          </cell>
          <cell r="P941">
            <v>5.0000000000000001E-3</v>
          </cell>
          <cell r="Q941">
            <v>5.0000000000000001E-3</v>
          </cell>
          <cell r="R941">
            <v>5.0000000000000001E-3</v>
          </cell>
          <cell r="S941">
            <v>5.0000000000000001E-3</v>
          </cell>
          <cell r="T941">
            <v>5.0000000000000001E-3</v>
          </cell>
          <cell r="U941">
            <v>5.0000000000000001E-3</v>
          </cell>
          <cell r="V941">
            <v>5.0000000000000001E-3</v>
          </cell>
          <cell r="W941">
            <v>5.0000000000000001E-3</v>
          </cell>
          <cell r="X941">
            <v>5.0000000000000001E-3</v>
          </cell>
          <cell r="Y941">
            <v>5.0000000000000001E-3</v>
          </cell>
          <cell r="Z941">
            <v>5.0000000000000001E-3</v>
          </cell>
          <cell r="AA941">
            <v>5.0000000000000001E-3</v>
          </cell>
          <cell r="AB941">
            <v>5.0000000000000001E-3</v>
          </cell>
          <cell r="AC941">
            <v>5.0000000000000001E-3</v>
          </cell>
          <cell r="AD941">
            <v>5.0000000000000001E-3</v>
          </cell>
          <cell r="AE941">
            <v>5.0000000000000001E-3</v>
          </cell>
          <cell r="AF941">
            <v>5.0000000000000001E-3</v>
          </cell>
          <cell r="AG941">
            <v>5.0000000000000001E-3</v>
          </cell>
          <cell r="AH941">
            <v>5.0000000000000001E-3</v>
          </cell>
          <cell r="AI941">
            <v>5.0000000000000001E-3</v>
          </cell>
          <cell r="AJ941">
            <v>5.0000000000000001E-3</v>
          </cell>
          <cell r="AK941">
            <v>5.0000000000000001E-3</v>
          </cell>
          <cell r="AL941">
            <v>5.0000000000000001E-3</v>
          </cell>
          <cell r="AM941">
            <v>5.0000000000000001E-3</v>
          </cell>
          <cell r="AN941">
            <v>5.0000000000000001E-3</v>
          </cell>
          <cell r="AO941">
            <v>5.0000000000000001E-3</v>
          </cell>
          <cell r="AP941">
            <v>5.0000000000000001E-3</v>
          </cell>
          <cell r="AQ941">
            <v>5.0000000000000001E-3</v>
          </cell>
          <cell r="AR941">
            <v>5.0000000000000001E-3</v>
          </cell>
          <cell r="AS941">
            <v>5.0000000000000001E-3</v>
          </cell>
          <cell r="AT941">
            <v>5.0000000000000001E-3</v>
          </cell>
          <cell r="AU941">
            <v>5.0000000000000001E-3</v>
          </cell>
          <cell r="AV941">
            <v>5.0000000000000001E-3</v>
          </cell>
          <cell r="AW941">
            <v>5.0000000000000001E-3</v>
          </cell>
          <cell r="AX941">
            <v>5.0000000000000001E-3</v>
          </cell>
          <cell r="AY941">
            <v>5.0000000000000001E-3</v>
          </cell>
          <cell r="AZ941">
            <v>5.0000000000000001E-3</v>
          </cell>
          <cell r="BA941">
            <v>5.0000000000000001E-3</v>
          </cell>
          <cell r="BB941">
            <v>5.0000000000000001E-3</v>
          </cell>
          <cell r="BC941">
            <v>5.0000000000000001E-3</v>
          </cell>
          <cell r="BD941">
            <v>5.0000000000000001E-3</v>
          </cell>
          <cell r="BE941">
            <v>5.0000000000000001E-3</v>
          </cell>
          <cell r="BF941">
            <v>5.0000000000000001E-3</v>
          </cell>
          <cell r="BG941">
            <v>5.0000000000000001E-3</v>
          </cell>
          <cell r="BH941">
            <v>5.0000000000000001E-3</v>
          </cell>
          <cell r="BI941">
            <v>5.0000000000000001E-3</v>
          </cell>
          <cell r="BJ941">
            <v>5.0000000000000001E-3</v>
          </cell>
          <cell r="BK941">
            <v>5.0000000000000001E-3</v>
          </cell>
          <cell r="BL941">
            <v>5.0000000000000001E-3</v>
          </cell>
          <cell r="BM941">
            <v>5.0000000000000001E-3</v>
          </cell>
          <cell r="BN941">
            <v>5.0000000000000001E-3</v>
          </cell>
          <cell r="BO941">
            <v>5.0000000000000001E-3</v>
          </cell>
          <cell r="BP941">
            <v>5.0000000000000001E-3</v>
          </cell>
          <cell r="BQ941">
            <v>5.0000000000000001E-3</v>
          </cell>
          <cell r="BR941">
            <v>5.0000000000000001E-3</v>
          </cell>
          <cell r="BS941">
            <v>5.0000000000000001E-3</v>
          </cell>
          <cell r="BT941">
            <v>5.0000000000000001E-3</v>
          </cell>
          <cell r="BU941">
            <v>5.0000000000000001E-3</v>
          </cell>
          <cell r="BV941">
            <v>5.0000000000000001E-3</v>
          </cell>
          <cell r="BW941">
            <v>5.0000000000000001E-3</v>
          </cell>
          <cell r="BX941">
            <v>5.0000000000000001E-3</v>
          </cell>
          <cell r="BY941">
            <v>5.0000000000000001E-3</v>
          </cell>
          <cell r="BZ941">
            <v>5.0000000000000001E-3</v>
          </cell>
          <cell r="CA941">
            <v>5.0000000000000001E-3</v>
          </cell>
          <cell r="CB941">
            <v>5.0000000000000001E-3</v>
          </cell>
          <cell r="CC941">
            <v>5.0000000000000001E-3</v>
          </cell>
          <cell r="CD941">
            <v>5.0000000000000001E-3</v>
          </cell>
          <cell r="CE941">
            <v>5.0000000000000001E-3</v>
          </cell>
          <cell r="CF941">
            <v>5.0000000000000001E-3</v>
          </cell>
          <cell r="CG941">
            <v>5.0000000000000001E-3</v>
          </cell>
          <cell r="CH941">
            <v>5.0000000000000001E-3</v>
          </cell>
          <cell r="CI941">
            <v>5.0000000000000001E-3</v>
          </cell>
          <cell r="CJ941">
            <v>5.0000000000000001E-3</v>
          </cell>
          <cell r="CK941">
            <v>5.0000000000000001E-3</v>
          </cell>
          <cell r="CL941">
            <v>5.0000000000000001E-3</v>
          </cell>
          <cell r="CM941">
            <v>5.0000000000000001E-3</v>
          </cell>
          <cell r="CN941">
            <v>5.0000000000000001E-3</v>
          </cell>
          <cell r="CO941">
            <v>5.0000000000000001E-3</v>
          </cell>
          <cell r="CP941">
            <v>5.0000000000000001E-3</v>
          </cell>
          <cell r="CQ941">
            <v>5.0000000000000001E-3</v>
          </cell>
          <cell r="CR941">
            <v>5.0000000000000001E-3</v>
          </cell>
          <cell r="CS941">
            <v>5.0000000000000001E-3</v>
          </cell>
          <cell r="CT941">
            <v>5.0000000000000001E-3</v>
          </cell>
          <cell r="CU941">
            <v>5.0000000000000001E-3</v>
          </cell>
          <cell r="CV941">
            <v>5.0000000000000001E-3</v>
          </cell>
          <cell r="CW941">
            <v>5.0000000000000001E-3</v>
          </cell>
          <cell r="CX941">
            <v>5.0000000000000001E-3</v>
          </cell>
          <cell r="CY941">
            <v>5.0000000000000001E-3</v>
          </cell>
          <cell r="CZ941">
            <v>5.0000000000000001E-3</v>
          </cell>
          <cell r="DA941">
            <v>5.0000000000000001E-3</v>
          </cell>
          <cell r="DB941">
            <v>5.0000000000000001E-3</v>
          </cell>
          <cell r="DC941">
            <v>5.0000000000000001E-3</v>
          </cell>
          <cell r="DD941">
            <v>5.0000000000000001E-3</v>
          </cell>
          <cell r="DE941">
            <v>5.0000000000000001E-3</v>
          </cell>
          <cell r="DF941">
            <v>5.0000000000000001E-3</v>
          </cell>
          <cell r="DG941">
            <v>5.0000000000000001E-3</v>
          </cell>
          <cell r="DH941">
            <v>5.0000000000000001E-3</v>
          </cell>
          <cell r="DI941">
            <v>5.0000000000000001E-3</v>
          </cell>
          <cell r="DJ941">
            <v>5.0000000000000001E-3</v>
          </cell>
          <cell r="DL941" t="str">
            <v>.Natural Gas.Production.Supply.Testing and Maintenance.Well TestsPEExistingService requested.Natural Gas.Production.Supply.Flaring</v>
          </cell>
        </row>
        <row r="942">
          <cell r="L942" t="str">
            <v>Assume same as AB</v>
          </cell>
          <cell r="M942" t="str">
            <v>tCO2</v>
          </cell>
          <cell r="N942">
            <v>5.0000000000000001E-3</v>
          </cell>
          <cell r="O942">
            <v>5.0000000000000001E-3</v>
          </cell>
          <cell r="P942">
            <v>5.0000000000000001E-3</v>
          </cell>
          <cell r="Q942">
            <v>5.0000000000000001E-3</v>
          </cell>
          <cell r="R942">
            <v>5.0000000000000001E-3</v>
          </cell>
          <cell r="S942">
            <v>5.0000000000000001E-3</v>
          </cell>
          <cell r="T942">
            <v>5.0000000000000001E-3</v>
          </cell>
          <cell r="U942">
            <v>5.0000000000000001E-3</v>
          </cell>
          <cell r="V942">
            <v>5.0000000000000001E-3</v>
          </cell>
          <cell r="W942">
            <v>5.0000000000000001E-3</v>
          </cell>
          <cell r="X942">
            <v>5.0000000000000001E-3</v>
          </cell>
          <cell r="Y942">
            <v>5.0000000000000001E-3</v>
          </cell>
          <cell r="Z942">
            <v>5.0000000000000001E-3</v>
          </cell>
          <cell r="AA942">
            <v>5.0000000000000001E-3</v>
          </cell>
          <cell r="AB942">
            <v>5.0000000000000001E-3</v>
          </cell>
          <cell r="AC942">
            <v>5.0000000000000001E-3</v>
          </cell>
          <cell r="AD942">
            <v>5.0000000000000001E-3</v>
          </cell>
          <cell r="AE942">
            <v>5.0000000000000001E-3</v>
          </cell>
          <cell r="AF942">
            <v>5.0000000000000001E-3</v>
          </cell>
          <cell r="AG942">
            <v>5.0000000000000001E-3</v>
          </cell>
          <cell r="AH942">
            <v>5.0000000000000001E-3</v>
          </cell>
          <cell r="AI942">
            <v>5.0000000000000001E-3</v>
          </cell>
          <cell r="AJ942">
            <v>5.0000000000000001E-3</v>
          </cell>
          <cell r="AK942">
            <v>5.0000000000000001E-3</v>
          </cell>
          <cell r="AL942">
            <v>5.0000000000000001E-3</v>
          </cell>
          <cell r="AM942">
            <v>5.0000000000000001E-3</v>
          </cell>
          <cell r="AN942">
            <v>5.0000000000000001E-3</v>
          </cell>
          <cell r="AO942">
            <v>5.0000000000000001E-3</v>
          </cell>
          <cell r="AP942">
            <v>5.0000000000000001E-3</v>
          </cell>
          <cell r="AQ942">
            <v>5.0000000000000001E-3</v>
          </cell>
          <cell r="AR942">
            <v>5.0000000000000001E-3</v>
          </cell>
          <cell r="AS942">
            <v>5.0000000000000001E-3</v>
          </cell>
          <cell r="AT942">
            <v>5.0000000000000001E-3</v>
          </cell>
          <cell r="AU942">
            <v>5.0000000000000001E-3</v>
          </cell>
          <cell r="AV942">
            <v>5.0000000000000001E-3</v>
          </cell>
          <cell r="AW942">
            <v>5.0000000000000001E-3</v>
          </cell>
          <cell r="AX942">
            <v>5.0000000000000001E-3</v>
          </cell>
          <cell r="AY942">
            <v>5.0000000000000001E-3</v>
          </cell>
          <cell r="AZ942">
            <v>5.0000000000000001E-3</v>
          </cell>
          <cell r="BA942">
            <v>5.0000000000000001E-3</v>
          </cell>
          <cell r="BB942">
            <v>5.0000000000000001E-3</v>
          </cell>
          <cell r="BC942">
            <v>5.0000000000000001E-3</v>
          </cell>
          <cell r="BD942">
            <v>5.0000000000000001E-3</v>
          </cell>
          <cell r="BE942">
            <v>5.0000000000000001E-3</v>
          </cell>
          <cell r="BF942">
            <v>5.0000000000000001E-3</v>
          </cell>
          <cell r="BG942">
            <v>5.0000000000000001E-3</v>
          </cell>
          <cell r="BH942">
            <v>5.0000000000000001E-3</v>
          </cell>
          <cell r="BI942">
            <v>5.0000000000000001E-3</v>
          </cell>
          <cell r="BJ942">
            <v>5.0000000000000001E-3</v>
          </cell>
          <cell r="BK942">
            <v>5.0000000000000001E-3</v>
          </cell>
          <cell r="BL942">
            <v>5.0000000000000001E-3</v>
          </cell>
          <cell r="BM942">
            <v>5.0000000000000001E-3</v>
          </cell>
          <cell r="BN942">
            <v>5.0000000000000001E-3</v>
          </cell>
          <cell r="BO942">
            <v>5.0000000000000001E-3</v>
          </cell>
          <cell r="BP942">
            <v>5.0000000000000001E-3</v>
          </cell>
          <cell r="BQ942">
            <v>5.0000000000000001E-3</v>
          </cell>
          <cell r="BR942">
            <v>5.0000000000000001E-3</v>
          </cell>
          <cell r="BS942">
            <v>5.0000000000000001E-3</v>
          </cell>
          <cell r="BT942">
            <v>5.0000000000000001E-3</v>
          </cell>
          <cell r="BU942">
            <v>5.0000000000000001E-3</v>
          </cell>
          <cell r="BV942">
            <v>5.0000000000000001E-3</v>
          </cell>
          <cell r="BW942">
            <v>5.0000000000000001E-3</v>
          </cell>
          <cell r="BX942">
            <v>5.0000000000000001E-3</v>
          </cell>
          <cell r="BY942">
            <v>5.0000000000000001E-3</v>
          </cell>
          <cell r="BZ942">
            <v>5.0000000000000001E-3</v>
          </cell>
          <cell r="CA942">
            <v>5.0000000000000001E-3</v>
          </cell>
          <cell r="CB942">
            <v>5.0000000000000001E-3</v>
          </cell>
          <cell r="CC942">
            <v>5.0000000000000001E-3</v>
          </cell>
          <cell r="CD942">
            <v>5.0000000000000001E-3</v>
          </cell>
          <cell r="CE942">
            <v>5.0000000000000001E-3</v>
          </cell>
          <cell r="CF942">
            <v>5.0000000000000001E-3</v>
          </cell>
          <cell r="CG942">
            <v>5.0000000000000001E-3</v>
          </cell>
          <cell r="CH942">
            <v>5.0000000000000001E-3</v>
          </cell>
          <cell r="CI942">
            <v>5.0000000000000001E-3</v>
          </cell>
          <cell r="CJ942">
            <v>5.0000000000000001E-3</v>
          </cell>
          <cell r="CK942">
            <v>5.0000000000000001E-3</v>
          </cell>
          <cell r="CL942">
            <v>5.0000000000000001E-3</v>
          </cell>
          <cell r="CM942">
            <v>5.0000000000000001E-3</v>
          </cell>
          <cell r="CN942">
            <v>5.0000000000000001E-3</v>
          </cell>
          <cell r="CO942">
            <v>5.0000000000000001E-3</v>
          </cell>
          <cell r="CP942">
            <v>5.0000000000000001E-3</v>
          </cell>
          <cell r="CQ942">
            <v>5.0000000000000001E-3</v>
          </cell>
          <cell r="CR942">
            <v>5.0000000000000001E-3</v>
          </cell>
          <cell r="CS942">
            <v>5.0000000000000001E-3</v>
          </cell>
          <cell r="CT942">
            <v>5.0000000000000001E-3</v>
          </cell>
          <cell r="CU942">
            <v>5.0000000000000001E-3</v>
          </cell>
          <cell r="CV942">
            <v>5.0000000000000001E-3</v>
          </cell>
          <cell r="CW942">
            <v>5.0000000000000001E-3</v>
          </cell>
          <cell r="CX942">
            <v>5.0000000000000001E-3</v>
          </cell>
          <cell r="CY942">
            <v>5.0000000000000001E-3</v>
          </cell>
          <cell r="CZ942">
            <v>5.0000000000000001E-3</v>
          </cell>
          <cell r="DA942">
            <v>5.0000000000000001E-3</v>
          </cell>
          <cell r="DB942">
            <v>5.0000000000000001E-3</v>
          </cell>
          <cell r="DC942">
            <v>5.0000000000000001E-3</v>
          </cell>
          <cell r="DD942">
            <v>5.0000000000000001E-3</v>
          </cell>
          <cell r="DE942">
            <v>5.0000000000000001E-3</v>
          </cell>
          <cell r="DF942">
            <v>5.0000000000000001E-3</v>
          </cell>
          <cell r="DG942">
            <v>5.0000000000000001E-3</v>
          </cell>
          <cell r="DH942">
            <v>5.0000000000000001E-3</v>
          </cell>
          <cell r="DI942">
            <v>5.0000000000000001E-3</v>
          </cell>
          <cell r="DJ942">
            <v>5.0000000000000001E-3</v>
          </cell>
          <cell r="DL942" t="str">
            <v>.Natural Gas.Production.Supply.Testing and Maintenance.Well TestsNLExistingService requested.Natural Gas.Production.Supply.Flaring</v>
          </cell>
        </row>
        <row r="943">
          <cell r="L943" t="str">
            <v>Assume same as AB</v>
          </cell>
          <cell r="M943" t="str">
            <v>tCO2</v>
          </cell>
          <cell r="N943">
            <v>5.0000000000000001E-3</v>
          </cell>
          <cell r="O943">
            <v>5.0000000000000001E-3</v>
          </cell>
          <cell r="P943">
            <v>5.0000000000000001E-3</v>
          </cell>
          <cell r="Q943">
            <v>5.0000000000000001E-3</v>
          </cell>
          <cell r="R943">
            <v>5.0000000000000001E-3</v>
          </cell>
          <cell r="S943">
            <v>5.0000000000000001E-3</v>
          </cell>
          <cell r="T943">
            <v>5.0000000000000001E-3</v>
          </cell>
          <cell r="U943">
            <v>5.0000000000000001E-3</v>
          </cell>
          <cell r="V943">
            <v>5.0000000000000001E-3</v>
          </cell>
          <cell r="W943">
            <v>5.0000000000000001E-3</v>
          </cell>
          <cell r="X943">
            <v>5.0000000000000001E-3</v>
          </cell>
          <cell r="Y943">
            <v>5.0000000000000001E-3</v>
          </cell>
          <cell r="Z943">
            <v>5.0000000000000001E-3</v>
          </cell>
          <cell r="AA943">
            <v>5.0000000000000001E-3</v>
          </cell>
          <cell r="AB943">
            <v>5.0000000000000001E-3</v>
          </cell>
          <cell r="AC943">
            <v>5.0000000000000001E-3</v>
          </cell>
          <cell r="AD943">
            <v>5.0000000000000001E-3</v>
          </cell>
          <cell r="AE943">
            <v>5.0000000000000001E-3</v>
          </cell>
          <cell r="AF943">
            <v>5.0000000000000001E-3</v>
          </cell>
          <cell r="AG943">
            <v>5.0000000000000001E-3</v>
          </cell>
          <cell r="AH943">
            <v>5.0000000000000001E-3</v>
          </cell>
          <cell r="AI943">
            <v>5.0000000000000001E-3</v>
          </cell>
          <cell r="AJ943">
            <v>5.0000000000000001E-3</v>
          </cell>
          <cell r="AK943">
            <v>5.0000000000000001E-3</v>
          </cell>
          <cell r="AL943">
            <v>5.0000000000000001E-3</v>
          </cell>
          <cell r="AM943">
            <v>5.0000000000000001E-3</v>
          </cell>
          <cell r="AN943">
            <v>5.0000000000000001E-3</v>
          </cell>
          <cell r="AO943">
            <v>5.0000000000000001E-3</v>
          </cell>
          <cell r="AP943">
            <v>5.0000000000000001E-3</v>
          </cell>
          <cell r="AQ943">
            <v>5.0000000000000001E-3</v>
          </cell>
          <cell r="AR943">
            <v>5.0000000000000001E-3</v>
          </cell>
          <cell r="AS943">
            <v>5.0000000000000001E-3</v>
          </cell>
          <cell r="AT943">
            <v>5.0000000000000001E-3</v>
          </cell>
          <cell r="AU943">
            <v>5.0000000000000001E-3</v>
          </cell>
          <cell r="AV943">
            <v>5.0000000000000001E-3</v>
          </cell>
          <cell r="AW943">
            <v>5.0000000000000001E-3</v>
          </cell>
          <cell r="AX943">
            <v>5.0000000000000001E-3</v>
          </cell>
          <cell r="AY943">
            <v>5.0000000000000001E-3</v>
          </cell>
          <cell r="AZ943">
            <v>5.0000000000000001E-3</v>
          </cell>
          <cell r="BA943">
            <v>5.0000000000000001E-3</v>
          </cell>
          <cell r="BB943">
            <v>5.0000000000000001E-3</v>
          </cell>
          <cell r="BC943">
            <v>5.0000000000000001E-3</v>
          </cell>
          <cell r="BD943">
            <v>5.0000000000000001E-3</v>
          </cell>
          <cell r="BE943">
            <v>5.0000000000000001E-3</v>
          </cell>
          <cell r="BF943">
            <v>5.0000000000000001E-3</v>
          </cell>
          <cell r="BG943">
            <v>5.0000000000000001E-3</v>
          </cell>
          <cell r="BH943">
            <v>5.0000000000000001E-3</v>
          </cell>
          <cell r="BI943">
            <v>5.0000000000000001E-3</v>
          </cell>
          <cell r="BJ943">
            <v>5.0000000000000001E-3</v>
          </cell>
          <cell r="BK943">
            <v>5.0000000000000001E-3</v>
          </cell>
          <cell r="BL943">
            <v>5.0000000000000001E-3</v>
          </cell>
          <cell r="BM943">
            <v>5.0000000000000001E-3</v>
          </cell>
          <cell r="BN943">
            <v>5.0000000000000001E-3</v>
          </cell>
          <cell r="BO943">
            <v>5.0000000000000001E-3</v>
          </cell>
          <cell r="BP943">
            <v>5.0000000000000001E-3</v>
          </cell>
          <cell r="BQ943">
            <v>5.0000000000000001E-3</v>
          </cell>
          <cell r="BR943">
            <v>5.0000000000000001E-3</v>
          </cell>
          <cell r="BS943">
            <v>5.0000000000000001E-3</v>
          </cell>
          <cell r="BT943">
            <v>5.0000000000000001E-3</v>
          </cell>
          <cell r="BU943">
            <v>5.0000000000000001E-3</v>
          </cell>
          <cell r="BV943">
            <v>5.0000000000000001E-3</v>
          </cell>
          <cell r="BW943">
            <v>5.0000000000000001E-3</v>
          </cell>
          <cell r="BX943">
            <v>5.0000000000000001E-3</v>
          </cell>
          <cell r="BY943">
            <v>5.0000000000000001E-3</v>
          </cell>
          <cell r="BZ943">
            <v>5.0000000000000001E-3</v>
          </cell>
          <cell r="CA943">
            <v>5.0000000000000001E-3</v>
          </cell>
          <cell r="CB943">
            <v>5.0000000000000001E-3</v>
          </cell>
          <cell r="CC943">
            <v>5.0000000000000001E-3</v>
          </cell>
          <cell r="CD943">
            <v>5.0000000000000001E-3</v>
          </cell>
          <cell r="CE943">
            <v>5.0000000000000001E-3</v>
          </cell>
          <cell r="CF943">
            <v>5.0000000000000001E-3</v>
          </cell>
          <cell r="CG943">
            <v>5.0000000000000001E-3</v>
          </cell>
          <cell r="CH943">
            <v>5.0000000000000001E-3</v>
          </cell>
          <cell r="CI943">
            <v>5.0000000000000001E-3</v>
          </cell>
          <cell r="CJ943">
            <v>5.0000000000000001E-3</v>
          </cell>
          <cell r="CK943">
            <v>5.0000000000000001E-3</v>
          </cell>
          <cell r="CL943">
            <v>5.0000000000000001E-3</v>
          </cell>
          <cell r="CM943">
            <v>5.0000000000000001E-3</v>
          </cell>
          <cell r="CN943">
            <v>5.0000000000000001E-3</v>
          </cell>
          <cell r="CO943">
            <v>5.0000000000000001E-3</v>
          </cell>
          <cell r="CP943">
            <v>5.0000000000000001E-3</v>
          </cell>
          <cell r="CQ943">
            <v>5.0000000000000001E-3</v>
          </cell>
          <cell r="CR943">
            <v>5.0000000000000001E-3</v>
          </cell>
          <cell r="CS943">
            <v>5.0000000000000001E-3</v>
          </cell>
          <cell r="CT943">
            <v>5.0000000000000001E-3</v>
          </cell>
          <cell r="CU943">
            <v>5.0000000000000001E-3</v>
          </cell>
          <cell r="CV943">
            <v>5.0000000000000001E-3</v>
          </cell>
          <cell r="CW943">
            <v>5.0000000000000001E-3</v>
          </cell>
          <cell r="CX943">
            <v>5.0000000000000001E-3</v>
          </cell>
          <cell r="CY943">
            <v>5.0000000000000001E-3</v>
          </cell>
          <cell r="CZ943">
            <v>5.0000000000000001E-3</v>
          </cell>
          <cell r="DA943">
            <v>5.0000000000000001E-3</v>
          </cell>
          <cell r="DB943">
            <v>5.0000000000000001E-3</v>
          </cell>
          <cell r="DC943">
            <v>5.0000000000000001E-3</v>
          </cell>
          <cell r="DD943">
            <v>5.0000000000000001E-3</v>
          </cell>
          <cell r="DE943">
            <v>5.0000000000000001E-3</v>
          </cell>
          <cell r="DF943">
            <v>5.0000000000000001E-3</v>
          </cell>
          <cell r="DG943">
            <v>5.0000000000000001E-3</v>
          </cell>
          <cell r="DH943">
            <v>5.0000000000000001E-3</v>
          </cell>
          <cell r="DI943">
            <v>5.0000000000000001E-3</v>
          </cell>
          <cell r="DJ943">
            <v>5.0000000000000001E-3</v>
          </cell>
          <cell r="DL943" t="str">
            <v>.Natural Gas.Production.Supply.Testing and Maintenance.Well TestsYTExistingService requested.Natural Gas.Production.Supply.Flaring</v>
          </cell>
        </row>
        <row r="944">
          <cell r="L944" t="str">
            <v>Assume same as AB</v>
          </cell>
          <cell r="M944" t="str">
            <v>tCO2</v>
          </cell>
          <cell r="N944">
            <v>5.0000000000000001E-3</v>
          </cell>
          <cell r="O944">
            <v>5.0000000000000001E-3</v>
          </cell>
          <cell r="P944">
            <v>5.0000000000000001E-3</v>
          </cell>
          <cell r="Q944">
            <v>5.0000000000000001E-3</v>
          </cell>
          <cell r="R944">
            <v>5.0000000000000001E-3</v>
          </cell>
          <cell r="S944">
            <v>5.0000000000000001E-3</v>
          </cell>
          <cell r="T944">
            <v>5.0000000000000001E-3</v>
          </cell>
          <cell r="U944">
            <v>5.0000000000000001E-3</v>
          </cell>
          <cell r="V944">
            <v>5.0000000000000001E-3</v>
          </cell>
          <cell r="W944">
            <v>5.0000000000000001E-3</v>
          </cell>
          <cell r="X944">
            <v>5.0000000000000001E-3</v>
          </cell>
          <cell r="Y944">
            <v>5.0000000000000001E-3</v>
          </cell>
          <cell r="Z944">
            <v>5.0000000000000001E-3</v>
          </cell>
          <cell r="AA944">
            <v>5.0000000000000001E-3</v>
          </cell>
          <cell r="AB944">
            <v>5.0000000000000001E-3</v>
          </cell>
          <cell r="AC944">
            <v>5.0000000000000001E-3</v>
          </cell>
          <cell r="AD944">
            <v>5.0000000000000001E-3</v>
          </cell>
          <cell r="AE944">
            <v>5.0000000000000001E-3</v>
          </cell>
          <cell r="AF944">
            <v>5.0000000000000001E-3</v>
          </cell>
          <cell r="AG944">
            <v>5.0000000000000001E-3</v>
          </cell>
          <cell r="AH944">
            <v>5.0000000000000001E-3</v>
          </cell>
          <cell r="AI944">
            <v>5.0000000000000001E-3</v>
          </cell>
          <cell r="AJ944">
            <v>5.0000000000000001E-3</v>
          </cell>
          <cell r="AK944">
            <v>5.0000000000000001E-3</v>
          </cell>
          <cell r="AL944">
            <v>5.0000000000000001E-3</v>
          </cell>
          <cell r="AM944">
            <v>5.0000000000000001E-3</v>
          </cell>
          <cell r="AN944">
            <v>5.0000000000000001E-3</v>
          </cell>
          <cell r="AO944">
            <v>5.0000000000000001E-3</v>
          </cell>
          <cell r="AP944">
            <v>5.0000000000000001E-3</v>
          </cell>
          <cell r="AQ944">
            <v>5.0000000000000001E-3</v>
          </cell>
          <cell r="AR944">
            <v>5.0000000000000001E-3</v>
          </cell>
          <cell r="AS944">
            <v>5.0000000000000001E-3</v>
          </cell>
          <cell r="AT944">
            <v>5.0000000000000001E-3</v>
          </cell>
          <cell r="AU944">
            <v>5.0000000000000001E-3</v>
          </cell>
          <cell r="AV944">
            <v>5.0000000000000001E-3</v>
          </cell>
          <cell r="AW944">
            <v>5.0000000000000001E-3</v>
          </cell>
          <cell r="AX944">
            <v>5.0000000000000001E-3</v>
          </cell>
          <cell r="AY944">
            <v>5.0000000000000001E-3</v>
          </cell>
          <cell r="AZ944">
            <v>5.0000000000000001E-3</v>
          </cell>
          <cell r="BA944">
            <v>5.0000000000000001E-3</v>
          </cell>
          <cell r="BB944">
            <v>5.0000000000000001E-3</v>
          </cell>
          <cell r="BC944">
            <v>5.0000000000000001E-3</v>
          </cell>
          <cell r="BD944">
            <v>5.0000000000000001E-3</v>
          </cell>
          <cell r="BE944">
            <v>5.0000000000000001E-3</v>
          </cell>
          <cell r="BF944">
            <v>5.0000000000000001E-3</v>
          </cell>
          <cell r="BG944">
            <v>5.0000000000000001E-3</v>
          </cell>
          <cell r="BH944">
            <v>5.0000000000000001E-3</v>
          </cell>
          <cell r="BI944">
            <v>5.0000000000000001E-3</v>
          </cell>
          <cell r="BJ944">
            <v>5.0000000000000001E-3</v>
          </cell>
          <cell r="BK944">
            <v>5.0000000000000001E-3</v>
          </cell>
          <cell r="BL944">
            <v>5.0000000000000001E-3</v>
          </cell>
          <cell r="BM944">
            <v>5.0000000000000001E-3</v>
          </cell>
          <cell r="BN944">
            <v>5.0000000000000001E-3</v>
          </cell>
          <cell r="BO944">
            <v>5.0000000000000001E-3</v>
          </cell>
          <cell r="BP944">
            <v>5.0000000000000001E-3</v>
          </cell>
          <cell r="BQ944">
            <v>5.0000000000000001E-3</v>
          </cell>
          <cell r="BR944">
            <v>5.0000000000000001E-3</v>
          </cell>
          <cell r="BS944">
            <v>5.0000000000000001E-3</v>
          </cell>
          <cell r="BT944">
            <v>5.0000000000000001E-3</v>
          </cell>
          <cell r="BU944">
            <v>5.0000000000000001E-3</v>
          </cell>
          <cell r="BV944">
            <v>5.0000000000000001E-3</v>
          </cell>
          <cell r="BW944">
            <v>5.0000000000000001E-3</v>
          </cell>
          <cell r="BX944">
            <v>5.0000000000000001E-3</v>
          </cell>
          <cell r="BY944">
            <v>5.0000000000000001E-3</v>
          </cell>
          <cell r="BZ944">
            <v>5.0000000000000001E-3</v>
          </cell>
          <cell r="CA944">
            <v>5.0000000000000001E-3</v>
          </cell>
          <cell r="CB944">
            <v>5.0000000000000001E-3</v>
          </cell>
          <cell r="CC944">
            <v>5.0000000000000001E-3</v>
          </cell>
          <cell r="CD944">
            <v>5.0000000000000001E-3</v>
          </cell>
          <cell r="CE944">
            <v>5.0000000000000001E-3</v>
          </cell>
          <cell r="CF944">
            <v>5.0000000000000001E-3</v>
          </cell>
          <cell r="CG944">
            <v>5.0000000000000001E-3</v>
          </cell>
          <cell r="CH944">
            <v>5.0000000000000001E-3</v>
          </cell>
          <cell r="CI944">
            <v>5.0000000000000001E-3</v>
          </cell>
          <cell r="CJ944">
            <v>5.0000000000000001E-3</v>
          </cell>
          <cell r="CK944">
            <v>5.0000000000000001E-3</v>
          </cell>
          <cell r="CL944">
            <v>5.0000000000000001E-3</v>
          </cell>
          <cell r="CM944">
            <v>5.0000000000000001E-3</v>
          </cell>
          <cell r="CN944">
            <v>5.0000000000000001E-3</v>
          </cell>
          <cell r="CO944">
            <v>5.0000000000000001E-3</v>
          </cell>
          <cell r="CP944">
            <v>5.0000000000000001E-3</v>
          </cell>
          <cell r="CQ944">
            <v>5.0000000000000001E-3</v>
          </cell>
          <cell r="CR944">
            <v>5.0000000000000001E-3</v>
          </cell>
          <cell r="CS944">
            <v>5.0000000000000001E-3</v>
          </cell>
          <cell r="CT944">
            <v>5.0000000000000001E-3</v>
          </cell>
          <cell r="CU944">
            <v>5.0000000000000001E-3</v>
          </cell>
          <cell r="CV944">
            <v>5.0000000000000001E-3</v>
          </cell>
          <cell r="CW944">
            <v>5.0000000000000001E-3</v>
          </cell>
          <cell r="CX944">
            <v>5.0000000000000001E-3</v>
          </cell>
          <cell r="CY944">
            <v>5.0000000000000001E-3</v>
          </cell>
          <cell r="CZ944">
            <v>5.0000000000000001E-3</v>
          </cell>
          <cell r="DA944">
            <v>5.0000000000000001E-3</v>
          </cell>
          <cell r="DB944">
            <v>5.0000000000000001E-3</v>
          </cell>
          <cell r="DC944">
            <v>5.0000000000000001E-3</v>
          </cell>
          <cell r="DD944">
            <v>5.0000000000000001E-3</v>
          </cell>
          <cell r="DE944">
            <v>5.0000000000000001E-3</v>
          </cell>
          <cell r="DF944">
            <v>5.0000000000000001E-3</v>
          </cell>
          <cell r="DG944">
            <v>5.0000000000000001E-3</v>
          </cell>
          <cell r="DH944">
            <v>5.0000000000000001E-3</v>
          </cell>
          <cell r="DI944">
            <v>5.0000000000000001E-3</v>
          </cell>
          <cell r="DJ944">
            <v>5.0000000000000001E-3</v>
          </cell>
          <cell r="DL944" t="str">
            <v>.Natural Gas.Production.Supply.Testing and Maintenance.Well TestsNTExistingService requested.Natural Gas.Production.Supply.Flaring</v>
          </cell>
        </row>
        <row r="945">
          <cell r="L945" t="str">
            <v>Assume same as AB</v>
          </cell>
          <cell r="M945" t="str">
            <v>tCO2</v>
          </cell>
          <cell r="N945">
            <v>5.0000000000000001E-3</v>
          </cell>
          <cell r="O945">
            <v>5.0000000000000001E-3</v>
          </cell>
          <cell r="P945">
            <v>5.0000000000000001E-3</v>
          </cell>
          <cell r="Q945">
            <v>5.0000000000000001E-3</v>
          </cell>
          <cell r="R945">
            <v>5.0000000000000001E-3</v>
          </cell>
          <cell r="S945">
            <v>5.0000000000000001E-3</v>
          </cell>
          <cell r="T945">
            <v>5.0000000000000001E-3</v>
          </cell>
          <cell r="U945">
            <v>5.0000000000000001E-3</v>
          </cell>
          <cell r="V945">
            <v>5.0000000000000001E-3</v>
          </cell>
          <cell r="W945">
            <v>5.0000000000000001E-3</v>
          </cell>
          <cell r="X945">
            <v>5.0000000000000001E-3</v>
          </cell>
          <cell r="Y945">
            <v>5.0000000000000001E-3</v>
          </cell>
          <cell r="Z945">
            <v>5.0000000000000001E-3</v>
          </cell>
          <cell r="AA945">
            <v>5.0000000000000001E-3</v>
          </cell>
          <cell r="AB945">
            <v>5.0000000000000001E-3</v>
          </cell>
          <cell r="AC945">
            <v>5.0000000000000001E-3</v>
          </cell>
          <cell r="AD945">
            <v>5.0000000000000001E-3</v>
          </cell>
          <cell r="AE945">
            <v>5.0000000000000001E-3</v>
          </cell>
          <cell r="AF945">
            <v>5.0000000000000001E-3</v>
          </cell>
          <cell r="AG945">
            <v>5.0000000000000001E-3</v>
          </cell>
          <cell r="AH945">
            <v>5.0000000000000001E-3</v>
          </cell>
          <cell r="AI945">
            <v>5.0000000000000001E-3</v>
          </cell>
          <cell r="AJ945">
            <v>5.0000000000000001E-3</v>
          </cell>
          <cell r="AK945">
            <v>5.0000000000000001E-3</v>
          </cell>
          <cell r="AL945">
            <v>5.0000000000000001E-3</v>
          </cell>
          <cell r="AM945">
            <v>5.0000000000000001E-3</v>
          </cell>
          <cell r="AN945">
            <v>5.0000000000000001E-3</v>
          </cell>
          <cell r="AO945">
            <v>5.0000000000000001E-3</v>
          </cell>
          <cell r="AP945">
            <v>5.0000000000000001E-3</v>
          </cell>
          <cell r="AQ945">
            <v>5.0000000000000001E-3</v>
          </cell>
          <cell r="AR945">
            <v>5.0000000000000001E-3</v>
          </cell>
          <cell r="AS945">
            <v>5.0000000000000001E-3</v>
          </cell>
          <cell r="AT945">
            <v>5.0000000000000001E-3</v>
          </cell>
          <cell r="AU945">
            <v>5.0000000000000001E-3</v>
          </cell>
          <cell r="AV945">
            <v>5.0000000000000001E-3</v>
          </cell>
          <cell r="AW945">
            <v>5.0000000000000001E-3</v>
          </cell>
          <cell r="AX945">
            <v>5.0000000000000001E-3</v>
          </cell>
          <cell r="AY945">
            <v>5.0000000000000001E-3</v>
          </cell>
          <cell r="AZ945">
            <v>5.0000000000000001E-3</v>
          </cell>
          <cell r="BA945">
            <v>5.0000000000000001E-3</v>
          </cell>
          <cell r="BB945">
            <v>5.0000000000000001E-3</v>
          </cell>
          <cell r="BC945">
            <v>5.0000000000000001E-3</v>
          </cell>
          <cell r="BD945">
            <v>5.0000000000000001E-3</v>
          </cell>
          <cell r="BE945">
            <v>5.0000000000000001E-3</v>
          </cell>
          <cell r="BF945">
            <v>5.0000000000000001E-3</v>
          </cell>
          <cell r="BG945">
            <v>5.0000000000000001E-3</v>
          </cell>
          <cell r="BH945">
            <v>5.0000000000000001E-3</v>
          </cell>
          <cell r="BI945">
            <v>5.0000000000000001E-3</v>
          </cell>
          <cell r="BJ945">
            <v>5.0000000000000001E-3</v>
          </cell>
          <cell r="BK945">
            <v>5.0000000000000001E-3</v>
          </cell>
          <cell r="BL945">
            <v>5.0000000000000001E-3</v>
          </cell>
          <cell r="BM945">
            <v>5.0000000000000001E-3</v>
          </cell>
          <cell r="BN945">
            <v>5.0000000000000001E-3</v>
          </cell>
          <cell r="BO945">
            <v>5.0000000000000001E-3</v>
          </cell>
          <cell r="BP945">
            <v>5.0000000000000001E-3</v>
          </cell>
          <cell r="BQ945">
            <v>5.0000000000000001E-3</v>
          </cell>
          <cell r="BR945">
            <v>5.0000000000000001E-3</v>
          </cell>
          <cell r="BS945">
            <v>5.0000000000000001E-3</v>
          </cell>
          <cell r="BT945">
            <v>5.0000000000000001E-3</v>
          </cell>
          <cell r="BU945">
            <v>5.0000000000000001E-3</v>
          </cell>
          <cell r="BV945">
            <v>5.0000000000000001E-3</v>
          </cell>
          <cell r="BW945">
            <v>5.0000000000000001E-3</v>
          </cell>
          <cell r="BX945">
            <v>5.0000000000000001E-3</v>
          </cell>
          <cell r="BY945">
            <v>5.0000000000000001E-3</v>
          </cell>
          <cell r="BZ945">
            <v>5.0000000000000001E-3</v>
          </cell>
          <cell r="CA945">
            <v>5.0000000000000001E-3</v>
          </cell>
          <cell r="CB945">
            <v>5.0000000000000001E-3</v>
          </cell>
          <cell r="CC945">
            <v>5.0000000000000001E-3</v>
          </cell>
          <cell r="CD945">
            <v>5.0000000000000001E-3</v>
          </cell>
          <cell r="CE945">
            <v>5.0000000000000001E-3</v>
          </cell>
          <cell r="CF945">
            <v>5.0000000000000001E-3</v>
          </cell>
          <cell r="CG945">
            <v>5.0000000000000001E-3</v>
          </cell>
          <cell r="CH945">
            <v>5.0000000000000001E-3</v>
          </cell>
          <cell r="CI945">
            <v>5.0000000000000001E-3</v>
          </cell>
          <cell r="CJ945">
            <v>5.0000000000000001E-3</v>
          </cell>
          <cell r="CK945">
            <v>5.0000000000000001E-3</v>
          </cell>
          <cell r="CL945">
            <v>5.0000000000000001E-3</v>
          </cell>
          <cell r="CM945">
            <v>5.0000000000000001E-3</v>
          </cell>
          <cell r="CN945">
            <v>5.0000000000000001E-3</v>
          </cell>
          <cell r="CO945">
            <v>5.0000000000000001E-3</v>
          </cell>
          <cell r="CP945">
            <v>5.0000000000000001E-3</v>
          </cell>
          <cell r="CQ945">
            <v>5.0000000000000001E-3</v>
          </cell>
          <cell r="CR945">
            <v>5.0000000000000001E-3</v>
          </cell>
          <cell r="CS945">
            <v>5.0000000000000001E-3</v>
          </cell>
          <cell r="CT945">
            <v>5.0000000000000001E-3</v>
          </cell>
          <cell r="CU945">
            <v>5.0000000000000001E-3</v>
          </cell>
          <cell r="CV945">
            <v>5.0000000000000001E-3</v>
          </cell>
          <cell r="CW945">
            <v>5.0000000000000001E-3</v>
          </cell>
          <cell r="CX945">
            <v>5.0000000000000001E-3</v>
          </cell>
          <cell r="CY945">
            <v>5.0000000000000001E-3</v>
          </cell>
          <cell r="CZ945">
            <v>5.0000000000000001E-3</v>
          </cell>
          <cell r="DA945">
            <v>5.0000000000000001E-3</v>
          </cell>
          <cell r="DB945">
            <v>5.0000000000000001E-3</v>
          </cell>
          <cell r="DC945">
            <v>5.0000000000000001E-3</v>
          </cell>
          <cell r="DD945">
            <v>5.0000000000000001E-3</v>
          </cell>
          <cell r="DE945">
            <v>5.0000000000000001E-3</v>
          </cell>
          <cell r="DF945">
            <v>5.0000000000000001E-3</v>
          </cell>
          <cell r="DG945">
            <v>5.0000000000000001E-3</v>
          </cell>
          <cell r="DH945">
            <v>5.0000000000000001E-3</v>
          </cell>
          <cell r="DI945">
            <v>5.0000000000000001E-3</v>
          </cell>
          <cell r="DJ945">
            <v>5.0000000000000001E-3</v>
          </cell>
          <cell r="DL945" t="str">
            <v>.Natural Gas.Production.Supply.Testing and Maintenance.Well TestsNUExistingService requested.Natural Gas.Production.Supply.Flaring</v>
          </cell>
        </row>
        <row r="946">
          <cell r="L946" t="str">
            <v>Assume same as AB</v>
          </cell>
          <cell r="M946" t="str">
            <v>tCO2</v>
          </cell>
          <cell r="N946">
            <v>5.0000000000000001E-3</v>
          </cell>
          <cell r="O946">
            <v>5.0000000000000001E-3</v>
          </cell>
          <cell r="P946">
            <v>5.0000000000000001E-3</v>
          </cell>
          <cell r="Q946">
            <v>5.0000000000000001E-3</v>
          </cell>
          <cell r="R946">
            <v>5.0000000000000001E-3</v>
          </cell>
          <cell r="S946">
            <v>5.0000000000000001E-3</v>
          </cell>
          <cell r="T946">
            <v>5.0000000000000001E-3</v>
          </cell>
          <cell r="U946">
            <v>5.0000000000000001E-3</v>
          </cell>
          <cell r="V946">
            <v>5.0000000000000001E-3</v>
          </cell>
          <cell r="W946">
            <v>5.0000000000000001E-3</v>
          </cell>
          <cell r="X946">
            <v>5.0000000000000001E-3</v>
          </cell>
          <cell r="Y946">
            <v>5.0000000000000001E-3</v>
          </cell>
          <cell r="Z946">
            <v>5.0000000000000001E-3</v>
          </cell>
          <cell r="AA946">
            <v>5.0000000000000001E-3</v>
          </cell>
          <cell r="AB946">
            <v>5.0000000000000001E-3</v>
          </cell>
          <cell r="AC946">
            <v>5.0000000000000001E-3</v>
          </cell>
          <cell r="AD946">
            <v>5.0000000000000001E-3</v>
          </cell>
          <cell r="AE946">
            <v>5.0000000000000001E-3</v>
          </cell>
          <cell r="AF946">
            <v>5.0000000000000001E-3</v>
          </cell>
          <cell r="AG946">
            <v>5.0000000000000001E-3</v>
          </cell>
          <cell r="AH946">
            <v>5.0000000000000001E-3</v>
          </cell>
          <cell r="AI946">
            <v>5.0000000000000001E-3</v>
          </cell>
          <cell r="AJ946">
            <v>5.0000000000000001E-3</v>
          </cell>
          <cell r="AK946">
            <v>5.0000000000000001E-3</v>
          </cell>
          <cell r="AL946">
            <v>5.0000000000000001E-3</v>
          </cell>
          <cell r="AM946">
            <v>5.0000000000000001E-3</v>
          </cell>
          <cell r="AN946">
            <v>5.0000000000000001E-3</v>
          </cell>
          <cell r="AO946">
            <v>5.0000000000000001E-3</v>
          </cell>
          <cell r="AP946">
            <v>5.0000000000000001E-3</v>
          </cell>
          <cell r="AQ946">
            <v>5.0000000000000001E-3</v>
          </cell>
          <cell r="AR946">
            <v>5.0000000000000001E-3</v>
          </cell>
          <cell r="AS946">
            <v>5.0000000000000001E-3</v>
          </cell>
          <cell r="AT946">
            <v>5.0000000000000001E-3</v>
          </cell>
          <cell r="AU946">
            <v>5.0000000000000001E-3</v>
          </cell>
          <cell r="AV946">
            <v>5.0000000000000001E-3</v>
          </cell>
          <cell r="AW946">
            <v>5.0000000000000001E-3</v>
          </cell>
          <cell r="AX946">
            <v>5.0000000000000001E-3</v>
          </cell>
          <cell r="AY946">
            <v>5.0000000000000001E-3</v>
          </cell>
          <cell r="AZ946">
            <v>5.0000000000000001E-3</v>
          </cell>
          <cell r="BA946">
            <v>5.0000000000000001E-3</v>
          </cell>
          <cell r="BB946">
            <v>5.0000000000000001E-3</v>
          </cell>
          <cell r="BC946">
            <v>5.0000000000000001E-3</v>
          </cell>
          <cell r="BD946">
            <v>5.0000000000000001E-3</v>
          </cell>
          <cell r="BE946">
            <v>5.0000000000000001E-3</v>
          </cell>
          <cell r="BF946">
            <v>5.0000000000000001E-3</v>
          </cell>
          <cell r="BG946">
            <v>5.0000000000000001E-3</v>
          </cell>
          <cell r="BH946">
            <v>5.0000000000000001E-3</v>
          </cell>
          <cell r="BI946">
            <v>5.0000000000000001E-3</v>
          </cell>
          <cell r="BJ946">
            <v>5.0000000000000001E-3</v>
          </cell>
          <cell r="BK946">
            <v>5.0000000000000001E-3</v>
          </cell>
          <cell r="BL946">
            <v>5.0000000000000001E-3</v>
          </cell>
          <cell r="BM946">
            <v>5.0000000000000001E-3</v>
          </cell>
          <cell r="BN946">
            <v>5.0000000000000001E-3</v>
          </cell>
          <cell r="BO946">
            <v>5.0000000000000001E-3</v>
          </cell>
          <cell r="BP946">
            <v>5.0000000000000001E-3</v>
          </cell>
          <cell r="BQ946">
            <v>5.0000000000000001E-3</v>
          </cell>
          <cell r="BR946">
            <v>5.0000000000000001E-3</v>
          </cell>
          <cell r="BS946">
            <v>5.0000000000000001E-3</v>
          </cell>
          <cell r="BT946">
            <v>5.0000000000000001E-3</v>
          </cell>
          <cell r="BU946">
            <v>5.0000000000000001E-3</v>
          </cell>
          <cell r="BV946">
            <v>5.0000000000000001E-3</v>
          </cell>
          <cell r="BW946">
            <v>5.0000000000000001E-3</v>
          </cell>
          <cell r="BX946">
            <v>5.0000000000000001E-3</v>
          </cell>
          <cell r="BY946">
            <v>5.0000000000000001E-3</v>
          </cell>
          <cell r="BZ946">
            <v>5.0000000000000001E-3</v>
          </cell>
          <cell r="CA946">
            <v>5.0000000000000001E-3</v>
          </cell>
          <cell r="CB946">
            <v>5.0000000000000001E-3</v>
          </cell>
          <cell r="CC946">
            <v>5.0000000000000001E-3</v>
          </cell>
          <cell r="CD946">
            <v>5.0000000000000001E-3</v>
          </cell>
          <cell r="CE946">
            <v>5.0000000000000001E-3</v>
          </cell>
          <cell r="CF946">
            <v>5.0000000000000001E-3</v>
          </cell>
          <cell r="CG946">
            <v>5.0000000000000001E-3</v>
          </cell>
          <cell r="CH946">
            <v>5.0000000000000001E-3</v>
          </cell>
          <cell r="CI946">
            <v>5.0000000000000001E-3</v>
          </cell>
          <cell r="CJ946">
            <v>5.0000000000000001E-3</v>
          </cell>
          <cell r="CK946">
            <v>5.0000000000000001E-3</v>
          </cell>
          <cell r="CL946">
            <v>5.0000000000000001E-3</v>
          </cell>
          <cell r="CM946">
            <v>5.0000000000000001E-3</v>
          </cell>
          <cell r="CN946">
            <v>5.0000000000000001E-3</v>
          </cell>
          <cell r="CO946">
            <v>5.0000000000000001E-3</v>
          </cell>
          <cell r="CP946">
            <v>5.0000000000000001E-3</v>
          </cell>
          <cell r="CQ946">
            <v>5.0000000000000001E-3</v>
          </cell>
          <cell r="CR946">
            <v>5.0000000000000001E-3</v>
          </cell>
          <cell r="CS946">
            <v>5.0000000000000001E-3</v>
          </cell>
          <cell r="CT946">
            <v>5.0000000000000001E-3</v>
          </cell>
          <cell r="CU946">
            <v>5.0000000000000001E-3</v>
          </cell>
          <cell r="CV946">
            <v>5.0000000000000001E-3</v>
          </cell>
          <cell r="CW946">
            <v>5.0000000000000001E-3</v>
          </cell>
          <cell r="CX946">
            <v>5.0000000000000001E-3</v>
          </cell>
          <cell r="CY946">
            <v>5.0000000000000001E-3</v>
          </cell>
          <cell r="CZ946">
            <v>5.0000000000000001E-3</v>
          </cell>
          <cell r="DA946">
            <v>5.0000000000000001E-3</v>
          </cell>
          <cell r="DB946">
            <v>5.0000000000000001E-3</v>
          </cell>
          <cell r="DC946">
            <v>5.0000000000000001E-3</v>
          </cell>
          <cell r="DD946">
            <v>5.0000000000000001E-3</v>
          </cell>
          <cell r="DE946">
            <v>5.0000000000000001E-3</v>
          </cell>
          <cell r="DF946">
            <v>5.0000000000000001E-3</v>
          </cell>
          <cell r="DG946">
            <v>5.0000000000000001E-3</v>
          </cell>
          <cell r="DH946">
            <v>5.0000000000000001E-3</v>
          </cell>
          <cell r="DI946">
            <v>5.0000000000000001E-3</v>
          </cell>
          <cell r="DJ946">
            <v>5.0000000000000001E-3</v>
          </cell>
          <cell r="DL946" t="str">
            <v>.Natural Gas.Production.Supply.Testing and Maintenance.Well TestsATExistingService requested.Natural Gas.Production.Supply.Flaring</v>
          </cell>
        </row>
        <row r="947">
          <cell r="L947" t="str">
            <v>Assume same as AB</v>
          </cell>
          <cell r="M947" t="str">
            <v>tCO2</v>
          </cell>
          <cell r="N947">
            <v>5.0000000000000001E-3</v>
          </cell>
          <cell r="O947">
            <v>5.0000000000000001E-3</v>
          </cell>
          <cell r="P947">
            <v>5.0000000000000001E-3</v>
          </cell>
          <cell r="Q947">
            <v>5.0000000000000001E-3</v>
          </cell>
          <cell r="R947">
            <v>5.0000000000000001E-3</v>
          </cell>
          <cell r="S947">
            <v>5.0000000000000001E-3</v>
          </cell>
          <cell r="T947">
            <v>5.0000000000000001E-3</v>
          </cell>
          <cell r="U947">
            <v>5.0000000000000001E-3</v>
          </cell>
          <cell r="V947">
            <v>5.0000000000000001E-3</v>
          </cell>
          <cell r="W947">
            <v>5.0000000000000001E-3</v>
          </cell>
          <cell r="X947">
            <v>5.0000000000000001E-3</v>
          </cell>
          <cell r="Y947">
            <v>5.0000000000000001E-3</v>
          </cell>
          <cell r="Z947">
            <v>5.0000000000000001E-3</v>
          </cell>
          <cell r="AA947">
            <v>5.0000000000000001E-3</v>
          </cell>
          <cell r="AB947">
            <v>5.0000000000000001E-3</v>
          </cell>
          <cell r="AC947">
            <v>5.0000000000000001E-3</v>
          </cell>
          <cell r="AD947">
            <v>5.0000000000000001E-3</v>
          </cell>
          <cell r="AE947">
            <v>5.0000000000000001E-3</v>
          </cell>
          <cell r="AF947">
            <v>5.0000000000000001E-3</v>
          </cell>
          <cell r="AG947">
            <v>5.0000000000000001E-3</v>
          </cell>
          <cell r="AH947">
            <v>5.0000000000000001E-3</v>
          </cell>
          <cell r="AI947">
            <v>5.0000000000000001E-3</v>
          </cell>
          <cell r="AJ947">
            <v>5.0000000000000001E-3</v>
          </cell>
          <cell r="AK947">
            <v>5.0000000000000001E-3</v>
          </cell>
          <cell r="AL947">
            <v>5.0000000000000001E-3</v>
          </cell>
          <cell r="AM947">
            <v>5.0000000000000001E-3</v>
          </cell>
          <cell r="AN947">
            <v>5.0000000000000001E-3</v>
          </cell>
          <cell r="AO947">
            <v>5.0000000000000001E-3</v>
          </cell>
          <cell r="AP947">
            <v>5.0000000000000001E-3</v>
          </cell>
          <cell r="AQ947">
            <v>5.0000000000000001E-3</v>
          </cell>
          <cell r="AR947">
            <v>5.0000000000000001E-3</v>
          </cell>
          <cell r="AS947">
            <v>5.0000000000000001E-3</v>
          </cell>
          <cell r="AT947">
            <v>5.0000000000000001E-3</v>
          </cell>
          <cell r="AU947">
            <v>5.0000000000000001E-3</v>
          </cell>
          <cell r="AV947">
            <v>5.0000000000000001E-3</v>
          </cell>
          <cell r="AW947">
            <v>5.0000000000000001E-3</v>
          </cell>
          <cell r="AX947">
            <v>5.0000000000000001E-3</v>
          </cell>
          <cell r="AY947">
            <v>5.0000000000000001E-3</v>
          </cell>
          <cell r="AZ947">
            <v>5.0000000000000001E-3</v>
          </cell>
          <cell r="BA947">
            <v>5.0000000000000001E-3</v>
          </cell>
          <cell r="BB947">
            <v>5.0000000000000001E-3</v>
          </cell>
          <cell r="BC947">
            <v>5.0000000000000001E-3</v>
          </cell>
          <cell r="BD947">
            <v>5.0000000000000001E-3</v>
          </cell>
          <cell r="BE947">
            <v>5.0000000000000001E-3</v>
          </cell>
          <cell r="BF947">
            <v>5.0000000000000001E-3</v>
          </cell>
          <cell r="BG947">
            <v>5.0000000000000001E-3</v>
          </cell>
          <cell r="BH947">
            <v>5.0000000000000001E-3</v>
          </cell>
          <cell r="BI947">
            <v>5.0000000000000001E-3</v>
          </cell>
          <cell r="BJ947">
            <v>5.0000000000000001E-3</v>
          </cell>
          <cell r="BK947">
            <v>5.0000000000000001E-3</v>
          </cell>
          <cell r="BL947">
            <v>5.0000000000000001E-3</v>
          </cell>
          <cell r="BM947">
            <v>5.0000000000000001E-3</v>
          </cell>
          <cell r="BN947">
            <v>5.0000000000000001E-3</v>
          </cell>
          <cell r="BO947">
            <v>5.0000000000000001E-3</v>
          </cell>
          <cell r="BP947">
            <v>5.0000000000000001E-3</v>
          </cell>
          <cell r="BQ947">
            <v>5.0000000000000001E-3</v>
          </cell>
          <cell r="BR947">
            <v>5.0000000000000001E-3</v>
          </cell>
          <cell r="BS947">
            <v>5.0000000000000001E-3</v>
          </cell>
          <cell r="BT947">
            <v>5.0000000000000001E-3</v>
          </cell>
          <cell r="BU947">
            <v>5.0000000000000001E-3</v>
          </cell>
          <cell r="BV947">
            <v>5.0000000000000001E-3</v>
          </cell>
          <cell r="BW947">
            <v>5.0000000000000001E-3</v>
          </cell>
          <cell r="BX947">
            <v>5.0000000000000001E-3</v>
          </cell>
          <cell r="BY947">
            <v>5.0000000000000001E-3</v>
          </cell>
          <cell r="BZ947">
            <v>5.0000000000000001E-3</v>
          </cell>
          <cell r="CA947">
            <v>5.0000000000000001E-3</v>
          </cell>
          <cell r="CB947">
            <v>5.0000000000000001E-3</v>
          </cell>
          <cell r="CC947">
            <v>5.0000000000000001E-3</v>
          </cell>
          <cell r="CD947">
            <v>5.0000000000000001E-3</v>
          </cell>
          <cell r="CE947">
            <v>5.0000000000000001E-3</v>
          </cell>
          <cell r="CF947">
            <v>5.0000000000000001E-3</v>
          </cell>
          <cell r="CG947">
            <v>5.0000000000000001E-3</v>
          </cell>
          <cell r="CH947">
            <v>5.0000000000000001E-3</v>
          </cell>
          <cell r="CI947">
            <v>5.0000000000000001E-3</v>
          </cell>
          <cell r="CJ947">
            <v>5.0000000000000001E-3</v>
          </cell>
          <cell r="CK947">
            <v>5.0000000000000001E-3</v>
          </cell>
          <cell r="CL947">
            <v>5.0000000000000001E-3</v>
          </cell>
          <cell r="CM947">
            <v>5.0000000000000001E-3</v>
          </cell>
          <cell r="CN947">
            <v>5.0000000000000001E-3</v>
          </cell>
          <cell r="CO947">
            <v>5.0000000000000001E-3</v>
          </cell>
          <cell r="CP947">
            <v>5.0000000000000001E-3</v>
          </cell>
          <cell r="CQ947">
            <v>5.0000000000000001E-3</v>
          </cell>
          <cell r="CR947">
            <v>5.0000000000000001E-3</v>
          </cell>
          <cell r="CS947">
            <v>5.0000000000000001E-3</v>
          </cell>
          <cell r="CT947">
            <v>5.0000000000000001E-3</v>
          </cell>
          <cell r="CU947">
            <v>5.0000000000000001E-3</v>
          </cell>
          <cell r="CV947">
            <v>5.0000000000000001E-3</v>
          </cell>
          <cell r="CW947">
            <v>5.0000000000000001E-3</v>
          </cell>
          <cell r="CX947">
            <v>5.0000000000000001E-3</v>
          </cell>
          <cell r="CY947">
            <v>5.0000000000000001E-3</v>
          </cell>
          <cell r="CZ947">
            <v>5.0000000000000001E-3</v>
          </cell>
          <cell r="DA947">
            <v>5.0000000000000001E-3</v>
          </cell>
          <cell r="DB947">
            <v>5.0000000000000001E-3</v>
          </cell>
          <cell r="DC947">
            <v>5.0000000000000001E-3</v>
          </cell>
          <cell r="DD947">
            <v>5.0000000000000001E-3</v>
          </cell>
          <cell r="DE947">
            <v>5.0000000000000001E-3</v>
          </cell>
          <cell r="DF947">
            <v>5.0000000000000001E-3</v>
          </cell>
          <cell r="DG947">
            <v>5.0000000000000001E-3</v>
          </cell>
          <cell r="DH947">
            <v>5.0000000000000001E-3</v>
          </cell>
          <cell r="DI947">
            <v>5.0000000000000001E-3</v>
          </cell>
          <cell r="DJ947">
            <v>5.0000000000000001E-3</v>
          </cell>
          <cell r="DL947" t="str">
            <v>.Natural Gas.Production.Supply.Testing and Maintenance.Well TestsTRExistingService requested.Natural Gas.Production.Supply.Flaring</v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M951" t="str">
            <v>%</v>
          </cell>
          <cell r="N951">
            <v>1</v>
          </cell>
          <cell r="DL951" t="str">
            <v>.Natural Gas.Production.Supply.Formation CO2No Formation CCSMarket share</v>
          </cell>
        </row>
        <row r="952">
          <cell r="M952" t="str">
            <v>%</v>
          </cell>
          <cell r="DL952" t="str">
            <v>.Natural Gas.Production.Supply.Formation CO2Formation CCSMarket share</v>
          </cell>
        </row>
        <row r="953">
          <cell r="DL953" t="str">
            <v/>
          </cell>
        </row>
        <row r="954">
          <cell r="M954" t="str">
            <v>tCO2</v>
          </cell>
          <cell r="N954">
            <v>1</v>
          </cell>
          <cell r="O954">
            <v>1</v>
          </cell>
          <cell r="P954">
            <v>1</v>
          </cell>
          <cell r="Q954">
            <v>1</v>
          </cell>
          <cell r="R954">
            <v>1</v>
          </cell>
          <cell r="S954">
            <v>1</v>
          </cell>
          <cell r="T954">
            <v>1</v>
          </cell>
          <cell r="U954">
            <v>1</v>
          </cell>
          <cell r="V954">
            <v>1</v>
          </cell>
          <cell r="W954">
            <v>1</v>
          </cell>
          <cell r="X954">
            <v>1</v>
          </cell>
          <cell r="Y954">
            <v>1</v>
          </cell>
          <cell r="Z954">
            <v>1</v>
          </cell>
          <cell r="AA954">
            <v>1</v>
          </cell>
          <cell r="AB954">
            <v>1</v>
          </cell>
          <cell r="AC954">
            <v>1</v>
          </cell>
          <cell r="AD954">
            <v>1</v>
          </cell>
          <cell r="AE954">
            <v>1</v>
          </cell>
          <cell r="AF954">
            <v>1</v>
          </cell>
          <cell r="AG954">
            <v>1</v>
          </cell>
          <cell r="AH954">
            <v>1</v>
          </cell>
          <cell r="AI954">
            <v>1</v>
          </cell>
          <cell r="AJ954">
            <v>1</v>
          </cell>
          <cell r="AK954">
            <v>1</v>
          </cell>
          <cell r="AL954">
            <v>1</v>
          </cell>
          <cell r="AM954">
            <v>1</v>
          </cell>
          <cell r="AN954">
            <v>1</v>
          </cell>
          <cell r="AO954">
            <v>1</v>
          </cell>
          <cell r="AP954">
            <v>1</v>
          </cell>
          <cell r="AQ954">
            <v>1</v>
          </cell>
          <cell r="AR954">
            <v>1</v>
          </cell>
          <cell r="AS954">
            <v>1</v>
          </cell>
          <cell r="AT954">
            <v>1</v>
          </cell>
          <cell r="AU954">
            <v>1</v>
          </cell>
          <cell r="AV954">
            <v>1</v>
          </cell>
          <cell r="AW954">
            <v>1</v>
          </cell>
          <cell r="AX954">
            <v>1</v>
          </cell>
          <cell r="AY954">
            <v>1</v>
          </cell>
          <cell r="AZ954">
            <v>1</v>
          </cell>
          <cell r="BA954">
            <v>1</v>
          </cell>
          <cell r="BB954">
            <v>1</v>
          </cell>
          <cell r="BC954">
            <v>1</v>
          </cell>
          <cell r="BD954">
            <v>1</v>
          </cell>
          <cell r="BE954">
            <v>1</v>
          </cell>
          <cell r="BF954">
            <v>1</v>
          </cell>
          <cell r="BG954">
            <v>1</v>
          </cell>
          <cell r="BH954">
            <v>1</v>
          </cell>
          <cell r="BI954">
            <v>1</v>
          </cell>
          <cell r="BJ954">
            <v>1</v>
          </cell>
          <cell r="BK954">
            <v>1</v>
          </cell>
          <cell r="BL954">
            <v>1</v>
          </cell>
          <cell r="BM954">
            <v>1</v>
          </cell>
          <cell r="BN954">
            <v>1</v>
          </cell>
          <cell r="BO954">
            <v>1</v>
          </cell>
          <cell r="BP954">
            <v>1</v>
          </cell>
          <cell r="BQ954">
            <v>1</v>
          </cell>
          <cell r="BR954">
            <v>1</v>
          </cell>
          <cell r="BS954">
            <v>1</v>
          </cell>
          <cell r="BT954">
            <v>1</v>
          </cell>
          <cell r="BU954">
            <v>1</v>
          </cell>
          <cell r="BV954">
            <v>1</v>
          </cell>
          <cell r="BW954">
            <v>1</v>
          </cell>
          <cell r="BX954">
            <v>1</v>
          </cell>
          <cell r="BY954">
            <v>1</v>
          </cell>
          <cell r="BZ954">
            <v>1</v>
          </cell>
          <cell r="CA954">
            <v>1</v>
          </cell>
          <cell r="CB954">
            <v>1</v>
          </cell>
          <cell r="CC954">
            <v>1</v>
          </cell>
          <cell r="CD954">
            <v>1</v>
          </cell>
          <cell r="CE954">
            <v>1</v>
          </cell>
          <cell r="CF954">
            <v>1</v>
          </cell>
          <cell r="CG954">
            <v>1</v>
          </cell>
          <cell r="CH954">
            <v>1</v>
          </cell>
          <cell r="CI954">
            <v>1</v>
          </cell>
          <cell r="CJ954">
            <v>1</v>
          </cell>
          <cell r="CK954">
            <v>1</v>
          </cell>
          <cell r="CL954">
            <v>1</v>
          </cell>
          <cell r="CM954">
            <v>1</v>
          </cell>
          <cell r="CN954">
            <v>1</v>
          </cell>
          <cell r="CO954">
            <v>1</v>
          </cell>
          <cell r="CP954">
            <v>1</v>
          </cell>
          <cell r="CQ954">
            <v>1</v>
          </cell>
          <cell r="CR954">
            <v>1</v>
          </cell>
          <cell r="CS954">
            <v>1</v>
          </cell>
          <cell r="CT954">
            <v>1</v>
          </cell>
          <cell r="CU954">
            <v>1</v>
          </cell>
          <cell r="CV954">
            <v>1</v>
          </cell>
          <cell r="CW954">
            <v>1</v>
          </cell>
          <cell r="CX954">
            <v>1</v>
          </cell>
          <cell r="CY954">
            <v>1</v>
          </cell>
          <cell r="CZ954">
            <v>1</v>
          </cell>
          <cell r="DA954">
            <v>1</v>
          </cell>
          <cell r="DB954">
            <v>1</v>
          </cell>
          <cell r="DC954">
            <v>1</v>
          </cell>
          <cell r="DD954">
            <v>1</v>
          </cell>
          <cell r="DE954">
            <v>1</v>
          </cell>
          <cell r="DF954">
            <v>1</v>
          </cell>
          <cell r="DG954">
            <v>1</v>
          </cell>
          <cell r="DH954">
            <v>1</v>
          </cell>
          <cell r="DI954">
            <v>1</v>
          </cell>
          <cell r="DJ954">
            <v>1</v>
          </cell>
          <cell r="DL954" t="str">
            <v>.Natural Gas.Production.Supply.Formation CO2No Formation CCSEmissionsCO2Process</v>
          </cell>
        </row>
        <row r="955">
          <cell r="M955" t="str">
            <v>tCO2</v>
          </cell>
          <cell r="N955">
            <v>1</v>
          </cell>
          <cell r="O955">
            <v>1</v>
          </cell>
          <cell r="P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B955">
            <v>1</v>
          </cell>
          <cell r="AC955">
            <v>1</v>
          </cell>
          <cell r="AD955">
            <v>1</v>
          </cell>
          <cell r="AE955">
            <v>1</v>
          </cell>
          <cell r="AF955">
            <v>1</v>
          </cell>
          <cell r="AG955">
            <v>1</v>
          </cell>
          <cell r="AH955">
            <v>1</v>
          </cell>
          <cell r="AI955">
            <v>1</v>
          </cell>
          <cell r="AJ955">
            <v>1</v>
          </cell>
          <cell r="AK955">
            <v>1</v>
          </cell>
          <cell r="AL955">
            <v>1</v>
          </cell>
          <cell r="AM955">
            <v>1</v>
          </cell>
          <cell r="AN955">
            <v>1</v>
          </cell>
          <cell r="AO955">
            <v>1</v>
          </cell>
          <cell r="AP955">
            <v>1</v>
          </cell>
          <cell r="AQ955">
            <v>1</v>
          </cell>
          <cell r="AR955">
            <v>1</v>
          </cell>
          <cell r="AS955">
            <v>1</v>
          </cell>
          <cell r="AT955">
            <v>1</v>
          </cell>
          <cell r="AU955">
            <v>1</v>
          </cell>
          <cell r="AV955">
            <v>1</v>
          </cell>
          <cell r="AW955">
            <v>1</v>
          </cell>
          <cell r="AX955">
            <v>1</v>
          </cell>
          <cell r="AY955">
            <v>1</v>
          </cell>
          <cell r="AZ955">
            <v>1</v>
          </cell>
          <cell r="BA955">
            <v>1</v>
          </cell>
          <cell r="BB955">
            <v>1</v>
          </cell>
          <cell r="BC955">
            <v>1</v>
          </cell>
          <cell r="BD955">
            <v>1</v>
          </cell>
          <cell r="BE955">
            <v>1</v>
          </cell>
          <cell r="BF955">
            <v>1</v>
          </cell>
          <cell r="BG955">
            <v>1</v>
          </cell>
          <cell r="BH955">
            <v>1</v>
          </cell>
          <cell r="BI955">
            <v>1</v>
          </cell>
          <cell r="BJ955">
            <v>1</v>
          </cell>
          <cell r="BK955">
            <v>1</v>
          </cell>
          <cell r="BL955">
            <v>1</v>
          </cell>
          <cell r="BM955">
            <v>1</v>
          </cell>
          <cell r="BN955">
            <v>1</v>
          </cell>
          <cell r="BO955">
            <v>1</v>
          </cell>
          <cell r="BP955">
            <v>1</v>
          </cell>
          <cell r="BQ955">
            <v>1</v>
          </cell>
          <cell r="BR955">
            <v>1</v>
          </cell>
          <cell r="BS955">
            <v>1</v>
          </cell>
          <cell r="BT955">
            <v>1</v>
          </cell>
          <cell r="BU955">
            <v>1</v>
          </cell>
          <cell r="BV955">
            <v>1</v>
          </cell>
          <cell r="BW955">
            <v>1</v>
          </cell>
          <cell r="BX955">
            <v>1</v>
          </cell>
          <cell r="BY955">
            <v>1</v>
          </cell>
          <cell r="BZ955">
            <v>1</v>
          </cell>
          <cell r="CA955">
            <v>1</v>
          </cell>
          <cell r="CB955">
            <v>1</v>
          </cell>
          <cell r="CC955">
            <v>1</v>
          </cell>
          <cell r="CD955">
            <v>1</v>
          </cell>
          <cell r="CE955">
            <v>1</v>
          </cell>
          <cell r="CF955">
            <v>1</v>
          </cell>
          <cell r="CG955">
            <v>1</v>
          </cell>
          <cell r="CH955">
            <v>1</v>
          </cell>
          <cell r="CI955">
            <v>1</v>
          </cell>
          <cell r="CJ955">
            <v>1</v>
          </cell>
          <cell r="CK955">
            <v>1</v>
          </cell>
          <cell r="CL955">
            <v>1</v>
          </cell>
          <cell r="CM955">
            <v>1</v>
          </cell>
          <cell r="CN955">
            <v>1</v>
          </cell>
          <cell r="CO955">
            <v>1</v>
          </cell>
          <cell r="CP955">
            <v>1</v>
          </cell>
          <cell r="CQ955">
            <v>1</v>
          </cell>
          <cell r="CR955">
            <v>1</v>
          </cell>
          <cell r="CS955">
            <v>1</v>
          </cell>
          <cell r="CT955">
            <v>1</v>
          </cell>
          <cell r="CU955">
            <v>1</v>
          </cell>
          <cell r="CV955">
            <v>1</v>
          </cell>
          <cell r="CW955">
            <v>1</v>
          </cell>
          <cell r="CX955">
            <v>1</v>
          </cell>
          <cell r="CY955">
            <v>1</v>
          </cell>
          <cell r="CZ955">
            <v>1</v>
          </cell>
          <cell r="DA955">
            <v>1</v>
          </cell>
          <cell r="DB955">
            <v>1</v>
          </cell>
          <cell r="DC955">
            <v>1</v>
          </cell>
          <cell r="DD955">
            <v>1</v>
          </cell>
          <cell r="DE955">
            <v>1</v>
          </cell>
          <cell r="DF955">
            <v>1</v>
          </cell>
          <cell r="DG955">
            <v>1</v>
          </cell>
          <cell r="DH955">
            <v>1</v>
          </cell>
          <cell r="DI955">
            <v>1</v>
          </cell>
          <cell r="DJ955">
            <v>1</v>
          </cell>
          <cell r="DL955" t="str">
            <v>.Natural Gas.Production.Supply.Formation CO2Formation CCSEmissionsCO2Process</v>
          </cell>
        </row>
        <row r="956">
          <cell r="M956" t="str">
            <v>GJ</v>
          </cell>
          <cell r="N956">
            <v>0.16400000000000001</v>
          </cell>
          <cell r="O956">
            <v>0.16400000000000001</v>
          </cell>
          <cell r="P956">
            <v>0.16400000000000001</v>
          </cell>
          <cell r="Q956">
            <v>0.16400000000000001</v>
          </cell>
          <cell r="R956">
            <v>0.16400000000000001</v>
          </cell>
          <cell r="S956">
            <v>0.16400000000000001</v>
          </cell>
          <cell r="T956">
            <v>0.16400000000000001</v>
          </cell>
          <cell r="U956">
            <v>0.16400000000000001</v>
          </cell>
          <cell r="V956">
            <v>0.16400000000000001</v>
          </cell>
          <cell r="W956">
            <v>0.16400000000000001</v>
          </cell>
          <cell r="X956">
            <v>0.16400000000000001</v>
          </cell>
          <cell r="Y956">
            <v>0.16400000000000001</v>
          </cell>
          <cell r="Z956">
            <v>0.16400000000000001</v>
          </cell>
          <cell r="AA956">
            <v>0.16400000000000001</v>
          </cell>
          <cell r="AB956">
            <v>0.16400000000000001</v>
          </cell>
          <cell r="AC956">
            <v>0.16400000000000001</v>
          </cell>
          <cell r="AD956">
            <v>0.16400000000000001</v>
          </cell>
          <cell r="AE956">
            <v>0.16400000000000001</v>
          </cell>
          <cell r="AF956">
            <v>0.16400000000000001</v>
          </cell>
          <cell r="AG956">
            <v>0.16400000000000001</v>
          </cell>
          <cell r="AH956">
            <v>0.16400000000000001</v>
          </cell>
          <cell r="AI956">
            <v>0.16400000000000001</v>
          </cell>
          <cell r="AJ956">
            <v>0.16400000000000001</v>
          </cell>
          <cell r="AK956">
            <v>0.16400000000000001</v>
          </cell>
          <cell r="AL956">
            <v>0.16400000000000001</v>
          </cell>
          <cell r="AM956">
            <v>0.16400000000000001</v>
          </cell>
          <cell r="AN956">
            <v>0.16400000000000001</v>
          </cell>
          <cell r="AO956">
            <v>0.16400000000000001</v>
          </cell>
          <cell r="AP956">
            <v>0.16400000000000001</v>
          </cell>
          <cell r="AQ956">
            <v>0.16400000000000001</v>
          </cell>
          <cell r="AR956">
            <v>0.16400000000000001</v>
          </cell>
          <cell r="AS956">
            <v>0.16400000000000001</v>
          </cell>
          <cell r="AT956">
            <v>0.16400000000000001</v>
          </cell>
          <cell r="AU956">
            <v>0.16400000000000001</v>
          </cell>
          <cell r="AV956">
            <v>0.16400000000000001</v>
          </cell>
          <cell r="AW956">
            <v>0.16400000000000001</v>
          </cell>
          <cell r="AX956">
            <v>0.16400000000000001</v>
          </cell>
          <cell r="AY956">
            <v>0.16400000000000001</v>
          </cell>
          <cell r="AZ956">
            <v>0.16400000000000001</v>
          </cell>
          <cell r="BA956">
            <v>0.16400000000000001</v>
          </cell>
          <cell r="BB956">
            <v>0.16400000000000001</v>
          </cell>
          <cell r="BC956">
            <v>0.16400000000000001</v>
          </cell>
          <cell r="BD956">
            <v>0.16400000000000001</v>
          </cell>
          <cell r="BE956">
            <v>0.16400000000000001</v>
          </cell>
          <cell r="BF956">
            <v>0.16400000000000001</v>
          </cell>
          <cell r="BG956">
            <v>0.16400000000000001</v>
          </cell>
          <cell r="BH956">
            <v>0.16400000000000001</v>
          </cell>
          <cell r="BI956">
            <v>0.16400000000000001</v>
          </cell>
          <cell r="BJ956">
            <v>0.16400000000000001</v>
          </cell>
          <cell r="BK956">
            <v>0.16400000000000001</v>
          </cell>
          <cell r="BL956">
            <v>0.16400000000000001</v>
          </cell>
          <cell r="BM956">
            <v>0.16400000000000001</v>
          </cell>
          <cell r="BN956">
            <v>0.16400000000000001</v>
          </cell>
          <cell r="BO956">
            <v>0.16400000000000001</v>
          </cell>
          <cell r="BP956">
            <v>0.16400000000000001</v>
          </cell>
          <cell r="BQ956">
            <v>0.16400000000000001</v>
          </cell>
          <cell r="BR956">
            <v>0.16400000000000001</v>
          </cell>
          <cell r="BS956">
            <v>0.16400000000000001</v>
          </cell>
          <cell r="BT956">
            <v>0.16400000000000001</v>
          </cell>
          <cell r="BU956">
            <v>0.16400000000000001</v>
          </cell>
          <cell r="BV956">
            <v>0.16400000000000001</v>
          </cell>
          <cell r="BW956">
            <v>0.16400000000000001</v>
          </cell>
          <cell r="BX956">
            <v>0.16400000000000001</v>
          </cell>
          <cell r="BY956">
            <v>0.16400000000000001</v>
          </cell>
          <cell r="BZ956">
            <v>0.16400000000000001</v>
          </cell>
          <cell r="CA956">
            <v>0.16400000000000001</v>
          </cell>
          <cell r="CB956">
            <v>0.16400000000000001</v>
          </cell>
          <cell r="CC956">
            <v>0.16400000000000001</v>
          </cell>
          <cell r="CD956">
            <v>0.16400000000000001</v>
          </cell>
          <cell r="CE956">
            <v>0.16400000000000001</v>
          </cell>
          <cell r="CF956">
            <v>0.16400000000000001</v>
          </cell>
          <cell r="CG956">
            <v>0.16400000000000001</v>
          </cell>
          <cell r="CH956">
            <v>0.16400000000000001</v>
          </cell>
          <cell r="CI956">
            <v>0.16400000000000001</v>
          </cell>
          <cell r="CJ956">
            <v>0.16400000000000001</v>
          </cell>
          <cell r="CK956">
            <v>0.16400000000000001</v>
          </cell>
          <cell r="CL956">
            <v>0.16400000000000001</v>
          </cell>
          <cell r="CM956">
            <v>0.16400000000000001</v>
          </cell>
          <cell r="CN956">
            <v>0.16400000000000001</v>
          </cell>
          <cell r="CO956">
            <v>0.16400000000000001</v>
          </cell>
          <cell r="CP956">
            <v>0.16400000000000001</v>
          </cell>
          <cell r="CQ956">
            <v>0.16400000000000001</v>
          </cell>
          <cell r="CR956">
            <v>0.16400000000000001</v>
          </cell>
          <cell r="CS956">
            <v>0.16400000000000001</v>
          </cell>
          <cell r="CT956">
            <v>0.16400000000000001</v>
          </cell>
          <cell r="CU956">
            <v>0.16400000000000001</v>
          </cell>
          <cell r="CV956">
            <v>0.16400000000000001</v>
          </cell>
          <cell r="CW956">
            <v>0.16400000000000001</v>
          </cell>
          <cell r="CX956">
            <v>0.16400000000000001</v>
          </cell>
          <cell r="CY956">
            <v>0.16400000000000001</v>
          </cell>
          <cell r="CZ956">
            <v>0.16400000000000001</v>
          </cell>
          <cell r="DA956">
            <v>0.16400000000000001</v>
          </cell>
          <cell r="DB956">
            <v>0.16400000000000001</v>
          </cell>
          <cell r="DC956">
            <v>0.16400000000000001</v>
          </cell>
          <cell r="DD956">
            <v>0.16400000000000001</v>
          </cell>
          <cell r="DE956">
            <v>0.16400000000000001</v>
          </cell>
          <cell r="DF956">
            <v>0.16400000000000001</v>
          </cell>
          <cell r="DG956">
            <v>0.16400000000000001</v>
          </cell>
          <cell r="DH956">
            <v>0.16400000000000001</v>
          </cell>
          <cell r="DI956">
            <v>0.16400000000000001</v>
          </cell>
          <cell r="DJ956">
            <v>0.16400000000000001</v>
          </cell>
          <cell r="DL956" t="str">
            <v>.Natural Gas.Production.Supply.Formation CO2Formation CCSService requested.Electricity</v>
          </cell>
        </row>
        <row r="957">
          <cell r="M957" t="str">
            <v>tCO2</v>
          </cell>
          <cell r="N957">
            <v>1</v>
          </cell>
          <cell r="O957">
            <v>1</v>
          </cell>
          <cell r="P957">
            <v>1</v>
          </cell>
          <cell r="Q957">
            <v>1</v>
          </cell>
          <cell r="R957">
            <v>1</v>
          </cell>
          <cell r="S957">
            <v>1</v>
          </cell>
          <cell r="T957">
            <v>1</v>
          </cell>
          <cell r="U957">
            <v>1</v>
          </cell>
          <cell r="V957">
            <v>1</v>
          </cell>
          <cell r="W957">
            <v>1</v>
          </cell>
          <cell r="X957">
            <v>1</v>
          </cell>
          <cell r="Y957">
            <v>1</v>
          </cell>
          <cell r="Z957">
            <v>1</v>
          </cell>
          <cell r="AA957">
            <v>1</v>
          </cell>
          <cell r="AB957">
            <v>1</v>
          </cell>
          <cell r="AC957">
            <v>1</v>
          </cell>
          <cell r="AD957">
            <v>1</v>
          </cell>
          <cell r="AE957">
            <v>1</v>
          </cell>
          <cell r="AF957">
            <v>1</v>
          </cell>
          <cell r="AG957">
            <v>1</v>
          </cell>
          <cell r="AH957">
            <v>1</v>
          </cell>
          <cell r="AI957">
            <v>1</v>
          </cell>
          <cell r="AJ957">
            <v>1</v>
          </cell>
          <cell r="AK957">
            <v>1</v>
          </cell>
          <cell r="AL957">
            <v>1</v>
          </cell>
          <cell r="AM957">
            <v>1</v>
          </cell>
          <cell r="AN957">
            <v>1</v>
          </cell>
          <cell r="AO957">
            <v>1</v>
          </cell>
          <cell r="AP957">
            <v>1</v>
          </cell>
          <cell r="AQ957">
            <v>1</v>
          </cell>
          <cell r="AR957">
            <v>1</v>
          </cell>
          <cell r="AS957">
            <v>1</v>
          </cell>
          <cell r="AT957">
            <v>1</v>
          </cell>
          <cell r="AU957">
            <v>1</v>
          </cell>
          <cell r="AV957">
            <v>1</v>
          </cell>
          <cell r="AW957">
            <v>1</v>
          </cell>
          <cell r="AX957">
            <v>1</v>
          </cell>
          <cell r="AY957">
            <v>1</v>
          </cell>
          <cell r="AZ957">
            <v>1</v>
          </cell>
          <cell r="BA957">
            <v>1</v>
          </cell>
          <cell r="BB957">
            <v>1</v>
          </cell>
          <cell r="BC957">
            <v>1</v>
          </cell>
          <cell r="BD957">
            <v>1</v>
          </cell>
          <cell r="BE957">
            <v>1</v>
          </cell>
          <cell r="BF957">
            <v>1</v>
          </cell>
          <cell r="BG957">
            <v>1</v>
          </cell>
          <cell r="BH957">
            <v>1</v>
          </cell>
          <cell r="BI957">
            <v>1</v>
          </cell>
          <cell r="BJ957">
            <v>1</v>
          </cell>
          <cell r="BK957">
            <v>1</v>
          </cell>
          <cell r="BL957">
            <v>1</v>
          </cell>
          <cell r="BM957">
            <v>1</v>
          </cell>
          <cell r="BN957">
            <v>1</v>
          </cell>
          <cell r="BO957">
            <v>1</v>
          </cell>
          <cell r="BP957">
            <v>1</v>
          </cell>
          <cell r="BQ957">
            <v>1</v>
          </cell>
          <cell r="BR957">
            <v>1</v>
          </cell>
          <cell r="BS957">
            <v>1</v>
          </cell>
          <cell r="BT957">
            <v>1</v>
          </cell>
          <cell r="BU957">
            <v>1</v>
          </cell>
          <cell r="BV957">
            <v>1</v>
          </cell>
          <cell r="BW957">
            <v>1</v>
          </cell>
          <cell r="BX957">
            <v>1</v>
          </cell>
          <cell r="BY957">
            <v>1</v>
          </cell>
          <cell r="BZ957">
            <v>1</v>
          </cell>
          <cell r="CA957">
            <v>1</v>
          </cell>
          <cell r="CB957">
            <v>1</v>
          </cell>
          <cell r="CC957">
            <v>1</v>
          </cell>
          <cell r="CD957">
            <v>1</v>
          </cell>
          <cell r="CE957">
            <v>1</v>
          </cell>
          <cell r="CF957">
            <v>1</v>
          </cell>
          <cell r="CG957">
            <v>1</v>
          </cell>
          <cell r="CH957">
            <v>1</v>
          </cell>
          <cell r="CI957">
            <v>1</v>
          </cell>
          <cell r="CJ957">
            <v>1</v>
          </cell>
          <cell r="CK957">
            <v>1</v>
          </cell>
          <cell r="CL957">
            <v>1</v>
          </cell>
          <cell r="CM957">
            <v>1</v>
          </cell>
          <cell r="CN957">
            <v>1</v>
          </cell>
          <cell r="CO957">
            <v>1</v>
          </cell>
          <cell r="CP957">
            <v>1</v>
          </cell>
          <cell r="CQ957">
            <v>1</v>
          </cell>
          <cell r="CR957">
            <v>1</v>
          </cell>
          <cell r="CS957">
            <v>1</v>
          </cell>
          <cell r="CT957">
            <v>1</v>
          </cell>
          <cell r="CU957">
            <v>1</v>
          </cell>
          <cell r="CV957">
            <v>1</v>
          </cell>
          <cell r="CW957">
            <v>1</v>
          </cell>
          <cell r="CX957">
            <v>1</v>
          </cell>
          <cell r="CY957">
            <v>1</v>
          </cell>
          <cell r="CZ957">
            <v>1</v>
          </cell>
          <cell r="DA957">
            <v>1</v>
          </cell>
          <cell r="DB957">
            <v>1</v>
          </cell>
          <cell r="DC957">
            <v>1</v>
          </cell>
          <cell r="DD957">
            <v>1</v>
          </cell>
          <cell r="DE957">
            <v>1</v>
          </cell>
          <cell r="DF957">
            <v>1</v>
          </cell>
          <cell r="DG957">
            <v>1</v>
          </cell>
          <cell r="DH957">
            <v>1</v>
          </cell>
          <cell r="DI957">
            <v>1</v>
          </cell>
          <cell r="DJ957">
            <v>1</v>
          </cell>
          <cell r="DL957" t="str">
            <v>.Natural Gas.Production.Supply.Formation CO2Formation CCSService requested.Natural Gas.Production.Supply.CCS</v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M961" t="str">
            <v>%</v>
          </cell>
          <cell r="N961">
            <v>1</v>
          </cell>
          <cell r="DL961" t="str">
            <v>.Natural Gas.Production.Supply.FlaringNo CCSMarket share</v>
          </cell>
        </row>
        <row r="962">
          <cell r="M962" t="str">
            <v>%</v>
          </cell>
          <cell r="DL962" t="str">
            <v>.Natural Gas.Production.Supply.FlaringFlaring CCSMarket share</v>
          </cell>
        </row>
        <row r="963">
          <cell r="DL963" t="str">
            <v/>
          </cell>
        </row>
        <row r="964">
          <cell r="M964" t="str">
            <v>tCO2</v>
          </cell>
          <cell r="N964">
            <v>1</v>
          </cell>
          <cell r="O964">
            <v>1</v>
          </cell>
          <cell r="P964">
            <v>1</v>
          </cell>
          <cell r="Q964">
            <v>1</v>
          </cell>
          <cell r="R964">
            <v>1</v>
          </cell>
          <cell r="S964">
            <v>1</v>
          </cell>
          <cell r="T964">
            <v>1</v>
          </cell>
          <cell r="U964">
            <v>1</v>
          </cell>
          <cell r="V964">
            <v>1</v>
          </cell>
          <cell r="W964">
            <v>1</v>
          </cell>
          <cell r="X964">
            <v>1</v>
          </cell>
          <cell r="Y964">
            <v>1</v>
          </cell>
          <cell r="Z964">
            <v>1</v>
          </cell>
          <cell r="AA964">
            <v>1</v>
          </cell>
          <cell r="AB964">
            <v>1</v>
          </cell>
          <cell r="AC964">
            <v>1</v>
          </cell>
          <cell r="AD964">
            <v>1</v>
          </cell>
          <cell r="AE964">
            <v>1</v>
          </cell>
          <cell r="AF964">
            <v>1</v>
          </cell>
          <cell r="AG964">
            <v>1</v>
          </cell>
          <cell r="AH964">
            <v>1</v>
          </cell>
          <cell r="AI964">
            <v>1</v>
          </cell>
          <cell r="AJ964">
            <v>1</v>
          </cell>
          <cell r="AK964">
            <v>1</v>
          </cell>
          <cell r="AL964">
            <v>1</v>
          </cell>
          <cell r="AM964">
            <v>1</v>
          </cell>
          <cell r="AN964">
            <v>1</v>
          </cell>
          <cell r="AO964">
            <v>1</v>
          </cell>
          <cell r="AP964">
            <v>1</v>
          </cell>
          <cell r="AQ964">
            <v>1</v>
          </cell>
          <cell r="AR964">
            <v>1</v>
          </cell>
          <cell r="AS964">
            <v>1</v>
          </cell>
          <cell r="AT964">
            <v>1</v>
          </cell>
          <cell r="AU964">
            <v>1</v>
          </cell>
          <cell r="AV964">
            <v>1</v>
          </cell>
          <cell r="AW964">
            <v>1</v>
          </cell>
          <cell r="AX964">
            <v>1</v>
          </cell>
          <cell r="AY964">
            <v>1</v>
          </cell>
          <cell r="AZ964">
            <v>1</v>
          </cell>
          <cell r="BA964">
            <v>1</v>
          </cell>
          <cell r="BB964">
            <v>1</v>
          </cell>
          <cell r="BC964">
            <v>1</v>
          </cell>
          <cell r="BD964">
            <v>1</v>
          </cell>
          <cell r="BE964">
            <v>1</v>
          </cell>
          <cell r="BF964">
            <v>1</v>
          </cell>
          <cell r="BG964">
            <v>1</v>
          </cell>
          <cell r="BH964">
            <v>1</v>
          </cell>
          <cell r="BI964">
            <v>1</v>
          </cell>
          <cell r="BJ964">
            <v>1</v>
          </cell>
          <cell r="BK964">
            <v>1</v>
          </cell>
          <cell r="BL964">
            <v>1</v>
          </cell>
          <cell r="BM964">
            <v>1</v>
          </cell>
          <cell r="BN964">
            <v>1</v>
          </cell>
          <cell r="BO964">
            <v>1</v>
          </cell>
          <cell r="BP964">
            <v>1</v>
          </cell>
          <cell r="BQ964">
            <v>1</v>
          </cell>
          <cell r="BR964">
            <v>1</v>
          </cell>
          <cell r="BS964">
            <v>1</v>
          </cell>
          <cell r="BT964">
            <v>1</v>
          </cell>
          <cell r="BU964">
            <v>1</v>
          </cell>
          <cell r="BV964">
            <v>1</v>
          </cell>
          <cell r="BW964">
            <v>1</v>
          </cell>
          <cell r="BX964">
            <v>1</v>
          </cell>
          <cell r="BY964">
            <v>1</v>
          </cell>
          <cell r="BZ964">
            <v>1</v>
          </cell>
          <cell r="CA964">
            <v>1</v>
          </cell>
          <cell r="CB964">
            <v>1</v>
          </cell>
          <cell r="CC964">
            <v>1</v>
          </cell>
          <cell r="CD964">
            <v>1</v>
          </cell>
          <cell r="CE964">
            <v>1</v>
          </cell>
          <cell r="CF964">
            <v>1</v>
          </cell>
          <cell r="CG964">
            <v>1</v>
          </cell>
          <cell r="CH964">
            <v>1</v>
          </cell>
          <cell r="CI964">
            <v>1</v>
          </cell>
          <cell r="CJ964">
            <v>1</v>
          </cell>
          <cell r="CK964">
            <v>1</v>
          </cell>
          <cell r="CL964">
            <v>1</v>
          </cell>
          <cell r="CM964">
            <v>1</v>
          </cell>
          <cell r="CN964">
            <v>1</v>
          </cell>
          <cell r="CO964">
            <v>1</v>
          </cell>
          <cell r="CP964">
            <v>1</v>
          </cell>
          <cell r="CQ964">
            <v>1</v>
          </cell>
          <cell r="CR964">
            <v>1</v>
          </cell>
          <cell r="CS964">
            <v>1</v>
          </cell>
          <cell r="CT964">
            <v>1</v>
          </cell>
          <cell r="CU964">
            <v>1</v>
          </cell>
          <cell r="CV964">
            <v>1</v>
          </cell>
          <cell r="CW964">
            <v>1</v>
          </cell>
          <cell r="CX964">
            <v>1</v>
          </cell>
          <cell r="CY964">
            <v>1</v>
          </cell>
          <cell r="CZ964">
            <v>1</v>
          </cell>
          <cell r="DA964">
            <v>1</v>
          </cell>
          <cell r="DB964">
            <v>1</v>
          </cell>
          <cell r="DC964">
            <v>1</v>
          </cell>
          <cell r="DD964">
            <v>1</v>
          </cell>
          <cell r="DE964">
            <v>1</v>
          </cell>
          <cell r="DF964">
            <v>1</v>
          </cell>
          <cell r="DG964">
            <v>1</v>
          </cell>
          <cell r="DH964">
            <v>1</v>
          </cell>
          <cell r="DI964">
            <v>1</v>
          </cell>
          <cell r="DJ964">
            <v>1</v>
          </cell>
          <cell r="DL964" t="str">
            <v>.Natural Gas.Production.Supply.FlaringNo CCSEmissionsCO2Process</v>
          </cell>
        </row>
        <row r="965">
          <cell r="M965" t="str">
            <v>tCO2</v>
          </cell>
          <cell r="N965">
            <v>1</v>
          </cell>
          <cell r="O965">
            <v>1</v>
          </cell>
          <cell r="P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B965">
            <v>1</v>
          </cell>
          <cell r="AC965">
            <v>1</v>
          </cell>
          <cell r="AD965">
            <v>1</v>
          </cell>
          <cell r="AE965">
            <v>1</v>
          </cell>
          <cell r="AF965">
            <v>1</v>
          </cell>
          <cell r="AG965">
            <v>1</v>
          </cell>
          <cell r="AH965">
            <v>1</v>
          </cell>
          <cell r="AI965">
            <v>1</v>
          </cell>
          <cell r="AJ965">
            <v>1</v>
          </cell>
          <cell r="AK965">
            <v>1</v>
          </cell>
          <cell r="AL965">
            <v>1</v>
          </cell>
          <cell r="AM965">
            <v>1</v>
          </cell>
          <cell r="AN965">
            <v>1</v>
          </cell>
          <cell r="AO965">
            <v>1</v>
          </cell>
          <cell r="AP965">
            <v>1</v>
          </cell>
          <cell r="AQ965">
            <v>1</v>
          </cell>
          <cell r="AR965">
            <v>1</v>
          </cell>
          <cell r="AS965">
            <v>1</v>
          </cell>
          <cell r="AT965">
            <v>1</v>
          </cell>
          <cell r="AU965">
            <v>1</v>
          </cell>
          <cell r="AV965">
            <v>1</v>
          </cell>
          <cell r="AW965">
            <v>1</v>
          </cell>
          <cell r="AX965">
            <v>1</v>
          </cell>
          <cell r="AY965">
            <v>1</v>
          </cell>
          <cell r="AZ965">
            <v>1</v>
          </cell>
          <cell r="BA965">
            <v>1</v>
          </cell>
          <cell r="BB965">
            <v>1</v>
          </cell>
          <cell r="BC965">
            <v>1</v>
          </cell>
          <cell r="BD965">
            <v>1</v>
          </cell>
          <cell r="BE965">
            <v>1</v>
          </cell>
          <cell r="BF965">
            <v>1</v>
          </cell>
          <cell r="BG965">
            <v>1</v>
          </cell>
          <cell r="BH965">
            <v>1</v>
          </cell>
          <cell r="BI965">
            <v>1</v>
          </cell>
          <cell r="BJ965">
            <v>1</v>
          </cell>
          <cell r="BK965">
            <v>1</v>
          </cell>
          <cell r="BL965">
            <v>1</v>
          </cell>
          <cell r="BM965">
            <v>1</v>
          </cell>
          <cell r="BN965">
            <v>1</v>
          </cell>
          <cell r="BO965">
            <v>1</v>
          </cell>
          <cell r="BP965">
            <v>1</v>
          </cell>
          <cell r="BQ965">
            <v>1</v>
          </cell>
          <cell r="BR965">
            <v>1</v>
          </cell>
          <cell r="BS965">
            <v>1</v>
          </cell>
          <cell r="BT965">
            <v>1</v>
          </cell>
          <cell r="BU965">
            <v>1</v>
          </cell>
          <cell r="BV965">
            <v>1</v>
          </cell>
          <cell r="BW965">
            <v>1</v>
          </cell>
          <cell r="BX965">
            <v>1</v>
          </cell>
          <cell r="BY965">
            <v>1</v>
          </cell>
          <cell r="BZ965">
            <v>1</v>
          </cell>
          <cell r="CA965">
            <v>1</v>
          </cell>
          <cell r="CB965">
            <v>1</v>
          </cell>
          <cell r="CC965">
            <v>1</v>
          </cell>
          <cell r="CD965">
            <v>1</v>
          </cell>
          <cell r="CE965">
            <v>1</v>
          </cell>
          <cell r="CF965">
            <v>1</v>
          </cell>
          <cell r="CG965">
            <v>1</v>
          </cell>
          <cell r="CH965">
            <v>1</v>
          </cell>
          <cell r="CI965">
            <v>1</v>
          </cell>
          <cell r="CJ965">
            <v>1</v>
          </cell>
          <cell r="CK965">
            <v>1</v>
          </cell>
          <cell r="CL965">
            <v>1</v>
          </cell>
          <cell r="CM965">
            <v>1</v>
          </cell>
          <cell r="CN965">
            <v>1</v>
          </cell>
          <cell r="CO965">
            <v>1</v>
          </cell>
          <cell r="CP965">
            <v>1</v>
          </cell>
          <cell r="CQ965">
            <v>1</v>
          </cell>
          <cell r="CR965">
            <v>1</v>
          </cell>
          <cell r="CS965">
            <v>1</v>
          </cell>
          <cell r="CT965">
            <v>1</v>
          </cell>
          <cell r="CU965">
            <v>1</v>
          </cell>
          <cell r="CV965">
            <v>1</v>
          </cell>
          <cell r="CW965">
            <v>1</v>
          </cell>
          <cell r="CX965">
            <v>1</v>
          </cell>
          <cell r="CY965">
            <v>1</v>
          </cell>
          <cell r="CZ965">
            <v>1</v>
          </cell>
          <cell r="DA965">
            <v>1</v>
          </cell>
          <cell r="DB965">
            <v>1</v>
          </cell>
          <cell r="DC965">
            <v>1</v>
          </cell>
          <cell r="DD965">
            <v>1</v>
          </cell>
          <cell r="DE965">
            <v>1</v>
          </cell>
          <cell r="DF965">
            <v>1</v>
          </cell>
          <cell r="DG965">
            <v>1</v>
          </cell>
          <cell r="DH965">
            <v>1</v>
          </cell>
          <cell r="DI965">
            <v>1</v>
          </cell>
          <cell r="DJ965">
            <v>1</v>
          </cell>
          <cell r="DL965" t="str">
            <v>.Natural Gas.Production.Supply.FlaringFlaring CCSEmissionsCO2Process</v>
          </cell>
        </row>
        <row r="966">
          <cell r="M966" t="str">
            <v>tCO2</v>
          </cell>
          <cell r="N966">
            <v>1</v>
          </cell>
          <cell r="O966">
            <v>1</v>
          </cell>
          <cell r="P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B966">
            <v>1</v>
          </cell>
          <cell r="AC966">
            <v>1</v>
          </cell>
          <cell r="AD966">
            <v>1</v>
          </cell>
          <cell r="AE966">
            <v>1</v>
          </cell>
          <cell r="AF966">
            <v>1</v>
          </cell>
          <cell r="AG966">
            <v>1</v>
          </cell>
          <cell r="AH966">
            <v>1</v>
          </cell>
          <cell r="AI966">
            <v>1</v>
          </cell>
          <cell r="AJ966">
            <v>1</v>
          </cell>
          <cell r="AK966">
            <v>1</v>
          </cell>
          <cell r="AL966">
            <v>1</v>
          </cell>
          <cell r="AM966">
            <v>1</v>
          </cell>
          <cell r="AN966">
            <v>1</v>
          </cell>
          <cell r="AO966">
            <v>1</v>
          </cell>
          <cell r="AP966">
            <v>1</v>
          </cell>
          <cell r="AQ966">
            <v>1</v>
          </cell>
          <cell r="AR966">
            <v>1</v>
          </cell>
          <cell r="AS966">
            <v>1</v>
          </cell>
          <cell r="AT966">
            <v>1</v>
          </cell>
          <cell r="AU966">
            <v>1</v>
          </cell>
          <cell r="AV966">
            <v>1</v>
          </cell>
          <cell r="AW966">
            <v>1</v>
          </cell>
          <cell r="AX966">
            <v>1</v>
          </cell>
          <cell r="AY966">
            <v>1</v>
          </cell>
          <cell r="AZ966">
            <v>1</v>
          </cell>
          <cell r="BA966">
            <v>1</v>
          </cell>
          <cell r="BB966">
            <v>1</v>
          </cell>
          <cell r="BC966">
            <v>1</v>
          </cell>
          <cell r="BD966">
            <v>1</v>
          </cell>
          <cell r="BE966">
            <v>1</v>
          </cell>
          <cell r="BF966">
            <v>1</v>
          </cell>
          <cell r="BG966">
            <v>1</v>
          </cell>
          <cell r="BH966">
            <v>1</v>
          </cell>
          <cell r="BI966">
            <v>1</v>
          </cell>
          <cell r="BJ966">
            <v>1</v>
          </cell>
          <cell r="BK966">
            <v>1</v>
          </cell>
          <cell r="BL966">
            <v>1</v>
          </cell>
          <cell r="BM966">
            <v>1</v>
          </cell>
          <cell r="BN966">
            <v>1</v>
          </cell>
          <cell r="BO966">
            <v>1</v>
          </cell>
          <cell r="BP966">
            <v>1</v>
          </cell>
          <cell r="BQ966">
            <v>1</v>
          </cell>
          <cell r="BR966">
            <v>1</v>
          </cell>
          <cell r="BS966">
            <v>1</v>
          </cell>
          <cell r="BT966">
            <v>1</v>
          </cell>
          <cell r="BU966">
            <v>1</v>
          </cell>
          <cell r="BV966">
            <v>1</v>
          </cell>
          <cell r="BW966">
            <v>1</v>
          </cell>
          <cell r="BX966">
            <v>1</v>
          </cell>
          <cell r="BY966">
            <v>1</v>
          </cell>
          <cell r="BZ966">
            <v>1</v>
          </cell>
          <cell r="CA966">
            <v>1</v>
          </cell>
          <cell r="CB966">
            <v>1</v>
          </cell>
          <cell r="CC966">
            <v>1</v>
          </cell>
          <cell r="CD966">
            <v>1</v>
          </cell>
          <cell r="CE966">
            <v>1</v>
          </cell>
          <cell r="CF966">
            <v>1</v>
          </cell>
          <cell r="CG966">
            <v>1</v>
          </cell>
          <cell r="CH966">
            <v>1</v>
          </cell>
          <cell r="CI966">
            <v>1</v>
          </cell>
          <cell r="CJ966">
            <v>1</v>
          </cell>
          <cell r="CK966">
            <v>1</v>
          </cell>
          <cell r="CL966">
            <v>1</v>
          </cell>
          <cell r="CM966">
            <v>1</v>
          </cell>
          <cell r="CN966">
            <v>1</v>
          </cell>
          <cell r="CO966">
            <v>1</v>
          </cell>
          <cell r="CP966">
            <v>1</v>
          </cell>
          <cell r="CQ966">
            <v>1</v>
          </cell>
          <cell r="CR966">
            <v>1</v>
          </cell>
          <cell r="CS966">
            <v>1</v>
          </cell>
          <cell r="CT966">
            <v>1</v>
          </cell>
          <cell r="CU966">
            <v>1</v>
          </cell>
          <cell r="CV966">
            <v>1</v>
          </cell>
          <cell r="CW966">
            <v>1</v>
          </cell>
          <cell r="CX966">
            <v>1</v>
          </cell>
          <cell r="CY966">
            <v>1</v>
          </cell>
          <cell r="CZ966">
            <v>1</v>
          </cell>
          <cell r="DA966">
            <v>1</v>
          </cell>
          <cell r="DB966">
            <v>1</v>
          </cell>
          <cell r="DC966">
            <v>1</v>
          </cell>
          <cell r="DD966">
            <v>1</v>
          </cell>
          <cell r="DE966">
            <v>1</v>
          </cell>
          <cell r="DF966">
            <v>1</v>
          </cell>
          <cell r="DG966">
            <v>1</v>
          </cell>
          <cell r="DH966">
            <v>1</v>
          </cell>
          <cell r="DI966">
            <v>1</v>
          </cell>
          <cell r="DJ966">
            <v>1</v>
          </cell>
          <cell r="DL966" t="str">
            <v>.Natural Gas.Production.Supply.FlaringFlaring CCSService requested.Natural Gas.Production.Supply.CCS</v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M970" t="str">
            <v>tCH4</v>
          </cell>
          <cell r="N970">
            <v>1</v>
          </cell>
          <cell r="O970">
            <v>1</v>
          </cell>
          <cell r="P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B970">
            <v>1</v>
          </cell>
          <cell r="AC970">
            <v>1</v>
          </cell>
          <cell r="AD970">
            <v>1</v>
          </cell>
          <cell r="AE970">
            <v>1</v>
          </cell>
          <cell r="AF970">
            <v>1</v>
          </cell>
          <cell r="AG970">
            <v>1</v>
          </cell>
          <cell r="AH970">
            <v>1</v>
          </cell>
          <cell r="AI970">
            <v>1</v>
          </cell>
          <cell r="AJ970">
            <v>1</v>
          </cell>
          <cell r="AK970">
            <v>1</v>
          </cell>
          <cell r="AL970">
            <v>1</v>
          </cell>
          <cell r="AM970">
            <v>1</v>
          </cell>
          <cell r="AN970">
            <v>1</v>
          </cell>
          <cell r="AO970">
            <v>1</v>
          </cell>
          <cell r="AP970">
            <v>1</v>
          </cell>
          <cell r="AQ970">
            <v>1</v>
          </cell>
          <cell r="AR970">
            <v>1</v>
          </cell>
          <cell r="AS970">
            <v>1</v>
          </cell>
          <cell r="AT970">
            <v>1</v>
          </cell>
          <cell r="AU970">
            <v>1</v>
          </cell>
          <cell r="AV970">
            <v>1</v>
          </cell>
          <cell r="AW970">
            <v>1</v>
          </cell>
          <cell r="AX970">
            <v>1</v>
          </cell>
          <cell r="AY970">
            <v>1</v>
          </cell>
          <cell r="AZ970">
            <v>1</v>
          </cell>
          <cell r="BA970">
            <v>1</v>
          </cell>
          <cell r="BB970">
            <v>1</v>
          </cell>
          <cell r="BC970">
            <v>1</v>
          </cell>
          <cell r="BD970">
            <v>1</v>
          </cell>
          <cell r="BE970">
            <v>1</v>
          </cell>
          <cell r="BF970">
            <v>1</v>
          </cell>
          <cell r="BG970">
            <v>1</v>
          </cell>
          <cell r="BH970">
            <v>1</v>
          </cell>
          <cell r="BI970">
            <v>1</v>
          </cell>
          <cell r="BJ970">
            <v>1</v>
          </cell>
          <cell r="BK970">
            <v>1</v>
          </cell>
          <cell r="BL970">
            <v>1</v>
          </cell>
          <cell r="BM970">
            <v>1</v>
          </cell>
          <cell r="BN970">
            <v>1</v>
          </cell>
          <cell r="BO970">
            <v>1</v>
          </cell>
          <cell r="BP970">
            <v>1</v>
          </cell>
          <cell r="BQ970">
            <v>1</v>
          </cell>
          <cell r="BR970">
            <v>1</v>
          </cell>
          <cell r="BS970">
            <v>1</v>
          </cell>
          <cell r="BT970">
            <v>1</v>
          </cell>
          <cell r="BU970">
            <v>1</v>
          </cell>
          <cell r="BV970">
            <v>1</v>
          </cell>
          <cell r="BW970">
            <v>1</v>
          </cell>
          <cell r="BX970">
            <v>1</v>
          </cell>
          <cell r="BY970">
            <v>1</v>
          </cell>
          <cell r="BZ970">
            <v>1</v>
          </cell>
          <cell r="CA970">
            <v>1</v>
          </cell>
          <cell r="CB970">
            <v>1</v>
          </cell>
          <cell r="CC970">
            <v>1</v>
          </cell>
          <cell r="CD970">
            <v>1</v>
          </cell>
          <cell r="CE970">
            <v>1</v>
          </cell>
          <cell r="CF970">
            <v>1</v>
          </cell>
          <cell r="CG970">
            <v>1</v>
          </cell>
          <cell r="CH970">
            <v>1</v>
          </cell>
          <cell r="CI970">
            <v>1</v>
          </cell>
          <cell r="CJ970">
            <v>1</v>
          </cell>
          <cell r="CK970">
            <v>1</v>
          </cell>
          <cell r="CL970">
            <v>1</v>
          </cell>
          <cell r="CM970">
            <v>1</v>
          </cell>
          <cell r="CN970">
            <v>1</v>
          </cell>
          <cell r="CO970">
            <v>1</v>
          </cell>
          <cell r="CP970">
            <v>1</v>
          </cell>
          <cell r="CQ970">
            <v>1</v>
          </cell>
          <cell r="CR970">
            <v>1</v>
          </cell>
          <cell r="CS970">
            <v>1</v>
          </cell>
          <cell r="CT970">
            <v>1</v>
          </cell>
          <cell r="CU970">
            <v>1</v>
          </cell>
          <cell r="CV970">
            <v>1</v>
          </cell>
          <cell r="CW970">
            <v>1</v>
          </cell>
          <cell r="CX970">
            <v>1</v>
          </cell>
          <cell r="CY970">
            <v>1</v>
          </cell>
          <cell r="CZ970">
            <v>1</v>
          </cell>
          <cell r="DA970">
            <v>1</v>
          </cell>
          <cell r="DB970">
            <v>1</v>
          </cell>
          <cell r="DC970">
            <v>1</v>
          </cell>
          <cell r="DD970">
            <v>1</v>
          </cell>
          <cell r="DE970">
            <v>1</v>
          </cell>
          <cell r="DF970">
            <v>1</v>
          </cell>
          <cell r="DG970">
            <v>1</v>
          </cell>
          <cell r="DH970">
            <v>1</v>
          </cell>
          <cell r="DI970">
            <v>1</v>
          </cell>
          <cell r="DJ970">
            <v>1</v>
          </cell>
          <cell r="DL970" t="str">
            <v>.Natural Gas.Production.Supply.VentingService requested.Natural Gas.Production.Supply.Venting.Diffuse Venting</v>
          </cell>
        </row>
        <row r="971">
          <cell r="M971" t="str">
            <v>tCH4</v>
          </cell>
          <cell r="N971">
            <v>1</v>
          </cell>
          <cell r="O971">
            <v>1</v>
          </cell>
          <cell r="P971">
            <v>1</v>
          </cell>
          <cell r="Q971">
            <v>1</v>
          </cell>
          <cell r="R971">
            <v>1</v>
          </cell>
          <cell r="S971">
            <v>1</v>
          </cell>
          <cell r="T971">
            <v>1</v>
          </cell>
          <cell r="U971">
            <v>1</v>
          </cell>
          <cell r="V971">
            <v>1</v>
          </cell>
          <cell r="W971">
            <v>1</v>
          </cell>
          <cell r="X971">
            <v>1</v>
          </cell>
          <cell r="Y971">
            <v>1</v>
          </cell>
          <cell r="Z971">
            <v>1</v>
          </cell>
          <cell r="AA971">
            <v>1</v>
          </cell>
          <cell r="AB971">
            <v>1</v>
          </cell>
          <cell r="AC971">
            <v>1</v>
          </cell>
          <cell r="AD971">
            <v>1</v>
          </cell>
          <cell r="AE971">
            <v>1</v>
          </cell>
          <cell r="AF971">
            <v>1</v>
          </cell>
          <cell r="AG971">
            <v>1</v>
          </cell>
          <cell r="AH971">
            <v>1</v>
          </cell>
          <cell r="AI971">
            <v>1</v>
          </cell>
          <cell r="AJ971">
            <v>1</v>
          </cell>
          <cell r="AK971">
            <v>1</v>
          </cell>
          <cell r="AL971">
            <v>1</v>
          </cell>
          <cell r="AM971">
            <v>1</v>
          </cell>
          <cell r="AN971">
            <v>1</v>
          </cell>
          <cell r="AO971">
            <v>1</v>
          </cell>
          <cell r="AP971">
            <v>1</v>
          </cell>
          <cell r="AQ971">
            <v>1</v>
          </cell>
          <cell r="AR971">
            <v>1</v>
          </cell>
          <cell r="AS971">
            <v>1</v>
          </cell>
          <cell r="AT971">
            <v>1</v>
          </cell>
          <cell r="AU971">
            <v>1</v>
          </cell>
          <cell r="AV971">
            <v>1</v>
          </cell>
          <cell r="AW971">
            <v>1</v>
          </cell>
          <cell r="AX971">
            <v>1</v>
          </cell>
          <cell r="AY971">
            <v>1</v>
          </cell>
          <cell r="AZ971">
            <v>1</v>
          </cell>
          <cell r="BA971">
            <v>1</v>
          </cell>
          <cell r="BB971">
            <v>1</v>
          </cell>
          <cell r="BC971">
            <v>1</v>
          </cell>
          <cell r="BD971">
            <v>1</v>
          </cell>
          <cell r="BE971">
            <v>1</v>
          </cell>
          <cell r="BF971">
            <v>1</v>
          </cell>
          <cell r="BG971">
            <v>1</v>
          </cell>
          <cell r="BH971">
            <v>1</v>
          </cell>
          <cell r="BI971">
            <v>1</v>
          </cell>
          <cell r="BJ971">
            <v>1</v>
          </cell>
          <cell r="BK971">
            <v>1</v>
          </cell>
          <cell r="BL971">
            <v>1</v>
          </cell>
          <cell r="BM971">
            <v>1</v>
          </cell>
          <cell r="BN971">
            <v>1</v>
          </cell>
          <cell r="BO971">
            <v>1</v>
          </cell>
          <cell r="BP971">
            <v>1</v>
          </cell>
          <cell r="BQ971">
            <v>1</v>
          </cell>
          <cell r="BR971">
            <v>1</v>
          </cell>
          <cell r="BS971">
            <v>1</v>
          </cell>
          <cell r="BT971">
            <v>1</v>
          </cell>
          <cell r="BU971">
            <v>1</v>
          </cell>
          <cell r="BV971">
            <v>1</v>
          </cell>
          <cell r="BW971">
            <v>1</v>
          </cell>
          <cell r="BX971">
            <v>1</v>
          </cell>
          <cell r="BY971">
            <v>1</v>
          </cell>
          <cell r="BZ971">
            <v>1</v>
          </cell>
          <cell r="CA971">
            <v>1</v>
          </cell>
          <cell r="CB971">
            <v>1</v>
          </cell>
          <cell r="CC971">
            <v>1</v>
          </cell>
          <cell r="CD971">
            <v>1</v>
          </cell>
          <cell r="CE971">
            <v>1</v>
          </cell>
          <cell r="CF971">
            <v>1</v>
          </cell>
          <cell r="CG971">
            <v>1</v>
          </cell>
          <cell r="CH971">
            <v>1</v>
          </cell>
          <cell r="CI971">
            <v>1</v>
          </cell>
          <cell r="CJ971">
            <v>1</v>
          </cell>
          <cell r="CK971">
            <v>1</v>
          </cell>
          <cell r="CL971">
            <v>1</v>
          </cell>
          <cell r="CM971">
            <v>1</v>
          </cell>
          <cell r="CN971">
            <v>1</v>
          </cell>
          <cell r="CO971">
            <v>1</v>
          </cell>
          <cell r="CP971">
            <v>1</v>
          </cell>
          <cell r="CQ971">
            <v>1</v>
          </cell>
          <cell r="CR971">
            <v>1</v>
          </cell>
          <cell r="CS971">
            <v>1</v>
          </cell>
          <cell r="CT971">
            <v>1</v>
          </cell>
          <cell r="CU971">
            <v>1</v>
          </cell>
          <cell r="CV971">
            <v>1</v>
          </cell>
          <cell r="CW971">
            <v>1</v>
          </cell>
          <cell r="CX971">
            <v>1</v>
          </cell>
          <cell r="CY971">
            <v>1</v>
          </cell>
          <cell r="CZ971">
            <v>1</v>
          </cell>
          <cell r="DA971">
            <v>1</v>
          </cell>
          <cell r="DB971">
            <v>1</v>
          </cell>
          <cell r="DC971">
            <v>1</v>
          </cell>
          <cell r="DD971">
            <v>1</v>
          </cell>
          <cell r="DE971">
            <v>1</v>
          </cell>
          <cell r="DF971">
            <v>1</v>
          </cell>
          <cell r="DG971">
            <v>1</v>
          </cell>
          <cell r="DH971">
            <v>1</v>
          </cell>
          <cell r="DI971">
            <v>1</v>
          </cell>
          <cell r="DJ971">
            <v>1</v>
          </cell>
          <cell r="DL971" t="str">
            <v>.Natural Gas.Production.Supply.VentingService requested.Natural Gas.Production.Supply.Venting.Point Venting</v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M975" t="str">
            <v>%</v>
          </cell>
          <cell r="N975">
            <v>1</v>
          </cell>
          <cell r="DL975" t="str">
            <v>.Natural Gas.Production.Supply.Venting.Diffuse VentingDiffuse VentingMarket share</v>
          </cell>
        </row>
        <row r="976">
          <cell r="DL976" t="str">
            <v/>
          </cell>
        </row>
        <row r="977">
          <cell r="M977" t="str">
            <v>tCH4</v>
          </cell>
          <cell r="N977">
            <v>1</v>
          </cell>
          <cell r="O977">
            <v>1</v>
          </cell>
          <cell r="P977">
            <v>1</v>
          </cell>
          <cell r="Q977">
            <v>1</v>
          </cell>
          <cell r="R977">
            <v>1</v>
          </cell>
          <cell r="S977">
            <v>1</v>
          </cell>
          <cell r="T977">
            <v>1</v>
          </cell>
          <cell r="U977">
            <v>1</v>
          </cell>
          <cell r="V977">
            <v>1</v>
          </cell>
          <cell r="W977">
            <v>1</v>
          </cell>
          <cell r="X977">
            <v>1</v>
          </cell>
          <cell r="Y977">
            <v>1</v>
          </cell>
          <cell r="Z977">
            <v>1</v>
          </cell>
          <cell r="AA977">
            <v>1</v>
          </cell>
          <cell r="AB977">
            <v>1</v>
          </cell>
          <cell r="AC977">
            <v>1</v>
          </cell>
          <cell r="AD977">
            <v>1</v>
          </cell>
          <cell r="AE977">
            <v>1</v>
          </cell>
          <cell r="AF977">
            <v>1</v>
          </cell>
          <cell r="AG977">
            <v>1</v>
          </cell>
          <cell r="AH977">
            <v>1</v>
          </cell>
          <cell r="AI977">
            <v>1</v>
          </cell>
          <cell r="AJ977">
            <v>1</v>
          </cell>
          <cell r="AK977">
            <v>1</v>
          </cell>
          <cell r="AL977">
            <v>1</v>
          </cell>
          <cell r="AM977">
            <v>1</v>
          </cell>
          <cell r="AN977">
            <v>1</v>
          </cell>
          <cell r="AO977">
            <v>1</v>
          </cell>
          <cell r="AP977">
            <v>1</v>
          </cell>
          <cell r="AQ977">
            <v>1</v>
          </cell>
          <cell r="AR977">
            <v>1</v>
          </cell>
          <cell r="AS977">
            <v>1</v>
          </cell>
          <cell r="AT977">
            <v>1</v>
          </cell>
          <cell r="AU977">
            <v>1</v>
          </cell>
          <cell r="AV977">
            <v>1</v>
          </cell>
          <cell r="AW977">
            <v>1</v>
          </cell>
          <cell r="AX977">
            <v>1</v>
          </cell>
          <cell r="AY977">
            <v>1</v>
          </cell>
          <cell r="AZ977">
            <v>1</v>
          </cell>
          <cell r="BA977">
            <v>1</v>
          </cell>
          <cell r="BB977">
            <v>1</v>
          </cell>
          <cell r="BC977">
            <v>1</v>
          </cell>
          <cell r="BD977">
            <v>1</v>
          </cell>
          <cell r="BE977">
            <v>1</v>
          </cell>
          <cell r="BF977">
            <v>1</v>
          </cell>
          <cell r="BG977">
            <v>1</v>
          </cell>
          <cell r="BH977">
            <v>1</v>
          </cell>
          <cell r="BI977">
            <v>1</v>
          </cell>
          <cell r="BJ977">
            <v>1</v>
          </cell>
          <cell r="BK977">
            <v>1</v>
          </cell>
          <cell r="BL977">
            <v>1</v>
          </cell>
          <cell r="BM977">
            <v>1</v>
          </cell>
          <cell r="BN977">
            <v>1</v>
          </cell>
          <cell r="BO977">
            <v>1</v>
          </cell>
          <cell r="BP977">
            <v>1</v>
          </cell>
          <cell r="BQ977">
            <v>1</v>
          </cell>
          <cell r="BR977">
            <v>1</v>
          </cell>
          <cell r="BS977">
            <v>1</v>
          </cell>
          <cell r="BT977">
            <v>1</v>
          </cell>
          <cell r="BU977">
            <v>1</v>
          </cell>
          <cell r="BV977">
            <v>1</v>
          </cell>
          <cell r="BW977">
            <v>1</v>
          </cell>
          <cell r="BX977">
            <v>1</v>
          </cell>
          <cell r="BY977">
            <v>1</v>
          </cell>
          <cell r="BZ977">
            <v>1</v>
          </cell>
          <cell r="CA977">
            <v>1</v>
          </cell>
          <cell r="CB977">
            <v>1</v>
          </cell>
          <cell r="CC977">
            <v>1</v>
          </cell>
          <cell r="CD977">
            <v>1</v>
          </cell>
          <cell r="CE977">
            <v>1</v>
          </cell>
          <cell r="CF977">
            <v>1</v>
          </cell>
          <cell r="CG977">
            <v>1</v>
          </cell>
          <cell r="CH977">
            <v>1</v>
          </cell>
          <cell r="CI977">
            <v>1</v>
          </cell>
          <cell r="CJ977">
            <v>1</v>
          </cell>
          <cell r="CK977">
            <v>1</v>
          </cell>
          <cell r="CL977">
            <v>1</v>
          </cell>
          <cell r="CM977">
            <v>1</v>
          </cell>
          <cell r="CN977">
            <v>1</v>
          </cell>
          <cell r="CO977">
            <v>1</v>
          </cell>
          <cell r="CP977">
            <v>1</v>
          </cell>
          <cell r="CQ977">
            <v>1</v>
          </cell>
          <cell r="CR977">
            <v>1</v>
          </cell>
          <cell r="CS977">
            <v>1</v>
          </cell>
          <cell r="CT977">
            <v>1</v>
          </cell>
          <cell r="CU977">
            <v>1</v>
          </cell>
          <cell r="CV977">
            <v>1</v>
          </cell>
          <cell r="CW977">
            <v>1</v>
          </cell>
          <cell r="CX977">
            <v>1</v>
          </cell>
          <cell r="CY977">
            <v>1</v>
          </cell>
          <cell r="CZ977">
            <v>1</v>
          </cell>
          <cell r="DA977">
            <v>1</v>
          </cell>
          <cell r="DB977">
            <v>1</v>
          </cell>
          <cell r="DC977">
            <v>1</v>
          </cell>
          <cell r="DD977">
            <v>1</v>
          </cell>
          <cell r="DE977">
            <v>1</v>
          </cell>
          <cell r="DF977">
            <v>1</v>
          </cell>
          <cell r="DG977">
            <v>1</v>
          </cell>
          <cell r="DH977">
            <v>1</v>
          </cell>
          <cell r="DI977">
            <v>1</v>
          </cell>
          <cell r="DJ977">
            <v>1</v>
          </cell>
          <cell r="DL977" t="str">
            <v>.Natural Gas.Production.Supply.Venting.Diffuse VentingDiffuse VentingEmissionsCH4Process</v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M981" t="str">
            <v>%</v>
          </cell>
          <cell r="N981">
            <v>0.4</v>
          </cell>
          <cell r="DL981" t="str">
            <v>.Natural Gas.Production.Supply.Venting.Point VentingNo VRUMarket share</v>
          </cell>
        </row>
        <row r="982">
          <cell r="M982" t="str">
            <v>%</v>
          </cell>
          <cell r="N982">
            <v>0.6</v>
          </cell>
          <cell r="DL982" t="str">
            <v>.Natural Gas.Production.Supply.Venting.Point VentingVRUMarket share</v>
          </cell>
        </row>
        <row r="983">
          <cell r="M983" t="str">
            <v>%</v>
          </cell>
          <cell r="DL983" t="str">
            <v>.Natural Gas.Production.Supply.Venting.Point VentingFlare installMarket share</v>
          </cell>
        </row>
        <row r="984">
          <cell r="DL984" t="str">
            <v/>
          </cell>
        </row>
        <row r="985">
          <cell r="M985" t="str">
            <v>tCH4</v>
          </cell>
          <cell r="N985">
            <v>1</v>
          </cell>
          <cell r="O985">
            <v>1</v>
          </cell>
          <cell r="P985">
            <v>1</v>
          </cell>
          <cell r="Q985">
            <v>1</v>
          </cell>
          <cell r="R985">
            <v>1</v>
          </cell>
          <cell r="S985">
            <v>1</v>
          </cell>
          <cell r="T985">
            <v>1</v>
          </cell>
          <cell r="U985">
            <v>1</v>
          </cell>
          <cell r="V985">
            <v>1</v>
          </cell>
          <cell r="W985">
            <v>1</v>
          </cell>
          <cell r="X985">
            <v>1</v>
          </cell>
          <cell r="Y985">
            <v>1</v>
          </cell>
          <cell r="Z985">
            <v>1</v>
          </cell>
          <cell r="AA985">
            <v>1</v>
          </cell>
          <cell r="AB985">
            <v>1</v>
          </cell>
          <cell r="AC985">
            <v>1</v>
          </cell>
          <cell r="AD985">
            <v>1</v>
          </cell>
          <cell r="AE985">
            <v>1</v>
          </cell>
          <cell r="AF985">
            <v>1</v>
          </cell>
          <cell r="AG985">
            <v>1</v>
          </cell>
          <cell r="AH985">
            <v>1</v>
          </cell>
          <cell r="AI985">
            <v>1</v>
          </cell>
          <cell r="AJ985">
            <v>1</v>
          </cell>
          <cell r="AK985">
            <v>1</v>
          </cell>
          <cell r="AL985">
            <v>1</v>
          </cell>
          <cell r="AM985">
            <v>1</v>
          </cell>
          <cell r="AN985">
            <v>1</v>
          </cell>
          <cell r="AO985">
            <v>1</v>
          </cell>
          <cell r="AP985">
            <v>1</v>
          </cell>
          <cell r="AQ985">
            <v>1</v>
          </cell>
          <cell r="AR985">
            <v>1</v>
          </cell>
          <cell r="AS985">
            <v>1</v>
          </cell>
          <cell r="AT985">
            <v>1</v>
          </cell>
          <cell r="AU985">
            <v>1</v>
          </cell>
          <cell r="AV985">
            <v>1</v>
          </cell>
          <cell r="AW985">
            <v>1</v>
          </cell>
          <cell r="AX985">
            <v>1</v>
          </cell>
          <cell r="AY985">
            <v>1</v>
          </cell>
          <cell r="AZ985">
            <v>1</v>
          </cell>
          <cell r="BA985">
            <v>1</v>
          </cell>
          <cell r="BB985">
            <v>1</v>
          </cell>
          <cell r="BC985">
            <v>1</v>
          </cell>
          <cell r="BD985">
            <v>1</v>
          </cell>
          <cell r="BE985">
            <v>1</v>
          </cell>
          <cell r="BF985">
            <v>1</v>
          </cell>
          <cell r="BG985">
            <v>1</v>
          </cell>
          <cell r="BH985">
            <v>1</v>
          </cell>
          <cell r="BI985">
            <v>1</v>
          </cell>
          <cell r="BJ985">
            <v>1</v>
          </cell>
          <cell r="BK985">
            <v>1</v>
          </cell>
          <cell r="BL985">
            <v>1</v>
          </cell>
          <cell r="BM985">
            <v>1</v>
          </cell>
          <cell r="BN985">
            <v>1</v>
          </cell>
          <cell r="BO985">
            <v>1</v>
          </cell>
          <cell r="BP985">
            <v>1</v>
          </cell>
          <cell r="BQ985">
            <v>1</v>
          </cell>
          <cell r="BR985">
            <v>1</v>
          </cell>
          <cell r="BS985">
            <v>1</v>
          </cell>
          <cell r="BT985">
            <v>1</v>
          </cell>
          <cell r="BU985">
            <v>1</v>
          </cell>
          <cell r="BV985">
            <v>1</v>
          </cell>
          <cell r="BW985">
            <v>1</v>
          </cell>
          <cell r="BX985">
            <v>1</v>
          </cell>
          <cell r="BY985">
            <v>1</v>
          </cell>
          <cell r="BZ985">
            <v>1</v>
          </cell>
          <cell r="CA985">
            <v>1</v>
          </cell>
          <cell r="CB985">
            <v>1</v>
          </cell>
          <cell r="CC985">
            <v>1</v>
          </cell>
          <cell r="CD985">
            <v>1</v>
          </cell>
          <cell r="CE985">
            <v>1</v>
          </cell>
          <cell r="CF985">
            <v>1</v>
          </cell>
          <cell r="CG985">
            <v>1</v>
          </cell>
          <cell r="CH985">
            <v>1</v>
          </cell>
          <cell r="CI985">
            <v>1</v>
          </cell>
          <cell r="CJ985">
            <v>1</v>
          </cell>
          <cell r="CK985">
            <v>1</v>
          </cell>
          <cell r="CL985">
            <v>1</v>
          </cell>
          <cell r="CM985">
            <v>1</v>
          </cell>
          <cell r="CN985">
            <v>1</v>
          </cell>
          <cell r="CO985">
            <v>1</v>
          </cell>
          <cell r="CP985">
            <v>1</v>
          </cell>
          <cell r="CQ985">
            <v>1</v>
          </cell>
          <cell r="CR985">
            <v>1</v>
          </cell>
          <cell r="CS985">
            <v>1</v>
          </cell>
          <cell r="CT985">
            <v>1</v>
          </cell>
          <cell r="CU985">
            <v>1</v>
          </cell>
          <cell r="CV985">
            <v>1</v>
          </cell>
          <cell r="CW985">
            <v>1</v>
          </cell>
          <cell r="CX985">
            <v>1</v>
          </cell>
          <cell r="CY985">
            <v>1</v>
          </cell>
          <cell r="CZ985">
            <v>1</v>
          </cell>
          <cell r="DA985">
            <v>1</v>
          </cell>
          <cell r="DB985">
            <v>1</v>
          </cell>
          <cell r="DC985">
            <v>1</v>
          </cell>
          <cell r="DD985">
            <v>1</v>
          </cell>
          <cell r="DE985">
            <v>1</v>
          </cell>
          <cell r="DF985">
            <v>1</v>
          </cell>
          <cell r="DG985">
            <v>1</v>
          </cell>
          <cell r="DH985">
            <v>1</v>
          </cell>
          <cell r="DI985">
            <v>1</v>
          </cell>
          <cell r="DJ985">
            <v>1</v>
          </cell>
          <cell r="DL985" t="str">
            <v>.Natural Gas.Production.Supply.Venting.Point VentingNo VRUEmissionsCH4Process</v>
          </cell>
        </row>
        <row r="986">
          <cell r="M986" t="str">
            <v>tCH4</v>
          </cell>
          <cell r="N986">
            <v>0.8</v>
          </cell>
          <cell r="O986">
            <v>0.8</v>
          </cell>
          <cell r="P986">
            <v>0.8</v>
          </cell>
          <cell r="Q986">
            <v>0.8</v>
          </cell>
          <cell r="R986">
            <v>0.8</v>
          </cell>
          <cell r="S986">
            <v>0.8</v>
          </cell>
          <cell r="T986">
            <v>0.8</v>
          </cell>
          <cell r="U986">
            <v>0.8</v>
          </cell>
          <cell r="V986">
            <v>0.8</v>
          </cell>
          <cell r="W986">
            <v>0.8</v>
          </cell>
          <cell r="X986">
            <v>0.8</v>
          </cell>
          <cell r="Y986">
            <v>0.8</v>
          </cell>
          <cell r="Z986">
            <v>0.8</v>
          </cell>
          <cell r="AA986">
            <v>0.8</v>
          </cell>
          <cell r="AB986">
            <v>0.8</v>
          </cell>
          <cell r="AC986">
            <v>0.8</v>
          </cell>
          <cell r="AD986">
            <v>0.8</v>
          </cell>
          <cell r="AE986">
            <v>0.8</v>
          </cell>
          <cell r="AF986">
            <v>0.8</v>
          </cell>
          <cell r="AG986">
            <v>0.8</v>
          </cell>
          <cell r="AH986">
            <v>0.8</v>
          </cell>
          <cell r="AI986">
            <v>0.8</v>
          </cell>
          <cell r="AJ986">
            <v>0.8</v>
          </cell>
          <cell r="AK986">
            <v>0.8</v>
          </cell>
          <cell r="AL986">
            <v>0.8</v>
          </cell>
          <cell r="AM986">
            <v>0.8</v>
          </cell>
          <cell r="AN986">
            <v>0.8</v>
          </cell>
          <cell r="AO986">
            <v>0.8</v>
          </cell>
          <cell r="AP986">
            <v>0.8</v>
          </cell>
          <cell r="AQ986">
            <v>0.8</v>
          </cell>
          <cell r="AR986">
            <v>0.8</v>
          </cell>
          <cell r="AS986">
            <v>0.8</v>
          </cell>
          <cell r="AT986">
            <v>0.8</v>
          </cell>
          <cell r="AU986">
            <v>0.8</v>
          </cell>
          <cell r="AV986">
            <v>0.8</v>
          </cell>
          <cell r="AW986">
            <v>0.8</v>
          </cell>
          <cell r="AX986">
            <v>0.8</v>
          </cell>
          <cell r="AY986">
            <v>0.8</v>
          </cell>
          <cell r="AZ986">
            <v>0.8</v>
          </cell>
          <cell r="BA986">
            <v>0.8</v>
          </cell>
          <cell r="BB986">
            <v>0.8</v>
          </cell>
          <cell r="BC986">
            <v>0.8</v>
          </cell>
          <cell r="BD986">
            <v>0.8</v>
          </cell>
          <cell r="BE986">
            <v>0.8</v>
          </cell>
          <cell r="BF986">
            <v>0.8</v>
          </cell>
          <cell r="BG986">
            <v>0.8</v>
          </cell>
          <cell r="BH986">
            <v>0.8</v>
          </cell>
          <cell r="BI986">
            <v>0.8</v>
          </cell>
          <cell r="BJ986">
            <v>0.8</v>
          </cell>
          <cell r="BK986">
            <v>0.8</v>
          </cell>
          <cell r="BL986">
            <v>0.8</v>
          </cell>
          <cell r="BM986">
            <v>0.8</v>
          </cell>
          <cell r="BN986">
            <v>0.8</v>
          </cell>
          <cell r="BO986">
            <v>0.8</v>
          </cell>
          <cell r="BP986">
            <v>0.8</v>
          </cell>
          <cell r="BQ986">
            <v>0.8</v>
          </cell>
          <cell r="BR986">
            <v>0.8</v>
          </cell>
          <cell r="BS986">
            <v>0.8</v>
          </cell>
          <cell r="BT986">
            <v>0.8</v>
          </cell>
          <cell r="BU986">
            <v>0.8</v>
          </cell>
          <cell r="BV986">
            <v>0.8</v>
          </cell>
          <cell r="BW986">
            <v>0.8</v>
          </cell>
          <cell r="BX986">
            <v>0.8</v>
          </cell>
          <cell r="BY986">
            <v>0.8</v>
          </cell>
          <cell r="BZ986">
            <v>0.8</v>
          </cell>
          <cell r="CA986">
            <v>0.8</v>
          </cell>
          <cell r="CB986">
            <v>0.8</v>
          </cell>
          <cell r="CC986">
            <v>0.8</v>
          </cell>
          <cell r="CD986">
            <v>0.8</v>
          </cell>
          <cell r="CE986">
            <v>0.8</v>
          </cell>
          <cell r="CF986">
            <v>0.8</v>
          </cell>
          <cell r="CG986">
            <v>0.8</v>
          </cell>
          <cell r="CH986">
            <v>0.8</v>
          </cell>
          <cell r="CI986">
            <v>0.8</v>
          </cell>
          <cell r="CJ986">
            <v>0.8</v>
          </cell>
          <cell r="CK986">
            <v>0.8</v>
          </cell>
          <cell r="CL986">
            <v>0.8</v>
          </cell>
          <cell r="CM986">
            <v>0.8</v>
          </cell>
          <cell r="CN986">
            <v>0.8</v>
          </cell>
          <cell r="CO986">
            <v>0.8</v>
          </cell>
          <cell r="CP986">
            <v>0.8</v>
          </cell>
          <cell r="CQ986">
            <v>0.8</v>
          </cell>
          <cell r="CR986">
            <v>0.8</v>
          </cell>
          <cell r="CS986">
            <v>0.8</v>
          </cell>
          <cell r="CT986">
            <v>0.8</v>
          </cell>
          <cell r="CU986">
            <v>0.8</v>
          </cell>
          <cell r="CV986">
            <v>0.8</v>
          </cell>
          <cell r="CW986">
            <v>0.8</v>
          </cell>
          <cell r="CX986">
            <v>0.8</v>
          </cell>
          <cell r="CY986">
            <v>0.8</v>
          </cell>
          <cell r="CZ986">
            <v>0.8</v>
          </cell>
          <cell r="DA986">
            <v>0.8</v>
          </cell>
          <cell r="DB986">
            <v>0.8</v>
          </cell>
          <cell r="DC986">
            <v>0.8</v>
          </cell>
          <cell r="DD986">
            <v>0.8</v>
          </cell>
          <cell r="DE986">
            <v>0.8</v>
          </cell>
          <cell r="DF986">
            <v>0.8</v>
          </cell>
          <cell r="DG986">
            <v>0.8</v>
          </cell>
          <cell r="DH986">
            <v>0.8</v>
          </cell>
          <cell r="DI986">
            <v>0.8</v>
          </cell>
          <cell r="DJ986">
            <v>0.8</v>
          </cell>
          <cell r="DL986" t="str">
            <v>.Natural Gas.Production.Supply.Venting.Point VentingVRUEmissionsCH4Process</v>
          </cell>
        </row>
        <row r="987">
          <cell r="L987" t="str">
            <v>Assume density of natural gas is 0.84 tCH4/1000 m3</v>
          </cell>
          <cell r="M987" t="str">
            <v>GJ</v>
          </cell>
          <cell r="N987">
            <v>-9.3523758246759829</v>
          </cell>
          <cell r="O987">
            <v>-9.3523758246759829</v>
          </cell>
          <cell r="P987">
            <v>-9.3523758246759829</v>
          </cell>
          <cell r="Q987">
            <v>-9.3523758246759829</v>
          </cell>
          <cell r="R987">
            <v>-9.3523758246759829</v>
          </cell>
          <cell r="S987">
            <v>-9.3523758246759829</v>
          </cell>
          <cell r="T987">
            <v>-9.3523758246759829</v>
          </cell>
          <cell r="U987">
            <v>-9.3523758246759829</v>
          </cell>
          <cell r="V987">
            <v>-9.3523758246759829</v>
          </cell>
          <cell r="W987">
            <v>-9.3523758246759829</v>
          </cell>
          <cell r="X987">
            <v>-9.3523758246759829</v>
          </cell>
          <cell r="Y987">
            <v>-9.3523758246759829</v>
          </cell>
          <cell r="Z987">
            <v>-9.3523758246759829</v>
          </cell>
          <cell r="AA987">
            <v>-9.3523758246759829</v>
          </cell>
          <cell r="AB987">
            <v>-9.3523758246759829</v>
          </cell>
          <cell r="AC987">
            <v>-9.3523758246759829</v>
          </cell>
          <cell r="AD987">
            <v>-9.3523758246759829</v>
          </cell>
          <cell r="AE987">
            <v>-9.3523758246759829</v>
          </cell>
          <cell r="AF987">
            <v>-9.3523758246759829</v>
          </cell>
          <cell r="AG987">
            <v>-9.3523758246759829</v>
          </cell>
          <cell r="AH987">
            <v>-9.3523758246759829</v>
          </cell>
          <cell r="AI987">
            <v>-9.3523758246759829</v>
          </cell>
          <cell r="AJ987">
            <v>-9.3523758246759829</v>
          </cell>
          <cell r="AK987">
            <v>-9.3523758246759829</v>
          </cell>
          <cell r="AL987">
            <v>-9.3523758246759829</v>
          </cell>
          <cell r="AM987">
            <v>-9.3523758246759829</v>
          </cell>
          <cell r="AN987">
            <v>-9.3523758246759829</v>
          </cell>
          <cell r="AO987">
            <v>-9.3523758246759829</v>
          </cell>
          <cell r="AP987">
            <v>-9.3523758246759829</v>
          </cell>
          <cell r="AQ987">
            <v>-9.3523758246759829</v>
          </cell>
          <cell r="AR987">
            <v>-9.3523758246759829</v>
          </cell>
          <cell r="AS987">
            <v>-9.3523758246759829</v>
          </cell>
          <cell r="AT987">
            <v>-9.3523758246759829</v>
          </cell>
          <cell r="AU987">
            <v>-9.3523758246759829</v>
          </cell>
          <cell r="AV987">
            <v>-9.3523758246759829</v>
          </cell>
          <cell r="AW987">
            <v>-9.3523758246759829</v>
          </cell>
          <cell r="AX987">
            <v>-9.3523758246759829</v>
          </cell>
          <cell r="AY987">
            <v>-9.3523758246759829</v>
          </cell>
          <cell r="AZ987">
            <v>-9.3523758246759829</v>
          </cell>
          <cell r="BA987">
            <v>-9.3523758246759829</v>
          </cell>
          <cell r="BB987">
            <v>-9.3523758246759829</v>
          </cell>
          <cell r="BC987">
            <v>-9.3523758246759829</v>
          </cell>
          <cell r="BD987">
            <v>-9.3523758246759829</v>
          </cell>
          <cell r="BE987">
            <v>-9.3523758246759829</v>
          </cell>
          <cell r="BF987">
            <v>-9.3523758246759829</v>
          </cell>
          <cell r="BG987">
            <v>-9.3523758246759829</v>
          </cell>
          <cell r="BH987">
            <v>-9.3523758246759829</v>
          </cell>
          <cell r="BI987">
            <v>-9.3523758246759829</v>
          </cell>
          <cell r="BJ987">
            <v>-9.3523758246759829</v>
          </cell>
          <cell r="BK987">
            <v>-9.3523758246759829</v>
          </cell>
          <cell r="BL987">
            <v>-9.3523758246759829</v>
          </cell>
          <cell r="BM987">
            <v>-9.3523758246759829</v>
          </cell>
          <cell r="BN987">
            <v>-9.3523758246759829</v>
          </cell>
          <cell r="BO987">
            <v>-9.3523758246759829</v>
          </cell>
          <cell r="BP987">
            <v>-9.3523758246759829</v>
          </cell>
          <cell r="BQ987">
            <v>-9.3523758246759829</v>
          </cell>
          <cell r="BR987">
            <v>-9.3523758246759829</v>
          </cell>
          <cell r="BS987">
            <v>-9.3523758246759829</v>
          </cell>
          <cell r="BT987">
            <v>-9.3523758246759829</v>
          </cell>
          <cell r="BU987">
            <v>-9.3523758246759829</v>
          </cell>
          <cell r="BV987">
            <v>-9.3523758246759829</v>
          </cell>
          <cell r="BW987">
            <v>-9.3523758246759829</v>
          </cell>
          <cell r="BX987">
            <v>-9.3523758246759829</v>
          </cell>
          <cell r="BY987">
            <v>-9.3523758246759829</v>
          </cell>
          <cell r="BZ987">
            <v>-9.3523758246759829</v>
          </cell>
          <cell r="CA987">
            <v>-9.3523758246759829</v>
          </cell>
          <cell r="CB987">
            <v>-9.3523758246759829</v>
          </cell>
          <cell r="CC987">
            <v>-9.3523758246759829</v>
          </cell>
          <cell r="CD987">
            <v>-9.3523758246759829</v>
          </cell>
          <cell r="CE987">
            <v>-9.3523758246759829</v>
          </cell>
          <cell r="CF987">
            <v>-9.3523758246759829</v>
          </cell>
          <cell r="CG987">
            <v>-9.3523758246759829</v>
          </cell>
          <cell r="CH987">
            <v>-9.3523758246759829</v>
          </cell>
          <cell r="CI987">
            <v>-9.3523758246759829</v>
          </cell>
          <cell r="CJ987">
            <v>-9.3523758246759829</v>
          </cell>
          <cell r="CK987">
            <v>-9.3523758246759829</v>
          </cell>
          <cell r="CL987">
            <v>-9.3523758246759829</v>
          </cell>
          <cell r="CM987">
            <v>-9.3523758246759829</v>
          </cell>
          <cell r="CN987">
            <v>-9.3523758246759829</v>
          </cell>
          <cell r="CO987">
            <v>-9.3523758246759829</v>
          </cell>
          <cell r="CP987">
            <v>-9.3523758246759829</v>
          </cell>
          <cell r="CQ987">
            <v>-9.3523758246759829</v>
          </cell>
          <cell r="CR987">
            <v>-9.3523758246759829</v>
          </cell>
          <cell r="CS987">
            <v>-9.3523758246759829</v>
          </cell>
          <cell r="CT987">
            <v>-9.3523758246759829</v>
          </cell>
          <cell r="CU987">
            <v>-9.3523758246759829</v>
          </cell>
          <cell r="CV987">
            <v>-9.3523758246759829</v>
          </cell>
          <cell r="CW987">
            <v>-9.3523758246759829</v>
          </cell>
          <cell r="CX987">
            <v>-9.3523758246759829</v>
          </cell>
          <cell r="CY987">
            <v>-9.3523758246759829</v>
          </cell>
          <cell r="CZ987">
            <v>-9.3523758246759829</v>
          </cell>
          <cell r="DA987">
            <v>-9.3523758246759829</v>
          </cell>
          <cell r="DB987">
            <v>-9.3523758246759829</v>
          </cell>
          <cell r="DC987">
            <v>-9.3523758246759829</v>
          </cell>
          <cell r="DD987">
            <v>-9.3523758246759829</v>
          </cell>
          <cell r="DE987">
            <v>-9.3523758246759829</v>
          </cell>
          <cell r="DF987">
            <v>-9.3523758246759829</v>
          </cell>
          <cell r="DG987">
            <v>-9.3523758246759829</v>
          </cell>
          <cell r="DH987">
            <v>-9.3523758246759829</v>
          </cell>
          <cell r="DI987">
            <v>-9.3523758246759829</v>
          </cell>
          <cell r="DJ987">
            <v>-9.3523758246759829</v>
          </cell>
          <cell r="DL987" t="str">
            <v>.Natural Gas.Production.Supply.Venting.Point VentingVRUService requested.Natural Gas.OG Methane Blend</v>
          </cell>
        </row>
        <row r="988">
          <cell r="L988" t="str">
            <v>Assume density of natural gas is 0.84 tCH4/1000 m3</v>
          </cell>
          <cell r="M988" t="str">
            <v>tCO2</v>
          </cell>
          <cell r="N988">
            <v>2.2899534617260469</v>
          </cell>
          <cell r="O988">
            <v>2.2899534617260469</v>
          </cell>
          <cell r="P988">
            <v>2.2899534617260469</v>
          </cell>
          <cell r="Q988">
            <v>2.2899534617260469</v>
          </cell>
          <cell r="R988">
            <v>2.2899534617260469</v>
          </cell>
          <cell r="S988">
            <v>2.2899534617260469</v>
          </cell>
          <cell r="T988">
            <v>2.2899534617260469</v>
          </cell>
          <cell r="U988">
            <v>2.2899534617260469</v>
          </cell>
          <cell r="V988">
            <v>2.2899534617260469</v>
          </cell>
          <cell r="W988">
            <v>2.2899534617260469</v>
          </cell>
          <cell r="X988">
            <v>2.2899534617260469</v>
          </cell>
          <cell r="Y988">
            <v>2.2899534617260469</v>
          </cell>
          <cell r="Z988">
            <v>2.2899534617260469</v>
          </cell>
          <cell r="AA988">
            <v>2.2899534617260469</v>
          </cell>
          <cell r="AB988">
            <v>2.2899534617260469</v>
          </cell>
          <cell r="AC988">
            <v>2.2899534617260469</v>
          </cell>
          <cell r="AD988">
            <v>2.2899534617260469</v>
          </cell>
          <cell r="AE988">
            <v>2.2899534617260469</v>
          </cell>
          <cell r="AF988">
            <v>2.2899534617260469</v>
          </cell>
          <cell r="AG988">
            <v>2.2899534617260469</v>
          </cell>
          <cell r="AH988">
            <v>2.2899534617260469</v>
          </cell>
          <cell r="AI988">
            <v>2.2899534617260469</v>
          </cell>
          <cell r="AJ988">
            <v>2.2899534617260469</v>
          </cell>
          <cell r="AK988">
            <v>2.2899534617260469</v>
          </cell>
          <cell r="AL988">
            <v>2.2899534617260469</v>
          </cell>
          <cell r="AM988">
            <v>2.2899534617260469</v>
          </cell>
          <cell r="AN988">
            <v>2.2899534617260469</v>
          </cell>
          <cell r="AO988">
            <v>2.2899534617260469</v>
          </cell>
          <cell r="AP988">
            <v>2.2899534617260469</v>
          </cell>
          <cell r="AQ988">
            <v>2.2899534617260469</v>
          </cell>
          <cell r="AR988">
            <v>2.2899534617260469</v>
          </cell>
          <cell r="AS988">
            <v>2.2899534617260469</v>
          </cell>
          <cell r="AT988">
            <v>2.2899534617260469</v>
          </cell>
          <cell r="AU988">
            <v>2.2899534617260469</v>
          </cell>
          <cell r="AV988">
            <v>2.2899534617260469</v>
          </cell>
          <cell r="AW988">
            <v>2.2899534617260469</v>
          </cell>
          <cell r="AX988">
            <v>2.2899534617260469</v>
          </cell>
          <cell r="AY988">
            <v>2.2899534617260469</v>
          </cell>
          <cell r="AZ988">
            <v>2.2899534617260469</v>
          </cell>
          <cell r="BA988">
            <v>2.2899534617260469</v>
          </cell>
          <cell r="BB988">
            <v>2.2899534617260469</v>
          </cell>
          <cell r="BC988">
            <v>2.2899534617260469</v>
          </cell>
          <cell r="BD988">
            <v>2.2899534617260469</v>
          </cell>
          <cell r="BE988">
            <v>2.2899534617260469</v>
          </cell>
          <cell r="BF988">
            <v>2.2899534617260469</v>
          </cell>
          <cell r="BG988">
            <v>2.2899534617260469</v>
          </cell>
          <cell r="BH988">
            <v>2.2899534617260469</v>
          </cell>
          <cell r="BI988">
            <v>2.2899534617260469</v>
          </cell>
          <cell r="BJ988">
            <v>2.2899534617260469</v>
          </cell>
          <cell r="BK988">
            <v>2.2899534617260469</v>
          </cell>
          <cell r="BL988">
            <v>2.2899534617260469</v>
          </cell>
          <cell r="BM988">
            <v>2.2899534617260469</v>
          </cell>
          <cell r="BN988">
            <v>2.2899534617260469</v>
          </cell>
          <cell r="BO988">
            <v>2.2899534617260469</v>
          </cell>
          <cell r="BP988">
            <v>2.2899534617260469</v>
          </cell>
          <cell r="BQ988">
            <v>2.2899534617260469</v>
          </cell>
          <cell r="BR988">
            <v>2.2899534617260469</v>
          </cell>
          <cell r="BS988">
            <v>2.2899534617260469</v>
          </cell>
          <cell r="BT988">
            <v>2.2899534617260469</v>
          </cell>
          <cell r="BU988">
            <v>2.2899534617260469</v>
          </cell>
          <cell r="BV988">
            <v>2.2899534617260469</v>
          </cell>
          <cell r="BW988">
            <v>2.2899534617260469</v>
          </cell>
          <cell r="BX988">
            <v>2.2899534617260469</v>
          </cell>
          <cell r="BY988">
            <v>2.2899534617260469</v>
          </cell>
          <cell r="BZ988">
            <v>2.2899534617260469</v>
          </cell>
          <cell r="CA988">
            <v>2.2899534617260469</v>
          </cell>
          <cell r="CB988">
            <v>2.2899534617260469</v>
          </cell>
          <cell r="CC988">
            <v>2.2899534617260469</v>
          </cell>
          <cell r="CD988">
            <v>2.2899534617260469</v>
          </cell>
          <cell r="CE988">
            <v>2.2899534617260469</v>
          </cell>
          <cell r="CF988">
            <v>2.2899534617260469</v>
          </cell>
          <cell r="CG988">
            <v>2.2899534617260469</v>
          </cell>
          <cell r="CH988">
            <v>2.2899534617260469</v>
          </cell>
          <cell r="CI988">
            <v>2.2899534617260469</v>
          </cell>
          <cell r="CJ988">
            <v>2.2899534617260469</v>
          </cell>
          <cell r="CK988">
            <v>2.2899534617260469</v>
          </cell>
          <cell r="CL988">
            <v>2.2899534617260469</v>
          </cell>
          <cell r="CM988">
            <v>2.2899534617260469</v>
          </cell>
          <cell r="CN988">
            <v>2.2899534617260469</v>
          </cell>
          <cell r="CO988">
            <v>2.2899534617260469</v>
          </cell>
          <cell r="CP988">
            <v>2.2899534617260469</v>
          </cell>
          <cell r="CQ988">
            <v>2.2899534617260469</v>
          </cell>
          <cell r="CR988">
            <v>2.2899534617260469</v>
          </cell>
          <cell r="CS988">
            <v>2.2899534617260469</v>
          </cell>
          <cell r="CT988">
            <v>2.2899534617260469</v>
          </cell>
          <cell r="CU988">
            <v>2.2899534617260469</v>
          </cell>
          <cell r="CV988">
            <v>2.2899534617260469</v>
          </cell>
          <cell r="CW988">
            <v>2.2899534617260469</v>
          </cell>
          <cell r="CX988">
            <v>2.2899534617260469</v>
          </cell>
          <cell r="CY988">
            <v>2.2899534617260469</v>
          </cell>
          <cell r="CZ988">
            <v>2.2899534617260469</v>
          </cell>
          <cell r="DA988">
            <v>2.2899534617260469</v>
          </cell>
          <cell r="DB988">
            <v>2.2899534617260469</v>
          </cell>
          <cell r="DC988">
            <v>2.2899534617260469</v>
          </cell>
          <cell r="DD988">
            <v>2.2899534617260469</v>
          </cell>
          <cell r="DE988">
            <v>2.2899534617260469</v>
          </cell>
          <cell r="DF988">
            <v>2.2899534617260469</v>
          </cell>
          <cell r="DG988">
            <v>2.2899534617260469</v>
          </cell>
          <cell r="DH988">
            <v>2.2899534617260469</v>
          </cell>
          <cell r="DI988">
            <v>2.2899534617260469</v>
          </cell>
          <cell r="DJ988">
            <v>2.2899534617260469</v>
          </cell>
          <cell r="DL988" t="str">
            <v>.Natural Gas.Production.Supply.Venting.Point VentingFlare installService requested.Natural Gas.Production.Supply.Flaring</v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M992" t="str">
            <v>%</v>
          </cell>
          <cell r="N992">
            <v>1</v>
          </cell>
          <cell r="DL992" t="str">
            <v>.Natural Gas.Production.Supply.FugitiveNo LDARMarket share</v>
          </cell>
        </row>
        <row r="993">
          <cell r="M993" t="str">
            <v>%</v>
          </cell>
          <cell r="DL993" t="str">
            <v>.Natural Gas.Production.Supply.FugitiveLow LDARMarket share</v>
          </cell>
        </row>
        <row r="994">
          <cell r="M994" t="str">
            <v>%</v>
          </cell>
          <cell r="DL994" t="str">
            <v>.Natural Gas.Production.Supply.FugitiveMed LDARMarket share</v>
          </cell>
        </row>
        <row r="995">
          <cell r="M995" t="str">
            <v>%</v>
          </cell>
          <cell r="DL995" t="str">
            <v>.Natural Gas.Production.Supply.FugitiveHigh LDARMarket share</v>
          </cell>
        </row>
        <row r="996">
          <cell r="DL996" t="str">
            <v/>
          </cell>
        </row>
        <row r="997">
          <cell r="M997" t="str">
            <v>tCH4</v>
          </cell>
          <cell r="N997">
            <v>1</v>
          </cell>
          <cell r="O997">
            <v>1</v>
          </cell>
          <cell r="P997">
            <v>1</v>
          </cell>
          <cell r="Q997">
            <v>1</v>
          </cell>
          <cell r="R997">
            <v>1</v>
          </cell>
          <cell r="S997">
            <v>1</v>
          </cell>
          <cell r="T997">
            <v>1</v>
          </cell>
          <cell r="U997">
            <v>1</v>
          </cell>
          <cell r="V997">
            <v>1</v>
          </cell>
          <cell r="W997">
            <v>1</v>
          </cell>
          <cell r="X997">
            <v>1</v>
          </cell>
          <cell r="Y997">
            <v>1</v>
          </cell>
          <cell r="Z997">
            <v>1</v>
          </cell>
          <cell r="AA997">
            <v>1</v>
          </cell>
          <cell r="AB997">
            <v>1</v>
          </cell>
          <cell r="AC997">
            <v>1</v>
          </cell>
          <cell r="AD997">
            <v>1</v>
          </cell>
          <cell r="AE997">
            <v>1</v>
          </cell>
          <cell r="AF997">
            <v>1</v>
          </cell>
          <cell r="AG997">
            <v>1</v>
          </cell>
          <cell r="AH997">
            <v>1</v>
          </cell>
          <cell r="AI997">
            <v>1</v>
          </cell>
          <cell r="AJ997">
            <v>1</v>
          </cell>
          <cell r="AK997">
            <v>1</v>
          </cell>
          <cell r="AL997">
            <v>1</v>
          </cell>
          <cell r="AM997">
            <v>1</v>
          </cell>
          <cell r="AN997">
            <v>1</v>
          </cell>
          <cell r="AO997">
            <v>1</v>
          </cell>
          <cell r="AP997">
            <v>1</v>
          </cell>
          <cell r="AQ997">
            <v>1</v>
          </cell>
          <cell r="AR997">
            <v>1</v>
          </cell>
          <cell r="AS997">
            <v>1</v>
          </cell>
          <cell r="AT997">
            <v>1</v>
          </cell>
          <cell r="AU997">
            <v>1</v>
          </cell>
          <cell r="AV997">
            <v>1</v>
          </cell>
          <cell r="AW997">
            <v>1</v>
          </cell>
          <cell r="AX997">
            <v>1</v>
          </cell>
          <cell r="AY997">
            <v>1</v>
          </cell>
          <cell r="AZ997">
            <v>1</v>
          </cell>
          <cell r="BA997">
            <v>1</v>
          </cell>
          <cell r="BB997">
            <v>1</v>
          </cell>
          <cell r="BC997">
            <v>1</v>
          </cell>
          <cell r="BD997">
            <v>1</v>
          </cell>
          <cell r="BE997">
            <v>1</v>
          </cell>
          <cell r="BF997">
            <v>1</v>
          </cell>
          <cell r="BG997">
            <v>1</v>
          </cell>
          <cell r="BH997">
            <v>1</v>
          </cell>
          <cell r="BI997">
            <v>1</v>
          </cell>
          <cell r="BJ997">
            <v>1</v>
          </cell>
          <cell r="BK997">
            <v>1</v>
          </cell>
          <cell r="BL997">
            <v>1</v>
          </cell>
          <cell r="BM997">
            <v>1</v>
          </cell>
          <cell r="BN997">
            <v>1</v>
          </cell>
          <cell r="BO997">
            <v>1</v>
          </cell>
          <cell r="BP997">
            <v>1</v>
          </cell>
          <cell r="BQ997">
            <v>1</v>
          </cell>
          <cell r="BR997">
            <v>1</v>
          </cell>
          <cell r="BS997">
            <v>1</v>
          </cell>
          <cell r="BT997">
            <v>1</v>
          </cell>
          <cell r="BU997">
            <v>1</v>
          </cell>
          <cell r="BV997">
            <v>1</v>
          </cell>
          <cell r="BW997">
            <v>1</v>
          </cell>
          <cell r="BX997">
            <v>1</v>
          </cell>
          <cell r="BY997">
            <v>1</v>
          </cell>
          <cell r="BZ997">
            <v>1</v>
          </cell>
          <cell r="CA997">
            <v>1</v>
          </cell>
          <cell r="CB997">
            <v>1</v>
          </cell>
          <cell r="CC997">
            <v>1</v>
          </cell>
          <cell r="CD997">
            <v>1</v>
          </cell>
          <cell r="CE997">
            <v>1</v>
          </cell>
          <cell r="CF997">
            <v>1</v>
          </cell>
          <cell r="CG997">
            <v>1</v>
          </cell>
          <cell r="CH997">
            <v>1</v>
          </cell>
          <cell r="CI997">
            <v>1</v>
          </cell>
          <cell r="CJ997">
            <v>1</v>
          </cell>
          <cell r="CK997">
            <v>1</v>
          </cell>
          <cell r="CL997">
            <v>1</v>
          </cell>
          <cell r="CM997">
            <v>1</v>
          </cell>
          <cell r="CN997">
            <v>1</v>
          </cell>
          <cell r="CO997">
            <v>1</v>
          </cell>
          <cell r="CP997">
            <v>1</v>
          </cell>
          <cell r="CQ997">
            <v>1</v>
          </cell>
          <cell r="CR997">
            <v>1</v>
          </cell>
          <cell r="CS997">
            <v>1</v>
          </cell>
          <cell r="CT997">
            <v>1</v>
          </cell>
          <cell r="CU997">
            <v>1</v>
          </cell>
          <cell r="CV997">
            <v>1</v>
          </cell>
          <cell r="CW997">
            <v>1</v>
          </cell>
          <cell r="CX997">
            <v>1</v>
          </cell>
          <cell r="CY997">
            <v>1</v>
          </cell>
          <cell r="CZ997">
            <v>1</v>
          </cell>
          <cell r="DA997">
            <v>1</v>
          </cell>
          <cell r="DB997">
            <v>1</v>
          </cell>
          <cell r="DC997">
            <v>1</v>
          </cell>
          <cell r="DD997">
            <v>1</v>
          </cell>
          <cell r="DE997">
            <v>1</v>
          </cell>
          <cell r="DF997">
            <v>1</v>
          </cell>
          <cell r="DG997">
            <v>1</v>
          </cell>
          <cell r="DH997">
            <v>1</v>
          </cell>
          <cell r="DI997">
            <v>1</v>
          </cell>
          <cell r="DJ997">
            <v>1</v>
          </cell>
          <cell r="DL997" t="str">
            <v>.Natural Gas.Production.Supply.FugitiveNo LDAREmissionsCH4Process</v>
          </cell>
        </row>
        <row r="998">
          <cell r="M998" t="str">
            <v>tCH4</v>
          </cell>
          <cell r="N998">
            <v>0.75</v>
          </cell>
          <cell r="O998">
            <v>0.75</v>
          </cell>
          <cell r="P998">
            <v>0.75</v>
          </cell>
          <cell r="Q998">
            <v>0.75</v>
          </cell>
          <cell r="R998">
            <v>0.75</v>
          </cell>
          <cell r="S998">
            <v>0.75</v>
          </cell>
          <cell r="T998">
            <v>0.75</v>
          </cell>
          <cell r="U998">
            <v>0.75</v>
          </cell>
          <cell r="V998">
            <v>0.75</v>
          </cell>
          <cell r="W998">
            <v>0.75</v>
          </cell>
          <cell r="X998">
            <v>0.75</v>
          </cell>
          <cell r="Y998">
            <v>0.75</v>
          </cell>
          <cell r="Z998">
            <v>0.75</v>
          </cell>
          <cell r="AA998">
            <v>0.75</v>
          </cell>
          <cell r="AB998">
            <v>0.75</v>
          </cell>
          <cell r="AC998">
            <v>0.75</v>
          </cell>
          <cell r="AD998">
            <v>0.75</v>
          </cell>
          <cell r="AE998">
            <v>0.75</v>
          </cell>
          <cell r="AF998">
            <v>0.75</v>
          </cell>
          <cell r="AG998">
            <v>0.75</v>
          </cell>
          <cell r="AH998">
            <v>0.75</v>
          </cell>
          <cell r="AI998">
            <v>0.75</v>
          </cell>
          <cell r="AJ998">
            <v>0.75</v>
          </cell>
          <cell r="AK998">
            <v>0.75</v>
          </cell>
          <cell r="AL998">
            <v>0.75</v>
          </cell>
          <cell r="AM998">
            <v>0.75</v>
          </cell>
          <cell r="AN998">
            <v>0.75</v>
          </cell>
          <cell r="AO998">
            <v>0.75</v>
          </cell>
          <cell r="AP998">
            <v>0.75</v>
          </cell>
          <cell r="AQ998">
            <v>0.75</v>
          </cell>
          <cell r="AR998">
            <v>0.75</v>
          </cell>
          <cell r="AS998">
            <v>0.75</v>
          </cell>
          <cell r="AT998">
            <v>0.75</v>
          </cell>
          <cell r="AU998">
            <v>0.75</v>
          </cell>
          <cell r="AV998">
            <v>0.75</v>
          </cell>
          <cell r="AW998">
            <v>0.75</v>
          </cell>
          <cell r="AX998">
            <v>0.75</v>
          </cell>
          <cell r="AY998">
            <v>0.75</v>
          </cell>
          <cell r="AZ998">
            <v>0.75</v>
          </cell>
          <cell r="BA998">
            <v>0.75</v>
          </cell>
          <cell r="BB998">
            <v>0.75</v>
          </cell>
          <cell r="BC998">
            <v>0.75</v>
          </cell>
          <cell r="BD998">
            <v>0.75</v>
          </cell>
          <cell r="BE998">
            <v>0.75</v>
          </cell>
          <cell r="BF998">
            <v>0.75</v>
          </cell>
          <cell r="BG998">
            <v>0.75</v>
          </cell>
          <cell r="BH998">
            <v>0.75</v>
          </cell>
          <cell r="BI998">
            <v>0.75</v>
          </cell>
          <cell r="BJ998">
            <v>0.75</v>
          </cell>
          <cell r="BK998">
            <v>0.75</v>
          </cell>
          <cell r="BL998">
            <v>0.75</v>
          </cell>
          <cell r="BM998">
            <v>0.75</v>
          </cell>
          <cell r="BN998">
            <v>0.75</v>
          </cell>
          <cell r="BO998">
            <v>0.75</v>
          </cell>
          <cell r="BP998">
            <v>0.75</v>
          </cell>
          <cell r="BQ998">
            <v>0.75</v>
          </cell>
          <cell r="BR998">
            <v>0.75</v>
          </cell>
          <cell r="BS998">
            <v>0.75</v>
          </cell>
          <cell r="BT998">
            <v>0.75</v>
          </cell>
          <cell r="BU998">
            <v>0.75</v>
          </cell>
          <cell r="BV998">
            <v>0.75</v>
          </cell>
          <cell r="BW998">
            <v>0.75</v>
          </cell>
          <cell r="BX998">
            <v>0.75</v>
          </cell>
          <cell r="BY998">
            <v>0.75</v>
          </cell>
          <cell r="BZ998">
            <v>0.75</v>
          </cell>
          <cell r="CA998">
            <v>0.75</v>
          </cell>
          <cell r="CB998">
            <v>0.75</v>
          </cell>
          <cell r="CC998">
            <v>0.75</v>
          </cell>
          <cell r="CD998">
            <v>0.75</v>
          </cell>
          <cell r="CE998">
            <v>0.75</v>
          </cell>
          <cell r="CF998">
            <v>0.75</v>
          </cell>
          <cell r="CG998">
            <v>0.75</v>
          </cell>
          <cell r="CH998">
            <v>0.75</v>
          </cell>
          <cell r="CI998">
            <v>0.75</v>
          </cell>
          <cell r="CJ998">
            <v>0.75</v>
          </cell>
          <cell r="CK998">
            <v>0.75</v>
          </cell>
          <cell r="CL998">
            <v>0.75</v>
          </cell>
          <cell r="CM998">
            <v>0.75</v>
          </cell>
          <cell r="CN998">
            <v>0.75</v>
          </cell>
          <cell r="CO998">
            <v>0.75</v>
          </cell>
          <cell r="CP998">
            <v>0.75</v>
          </cell>
          <cell r="CQ998">
            <v>0.75</v>
          </cell>
          <cell r="CR998">
            <v>0.75</v>
          </cell>
          <cell r="CS998">
            <v>0.75</v>
          </cell>
          <cell r="CT998">
            <v>0.75</v>
          </cell>
          <cell r="CU998">
            <v>0.75</v>
          </cell>
          <cell r="CV998">
            <v>0.75</v>
          </cell>
          <cell r="CW998">
            <v>0.75</v>
          </cell>
          <cell r="CX998">
            <v>0.75</v>
          </cell>
          <cell r="CY998">
            <v>0.75</v>
          </cell>
          <cell r="CZ998">
            <v>0.75</v>
          </cell>
          <cell r="DA998">
            <v>0.75</v>
          </cell>
          <cell r="DB998">
            <v>0.75</v>
          </cell>
          <cell r="DC998">
            <v>0.75</v>
          </cell>
          <cell r="DD998">
            <v>0.75</v>
          </cell>
          <cell r="DE998">
            <v>0.75</v>
          </cell>
          <cell r="DF998">
            <v>0.75</v>
          </cell>
          <cell r="DG998">
            <v>0.75</v>
          </cell>
          <cell r="DH998">
            <v>0.75</v>
          </cell>
          <cell r="DI998">
            <v>0.75</v>
          </cell>
          <cell r="DJ998">
            <v>0.75</v>
          </cell>
          <cell r="DL998" t="str">
            <v>.Natural Gas.Production.Supply.FugitiveLow LDAREmissionsCH4Process</v>
          </cell>
        </row>
        <row r="999">
          <cell r="M999" t="str">
            <v>tCH4</v>
          </cell>
          <cell r="N999">
            <v>0.25</v>
          </cell>
          <cell r="O999">
            <v>0.25</v>
          </cell>
          <cell r="P999">
            <v>0.25</v>
          </cell>
          <cell r="Q999">
            <v>0.25</v>
          </cell>
          <cell r="R999">
            <v>0.25</v>
          </cell>
          <cell r="S999">
            <v>0.25</v>
          </cell>
          <cell r="T999">
            <v>0.25</v>
          </cell>
          <cell r="U999">
            <v>0.25</v>
          </cell>
          <cell r="V999">
            <v>0.25</v>
          </cell>
          <cell r="W999">
            <v>0.25</v>
          </cell>
          <cell r="X999">
            <v>0.25</v>
          </cell>
          <cell r="Y999">
            <v>0.25</v>
          </cell>
          <cell r="Z999">
            <v>0.25</v>
          </cell>
          <cell r="AA999">
            <v>0.25</v>
          </cell>
          <cell r="AB999">
            <v>0.25</v>
          </cell>
          <cell r="AC999">
            <v>0.25</v>
          </cell>
          <cell r="AD999">
            <v>0.25</v>
          </cell>
          <cell r="AE999">
            <v>0.25</v>
          </cell>
          <cell r="AF999">
            <v>0.25</v>
          </cell>
          <cell r="AG999">
            <v>0.25</v>
          </cell>
          <cell r="AH999">
            <v>0.25</v>
          </cell>
          <cell r="AI999">
            <v>0.25</v>
          </cell>
          <cell r="AJ999">
            <v>0.25</v>
          </cell>
          <cell r="AK999">
            <v>0.25</v>
          </cell>
          <cell r="AL999">
            <v>0.25</v>
          </cell>
          <cell r="AM999">
            <v>0.25</v>
          </cell>
          <cell r="AN999">
            <v>0.25</v>
          </cell>
          <cell r="AO999">
            <v>0.25</v>
          </cell>
          <cell r="AP999">
            <v>0.25</v>
          </cell>
          <cell r="AQ999">
            <v>0.25</v>
          </cell>
          <cell r="AR999">
            <v>0.25</v>
          </cell>
          <cell r="AS999">
            <v>0.25</v>
          </cell>
          <cell r="AT999">
            <v>0.25</v>
          </cell>
          <cell r="AU999">
            <v>0.25</v>
          </cell>
          <cell r="AV999">
            <v>0.25</v>
          </cell>
          <cell r="AW999">
            <v>0.25</v>
          </cell>
          <cell r="AX999">
            <v>0.25</v>
          </cell>
          <cell r="AY999">
            <v>0.25</v>
          </cell>
          <cell r="AZ999">
            <v>0.25</v>
          </cell>
          <cell r="BA999">
            <v>0.25</v>
          </cell>
          <cell r="BB999">
            <v>0.25</v>
          </cell>
          <cell r="BC999">
            <v>0.25</v>
          </cell>
          <cell r="BD999">
            <v>0.25</v>
          </cell>
          <cell r="BE999">
            <v>0.25</v>
          </cell>
          <cell r="BF999">
            <v>0.25</v>
          </cell>
          <cell r="BG999">
            <v>0.25</v>
          </cell>
          <cell r="BH999">
            <v>0.25</v>
          </cell>
          <cell r="BI999">
            <v>0.25</v>
          </cell>
          <cell r="BJ999">
            <v>0.25</v>
          </cell>
          <cell r="BK999">
            <v>0.25</v>
          </cell>
          <cell r="BL999">
            <v>0.25</v>
          </cell>
          <cell r="BM999">
            <v>0.25</v>
          </cell>
          <cell r="BN999">
            <v>0.25</v>
          </cell>
          <cell r="BO999">
            <v>0.25</v>
          </cell>
          <cell r="BP999">
            <v>0.25</v>
          </cell>
          <cell r="BQ999">
            <v>0.25</v>
          </cell>
          <cell r="BR999">
            <v>0.25</v>
          </cell>
          <cell r="BS999">
            <v>0.25</v>
          </cell>
          <cell r="BT999">
            <v>0.25</v>
          </cell>
          <cell r="BU999">
            <v>0.25</v>
          </cell>
          <cell r="BV999">
            <v>0.25</v>
          </cell>
          <cell r="BW999">
            <v>0.25</v>
          </cell>
          <cell r="BX999">
            <v>0.25</v>
          </cell>
          <cell r="BY999">
            <v>0.25</v>
          </cell>
          <cell r="BZ999">
            <v>0.25</v>
          </cell>
          <cell r="CA999">
            <v>0.25</v>
          </cell>
          <cell r="CB999">
            <v>0.25</v>
          </cell>
          <cell r="CC999">
            <v>0.25</v>
          </cell>
          <cell r="CD999">
            <v>0.25</v>
          </cell>
          <cell r="CE999">
            <v>0.25</v>
          </cell>
          <cell r="CF999">
            <v>0.25</v>
          </cell>
          <cell r="CG999">
            <v>0.25</v>
          </cell>
          <cell r="CH999">
            <v>0.25</v>
          </cell>
          <cell r="CI999">
            <v>0.25</v>
          </cell>
          <cell r="CJ999">
            <v>0.25</v>
          </cell>
          <cell r="CK999">
            <v>0.25</v>
          </cell>
          <cell r="CL999">
            <v>0.25</v>
          </cell>
          <cell r="CM999">
            <v>0.25</v>
          </cell>
          <cell r="CN999">
            <v>0.25</v>
          </cell>
          <cell r="CO999">
            <v>0.25</v>
          </cell>
          <cell r="CP999">
            <v>0.25</v>
          </cell>
          <cell r="CQ999">
            <v>0.25</v>
          </cell>
          <cell r="CR999">
            <v>0.25</v>
          </cell>
          <cell r="CS999">
            <v>0.25</v>
          </cell>
          <cell r="CT999">
            <v>0.25</v>
          </cell>
          <cell r="CU999">
            <v>0.25</v>
          </cell>
          <cell r="CV999">
            <v>0.25</v>
          </cell>
          <cell r="CW999">
            <v>0.25</v>
          </cell>
          <cell r="CX999">
            <v>0.25</v>
          </cell>
          <cell r="CY999">
            <v>0.25</v>
          </cell>
          <cell r="CZ999">
            <v>0.25</v>
          </cell>
          <cell r="DA999">
            <v>0.25</v>
          </cell>
          <cell r="DB999">
            <v>0.25</v>
          </cell>
          <cell r="DC999">
            <v>0.25</v>
          </cell>
          <cell r="DD999">
            <v>0.25</v>
          </cell>
          <cell r="DE999">
            <v>0.25</v>
          </cell>
          <cell r="DF999">
            <v>0.25</v>
          </cell>
          <cell r="DG999">
            <v>0.25</v>
          </cell>
          <cell r="DH999">
            <v>0.25</v>
          </cell>
          <cell r="DI999">
            <v>0.25</v>
          </cell>
          <cell r="DJ999">
            <v>0.25</v>
          </cell>
          <cell r="DL999" t="str">
            <v>.Natural Gas.Production.Supply.FugitiveMed LDAREmissionsCH4Process</v>
          </cell>
        </row>
        <row r="1000">
          <cell r="M1000" t="str">
            <v>tCH4</v>
          </cell>
          <cell r="N1000">
            <v>0.1</v>
          </cell>
          <cell r="O1000">
            <v>0.1</v>
          </cell>
          <cell r="P1000">
            <v>0.1</v>
          </cell>
          <cell r="Q1000">
            <v>0.1</v>
          </cell>
          <cell r="R1000">
            <v>0.1</v>
          </cell>
          <cell r="S1000">
            <v>0.1</v>
          </cell>
          <cell r="T1000">
            <v>0.1</v>
          </cell>
          <cell r="U1000">
            <v>0.1</v>
          </cell>
          <cell r="V1000">
            <v>0.1</v>
          </cell>
          <cell r="W1000">
            <v>0.1</v>
          </cell>
          <cell r="X1000">
            <v>0.1</v>
          </cell>
          <cell r="Y1000">
            <v>0.1</v>
          </cell>
          <cell r="Z1000">
            <v>0.1</v>
          </cell>
          <cell r="AA1000">
            <v>0.1</v>
          </cell>
          <cell r="AB1000">
            <v>0.1</v>
          </cell>
          <cell r="AC1000">
            <v>0.1</v>
          </cell>
          <cell r="AD1000">
            <v>0.1</v>
          </cell>
          <cell r="AE1000">
            <v>0.1</v>
          </cell>
          <cell r="AF1000">
            <v>0.1</v>
          </cell>
          <cell r="AG1000">
            <v>0.1</v>
          </cell>
          <cell r="AH1000">
            <v>0.1</v>
          </cell>
          <cell r="AI1000">
            <v>0.1</v>
          </cell>
          <cell r="AJ1000">
            <v>0.1</v>
          </cell>
          <cell r="AK1000">
            <v>0.1</v>
          </cell>
          <cell r="AL1000">
            <v>0.1</v>
          </cell>
          <cell r="AM1000">
            <v>0.1</v>
          </cell>
          <cell r="AN1000">
            <v>0.1</v>
          </cell>
          <cell r="AO1000">
            <v>0.1</v>
          </cell>
          <cell r="AP1000">
            <v>0.1</v>
          </cell>
          <cell r="AQ1000">
            <v>0.1</v>
          </cell>
          <cell r="AR1000">
            <v>0.1</v>
          </cell>
          <cell r="AS1000">
            <v>0.1</v>
          </cell>
          <cell r="AT1000">
            <v>0.1</v>
          </cell>
          <cell r="AU1000">
            <v>0.1</v>
          </cell>
          <cell r="AV1000">
            <v>0.1</v>
          </cell>
          <cell r="AW1000">
            <v>0.1</v>
          </cell>
          <cell r="AX1000">
            <v>0.1</v>
          </cell>
          <cell r="AY1000">
            <v>0.1</v>
          </cell>
          <cell r="AZ1000">
            <v>0.1</v>
          </cell>
          <cell r="BA1000">
            <v>0.1</v>
          </cell>
          <cell r="BB1000">
            <v>0.1</v>
          </cell>
          <cell r="BC1000">
            <v>0.1</v>
          </cell>
          <cell r="BD1000">
            <v>0.1</v>
          </cell>
          <cell r="BE1000">
            <v>0.1</v>
          </cell>
          <cell r="BF1000">
            <v>0.1</v>
          </cell>
          <cell r="BG1000">
            <v>0.1</v>
          </cell>
          <cell r="BH1000">
            <v>0.1</v>
          </cell>
          <cell r="BI1000">
            <v>0.1</v>
          </cell>
          <cell r="BJ1000">
            <v>0.1</v>
          </cell>
          <cell r="BK1000">
            <v>0.1</v>
          </cell>
          <cell r="BL1000">
            <v>0.1</v>
          </cell>
          <cell r="BM1000">
            <v>0.1</v>
          </cell>
          <cell r="BN1000">
            <v>0.1</v>
          </cell>
          <cell r="BO1000">
            <v>0.1</v>
          </cell>
          <cell r="BP1000">
            <v>0.1</v>
          </cell>
          <cell r="BQ1000">
            <v>0.1</v>
          </cell>
          <cell r="BR1000">
            <v>0.1</v>
          </cell>
          <cell r="BS1000">
            <v>0.1</v>
          </cell>
          <cell r="BT1000">
            <v>0.1</v>
          </cell>
          <cell r="BU1000">
            <v>0.1</v>
          </cell>
          <cell r="BV1000">
            <v>0.1</v>
          </cell>
          <cell r="BW1000">
            <v>0.1</v>
          </cell>
          <cell r="BX1000">
            <v>0.1</v>
          </cell>
          <cell r="BY1000">
            <v>0.1</v>
          </cell>
          <cell r="BZ1000">
            <v>0.1</v>
          </cell>
          <cell r="CA1000">
            <v>0.1</v>
          </cell>
          <cell r="CB1000">
            <v>0.1</v>
          </cell>
          <cell r="CC1000">
            <v>0.1</v>
          </cell>
          <cell r="CD1000">
            <v>0.1</v>
          </cell>
          <cell r="CE1000">
            <v>0.1</v>
          </cell>
          <cell r="CF1000">
            <v>0.1</v>
          </cell>
          <cell r="CG1000">
            <v>0.1</v>
          </cell>
          <cell r="CH1000">
            <v>0.1</v>
          </cell>
          <cell r="CI1000">
            <v>0.1</v>
          </cell>
          <cell r="CJ1000">
            <v>0.1</v>
          </cell>
          <cell r="CK1000">
            <v>0.1</v>
          </cell>
          <cell r="CL1000">
            <v>0.1</v>
          </cell>
          <cell r="CM1000">
            <v>0.1</v>
          </cell>
          <cell r="CN1000">
            <v>0.1</v>
          </cell>
          <cell r="CO1000">
            <v>0.1</v>
          </cell>
          <cell r="CP1000">
            <v>0.1</v>
          </cell>
          <cell r="CQ1000">
            <v>0.1</v>
          </cell>
          <cell r="CR1000">
            <v>0.1</v>
          </cell>
          <cell r="CS1000">
            <v>0.1</v>
          </cell>
          <cell r="CT1000">
            <v>0.1</v>
          </cell>
          <cell r="CU1000">
            <v>0.1</v>
          </cell>
          <cell r="CV1000">
            <v>0.1</v>
          </cell>
          <cell r="CW1000">
            <v>0.1</v>
          </cell>
          <cell r="CX1000">
            <v>0.1</v>
          </cell>
          <cell r="CY1000">
            <v>0.1</v>
          </cell>
          <cell r="CZ1000">
            <v>0.1</v>
          </cell>
          <cell r="DA1000">
            <v>0.1</v>
          </cell>
          <cell r="DB1000">
            <v>0.1</v>
          </cell>
          <cell r="DC1000">
            <v>0.1</v>
          </cell>
          <cell r="DD1000">
            <v>0.1</v>
          </cell>
          <cell r="DE1000">
            <v>0.1</v>
          </cell>
          <cell r="DF1000">
            <v>0.1</v>
          </cell>
          <cell r="DG1000">
            <v>0.1</v>
          </cell>
          <cell r="DH1000">
            <v>0.1</v>
          </cell>
          <cell r="DI1000">
            <v>0.1</v>
          </cell>
          <cell r="DJ1000">
            <v>0.1</v>
          </cell>
          <cell r="DL1000" t="str">
            <v>.Natural Gas.Production.Supply.FugitiveHigh LDAREmissionsCH4Process</v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M1004" t="str">
            <v>%</v>
          </cell>
          <cell r="N1004">
            <v>1</v>
          </cell>
          <cell r="DL1004" t="str">
            <v>.Natural Gas.Production.Supply.CCSCCSMarket share</v>
          </cell>
        </row>
        <row r="1005">
          <cell r="DL1005" t="str">
            <v/>
          </cell>
        </row>
        <row r="1006">
          <cell r="L1006" t="str">
            <v>(Total VC / (tCO2*85% Capacity Factor)) *1.03068015 (2020 CPI/2018CPI)*1.3415 CAD/USD</v>
          </cell>
          <cell r="M1006" t="str">
            <v>$</v>
          </cell>
          <cell r="N1006">
            <v>2.1154660000000001</v>
          </cell>
          <cell r="O1006">
            <v>2.1154660000000001</v>
          </cell>
          <cell r="P1006">
            <v>2.1154660000000001</v>
          </cell>
          <cell r="Q1006">
            <v>2.1154660000000001</v>
          </cell>
          <cell r="R1006">
            <v>2.1154660000000001</v>
          </cell>
          <cell r="S1006">
            <v>2.1154660000000001</v>
          </cell>
          <cell r="T1006">
            <v>2.1154660000000001</v>
          </cell>
          <cell r="U1006">
            <v>2.1154660000000001</v>
          </cell>
          <cell r="V1006">
            <v>2.1154660000000001</v>
          </cell>
          <cell r="W1006">
            <v>2.1154660000000001</v>
          </cell>
          <cell r="X1006">
            <v>2.1154660000000001</v>
          </cell>
          <cell r="Y1006">
            <v>2.1154660000000001</v>
          </cell>
          <cell r="Z1006">
            <v>2.1154660000000001</v>
          </cell>
          <cell r="AA1006">
            <v>2.1154660000000001</v>
          </cell>
          <cell r="AB1006">
            <v>2.1154660000000001</v>
          </cell>
          <cell r="AC1006">
            <v>2.1154660000000001</v>
          </cell>
          <cell r="AD1006">
            <v>2.1154660000000001</v>
          </cell>
          <cell r="AE1006">
            <v>2.1154660000000001</v>
          </cell>
          <cell r="AF1006">
            <v>2.1154660000000001</v>
          </cell>
          <cell r="AG1006">
            <v>2.1154660000000001</v>
          </cell>
          <cell r="AH1006">
            <v>2.1154660000000001</v>
          </cell>
          <cell r="AI1006">
            <v>2.1154660000000001</v>
          </cell>
          <cell r="AJ1006">
            <v>2.1154660000000001</v>
          </cell>
          <cell r="AK1006">
            <v>2.1154660000000001</v>
          </cell>
          <cell r="AL1006">
            <v>2.1154660000000001</v>
          </cell>
          <cell r="AM1006">
            <v>2.1154660000000001</v>
          </cell>
          <cell r="AN1006">
            <v>2.1154660000000001</v>
          </cell>
          <cell r="AO1006">
            <v>2.1154660000000001</v>
          </cell>
          <cell r="AP1006">
            <v>2.1154660000000001</v>
          </cell>
          <cell r="AQ1006">
            <v>2.1154660000000001</v>
          </cell>
          <cell r="AR1006">
            <v>2.1154660000000001</v>
          </cell>
          <cell r="AS1006">
            <v>2.1154660000000001</v>
          </cell>
          <cell r="AT1006">
            <v>2.1154660000000001</v>
          </cell>
          <cell r="AU1006">
            <v>2.1154660000000001</v>
          </cell>
          <cell r="AV1006">
            <v>2.1154660000000001</v>
          </cell>
          <cell r="AW1006">
            <v>2.1154660000000001</v>
          </cell>
          <cell r="AX1006">
            <v>2.1154660000000001</v>
          </cell>
          <cell r="AY1006">
            <v>2.1154660000000001</v>
          </cell>
          <cell r="AZ1006">
            <v>2.1154660000000001</v>
          </cell>
          <cell r="BA1006">
            <v>2.1154660000000001</v>
          </cell>
          <cell r="BB1006">
            <v>2.1154660000000001</v>
          </cell>
          <cell r="BC1006">
            <v>2.1154660000000001</v>
          </cell>
          <cell r="BD1006">
            <v>2.1154660000000001</v>
          </cell>
          <cell r="BE1006">
            <v>2.1154660000000001</v>
          </cell>
          <cell r="BF1006">
            <v>2.1154660000000001</v>
          </cell>
          <cell r="BG1006">
            <v>2.1154660000000001</v>
          </cell>
          <cell r="BH1006">
            <v>2.1154660000000001</v>
          </cell>
          <cell r="BI1006">
            <v>2.1154660000000001</v>
          </cell>
          <cell r="BJ1006">
            <v>2.1154660000000001</v>
          </cell>
          <cell r="BK1006">
            <v>2.1154660000000001</v>
          </cell>
          <cell r="BL1006">
            <v>2.1154660000000001</v>
          </cell>
          <cell r="BM1006">
            <v>2.1154660000000001</v>
          </cell>
          <cell r="BN1006">
            <v>2.1154660000000001</v>
          </cell>
          <cell r="BO1006">
            <v>2.1154660000000001</v>
          </cell>
          <cell r="BP1006">
            <v>2.1154660000000001</v>
          </cell>
          <cell r="BQ1006">
            <v>2.1154660000000001</v>
          </cell>
          <cell r="BR1006">
            <v>2.1154660000000001</v>
          </cell>
          <cell r="BS1006">
            <v>2.1154660000000001</v>
          </cell>
          <cell r="BT1006">
            <v>2.1154660000000001</v>
          </cell>
          <cell r="BU1006">
            <v>2.1154660000000001</v>
          </cell>
          <cell r="BV1006">
            <v>2.1154660000000001</v>
          </cell>
          <cell r="BW1006">
            <v>2.1154660000000001</v>
          </cell>
          <cell r="BX1006">
            <v>2.1154660000000001</v>
          </cell>
          <cell r="BY1006">
            <v>2.1154660000000001</v>
          </cell>
          <cell r="BZ1006">
            <v>2.1154660000000001</v>
          </cell>
          <cell r="CA1006">
            <v>2.1154660000000001</v>
          </cell>
          <cell r="CB1006">
            <v>2.1154660000000001</v>
          </cell>
          <cell r="CC1006">
            <v>2.1154660000000001</v>
          </cell>
          <cell r="CD1006">
            <v>2.1154660000000001</v>
          </cell>
          <cell r="CE1006">
            <v>2.1154660000000001</v>
          </cell>
          <cell r="CF1006">
            <v>2.1154660000000001</v>
          </cell>
          <cell r="CG1006">
            <v>2.1154660000000001</v>
          </cell>
          <cell r="CH1006">
            <v>2.1154660000000001</v>
          </cell>
          <cell r="CI1006">
            <v>2.1154660000000001</v>
          </cell>
          <cell r="CJ1006">
            <v>2.1154660000000001</v>
          </cell>
          <cell r="CK1006">
            <v>2.1154660000000001</v>
          </cell>
          <cell r="CL1006">
            <v>2.1154660000000001</v>
          </cell>
          <cell r="CM1006">
            <v>2.1154660000000001</v>
          </cell>
          <cell r="CN1006">
            <v>2.1154660000000001</v>
          </cell>
          <cell r="CO1006">
            <v>2.1154660000000001</v>
          </cell>
          <cell r="CP1006">
            <v>2.1154660000000001</v>
          </cell>
          <cell r="CQ1006">
            <v>2.1154660000000001</v>
          </cell>
          <cell r="CR1006">
            <v>2.1154660000000001</v>
          </cell>
          <cell r="CS1006">
            <v>2.1154660000000001</v>
          </cell>
          <cell r="CT1006">
            <v>2.1154660000000001</v>
          </cell>
          <cell r="CU1006">
            <v>2.1154660000000001</v>
          </cell>
          <cell r="CV1006">
            <v>2.1154660000000001</v>
          </cell>
          <cell r="CW1006">
            <v>2.1154660000000001</v>
          </cell>
          <cell r="CX1006">
            <v>2.1154660000000001</v>
          </cell>
          <cell r="CY1006">
            <v>2.1154660000000001</v>
          </cell>
          <cell r="CZ1006">
            <v>2.1154660000000001</v>
          </cell>
          <cell r="DA1006">
            <v>2.1154660000000001</v>
          </cell>
          <cell r="DB1006">
            <v>2.1154660000000001</v>
          </cell>
          <cell r="DC1006">
            <v>2.1154660000000001</v>
          </cell>
          <cell r="DD1006">
            <v>2.1154660000000001</v>
          </cell>
          <cell r="DE1006">
            <v>2.1154660000000001</v>
          </cell>
          <cell r="DF1006">
            <v>2.1154660000000001</v>
          </cell>
          <cell r="DG1006">
            <v>2.1154660000000001</v>
          </cell>
          <cell r="DH1006">
            <v>2.1154660000000001</v>
          </cell>
          <cell r="DI1006">
            <v>2.1154660000000001</v>
          </cell>
          <cell r="DJ1006">
            <v>2.1154660000000001</v>
          </cell>
          <cell r="DL1006" t="str">
            <v>.Natural Gas.Production.Supply.CCSCCSService requestedCIMS.Generic Fuels.VOM</v>
          </cell>
        </row>
        <row r="1007">
          <cell r="L1007" t="str">
            <v>Natural Gas generation of electricity: 5.86MW * 8760 hours  *3.6GJ/tCO2 100% Capacity Factor / 0.38 natural gas to electricity efficiency</v>
          </cell>
          <cell r="M1007" t="str">
            <v>GJ</v>
          </cell>
          <cell r="N1007">
            <v>0.782582</v>
          </cell>
          <cell r="O1007">
            <v>0.782582</v>
          </cell>
          <cell r="P1007">
            <v>0.782582</v>
          </cell>
          <cell r="Q1007">
            <v>0.782582</v>
          </cell>
          <cell r="R1007">
            <v>0.782582</v>
          </cell>
          <cell r="S1007">
            <v>0.782582</v>
          </cell>
          <cell r="T1007">
            <v>0.782582</v>
          </cell>
          <cell r="U1007">
            <v>0.782582</v>
          </cell>
          <cell r="V1007">
            <v>0.782582</v>
          </cell>
          <cell r="W1007">
            <v>0.782582</v>
          </cell>
          <cell r="X1007">
            <v>0.782582</v>
          </cell>
          <cell r="Y1007">
            <v>0.782582</v>
          </cell>
          <cell r="Z1007">
            <v>0.782582</v>
          </cell>
          <cell r="AA1007">
            <v>0.782582</v>
          </cell>
          <cell r="AB1007">
            <v>0.782582</v>
          </cell>
          <cell r="AC1007">
            <v>0.782582</v>
          </cell>
          <cell r="AD1007">
            <v>0.782582</v>
          </cell>
          <cell r="AE1007">
            <v>0.782582</v>
          </cell>
          <cell r="AF1007">
            <v>0.782582</v>
          </cell>
          <cell r="AG1007">
            <v>0.782582</v>
          </cell>
          <cell r="AH1007">
            <v>0.782582</v>
          </cell>
          <cell r="AI1007">
            <v>0.782582</v>
          </cell>
          <cell r="AJ1007">
            <v>0.782582</v>
          </cell>
          <cell r="AK1007">
            <v>0.782582</v>
          </cell>
          <cell r="AL1007">
            <v>0.782582</v>
          </cell>
          <cell r="AM1007">
            <v>0.782582</v>
          </cell>
          <cell r="AN1007">
            <v>0.782582</v>
          </cell>
          <cell r="AO1007">
            <v>0.782582</v>
          </cell>
          <cell r="AP1007">
            <v>0.782582</v>
          </cell>
          <cell r="AQ1007">
            <v>0.782582</v>
          </cell>
          <cell r="AR1007">
            <v>0.782582</v>
          </cell>
          <cell r="AS1007">
            <v>0.782582</v>
          </cell>
          <cell r="AT1007">
            <v>0.782582</v>
          </cell>
          <cell r="AU1007">
            <v>0.782582</v>
          </cell>
          <cell r="AV1007">
            <v>0.782582</v>
          </cell>
          <cell r="AW1007">
            <v>0.782582</v>
          </cell>
          <cell r="AX1007">
            <v>0.782582</v>
          </cell>
          <cell r="AY1007">
            <v>0.782582</v>
          </cell>
          <cell r="AZ1007">
            <v>0.782582</v>
          </cell>
          <cell r="BA1007">
            <v>0.782582</v>
          </cell>
          <cell r="BB1007">
            <v>0.782582</v>
          </cell>
          <cell r="BC1007">
            <v>0.782582</v>
          </cell>
          <cell r="BD1007">
            <v>0.782582</v>
          </cell>
          <cell r="BE1007">
            <v>0.782582</v>
          </cell>
          <cell r="BF1007">
            <v>0.782582</v>
          </cell>
          <cell r="BG1007">
            <v>0.782582</v>
          </cell>
          <cell r="BH1007">
            <v>0.782582</v>
          </cell>
          <cell r="BI1007">
            <v>0.782582</v>
          </cell>
          <cell r="BJ1007">
            <v>0.782582</v>
          </cell>
          <cell r="BK1007">
            <v>0.782582</v>
          </cell>
          <cell r="BL1007">
            <v>0.782582</v>
          </cell>
          <cell r="BM1007">
            <v>0.782582</v>
          </cell>
          <cell r="BN1007">
            <v>0.782582</v>
          </cell>
          <cell r="BO1007">
            <v>0.782582</v>
          </cell>
          <cell r="BP1007">
            <v>0.782582</v>
          </cell>
          <cell r="BQ1007">
            <v>0.782582</v>
          </cell>
          <cell r="BR1007">
            <v>0.782582</v>
          </cell>
          <cell r="BS1007">
            <v>0.782582</v>
          </cell>
          <cell r="BT1007">
            <v>0.782582</v>
          </cell>
          <cell r="BU1007">
            <v>0.782582</v>
          </cell>
          <cell r="BV1007">
            <v>0.782582</v>
          </cell>
          <cell r="BW1007">
            <v>0.782582</v>
          </cell>
          <cell r="BX1007">
            <v>0.782582</v>
          </cell>
          <cell r="BY1007">
            <v>0.782582</v>
          </cell>
          <cell r="BZ1007">
            <v>0.782582</v>
          </cell>
          <cell r="CA1007">
            <v>0.782582</v>
          </cell>
          <cell r="CB1007">
            <v>0.782582</v>
          </cell>
          <cell r="CC1007">
            <v>0.782582</v>
          </cell>
          <cell r="CD1007">
            <v>0.782582</v>
          </cell>
          <cell r="CE1007">
            <v>0.782582</v>
          </cell>
          <cell r="CF1007">
            <v>0.782582</v>
          </cell>
          <cell r="CG1007">
            <v>0.782582</v>
          </cell>
          <cell r="CH1007">
            <v>0.782582</v>
          </cell>
          <cell r="CI1007">
            <v>0.782582</v>
          </cell>
          <cell r="CJ1007">
            <v>0.782582</v>
          </cell>
          <cell r="CK1007">
            <v>0.782582</v>
          </cell>
          <cell r="CL1007">
            <v>0.782582</v>
          </cell>
          <cell r="CM1007">
            <v>0.782582</v>
          </cell>
          <cell r="CN1007">
            <v>0.782582</v>
          </cell>
          <cell r="CO1007">
            <v>0.782582</v>
          </cell>
          <cell r="CP1007">
            <v>0.782582</v>
          </cell>
          <cell r="CQ1007">
            <v>0.782582</v>
          </cell>
          <cell r="CR1007">
            <v>0.782582</v>
          </cell>
          <cell r="CS1007">
            <v>0.782582</v>
          </cell>
          <cell r="CT1007">
            <v>0.782582</v>
          </cell>
          <cell r="CU1007">
            <v>0.782582</v>
          </cell>
          <cell r="CV1007">
            <v>0.782582</v>
          </cell>
          <cell r="CW1007">
            <v>0.782582</v>
          </cell>
          <cell r="CX1007">
            <v>0.782582</v>
          </cell>
          <cell r="CY1007">
            <v>0.782582</v>
          </cell>
          <cell r="CZ1007">
            <v>0.782582</v>
          </cell>
          <cell r="DA1007">
            <v>0.782582</v>
          </cell>
          <cell r="DB1007">
            <v>0.782582</v>
          </cell>
          <cell r="DC1007">
            <v>0.782582</v>
          </cell>
          <cell r="DD1007">
            <v>0.782582</v>
          </cell>
          <cell r="DE1007">
            <v>0.782582</v>
          </cell>
          <cell r="DF1007">
            <v>0.782582</v>
          </cell>
          <cell r="DG1007">
            <v>0.782582</v>
          </cell>
          <cell r="DH1007">
            <v>0.782582</v>
          </cell>
          <cell r="DI1007">
            <v>0.782582</v>
          </cell>
          <cell r="DJ1007">
            <v>0.782582</v>
          </cell>
          <cell r="DL1007" t="str">
            <v>.Natural Gas.Production.Supply.CCSCCSService requestedCIMS.Generic Fuels.Natural Gas</v>
          </cell>
        </row>
        <row r="1008">
          <cell r="L1008" t="str">
            <v>1 tCO2 + GJ Nat Gas*0.0489705183934989 tCO2/GJ Nat Gas *0.90 Capture rate</v>
          </cell>
          <cell r="M1008" t="str">
            <v>tCO2</v>
          </cell>
          <cell r="N1008">
            <v>1.034491</v>
          </cell>
          <cell r="O1008">
            <v>1.034491</v>
          </cell>
          <cell r="P1008">
            <v>1.034491</v>
          </cell>
          <cell r="Q1008">
            <v>1.034491</v>
          </cell>
          <cell r="R1008">
            <v>1.034491</v>
          </cell>
          <cell r="S1008">
            <v>1.034491</v>
          </cell>
          <cell r="T1008">
            <v>1.034491</v>
          </cell>
          <cell r="U1008">
            <v>1.034491</v>
          </cell>
          <cell r="V1008">
            <v>1.034491</v>
          </cell>
          <cell r="W1008">
            <v>1.034491</v>
          </cell>
          <cell r="X1008">
            <v>1.034491</v>
          </cell>
          <cell r="Y1008">
            <v>1.034491</v>
          </cell>
          <cell r="Z1008">
            <v>1.034491</v>
          </cell>
          <cell r="AA1008">
            <v>1.034491</v>
          </cell>
          <cell r="AB1008">
            <v>1.034491</v>
          </cell>
          <cell r="AC1008">
            <v>1.034491</v>
          </cell>
          <cell r="AD1008">
            <v>1.034491</v>
          </cell>
          <cell r="AE1008">
            <v>1.034491</v>
          </cell>
          <cell r="AF1008">
            <v>1.034491</v>
          </cell>
          <cell r="AG1008">
            <v>1.034491</v>
          </cell>
          <cell r="AH1008">
            <v>1.034491</v>
          </cell>
          <cell r="AI1008">
            <v>1.034491</v>
          </cell>
          <cell r="AJ1008">
            <v>1.034491</v>
          </cell>
          <cell r="AK1008">
            <v>1.034491</v>
          </cell>
          <cell r="AL1008">
            <v>1.034491</v>
          </cell>
          <cell r="AM1008">
            <v>1.034491</v>
          </cell>
          <cell r="AN1008">
            <v>1.034491</v>
          </cell>
          <cell r="AO1008">
            <v>1.034491</v>
          </cell>
          <cell r="AP1008">
            <v>1.034491</v>
          </cell>
          <cell r="AQ1008">
            <v>1.034491</v>
          </cell>
          <cell r="AR1008">
            <v>1.034491</v>
          </cell>
          <cell r="AS1008">
            <v>1.034491</v>
          </cell>
          <cell r="AT1008">
            <v>1.034491</v>
          </cell>
          <cell r="AU1008">
            <v>1.034491</v>
          </cell>
          <cell r="AV1008">
            <v>1.034491</v>
          </cell>
          <cell r="AW1008">
            <v>1.034491</v>
          </cell>
          <cell r="AX1008">
            <v>1.034491</v>
          </cell>
          <cell r="AY1008">
            <v>1.034491</v>
          </cell>
          <cell r="AZ1008">
            <v>1.034491</v>
          </cell>
          <cell r="BA1008">
            <v>1.034491</v>
          </cell>
          <cell r="BB1008">
            <v>1.034491</v>
          </cell>
          <cell r="BC1008">
            <v>1.034491</v>
          </cell>
          <cell r="BD1008">
            <v>1.034491</v>
          </cell>
          <cell r="BE1008">
            <v>1.034491</v>
          </cell>
          <cell r="BF1008">
            <v>1.034491</v>
          </cell>
          <cell r="BG1008">
            <v>1.034491</v>
          </cell>
          <cell r="BH1008">
            <v>1.034491</v>
          </cell>
          <cell r="BI1008">
            <v>1.034491</v>
          </cell>
          <cell r="BJ1008">
            <v>1.034491</v>
          </cell>
          <cell r="BK1008">
            <v>1.034491</v>
          </cell>
          <cell r="BL1008">
            <v>1.034491</v>
          </cell>
          <cell r="BM1008">
            <v>1.034491</v>
          </cell>
          <cell r="BN1008">
            <v>1.034491</v>
          </cell>
          <cell r="BO1008">
            <v>1.034491</v>
          </cell>
          <cell r="BP1008">
            <v>1.034491</v>
          </cell>
          <cell r="BQ1008">
            <v>1.034491</v>
          </cell>
          <cell r="BR1008">
            <v>1.034491</v>
          </cell>
          <cell r="BS1008">
            <v>1.034491</v>
          </cell>
          <cell r="BT1008">
            <v>1.034491</v>
          </cell>
          <cell r="BU1008">
            <v>1.034491</v>
          </cell>
          <cell r="BV1008">
            <v>1.034491</v>
          </cell>
          <cell r="BW1008">
            <v>1.034491</v>
          </cell>
          <cell r="BX1008">
            <v>1.034491</v>
          </cell>
          <cell r="BY1008">
            <v>1.034491</v>
          </cell>
          <cell r="BZ1008">
            <v>1.034491</v>
          </cell>
          <cell r="CA1008">
            <v>1.034491</v>
          </cell>
          <cell r="CB1008">
            <v>1.034491</v>
          </cell>
          <cell r="CC1008">
            <v>1.034491</v>
          </cell>
          <cell r="CD1008">
            <v>1.034491</v>
          </cell>
          <cell r="CE1008">
            <v>1.034491</v>
          </cell>
          <cell r="CF1008">
            <v>1.034491</v>
          </cell>
          <cell r="CG1008">
            <v>1.034491</v>
          </cell>
          <cell r="CH1008">
            <v>1.034491</v>
          </cell>
          <cell r="CI1008">
            <v>1.034491</v>
          </cell>
          <cell r="CJ1008">
            <v>1.034491</v>
          </cell>
          <cell r="CK1008">
            <v>1.034491</v>
          </cell>
          <cell r="CL1008">
            <v>1.034491</v>
          </cell>
          <cell r="CM1008">
            <v>1.034491</v>
          </cell>
          <cell r="CN1008">
            <v>1.034491</v>
          </cell>
          <cell r="CO1008">
            <v>1.034491</v>
          </cell>
          <cell r="CP1008">
            <v>1.034491</v>
          </cell>
          <cell r="CQ1008">
            <v>1.034491</v>
          </cell>
          <cell r="CR1008">
            <v>1.034491</v>
          </cell>
          <cell r="CS1008">
            <v>1.034491</v>
          </cell>
          <cell r="CT1008">
            <v>1.034491</v>
          </cell>
          <cell r="CU1008">
            <v>1.034491</v>
          </cell>
          <cell r="CV1008">
            <v>1.034491</v>
          </cell>
          <cell r="CW1008">
            <v>1.034491</v>
          </cell>
          <cell r="CX1008">
            <v>1.034491</v>
          </cell>
          <cell r="CY1008">
            <v>1.034491</v>
          </cell>
          <cell r="CZ1008">
            <v>1.034491</v>
          </cell>
          <cell r="DA1008">
            <v>1.034491</v>
          </cell>
          <cell r="DB1008">
            <v>1.034491</v>
          </cell>
          <cell r="DC1008">
            <v>1.034491</v>
          </cell>
          <cell r="DD1008">
            <v>1.034491</v>
          </cell>
          <cell r="DE1008">
            <v>1.034491</v>
          </cell>
          <cell r="DF1008">
            <v>1.034491</v>
          </cell>
          <cell r="DG1008">
            <v>1.034491</v>
          </cell>
          <cell r="DH1008">
            <v>1.034491</v>
          </cell>
          <cell r="DI1008">
            <v>1.034491</v>
          </cell>
          <cell r="DJ1008">
            <v>1.034491</v>
          </cell>
          <cell r="DL1008" t="str">
            <v>.Natural Gas.Production.Supply.CCSCCSService requestedCIMS.Transmission.CCS TS BC</v>
          </cell>
        </row>
        <row r="1009">
          <cell r="L1009" t="str">
            <v>1 tCO2 + GJ Nat Gas*0.0489705183934989 tCO2/GJ Nat Gas *0.90 Capture rate</v>
          </cell>
          <cell r="M1009" t="str">
            <v>tCO2</v>
          </cell>
          <cell r="N1009">
            <v>1.034491</v>
          </cell>
          <cell r="O1009">
            <v>1.034491</v>
          </cell>
          <cell r="P1009">
            <v>1.034491</v>
          </cell>
          <cell r="Q1009">
            <v>1.034491</v>
          </cell>
          <cell r="R1009">
            <v>1.034491</v>
          </cell>
          <cell r="S1009">
            <v>1.034491</v>
          </cell>
          <cell r="T1009">
            <v>1.034491</v>
          </cell>
          <cell r="U1009">
            <v>1.034491</v>
          </cell>
          <cell r="V1009">
            <v>1.034491</v>
          </cell>
          <cell r="W1009">
            <v>1.034491</v>
          </cell>
          <cell r="X1009">
            <v>1.034491</v>
          </cell>
          <cell r="Y1009">
            <v>1.034491</v>
          </cell>
          <cell r="Z1009">
            <v>1.034491</v>
          </cell>
          <cell r="AA1009">
            <v>1.034491</v>
          </cell>
          <cell r="AB1009">
            <v>1.034491</v>
          </cell>
          <cell r="AC1009">
            <v>1.034491</v>
          </cell>
          <cell r="AD1009">
            <v>1.034491</v>
          </cell>
          <cell r="AE1009">
            <v>1.034491</v>
          </cell>
          <cell r="AF1009">
            <v>1.034491</v>
          </cell>
          <cell r="AG1009">
            <v>1.034491</v>
          </cell>
          <cell r="AH1009">
            <v>1.034491</v>
          </cell>
          <cell r="AI1009">
            <v>1.034491</v>
          </cell>
          <cell r="AJ1009">
            <v>1.034491</v>
          </cell>
          <cell r="AK1009">
            <v>1.034491</v>
          </cell>
          <cell r="AL1009">
            <v>1.034491</v>
          </cell>
          <cell r="AM1009">
            <v>1.034491</v>
          </cell>
          <cell r="AN1009">
            <v>1.034491</v>
          </cell>
          <cell r="AO1009">
            <v>1.034491</v>
          </cell>
          <cell r="AP1009">
            <v>1.034491</v>
          </cell>
          <cell r="AQ1009">
            <v>1.034491</v>
          </cell>
          <cell r="AR1009">
            <v>1.034491</v>
          </cell>
          <cell r="AS1009">
            <v>1.034491</v>
          </cell>
          <cell r="AT1009">
            <v>1.034491</v>
          </cell>
          <cell r="AU1009">
            <v>1.034491</v>
          </cell>
          <cell r="AV1009">
            <v>1.034491</v>
          </cell>
          <cell r="AW1009">
            <v>1.034491</v>
          </cell>
          <cell r="AX1009">
            <v>1.034491</v>
          </cell>
          <cell r="AY1009">
            <v>1.034491</v>
          </cell>
          <cell r="AZ1009">
            <v>1.034491</v>
          </cell>
          <cell r="BA1009">
            <v>1.034491</v>
          </cell>
          <cell r="BB1009">
            <v>1.034491</v>
          </cell>
          <cell r="BC1009">
            <v>1.034491</v>
          </cell>
          <cell r="BD1009">
            <v>1.034491</v>
          </cell>
          <cell r="BE1009">
            <v>1.034491</v>
          </cell>
          <cell r="BF1009">
            <v>1.034491</v>
          </cell>
          <cell r="BG1009">
            <v>1.034491</v>
          </cell>
          <cell r="BH1009">
            <v>1.034491</v>
          </cell>
          <cell r="BI1009">
            <v>1.034491</v>
          </cell>
          <cell r="BJ1009">
            <v>1.034491</v>
          </cell>
          <cell r="BK1009">
            <v>1.034491</v>
          </cell>
          <cell r="BL1009">
            <v>1.034491</v>
          </cell>
          <cell r="BM1009">
            <v>1.034491</v>
          </cell>
          <cell r="BN1009">
            <v>1.034491</v>
          </cell>
          <cell r="BO1009">
            <v>1.034491</v>
          </cell>
          <cell r="BP1009">
            <v>1.034491</v>
          </cell>
          <cell r="BQ1009">
            <v>1.034491</v>
          </cell>
          <cell r="BR1009">
            <v>1.034491</v>
          </cell>
          <cell r="BS1009">
            <v>1.034491</v>
          </cell>
          <cell r="BT1009">
            <v>1.034491</v>
          </cell>
          <cell r="BU1009">
            <v>1.034491</v>
          </cell>
          <cell r="BV1009">
            <v>1.034491</v>
          </cell>
          <cell r="BW1009">
            <v>1.034491</v>
          </cell>
          <cell r="BX1009">
            <v>1.034491</v>
          </cell>
          <cell r="BY1009">
            <v>1.034491</v>
          </cell>
          <cell r="BZ1009">
            <v>1.034491</v>
          </cell>
          <cell r="CA1009">
            <v>1.034491</v>
          </cell>
          <cell r="CB1009">
            <v>1.034491</v>
          </cell>
          <cell r="CC1009">
            <v>1.034491</v>
          </cell>
          <cell r="CD1009">
            <v>1.034491</v>
          </cell>
          <cell r="CE1009">
            <v>1.034491</v>
          </cell>
          <cell r="CF1009">
            <v>1.034491</v>
          </cell>
          <cell r="CG1009">
            <v>1.034491</v>
          </cell>
          <cell r="CH1009">
            <v>1.034491</v>
          </cell>
          <cell r="CI1009">
            <v>1.034491</v>
          </cell>
          <cell r="CJ1009">
            <v>1.034491</v>
          </cell>
          <cell r="CK1009">
            <v>1.034491</v>
          </cell>
          <cell r="CL1009">
            <v>1.034491</v>
          </cell>
          <cell r="CM1009">
            <v>1.034491</v>
          </cell>
          <cell r="CN1009">
            <v>1.034491</v>
          </cell>
          <cell r="CO1009">
            <v>1.034491</v>
          </cell>
          <cell r="CP1009">
            <v>1.034491</v>
          </cell>
          <cell r="CQ1009">
            <v>1.034491</v>
          </cell>
          <cell r="CR1009">
            <v>1.034491</v>
          </cell>
          <cell r="CS1009">
            <v>1.034491</v>
          </cell>
          <cell r="CT1009">
            <v>1.034491</v>
          </cell>
          <cell r="CU1009">
            <v>1.034491</v>
          </cell>
          <cell r="CV1009">
            <v>1.034491</v>
          </cell>
          <cell r="CW1009">
            <v>1.034491</v>
          </cell>
          <cell r="CX1009">
            <v>1.034491</v>
          </cell>
          <cell r="CY1009">
            <v>1.034491</v>
          </cell>
          <cell r="CZ1009">
            <v>1.034491</v>
          </cell>
          <cell r="DA1009">
            <v>1.034491</v>
          </cell>
          <cell r="DB1009">
            <v>1.034491</v>
          </cell>
          <cell r="DC1009">
            <v>1.034491</v>
          </cell>
          <cell r="DD1009">
            <v>1.034491</v>
          </cell>
          <cell r="DE1009">
            <v>1.034491</v>
          </cell>
          <cell r="DF1009">
            <v>1.034491</v>
          </cell>
          <cell r="DG1009">
            <v>1.034491</v>
          </cell>
          <cell r="DH1009">
            <v>1.034491</v>
          </cell>
          <cell r="DI1009">
            <v>1.034491</v>
          </cell>
          <cell r="DJ1009">
            <v>1.034491</v>
          </cell>
          <cell r="DL1009" t="str">
            <v>.Natural Gas.Production.Supply.CCSCCSService requestedCIMS.Transmission.CCS TS AB</v>
          </cell>
        </row>
        <row r="1010">
          <cell r="L1010" t="str">
            <v>1 tCO2 + GJ Nat Gas*0.0489705183934989 tCO2/GJ Nat Gas *0.90 Capture rate</v>
          </cell>
          <cell r="M1010" t="str">
            <v>tCO2</v>
          </cell>
          <cell r="N1010">
            <v>1.034491</v>
          </cell>
          <cell r="O1010">
            <v>1.034491</v>
          </cell>
          <cell r="P1010">
            <v>1.034491</v>
          </cell>
          <cell r="Q1010">
            <v>1.034491</v>
          </cell>
          <cell r="R1010">
            <v>1.034491</v>
          </cell>
          <cell r="S1010">
            <v>1.034491</v>
          </cell>
          <cell r="T1010">
            <v>1.034491</v>
          </cell>
          <cell r="U1010">
            <v>1.034491</v>
          </cell>
          <cell r="V1010">
            <v>1.034491</v>
          </cell>
          <cell r="W1010">
            <v>1.034491</v>
          </cell>
          <cell r="X1010">
            <v>1.034491</v>
          </cell>
          <cell r="Y1010">
            <v>1.034491</v>
          </cell>
          <cell r="Z1010">
            <v>1.034491</v>
          </cell>
          <cell r="AA1010">
            <v>1.034491</v>
          </cell>
          <cell r="AB1010">
            <v>1.034491</v>
          </cell>
          <cell r="AC1010">
            <v>1.034491</v>
          </cell>
          <cell r="AD1010">
            <v>1.034491</v>
          </cell>
          <cell r="AE1010">
            <v>1.034491</v>
          </cell>
          <cell r="AF1010">
            <v>1.034491</v>
          </cell>
          <cell r="AG1010">
            <v>1.034491</v>
          </cell>
          <cell r="AH1010">
            <v>1.034491</v>
          </cell>
          <cell r="AI1010">
            <v>1.034491</v>
          </cell>
          <cell r="AJ1010">
            <v>1.034491</v>
          </cell>
          <cell r="AK1010">
            <v>1.034491</v>
          </cell>
          <cell r="AL1010">
            <v>1.034491</v>
          </cell>
          <cell r="AM1010">
            <v>1.034491</v>
          </cell>
          <cell r="AN1010">
            <v>1.034491</v>
          </cell>
          <cell r="AO1010">
            <v>1.034491</v>
          </cell>
          <cell r="AP1010">
            <v>1.034491</v>
          </cell>
          <cell r="AQ1010">
            <v>1.034491</v>
          </cell>
          <cell r="AR1010">
            <v>1.034491</v>
          </cell>
          <cell r="AS1010">
            <v>1.034491</v>
          </cell>
          <cell r="AT1010">
            <v>1.034491</v>
          </cell>
          <cell r="AU1010">
            <v>1.034491</v>
          </cell>
          <cell r="AV1010">
            <v>1.034491</v>
          </cell>
          <cell r="AW1010">
            <v>1.034491</v>
          </cell>
          <cell r="AX1010">
            <v>1.034491</v>
          </cell>
          <cell r="AY1010">
            <v>1.034491</v>
          </cell>
          <cell r="AZ1010">
            <v>1.034491</v>
          </cell>
          <cell r="BA1010">
            <v>1.034491</v>
          </cell>
          <cell r="BB1010">
            <v>1.034491</v>
          </cell>
          <cell r="BC1010">
            <v>1.034491</v>
          </cell>
          <cell r="BD1010">
            <v>1.034491</v>
          </cell>
          <cell r="BE1010">
            <v>1.034491</v>
          </cell>
          <cell r="BF1010">
            <v>1.034491</v>
          </cell>
          <cell r="BG1010">
            <v>1.034491</v>
          </cell>
          <cell r="BH1010">
            <v>1.034491</v>
          </cell>
          <cell r="BI1010">
            <v>1.034491</v>
          </cell>
          <cell r="BJ1010">
            <v>1.034491</v>
          </cell>
          <cell r="BK1010">
            <v>1.034491</v>
          </cell>
          <cell r="BL1010">
            <v>1.034491</v>
          </cell>
          <cell r="BM1010">
            <v>1.034491</v>
          </cell>
          <cell r="BN1010">
            <v>1.034491</v>
          </cell>
          <cell r="BO1010">
            <v>1.034491</v>
          </cell>
          <cell r="BP1010">
            <v>1.034491</v>
          </cell>
          <cell r="BQ1010">
            <v>1.034491</v>
          </cell>
          <cell r="BR1010">
            <v>1.034491</v>
          </cell>
          <cell r="BS1010">
            <v>1.034491</v>
          </cell>
          <cell r="BT1010">
            <v>1.034491</v>
          </cell>
          <cell r="BU1010">
            <v>1.034491</v>
          </cell>
          <cell r="BV1010">
            <v>1.034491</v>
          </cell>
          <cell r="BW1010">
            <v>1.034491</v>
          </cell>
          <cell r="BX1010">
            <v>1.034491</v>
          </cell>
          <cell r="BY1010">
            <v>1.034491</v>
          </cell>
          <cell r="BZ1010">
            <v>1.034491</v>
          </cell>
          <cell r="CA1010">
            <v>1.034491</v>
          </cell>
          <cell r="CB1010">
            <v>1.034491</v>
          </cell>
          <cell r="CC1010">
            <v>1.034491</v>
          </cell>
          <cell r="CD1010">
            <v>1.034491</v>
          </cell>
          <cell r="CE1010">
            <v>1.034491</v>
          </cell>
          <cell r="CF1010">
            <v>1.034491</v>
          </cell>
          <cell r="CG1010">
            <v>1.034491</v>
          </cell>
          <cell r="CH1010">
            <v>1.034491</v>
          </cell>
          <cell r="CI1010">
            <v>1.034491</v>
          </cell>
          <cell r="CJ1010">
            <v>1.034491</v>
          </cell>
          <cell r="CK1010">
            <v>1.034491</v>
          </cell>
          <cell r="CL1010">
            <v>1.034491</v>
          </cell>
          <cell r="CM1010">
            <v>1.034491</v>
          </cell>
          <cell r="CN1010">
            <v>1.034491</v>
          </cell>
          <cell r="CO1010">
            <v>1.034491</v>
          </cell>
          <cell r="CP1010">
            <v>1.034491</v>
          </cell>
          <cell r="CQ1010">
            <v>1.034491</v>
          </cell>
          <cell r="CR1010">
            <v>1.034491</v>
          </cell>
          <cell r="CS1010">
            <v>1.034491</v>
          </cell>
          <cell r="CT1010">
            <v>1.034491</v>
          </cell>
          <cell r="CU1010">
            <v>1.034491</v>
          </cell>
          <cell r="CV1010">
            <v>1.034491</v>
          </cell>
          <cell r="CW1010">
            <v>1.034491</v>
          </cell>
          <cell r="CX1010">
            <v>1.034491</v>
          </cell>
          <cell r="CY1010">
            <v>1.034491</v>
          </cell>
          <cell r="CZ1010">
            <v>1.034491</v>
          </cell>
          <cell r="DA1010">
            <v>1.034491</v>
          </cell>
          <cell r="DB1010">
            <v>1.034491</v>
          </cell>
          <cell r="DC1010">
            <v>1.034491</v>
          </cell>
          <cell r="DD1010">
            <v>1.034491</v>
          </cell>
          <cell r="DE1010">
            <v>1.034491</v>
          </cell>
          <cell r="DF1010">
            <v>1.034491</v>
          </cell>
          <cell r="DG1010">
            <v>1.034491</v>
          </cell>
          <cell r="DH1010">
            <v>1.034491</v>
          </cell>
          <cell r="DI1010">
            <v>1.034491</v>
          </cell>
          <cell r="DJ1010">
            <v>1.034491</v>
          </cell>
          <cell r="DL1010" t="str">
            <v>.Natural Gas.Production.Supply.CCSCCSService requestedCIMS.Transmission.CCS TS SK</v>
          </cell>
        </row>
        <row r="1011">
          <cell r="L1011" t="str">
            <v>1 tCO2 + GJ Nat Gas*0.0489705183934989 tCO2/GJ Nat Gas *0.90 Capture rate</v>
          </cell>
          <cell r="M1011" t="str">
            <v>tCO2</v>
          </cell>
          <cell r="N1011">
            <v>1.034491</v>
          </cell>
          <cell r="O1011">
            <v>1.034491</v>
          </cell>
          <cell r="P1011">
            <v>1.034491</v>
          </cell>
          <cell r="Q1011">
            <v>1.034491</v>
          </cell>
          <cell r="R1011">
            <v>1.034491</v>
          </cell>
          <cell r="S1011">
            <v>1.034491</v>
          </cell>
          <cell r="T1011">
            <v>1.034491</v>
          </cell>
          <cell r="U1011">
            <v>1.034491</v>
          </cell>
          <cell r="V1011">
            <v>1.034491</v>
          </cell>
          <cell r="W1011">
            <v>1.034491</v>
          </cell>
          <cell r="X1011">
            <v>1.034491</v>
          </cell>
          <cell r="Y1011">
            <v>1.034491</v>
          </cell>
          <cell r="Z1011">
            <v>1.034491</v>
          </cell>
          <cell r="AA1011">
            <v>1.034491</v>
          </cell>
          <cell r="AB1011">
            <v>1.034491</v>
          </cell>
          <cell r="AC1011">
            <v>1.034491</v>
          </cell>
          <cell r="AD1011">
            <v>1.034491</v>
          </cell>
          <cell r="AE1011">
            <v>1.034491</v>
          </cell>
          <cell r="AF1011">
            <v>1.034491</v>
          </cell>
          <cell r="AG1011">
            <v>1.034491</v>
          </cell>
          <cell r="AH1011">
            <v>1.034491</v>
          </cell>
          <cell r="AI1011">
            <v>1.034491</v>
          </cell>
          <cell r="AJ1011">
            <v>1.034491</v>
          </cell>
          <cell r="AK1011">
            <v>1.034491</v>
          </cell>
          <cell r="AL1011">
            <v>1.034491</v>
          </cell>
          <cell r="AM1011">
            <v>1.034491</v>
          </cell>
          <cell r="AN1011">
            <v>1.034491</v>
          </cell>
          <cell r="AO1011">
            <v>1.034491</v>
          </cell>
          <cell r="AP1011">
            <v>1.034491</v>
          </cell>
          <cell r="AQ1011">
            <v>1.034491</v>
          </cell>
          <cell r="AR1011">
            <v>1.034491</v>
          </cell>
          <cell r="AS1011">
            <v>1.034491</v>
          </cell>
          <cell r="AT1011">
            <v>1.034491</v>
          </cell>
          <cell r="AU1011">
            <v>1.034491</v>
          </cell>
          <cell r="AV1011">
            <v>1.034491</v>
          </cell>
          <cell r="AW1011">
            <v>1.034491</v>
          </cell>
          <cell r="AX1011">
            <v>1.034491</v>
          </cell>
          <cell r="AY1011">
            <v>1.034491</v>
          </cell>
          <cell r="AZ1011">
            <v>1.034491</v>
          </cell>
          <cell r="BA1011">
            <v>1.034491</v>
          </cell>
          <cell r="BB1011">
            <v>1.034491</v>
          </cell>
          <cell r="BC1011">
            <v>1.034491</v>
          </cell>
          <cell r="BD1011">
            <v>1.034491</v>
          </cell>
          <cell r="BE1011">
            <v>1.034491</v>
          </cell>
          <cell r="BF1011">
            <v>1.034491</v>
          </cell>
          <cell r="BG1011">
            <v>1.034491</v>
          </cell>
          <cell r="BH1011">
            <v>1.034491</v>
          </cell>
          <cell r="BI1011">
            <v>1.034491</v>
          </cell>
          <cell r="BJ1011">
            <v>1.034491</v>
          </cell>
          <cell r="BK1011">
            <v>1.034491</v>
          </cell>
          <cell r="BL1011">
            <v>1.034491</v>
          </cell>
          <cell r="BM1011">
            <v>1.034491</v>
          </cell>
          <cell r="BN1011">
            <v>1.034491</v>
          </cell>
          <cell r="BO1011">
            <v>1.034491</v>
          </cell>
          <cell r="BP1011">
            <v>1.034491</v>
          </cell>
          <cell r="BQ1011">
            <v>1.034491</v>
          </cell>
          <cell r="BR1011">
            <v>1.034491</v>
          </cell>
          <cell r="BS1011">
            <v>1.034491</v>
          </cell>
          <cell r="BT1011">
            <v>1.034491</v>
          </cell>
          <cell r="BU1011">
            <v>1.034491</v>
          </cell>
          <cell r="BV1011">
            <v>1.034491</v>
          </cell>
          <cell r="BW1011">
            <v>1.034491</v>
          </cell>
          <cell r="BX1011">
            <v>1.034491</v>
          </cell>
          <cell r="BY1011">
            <v>1.034491</v>
          </cell>
          <cell r="BZ1011">
            <v>1.034491</v>
          </cell>
          <cell r="CA1011">
            <v>1.034491</v>
          </cell>
          <cell r="CB1011">
            <v>1.034491</v>
          </cell>
          <cell r="CC1011">
            <v>1.034491</v>
          </cell>
          <cell r="CD1011">
            <v>1.034491</v>
          </cell>
          <cell r="CE1011">
            <v>1.034491</v>
          </cell>
          <cell r="CF1011">
            <v>1.034491</v>
          </cell>
          <cell r="CG1011">
            <v>1.034491</v>
          </cell>
          <cell r="CH1011">
            <v>1.034491</v>
          </cell>
          <cell r="CI1011">
            <v>1.034491</v>
          </cell>
          <cell r="CJ1011">
            <v>1.034491</v>
          </cell>
          <cell r="CK1011">
            <v>1.034491</v>
          </cell>
          <cell r="CL1011">
            <v>1.034491</v>
          </cell>
          <cell r="CM1011">
            <v>1.034491</v>
          </cell>
          <cell r="CN1011">
            <v>1.034491</v>
          </cell>
          <cell r="CO1011">
            <v>1.034491</v>
          </cell>
          <cell r="CP1011">
            <v>1.034491</v>
          </cell>
          <cell r="CQ1011">
            <v>1.034491</v>
          </cell>
          <cell r="CR1011">
            <v>1.034491</v>
          </cell>
          <cell r="CS1011">
            <v>1.034491</v>
          </cell>
          <cell r="CT1011">
            <v>1.034491</v>
          </cell>
          <cell r="CU1011">
            <v>1.034491</v>
          </cell>
          <cell r="CV1011">
            <v>1.034491</v>
          </cell>
          <cell r="CW1011">
            <v>1.034491</v>
          </cell>
          <cell r="CX1011">
            <v>1.034491</v>
          </cell>
          <cell r="CY1011">
            <v>1.034491</v>
          </cell>
          <cell r="CZ1011">
            <v>1.034491</v>
          </cell>
          <cell r="DA1011">
            <v>1.034491</v>
          </cell>
          <cell r="DB1011">
            <v>1.034491</v>
          </cell>
          <cell r="DC1011">
            <v>1.034491</v>
          </cell>
          <cell r="DD1011">
            <v>1.034491</v>
          </cell>
          <cell r="DE1011">
            <v>1.034491</v>
          </cell>
          <cell r="DF1011">
            <v>1.034491</v>
          </cell>
          <cell r="DG1011">
            <v>1.034491</v>
          </cell>
          <cell r="DH1011">
            <v>1.034491</v>
          </cell>
          <cell r="DI1011">
            <v>1.034491</v>
          </cell>
          <cell r="DJ1011">
            <v>1.034491</v>
          </cell>
          <cell r="DL1011" t="str">
            <v>.Natural Gas.Production.Supply.CCSCCSService requestedCIMS.Transmission.CCS TS MB</v>
          </cell>
        </row>
        <row r="1012">
          <cell r="L1012" t="str">
            <v>1 tCO2 + GJ Nat Gas*0.0489705183934989 tCO2/GJ Nat Gas *0.90 Capture rate</v>
          </cell>
          <cell r="M1012" t="str">
            <v>tCO2</v>
          </cell>
          <cell r="N1012">
            <v>1.034491</v>
          </cell>
          <cell r="O1012">
            <v>1.034491</v>
          </cell>
          <cell r="P1012">
            <v>1.034491</v>
          </cell>
          <cell r="Q1012">
            <v>1.034491</v>
          </cell>
          <cell r="R1012">
            <v>1.034491</v>
          </cell>
          <cell r="S1012">
            <v>1.034491</v>
          </cell>
          <cell r="T1012">
            <v>1.034491</v>
          </cell>
          <cell r="U1012">
            <v>1.034491</v>
          </cell>
          <cell r="V1012">
            <v>1.034491</v>
          </cell>
          <cell r="W1012">
            <v>1.034491</v>
          </cell>
          <cell r="X1012">
            <v>1.034491</v>
          </cell>
          <cell r="Y1012">
            <v>1.034491</v>
          </cell>
          <cell r="Z1012">
            <v>1.034491</v>
          </cell>
          <cell r="AA1012">
            <v>1.034491</v>
          </cell>
          <cell r="AB1012">
            <v>1.034491</v>
          </cell>
          <cell r="AC1012">
            <v>1.034491</v>
          </cell>
          <cell r="AD1012">
            <v>1.034491</v>
          </cell>
          <cell r="AE1012">
            <v>1.034491</v>
          </cell>
          <cell r="AF1012">
            <v>1.034491</v>
          </cell>
          <cell r="AG1012">
            <v>1.034491</v>
          </cell>
          <cell r="AH1012">
            <v>1.034491</v>
          </cell>
          <cell r="AI1012">
            <v>1.034491</v>
          </cell>
          <cell r="AJ1012">
            <v>1.034491</v>
          </cell>
          <cell r="AK1012">
            <v>1.034491</v>
          </cell>
          <cell r="AL1012">
            <v>1.034491</v>
          </cell>
          <cell r="AM1012">
            <v>1.034491</v>
          </cell>
          <cell r="AN1012">
            <v>1.034491</v>
          </cell>
          <cell r="AO1012">
            <v>1.034491</v>
          </cell>
          <cell r="AP1012">
            <v>1.034491</v>
          </cell>
          <cell r="AQ1012">
            <v>1.034491</v>
          </cell>
          <cell r="AR1012">
            <v>1.034491</v>
          </cell>
          <cell r="AS1012">
            <v>1.034491</v>
          </cell>
          <cell r="AT1012">
            <v>1.034491</v>
          </cell>
          <cell r="AU1012">
            <v>1.034491</v>
          </cell>
          <cell r="AV1012">
            <v>1.034491</v>
          </cell>
          <cell r="AW1012">
            <v>1.034491</v>
          </cell>
          <cell r="AX1012">
            <v>1.034491</v>
          </cell>
          <cell r="AY1012">
            <v>1.034491</v>
          </cell>
          <cell r="AZ1012">
            <v>1.034491</v>
          </cell>
          <cell r="BA1012">
            <v>1.034491</v>
          </cell>
          <cell r="BB1012">
            <v>1.034491</v>
          </cell>
          <cell r="BC1012">
            <v>1.034491</v>
          </cell>
          <cell r="BD1012">
            <v>1.034491</v>
          </cell>
          <cell r="BE1012">
            <v>1.034491</v>
          </cell>
          <cell r="BF1012">
            <v>1.034491</v>
          </cell>
          <cell r="BG1012">
            <v>1.034491</v>
          </cell>
          <cell r="BH1012">
            <v>1.034491</v>
          </cell>
          <cell r="BI1012">
            <v>1.034491</v>
          </cell>
          <cell r="BJ1012">
            <v>1.034491</v>
          </cell>
          <cell r="BK1012">
            <v>1.034491</v>
          </cell>
          <cell r="BL1012">
            <v>1.034491</v>
          </cell>
          <cell r="BM1012">
            <v>1.034491</v>
          </cell>
          <cell r="BN1012">
            <v>1.034491</v>
          </cell>
          <cell r="BO1012">
            <v>1.034491</v>
          </cell>
          <cell r="BP1012">
            <v>1.034491</v>
          </cell>
          <cell r="BQ1012">
            <v>1.034491</v>
          </cell>
          <cell r="BR1012">
            <v>1.034491</v>
          </cell>
          <cell r="BS1012">
            <v>1.034491</v>
          </cell>
          <cell r="BT1012">
            <v>1.034491</v>
          </cell>
          <cell r="BU1012">
            <v>1.034491</v>
          </cell>
          <cell r="BV1012">
            <v>1.034491</v>
          </cell>
          <cell r="BW1012">
            <v>1.034491</v>
          </cell>
          <cell r="BX1012">
            <v>1.034491</v>
          </cell>
          <cell r="BY1012">
            <v>1.034491</v>
          </cell>
          <cell r="BZ1012">
            <v>1.034491</v>
          </cell>
          <cell r="CA1012">
            <v>1.034491</v>
          </cell>
          <cell r="CB1012">
            <v>1.034491</v>
          </cell>
          <cell r="CC1012">
            <v>1.034491</v>
          </cell>
          <cell r="CD1012">
            <v>1.034491</v>
          </cell>
          <cell r="CE1012">
            <v>1.034491</v>
          </cell>
          <cell r="CF1012">
            <v>1.034491</v>
          </cell>
          <cell r="CG1012">
            <v>1.034491</v>
          </cell>
          <cell r="CH1012">
            <v>1.034491</v>
          </cell>
          <cell r="CI1012">
            <v>1.034491</v>
          </cell>
          <cell r="CJ1012">
            <v>1.034491</v>
          </cell>
          <cell r="CK1012">
            <v>1.034491</v>
          </cell>
          <cell r="CL1012">
            <v>1.034491</v>
          </cell>
          <cell r="CM1012">
            <v>1.034491</v>
          </cell>
          <cell r="CN1012">
            <v>1.034491</v>
          </cell>
          <cell r="CO1012">
            <v>1.034491</v>
          </cell>
          <cell r="CP1012">
            <v>1.034491</v>
          </cell>
          <cell r="CQ1012">
            <v>1.034491</v>
          </cell>
          <cell r="CR1012">
            <v>1.034491</v>
          </cell>
          <cell r="CS1012">
            <v>1.034491</v>
          </cell>
          <cell r="CT1012">
            <v>1.034491</v>
          </cell>
          <cell r="CU1012">
            <v>1.034491</v>
          </cell>
          <cell r="CV1012">
            <v>1.034491</v>
          </cell>
          <cell r="CW1012">
            <v>1.034491</v>
          </cell>
          <cell r="CX1012">
            <v>1.034491</v>
          </cell>
          <cell r="CY1012">
            <v>1.034491</v>
          </cell>
          <cell r="CZ1012">
            <v>1.034491</v>
          </cell>
          <cell r="DA1012">
            <v>1.034491</v>
          </cell>
          <cell r="DB1012">
            <v>1.034491</v>
          </cell>
          <cell r="DC1012">
            <v>1.034491</v>
          </cell>
          <cell r="DD1012">
            <v>1.034491</v>
          </cell>
          <cell r="DE1012">
            <v>1.034491</v>
          </cell>
          <cell r="DF1012">
            <v>1.034491</v>
          </cell>
          <cell r="DG1012">
            <v>1.034491</v>
          </cell>
          <cell r="DH1012">
            <v>1.034491</v>
          </cell>
          <cell r="DI1012">
            <v>1.034491</v>
          </cell>
          <cell r="DJ1012">
            <v>1.034491</v>
          </cell>
          <cell r="DL1012" t="str">
            <v>.Natural Gas.Production.Supply.CCSCCSService requestedCIMS.Transmission.CCS TS ON</v>
          </cell>
        </row>
        <row r="1013">
          <cell r="L1013" t="str">
            <v>1 tCO2 + GJ Nat Gas*0.0489705183934989 tCO2/GJ Nat Gas *0.90 Capture rate</v>
          </cell>
          <cell r="M1013" t="str">
            <v>tCO2</v>
          </cell>
          <cell r="N1013">
            <v>1.034491</v>
          </cell>
          <cell r="O1013">
            <v>1.034491</v>
          </cell>
          <cell r="P1013">
            <v>1.034491</v>
          </cell>
          <cell r="Q1013">
            <v>1.034491</v>
          </cell>
          <cell r="R1013">
            <v>1.034491</v>
          </cell>
          <cell r="S1013">
            <v>1.034491</v>
          </cell>
          <cell r="T1013">
            <v>1.034491</v>
          </cell>
          <cell r="U1013">
            <v>1.034491</v>
          </cell>
          <cell r="V1013">
            <v>1.034491</v>
          </cell>
          <cell r="W1013">
            <v>1.034491</v>
          </cell>
          <cell r="X1013">
            <v>1.034491</v>
          </cell>
          <cell r="Y1013">
            <v>1.034491</v>
          </cell>
          <cell r="Z1013">
            <v>1.034491</v>
          </cell>
          <cell r="AA1013">
            <v>1.034491</v>
          </cell>
          <cell r="AB1013">
            <v>1.034491</v>
          </cell>
          <cell r="AC1013">
            <v>1.034491</v>
          </cell>
          <cell r="AD1013">
            <v>1.034491</v>
          </cell>
          <cell r="AE1013">
            <v>1.034491</v>
          </cell>
          <cell r="AF1013">
            <v>1.034491</v>
          </cell>
          <cell r="AG1013">
            <v>1.034491</v>
          </cell>
          <cell r="AH1013">
            <v>1.034491</v>
          </cell>
          <cell r="AI1013">
            <v>1.034491</v>
          </cell>
          <cell r="AJ1013">
            <v>1.034491</v>
          </cell>
          <cell r="AK1013">
            <v>1.034491</v>
          </cell>
          <cell r="AL1013">
            <v>1.034491</v>
          </cell>
          <cell r="AM1013">
            <v>1.034491</v>
          </cell>
          <cell r="AN1013">
            <v>1.034491</v>
          </cell>
          <cell r="AO1013">
            <v>1.034491</v>
          </cell>
          <cell r="AP1013">
            <v>1.034491</v>
          </cell>
          <cell r="AQ1013">
            <v>1.034491</v>
          </cell>
          <cell r="AR1013">
            <v>1.034491</v>
          </cell>
          <cell r="AS1013">
            <v>1.034491</v>
          </cell>
          <cell r="AT1013">
            <v>1.034491</v>
          </cell>
          <cell r="AU1013">
            <v>1.034491</v>
          </cell>
          <cell r="AV1013">
            <v>1.034491</v>
          </cell>
          <cell r="AW1013">
            <v>1.034491</v>
          </cell>
          <cell r="AX1013">
            <v>1.034491</v>
          </cell>
          <cell r="AY1013">
            <v>1.034491</v>
          </cell>
          <cell r="AZ1013">
            <v>1.034491</v>
          </cell>
          <cell r="BA1013">
            <v>1.034491</v>
          </cell>
          <cell r="BB1013">
            <v>1.034491</v>
          </cell>
          <cell r="BC1013">
            <v>1.034491</v>
          </cell>
          <cell r="BD1013">
            <v>1.034491</v>
          </cell>
          <cell r="BE1013">
            <v>1.034491</v>
          </cell>
          <cell r="BF1013">
            <v>1.034491</v>
          </cell>
          <cell r="BG1013">
            <v>1.034491</v>
          </cell>
          <cell r="BH1013">
            <v>1.034491</v>
          </cell>
          <cell r="BI1013">
            <v>1.034491</v>
          </cell>
          <cell r="BJ1013">
            <v>1.034491</v>
          </cell>
          <cell r="BK1013">
            <v>1.034491</v>
          </cell>
          <cell r="BL1013">
            <v>1.034491</v>
          </cell>
          <cell r="BM1013">
            <v>1.034491</v>
          </cell>
          <cell r="BN1013">
            <v>1.034491</v>
          </cell>
          <cell r="BO1013">
            <v>1.034491</v>
          </cell>
          <cell r="BP1013">
            <v>1.034491</v>
          </cell>
          <cell r="BQ1013">
            <v>1.034491</v>
          </cell>
          <cell r="BR1013">
            <v>1.034491</v>
          </cell>
          <cell r="BS1013">
            <v>1.034491</v>
          </cell>
          <cell r="BT1013">
            <v>1.034491</v>
          </cell>
          <cell r="BU1013">
            <v>1.034491</v>
          </cell>
          <cell r="BV1013">
            <v>1.034491</v>
          </cell>
          <cell r="BW1013">
            <v>1.034491</v>
          </cell>
          <cell r="BX1013">
            <v>1.034491</v>
          </cell>
          <cell r="BY1013">
            <v>1.034491</v>
          </cell>
          <cell r="BZ1013">
            <v>1.034491</v>
          </cell>
          <cell r="CA1013">
            <v>1.034491</v>
          </cell>
          <cell r="CB1013">
            <v>1.034491</v>
          </cell>
          <cell r="CC1013">
            <v>1.034491</v>
          </cell>
          <cell r="CD1013">
            <v>1.034491</v>
          </cell>
          <cell r="CE1013">
            <v>1.034491</v>
          </cell>
          <cell r="CF1013">
            <v>1.034491</v>
          </cell>
          <cell r="CG1013">
            <v>1.034491</v>
          </cell>
          <cell r="CH1013">
            <v>1.034491</v>
          </cell>
          <cell r="CI1013">
            <v>1.034491</v>
          </cell>
          <cell r="CJ1013">
            <v>1.034491</v>
          </cell>
          <cell r="CK1013">
            <v>1.034491</v>
          </cell>
          <cell r="CL1013">
            <v>1.034491</v>
          </cell>
          <cell r="CM1013">
            <v>1.034491</v>
          </cell>
          <cell r="CN1013">
            <v>1.034491</v>
          </cell>
          <cell r="CO1013">
            <v>1.034491</v>
          </cell>
          <cell r="CP1013">
            <v>1.034491</v>
          </cell>
          <cell r="CQ1013">
            <v>1.034491</v>
          </cell>
          <cell r="CR1013">
            <v>1.034491</v>
          </cell>
          <cell r="CS1013">
            <v>1.034491</v>
          </cell>
          <cell r="CT1013">
            <v>1.034491</v>
          </cell>
          <cell r="CU1013">
            <v>1.034491</v>
          </cell>
          <cell r="CV1013">
            <v>1.034491</v>
          </cell>
          <cell r="CW1013">
            <v>1.034491</v>
          </cell>
          <cell r="CX1013">
            <v>1.034491</v>
          </cell>
          <cell r="CY1013">
            <v>1.034491</v>
          </cell>
          <cell r="CZ1013">
            <v>1.034491</v>
          </cell>
          <cell r="DA1013">
            <v>1.034491</v>
          </cell>
          <cell r="DB1013">
            <v>1.034491</v>
          </cell>
          <cell r="DC1013">
            <v>1.034491</v>
          </cell>
          <cell r="DD1013">
            <v>1.034491</v>
          </cell>
          <cell r="DE1013">
            <v>1.034491</v>
          </cell>
          <cell r="DF1013">
            <v>1.034491</v>
          </cell>
          <cell r="DG1013">
            <v>1.034491</v>
          </cell>
          <cell r="DH1013">
            <v>1.034491</v>
          </cell>
          <cell r="DI1013">
            <v>1.034491</v>
          </cell>
          <cell r="DJ1013">
            <v>1.034491</v>
          </cell>
          <cell r="DL1013" t="str">
            <v>.Natural Gas.Production.Supply.CCSCCSService requestedCIMS.Transmission.CCS TS QC</v>
          </cell>
        </row>
        <row r="1014">
          <cell r="L1014" t="str">
            <v>1 tCO2 + GJ Nat Gas*0.0489705183934989 tCO2/GJ Nat Gas *0.90 Capture rate</v>
          </cell>
          <cell r="M1014" t="str">
            <v>tCO2</v>
          </cell>
          <cell r="N1014">
            <v>1.034491</v>
          </cell>
          <cell r="O1014">
            <v>1.034491</v>
          </cell>
          <cell r="P1014">
            <v>1.034491</v>
          </cell>
          <cell r="Q1014">
            <v>1.034491</v>
          </cell>
          <cell r="R1014">
            <v>1.034491</v>
          </cell>
          <cell r="S1014">
            <v>1.034491</v>
          </cell>
          <cell r="T1014">
            <v>1.034491</v>
          </cell>
          <cell r="U1014">
            <v>1.034491</v>
          </cell>
          <cell r="V1014">
            <v>1.034491</v>
          </cell>
          <cell r="W1014">
            <v>1.034491</v>
          </cell>
          <cell r="X1014">
            <v>1.034491</v>
          </cell>
          <cell r="Y1014">
            <v>1.034491</v>
          </cell>
          <cell r="Z1014">
            <v>1.034491</v>
          </cell>
          <cell r="AA1014">
            <v>1.034491</v>
          </cell>
          <cell r="AB1014">
            <v>1.034491</v>
          </cell>
          <cell r="AC1014">
            <v>1.034491</v>
          </cell>
          <cell r="AD1014">
            <v>1.034491</v>
          </cell>
          <cell r="AE1014">
            <v>1.034491</v>
          </cell>
          <cell r="AF1014">
            <v>1.034491</v>
          </cell>
          <cell r="AG1014">
            <v>1.034491</v>
          </cell>
          <cell r="AH1014">
            <v>1.034491</v>
          </cell>
          <cell r="AI1014">
            <v>1.034491</v>
          </cell>
          <cell r="AJ1014">
            <v>1.034491</v>
          </cell>
          <cell r="AK1014">
            <v>1.034491</v>
          </cell>
          <cell r="AL1014">
            <v>1.034491</v>
          </cell>
          <cell r="AM1014">
            <v>1.034491</v>
          </cell>
          <cell r="AN1014">
            <v>1.034491</v>
          </cell>
          <cell r="AO1014">
            <v>1.034491</v>
          </cell>
          <cell r="AP1014">
            <v>1.034491</v>
          </cell>
          <cell r="AQ1014">
            <v>1.034491</v>
          </cell>
          <cell r="AR1014">
            <v>1.034491</v>
          </cell>
          <cell r="AS1014">
            <v>1.034491</v>
          </cell>
          <cell r="AT1014">
            <v>1.034491</v>
          </cell>
          <cell r="AU1014">
            <v>1.034491</v>
          </cell>
          <cell r="AV1014">
            <v>1.034491</v>
          </cell>
          <cell r="AW1014">
            <v>1.034491</v>
          </cell>
          <cell r="AX1014">
            <v>1.034491</v>
          </cell>
          <cell r="AY1014">
            <v>1.034491</v>
          </cell>
          <cell r="AZ1014">
            <v>1.034491</v>
          </cell>
          <cell r="BA1014">
            <v>1.034491</v>
          </cell>
          <cell r="BB1014">
            <v>1.034491</v>
          </cell>
          <cell r="BC1014">
            <v>1.034491</v>
          </cell>
          <cell r="BD1014">
            <v>1.034491</v>
          </cell>
          <cell r="BE1014">
            <v>1.034491</v>
          </cell>
          <cell r="BF1014">
            <v>1.034491</v>
          </cell>
          <cell r="BG1014">
            <v>1.034491</v>
          </cell>
          <cell r="BH1014">
            <v>1.034491</v>
          </cell>
          <cell r="BI1014">
            <v>1.034491</v>
          </cell>
          <cell r="BJ1014">
            <v>1.034491</v>
          </cell>
          <cell r="BK1014">
            <v>1.034491</v>
          </cell>
          <cell r="BL1014">
            <v>1.034491</v>
          </cell>
          <cell r="BM1014">
            <v>1.034491</v>
          </cell>
          <cell r="BN1014">
            <v>1.034491</v>
          </cell>
          <cell r="BO1014">
            <v>1.034491</v>
          </cell>
          <cell r="BP1014">
            <v>1.034491</v>
          </cell>
          <cell r="BQ1014">
            <v>1.034491</v>
          </cell>
          <cell r="BR1014">
            <v>1.034491</v>
          </cell>
          <cell r="BS1014">
            <v>1.034491</v>
          </cell>
          <cell r="BT1014">
            <v>1.034491</v>
          </cell>
          <cell r="BU1014">
            <v>1.034491</v>
          </cell>
          <cell r="BV1014">
            <v>1.034491</v>
          </cell>
          <cell r="BW1014">
            <v>1.034491</v>
          </cell>
          <cell r="BX1014">
            <v>1.034491</v>
          </cell>
          <cell r="BY1014">
            <v>1.034491</v>
          </cell>
          <cell r="BZ1014">
            <v>1.034491</v>
          </cell>
          <cell r="CA1014">
            <v>1.034491</v>
          </cell>
          <cell r="CB1014">
            <v>1.034491</v>
          </cell>
          <cell r="CC1014">
            <v>1.034491</v>
          </cell>
          <cell r="CD1014">
            <v>1.034491</v>
          </cell>
          <cell r="CE1014">
            <v>1.034491</v>
          </cell>
          <cell r="CF1014">
            <v>1.034491</v>
          </cell>
          <cell r="CG1014">
            <v>1.034491</v>
          </cell>
          <cell r="CH1014">
            <v>1.034491</v>
          </cell>
          <cell r="CI1014">
            <v>1.034491</v>
          </cell>
          <cell r="CJ1014">
            <v>1.034491</v>
          </cell>
          <cell r="CK1014">
            <v>1.034491</v>
          </cell>
          <cell r="CL1014">
            <v>1.034491</v>
          </cell>
          <cell r="CM1014">
            <v>1.034491</v>
          </cell>
          <cell r="CN1014">
            <v>1.034491</v>
          </cell>
          <cell r="CO1014">
            <v>1.034491</v>
          </cell>
          <cell r="CP1014">
            <v>1.034491</v>
          </cell>
          <cell r="CQ1014">
            <v>1.034491</v>
          </cell>
          <cell r="CR1014">
            <v>1.034491</v>
          </cell>
          <cell r="CS1014">
            <v>1.034491</v>
          </cell>
          <cell r="CT1014">
            <v>1.034491</v>
          </cell>
          <cell r="CU1014">
            <v>1.034491</v>
          </cell>
          <cell r="CV1014">
            <v>1.034491</v>
          </cell>
          <cell r="CW1014">
            <v>1.034491</v>
          </cell>
          <cell r="CX1014">
            <v>1.034491</v>
          </cell>
          <cell r="CY1014">
            <v>1.034491</v>
          </cell>
          <cell r="CZ1014">
            <v>1.034491</v>
          </cell>
          <cell r="DA1014">
            <v>1.034491</v>
          </cell>
          <cell r="DB1014">
            <v>1.034491</v>
          </cell>
          <cell r="DC1014">
            <v>1.034491</v>
          </cell>
          <cell r="DD1014">
            <v>1.034491</v>
          </cell>
          <cell r="DE1014">
            <v>1.034491</v>
          </cell>
          <cell r="DF1014">
            <v>1.034491</v>
          </cell>
          <cell r="DG1014">
            <v>1.034491</v>
          </cell>
          <cell r="DH1014">
            <v>1.034491</v>
          </cell>
          <cell r="DI1014">
            <v>1.034491</v>
          </cell>
          <cell r="DJ1014">
            <v>1.034491</v>
          </cell>
          <cell r="DL1014" t="str">
            <v>.Natural Gas.Production.Supply.CCSCCSService requestedCIMS.Transmission.CCS TS AT</v>
          </cell>
        </row>
        <row r="1015">
          <cell r="M1015" t="str">
            <v>%</v>
          </cell>
          <cell r="N1015">
            <v>1</v>
          </cell>
          <cell r="DL1015" t="str">
            <v>.Natural Gas.Production.Supply.CCSCCSEmissions_removalCO2Combustion</v>
          </cell>
        </row>
        <row r="1016">
          <cell r="M1016" t="str">
            <v>%</v>
          </cell>
          <cell r="N1016">
            <v>1</v>
          </cell>
          <cell r="DL1016" t="str">
            <v>.Natural Gas.Production.Supply.CCSCCSEmissions_removalCO2Process</v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M1020" t="str">
            <v>%</v>
          </cell>
          <cell r="N1020">
            <v>0.6</v>
          </cell>
          <cell r="DL1020" t="str">
            <v>.Natural Gas.Production.TransmissionTransmissionMarket share</v>
          </cell>
        </row>
        <row r="1021">
          <cell r="M1021" t="str">
            <v>%</v>
          </cell>
          <cell r="N1021">
            <v>0.4</v>
          </cell>
          <cell r="DL1021" t="str">
            <v>.Natural Gas.Production.TransmissionTransmission EfficientMarket share</v>
          </cell>
        </row>
        <row r="1022">
          <cell r="DL1022" t="str">
            <v/>
          </cell>
        </row>
        <row r="1023">
          <cell r="M1023" t="str">
            <v>GJ</v>
          </cell>
          <cell r="N1023">
            <v>4.0000000000000001E-3</v>
          </cell>
          <cell r="O1023">
            <v>4.0000000000000001E-3</v>
          </cell>
          <cell r="P1023">
            <v>4.0000000000000001E-3</v>
          </cell>
          <cell r="Q1023">
            <v>4.0000000000000001E-3</v>
          </cell>
          <cell r="R1023">
            <v>4.0000000000000001E-3</v>
          </cell>
          <cell r="S1023">
            <v>4.0000000000000001E-3</v>
          </cell>
          <cell r="T1023">
            <v>4.0000000000000001E-3</v>
          </cell>
          <cell r="U1023">
            <v>4.0000000000000001E-3</v>
          </cell>
          <cell r="V1023">
            <v>4.0000000000000001E-3</v>
          </cell>
          <cell r="W1023">
            <v>4.0000000000000001E-3</v>
          </cell>
          <cell r="X1023">
            <v>4.0000000000000001E-3</v>
          </cell>
          <cell r="Y1023">
            <v>4.0000000000000001E-3</v>
          </cell>
          <cell r="Z1023">
            <v>4.0000000000000001E-3</v>
          </cell>
          <cell r="AA1023">
            <v>4.0000000000000001E-3</v>
          </cell>
          <cell r="AB1023">
            <v>4.0000000000000001E-3</v>
          </cell>
          <cell r="AC1023">
            <v>4.0000000000000001E-3</v>
          </cell>
          <cell r="AD1023">
            <v>4.0000000000000001E-3</v>
          </cell>
          <cell r="AE1023">
            <v>4.0000000000000001E-3</v>
          </cell>
          <cell r="AF1023">
            <v>4.0000000000000001E-3</v>
          </cell>
          <cell r="AG1023">
            <v>4.0000000000000001E-3</v>
          </cell>
          <cell r="AH1023">
            <v>4.0000000000000001E-3</v>
          </cell>
          <cell r="AI1023">
            <v>4.0000000000000001E-3</v>
          </cell>
          <cell r="AJ1023">
            <v>4.0000000000000001E-3</v>
          </cell>
          <cell r="AK1023">
            <v>4.0000000000000001E-3</v>
          </cell>
          <cell r="AL1023">
            <v>4.0000000000000001E-3</v>
          </cell>
          <cell r="AM1023">
            <v>4.0000000000000001E-3</v>
          </cell>
          <cell r="AN1023">
            <v>4.0000000000000001E-3</v>
          </cell>
          <cell r="AO1023">
            <v>4.0000000000000001E-3</v>
          </cell>
          <cell r="AP1023">
            <v>4.0000000000000001E-3</v>
          </cell>
          <cell r="AQ1023">
            <v>4.0000000000000001E-3</v>
          </cell>
          <cell r="AR1023">
            <v>4.0000000000000001E-3</v>
          </cell>
          <cell r="AS1023">
            <v>4.0000000000000001E-3</v>
          </cell>
          <cell r="AT1023">
            <v>4.0000000000000001E-3</v>
          </cell>
          <cell r="AU1023">
            <v>4.0000000000000001E-3</v>
          </cell>
          <cell r="AV1023">
            <v>4.0000000000000001E-3</v>
          </cell>
          <cell r="AW1023">
            <v>4.0000000000000001E-3</v>
          </cell>
          <cell r="AX1023">
            <v>4.0000000000000001E-3</v>
          </cell>
          <cell r="AY1023">
            <v>4.0000000000000001E-3</v>
          </cell>
          <cell r="AZ1023">
            <v>4.0000000000000001E-3</v>
          </cell>
          <cell r="BA1023">
            <v>4.0000000000000001E-3</v>
          </cell>
          <cell r="BB1023">
            <v>4.0000000000000001E-3</v>
          </cell>
          <cell r="BC1023">
            <v>4.0000000000000001E-3</v>
          </cell>
          <cell r="BD1023">
            <v>4.0000000000000001E-3</v>
          </cell>
          <cell r="BE1023">
            <v>4.0000000000000001E-3</v>
          </cell>
          <cell r="BF1023">
            <v>4.0000000000000001E-3</v>
          </cell>
          <cell r="BG1023">
            <v>4.0000000000000001E-3</v>
          </cell>
          <cell r="BH1023">
            <v>4.0000000000000001E-3</v>
          </cell>
          <cell r="BI1023">
            <v>4.0000000000000001E-3</v>
          </cell>
          <cell r="BJ1023">
            <v>4.0000000000000001E-3</v>
          </cell>
          <cell r="BK1023">
            <v>4.0000000000000001E-3</v>
          </cell>
          <cell r="BL1023">
            <v>4.0000000000000001E-3</v>
          </cell>
          <cell r="BM1023">
            <v>4.0000000000000001E-3</v>
          </cell>
          <cell r="BN1023">
            <v>4.0000000000000001E-3</v>
          </cell>
          <cell r="BO1023">
            <v>4.0000000000000001E-3</v>
          </cell>
          <cell r="BP1023">
            <v>4.0000000000000001E-3</v>
          </cell>
          <cell r="BQ1023">
            <v>4.0000000000000001E-3</v>
          </cell>
          <cell r="BR1023">
            <v>4.0000000000000001E-3</v>
          </cell>
          <cell r="BS1023">
            <v>4.0000000000000001E-3</v>
          </cell>
          <cell r="BT1023">
            <v>4.0000000000000001E-3</v>
          </cell>
          <cell r="BU1023">
            <v>4.0000000000000001E-3</v>
          </cell>
          <cell r="BV1023">
            <v>4.0000000000000001E-3</v>
          </cell>
          <cell r="BW1023">
            <v>4.0000000000000001E-3</v>
          </cell>
          <cell r="BX1023">
            <v>4.0000000000000001E-3</v>
          </cell>
          <cell r="BY1023">
            <v>4.0000000000000001E-3</v>
          </cell>
          <cell r="BZ1023">
            <v>4.0000000000000001E-3</v>
          </cell>
          <cell r="CA1023">
            <v>4.0000000000000001E-3</v>
          </cell>
          <cell r="CB1023">
            <v>4.0000000000000001E-3</v>
          </cell>
          <cell r="CC1023">
            <v>4.0000000000000001E-3</v>
          </cell>
          <cell r="CD1023">
            <v>4.0000000000000001E-3</v>
          </cell>
          <cell r="CE1023">
            <v>4.0000000000000001E-3</v>
          </cell>
          <cell r="CF1023">
            <v>4.0000000000000001E-3</v>
          </cell>
          <cell r="CG1023">
            <v>4.0000000000000001E-3</v>
          </cell>
          <cell r="CH1023">
            <v>4.0000000000000001E-3</v>
          </cell>
          <cell r="CI1023">
            <v>4.0000000000000001E-3</v>
          </cell>
          <cell r="CJ1023">
            <v>4.0000000000000001E-3</v>
          </cell>
          <cell r="CK1023">
            <v>4.0000000000000001E-3</v>
          </cell>
          <cell r="CL1023">
            <v>4.0000000000000001E-3</v>
          </cell>
          <cell r="CM1023">
            <v>4.0000000000000001E-3</v>
          </cell>
          <cell r="CN1023">
            <v>4.0000000000000001E-3</v>
          </cell>
          <cell r="CO1023">
            <v>4.0000000000000001E-3</v>
          </cell>
          <cell r="CP1023">
            <v>4.0000000000000001E-3</v>
          </cell>
          <cell r="CQ1023">
            <v>4.0000000000000001E-3</v>
          </cell>
          <cell r="CR1023">
            <v>4.0000000000000001E-3</v>
          </cell>
          <cell r="CS1023">
            <v>4.0000000000000001E-3</v>
          </cell>
          <cell r="CT1023">
            <v>4.0000000000000001E-3</v>
          </cell>
          <cell r="CU1023">
            <v>4.0000000000000001E-3</v>
          </cell>
          <cell r="CV1023">
            <v>4.0000000000000001E-3</v>
          </cell>
          <cell r="CW1023">
            <v>4.0000000000000001E-3</v>
          </cell>
          <cell r="CX1023">
            <v>4.0000000000000001E-3</v>
          </cell>
          <cell r="CY1023">
            <v>4.0000000000000001E-3</v>
          </cell>
          <cell r="CZ1023">
            <v>4.0000000000000001E-3</v>
          </cell>
          <cell r="DA1023">
            <v>4.0000000000000001E-3</v>
          </cell>
          <cell r="DB1023">
            <v>4.0000000000000001E-3</v>
          </cell>
          <cell r="DC1023">
            <v>4.0000000000000001E-3</v>
          </cell>
          <cell r="DD1023">
            <v>4.0000000000000001E-3</v>
          </cell>
          <cell r="DE1023">
            <v>4.0000000000000001E-3</v>
          </cell>
          <cell r="DF1023">
            <v>4.0000000000000001E-3</v>
          </cell>
          <cell r="DG1023">
            <v>4.0000000000000001E-3</v>
          </cell>
          <cell r="DH1023">
            <v>4.0000000000000001E-3</v>
          </cell>
          <cell r="DI1023">
            <v>4.0000000000000001E-3</v>
          </cell>
          <cell r="DJ1023">
            <v>4.0000000000000001E-3</v>
          </cell>
          <cell r="DL1023" t="str">
            <v>.Natural Gas.Production.TransmissionTransmissionService requested.Natural Gas.OG Diesel Blend</v>
          </cell>
        </row>
        <row r="1024">
          <cell r="M1024" t="str">
            <v>GJ</v>
          </cell>
          <cell r="N1024">
            <v>5.0000000000000001E-3</v>
          </cell>
          <cell r="O1024">
            <v>5.0000000000000001E-3</v>
          </cell>
          <cell r="P1024">
            <v>5.0000000000000001E-3</v>
          </cell>
          <cell r="Q1024">
            <v>5.0000000000000001E-3</v>
          </cell>
          <cell r="R1024">
            <v>5.0000000000000001E-3</v>
          </cell>
          <cell r="S1024">
            <v>5.0000000000000001E-3</v>
          </cell>
          <cell r="T1024">
            <v>5.0000000000000001E-3</v>
          </cell>
          <cell r="U1024">
            <v>5.0000000000000001E-3</v>
          </cell>
          <cell r="V1024">
            <v>5.0000000000000001E-3</v>
          </cell>
          <cell r="W1024">
            <v>5.0000000000000001E-3</v>
          </cell>
          <cell r="X1024">
            <v>5.0000000000000001E-3</v>
          </cell>
          <cell r="Y1024">
            <v>5.0000000000000001E-3</v>
          </cell>
          <cell r="Z1024">
            <v>5.0000000000000001E-3</v>
          </cell>
          <cell r="AA1024">
            <v>5.0000000000000001E-3</v>
          </cell>
          <cell r="AB1024">
            <v>5.0000000000000001E-3</v>
          </cell>
          <cell r="AC1024">
            <v>5.0000000000000001E-3</v>
          </cell>
          <cell r="AD1024">
            <v>5.0000000000000001E-3</v>
          </cell>
          <cell r="AE1024">
            <v>5.0000000000000001E-3</v>
          </cell>
          <cell r="AF1024">
            <v>5.0000000000000001E-3</v>
          </cell>
          <cell r="AG1024">
            <v>5.0000000000000001E-3</v>
          </cell>
          <cell r="AH1024">
            <v>5.0000000000000001E-3</v>
          </cell>
          <cell r="AI1024">
            <v>5.0000000000000001E-3</v>
          </cell>
          <cell r="AJ1024">
            <v>5.0000000000000001E-3</v>
          </cell>
          <cell r="AK1024">
            <v>5.0000000000000001E-3</v>
          </cell>
          <cell r="AL1024">
            <v>5.0000000000000001E-3</v>
          </cell>
          <cell r="AM1024">
            <v>5.0000000000000001E-3</v>
          </cell>
          <cell r="AN1024">
            <v>5.0000000000000001E-3</v>
          </cell>
          <cell r="AO1024">
            <v>5.0000000000000001E-3</v>
          </cell>
          <cell r="AP1024">
            <v>5.0000000000000001E-3</v>
          </cell>
          <cell r="AQ1024">
            <v>5.0000000000000001E-3</v>
          </cell>
          <cell r="AR1024">
            <v>5.0000000000000001E-3</v>
          </cell>
          <cell r="AS1024">
            <v>5.0000000000000001E-3</v>
          </cell>
          <cell r="AT1024">
            <v>5.0000000000000001E-3</v>
          </cell>
          <cell r="AU1024">
            <v>5.0000000000000001E-3</v>
          </cell>
          <cell r="AV1024">
            <v>5.0000000000000001E-3</v>
          </cell>
          <cell r="AW1024">
            <v>5.0000000000000001E-3</v>
          </cell>
          <cell r="AX1024">
            <v>5.0000000000000001E-3</v>
          </cell>
          <cell r="AY1024">
            <v>5.0000000000000001E-3</v>
          </cell>
          <cell r="AZ1024">
            <v>5.0000000000000001E-3</v>
          </cell>
          <cell r="BA1024">
            <v>5.0000000000000001E-3</v>
          </cell>
          <cell r="BB1024">
            <v>5.0000000000000001E-3</v>
          </cell>
          <cell r="BC1024">
            <v>5.0000000000000001E-3</v>
          </cell>
          <cell r="BD1024">
            <v>5.0000000000000001E-3</v>
          </cell>
          <cell r="BE1024">
            <v>5.0000000000000001E-3</v>
          </cell>
          <cell r="BF1024">
            <v>5.0000000000000001E-3</v>
          </cell>
          <cell r="BG1024">
            <v>5.0000000000000001E-3</v>
          </cell>
          <cell r="BH1024">
            <v>5.0000000000000001E-3</v>
          </cell>
          <cell r="BI1024">
            <v>5.0000000000000001E-3</v>
          </cell>
          <cell r="BJ1024">
            <v>5.0000000000000001E-3</v>
          </cell>
          <cell r="BK1024">
            <v>5.0000000000000001E-3</v>
          </cell>
          <cell r="BL1024">
            <v>5.0000000000000001E-3</v>
          </cell>
          <cell r="BM1024">
            <v>5.0000000000000001E-3</v>
          </cell>
          <cell r="BN1024">
            <v>5.0000000000000001E-3</v>
          </cell>
          <cell r="BO1024">
            <v>5.0000000000000001E-3</v>
          </cell>
          <cell r="BP1024">
            <v>5.0000000000000001E-3</v>
          </cell>
          <cell r="BQ1024">
            <v>5.0000000000000001E-3</v>
          </cell>
          <cell r="BR1024">
            <v>5.0000000000000001E-3</v>
          </cell>
          <cell r="BS1024">
            <v>5.0000000000000001E-3</v>
          </cell>
          <cell r="BT1024">
            <v>5.0000000000000001E-3</v>
          </cell>
          <cell r="BU1024">
            <v>5.0000000000000001E-3</v>
          </cell>
          <cell r="BV1024">
            <v>5.0000000000000001E-3</v>
          </cell>
          <cell r="BW1024">
            <v>5.0000000000000001E-3</v>
          </cell>
          <cell r="BX1024">
            <v>5.0000000000000001E-3</v>
          </cell>
          <cell r="BY1024">
            <v>5.0000000000000001E-3</v>
          </cell>
          <cell r="BZ1024">
            <v>5.0000000000000001E-3</v>
          </cell>
          <cell r="CA1024">
            <v>5.0000000000000001E-3</v>
          </cell>
          <cell r="CB1024">
            <v>5.0000000000000001E-3</v>
          </cell>
          <cell r="CC1024">
            <v>5.0000000000000001E-3</v>
          </cell>
          <cell r="CD1024">
            <v>5.0000000000000001E-3</v>
          </cell>
          <cell r="CE1024">
            <v>5.0000000000000001E-3</v>
          </cell>
          <cell r="CF1024">
            <v>5.0000000000000001E-3</v>
          </cell>
          <cell r="CG1024">
            <v>5.0000000000000001E-3</v>
          </cell>
          <cell r="CH1024">
            <v>5.0000000000000001E-3</v>
          </cell>
          <cell r="CI1024">
            <v>5.0000000000000001E-3</v>
          </cell>
          <cell r="CJ1024">
            <v>5.0000000000000001E-3</v>
          </cell>
          <cell r="CK1024">
            <v>5.0000000000000001E-3</v>
          </cell>
          <cell r="CL1024">
            <v>5.0000000000000001E-3</v>
          </cell>
          <cell r="CM1024">
            <v>5.0000000000000001E-3</v>
          </cell>
          <cell r="CN1024">
            <v>5.0000000000000001E-3</v>
          </cell>
          <cell r="CO1024">
            <v>5.0000000000000001E-3</v>
          </cell>
          <cell r="CP1024">
            <v>5.0000000000000001E-3</v>
          </cell>
          <cell r="CQ1024">
            <v>5.0000000000000001E-3</v>
          </cell>
          <cell r="CR1024">
            <v>5.0000000000000001E-3</v>
          </cell>
          <cell r="CS1024">
            <v>5.0000000000000001E-3</v>
          </cell>
          <cell r="CT1024">
            <v>5.0000000000000001E-3</v>
          </cell>
          <cell r="CU1024">
            <v>5.0000000000000001E-3</v>
          </cell>
          <cell r="CV1024">
            <v>5.0000000000000001E-3</v>
          </cell>
          <cell r="CW1024">
            <v>5.0000000000000001E-3</v>
          </cell>
          <cell r="CX1024">
            <v>5.0000000000000001E-3</v>
          </cell>
          <cell r="CY1024">
            <v>5.0000000000000001E-3</v>
          </cell>
          <cell r="CZ1024">
            <v>5.0000000000000001E-3</v>
          </cell>
          <cell r="DA1024">
            <v>5.0000000000000001E-3</v>
          </cell>
          <cell r="DB1024">
            <v>5.0000000000000001E-3</v>
          </cell>
          <cell r="DC1024">
            <v>5.0000000000000001E-3</v>
          </cell>
          <cell r="DD1024">
            <v>5.0000000000000001E-3</v>
          </cell>
          <cell r="DE1024">
            <v>5.0000000000000001E-3</v>
          </cell>
          <cell r="DF1024">
            <v>5.0000000000000001E-3</v>
          </cell>
          <cell r="DG1024">
            <v>5.0000000000000001E-3</v>
          </cell>
          <cell r="DH1024">
            <v>5.0000000000000001E-3</v>
          </cell>
          <cell r="DI1024">
            <v>5.0000000000000001E-3</v>
          </cell>
          <cell r="DJ1024">
            <v>5.0000000000000001E-3</v>
          </cell>
          <cell r="DL1024" t="str">
            <v>.Natural Gas.Production.TransmissionTransmissionService requested.Electricity</v>
          </cell>
        </row>
        <row r="1025">
          <cell r="M1025" t="str">
            <v>1000 m3</v>
          </cell>
          <cell r="N1025">
            <v>1</v>
          </cell>
          <cell r="O1025">
            <v>1</v>
          </cell>
          <cell r="P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B1025">
            <v>1</v>
          </cell>
          <cell r="AC1025">
            <v>1</v>
          </cell>
          <cell r="AD1025">
            <v>1</v>
          </cell>
          <cell r="AE1025">
            <v>1</v>
          </cell>
          <cell r="AF1025">
            <v>1</v>
          </cell>
          <cell r="AG1025">
            <v>1</v>
          </cell>
          <cell r="AH1025">
            <v>1</v>
          </cell>
          <cell r="AI1025">
            <v>1</v>
          </cell>
          <cell r="AJ1025">
            <v>1</v>
          </cell>
          <cell r="AK1025">
            <v>1</v>
          </cell>
          <cell r="AL1025">
            <v>1</v>
          </cell>
          <cell r="AM1025">
            <v>1</v>
          </cell>
          <cell r="AN1025">
            <v>1</v>
          </cell>
          <cell r="AO1025">
            <v>1</v>
          </cell>
          <cell r="AP1025">
            <v>1</v>
          </cell>
          <cell r="AQ1025">
            <v>1</v>
          </cell>
          <cell r="AR1025">
            <v>1</v>
          </cell>
          <cell r="AS1025">
            <v>1</v>
          </cell>
          <cell r="AT1025">
            <v>1</v>
          </cell>
          <cell r="AU1025">
            <v>1</v>
          </cell>
          <cell r="AV1025">
            <v>1</v>
          </cell>
          <cell r="AW1025">
            <v>1</v>
          </cell>
          <cell r="AX1025">
            <v>1</v>
          </cell>
          <cell r="AY1025">
            <v>1</v>
          </cell>
          <cell r="AZ1025">
            <v>1</v>
          </cell>
          <cell r="BA1025">
            <v>1</v>
          </cell>
          <cell r="BB1025">
            <v>1</v>
          </cell>
          <cell r="BC1025">
            <v>1</v>
          </cell>
          <cell r="BD1025">
            <v>1</v>
          </cell>
          <cell r="BE1025">
            <v>1</v>
          </cell>
          <cell r="BF1025">
            <v>1</v>
          </cell>
          <cell r="BG1025">
            <v>1</v>
          </cell>
          <cell r="BH1025">
            <v>1</v>
          </cell>
          <cell r="BI1025">
            <v>1</v>
          </cell>
          <cell r="BJ1025">
            <v>1</v>
          </cell>
          <cell r="BK1025">
            <v>1</v>
          </cell>
          <cell r="BL1025">
            <v>1</v>
          </cell>
          <cell r="BM1025">
            <v>1</v>
          </cell>
          <cell r="BN1025">
            <v>1</v>
          </cell>
          <cell r="BO1025">
            <v>1</v>
          </cell>
          <cell r="BP1025">
            <v>1</v>
          </cell>
          <cell r="BQ1025">
            <v>1</v>
          </cell>
          <cell r="BR1025">
            <v>1</v>
          </cell>
          <cell r="BS1025">
            <v>1</v>
          </cell>
          <cell r="BT1025">
            <v>1</v>
          </cell>
          <cell r="BU1025">
            <v>1</v>
          </cell>
          <cell r="BV1025">
            <v>1</v>
          </cell>
          <cell r="BW1025">
            <v>1</v>
          </cell>
          <cell r="BX1025">
            <v>1</v>
          </cell>
          <cell r="BY1025">
            <v>1</v>
          </cell>
          <cell r="BZ1025">
            <v>1</v>
          </cell>
          <cell r="CA1025">
            <v>1</v>
          </cell>
          <cell r="CB1025">
            <v>1</v>
          </cell>
          <cell r="CC1025">
            <v>1</v>
          </cell>
          <cell r="CD1025">
            <v>1</v>
          </cell>
          <cell r="CE1025">
            <v>1</v>
          </cell>
          <cell r="CF1025">
            <v>1</v>
          </cell>
          <cell r="CG1025">
            <v>1</v>
          </cell>
          <cell r="CH1025">
            <v>1</v>
          </cell>
          <cell r="CI1025">
            <v>1</v>
          </cell>
          <cell r="CJ1025">
            <v>1</v>
          </cell>
          <cell r="CK1025">
            <v>1</v>
          </cell>
          <cell r="CL1025">
            <v>1</v>
          </cell>
          <cell r="CM1025">
            <v>1</v>
          </cell>
          <cell r="CN1025">
            <v>1</v>
          </cell>
          <cell r="CO1025">
            <v>1</v>
          </cell>
          <cell r="CP1025">
            <v>1</v>
          </cell>
          <cell r="CQ1025">
            <v>1</v>
          </cell>
          <cell r="CR1025">
            <v>1</v>
          </cell>
          <cell r="CS1025">
            <v>1</v>
          </cell>
          <cell r="CT1025">
            <v>1</v>
          </cell>
          <cell r="CU1025">
            <v>1</v>
          </cell>
          <cell r="CV1025">
            <v>1</v>
          </cell>
          <cell r="CW1025">
            <v>1</v>
          </cell>
          <cell r="CX1025">
            <v>1</v>
          </cell>
          <cell r="CY1025">
            <v>1</v>
          </cell>
          <cell r="CZ1025">
            <v>1</v>
          </cell>
          <cell r="DA1025">
            <v>1</v>
          </cell>
          <cell r="DB1025">
            <v>1</v>
          </cell>
          <cell r="DC1025">
            <v>1</v>
          </cell>
          <cell r="DD1025">
            <v>1</v>
          </cell>
          <cell r="DE1025">
            <v>1</v>
          </cell>
          <cell r="DF1025">
            <v>1</v>
          </cell>
          <cell r="DG1025">
            <v>1</v>
          </cell>
          <cell r="DH1025">
            <v>1</v>
          </cell>
          <cell r="DI1025">
            <v>1</v>
          </cell>
          <cell r="DJ1025">
            <v>1</v>
          </cell>
          <cell r="DL1025" t="str">
            <v>.Natural Gas.Production.TransmissionTransmissionService requested.Natural Gas.Production.Transmission.Compression</v>
          </cell>
        </row>
        <row r="1026">
          <cell r="M1026" t="str">
            <v>1000 m3</v>
          </cell>
          <cell r="N1026">
            <v>1</v>
          </cell>
          <cell r="O1026">
            <v>1</v>
          </cell>
          <cell r="P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B1026">
            <v>1</v>
          </cell>
          <cell r="AC1026">
            <v>1</v>
          </cell>
          <cell r="AD1026">
            <v>1</v>
          </cell>
          <cell r="AE1026">
            <v>1</v>
          </cell>
          <cell r="AF1026">
            <v>1</v>
          </cell>
          <cell r="AG1026">
            <v>1</v>
          </cell>
          <cell r="AH1026">
            <v>1</v>
          </cell>
          <cell r="AI1026">
            <v>1</v>
          </cell>
          <cell r="AJ1026">
            <v>1</v>
          </cell>
          <cell r="AK1026">
            <v>1</v>
          </cell>
          <cell r="AL1026">
            <v>1</v>
          </cell>
          <cell r="AM1026">
            <v>1</v>
          </cell>
          <cell r="AN1026">
            <v>1</v>
          </cell>
          <cell r="AO1026">
            <v>1</v>
          </cell>
          <cell r="AP1026">
            <v>1</v>
          </cell>
          <cell r="AQ1026">
            <v>1</v>
          </cell>
          <cell r="AR1026">
            <v>1</v>
          </cell>
          <cell r="AS1026">
            <v>1</v>
          </cell>
          <cell r="AT1026">
            <v>1</v>
          </cell>
          <cell r="AU1026">
            <v>1</v>
          </cell>
          <cell r="AV1026">
            <v>1</v>
          </cell>
          <cell r="AW1026">
            <v>1</v>
          </cell>
          <cell r="AX1026">
            <v>1</v>
          </cell>
          <cell r="AY1026">
            <v>1</v>
          </cell>
          <cell r="AZ1026">
            <v>1</v>
          </cell>
          <cell r="BA1026">
            <v>1</v>
          </cell>
          <cell r="BB1026">
            <v>1</v>
          </cell>
          <cell r="BC1026">
            <v>1</v>
          </cell>
          <cell r="BD1026">
            <v>1</v>
          </cell>
          <cell r="BE1026">
            <v>1</v>
          </cell>
          <cell r="BF1026">
            <v>1</v>
          </cell>
          <cell r="BG1026">
            <v>1</v>
          </cell>
          <cell r="BH1026">
            <v>1</v>
          </cell>
          <cell r="BI1026">
            <v>1</v>
          </cell>
          <cell r="BJ1026">
            <v>1</v>
          </cell>
          <cell r="BK1026">
            <v>1</v>
          </cell>
          <cell r="BL1026">
            <v>1</v>
          </cell>
          <cell r="BM1026">
            <v>1</v>
          </cell>
          <cell r="BN1026">
            <v>1</v>
          </cell>
          <cell r="BO1026">
            <v>1</v>
          </cell>
          <cell r="BP1026">
            <v>1</v>
          </cell>
          <cell r="BQ1026">
            <v>1</v>
          </cell>
          <cell r="BR1026">
            <v>1</v>
          </cell>
          <cell r="BS1026">
            <v>1</v>
          </cell>
          <cell r="BT1026">
            <v>1</v>
          </cell>
          <cell r="BU1026">
            <v>1</v>
          </cell>
          <cell r="BV1026">
            <v>1</v>
          </cell>
          <cell r="BW1026">
            <v>1</v>
          </cell>
          <cell r="BX1026">
            <v>1</v>
          </cell>
          <cell r="BY1026">
            <v>1</v>
          </cell>
          <cell r="BZ1026">
            <v>1</v>
          </cell>
          <cell r="CA1026">
            <v>1</v>
          </cell>
          <cell r="CB1026">
            <v>1</v>
          </cell>
          <cell r="CC1026">
            <v>1</v>
          </cell>
          <cell r="CD1026">
            <v>1</v>
          </cell>
          <cell r="CE1026">
            <v>1</v>
          </cell>
          <cell r="CF1026">
            <v>1</v>
          </cell>
          <cell r="CG1026">
            <v>1</v>
          </cell>
          <cell r="CH1026">
            <v>1</v>
          </cell>
          <cell r="CI1026">
            <v>1</v>
          </cell>
          <cell r="CJ1026">
            <v>1</v>
          </cell>
          <cell r="CK1026">
            <v>1</v>
          </cell>
          <cell r="CL1026">
            <v>1</v>
          </cell>
          <cell r="CM1026">
            <v>1</v>
          </cell>
          <cell r="CN1026">
            <v>1</v>
          </cell>
          <cell r="CO1026">
            <v>1</v>
          </cell>
          <cell r="CP1026">
            <v>1</v>
          </cell>
          <cell r="CQ1026">
            <v>1</v>
          </cell>
          <cell r="CR1026">
            <v>1</v>
          </cell>
          <cell r="CS1026">
            <v>1</v>
          </cell>
          <cell r="CT1026">
            <v>1</v>
          </cell>
          <cell r="CU1026">
            <v>1</v>
          </cell>
          <cell r="CV1026">
            <v>1</v>
          </cell>
          <cell r="CW1026">
            <v>1</v>
          </cell>
          <cell r="CX1026">
            <v>1</v>
          </cell>
          <cell r="CY1026">
            <v>1</v>
          </cell>
          <cell r="CZ1026">
            <v>1</v>
          </cell>
          <cell r="DA1026">
            <v>1</v>
          </cell>
          <cell r="DB1026">
            <v>1</v>
          </cell>
          <cell r="DC1026">
            <v>1</v>
          </cell>
          <cell r="DD1026">
            <v>1</v>
          </cell>
          <cell r="DE1026">
            <v>1</v>
          </cell>
          <cell r="DF1026">
            <v>1</v>
          </cell>
          <cell r="DG1026">
            <v>1</v>
          </cell>
          <cell r="DH1026">
            <v>1</v>
          </cell>
          <cell r="DI1026">
            <v>1</v>
          </cell>
          <cell r="DJ1026">
            <v>1</v>
          </cell>
          <cell r="DL1026" t="str">
            <v>.Natural Gas.Production.TransmissionTransmissionService requested.Natural Gas.Production.Supply.Controls</v>
          </cell>
        </row>
        <row r="1027">
          <cell r="M1027" t="str">
            <v>1000 m3</v>
          </cell>
          <cell r="N1027">
            <v>1</v>
          </cell>
          <cell r="O1027">
            <v>1</v>
          </cell>
          <cell r="P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B1027">
            <v>1</v>
          </cell>
          <cell r="AC1027">
            <v>1</v>
          </cell>
          <cell r="AD1027">
            <v>1</v>
          </cell>
          <cell r="AE1027">
            <v>1</v>
          </cell>
          <cell r="AF1027">
            <v>1</v>
          </cell>
          <cell r="AG1027">
            <v>1</v>
          </cell>
          <cell r="AH1027">
            <v>1</v>
          </cell>
          <cell r="AI1027">
            <v>1</v>
          </cell>
          <cell r="AJ1027">
            <v>1</v>
          </cell>
          <cell r="AK1027">
            <v>1</v>
          </cell>
          <cell r="AL1027">
            <v>1</v>
          </cell>
          <cell r="AM1027">
            <v>1</v>
          </cell>
          <cell r="AN1027">
            <v>1</v>
          </cell>
          <cell r="AO1027">
            <v>1</v>
          </cell>
          <cell r="AP1027">
            <v>1</v>
          </cell>
          <cell r="AQ1027">
            <v>1</v>
          </cell>
          <cell r="AR1027">
            <v>1</v>
          </cell>
          <cell r="AS1027">
            <v>1</v>
          </cell>
          <cell r="AT1027">
            <v>1</v>
          </cell>
          <cell r="AU1027">
            <v>1</v>
          </cell>
          <cell r="AV1027">
            <v>1</v>
          </cell>
          <cell r="AW1027">
            <v>1</v>
          </cell>
          <cell r="AX1027">
            <v>1</v>
          </cell>
          <cell r="AY1027">
            <v>1</v>
          </cell>
          <cell r="AZ1027">
            <v>1</v>
          </cell>
          <cell r="BA1027">
            <v>1</v>
          </cell>
          <cell r="BB1027">
            <v>1</v>
          </cell>
          <cell r="BC1027">
            <v>1</v>
          </cell>
          <cell r="BD1027">
            <v>1</v>
          </cell>
          <cell r="BE1027">
            <v>1</v>
          </cell>
          <cell r="BF1027">
            <v>1</v>
          </cell>
          <cell r="BG1027">
            <v>1</v>
          </cell>
          <cell r="BH1027">
            <v>1</v>
          </cell>
          <cell r="BI1027">
            <v>1</v>
          </cell>
          <cell r="BJ1027">
            <v>1</v>
          </cell>
          <cell r="BK1027">
            <v>1</v>
          </cell>
          <cell r="BL1027">
            <v>1</v>
          </cell>
          <cell r="BM1027">
            <v>1</v>
          </cell>
          <cell r="BN1027">
            <v>1</v>
          </cell>
          <cell r="BO1027">
            <v>1</v>
          </cell>
          <cell r="BP1027">
            <v>1</v>
          </cell>
          <cell r="BQ1027">
            <v>1</v>
          </cell>
          <cell r="BR1027">
            <v>1</v>
          </cell>
          <cell r="BS1027">
            <v>1</v>
          </cell>
          <cell r="BT1027">
            <v>1</v>
          </cell>
          <cell r="BU1027">
            <v>1</v>
          </cell>
          <cell r="BV1027">
            <v>1</v>
          </cell>
          <cell r="BW1027">
            <v>1</v>
          </cell>
          <cell r="BX1027">
            <v>1</v>
          </cell>
          <cell r="BY1027">
            <v>1</v>
          </cell>
          <cell r="BZ1027">
            <v>1</v>
          </cell>
          <cell r="CA1027">
            <v>1</v>
          </cell>
          <cell r="CB1027">
            <v>1</v>
          </cell>
          <cell r="CC1027">
            <v>1</v>
          </cell>
          <cell r="CD1027">
            <v>1</v>
          </cell>
          <cell r="CE1027">
            <v>1</v>
          </cell>
          <cell r="CF1027">
            <v>1</v>
          </cell>
          <cell r="CG1027">
            <v>1</v>
          </cell>
          <cell r="CH1027">
            <v>1</v>
          </cell>
          <cell r="CI1027">
            <v>1</v>
          </cell>
          <cell r="CJ1027">
            <v>1</v>
          </cell>
          <cell r="CK1027">
            <v>1</v>
          </cell>
          <cell r="CL1027">
            <v>1</v>
          </cell>
          <cell r="CM1027">
            <v>1</v>
          </cell>
          <cell r="CN1027">
            <v>1</v>
          </cell>
          <cell r="CO1027">
            <v>1</v>
          </cell>
          <cell r="CP1027">
            <v>1</v>
          </cell>
          <cell r="CQ1027">
            <v>1</v>
          </cell>
          <cell r="CR1027">
            <v>1</v>
          </cell>
          <cell r="CS1027">
            <v>1</v>
          </cell>
          <cell r="CT1027">
            <v>1</v>
          </cell>
          <cell r="CU1027">
            <v>1</v>
          </cell>
          <cell r="CV1027">
            <v>1</v>
          </cell>
          <cell r="CW1027">
            <v>1</v>
          </cell>
          <cell r="CX1027">
            <v>1</v>
          </cell>
          <cell r="CY1027">
            <v>1</v>
          </cell>
          <cell r="CZ1027">
            <v>1</v>
          </cell>
          <cell r="DA1027">
            <v>1</v>
          </cell>
          <cell r="DB1027">
            <v>1</v>
          </cell>
          <cell r="DC1027">
            <v>1</v>
          </cell>
          <cell r="DD1027">
            <v>1</v>
          </cell>
          <cell r="DE1027">
            <v>1</v>
          </cell>
          <cell r="DF1027">
            <v>1</v>
          </cell>
          <cell r="DG1027">
            <v>1</v>
          </cell>
          <cell r="DH1027">
            <v>1</v>
          </cell>
          <cell r="DI1027">
            <v>1</v>
          </cell>
          <cell r="DJ1027">
            <v>1</v>
          </cell>
          <cell r="DL1027" t="str">
            <v>.Natural Gas.Production.TransmissionTransmissionService requested.Natural Gas.Production.Supply.Pumping</v>
          </cell>
        </row>
        <row r="1028">
          <cell r="M1028" t="str">
            <v>GJ</v>
          </cell>
          <cell r="N1028">
            <v>3.2000000000000002E-3</v>
          </cell>
          <cell r="O1028">
            <v>3.2000000000000002E-3</v>
          </cell>
          <cell r="P1028">
            <v>3.2000000000000002E-3</v>
          </cell>
          <cell r="Q1028">
            <v>3.2000000000000002E-3</v>
          </cell>
          <cell r="R1028">
            <v>3.2000000000000002E-3</v>
          </cell>
          <cell r="S1028">
            <v>3.2000000000000002E-3</v>
          </cell>
          <cell r="T1028">
            <v>3.2000000000000002E-3</v>
          </cell>
          <cell r="U1028">
            <v>3.2000000000000002E-3</v>
          </cell>
          <cell r="V1028">
            <v>3.2000000000000002E-3</v>
          </cell>
          <cell r="W1028">
            <v>3.2000000000000002E-3</v>
          </cell>
          <cell r="X1028">
            <v>3.2000000000000002E-3</v>
          </cell>
          <cell r="Y1028">
            <v>3.2000000000000002E-3</v>
          </cell>
          <cell r="Z1028">
            <v>3.2000000000000002E-3</v>
          </cell>
          <cell r="AA1028">
            <v>3.2000000000000002E-3</v>
          </cell>
          <cell r="AB1028">
            <v>3.2000000000000002E-3</v>
          </cell>
          <cell r="AC1028">
            <v>3.2000000000000002E-3</v>
          </cell>
          <cell r="AD1028">
            <v>3.2000000000000002E-3</v>
          </cell>
          <cell r="AE1028">
            <v>3.2000000000000002E-3</v>
          </cell>
          <cell r="AF1028">
            <v>3.2000000000000002E-3</v>
          </cell>
          <cell r="AG1028">
            <v>3.2000000000000002E-3</v>
          </cell>
          <cell r="AH1028">
            <v>3.2000000000000002E-3</v>
          </cell>
          <cell r="AI1028">
            <v>3.2000000000000002E-3</v>
          </cell>
          <cell r="AJ1028">
            <v>3.2000000000000002E-3</v>
          </cell>
          <cell r="AK1028">
            <v>3.2000000000000002E-3</v>
          </cell>
          <cell r="AL1028">
            <v>3.2000000000000002E-3</v>
          </cell>
          <cell r="AM1028">
            <v>3.2000000000000002E-3</v>
          </cell>
          <cell r="AN1028">
            <v>3.2000000000000002E-3</v>
          </cell>
          <cell r="AO1028">
            <v>3.2000000000000002E-3</v>
          </cell>
          <cell r="AP1028">
            <v>3.2000000000000002E-3</v>
          </cell>
          <cell r="AQ1028">
            <v>3.2000000000000002E-3</v>
          </cell>
          <cell r="AR1028">
            <v>3.2000000000000002E-3</v>
          </cell>
          <cell r="AS1028">
            <v>3.2000000000000002E-3</v>
          </cell>
          <cell r="AT1028">
            <v>3.2000000000000002E-3</v>
          </cell>
          <cell r="AU1028">
            <v>3.2000000000000002E-3</v>
          </cell>
          <cell r="AV1028">
            <v>3.2000000000000002E-3</v>
          </cell>
          <cell r="AW1028">
            <v>3.2000000000000002E-3</v>
          </cell>
          <cell r="AX1028">
            <v>3.2000000000000002E-3</v>
          </cell>
          <cell r="AY1028">
            <v>3.2000000000000002E-3</v>
          </cell>
          <cell r="AZ1028">
            <v>3.2000000000000002E-3</v>
          </cell>
          <cell r="BA1028">
            <v>3.2000000000000002E-3</v>
          </cell>
          <cell r="BB1028">
            <v>3.2000000000000002E-3</v>
          </cell>
          <cell r="BC1028">
            <v>3.2000000000000002E-3</v>
          </cell>
          <cell r="BD1028">
            <v>3.2000000000000002E-3</v>
          </cell>
          <cell r="BE1028">
            <v>3.2000000000000002E-3</v>
          </cell>
          <cell r="BF1028">
            <v>3.2000000000000002E-3</v>
          </cell>
          <cell r="BG1028">
            <v>3.2000000000000002E-3</v>
          </cell>
          <cell r="BH1028">
            <v>3.2000000000000002E-3</v>
          </cell>
          <cell r="BI1028">
            <v>3.2000000000000002E-3</v>
          </cell>
          <cell r="BJ1028">
            <v>3.2000000000000002E-3</v>
          </cell>
          <cell r="BK1028">
            <v>3.2000000000000002E-3</v>
          </cell>
          <cell r="BL1028">
            <v>3.2000000000000002E-3</v>
          </cell>
          <cell r="BM1028">
            <v>3.2000000000000002E-3</v>
          </cell>
          <cell r="BN1028">
            <v>3.2000000000000002E-3</v>
          </cell>
          <cell r="BO1028">
            <v>3.2000000000000002E-3</v>
          </cell>
          <cell r="BP1028">
            <v>3.2000000000000002E-3</v>
          </cell>
          <cell r="BQ1028">
            <v>3.2000000000000002E-3</v>
          </cell>
          <cell r="BR1028">
            <v>3.2000000000000002E-3</v>
          </cell>
          <cell r="BS1028">
            <v>3.2000000000000002E-3</v>
          </cell>
          <cell r="BT1028">
            <v>3.2000000000000002E-3</v>
          </cell>
          <cell r="BU1028">
            <v>3.2000000000000002E-3</v>
          </cell>
          <cell r="BV1028">
            <v>3.2000000000000002E-3</v>
          </cell>
          <cell r="BW1028">
            <v>3.2000000000000002E-3</v>
          </cell>
          <cell r="BX1028">
            <v>3.2000000000000002E-3</v>
          </cell>
          <cell r="BY1028">
            <v>3.2000000000000002E-3</v>
          </cell>
          <cell r="BZ1028">
            <v>3.2000000000000002E-3</v>
          </cell>
          <cell r="CA1028">
            <v>3.2000000000000002E-3</v>
          </cell>
          <cell r="CB1028">
            <v>3.2000000000000002E-3</v>
          </cell>
          <cell r="CC1028">
            <v>3.2000000000000002E-3</v>
          </cell>
          <cell r="CD1028">
            <v>3.2000000000000002E-3</v>
          </cell>
          <cell r="CE1028">
            <v>3.2000000000000002E-3</v>
          </cell>
          <cell r="CF1028">
            <v>3.2000000000000002E-3</v>
          </cell>
          <cell r="CG1028">
            <v>3.2000000000000002E-3</v>
          </cell>
          <cell r="CH1028">
            <v>3.2000000000000002E-3</v>
          </cell>
          <cell r="CI1028">
            <v>3.2000000000000002E-3</v>
          </cell>
          <cell r="CJ1028">
            <v>3.2000000000000002E-3</v>
          </cell>
          <cell r="CK1028">
            <v>3.2000000000000002E-3</v>
          </cell>
          <cell r="CL1028">
            <v>3.2000000000000002E-3</v>
          </cell>
          <cell r="CM1028">
            <v>3.2000000000000002E-3</v>
          </cell>
          <cell r="CN1028">
            <v>3.2000000000000002E-3</v>
          </cell>
          <cell r="CO1028">
            <v>3.2000000000000002E-3</v>
          </cell>
          <cell r="CP1028">
            <v>3.2000000000000002E-3</v>
          </cell>
          <cell r="CQ1028">
            <v>3.2000000000000002E-3</v>
          </cell>
          <cell r="CR1028">
            <v>3.2000000000000002E-3</v>
          </cell>
          <cell r="CS1028">
            <v>3.2000000000000002E-3</v>
          </cell>
          <cell r="CT1028">
            <v>3.2000000000000002E-3</v>
          </cell>
          <cell r="CU1028">
            <v>3.2000000000000002E-3</v>
          </cell>
          <cell r="CV1028">
            <v>3.2000000000000002E-3</v>
          </cell>
          <cell r="CW1028">
            <v>3.2000000000000002E-3</v>
          </cell>
          <cell r="CX1028">
            <v>3.2000000000000002E-3</v>
          </cell>
          <cell r="CY1028">
            <v>3.2000000000000002E-3</v>
          </cell>
          <cell r="CZ1028">
            <v>3.2000000000000002E-3</v>
          </cell>
          <cell r="DA1028">
            <v>3.2000000000000002E-3</v>
          </cell>
          <cell r="DB1028">
            <v>3.2000000000000002E-3</v>
          </cell>
          <cell r="DC1028">
            <v>3.2000000000000002E-3</v>
          </cell>
          <cell r="DD1028">
            <v>3.2000000000000002E-3</v>
          </cell>
          <cell r="DE1028">
            <v>3.2000000000000002E-3</v>
          </cell>
          <cell r="DF1028">
            <v>3.2000000000000002E-3</v>
          </cell>
          <cell r="DG1028">
            <v>3.2000000000000002E-3</v>
          </cell>
          <cell r="DH1028">
            <v>3.2000000000000002E-3</v>
          </cell>
          <cell r="DI1028">
            <v>3.2000000000000002E-3</v>
          </cell>
          <cell r="DJ1028">
            <v>3.2000000000000002E-3</v>
          </cell>
          <cell r="DL1028" t="str">
            <v>.Natural Gas.Production.TransmissionTransmission EfficientService requested.Natural Gas.OG Diesel Blend</v>
          </cell>
        </row>
        <row r="1029">
          <cell r="M1029" t="str">
            <v>GJ</v>
          </cell>
          <cell r="N1029">
            <v>4.0000000000000001E-3</v>
          </cell>
          <cell r="O1029">
            <v>4.0000000000000001E-3</v>
          </cell>
          <cell r="P1029">
            <v>4.0000000000000001E-3</v>
          </cell>
          <cell r="Q1029">
            <v>4.0000000000000001E-3</v>
          </cell>
          <cell r="R1029">
            <v>4.0000000000000001E-3</v>
          </cell>
          <cell r="S1029">
            <v>4.0000000000000001E-3</v>
          </cell>
          <cell r="T1029">
            <v>4.0000000000000001E-3</v>
          </cell>
          <cell r="U1029">
            <v>4.0000000000000001E-3</v>
          </cell>
          <cell r="V1029">
            <v>4.0000000000000001E-3</v>
          </cell>
          <cell r="W1029">
            <v>4.0000000000000001E-3</v>
          </cell>
          <cell r="X1029">
            <v>4.0000000000000001E-3</v>
          </cell>
          <cell r="Y1029">
            <v>4.0000000000000001E-3</v>
          </cell>
          <cell r="Z1029">
            <v>4.0000000000000001E-3</v>
          </cell>
          <cell r="AA1029">
            <v>4.0000000000000001E-3</v>
          </cell>
          <cell r="AB1029">
            <v>4.0000000000000001E-3</v>
          </cell>
          <cell r="AC1029">
            <v>4.0000000000000001E-3</v>
          </cell>
          <cell r="AD1029">
            <v>4.0000000000000001E-3</v>
          </cell>
          <cell r="AE1029">
            <v>4.0000000000000001E-3</v>
          </cell>
          <cell r="AF1029">
            <v>4.0000000000000001E-3</v>
          </cell>
          <cell r="AG1029">
            <v>4.0000000000000001E-3</v>
          </cell>
          <cell r="AH1029">
            <v>4.0000000000000001E-3</v>
          </cell>
          <cell r="AI1029">
            <v>4.0000000000000001E-3</v>
          </cell>
          <cell r="AJ1029">
            <v>4.0000000000000001E-3</v>
          </cell>
          <cell r="AK1029">
            <v>4.0000000000000001E-3</v>
          </cell>
          <cell r="AL1029">
            <v>4.0000000000000001E-3</v>
          </cell>
          <cell r="AM1029">
            <v>4.0000000000000001E-3</v>
          </cell>
          <cell r="AN1029">
            <v>4.0000000000000001E-3</v>
          </cell>
          <cell r="AO1029">
            <v>4.0000000000000001E-3</v>
          </cell>
          <cell r="AP1029">
            <v>4.0000000000000001E-3</v>
          </cell>
          <cell r="AQ1029">
            <v>4.0000000000000001E-3</v>
          </cell>
          <cell r="AR1029">
            <v>4.0000000000000001E-3</v>
          </cell>
          <cell r="AS1029">
            <v>4.0000000000000001E-3</v>
          </cell>
          <cell r="AT1029">
            <v>4.0000000000000001E-3</v>
          </cell>
          <cell r="AU1029">
            <v>4.0000000000000001E-3</v>
          </cell>
          <cell r="AV1029">
            <v>4.0000000000000001E-3</v>
          </cell>
          <cell r="AW1029">
            <v>4.0000000000000001E-3</v>
          </cell>
          <cell r="AX1029">
            <v>4.0000000000000001E-3</v>
          </cell>
          <cell r="AY1029">
            <v>4.0000000000000001E-3</v>
          </cell>
          <cell r="AZ1029">
            <v>4.0000000000000001E-3</v>
          </cell>
          <cell r="BA1029">
            <v>4.0000000000000001E-3</v>
          </cell>
          <cell r="BB1029">
            <v>4.0000000000000001E-3</v>
          </cell>
          <cell r="BC1029">
            <v>4.0000000000000001E-3</v>
          </cell>
          <cell r="BD1029">
            <v>4.0000000000000001E-3</v>
          </cell>
          <cell r="BE1029">
            <v>4.0000000000000001E-3</v>
          </cell>
          <cell r="BF1029">
            <v>4.0000000000000001E-3</v>
          </cell>
          <cell r="BG1029">
            <v>4.0000000000000001E-3</v>
          </cell>
          <cell r="BH1029">
            <v>4.0000000000000001E-3</v>
          </cell>
          <cell r="BI1029">
            <v>4.0000000000000001E-3</v>
          </cell>
          <cell r="BJ1029">
            <v>4.0000000000000001E-3</v>
          </cell>
          <cell r="BK1029">
            <v>4.0000000000000001E-3</v>
          </cell>
          <cell r="BL1029">
            <v>4.0000000000000001E-3</v>
          </cell>
          <cell r="BM1029">
            <v>4.0000000000000001E-3</v>
          </cell>
          <cell r="BN1029">
            <v>4.0000000000000001E-3</v>
          </cell>
          <cell r="BO1029">
            <v>4.0000000000000001E-3</v>
          </cell>
          <cell r="BP1029">
            <v>4.0000000000000001E-3</v>
          </cell>
          <cell r="BQ1029">
            <v>4.0000000000000001E-3</v>
          </cell>
          <cell r="BR1029">
            <v>4.0000000000000001E-3</v>
          </cell>
          <cell r="BS1029">
            <v>4.0000000000000001E-3</v>
          </cell>
          <cell r="BT1029">
            <v>4.0000000000000001E-3</v>
          </cell>
          <cell r="BU1029">
            <v>4.0000000000000001E-3</v>
          </cell>
          <cell r="BV1029">
            <v>4.0000000000000001E-3</v>
          </cell>
          <cell r="BW1029">
            <v>4.0000000000000001E-3</v>
          </cell>
          <cell r="BX1029">
            <v>4.0000000000000001E-3</v>
          </cell>
          <cell r="BY1029">
            <v>4.0000000000000001E-3</v>
          </cell>
          <cell r="BZ1029">
            <v>4.0000000000000001E-3</v>
          </cell>
          <cell r="CA1029">
            <v>4.0000000000000001E-3</v>
          </cell>
          <cell r="CB1029">
            <v>4.0000000000000001E-3</v>
          </cell>
          <cell r="CC1029">
            <v>4.0000000000000001E-3</v>
          </cell>
          <cell r="CD1029">
            <v>4.0000000000000001E-3</v>
          </cell>
          <cell r="CE1029">
            <v>4.0000000000000001E-3</v>
          </cell>
          <cell r="CF1029">
            <v>4.0000000000000001E-3</v>
          </cell>
          <cell r="CG1029">
            <v>4.0000000000000001E-3</v>
          </cell>
          <cell r="CH1029">
            <v>4.0000000000000001E-3</v>
          </cell>
          <cell r="CI1029">
            <v>4.0000000000000001E-3</v>
          </cell>
          <cell r="CJ1029">
            <v>4.0000000000000001E-3</v>
          </cell>
          <cell r="CK1029">
            <v>4.0000000000000001E-3</v>
          </cell>
          <cell r="CL1029">
            <v>4.0000000000000001E-3</v>
          </cell>
          <cell r="CM1029">
            <v>4.0000000000000001E-3</v>
          </cell>
          <cell r="CN1029">
            <v>4.0000000000000001E-3</v>
          </cell>
          <cell r="CO1029">
            <v>4.0000000000000001E-3</v>
          </cell>
          <cell r="CP1029">
            <v>4.0000000000000001E-3</v>
          </cell>
          <cell r="CQ1029">
            <v>4.0000000000000001E-3</v>
          </cell>
          <cell r="CR1029">
            <v>4.0000000000000001E-3</v>
          </cell>
          <cell r="CS1029">
            <v>4.0000000000000001E-3</v>
          </cell>
          <cell r="CT1029">
            <v>4.0000000000000001E-3</v>
          </cell>
          <cell r="CU1029">
            <v>4.0000000000000001E-3</v>
          </cell>
          <cell r="CV1029">
            <v>4.0000000000000001E-3</v>
          </cell>
          <cell r="CW1029">
            <v>4.0000000000000001E-3</v>
          </cell>
          <cell r="CX1029">
            <v>4.0000000000000001E-3</v>
          </cell>
          <cell r="CY1029">
            <v>4.0000000000000001E-3</v>
          </cell>
          <cell r="CZ1029">
            <v>4.0000000000000001E-3</v>
          </cell>
          <cell r="DA1029">
            <v>4.0000000000000001E-3</v>
          </cell>
          <cell r="DB1029">
            <v>4.0000000000000001E-3</v>
          </cell>
          <cell r="DC1029">
            <v>4.0000000000000001E-3</v>
          </cell>
          <cell r="DD1029">
            <v>4.0000000000000001E-3</v>
          </cell>
          <cell r="DE1029">
            <v>4.0000000000000001E-3</v>
          </cell>
          <cell r="DF1029">
            <v>4.0000000000000001E-3</v>
          </cell>
          <cell r="DG1029">
            <v>4.0000000000000001E-3</v>
          </cell>
          <cell r="DH1029">
            <v>4.0000000000000001E-3</v>
          </cell>
          <cell r="DI1029">
            <v>4.0000000000000001E-3</v>
          </cell>
          <cell r="DJ1029">
            <v>4.0000000000000001E-3</v>
          </cell>
          <cell r="DL1029" t="str">
            <v>.Natural Gas.Production.TransmissionTransmission EfficientService requested.Electricity</v>
          </cell>
        </row>
        <row r="1030">
          <cell r="M1030" t="str">
            <v>1000 m3</v>
          </cell>
          <cell r="N1030">
            <v>1</v>
          </cell>
          <cell r="O1030">
            <v>1</v>
          </cell>
          <cell r="P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B1030">
            <v>1</v>
          </cell>
          <cell r="AC1030">
            <v>1</v>
          </cell>
          <cell r="AD1030">
            <v>1</v>
          </cell>
          <cell r="AE1030">
            <v>1</v>
          </cell>
          <cell r="AF1030">
            <v>1</v>
          </cell>
          <cell r="AG1030">
            <v>1</v>
          </cell>
          <cell r="AH1030">
            <v>1</v>
          </cell>
          <cell r="AI1030">
            <v>1</v>
          </cell>
          <cell r="AJ1030">
            <v>1</v>
          </cell>
          <cell r="AK1030">
            <v>1</v>
          </cell>
          <cell r="AL1030">
            <v>1</v>
          </cell>
          <cell r="AM1030">
            <v>1</v>
          </cell>
          <cell r="AN1030">
            <v>1</v>
          </cell>
          <cell r="AO1030">
            <v>1</v>
          </cell>
          <cell r="AP1030">
            <v>1</v>
          </cell>
          <cell r="AQ1030">
            <v>1</v>
          </cell>
          <cell r="AR1030">
            <v>1</v>
          </cell>
          <cell r="AS1030">
            <v>1</v>
          </cell>
          <cell r="AT1030">
            <v>1</v>
          </cell>
          <cell r="AU1030">
            <v>1</v>
          </cell>
          <cell r="AV1030">
            <v>1</v>
          </cell>
          <cell r="AW1030">
            <v>1</v>
          </cell>
          <cell r="AX1030">
            <v>1</v>
          </cell>
          <cell r="AY1030">
            <v>1</v>
          </cell>
          <cell r="AZ1030">
            <v>1</v>
          </cell>
          <cell r="BA1030">
            <v>1</v>
          </cell>
          <cell r="BB1030">
            <v>1</v>
          </cell>
          <cell r="BC1030">
            <v>1</v>
          </cell>
          <cell r="BD1030">
            <v>1</v>
          </cell>
          <cell r="BE1030">
            <v>1</v>
          </cell>
          <cell r="BF1030">
            <v>1</v>
          </cell>
          <cell r="BG1030">
            <v>1</v>
          </cell>
          <cell r="BH1030">
            <v>1</v>
          </cell>
          <cell r="BI1030">
            <v>1</v>
          </cell>
          <cell r="BJ1030">
            <v>1</v>
          </cell>
          <cell r="BK1030">
            <v>1</v>
          </cell>
          <cell r="BL1030">
            <v>1</v>
          </cell>
          <cell r="BM1030">
            <v>1</v>
          </cell>
          <cell r="BN1030">
            <v>1</v>
          </cell>
          <cell r="BO1030">
            <v>1</v>
          </cell>
          <cell r="BP1030">
            <v>1</v>
          </cell>
          <cell r="BQ1030">
            <v>1</v>
          </cell>
          <cell r="BR1030">
            <v>1</v>
          </cell>
          <cell r="BS1030">
            <v>1</v>
          </cell>
          <cell r="BT1030">
            <v>1</v>
          </cell>
          <cell r="BU1030">
            <v>1</v>
          </cell>
          <cell r="BV1030">
            <v>1</v>
          </cell>
          <cell r="BW1030">
            <v>1</v>
          </cell>
          <cell r="BX1030">
            <v>1</v>
          </cell>
          <cell r="BY1030">
            <v>1</v>
          </cell>
          <cell r="BZ1030">
            <v>1</v>
          </cell>
          <cell r="CA1030">
            <v>1</v>
          </cell>
          <cell r="CB1030">
            <v>1</v>
          </cell>
          <cell r="CC1030">
            <v>1</v>
          </cell>
          <cell r="CD1030">
            <v>1</v>
          </cell>
          <cell r="CE1030">
            <v>1</v>
          </cell>
          <cell r="CF1030">
            <v>1</v>
          </cell>
          <cell r="CG1030">
            <v>1</v>
          </cell>
          <cell r="CH1030">
            <v>1</v>
          </cell>
          <cell r="CI1030">
            <v>1</v>
          </cell>
          <cell r="CJ1030">
            <v>1</v>
          </cell>
          <cell r="CK1030">
            <v>1</v>
          </cell>
          <cell r="CL1030">
            <v>1</v>
          </cell>
          <cell r="CM1030">
            <v>1</v>
          </cell>
          <cell r="CN1030">
            <v>1</v>
          </cell>
          <cell r="CO1030">
            <v>1</v>
          </cell>
          <cell r="CP1030">
            <v>1</v>
          </cell>
          <cell r="CQ1030">
            <v>1</v>
          </cell>
          <cell r="CR1030">
            <v>1</v>
          </cell>
          <cell r="CS1030">
            <v>1</v>
          </cell>
          <cell r="CT1030">
            <v>1</v>
          </cell>
          <cell r="CU1030">
            <v>1</v>
          </cell>
          <cell r="CV1030">
            <v>1</v>
          </cell>
          <cell r="CW1030">
            <v>1</v>
          </cell>
          <cell r="CX1030">
            <v>1</v>
          </cell>
          <cell r="CY1030">
            <v>1</v>
          </cell>
          <cell r="CZ1030">
            <v>1</v>
          </cell>
          <cell r="DA1030">
            <v>1</v>
          </cell>
          <cell r="DB1030">
            <v>1</v>
          </cell>
          <cell r="DC1030">
            <v>1</v>
          </cell>
          <cell r="DD1030">
            <v>1</v>
          </cell>
          <cell r="DE1030">
            <v>1</v>
          </cell>
          <cell r="DF1030">
            <v>1</v>
          </cell>
          <cell r="DG1030">
            <v>1</v>
          </cell>
          <cell r="DH1030">
            <v>1</v>
          </cell>
          <cell r="DI1030">
            <v>1</v>
          </cell>
          <cell r="DJ1030">
            <v>1</v>
          </cell>
          <cell r="DL1030" t="str">
            <v>.Natural Gas.Production.TransmissionTransmission EfficientService requested.Natural Gas.Production.Transmission.Compression</v>
          </cell>
        </row>
        <row r="1031">
          <cell r="M1031" t="str">
            <v>1000 m3</v>
          </cell>
          <cell r="N1031">
            <v>1</v>
          </cell>
          <cell r="O1031">
            <v>1</v>
          </cell>
          <cell r="P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B1031">
            <v>1</v>
          </cell>
          <cell r="AC1031">
            <v>1</v>
          </cell>
          <cell r="AD1031">
            <v>1</v>
          </cell>
          <cell r="AE1031">
            <v>1</v>
          </cell>
          <cell r="AF1031">
            <v>1</v>
          </cell>
          <cell r="AG1031">
            <v>1</v>
          </cell>
          <cell r="AH1031">
            <v>1</v>
          </cell>
          <cell r="AI1031">
            <v>1</v>
          </cell>
          <cell r="AJ1031">
            <v>1</v>
          </cell>
          <cell r="AK1031">
            <v>1</v>
          </cell>
          <cell r="AL1031">
            <v>1</v>
          </cell>
          <cell r="AM1031">
            <v>1</v>
          </cell>
          <cell r="AN1031">
            <v>1</v>
          </cell>
          <cell r="AO1031">
            <v>1</v>
          </cell>
          <cell r="AP1031">
            <v>1</v>
          </cell>
          <cell r="AQ1031">
            <v>1</v>
          </cell>
          <cell r="AR1031">
            <v>1</v>
          </cell>
          <cell r="AS1031">
            <v>1</v>
          </cell>
          <cell r="AT1031">
            <v>1</v>
          </cell>
          <cell r="AU1031">
            <v>1</v>
          </cell>
          <cell r="AV1031">
            <v>1</v>
          </cell>
          <cell r="AW1031">
            <v>1</v>
          </cell>
          <cell r="AX1031">
            <v>1</v>
          </cell>
          <cell r="AY1031">
            <v>1</v>
          </cell>
          <cell r="AZ1031">
            <v>1</v>
          </cell>
          <cell r="BA1031">
            <v>1</v>
          </cell>
          <cell r="BB1031">
            <v>1</v>
          </cell>
          <cell r="BC1031">
            <v>1</v>
          </cell>
          <cell r="BD1031">
            <v>1</v>
          </cell>
          <cell r="BE1031">
            <v>1</v>
          </cell>
          <cell r="BF1031">
            <v>1</v>
          </cell>
          <cell r="BG1031">
            <v>1</v>
          </cell>
          <cell r="BH1031">
            <v>1</v>
          </cell>
          <cell r="BI1031">
            <v>1</v>
          </cell>
          <cell r="BJ1031">
            <v>1</v>
          </cell>
          <cell r="BK1031">
            <v>1</v>
          </cell>
          <cell r="BL1031">
            <v>1</v>
          </cell>
          <cell r="BM1031">
            <v>1</v>
          </cell>
          <cell r="BN1031">
            <v>1</v>
          </cell>
          <cell r="BO1031">
            <v>1</v>
          </cell>
          <cell r="BP1031">
            <v>1</v>
          </cell>
          <cell r="BQ1031">
            <v>1</v>
          </cell>
          <cell r="BR1031">
            <v>1</v>
          </cell>
          <cell r="BS1031">
            <v>1</v>
          </cell>
          <cell r="BT1031">
            <v>1</v>
          </cell>
          <cell r="BU1031">
            <v>1</v>
          </cell>
          <cell r="BV1031">
            <v>1</v>
          </cell>
          <cell r="BW1031">
            <v>1</v>
          </cell>
          <cell r="BX1031">
            <v>1</v>
          </cell>
          <cell r="BY1031">
            <v>1</v>
          </cell>
          <cell r="BZ1031">
            <v>1</v>
          </cell>
          <cell r="CA1031">
            <v>1</v>
          </cell>
          <cell r="CB1031">
            <v>1</v>
          </cell>
          <cell r="CC1031">
            <v>1</v>
          </cell>
          <cell r="CD1031">
            <v>1</v>
          </cell>
          <cell r="CE1031">
            <v>1</v>
          </cell>
          <cell r="CF1031">
            <v>1</v>
          </cell>
          <cell r="CG1031">
            <v>1</v>
          </cell>
          <cell r="CH1031">
            <v>1</v>
          </cell>
          <cell r="CI1031">
            <v>1</v>
          </cell>
          <cell r="CJ1031">
            <v>1</v>
          </cell>
          <cell r="CK1031">
            <v>1</v>
          </cell>
          <cell r="CL1031">
            <v>1</v>
          </cell>
          <cell r="CM1031">
            <v>1</v>
          </cell>
          <cell r="CN1031">
            <v>1</v>
          </cell>
          <cell r="CO1031">
            <v>1</v>
          </cell>
          <cell r="CP1031">
            <v>1</v>
          </cell>
          <cell r="CQ1031">
            <v>1</v>
          </cell>
          <cell r="CR1031">
            <v>1</v>
          </cell>
          <cell r="CS1031">
            <v>1</v>
          </cell>
          <cell r="CT1031">
            <v>1</v>
          </cell>
          <cell r="CU1031">
            <v>1</v>
          </cell>
          <cell r="CV1031">
            <v>1</v>
          </cell>
          <cell r="CW1031">
            <v>1</v>
          </cell>
          <cell r="CX1031">
            <v>1</v>
          </cell>
          <cell r="CY1031">
            <v>1</v>
          </cell>
          <cell r="CZ1031">
            <v>1</v>
          </cell>
          <cell r="DA1031">
            <v>1</v>
          </cell>
          <cell r="DB1031">
            <v>1</v>
          </cell>
          <cell r="DC1031">
            <v>1</v>
          </cell>
          <cell r="DD1031">
            <v>1</v>
          </cell>
          <cell r="DE1031">
            <v>1</v>
          </cell>
          <cell r="DF1031">
            <v>1</v>
          </cell>
          <cell r="DG1031">
            <v>1</v>
          </cell>
          <cell r="DH1031">
            <v>1</v>
          </cell>
          <cell r="DI1031">
            <v>1</v>
          </cell>
          <cell r="DJ1031">
            <v>1</v>
          </cell>
          <cell r="DL1031" t="str">
            <v>.Natural Gas.Production.TransmissionTransmission EfficientService requested.Natural Gas.Production.Supply.Controls</v>
          </cell>
        </row>
        <row r="1032">
          <cell r="M1032" t="str">
            <v>1000 m3</v>
          </cell>
          <cell r="N1032">
            <v>1</v>
          </cell>
          <cell r="O1032">
            <v>1</v>
          </cell>
          <cell r="P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B1032">
            <v>1</v>
          </cell>
          <cell r="AC1032">
            <v>1</v>
          </cell>
          <cell r="AD1032">
            <v>1</v>
          </cell>
          <cell r="AE1032">
            <v>1</v>
          </cell>
          <cell r="AF1032">
            <v>1</v>
          </cell>
          <cell r="AG1032">
            <v>1</v>
          </cell>
          <cell r="AH1032">
            <v>1</v>
          </cell>
          <cell r="AI1032">
            <v>1</v>
          </cell>
          <cell r="AJ1032">
            <v>1</v>
          </cell>
          <cell r="AK1032">
            <v>1</v>
          </cell>
          <cell r="AL1032">
            <v>1</v>
          </cell>
          <cell r="AM1032">
            <v>1</v>
          </cell>
          <cell r="AN1032">
            <v>1</v>
          </cell>
          <cell r="AO1032">
            <v>1</v>
          </cell>
          <cell r="AP1032">
            <v>1</v>
          </cell>
          <cell r="AQ1032">
            <v>1</v>
          </cell>
          <cell r="AR1032">
            <v>1</v>
          </cell>
          <cell r="AS1032">
            <v>1</v>
          </cell>
          <cell r="AT1032">
            <v>1</v>
          </cell>
          <cell r="AU1032">
            <v>1</v>
          </cell>
          <cell r="AV1032">
            <v>1</v>
          </cell>
          <cell r="AW1032">
            <v>1</v>
          </cell>
          <cell r="AX1032">
            <v>1</v>
          </cell>
          <cell r="AY1032">
            <v>1</v>
          </cell>
          <cell r="AZ1032">
            <v>1</v>
          </cell>
          <cell r="BA1032">
            <v>1</v>
          </cell>
          <cell r="BB1032">
            <v>1</v>
          </cell>
          <cell r="BC1032">
            <v>1</v>
          </cell>
          <cell r="BD1032">
            <v>1</v>
          </cell>
          <cell r="BE1032">
            <v>1</v>
          </cell>
          <cell r="BF1032">
            <v>1</v>
          </cell>
          <cell r="BG1032">
            <v>1</v>
          </cell>
          <cell r="BH1032">
            <v>1</v>
          </cell>
          <cell r="BI1032">
            <v>1</v>
          </cell>
          <cell r="BJ1032">
            <v>1</v>
          </cell>
          <cell r="BK1032">
            <v>1</v>
          </cell>
          <cell r="BL1032">
            <v>1</v>
          </cell>
          <cell r="BM1032">
            <v>1</v>
          </cell>
          <cell r="BN1032">
            <v>1</v>
          </cell>
          <cell r="BO1032">
            <v>1</v>
          </cell>
          <cell r="BP1032">
            <v>1</v>
          </cell>
          <cell r="BQ1032">
            <v>1</v>
          </cell>
          <cell r="BR1032">
            <v>1</v>
          </cell>
          <cell r="BS1032">
            <v>1</v>
          </cell>
          <cell r="BT1032">
            <v>1</v>
          </cell>
          <cell r="BU1032">
            <v>1</v>
          </cell>
          <cell r="BV1032">
            <v>1</v>
          </cell>
          <cell r="BW1032">
            <v>1</v>
          </cell>
          <cell r="BX1032">
            <v>1</v>
          </cell>
          <cell r="BY1032">
            <v>1</v>
          </cell>
          <cell r="BZ1032">
            <v>1</v>
          </cell>
          <cell r="CA1032">
            <v>1</v>
          </cell>
          <cell r="CB1032">
            <v>1</v>
          </cell>
          <cell r="CC1032">
            <v>1</v>
          </cell>
          <cell r="CD1032">
            <v>1</v>
          </cell>
          <cell r="CE1032">
            <v>1</v>
          </cell>
          <cell r="CF1032">
            <v>1</v>
          </cell>
          <cell r="CG1032">
            <v>1</v>
          </cell>
          <cell r="CH1032">
            <v>1</v>
          </cell>
          <cell r="CI1032">
            <v>1</v>
          </cell>
          <cell r="CJ1032">
            <v>1</v>
          </cell>
          <cell r="CK1032">
            <v>1</v>
          </cell>
          <cell r="CL1032">
            <v>1</v>
          </cell>
          <cell r="CM1032">
            <v>1</v>
          </cell>
          <cell r="CN1032">
            <v>1</v>
          </cell>
          <cell r="CO1032">
            <v>1</v>
          </cell>
          <cell r="CP1032">
            <v>1</v>
          </cell>
          <cell r="CQ1032">
            <v>1</v>
          </cell>
          <cell r="CR1032">
            <v>1</v>
          </cell>
          <cell r="CS1032">
            <v>1</v>
          </cell>
          <cell r="CT1032">
            <v>1</v>
          </cell>
          <cell r="CU1032">
            <v>1</v>
          </cell>
          <cell r="CV1032">
            <v>1</v>
          </cell>
          <cell r="CW1032">
            <v>1</v>
          </cell>
          <cell r="CX1032">
            <v>1</v>
          </cell>
          <cell r="CY1032">
            <v>1</v>
          </cell>
          <cell r="CZ1032">
            <v>1</v>
          </cell>
          <cell r="DA1032">
            <v>1</v>
          </cell>
          <cell r="DB1032">
            <v>1</v>
          </cell>
          <cell r="DC1032">
            <v>1</v>
          </cell>
          <cell r="DD1032">
            <v>1</v>
          </cell>
          <cell r="DE1032">
            <v>1</v>
          </cell>
          <cell r="DF1032">
            <v>1</v>
          </cell>
          <cell r="DG1032">
            <v>1</v>
          </cell>
          <cell r="DH1032">
            <v>1</v>
          </cell>
          <cell r="DI1032">
            <v>1</v>
          </cell>
          <cell r="DJ1032">
            <v>1</v>
          </cell>
          <cell r="DL1032" t="str">
            <v>.Natural Gas.Production.TransmissionTransmission EfficientService requested.Natural Gas.Production.Supply.Pumping</v>
          </cell>
        </row>
        <row r="1033">
          <cell r="DL1033" t="str">
            <v/>
          </cell>
        </row>
        <row r="1034">
          <cell r="M1034" t="str">
            <v>tCO2</v>
          </cell>
          <cell r="N1034">
            <v>6.7999999999999999E-5</v>
          </cell>
          <cell r="O1034">
            <v>6.7999999999999999E-5</v>
          </cell>
          <cell r="P1034">
            <v>6.7999999999999999E-5</v>
          </cell>
          <cell r="Q1034">
            <v>6.7999999999999999E-5</v>
          </cell>
          <cell r="R1034">
            <v>6.7999999999999999E-5</v>
          </cell>
          <cell r="S1034">
            <v>6.7999999999999999E-5</v>
          </cell>
          <cell r="T1034">
            <v>6.7999999999999999E-5</v>
          </cell>
          <cell r="U1034">
            <v>6.7999999999999999E-5</v>
          </cell>
          <cell r="V1034">
            <v>6.7999999999999999E-5</v>
          </cell>
          <cell r="W1034">
            <v>6.7999999999999999E-5</v>
          </cell>
          <cell r="X1034">
            <v>6.7999999999999999E-5</v>
          </cell>
          <cell r="Y1034">
            <v>6.7999999999999999E-5</v>
          </cell>
          <cell r="Z1034">
            <v>6.7999999999999999E-5</v>
          </cell>
          <cell r="AA1034">
            <v>6.7999999999999999E-5</v>
          </cell>
          <cell r="AB1034">
            <v>6.7999999999999999E-5</v>
          </cell>
          <cell r="AC1034">
            <v>6.7999999999999999E-5</v>
          </cell>
          <cell r="AD1034">
            <v>6.7999999999999999E-5</v>
          </cell>
          <cell r="AE1034">
            <v>6.7999999999999999E-5</v>
          </cell>
          <cell r="AF1034">
            <v>6.7999999999999999E-5</v>
          </cell>
          <cell r="AG1034">
            <v>6.7999999999999999E-5</v>
          </cell>
          <cell r="AH1034">
            <v>6.7999999999999999E-5</v>
          </cell>
          <cell r="AI1034">
            <v>6.7999999999999999E-5</v>
          </cell>
          <cell r="AJ1034">
            <v>6.7999999999999999E-5</v>
          </cell>
          <cell r="AK1034">
            <v>6.7999999999999999E-5</v>
          </cell>
          <cell r="AL1034">
            <v>6.7999999999999999E-5</v>
          </cell>
          <cell r="AM1034">
            <v>6.7999999999999999E-5</v>
          </cell>
          <cell r="AN1034">
            <v>6.7999999999999999E-5</v>
          </cell>
          <cell r="AO1034">
            <v>6.7999999999999999E-5</v>
          </cell>
          <cell r="AP1034">
            <v>6.7999999999999999E-5</v>
          </cell>
          <cell r="AQ1034">
            <v>6.7999999999999999E-5</v>
          </cell>
          <cell r="AR1034">
            <v>6.7999999999999999E-5</v>
          </cell>
          <cell r="AS1034">
            <v>6.7999999999999999E-5</v>
          </cell>
          <cell r="AT1034">
            <v>6.7999999999999999E-5</v>
          </cell>
          <cell r="AU1034">
            <v>6.7999999999999999E-5</v>
          </cell>
          <cell r="AV1034">
            <v>6.7999999999999999E-5</v>
          </cell>
          <cell r="AW1034">
            <v>6.7999999999999999E-5</v>
          </cell>
          <cell r="AX1034">
            <v>6.7999999999999999E-5</v>
          </cell>
          <cell r="AY1034">
            <v>6.7999999999999999E-5</v>
          </cell>
          <cell r="AZ1034">
            <v>6.7999999999999999E-5</v>
          </cell>
          <cell r="BA1034">
            <v>6.7999999999999999E-5</v>
          </cell>
          <cell r="BB1034">
            <v>6.7999999999999999E-5</v>
          </cell>
          <cell r="BC1034">
            <v>6.7999999999999999E-5</v>
          </cell>
          <cell r="BD1034">
            <v>6.7999999999999999E-5</v>
          </cell>
          <cell r="BE1034">
            <v>6.7999999999999999E-5</v>
          </cell>
          <cell r="BF1034">
            <v>6.7999999999999999E-5</v>
          </cell>
          <cell r="BG1034">
            <v>6.7999999999999999E-5</v>
          </cell>
          <cell r="BH1034">
            <v>6.7999999999999999E-5</v>
          </cell>
          <cell r="BI1034">
            <v>6.7999999999999999E-5</v>
          </cell>
          <cell r="BJ1034">
            <v>6.7999999999999999E-5</v>
          </cell>
          <cell r="BK1034">
            <v>6.7999999999999999E-5</v>
          </cell>
          <cell r="BL1034">
            <v>6.7999999999999999E-5</v>
          </cell>
          <cell r="BM1034">
            <v>6.7999999999999999E-5</v>
          </cell>
          <cell r="BN1034">
            <v>6.7999999999999999E-5</v>
          </cell>
          <cell r="BO1034">
            <v>6.7999999999999999E-5</v>
          </cell>
          <cell r="BP1034">
            <v>6.7999999999999999E-5</v>
          </cell>
          <cell r="BQ1034">
            <v>6.7999999999999999E-5</v>
          </cell>
          <cell r="BR1034">
            <v>6.7999999999999999E-5</v>
          </cell>
          <cell r="BS1034">
            <v>6.7999999999999999E-5</v>
          </cell>
          <cell r="BT1034">
            <v>6.7999999999999999E-5</v>
          </cell>
          <cell r="BU1034">
            <v>6.7999999999999999E-5</v>
          </cell>
          <cell r="BV1034">
            <v>6.7999999999999999E-5</v>
          </cell>
          <cell r="BW1034">
            <v>6.7999999999999999E-5</v>
          </cell>
          <cell r="BX1034">
            <v>6.7999999999999999E-5</v>
          </cell>
          <cell r="BY1034">
            <v>6.7999999999999999E-5</v>
          </cell>
          <cell r="BZ1034">
            <v>6.7999999999999999E-5</v>
          </cell>
          <cell r="CA1034">
            <v>6.7999999999999999E-5</v>
          </cell>
          <cell r="CB1034">
            <v>6.7999999999999999E-5</v>
          </cell>
          <cell r="CC1034">
            <v>6.7999999999999999E-5</v>
          </cell>
          <cell r="CD1034">
            <v>6.7999999999999999E-5</v>
          </cell>
          <cell r="CE1034">
            <v>6.7999999999999999E-5</v>
          </cell>
          <cell r="CF1034">
            <v>6.7999999999999999E-5</v>
          </cell>
          <cell r="CG1034">
            <v>6.7999999999999999E-5</v>
          </cell>
          <cell r="CH1034">
            <v>6.7999999999999999E-5</v>
          </cell>
          <cell r="CI1034">
            <v>6.7999999999999999E-5</v>
          </cell>
          <cell r="CJ1034">
            <v>6.7999999999999999E-5</v>
          </cell>
          <cell r="CK1034">
            <v>6.7999999999999999E-5</v>
          </cell>
          <cell r="CL1034">
            <v>6.7999999999999999E-5</v>
          </cell>
          <cell r="CM1034">
            <v>6.7999999999999999E-5</v>
          </cell>
          <cell r="CN1034">
            <v>6.7999999999999999E-5</v>
          </cell>
          <cell r="CO1034">
            <v>6.7999999999999999E-5</v>
          </cell>
          <cell r="CP1034">
            <v>6.7999999999999999E-5</v>
          </cell>
          <cell r="CQ1034">
            <v>6.7999999999999999E-5</v>
          </cell>
          <cell r="CR1034">
            <v>6.7999999999999999E-5</v>
          </cell>
          <cell r="CS1034">
            <v>6.7999999999999999E-5</v>
          </cell>
          <cell r="CT1034">
            <v>6.7999999999999999E-5</v>
          </cell>
          <cell r="CU1034">
            <v>6.7999999999999999E-5</v>
          </cell>
          <cell r="CV1034">
            <v>6.7999999999999999E-5</v>
          </cell>
          <cell r="CW1034">
            <v>6.7999999999999999E-5</v>
          </cell>
          <cell r="CX1034">
            <v>6.7999999999999999E-5</v>
          </cell>
          <cell r="CY1034">
            <v>6.7999999999999999E-5</v>
          </cell>
          <cell r="CZ1034">
            <v>6.7999999999999999E-5</v>
          </cell>
          <cell r="DA1034">
            <v>6.7999999999999999E-5</v>
          </cell>
          <cell r="DB1034">
            <v>6.7999999999999999E-5</v>
          </cell>
          <cell r="DC1034">
            <v>6.7999999999999999E-5</v>
          </cell>
          <cell r="DD1034">
            <v>6.7999999999999999E-5</v>
          </cell>
          <cell r="DE1034">
            <v>6.7999999999999999E-5</v>
          </cell>
          <cell r="DF1034">
            <v>6.7999999999999999E-5</v>
          </cell>
          <cell r="DG1034">
            <v>6.7999999999999999E-5</v>
          </cell>
          <cell r="DH1034">
            <v>6.7999999999999999E-5</v>
          </cell>
          <cell r="DI1034">
            <v>6.7999999999999999E-5</v>
          </cell>
          <cell r="DJ1034">
            <v>6.7999999999999999E-5</v>
          </cell>
          <cell r="DL1034" t="str">
            <v>.Natural Gas.Production.TransmissionBCTransmissionService requested.Natural Gas.Production.Supply.Fugitive</v>
          </cell>
        </row>
        <row r="1035">
          <cell r="M1035" t="str">
            <v>tCO2</v>
          </cell>
          <cell r="N1035">
            <v>1.7899999999999999E-4</v>
          </cell>
          <cell r="O1035">
            <v>1.7899999999999999E-4</v>
          </cell>
          <cell r="P1035">
            <v>1.7899999999999999E-4</v>
          </cell>
          <cell r="Q1035">
            <v>1.7899999999999999E-4</v>
          </cell>
          <cell r="R1035">
            <v>1.7899999999999999E-4</v>
          </cell>
          <cell r="S1035">
            <v>1.7899999999999999E-4</v>
          </cell>
          <cell r="T1035">
            <v>1.7899999999999999E-4</v>
          </cell>
          <cell r="U1035">
            <v>1.7899999999999999E-4</v>
          </cell>
          <cell r="V1035">
            <v>1.7899999999999999E-4</v>
          </cell>
          <cell r="W1035">
            <v>1.7899999999999999E-4</v>
          </cell>
          <cell r="X1035">
            <v>1.7899999999999999E-4</v>
          </cell>
          <cell r="Y1035">
            <v>1.7899999999999999E-4</v>
          </cell>
          <cell r="Z1035">
            <v>1.7899999999999999E-4</v>
          </cell>
          <cell r="AA1035">
            <v>1.7899999999999999E-4</v>
          </cell>
          <cell r="AB1035">
            <v>1.7899999999999999E-4</v>
          </cell>
          <cell r="AC1035">
            <v>1.7899999999999999E-4</v>
          </cell>
          <cell r="AD1035">
            <v>1.7899999999999999E-4</v>
          </cell>
          <cell r="AE1035">
            <v>1.7899999999999999E-4</v>
          </cell>
          <cell r="AF1035">
            <v>1.7899999999999999E-4</v>
          </cell>
          <cell r="AG1035">
            <v>1.7899999999999999E-4</v>
          </cell>
          <cell r="AH1035">
            <v>1.7899999999999999E-4</v>
          </cell>
          <cell r="AI1035">
            <v>1.7899999999999999E-4</v>
          </cell>
          <cell r="AJ1035">
            <v>1.7899999999999999E-4</v>
          </cell>
          <cell r="AK1035">
            <v>1.7899999999999999E-4</v>
          </cell>
          <cell r="AL1035">
            <v>1.7899999999999999E-4</v>
          </cell>
          <cell r="AM1035">
            <v>1.7899999999999999E-4</v>
          </cell>
          <cell r="AN1035">
            <v>1.7899999999999999E-4</v>
          </cell>
          <cell r="AO1035">
            <v>1.7899999999999999E-4</v>
          </cell>
          <cell r="AP1035">
            <v>1.7899999999999999E-4</v>
          </cell>
          <cell r="AQ1035">
            <v>1.7899999999999999E-4</v>
          </cell>
          <cell r="AR1035">
            <v>1.7899999999999999E-4</v>
          </cell>
          <cell r="AS1035">
            <v>1.7899999999999999E-4</v>
          </cell>
          <cell r="AT1035">
            <v>1.7899999999999999E-4</v>
          </cell>
          <cell r="AU1035">
            <v>1.7899999999999999E-4</v>
          </cell>
          <cell r="AV1035">
            <v>1.7899999999999999E-4</v>
          </cell>
          <cell r="AW1035">
            <v>1.7899999999999999E-4</v>
          </cell>
          <cell r="AX1035">
            <v>1.7899999999999999E-4</v>
          </cell>
          <cell r="AY1035">
            <v>1.7899999999999999E-4</v>
          </cell>
          <cell r="AZ1035">
            <v>1.7899999999999999E-4</v>
          </cell>
          <cell r="BA1035">
            <v>1.7899999999999999E-4</v>
          </cell>
          <cell r="BB1035">
            <v>1.7899999999999999E-4</v>
          </cell>
          <cell r="BC1035">
            <v>1.7899999999999999E-4</v>
          </cell>
          <cell r="BD1035">
            <v>1.7899999999999999E-4</v>
          </cell>
          <cell r="BE1035">
            <v>1.7899999999999999E-4</v>
          </cell>
          <cell r="BF1035">
            <v>1.7899999999999999E-4</v>
          </cell>
          <cell r="BG1035">
            <v>1.7899999999999999E-4</v>
          </cell>
          <cell r="BH1035">
            <v>1.7899999999999999E-4</v>
          </cell>
          <cell r="BI1035">
            <v>1.7899999999999999E-4</v>
          </cell>
          <cell r="BJ1035">
            <v>1.7899999999999999E-4</v>
          </cell>
          <cell r="BK1035">
            <v>1.7899999999999999E-4</v>
          </cell>
          <cell r="BL1035">
            <v>1.7899999999999999E-4</v>
          </cell>
          <cell r="BM1035">
            <v>1.7899999999999999E-4</v>
          </cell>
          <cell r="BN1035">
            <v>1.7899999999999999E-4</v>
          </cell>
          <cell r="BO1035">
            <v>1.7899999999999999E-4</v>
          </cell>
          <cell r="BP1035">
            <v>1.7899999999999999E-4</v>
          </cell>
          <cell r="BQ1035">
            <v>1.7899999999999999E-4</v>
          </cell>
          <cell r="BR1035">
            <v>1.7899999999999999E-4</v>
          </cell>
          <cell r="BS1035">
            <v>1.7899999999999999E-4</v>
          </cell>
          <cell r="BT1035">
            <v>1.7899999999999999E-4</v>
          </cell>
          <cell r="BU1035">
            <v>1.7899999999999999E-4</v>
          </cell>
          <cell r="BV1035">
            <v>1.7899999999999999E-4</v>
          </cell>
          <cell r="BW1035">
            <v>1.7899999999999999E-4</v>
          </cell>
          <cell r="BX1035">
            <v>1.7899999999999999E-4</v>
          </cell>
          <cell r="BY1035">
            <v>1.7899999999999999E-4</v>
          </cell>
          <cell r="BZ1035">
            <v>1.7899999999999999E-4</v>
          </cell>
          <cell r="CA1035">
            <v>1.7899999999999999E-4</v>
          </cell>
          <cell r="CB1035">
            <v>1.7899999999999999E-4</v>
          </cell>
          <cell r="CC1035">
            <v>1.7899999999999999E-4</v>
          </cell>
          <cell r="CD1035">
            <v>1.7899999999999999E-4</v>
          </cell>
          <cell r="CE1035">
            <v>1.7899999999999999E-4</v>
          </cell>
          <cell r="CF1035">
            <v>1.7899999999999999E-4</v>
          </cell>
          <cell r="CG1035">
            <v>1.7899999999999999E-4</v>
          </cell>
          <cell r="CH1035">
            <v>1.7899999999999999E-4</v>
          </cell>
          <cell r="CI1035">
            <v>1.7899999999999999E-4</v>
          </cell>
          <cell r="CJ1035">
            <v>1.7899999999999999E-4</v>
          </cell>
          <cell r="CK1035">
            <v>1.7899999999999999E-4</v>
          </cell>
          <cell r="CL1035">
            <v>1.7899999999999999E-4</v>
          </cell>
          <cell r="CM1035">
            <v>1.7899999999999999E-4</v>
          </cell>
          <cell r="CN1035">
            <v>1.7899999999999999E-4</v>
          </cell>
          <cell r="CO1035">
            <v>1.7899999999999999E-4</v>
          </cell>
          <cell r="CP1035">
            <v>1.7899999999999999E-4</v>
          </cell>
          <cell r="CQ1035">
            <v>1.7899999999999999E-4</v>
          </cell>
          <cell r="CR1035">
            <v>1.7899999999999999E-4</v>
          </cell>
          <cell r="CS1035">
            <v>1.7899999999999999E-4</v>
          </cell>
          <cell r="CT1035">
            <v>1.7899999999999999E-4</v>
          </cell>
          <cell r="CU1035">
            <v>1.7899999999999999E-4</v>
          </cell>
          <cell r="CV1035">
            <v>1.7899999999999999E-4</v>
          </cell>
          <cell r="CW1035">
            <v>1.7899999999999999E-4</v>
          </cell>
          <cell r="CX1035">
            <v>1.7899999999999999E-4</v>
          </cell>
          <cell r="CY1035">
            <v>1.7899999999999999E-4</v>
          </cell>
          <cell r="CZ1035">
            <v>1.7899999999999999E-4</v>
          </cell>
          <cell r="DA1035">
            <v>1.7899999999999999E-4</v>
          </cell>
          <cell r="DB1035">
            <v>1.7899999999999999E-4</v>
          </cell>
          <cell r="DC1035">
            <v>1.7899999999999999E-4</v>
          </cell>
          <cell r="DD1035">
            <v>1.7899999999999999E-4</v>
          </cell>
          <cell r="DE1035">
            <v>1.7899999999999999E-4</v>
          </cell>
          <cell r="DF1035">
            <v>1.7899999999999999E-4</v>
          </cell>
          <cell r="DG1035">
            <v>1.7899999999999999E-4</v>
          </cell>
          <cell r="DH1035">
            <v>1.7899999999999999E-4</v>
          </cell>
          <cell r="DI1035">
            <v>1.7899999999999999E-4</v>
          </cell>
          <cell r="DJ1035">
            <v>1.7899999999999999E-4</v>
          </cell>
          <cell r="DL1035" t="str">
            <v>.Natural Gas.Production.TransmissionABTransmissionService requested.Natural Gas.Production.Supply.Fugitive</v>
          </cell>
        </row>
        <row r="1036">
          <cell r="M1036" t="str">
            <v>tCO2</v>
          </cell>
          <cell r="N1036">
            <v>6.4999999999999994E-5</v>
          </cell>
          <cell r="O1036">
            <v>6.4999999999999994E-5</v>
          </cell>
          <cell r="P1036">
            <v>6.4999999999999994E-5</v>
          </cell>
          <cell r="Q1036">
            <v>6.4999999999999994E-5</v>
          </cell>
          <cell r="R1036">
            <v>6.4999999999999994E-5</v>
          </cell>
          <cell r="S1036">
            <v>6.4999999999999994E-5</v>
          </cell>
          <cell r="T1036">
            <v>6.4999999999999994E-5</v>
          </cell>
          <cell r="U1036">
            <v>6.4999999999999994E-5</v>
          </cell>
          <cell r="V1036">
            <v>6.4999999999999994E-5</v>
          </cell>
          <cell r="W1036">
            <v>6.4999999999999994E-5</v>
          </cell>
          <cell r="X1036">
            <v>6.4999999999999994E-5</v>
          </cell>
          <cell r="Y1036">
            <v>6.4999999999999994E-5</v>
          </cell>
          <cell r="Z1036">
            <v>6.4999999999999994E-5</v>
          </cell>
          <cell r="AA1036">
            <v>6.4999999999999994E-5</v>
          </cell>
          <cell r="AB1036">
            <v>6.4999999999999994E-5</v>
          </cell>
          <cell r="AC1036">
            <v>6.4999999999999994E-5</v>
          </cell>
          <cell r="AD1036">
            <v>6.4999999999999994E-5</v>
          </cell>
          <cell r="AE1036">
            <v>6.4999999999999994E-5</v>
          </cell>
          <cell r="AF1036">
            <v>6.4999999999999994E-5</v>
          </cell>
          <cell r="AG1036">
            <v>6.4999999999999994E-5</v>
          </cell>
          <cell r="AH1036">
            <v>6.4999999999999994E-5</v>
          </cell>
          <cell r="AI1036">
            <v>6.4999999999999994E-5</v>
          </cell>
          <cell r="AJ1036">
            <v>6.4999999999999994E-5</v>
          </cell>
          <cell r="AK1036">
            <v>6.4999999999999994E-5</v>
          </cell>
          <cell r="AL1036">
            <v>6.4999999999999994E-5</v>
          </cell>
          <cell r="AM1036">
            <v>6.4999999999999994E-5</v>
          </cell>
          <cell r="AN1036">
            <v>6.4999999999999994E-5</v>
          </cell>
          <cell r="AO1036">
            <v>6.4999999999999994E-5</v>
          </cell>
          <cell r="AP1036">
            <v>6.4999999999999994E-5</v>
          </cell>
          <cell r="AQ1036">
            <v>6.4999999999999994E-5</v>
          </cell>
          <cell r="AR1036">
            <v>6.4999999999999994E-5</v>
          </cell>
          <cell r="AS1036">
            <v>6.4999999999999994E-5</v>
          </cell>
          <cell r="AT1036">
            <v>6.4999999999999994E-5</v>
          </cell>
          <cell r="AU1036">
            <v>6.4999999999999994E-5</v>
          </cell>
          <cell r="AV1036">
            <v>6.4999999999999994E-5</v>
          </cell>
          <cell r="AW1036">
            <v>6.4999999999999994E-5</v>
          </cell>
          <cell r="AX1036">
            <v>6.4999999999999994E-5</v>
          </cell>
          <cell r="AY1036">
            <v>6.4999999999999994E-5</v>
          </cell>
          <cell r="AZ1036">
            <v>6.4999999999999994E-5</v>
          </cell>
          <cell r="BA1036">
            <v>6.4999999999999994E-5</v>
          </cell>
          <cell r="BB1036">
            <v>6.4999999999999994E-5</v>
          </cell>
          <cell r="BC1036">
            <v>6.4999999999999994E-5</v>
          </cell>
          <cell r="BD1036">
            <v>6.4999999999999994E-5</v>
          </cell>
          <cell r="BE1036">
            <v>6.4999999999999994E-5</v>
          </cell>
          <cell r="BF1036">
            <v>6.4999999999999994E-5</v>
          </cell>
          <cell r="BG1036">
            <v>6.4999999999999994E-5</v>
          </cell>
          <cell r="BH1036">
            <v>6.4999999999999994E-5</v>
          </cell>
          <cell r="BI1036">
            <v>6.4999999999999994E-5</v>
          </cell>
          <cell r="BJ1036">
            <v>6.4999999999999994E-5</v>
          </cell>
          <cell r="BK1036">
            <v>6.4999999999999994E-5</v>
          </cell>
          <cell r="BL1036">
            <v>6.4999999999999994E-5</v>
          </cell>
          <cell r="BM1036">
            <v>6.4999999999999994E-5</v>
          </cell>
          <cell r="BN1036">
            <v>6.4999999999999994E-5</v>
          </cell>
          <cell r="BO1036">
            <v>6.4999999999999994E-5</v>
          </cell>
          <cell r="BP1036">
            <v>6.4999999999999994E-5</v>
          </cell>
          <cell r="BQ1036">
            <v>6.4999999999999994E-5</v>
          </cell>
          <cell r="BR1036">
            <v>6.4999999999999994E-5</v>
          </cell>
          <cell r="BS1036">
            <v>6.4999999999999994E-5</v>
          </cell>
          <cell r="BT1036">
            <v>6.4999999999999994E-5</v>
          </cell>
          <cell r="BU1036">
            <v>6.4999999999999994E-5</v>
          </cell>
          <cell r="BV1036">
            <v>6.4999999999999994E-5</v>
          </cell>
          <cell r="BW1036">
            <v>6.4999999999999994E-5</v>
          </cell>
          <cell r="BX1036">
            <v>6.4999999999999994E-5</v>
          </cell>
          <cell r="BY1036">
            <v>6.4999999999999994E-5</v>
          </cell>
          <cell r="BZ1036">
            <v>6.4999999999999994E-5</v>
          </cell>
          <cell r="CA1036">
            <v>6.4999999999999994E-5</v>
          </cell>
          <cell r="CB1036">
            <v>6.4999999999999994E-5</v>
          </cell>
          <cell r="CC1036">
            <v>6.4999999999999994E-5</v>
          </cell>
          <cell r="CD1036">
            <v>6.4999999999999994E-5</v>
          </cell>
          <cell r="CE1036">
            <v>6.4999999999999994E-5</v>
          </cell>
          <cell r="CF1036">
            <v>6.4999999999999994E-5</v>
          </cell>
          <cell r="CG1036">
            <v>6.4999999999999994E-5</v>
          </cell>
          <cell r="CH1036">
            <v>6.4999999999999994E-5</v>
          </cell>
          <cell r="CI1036">
            <v>6.4999999999999994E-5</v>
          </cell>
          <cell r="CJ1036">
            <v>6.4999999999999994E-5</v>
          </cell>
          <cell r="CK1036">
            <v>6.4999999999999994E-5</v>
          </cell>
          <cell r="CL1036">
            <v>6.4999999999999994E-5</v>
          </cell>
          <cell r="CM1036">
            <v>6.4999999999999994E-5</v>
          </cell>
          <cell r="CN1036">
            <v>6.4999999999999994E-5</v>
          </cell>
          <cell r="CO1036">
            <v>6.4999999999999994E-5</v>
          </cell>
          <cell r="CP1036">
            <v>6.4999999999999994E-5</v>
          </cell>
          <cell r="CQ1036">
            <v>6.4999999999999994E-5</v>
          </cell>
          <cell r="CR1036">
            <v>6.4999999999999994E-5</v>
          </cell>
          <cell r="CS1036">
            <v>6.4999999999999994E-5</v>
          </cell>
          <cell r="CT1036">
            <v>6.4999999999999994E-5</v>
          </cell>
          <cell r="CU1036">
            <v>6.4999999999999994E-5</v>
          </cell>
          <cell r="CV1036">
            <v>6.4999999999999994E-5</v>
          </cell>
          <cell r="CW1036">
            <v>6.4999999999999994E-5</v>
          </cell>
          <cell r="CX1036">
            <v>6.4999999999999994E-5</v>
          </cell>
          <cell r="CY1036">
            <v>6.4999999999999994E-5</v>
          </cell>
          <cell r="CZ1036">
            <v>6.4999999999999994E-5</v>
          </cell>
          <cell r="DA1036">
            <v>6.4999999999999994E-5</v>
          </cell>
          <cell r="DB1036">
            <v>6.4999999999999994E-5</v>
          </cell>
          <cell r="DC1036">
            <v>6.4999999999999994E-5</v>
          </cell>
          <cell r="DD1036">
            <v>6.4999999999999994E-5</v>
          </cell>
          <cell r="DE1036">
            <v>6.4999999999999994E-5</v>
          </cell>
          <cell r="DF1036">
            <v>6.4999999999999994E-5</v>
          </cell>
          <cell r="DG1036">
            <v>6.4999999999999994E-5</v>
          </cell>
          <cell r="DH1036">
            <v>6.4999999999999994E-5</v>
          </cell>
          <cell r="DI1036">
            <v>6.4999999999999994E-5</v>
          </cell>
          <cell r="DJ1036">
            <v>6.4999999999999994E-5</v>
          </cell>
          <cell r="DL1036" t="str">
            <v>.Natural Gas.Production.TransmissionSKTransmissionService requested.Natural Gas.Production.Supply.Fugitive</v>
          </cell>
        </row>
        <row r="1037">
          <cell r="L1037" t="str">
            <v>Assume same as AB</v>
          </cell>
          <cell r="M1037" t="str">
            <v>tCO2</v>
          </cell>
          <cell r="N1037">
            <v>1.7899999999999999E-4</v>
          </cell>
          <cell r="O1037">
            <v>1.7899999999999999E-4</v>
          </cell>
          <cell r="P1037">
            <v>1.7899999999999999E-4</v>
          </cell>
          <cell r="Q1037">
            <v>1.7899999999999999E-4</v>
          </cell>
          <cell r="R1037">
            <v>1.7899999999999999E-4</v>
          </cell>
          <cell r="S1037">
            <v>1.7899999999999999E-4</v>
          </cell>
          <cell r="T1037">
            <v>1.7899999999999999E-4</v>
          </cell>
          <cell r="U1037">
            <v>1.7899999999999999E-4</v>
          </cell>
          <cell r="V1037">
            <v>1.7899999999999999E-4</v>
          </cell>
          <cell r="W1037">
            <v>1.7899999999999999E-4</v>
          </cell>
          <cell r="X1037">
            <v>1.7899999999999999E-4</v>
          </cell>
          <cell r="Y1037">
            <v>1.7899999999999999E-4</v>
          </cell>
          <cell r="Z1037">
            <v>1.7899999999999999E-4</v>
          </cell>
          <cell r="AA1037">
            <v>1.7899999999999999E-4</v>
          </cell>
          <cell r="AB1037">
            <v>1.7899999999999999E-4</v>
          </cell>
          <cell r="AC1037">
            <v>1.7899999999999999E-4</v>
          </cell>
          <cell r="AD1037">
            <v>1.7899999999999999E-4</v>
          </cell>
          <cell r="AE1037">
            <v>1.7899999999999999E-4</v>
          </cell>
          <cell r="AF1037">
            <v>1.7899999999999999E-4</v>
          </cell>
          <cell r="AG1037">
            <v>1.7899999999999999E-4</v>
          </cell>
          <cell r="AH1037">
            <v>1.7899999999999999E-4</v>
          </cell>
          <cell r="AI1037">
            <v>1.7899999999999999E-4</v>
          </cell>
          <cell r="AJ1037">
            <v>1.7899999999999999E-4</v>
          </cell>
          <cell r="AK1037">
            <v>1.7899999999999999E-4</v>
          </cell>
          <cell r="AL1037">
            <v>1.7899999999999999E-4</v>
          </cell>
          <cell r="AM1037">
            <v>1.7899999999999999E-4</v>
          </cell>
          <cell r="AN1037">
            <v>1.7899999999999999E-4</v>
          </cell>
          <cell r="AO1037">
            <v>1.7899999999999999E-4</v>
          </cell>
          <cell r="AP1037">
            <v>1.7899999999999999E-4</v>
          </cell>
          <cell r="AQ1037">
            <v>1.7899999999999999E-4</v>
          </cell>
          <cell r="AR1037">
            <v>1.7899999999999999E-4</v>
          </cell>
          <cell r="AS1037">
            <v>1.7899999999999999E-4</v>
          </cell>
          <cell r="AT1037">
            <v>1.7899999999999999E-4</v>
          </cell>
          <cell r="AU1037">
            <v>1.7899999999999999E-4</v>
          </cell>
          <cell r="AV1037">
            <v>1.7899999999999999E-4</v>
          </cell>
          <cell r="AW1037">
            <v>1.7899999999999999E-4</v>
          </cell>
          <cell r="AX1037">
            <v>1.7899999999999999E-4</v>
          </cell>
          <cell r="AY1037">
            <v>1.7899999999999999E-4</v>
          </cell>
          <cell r="AZ1037">
            <v>1.7899999999999999E-4</v>
          </cell>
          <cell r="BA1037">
            <v>1.7899999999999999E-4</v>
          </cell>
          <cell r="BB1037">
            <v>1.7899999999999999E-4</v>
          </cell>
          <cell r="BC1037">
            <v>1.7899999999999999E-4</v>
          </cell>
          <cell r="BD1037">
            <v>1.7899999999999999E-4</v>
          </cell>
          <cell r="BE1037">
            <v>1.7899999999999999E-4</v>
          </cell>
          <cell r="BF1037">
            <v>1.7899999999999999E-4</v>
          </cell>
          <cell r="BG1037">
            <v>1.7899999999999999E-4</v>
          </cell>
          <cell r="BH1037">
            <v>1.7899999999999999E-4</v>
          </cell>
          <cell r="BI1037">
            <v>1.7899999999999999E-4</v>
          </cell>
          <cell r="BJ1037">
            <v>1.7899999999999999E-4</v>
          </cell>
          <cell r="BK1037">
            <v>1.7899999999999999E-4</v>
          </cell>
          <cell r="BL1037">
            <v>1.7899999999999999E-4</v>
          </cell>
          <cell r="BM1037">
            <v>1.7899999999999999E-4</v>
          </cell>
          <cell r="BN1037">
            <v>1.7899999999999999E-4</v>
          </cell>
          <cell r="BO1037">
            <v>1.7899999999999999E-4</v>
          </cell>
          <cell r="BP1037">
            <v>1.7899999999999999E-4</v>
          </cell>
          <cell r="BQ1037">
            <v>1.7899999999999999E-4</v>
          </cell>
          <cell r="BR1037">
            <v>1.7899999999999999E-4</v>
          </cell>
          <cell r="BS1037">
            <v>1.7899999999999999E-4</v>
          </cell>
          <cell r="BT1037">
            <v>1.7899999999999999E-4</v>
          </cell>
          <cell r="BU1037">
            <v>1.7899999999999999E-4</v>
          </cell>
          <cell r="BV1037">
            <v>1.7899999999999999E-4</v>
          </cell>
          <cell r="BW1037">
            <v>1.7899999999999999E-4</v>
          </cell>
          <cell r="BX1037">
            <v>1.7899999999999999E-4</v>
          </cell>
          <cell r="BY1037">
            <v>1.7899999999999999E-4</v>
          </cell>
          <cell r="BZ1037">
            <v>1.7899999999999999E-4</v>
          </cell>
          <cell r="CA1037">
            <v>1.7899999999999999E-4</v>
          </cell>
          <cell r="CB1037">
            <v>1.7899999999999999E-4</v>
          </cell>
          <cell r="CC1037">
            <v>1.7899999999999999E-4</v>
          </cell>
          <cell r="CD1037">
            <v>1.7899999999999999E-4</v>
          </cell>
          <cell r="CE1037">
            <v>1.7899999999999999E-4</v>
          </cell>
          <cell r="CF1037">
            <v>1.7899999999999999E-4</v>
          </cell>
          <cell r="CG1037">
            <v>1.7899999999999999E-4</v>
          </cell>
          <cell r="CH1037">
            <v>1.7899999999999999E-4</v>
          </cell>
          <cell r="CI1037">
            <v>1.7899999999999999E-4</v>
          </cell>
          <cell r="CJ1037">
            <v>1.7899999999999999E-4</v>
          </cell>
          <cell r="CK1037">
            <v>1.7899999999999999E-4</v>
          </cell>
          <cell r="CL1037">
            <v>1.7899999999999999E-4</v>
          </cell>
          <cell r="CM1037">
            <v>1.7899999999999999E-4</v>
          </cell>
          <cell r="CN1037">
            <v>1.7899999999999999E-4</v>
          </cell>
          <cell r="CO1037">
            <v>1.7899999999999999E-4</v>
          </cell>
          <cell r="CP1037">
            <v>1.7899999999999999E-4</v>
          </cell>
          <cell r="CQ1037">
            <v>1.7899999999999999E-4</v>
          </cell>
          <cell r="CR1037">
            <v>1.7899999999999999E-4</v>
          </cell>
          <cell r="CS1037">
            <v>1.7899999999999999E-4</v>
          </cell>
          <cell r="CT1037">
            <v>1.7899999999999999E-4</v>
          </cell>
          <cell r="CU1037">
            <v>1.7899999999999999E-4</v>
          </cell>
          <cell r="CV1037">
            <v>1.7899999999999999E-4</v>
          </cell>
          <cell r="CW1037">
            <v>1.7899999999999999E-4</v>
          </cell>
          <cell r="CX1037">
            <v>1.7899999999999999E-4</v>
          </cell>
          <cell r="CY1037">
            <v>1.7899999999999999E-4</v>
          </cell>
          <cell r="CZ1037">
            <v>1.7899999999999999E-4</v>
          </cell>
          <cell r="DA1037">
            <v>1.7899999999999999E-4</v>
          </cell>
          <cell r="DB1037">
            <v>1.7899999999999999E-4</v>
          </cell>
          <cell r="DC1037">
            <v>1.7899999999999999E-4</v>
          </cell>
          <cell r="DD1037">
            <v>1.7899999999999999E-4</v>
          </cell>
          <cell r="DE1037">
            <v>1.7899999999999999E-4</v>
          </cell>
          <cell r="DF1037">
            <v>1.7899999999999999E-4</v>
          </cell>
          <cell r="DG1037">
            <v>1.7899999999999999E-4</v>
          </cell>
          <cell r="DH1037">
            <v>1.7899999999999999E-4</v>
          </cell>
          <cell r="DI1037">
            <v>1.7899999999999999E-4</v>
          </cell>
          <cell r="DJ1037">
            <v>1.7899999999999999E-4</v>
          </cell>
          <cell r="DL1037" t="str">
            <v>.Natural Gas.Production.TransmissionMBTransmissionService requested.Natural Gas.Production.Supply.Fugitive</v>
          </cell>
        </row>
        <row r="1038">
          <cell r="L1038" t="str">
            <v>Assume same as AB</v>
          </cell>
          <cell r="M1038" t="str">
            <v>tCO2</v>
          </cell>
          <cell r="N1038">
            <v>1.7899999999999999E-4</v>
          </cell>
          <cell r="O1038">
            <v>1.7899999999999999E-4</v>
          </cell>
          <cell r="P1038">
            <v>1.7899999999999999E-4</v>
          </cell>
          <cell r="Q1038">
            <v>1.7899999999999999E-4</v>
          </cell>
          <cell r="R1038">
            <v>1.7899999999999999E-4</v>
          </cell>
          <cell r="S1038">
            <v>1.7899999999999999E-4</v>
          </cell>
          <cell r="T1038">
            <v>1.7899999999999999E-4</v>
          </cell>
          <cell r="U1038">
            <v>1.7899999999999999E-4</v>
          </cell>
          <cell r="V1038">
            <v>1.7899999999999999E-4</v>
          </cell>
          <cell r="W1038">
            <v>1.7899999999999999E-4</v>
          </cell>
          <cell r="X1038">
            <v>1.7899999999999999E-4</v>
          </cell>
          <cell r="Y1038">
            <v>1.7899999999999999E-4</v>
          </cell>
          <cell r="Z1038">
            <v>1.7899999999999999E-4</v>
          </cell>
          <cell r="AA1038">
            <v>1.7899999999999999E-4</v>
          </cell>
          <cell r="AB1038">
            <v>1.7899999999999999E-4</v>
          </cell>
          <cell r="AC1038">
            <v>1.7899999999999999E-4</v>
          </cell>
          <cell r="AD1038">
            <v>1.7899999999999999E-4</v>
          </cell>
          <cell r="AE1038">
            <v>1.7899999999999999E-4</v>
          </cell>
          <cell r="AF1038">
            <v>1.7899999999999999E-4</v>
          </cell>
          <cell r="AG1038">
            <v>1.7899999999999999E-4</v>
          </cell>
          <cell r="AH1038">
            <v>1.7899999999999999E-4</v>
          </cell>
          <cell r="AI1038">
            <v>1.7899999999999999E-4</v>
          </cell>
          <cell r="AJ1038">
            <v>1.7899999999999999E-4</v>
          </cell>
          <cell r="AK1038">
            <v>1.7899999999999999E-4</v>
          </cell>
          <cell r="AL1038">
            <v>1.7899999999999999E-4</v>
          </cell>
          <cell r="AM1038">
            <v>1.7899999999999999E-4</v>
          </cell>
          <cell r="AN1038">
            <v>1.7899999999999999E-4</v>
          </cell>
          <cell r="AO1038">
            <v>1.7899999999999999E-4</v>
          </cell>
          <cell r="AP1038">
            <v>1.7899999999999999E-4</v>
          </cell>
          <cell r="AQ1038">
            <v>1.7899999999999999E-4</v>
          </cell>
          <cell r="AR1038">
            <v>1.7899999999999999E-4</v>
          </cell>
          <cell r="AS1038">
            <v>1.7899999999999999E-4</v>
          </cell>
          <cell r="AT1038">
            <v>1.7899999999999999E-4</v>
          </cell>
          <cell r="AU1038">
            <v>1.7899999999999999E-4</v>
          </cell>
          <cell r="AV1038">
            <v>1.7899999999999999E-4</v>
          </cell>
          <cell r="AW1038">
            <v>1.7899999999999999E-4</v>
          </cell>
          <cell r="AX1038">
            <v>1.7899999999999999E-4</v>
          </cell>
          <cell r="AY1038">
            <v>1.7899999999999999E-4</v>
          </cell>
          <cell r="AZ1038">
            <v>1.7899999999999999E-4</v>
          </cell>
          <cell r="BA1038">
            <v>1.7899999999999999E-4</v>
          </cell>
          <cell r="BB1038">
            <v>1.7899999999999999E-4</v>
          </cell>
          <cell r="BC1038">
            <v>1.7899999999999999E-4</v>
          </cell>
          <cell r="BD1038">
            <v>1.7899999999999999E-4</v>
          </cell>
          <cell r="BE1038">
            <v>1.7899999999999999E-4</v>
          </cell>
          <cell r="BF1038">
            <v>1.7899999999999999E-4</v>
          </cell>
          <cell r="BG1038">
            <v>1.7899999999999999E-4</v>
          </cell>
          <cell r="BH1038">
            <v>1.7899999999999999E-4</v>
          </cell>
          <cell r="BI1038">
            <v>1.7899999999999999E-4</v>
          </cell>
          <cell r="BJ1038">
            <v>1.7899999999999999E-4</v>
          </cell>
          <cell r="BK1038">
            <v>1.7899999999999999E-4</v>
          </cell>
          <cell r="BL1038">
            <v>1.7899999999999999E-4</v>
          </cell>
          <cell r="BM1038">
            <v>1.7899999999999999E-4</v>
          </cell>
          <cell r="BN1038">
            <v>1.7899999999999999E-4</v>
          </cell>
          <cell r="BO1038">
            <v>1.7899999999999999E-4</v>
          </cell>
          <cell r="BP1038">
            <v>1.7899999999999999E-4</v>
          </cell>
          <cell r="BQ1038">
            <v>1.7899999999999999E-4</v>
          </cell>
          <cell r="BR1038">
            <v>1.7899999999999999E-4</v>
          </cell>
          <cell r="BS1038">
            <v>1.7899999999999999E-4</v>
          </cell>
          <cell r="BT1038">
            <v>1.7899999999999999E-4</v>
          </cell>
          <cell r="BU1038">
            <v>1.7899999999999999E-4</v>
          </cell>
          <cell r="BV1038">
            <v>1.7899999999999999E-4</v>
          </cell>
          <cell r="BW1038">
            <v>1.7899999999999999E-4</v>
          </cell>
          <cell r="BX1038">
            <v>1.7899999999999999E-4</v>
          </cell>
          <cell r="BY1038">
            <v>1.7899999999999999E-4</v>
          </cell>
          <cell r="BZ1038">
            <v>1.7899999999999999E-4</v>
          </cell>
          <cell r="CA1038">
            <v>1.7899999999999999E-4</v>
          </cell>
          <cell r="CB1038">
            <v>1.7899999999999999E-4</v>
          </cell>
          <cell r="CC1038">
            <v>1.7899999999999999E-4</v>
          </cell>
          <cell r="CD1038">
            <v>1.7899999999999999E-4</v>
          </cell>
          <cell r="CE1038">
            <v>1.7899999999999999E-4</v>
          </cell>
          <cell r="CF1038">
            <v>1.7899999999999999E-4</v>
          </cell>
          <cell r="CG1038">
            <v>1.7899999999999999E-4</v>
          </cell>
          <cell r="CH1038">
            <v>1.7899999999999999E-4</v>
          </cell>
          <cell r="CI1038">
            <v>1.7899999999999999E-4</v>
          </cell>
          <cell r="CJ1038">
            <v>1.7899999999999999E-4</v>
          </cell>
          <cell r="CK1038">
            <v>1.7899999999999999E-4</v>
          </cell>
          <cell r="CL1038">
            <v>1.7899999999999999E-4</v>
          </cell>
          <cell r="CM1038">
            <v>1.7899999999999999E-4</v>
          </cell>
          <cell r="CN1038">
            <v>1.7899999999999999E-4</v>
          </cell>
          <cell r="CO1038">
            <v>1.7899999999999999E-4</v>
          </cell>
          <cell r="CP1038">
            <v>1.7899999999999999E-4</v>
          </cell>
          <cell r="CQ1038">
            <v>1.7899999999999999E-4</v>
          </cell>
          <cell r="CR1038">
            <v>1.7899999999999999E-4</v>
          </cell>
          <cell r="CS1038">
            <v>1.7899999999999999E-4</v>
          </cell>
          <cell r="CT1038">
            <v>1.7899999999999999E-4</v>
          </cell>
          <cell r="CU1038">
            <v>1.7899999999999999E-4</v>
          </cell>
          <cell r="CV1038">
            <v>1.7899999999999999E-4</v>
          </cell>
          <cell r="CW1038">
            <v>1.7899999999999999E-4</v>
          </cell>
          <cell r="CX1038">
            <v>1.7899999999999999E-4</v>
          </cell>
          <cell r="CY1038">
            <v>1.7899999999999999E-4</v>
          </cell>
          <cell r="CZ1038">
            <v>1.7899999999999999E-4</v>
          </cell>
          <cell r="DA1038">
            <v>1.7899999999999999E-4</v>
          </cell>
          <cell r="DB1038">
            <v>1.7899999999999999E-4</v>
          </cell>
          <cell r="DC1038">
            <v>1.7899999999999999E-4</v>
          </cell>
          <cell r="DD1038">
            <v>1.7899999999999999E-4</v>
          </cell>
          <cell r="DE1038">
            <v>1.7899999999999999E-4</v>
          </cell>
          <cell r="DF1038">
            <v>1.7899999999999999E-4</v>
          </cell>
          <cell r="DG1038">
            <v>1.7899999999999999E-4</v>
          </cell>
          <cell r="DH1038">
            <v>1.7899999999999999E-4</v>
          </cell>
          <cell r="DI1038">
            <v>1.7899999999999999E-4</v>
          </cell>
          <cell r="DJ1038">
            <v>1.7899999999999999E-4</v>
          </cell>
          <cell r="DL1038" t="str">
            <v>.Natural Gas.Production.TransmissionONTransmissionService requested.Natural Gas.Production.Supply.Fugitive</v>
          </cell>
        </row>
        <row r="1039">
          <cell r="L1039" t="str">
            <v>Assume same as AB</v>
          </cell>
          <cell r="M1039" t="str">
            <v>tCO2</v>
          </cell>
          <cell r="N1039">
            <v>1.7899999999999999E-4</v>
          </cell>
          <cell r="O1039">
            <v>1.7899999999999999E-4</v>
          </cell>
          <cell r="P1039">
            <v>1.7899999999999999E-4</v>
          </cell>
          <cell r="Q1039">
            <v>1.7899999999999999E-4</v>
          </cell>
          <cell r="R1039">
            <v>1.7899999999999999E-4</v>
          </cell>
          <cell r="S1039">
            <v>1.7899999999999999E-4</v>
          </cell>
          <cell r="T1039">
            <v>1.7899999999999999E-4</v>
          </cell>
          <cell r="U1039">
            <v>1.7899999999999999E-4</v>
          </cell>
          <cell r="V1039">
            <v>1.7899999999999999E-4</v>
          </cell>
          <cell r="W1039">
            <v>1.7899999999999999E-4</v>
          </cell>
          <cell r="X1039">
            <v>1.7899999999999999E-4</v>
          </cell>
          <cell r="Y1039">
            <v>1.7899999999999999E-4</v>
          </cell>
          <cell r="Z1039">
            <v>1.7899999999999999E-4</v>
          </cell>
          <cell r="AA1039">
            <v>1.7899999999999999E-4</v>
          </cell>
          <cell r="AB1039">
            <v>1.7899999999999999E-4</v>
          </cell>
          <cell r="AC1039">
            <v>1.7899999999999999E-4</v>
          </cell>
          <cell r="AD1039">
            <v>1.7899999999999999E-4</v>
          </cell>
          <cell r="AE1039">
            <v>1.7899999999999999E-4</v>
          </cell>
          <cell r="AF1039">
            <v>1.7899999999999999E-4</v>
          </cell>
          <cell r="AG1039">
            <v>1.7899999999999999E-4</v>
          </cell>
          <cell r="AH1039">
            <v>1.7899999999999999E-4</v>
          </cell>
          <cell r="AI1039">
            <v>1.7899999999999999E-4</v>
          </cell>
          <cell r="AJ1039">
            <v>1.7899999999999999E-4</v>
          </cell>
          <cell r="AK1039">
            <v>1.7899999999999999E-4</v>
          </cell>
          <cell r="AL1039">
            <v>1.7899999999999999E-4</v>
          </cell>
          <cell r="AM1039">
            <v>1.7899999999999999E-4</v>
          </cell>
          <cell r="AN1039">
            <v>1.7899999999999999E-4</v>
          </cell>
          <cell r="AO1039">
            <v>1.7899999999999999E-4</v>
          </cell>
          <cell r="AP1039">
            <v>1.7899999999999999E-4</v>
          </cell>
          <cell r="AQ1039">
            <v>1.7899999999999999E-4</v>
          </cell>
          <cell r="AR1039">
            <v>1.7899999999999999E-4</v>
          </cell>
          <cell r="AS1039">
            <v>1.7899999999999999E-4</v>
          </cell>
          <cell r="AT1039">
            <v>1.7899999999999999E-4</v>
          </cell>
          <cell r="AU1039">
            <v>1.7899999999999999E-4</v>
          </cell>
          <cell r="AV1039">
            <v>1.7899999999999999E-4</v>
          </cell>
          <cell r="AW1039">
            <v>1.7899999999999999E-4</v>
          </cell>
          <cell r="AX1039">
            <v>1.7899999999999999E-4</v>
          </cell>
          <cell r="AY1039">
            <v>1.7899999999999999E-4</v>
          </cell>
          <cell r="AZ1039">
            <v>1.7899999999999999E-4</v>
          </cell>
          <cell r="BA1039">
            <v>1.7899999999999999E-4</v>
          </cell>
          <cell r="BB1039">
            <v>1.7899999999999999E-4</v>
          </cell>
          <cell r="BC1039">
            <v>1.7899999999999999E-4</v>
          </cell>
          <cell r="BD1039">
            <v>1.7899999999999999E-4</v>
          </cell>
          <cell r="BE1039">
            <v>1.7899999999999999E-4</v>
          </cell>
          <cell r="BF1039">
            <v>1.7899999999999999E-4</v>
          </cell>
          <cell r="BG1039">
            <v>1.7899999999999999E-4</v>
          </cell>
          <cell r="BH1039">
            <v>1.7899999999999999E-4</v>
          </cell>
          <cell r="BI1039">
            <v>1.7899999999999999E-4</v>
          </cell>
          <cell r="BJ1039">
            <v>1.7899999999999999E-4</v>
          </cell>
          <cell r="BK1039">
            <v>1.7899999999999999E-4</v>
          </cell>
          <cell r="BL1039">
            <v>1.7899999999999999E-4</v>
          </cell>
          <cell r="BM1039">
            <v>1.7899999999999999E-4</v>
          </cell>
          <cell r="BN1039">
            <v>1.7899999999999999E-4</v>
          </cell>
          <cell r="BO1039">
            <v>1.7899999999999999E-4</v>
          </cell>
          <cell r="BP1039">
            <v>1.7899999999999999E-4</v>
          </cell>
          <cell r="BQ1039">
            <v>1.7899999999999999E-4</v>
          </cell>
          <cell r="BR1039">
            <v>1.7899999999999999E-4</v>
          </cell>
          <cell r="BS1039">
            <v>1.7899999999999999E-4</v>
          </cell>
          <cell r="BT1039">
            <v>1.7899999999999999E-4</v>
          </cell>
          <cell r="BU1039">
            <v>1.7899999999999999E-4</v>
          </cell>
          <cell r="BV1039">
            <v>1.7899999999999999E-4</v>
          </cell>
          <cell r="BW1039">
            <v>1.7899999999999999E-4</v>
          </cell>
          <cell r="BX1039">
            <v>1.7899999999999999E-4</v>
          </cell>
          <cell r="BY1039">
            <v>1.7899999999999999E-4</v>
          </cell>
          <cell r="BZ1039">
            <v>1.7899999999999999E-4</v>
          </cell>
          <cell r="CA1039">
            <v>1.7899999999999999E-4</v>
          </cell>
          <cell r="CB1039">
            <v>1.7899999999999999E-4</v>
          </cell>
          <cell r="CC1039">
            <v>1.7899999999999999E-4</v>
          </cell>
          <cell r="CD1039">
            <v>1.7899999999999999E-4</v>
          </cell>
          <cell r="CE1039">
            <v>1.7899999999999999E-4</v>
          </cell>
          <cell r="CF1039">
            <v>1.7899999999999999E-4</v>
          </cell>
          <cell r="CG1039">
            <v>1.7899999999999999E-4</v>
          </cell>
          <cell r="CH1039">
            <v>1.7899999999999999E-4</v>
          </cell>
          <cell r="CI1039">
            <v>1.7899999999999999E-4</v>
          </cell>
          <cell r="CJ1039">
            <v>1.7899999999999999E-4</v>
          </cell>
          <cell r="CK1039">
            <v>1.7899999999999999E-4</v>
          </cell>
          <cell r="CL1039">
            <v>1.7899999999999999E-4</v>
          </cell>
          <cell r="CM1039">
            <v>1.7899999999999999E-4</v>
          </cell>
          <cell r="CN1039">
            <v>1.7899999999999999E-4</v>
          </cell>
          <cell r="CO1039">
            <v>1.7899999999999999E-4</v>
          </cell>
          <cell r="CP1039">
            <v>1.7899999999999999E-4</v>
          </cell>
          <cell r="CQ1039">
            <v>1.7899999999999999E-4</v>
          </cell>
          <cell r="CR1039">
            <v>1.7899999999999999E-4</v>
          </cell>
          <cell r="CS1039">
            <v>1.7899999999999999E-4</v>
          </cell>
          <cell r="CT1039">
            <v>1.7899999999999999E-4</v>
          </cell>
          <cell r="CU1039">
            <v>1.7899999999999999E-4</v>
          </cell>
          <cell r="CV1039">
            <v>1.7899999999999999E-4</v>
          </cell>
          <cell r="CW1039">
            <v>1.7899999999999999E-4</v>
          </cell>
          <cell r="CX1039">
            <v>1.7899999999999999E-4</v>
          </cell>
          <cell r="CY1039">
            <v>1.7899999999999999E-4</v>
          </cell>
          <cell r="CZ1039">
            <v>1.7899999999999999E-4</v>
          </cell>
          <cell r="DA1039">
            <v>1.7899999999999999E-4</v>
          </cell>
          <cell r="DB1039">
            <v>1.7899999999999999E-4</v>
          </cell>
          <cell r="DC1039">
            <v>1.7899999999999999E-4</v>
          </cell>
          <cell r="DD1039">
            <v>1.7899999999999999E-4</v>
          </cell>
          <cell r="DE1039">
            <v>1.7899999999999999E-4</v>
          </cell>
          <cell r="DF1039">
            <v>1.7899999999999999E-4</v>
          </cell>
          <cell r="DG1039">
            <v>1.7899999999999999E-4</v>
          </cell>
          <cell r="DH1039">
            <v>1.7899999999999999E-4</v>
          </cell>
          <cell r="DI1039">
            <v>1.7899999999999999E-4</v>
          </cell>
          <cell r="DJ1039">
            <v>1.7899999999999999E-4</v>
          </cell>
          <cell r="DL1039" t="str">
            <v>.Natural Gas.Production.TransmissionQCTransmissionService requested.Natural Gas.Production.Supply.Fugitive</v>
          </cell>
        </row>
        <row r="1040">
          <cell r="L1040" t="str">
            <v>Assume same as AB</v>
          </cell>
          <cell r="M1040" t="str">
            <v>tCO2</v>
          </cell>
          <cell r="N1040">
            <v>1.7899999999999999E-4</v>
          </cell>
          <cell r="O1040">
            <v>1.7899999999999999E-4</v>
          </cell>
          <cell r="P1040">
            <v>1.7899999999999999E-4</v>
          </cell>
          <cell r="Q1040">
            <v>1.7899999999999999E-4</v>
          </cell>
          <cell r="R1040">
            <v>1.7899999999999999E-4</v>
          </cell>
          <cell r="S1040">
            <v>1.7899999999999999E-4</v>
          </cell>
          <cell r="T1040">
            <v>1.7899999999999999E-4</v>
          </cell>
          <cell r="U1040">
            <v>1.7899999999999999E-4</v>
          </cell>
          <cell r="V1040">
            <v>1.7899999999999999E-4</v>
          </cell>
          <cell r="W1040">
            <v>1.7899999999999999E-4</v>
          </cell>
          <cell r="X1040">
            <v>1.7899999999999999E-4</v>
          </cell>
          <cell r="Y1040">
            <v>1.7899999999999999E-4</v>
          </cell>
          <cell r="Z1040">
            <v>1.7899999999999999E-4</v>
          </cell>
          <cell r="AA1040">
            <v>1.7899999999999999E-4</v>
          </cell>
          <cell r="AB1040">
            <v>1.7899999999999999E-4</v>
          </cell>
          <cell r="AC1040">
            <v>1.7899999999999999E-4</v>
          </cell>
          <cell r="AD1040">
            <v>1.7899999999999999E-4</v>
          </cell>
          <cell r="AE1040">
            <v>1.7899999999999999E-4</v>
          </cell>
          <cell r="AF1040">
            <v>1.7899999999999999E-4</v>
          </cell>
          <cell r="AG1040">
            <v>1.7899999999999999E-4</v>
          </cell>
          <cell r="AH1040">
            <v>1.7899999999999999E-4</v>
          </cell>
          <cell r="AI1040">
            <v>1.7899999999999999E-4</v>
          </cell>
          <cell r="AJ1040">
            <v>1.7899999999999999E-4</v>
          </cell>
          <cell r="AK1040">
            <v>1.7899999999999999E-4</v>
          </cell>
          <cell r="AL1040">
            <v>1.7899999999999999E-4</v>
          </cell>
          <cell r="AM1040">
            <v>1.7899999999999999E-4</v>
          </cell>
          <cell r="AN1040">
            <v>1.7899999999999999E-4</v>
          </cell>
          <cell r="AO1040">
            <v>1.7899999999999999E-4</v>
          </cell>
          <cell r="AP1040">
            <v>1.7899999999999999E-4</v>
          </cell>
          <cell r="AQ1040">
            <v>1.7899999999999999E-4</v>
          </cell>
          <cell r="AR1040">
            <v>1.7899999999999999E-4</v>
          </cell>
          <cell r="AS1040">
            <v>1.7899999999999999E-4</v>
          </cell>
          <cell r="AT1040">
            <v>1.7899999999999999E-4</v>
          </cell>
          <cell r="AU1040">
            <v>1.7899999999999999E-4</v>
          </cell>
          <cell r="AV1040">
            <v>1.7899999999999999E-4</v>
          </cell>
          <cell r="AW1040">
            <v>1.7899999999999999E-4</v>
          </cell>
          <cell r="AX1040">
            <v>1.7899999999999999E-4</v>
          </cell>
          <cell r="AY1040">
            <v>1.7899999999999999E-4</v>
          </cell>
          <cell r="AZ1040">
            <v>1.7899999999999999E-4</v>
          </cell>
          <cell r="BA1040">
            <v>1.7899999999999999E-4</v>
          </cell>
          <cell r="BB1040">
            <v>1.7899999999999999E-4</v>
          </cell>
          <cell r="BC1040">
            <v>1.7899999999999999E-4</v>
          </cell>
          <cell r="BD1040">
            <v>1.7899999999999999E-4</v>
          </cell>
          <cell r="BE1040">
            <v>1.7899999999999999E-4</v>
          </cell>
          <cell r="BF1040">
            <v>1.7899999999999999E-4</v>
          </cell>
          <cell r="BG1040">
            <v>1.7899999999999999E-4</v>
          </cell>
          <cell r="BH1040">
            <v>1.7899999999999999E-4</v>
          </cell>
          <cell r="BI1040">
            <v>1.7899999999999999E-4</v>
          </cell>
          <cell r="BJ1040">
            <v>1.7899999999999999E-4</v>
          </cell>
          <cell r="BK1040">
            <v>1.7899999999999999E-4</v>
          </cell>
          <cell r="BL1040">
            <v>1.7899999999999999E-4</v>
          </cell>
          <cell r="BM1040">
            <v>1.7899999999999999E-4</v>
          </cell>
          <cell r="BN1040">
            <v>1.7899999999999999E-4</v>
          </cell>
          <cell r="BO1040">
            <v>1.7899999999999999E-4</v>
          </cell>
          <cell r="BP1040">
            <v>1.7899999999999999E-4</v>
          </cell>
          <cell r="BQ1040">
            <v>1.7899999999999999E-4</v>
          </cell>
          <cell r="BR1040">
            <v>1.7899999999999999E-4</v>
          </cell>
          <cell r="BS1040">
            <v>1.7899999999999999E-4</v>
          </cell>
          <cell r="BT1040">
            <v>1.7899999999999999E-4</v>
          </cell>
          <cell r="BU1040">
            <v>1.7899999999999999E-4</v>
          </cell>
          <cell r="BV1040">
            <v>1.7899999999999999E-4</v>
          </cell>
          <cell r="BW1040">
            <v>1.7899999999999999E-4</v>
          </cell>
          <cell r="BX1040">
            <v>1.7899999999999999E-4</v>
          </cell>
          <cell r="BY1040">
            <v>1.7899999999999999E-4</v>
          </cell>
          <cell r="BZ1040">
            <v>1.7899999999999999E-4</v>
          </cell>
          <cell r="CA1040">
            <v>1.7899999999999999E-4</v>
          </cell>
          <cell r="CB1040">
            <v>1.7899999999999999E-4</v>
          </cell>
          <cell r="CC1040">
            <v>1.7899999999999999E-4</v>
          </cell>
          <cell r="CD1040">
            <v>1.7899999999999999E-4</v>
          </cell>
          <cell r="CE1040">
            <v>1.7899999999999999E-4</v>
          </cell>
          <cell r="CF1040">
            <v>1.7899999999999999E-4</v>
          </cell>
          <cell r="CG1040">
            <v>1.7899999999999999E-4</v>
          </cell>
          <cell r="CH1040">
            <v>1.7899999999999999E-4</v>
          </cell>
          <cell r="CI1040">
            <v>1.7899999999999999E-4</v>
          </cell>
          <cell r="CJ1040">
            <v>1.7899999999999999E-4</v>
          </cell>
          <cell r="CK1040">
            <v>1.7899999999999999E-4</v>
          </cell>
          <cell r="CL1040">
            <v>1.7899999999999999E-4</v>
          </cell>
          <cell r="CM1040">
            <v>1.7899999999999999E-4</v>
          </cell>
          <cell r="CN1040">
            <v>1.7899999999999999E-4</v>
          </cell>
          <cell r="CO1040">
            <v>1.7899999999999999E-4</v>
          </cell>
          <cell r="CP1040">
            <v>1.7899999999999999E-4</v>
          </cell>
          <cell r="CQ1040">
            <v>1.7899999999999999E-4</v>
          </cell>
          <cell r="CR1040">
            <v>1.7899999999999999E-4</v>
          </cell>
          <cell r="CS1040">
            <v>1.7899999999999999E-4</v>
          </cell>
          <cell r="CT1040">
            <v>1.7899999999999999E-4</v>
          </cell>
          <cell r="CU1040">
            <v>1.7899999999999999E-4</v>
          </cell>
          <cell r="CV1040">
            <v>1.7899999999999999E-4</v>
          </cell>
          <cell r="CW1040">
            <v>1.7899999999999999E-4</v>
          </cell>
          <cell r="CX1040">
            <v>1.7899999999999999E-4</v>
          </cell>
          <cell r="CY1040">
            <v>1.7899999999999999E-4</v>
          </cell>
          <cell r="CZ1040">
            <v>1.7899999999999999E-4</v>
          </cell>
          <cell r="DA1040">
            <v>1.7899999999999999E-4</v>
          </cell>
          <cell r="DB1040">
            <v>1.7899999999999999E-4</v>
          </cell>
          <cell r="DC1040">
            <v>1.7899999999999999E-4</v>
          </cell>
          <cell r="DD1040">
            <v>1.7899999999999999E-4</v>
          </cell>
          <cell r="DE1040">
            <v>1.7899999999999999E-4</v>
          </cell>
          <cell r="DF1040">
            <v>1.7899999999999999E-4</v>
          </cell>
          <cell r="DG1040">
            <v>1.7899999999999999E-4</v>
          </cell>
          <cell r="DH1040">
            <v>1.7899999999999999E-4</v>
          </cell>
          <cell r="DI1040">
            <v>1.7899999999999999E-4</v>
          </cell>
          <cell r="DJ1040">
            <v>1.7899999999999999E-4</v>
          </cell>
          <cell r="DL1040" t="str">
            <v>.Natural Gas.Production.TransmissionNBTransmissionService requested.Natural Gas.Production.Supply.Fugitive</v>
          </cell>
        </row>
        <row r="1041">
          <cell r="L1041" t="str">
            <v>Assume same as AB</v>
          </cell>
          <cell r="M1041" t="str">
            <v>tCO2</v>
          </cell>
          <cell r="N1041">
            <v>1.7899999999999999E-4</v>
          </cell>
          <cell r="O1041">
            <v>1.7899999999999999E-4</v>
          </cell>
          <cell r="P1041">
            <v>1.7899999999999999E-4</v>
          </cell>
          <cell r="Q1041">
            <v>1.7899999999999999E-4</v>
          </cell>
          <cell r="R1041">
            <v>1.7899999999999999E-4</v>
          </cell>
          <cell r="S1041">
            <v>1.7899999999999999E-4</v>
          </cell>
          <cell r="T1041">
            <v>1.7899999999999999E-4</v>
          </cell>
          <cell r="U1041">
            <v>1.7899999999999999E-4</v>
          </cell>
          <cell r="V1041">
            <v>1.7899999999999999E-4</v>
          </cell>
          <cell r="W1041">
            <v>1.7899999999999999E-4</v>
          </cell>
          <cell r="X1041">
            <v>1.7899999999999999E-4</v>
          </cell>
          <cell r="Y1041">
            <v>1.7899999999999999E-4</v>
          </cell>
          <cell r="Z1041">
            <v>1.7899999999999999E-4</v>
          </cell>
          <cell r="AA1041">
            <v>1.7899999999999999E-4</v>
          </cell>
          <cell r="AB1041">
            <v>1.7899999999999999E-4</v>
          </cell>
          <cell r="AC1041">
            <v>1.7899999999999999E-4</v>
          </cell>
          <cell r="AD1041">
            <v>1.7899999999999999E-4</v>
          </cell>
          <cell r="AE1041">
            <v>1.7899999999999999E-4</v>
          </cell>
          <cell r="AF1041">
            <v>1.7899999999999999E-4</v>
          </cell>
          <cell r="AG1041">
            <v>1.7899999999999999E-4</v>
          </cell>
          <cell r="AH1041">
            <v>1.7899999999999999E-4</v>
          </cell>
          <cell r="AI1041">
            <v>1.7899999999999999E-4</v>
          </cell>
          <cell r="AJ1041">
            <v>1.7899999999999999E-4</v>
          </cell>
          <cell r="AK1041">
            <v>1.7899999999999999E-4</v>
          </cell>
          <cell r="AL1041">
            <v>1.7899999999999999E-4</v>
          </cell>
          <cell r="AM1041">
            <v>1.7899999999999999E-4</v>
          </cell>
          <cell r="AN1041">
            <v>1.7899999999999999E-4</v>
          </cell>
          <cell r="AO1041">
            <v>1.7899999999999999E-4</v>
          </cell>
          <cell r="AP1041">
            <v>1.7899999999999999E-4</v>
          </cell>
          <cell r="AQ1041">
            <v>1.7899999999999999E-4</v>
          </cell>
          <cell r="AR1041">
            <v>1.7899999999999999E-4</v>
          </cell>
          <cell r="AS1041">
            <v>1.7899999999999999E-4</v>
          </cell>
          <cell r="AT1041">
            <v>1.7899999999999999E-4</v>
          </cell>
          <cell r="AU1041">
            <v>1.7899999999999999E-4</v>
          </cell>
          <cell r="AV1041">
            <v>1.7899999999999999E-4</v>
          </cell>
          <cell r="AW1041">
            <v>1.7899999999999999E-4</v>
          </cell>
          <cell r="AX1041">
            <v>1.7899999999999999E-4</v>
          </cell>
          <cell r="AY1041">
            <v>1.7899999999999999E-4</v>
          </cell>
          <cell r="AZ1041">
            <v>1.7899999999999999E-4</v>
          </cell>
          <cell r="BA1041">
            <v>1.7899999999999999E-4</v>
          </cell>
          <cell r="BB1041">
            <v>1.7899999999999999E-4</v>
          </cell>
          <cell r="BC1041">
            <v>1.7899999999999999E-4</v>
          </cell>
          <cell r="BD1041">
            <v>1.7899999999999999E-4</v>
          </cell>
          <cell r="BE1041">
            <v>1.7899999999999999E-4</v>
          </cell>
          <cell r="BF1041">
            <v>1.7899999999999999E-4</v>
          </cell>
          <cell r="BG1041">
            <v>1.7899999999999999E-4</v>
          </cell>
          <cell r="BH1041">
            <v>1.7899999999999999E-4</v>
          </cell>
          <cell r="BI1041">
            <v>1.7899999999999999E-4</v>
          </cell>
          <cell r="BJ1041">
            <v>1.7899999999999999E-4</v>
          </cell>
          <cell r="BK1041">
            <v>1.7899999999999999E-4</v>
          </cell>
          <cell r="BL1041">
            <v>1.7899999999999999E-4</v>
          </cell>
          <cell r="BM1041">
            <v>1.7899999999999999E-4</v>
          </cell>
          <cell r="BN1041">
            <v>1.7899999999999999E-4</v>
          </cell>
          <cell r="BO1041">
            <v>1.7899999999999999E-4</v>
          </cell>
          <cell r="BP1041">
            <v>1.7899999999999999E-4</v>
          </cell>
          <cell r="BQ1041">
            <v>1.7899999999999999E-4</v>
          </cell>
          <cell r="BR1041">
            <v>1.7899999999999999E-4</v>
          </cell>
          <cell r="BS1041">
            <v>1.7899999999999999E-4</v>
          </cell>
          <cell r="BT1041">
            <v>1.7899999999999999E-4</v>
          </cell>
          <cell r="BU1041">
            <v>1.7899999999999999E-4</v>
          </cell>
          <cell r="BV1041">
            <v>1.7899999999999999E-4</v>
          </cell>
          <cell r="BW1041">
            <v>1.7899999999999999E-4</v>
          </cell>
          <cell r="BX1041">
            <v>1.7899999999999999E-4</v>
          </cell>
          <cell r="BY1041">
            <v>1.7899999999999999E-4</v>
          </cell>
          <cell r="BZ1041">
            <v>1.7899999999999999E-4</v>
          </cell>
          <cell r="CA1041">
            <v>1.7899999999999999E-4</v>
          </cell>
          <cell r="CB1041">
            <v>1.7899999999999999E-4</v>
          </cell>
          <cell r="CC1041">
            <v>1.7899999999999999E-4</v>
          </cell>
          <cell r="CD1041">
            <v>1.7899999999999999E-4</v>
          </cell>
          <cell r="CE1041">
            <v>1.7899999999999999E-4</v>
          </cell>
          <cell r="CF1041">
            <v>1.7899999999999999E-4</v>
          </cell>
          <cell r="CG1041">
            <v>1.7899999999999999E-4</v>
          </cell>
          <cell r="CH1041">
            <v>1.7899999999999999E-4</v>
          </cell>
          <cell r="CI1041">
            <v>1.7899999999999999E-4</v>
          </cell>
          <cell r="CJ1041">
            <v>1.7899999999999999E-4</v>
          </cell>
          <cell r="CK1041">
            <v>1.7899999999999999E-4</v>
          </cell>
          <cell r="CL1041">
            <v>1.7899999999999999E-4</v>
          </cell>
          <cell r="CM1041">
            <v>1.7899999999999999E-4</v>
          </cell>
          <cell r="CN1041">
            <v>1.7899999999999999E-4</v>
          </cell>
          <cell r="CO1041">
            <v>1.7899999999999999E-4</v>
          </cell>
          <cell r="CP1041">
            <v>1.7899999999999999E-4</v>
          </cell>
          <cell r="CQ1041">
            <v>1.7899999999999999E-4</v>
          </cell>
          <cell r="CR1041">
            <v>1.7899999999999999E-4</v>
          </cell>
          <cell r="CS1041">
            <v>1.7899999999999999E-4</v>
          </cell>
          <cell r="CT1041">
            <v>1.7899999999999999E-4</v>
          </cell>
          <cell r="CU1041">
            <v>1.7899999999999999E-4</v>
          </cell>
          <cell r="CV1041">
            <v>1.7899999999999999E-4</v>
          </cell>
          <cell r="CW1041">
            <v>1.7899999999999999E-4</v>
          </cell>
          <cell r="CX1041">
            <v>1.7899999999999999E-4</v>
          </cell>
          <cell r="CY1041">
            <v>1.7899999999999999E-4</v>
          </cell>
          <cell r="CZ1041">
            <v>1.7899999999999999E-4</v>
          </cell>
          <cell r="DA1041">
            <v>1.7899999999999999E-4</v>
          </cell>
          <cell r="DB1041">
            <v>1.7899999999999999E-4</v>
          </cell>
          <cell r="DC1041">
            <v>1.7899999999999999E-4</v>
          </cell>
          <cell r="DD1041">
            <v>1.7899999999999999E-4</v>
          </cell>
          <cell r="DE1041">
            <v>1.7899999999999999E-4</v>
          </cell>
          <cell r="DF1041">
            <v>1.7899999999999999E-4</v>
          </cell>
          <cell r="DG1041">
            <v>1.7899999999999999E-4</v>
          </cell>
          <cell r="DH1041">
            <v>1.7899999999999999E-4</v>
          </cell>
          <cell r="DI1041">
            <v>1.7899999999999999E-4</v>
          </cell>
          <cell r="DJ1041">
            <v>1.7899999999999999E-4</v>
          </cell>
          <cell r="DL1041" t="str">
            <v>.Natural Gas.Production.TransmissionNSTransmissionService requested.Natural Gas.Production.Supply.Fugitive</v>
          </cell>
        </row>
        <row r="1042">
          <cell r="L1042" t="str">
            <v>Assume same as AB</v>
          </cell>
          <cell r="M1042" t="str">
            <v>tCO2</v>
          </cell>
          <cell r="N1042">
            <v>1.7899999999999999E-4</v>
          </cell>
          <cell r="O1042">
            <v>1.7899999999999999E-4</v>
          </cell>
          <cell r="P1042">
            <v>1.7899999999999999E-4</v>
          </cell>
          <cell r="Q1042">
            <v>1.7899999999999999E-4</v>
          </cell>
          <cell r="R1042">
            <v>1.7899999999999999E-4</v>
          </cell>
          <cell r="S1042">
            <v>1.7899999999999999E-4</v>
          </cell>
          <cell r="T1042">
            <v>1.7899999999999999E-4</v>
          </cell>
          <cell r="U1042">
            <v>1.7899999999999999E-4</v>
          </cell>
          <cell r="V1042">
            <v>1.7899999999999999E-4</v>
          </cell>
          <cell r="W1042">
            <v>1.7899999999999999E-4</v>
          </cell>
          <cell r="X1042">
            <v>1.7899999999999999E-4</v>
          </cell>
          <cell r="Y1042">
            <v>1.7899999999999999E-4</v>
          </cell>
          <cell r="Z1042">
            <v>1.7899999999999999E-4</v>
          </cell>
          <cell r="AA1042">
            <v>1.7899999999999999E-4</v>
          </cell>
          <cell r="AB1042">
            <v>1.7899999999999999E-4</v>
          </cell>
          <cell r="AC1042">
            <v>1.7899999999999999E-4</v>
          </cell>
          <cell r="AD1042">
            <v>1.7899999999999999E-4</v>
          </cell>
          <cell r="AE1042">
            <v>1.7899999999999999E-4</v>
          </cell>
          <cell r="AF1042">
            <v>1.7899999999999999E-4</v>
          </cell>
          <cell r="AG1042">
            <v>1.7899999999999999E-4</v>
          </cell>
          <cell r="AH1042">
            <v>1.7899999999999999E-4</v>
          </cell>
          <cell r="AI1042">
            <v>1.7899999999999999E-4</v>
          </cell>
          <cell r="AJ1042">
            <v>1.7899999999999999E-4</v>
          </cell>
          <cell r="AK1042">
            <v>1.7899999999999999E-4</v>
          </cell>
          <cell r="AL1042">
            <v>1.7899999999999999E-4</v>
          </cell>
          <cell r="AM1042">
            <v>1.7899999999999999E-4</v>
          </cell>
          <cell r="AN1042">
            <v>1.7899999999999999E-4</v>
          </cell>
          <cell r="AO1042">
            <v>1.7899999999999999E-4</v>
          </cell>
          <cell r="AP1042">
            <v>1.7899999999999999E-4</v>
          </cell>
          <cell r="AQ1042">
            <v>1.7899999999999999E-4</v>
          </cell>
          <cell r="AR1042">
            <v>1.7899999999999999E-4</v>
          </cell>
          <cell r="AS1042">
            <v>1.7899999999999999E-4</v>
          </cell>
          <cell r="AT1042">
            <v>1.7899999999999999E-4</v>
          </cell>
          <cell r="AU1042">
            <v>1.7899999999999999E-4</v>
          </cell>
          <cell r="AV1042">
            <v>1.7899999999999999E-4</v>
          </cell>
          <cell r="AW1042">
            <v>1.7899999999999999E-4</v>
          </cell>
          <cell r="AX1042">
            <v>1.7899999999999999E-4</v>
          </cell>
          <cell r="AY1042">
            <v>1.7899999999999999E-4</v>
          </cell>
          <cell r="AZ1042">
            <v>1.7899999999999999E-4</v>
          </cell>
          <cell r="BA1042">
            <v>1.7899999999999999E-4</v>
          </cell>
          <cell r="BB1042">
            <v>1.7899999999999999E-4</v>
          </cell>
          <cell r="BC1042">
            <v>1.7899999999999999E-4</v>
          </cell>
          <cell r="BD1042">
            <v>1.7899999999999999E-4</v>
          </cell>
          <cell r="BE1042">
            <v>1.7899999999999999E-4</v>
          </cell>
          <cell r="BF1042">
            <v>1.7899999999999999E-4</v>
          </cell>
          <cell r="BG1042">
            <v>1.7899999999999999E-4</v>
          </cell>
          <cell r="BH1042">
            <v>1.7899999999999999E-4</v>
          </cell>
          <cell r="BI1042">
            <v>1.7899999999999999E-4</v>
          </cell>
          <cell r="BJ1042">
            <v>1.7899999999999999E-4</v>
          </cell>
          <cell r="BK1042">
            <v>1.7899999999999999E-4</v>
          </cell>
          <cell r="BL1042">
            <v>1.7899999999999999E-4</v>
          </cell>
          <cell r="BM1042">
            <v>1.7899999999999999E-4</v>
          </cell>
          <cell r="BN1042">
            <v>1.7899999999999999E-4</v>
          </cell>
          <cell r="BO1042">
            <v>1.7899999999999999E-4</v>
          </cell>
          <cell r="BP1042">
            <v>1.7899999999999999E-4</v>
          </cell>
          <cell r="BQ1042">
            <v>1.7899999999999999E-4</v>
          </cell>
          <cell r="BR1042">
            <v>1.7899999999999999E-4</v>
          </cell>
          <cell r="BS1042">
            <v>1.7899999999999999E-4</v>
          </cell>
          <cell r="BT1042">
            <v>1.7899999999999999E-4</v>
          </cell>
          <cell r="BU1042">
            <v>1.7899999999999999E-4</v>
          </cell>
          <cell r="BV1042">
            <v>1.7899999999999999E-4</v>
          </cell>
          <cell r="BW1042">
            <v>1.7899999999999999E-4</v>
          </cell>
          <cell r="BX1042">
            <v>1.7899999999999999E-4</v>
          </cell>
          <cell r="BY1042">
            <v>1.7899999999999999E-4</v>
          </cell>
          <cell r="BZ1042">
            <v>1.7899999999999999E-4</v>
          </cell>
          <cell r="CA1042">
            <v>1.7899999999999999E-4</v>
          </cell>
          <cell r="CB1042">
            <v>1.7899999999999999E-4</v>
          </cell>
          <cell r="CC1042">
            <v>1.7899999999999999E-4</v>
          </cell>
          <cell r="CD1042">
            <v>1.7899999999999999E-4</v>
          </cell>
          <cell r="CE1042">
            <v>1.7899999999999999E-4</v>
          </cell>
          <cell r="CF1042">
            <v>1.7899999999999999E-4</v>
          </cell>
          <cell r="CG1042">
            <v>1.7899999999999999E-4</v>
          </cell>
          <cell r="CH1042">
            <v>1.7899999999999999E-4</v>
          </cell>
          <cell r="CI1042">
            <v>1.7899999999999999E-4</v>
          </cell>
          <cell r="CJ1042">
            <v>1.7899999999999999E-4</v>
          </cell>
          <cell r="CK1042">
            <v>1.7899999999999999E-4</v>
          </cell>
          <cell r="CL1042">
            <v>1.7899999999999999E-4</v>
          </cell>
          <cell r="CM1042">
            <v>1.7899999999999999E-4</v>
          </cell>
          <cell r="CN1042">
            <v>1.7899999999999999E-4</v>
          </cell>
          <cell r="CO1042">
            <v>1.7899999999999999E-4</v>
          </cell>
          <cell r="CP1042">
            <v>1.7899999999999999E-4</v>
          </cell>
          <cell r="CQ1042">
            <v>1.7899999999999999E-4</v>
          </cell>
          <cell r="CR1042">
            <v>1.7899999999999999E-4</v>
          </cell>
          <cell r="CS1042">
            <v>1.7899999999999999E-4</v>
          </cell>
          <cell r="CT1042">
            <v>1.7899999999999999E-4</v>
          </cell>
          <cell r="CU1042">
            <v>1.7899999999999999E-4</v>
          </cell>
          <cell r="CV1042">
            <v>1.7899999999999999E-4</v>
          </cell>
          <cell r="CW1042">
            <v>1.7899999999999999E-4</v>
          </cell>
          <cell r="CX1042">
            <v>1.7899999999999999E-4</v>
          </cell>
          <cell r="CY1042">
            <v>1.7899999999999999E-4</v>
          </cell>
          <cell r="CZ1042">
            <v>1.7899999999999999E-4</v>
          </cell>
          <cell r="DA1042">
            <v>1.7899999999999999E-4</v>
          </cell>
          <cell r="DB1042">
            <v>1.7899999999999999E-4</v>
          </cell>
          <cell r="DC1042">
            <v>1.7899999999999999E-4</v>
          </cell>
          <cell r="DD1042">
            <v>1.7899999999999999E-4</v>
          </cell>
          <cell r="DE1042">
            <v>1.7899999999999999E-4</v>
          </cell>
          <cell r="DF1042">
            <v>1.7899999999999999E-4</v>
          </cell>
          <cell r="DG1042">
            <v>1.7899999999999999E-4</v>
          </cell>
          <cell r="DH1042">
            <v>1.7899999999999999E-4</v>
          </cell>
          <cell r="DI1042">
            <v>1.7899999999999999E-4</v>
          </cell>
          <cell r="DJ1042">
            <v>1.7899999999999999E-4</v>
          </cell>
          <cell r="DL1042" t="str">
            <v>.Natural Gas.Production.TransmissionPETransmissionService requested.Natural Gas.Production.Supply.Fugitive</v>
          </cell>
        </row>
        <row r="1043">
          <cell r="L1043" t="str">
            <v>Assume same as AB</v>
          </cell>
          <cell r="M1043" t="str">
            <v>tCO2</v>
          </cell>
          <cell r="N1043">
            <v>1.7899999999999999E-4</v>
          </cell>
          <cell r="O1043">
            <v>1.7899999999999999E-4</v>
          </cell>
          <cell r="P1043">
            <v>1.7899999999999999E-4</v>
          </cell>
          <cell r="Q1043">
            <v>1.7899999999999999E-4</v>
          </cell>
          <cell r="R1043">
            <v>1.7899999999999999E-4</v>
          </cell>
          <cell r="S1043">
            <v>1.7899999999999999E-4</v>
          </cell>
          <cell r="T1043">
            <v>1.7899999999999999E-4</v>
          </cell>
          <cell r="U1043">
            <v>1.7899999999999999E-4</v>
          </cell>
          <cell r="V1043">
            <v>1.7899999999999999E-4</v>
          </cell>
          <cell r="W1043">
            <v>1.7899999999999999E-4</v>
          </cell>
          <cell r="X1043">
            <v>1.7899999999999999E-4</v>
          </cell>
          <cell r="Y1043">
            <v>1.7899999999999999E-4</v>
          </cell>
          <cell r="Z1043">
            <v>1.7899999999999999E-4</v>
          </cell>
          <cell r="AA1043">
            <v>1.7899999999999999E-4</v>
          </cell>
          <cell r="AB1043">
            <v>1.7899999999999999E-4</v>
          </cell>
          <cell r="AC1043">
            <v>1.7899999999999999E-4</v>
          </cell>
          <cell r="AD1043">
            <v>1.7899999999999999E-4</v>
          </cell>
          <cell r="AE1043">
            <v>1.7899999999999999E-4</v>
          </cell>
          <cell r="AF1043">
            <v>1.7899999999999999E-4</v>
          </cell>
          <cell r="AG1043">
            <v>1.7899999999999999E-4</v>
          </cell>
          <cell r="AH1043">
            <v>1.7899999999999999E-4</v>
          </cell>
          <cell r="AI1043">
            <v>1.7899999999999999E-4</v>
          </cell>
          <cell r="AJ1043">
            <v>1.7899999999999999E-4</v>
          </cell>
          <cell r="AK1043">
            <v>1.7899999999999999E-4</v>
          </cell>
          <cell r="AL1043">
            <v>1.7899999999999999E-4</v>
          </cell>
          <cell r="AM1043">
            <v>1.7899999999999999E-4</v>
          </cell>
          <cell r="AN1043">
            <v>1.7899999999999999E-4</v>
          </cell>
          <cell r="AO1043">
            <v>1.7899999999999999E-4</v>
          </cell>
          <cell r="AP1043">
            <v>1.7899999999999999E-4</v>
          </cell>
          <cell r="AQ1043">
            <v>1.7899999999999999E-4</v>
          </cell>
          <cell r="AR1043">
            <v>1.7899999999999999E-4</v>
          </cell>
          <cell r="AS1043">
            <v>1.7899999999999999E-4</v>
          </cell>
          <cell r="AT1043">
            <v>1.7899999999999999E-4</v>
          </cell>
          <cell r="AU1043">
            <v>1.7899999999999999E-4</v>
          </cell>
          <cell r="AV1043">
            <v>1.7899999999999999E-4</v>
          </cell>
          <cell r="AW1043">
            <v>1.7899999999999999E-4</v>
          </cell>
          <cell r="AX1043">
            <v>1.7899999999999999E-4</v>
          </cell>
          <cell r="AY1043">
            <v>1.7899999999999999E-4</v>
          </cell>
          <cell r="AZ1043">
            <v>1.7899999999999999E-4</v>
          </cell>
          <cell r="BA1043">
            <v>1.7899999999999999E-4</v>
          </cell>
          <cell r="BB1043">
            <v>1.7899999999999999E-4</v>
          </cell>
          <cell r="BC1043">
            <v>1.7899999999999999E-4</v>
          </cell>
          <cell r="BD1043">
            <v>1.7899999999999999E-4</v>
          </cell>
          <cell r="BE1043">
            <v>1.7899999999999999E-4</v>
          </cell>
          <cell r="BF1043">
            <v>1.7899999999999999E-4</v>
          </cell>
          <cell r="BG1043">
            <v>1.7899999999999999E-4</v>
          </cell>
          <cell r="BH1043">
            <v>1.7899999999999999E-4</v>
          </cell>
          <cell r="BI1043">
            <v>1.7899999999999999E-4</v>
          </cell>
          <cell r="BJ1043">
            <v>1.7899999999999999E-4</v>
          </cell>
          <cell r="BK1043">
            <v>1.7899999999999999E-4</v>
          </cell>
          <cell r="BL1043">
            <v>1.7899999999999999E-4</v>
          </cell>
          <cell r="BM1043">
            <v>1.7899999999999999E-4</v>
          </cell>
          <cell r="BN1043">
            <v>1.7899999999999999E-4</v>
          </cell>
          <cell r="BO1043">
            <v>1.7899999999999999E-4</v>
          </cell>
          <cell r="BP1043">
            <v>1.7899999999999999E-4</v>
          </cell>
          <cell r="BQ1043">
            <v>1.7899999999999999E-4</v>
          </cell>
          <cell r="BR1043">
            <v>1.7899999999999999E-4</v>
          </cell>
          <cell r="BS1043">
            <v>1.7899999999999999E-4</v>
          </cell>
          <cell r="BT1043">
            <v>1.7899999999999999E-4</v>
          </cell>
          <cell r="BU1043">
            <v>1.7899999999999999E-4</v>
          </cell>
          <cell r="BV1043">
            <v>1.7899999999999999E-4</v>
          </cell>
          <cell r="BW1043">
            <v>1.7899999999999999E-4</v>
          </cell>
          <cell r="BX1043">
            <v>1.7899999999999999E-4</v>
          </cell>
          <cell r="BY1043">
            <v>1.7899999999999999E-4</v>
          </cell>
          <cell r="BZ1043">
            <v>1.7899999999999999E-4</v>
          </cell>
          <cell r="CA1043">
            <v>1.7899999999999999E-4</v>
          </cell>
          <cell r="CB1043">
            <v>1.7899999999999999E-4</v>
          </cell>
          <cell r="CC1043">
            <v>1.7899999999999999E-4</v>
          </cell>
          <cell r="CD1043">
            <v>1.7899999999999999E-4</v>
          </cell>
          <cell r="CE1043">
            <v>1.7899999999999999E-4</v>
          </cell>
          <cell r="CF1043">
            <v>1.7899999999999999E-4</v>
          </cell>
          <cell r="CG1043">
            <v>1.7899999999999999E-4</v>
          </cell>
          <cell r="CH1043">
            <v>1.7899999999999999E-4</v>
          </cell>
          <cell r="CI1043">
            <v>1.7899999999999999E-4</v>
          </cell>
          <cell r="CJ1043">
            <v>1.7899999999999999E-4</v>
          </cell>
          <cell r="CK1043">
            <v>1.7899999999999999E-4</v>
          </cell>
          <cell r="CL1043">
            <v>1.7899999999999999E-4</v>
          </cell>
          <cell r="CM1043">
            <v>1.7899999999999999E-4</v>
          </cell>
          <cell r="CN1043">
            <v>1.7899999999999999E-4</v>
          </cell>
          <cell r="CO1043">
            <v>1.7899999999999999E-4</v>
          </cell>
          <cell r="CP1043">
            <v>1.7899999999999999E-4</v>
          </cell>
          <cell r="CQ1043">
            <v>1.7899999999999999E-4</v>
          </cell>
          <cell r="CR1043">
            <v>1.7899999999999999E-4</v>
          </cell>
          <cell r="CS1043">
            <v>1.7899999999999999E-4</v>
          </cell>
          <cell r="CT1043">
            <v>1.7899999999999999E-4</v>
          </cell>
          <cell r="CU1043">
            <v>1.7899999999999999E-4</v>
          </cell>
          <cell r="CV1043">
            <v>1.7899999999999999E-4</v>
          </cell>
          <cell r="CW1043">
            <v>1.7899999999999999E-4</v>
          </cell>
          <cell r="CX1043">
            <v>1.7899999999999999E-4</v>
          </cell>
          <cell r="CY1043">
            <v>1.7899999999999999E-4</v>
          </cell>
          <cell r="CZ1043">
            <v>1.7899999999999999E-4</v>
          </cell>
          <cell r="DA1043">
            <v>1.7899999999999999E-4</v>
          </cell>
          <cell r="DB1043">
            <v>1.7899999999999999E-4</v>
          </cell>
          <cell r="DC1043">
            <v>1.7899999999999999E-4</v>
          </cell>
          <cell r="DD1043">
            <v>1.7899999999999999E-4</v>
          </cell>
          <cell r="DE1043">
            <v>1.7899999999999999E-4</v>
          </cell>
          <cell r="DF1043">
            <v>1.7899999999999999E-4</v>
          </cell>
          <cell r="DG1043">
            <v>1.7899999999999999E-4</v>
          </cell>
          <cell r="DH1043">
            <v>1.7899999999999999E-4</v>
          </cell>
          <cell r="DI1043">
            <v>1.7899999999999999E-4</v>
          </cell>
          <cell r="DJ1043">
            <v>1.7899999999999999E-4</v>
          </cell>
          <cell r="DL1043" t="str">
            <v>.Natural Gas.Production.TransmissionNLTransmissionService requested.Natural Gas.Production.Supply.Fugitive</v>
          </cell>
        </row>
        <row r="1044">
          <cell r="L1044" t="str">
            <v>Assume same as AB</v>
          </cell>
          <cell r="M1044" t="str">
            <v>tCO2</v>
          </cell>
          <cell r="N1044">
            <v>1.7899999999999999E-4</v>
          </cell>
          <cell r="O1044">
            <v>1.7899999999999999E-4</v>
          </cell>
          <cell r="P1044">
            <v>1.7899999999999999E-4</v>
          </cell>
          <cell r="Q1044">
            <v>1.7899999999999999E-4</v>
          </cell>
          <cell r="R1044">
            <v>1.7899999999999999E-4</v>
          </cell>
          <cell r="S1044">
            <v>1.7899999999999999E-4</v>
          </cell>
          <cell r="T1044">
            <v>1.7899999999999999E-4</v>
          </cell>
          <cell r="U1044">
            <v>1.7899999999999999E-4</v>
          </cell>
          <cell r="V1044">
            <v>1.7899999999999999E-4</v>
          </cell>
          <cell r="W1044">
            <v>1.7899999999999999E-4</v>
          </cell>
          <cell r="X1044">
            <v>1.7899999999999999E-4</v>
          </cell>
          <cell r="Y1044">
            <v>1.7899999999999999E-4</v>
          </cell>
          <cell r="Z1044">
            <v>1.7899999999999999E-4</v>
          </cell>
          <cell r="AA1044">
            <v>1.7899999999999999E-4</v>
          </cell>
          <cell r="AB1044">
            <v>1.7899999999999999E-4</v>
          </cell>
          <cell r="AC1044">
            <v>1.7899999999999999E-4</v>
          </cell>
          <cell r="AD1044">
            <v>1.7899999999999999E-4</v>
          </cell>
          <cell r="AE1044">
            <v>1.7899999999999999E-4</v>
          </cell>
          <cell r="AF1044">
            <v>1.7899999999999999E-4</v>
          </cell>
          <cell r="AG1044">
            <v>1.7899999999999999E-4</v>
          </cell>
          <cell r="AH1044">
            <v>1.7899999999999999E-4</v>
          </cell>
          <cell r="AI1044">
            <v>1.7899999999999999E-4</v>
          </cell>
          <cell r="AJ1044">
            <v>1.7899999999999999E-4</v>
          </cell>
          <cell r="AK1044">
            <v>1.7899999999999999E-4</v>
          </cell>
          <cell r="AL1044">
            <v>1.7899999999999999E-4</v>
          </cell>
          <cell r="AM1044">
            <v>1.7899999999999999E-4</v>
          </cell>
          <cell r="AN1044">
            <v>1.7899999999999999E-4</v>
          </cell>
          <cell r="AO1044">
            <v>1.7899999999999999E-4</v>
          </cell>
          <cell r="AP1044">
            <v>1.7899999999999999E-4</v>
          </cell>
          <cell r="AQ1044">
            <v>1.7899999999999999E-4</v>
          </cell>
          <cell r="AR1044">
            <v>1.7899999999999999E-4</v>
          </cell>
          <cell r="AS1044">
            <v>1.7899999999999999E-4</v>
          </cell>
          <cell r="AT1044">
            <v>1.7899999999999999E-4</v>
          </cell>
          <cell r="AU1044">
            <v>1.7899999999999999E-4</v>
          </cell>
          <cell r="AV1044">
            <v>1.7899999999999999E-4</v>
          </cell>
          <cell r="AW1044">
            <v>1.7899999999999999E-4</v>
          </cell>
          <cell r="AX1044">
            <v>1.7899999999999999E-4</v>
          </cell>
          <cell r="AY1044">
            <v>1.7899999999999999E-4</v>
          </cell>
          <cell r="AZ1044">
            <v>1.7899999999999999E-4</v>
          </cell>
          <cell r="BA1044">
            <v>1.7899999999999999E-4</v>
          </cell>
          <cell r="BB1044">
            <v>1.7899999999999999E-4</v>
          </cell>
          <cell r="BC1044">
            <v>1.7899999999999999E-4</v>
          </cell>
          <cell r="BD1044">
            <v>1.7899999999999999E-4</v>
          </cell>
          <cell r="BE1044">
            <v>1.7899999999999999E-4</v>
          </cell>
          <cell r="BF1044">
            <v>1.7899999999999999E-4</v>
          </cell>
          <cell r="BG1044">
            <v>1.7899999999999999E-4</v>
          </cell>
          <cell r="BH1044">
            <v>1.7899999999999999E-4</v>
          </cell>
          <cell r="BI1044">
            <v>1.7899999999999999E-4</v>
          </cell>
          <cell r="BJ1044">
            <v>1.7899999999999999E-4</v>
          </cell>
          <cell r="BK1044">
            <v>1.7899999999999999E-4</v>
          </cell>
          <cell r="BL1044">
            <v>1.7899999999999999E-4</v>
          </cell>
          <cell r="BM1044">
            <v>1.7899999999999999E-4</v>
          </cell>
          <cell r="BN1044">
            <v>1.7899999999999999E-4</v>
          </cell>
          <cell r="BO1044">
            <v>1.7899999999999999E-4</v>
          </cell>
          <cell r="BP1044">
            <v>1.7899999999999999E-4</v>
          </cell>
          <cell r="BQ1044">
            <v>1.7899999999999999E-4</v>
          </cell>
          <cell r="BR1044">
            <v>1.7899999999999999E-4</v>
          </cell>
          <cell r="BS1044">
            <v>1.7899999999999999E-4</v>
          </cell>
          <cell r="BT1044">
            <v>1.7899999999999999E-4</v>
          </cell>
          <cell r="BU1044">
            <v>1.7899999999999999E-4</v>
          </cell>
          <cell r="BV1044">
            <v>1.7899999999999999E-4</v>
          </cell>
          <cell r="BW1044">
            <v>1.7899999999999999E-4</v>
          </cell>
          <cell r="BX1044">
            <v>1.7899999999999999E-4</v>
          </cell>
          <cell r="BY1044">
            <v>1.7899999999999999E-4</v>
          </cell>
          <cell r="BZ1044">
            <v>1.7899999999999999E-4</v>
          </cell>
          <cell r="CA1044">
            <v>1.7899999999999999E-4</v>
          </cell>
          <cell r="CB1044">
            <v>1.7899999999999999E-4</v>
          </cell>
          <cell r="CC1044">
            <v>1.7899999999999999E-4</v>
          </cell>
          <cell r="CD1044">
            <v>1.7899999999999999E-4</v>
          </cell>
          <cell r="CE1044">
            <v>1.7899999999999999E-4</v>
          </cell>
          <cell r="CF1044">
            <v>1.7899999999999999E-4</v>
          </cell>
          <cell r="CG1044">
            <v>1.7899999999999999E-4</v>
          </cell>
          <cell r="CH1044">
            <v>1.7899999999999999E-4</v>
          </cell>
          <cell r="CI1044">
            <v>1.7899999999999999E-4</v>
          </cell>
          <cell r="CJ1044">
            <v>1.7899999999999999E-4</v>
          </cell>
          <cell r="CK1044">
            <v>1.7899999999999999E-4</v>
          </cell>
          <cell r="CL1044">
            <v>1.7899999999999999E-4</v>
          </cell>
          <cell r="CM1044">
            <v>1.7899999999999999E-4</v>
          </cell>
          <cell r="CN1044">
            <v>1.7899999999999999E-4</v>
          </cell>
          <cell r="CO1044">
            <v>1.7899999999999999E-4</v>
          </cell>
          <cell r="CP1044">
            <v>1.7899999999999999E-4</v>
          </cell>
          <cell r="CQ1044">
            <v>1.7899999999999999E-4</v>
          </cell>
          <cell r="CR1044">
            <v>1.7899999999999999E-4</v>
          </cell>
          <cell r="CS1044">
            <v>1.7899999999999999E-4</v>
          </cell>
          <cell r="CT1044">
            <v>1.7899999999999999E-4</v>
          </cell>
          <cell r="CU1044">
            <v>1.7899999999999999E-4</v>
          </cell>
          <cell r="CV1044">
            <v>1.7899999999999999E-4</v>
          </cell>
          <cell r="CW1044">
            <v>1.7899999999999999E-4</v>
          </cell>
          <cell r="CX1044">
            <v>1.7899999999999999E-4</v>
          </cell>
          <cell r="CY1044">
            <v>1.7899999999999999E-4</v>
          </cell>
          <cell r="CZ1044">
            <v>1.7899999999999999E-4</v>
          </cell>
          <cell r="DA1044">
            <v>1.7899999999999999E-4</v>
          </cell>
          <cell r="DB1044">
            <v>1.7899999999999999E-4</v>
          </cell>
          <cell r="DC1044">
            <v>1.7899999999999999E-4</v>
          </cell>
          <cell r="DD1044">
            <v>1.7899999999999999E-4</v>
          </cell>
          <cell r="DE1044">
            <v>1.7899999999999999E-4</v>
          </cell>
          <cell r="DF1044">
            <v>1.7899999999999999E-4</v>
          </cell>
          <cell r="DG1044">
            <v>1.7899999999999999E-4</v>
          </cell>
          <cell r="DH1044">
            <v>1.7899999999999999E-4</v>
          </cell>
          <cell r="DI1044">
            <v>1.7899999999999999E-4</v>
          </cell>
          <cell r="DJ1044">
            <v>1.7899999999999999E-4</v>
          </cell>
          <cell r="DL1044" t="str">
            <v>.Natural Gas.Production.TransmissionYTTransmissionService requested.Natural Gas.Production.Supply.Fugitive</v>
          </cell>
        </row>
        <row r="1045">
          <cell r="L1045" t="str">
            <v>Assume same as AB</v>
          </cell>
          <cell r="M1045" t="str">
            <v>tCO2</v>
          </cell>
          <cell r="N1045">
            <v>1.7899999999999999E-4</v>
          </cell>
          <cell r="O1045">
            <v>1.7899999999999999E-4</v>
          </cell>
          <cell r="P1045">
            <v>1.7899999999999999E-4</v>
          </cell>
          <cell r="Q1045">
            <v>1.7899999999999999E-4</v>
          </cell>
          <cell r="R1045">
            <v>1.7899999999999999E-4</v>
          </cell>
          <cell r="S1045">
            <v>1.7899999999999999E-4</v>
          </cell>
          <cell r="T1045">
            <v>1.7899999999999999E-4</v>
          </cell>
          <cell r="U1045">
            <v>1.7899999999999999E-4</v>
          </cell>
          <cell r="V1045">
            <v>1.7899999999999999E-4</v>
          </cell>
          <cell r="W1045">
            <v>1.7899999999999999E-4</v>
          </cell>
          <cell r="X1045">
            <v>1.7899999999999999E-4</v>
          </cell>
          <cell r="Y1045">
            <v>1.7899999999999999E-4</v>
          </cell>
          <cell r="Z1045">
            <v>1.7899999999999999E-4</v>
          </cell>
          <cell r="AA1045">
            <v>1.7899999999999999E-4</v>
          </cell>
          <cell r="AB1045">
            <v>1.7899999999999999E-4</v>
          </cell>
          <cell r="AC1045">
            <v>1.7899999999999999E-4</v>
          </cell>
          <cell r="AD1045">
            <v>1.7899999999999999E-4</v>
          </cell>
          <cell r="AE1045">
            <v>1.7899999999999999E-4</v>
          </cell>
          <cell r="AF1045">
            <v>1.7899999999999999E-4</v>
          </cell>
          <cell r="AG1045">
            <v>1.7899999999999999E-4</v>
          </cell>
          <cell r="AH1045">
            <v>1.7899999999999999E-4</v>
          </cell>
          <cell r="AI1045">
            <v>1.7899999999999999E-4</v>
          </cell>
          <cell r="AJ1045">
            <v>1.7899999999999999E-4</v>
          </cell>
          <cell r="AK1045">
            <v>1.7899999999999999E-4</v>
          </cell>
          <cell r="AL1045">
            <v>1.7899999999999999E-4</v>
          </cell>
          <cell r="AM1045">
            <v>1.7899999999999999E-4</v>
          </cell>
          <cell r="AN1045">
            <v>1.7899999999999999E-4</v>
          </cell>
          <cell r="AO1045">
            <v>1.7899999999999999E-4</v>
          </cell>
          <cell r="AP1045">
            <v>1.7899999999999999E-4</v>
          </cell>
          <cell r="AQ1045">
            <v>1.7899999999999999E-4</v>
          </cell>
          <cell r="AR1045">
            <v>1.7899999999999999E-4</v>
          </cell>
          <cell r="AS1045">
            <v>1.7899999999999999E-4</v>
          </cell>
          <cell r="AT1045">
            <v>1.7899999999999999E-4</v>
          </cell>
          <cell r="AU1045">
            <v>1.7899999999999999E-4</v>
          </cell>
          <cell r="AV1045">
            <v>1.7899999999999999E-4</v>
          </cell>
          <cell r="AW1045">
            <v>1.7899999999999999E-4</v>
          </cell>
          <cell r="AX1045">
            <v>1.7899999999999999E-4</v>
          </cell>
          <cell r="AY1045">
            <v>1.7899999999999999E-4</v>
          </cell>
          <cell r="AZ1045">
            <v>1.7899999999999999E-4</v>
          </cell>
          <cell r="BA1045">
            <v>1.7899999999999999E-4</v>
          </cell>
          <cell r="BB1045">
            <v>1.7899999999999999E-4</v>
          </cell>
          <cell r="BC1045">
            <v>1.7899999999999999E-4</v>
          </cell>
          <cell r="BD1045">
            <v>1.7899999999999999E-4</v>
          </cell>
          <cell r="BE1045">
            <v>1.7899999999999999E-4</v>
          </cell>
          <cell r="BF1045">
            <v>1.7899999999999999E-4</v>
          </cell>
          <cell r="BG1045">
            <v>1.7899999999999999E-4</v>
          </cell>
          <cell r="BH1045">
            <v>1.7899999999999999E-4</v>
          </cell>
          <cell r="BI1045">
            <v>1.7899999999999999E-4</v>
          </cell>
          <cell r="BJ1045">
            <v>1.7899999999999999E-4</v>
          </cell>
          <cell r="BK1045">
            <v>1.7899999999999999E-4</v>
          </cell>
          <cell r="BL1045">
            <v>1.7899999999999999E-4</v>
          </cell>
          <cell r="BM1045">
            <v>1.7899999999999999E-4</v>
          </cell>
          <cell r="BN1045">
            <v>1.7899999999999999E-4</v>
          </cell>
          <cell r="BO1045">
            <v>1.7899999999999999E-4</v>
          </cell>
          <cell r="BP1045">
            <v>1.7899999999999999E-4</v>
          </cell>
          <cell r="BQ1045">
            <v>1.7899999999999999E-4</v>
          </cell>
          <cell r="BR1045">
            <v>1.7899999999999999E-4</v>
          </cell>
          <cell r="BS1045">
            <v>1.7899999999999999E-4</v>
          </cell>
          <cell r="BT1045">
            <v>1.7899999999999999E-4</v>
          </cell>
          <cell r="BU1045">
            <v>1.7899999999999999E-4</v>
          </cell>
          <cell r="BV1045">
            <v>1.7899999999999999E-4</v>
          </cell>
          <cell r="BW1045">
            <v>1.7899999999999999E-4</v>
          </cell>
          <cell r="BX1045">
            <v>1.7899999999999999E-4</v>
          </cell>
          <cell r="BY1045">
            <v>1.7899999999999999E-4</v>
          </cell>
          <cell r="BZ1045">
            <v>1.7899999999999999E-4</v>
          </cell>
          <cell r="CA1045">
            <v>1.7899999999999999E-4</v>
          </cell>
          <cell r="CB1045">
            <v>1.7899999999999999E-4</v>
          </cell>
          <cell r="CC1045">
            <v>1.7899999999999999E-4</v>
          </cell>
          <cell r="CD1045">
            <v>1.7899999999999999E-4</v>
          </cell>
          <cell r="CE1045">
            <v>1.7899999999999999E-4</v>
          </cell>
          <cell r="CF1045">
            <v>1.7899999999999999E-4</v>
          </cell>
          <cell r="CG1045">
            <v>1.7899999999999999E-4</v>
          </cell>
          <cell r="CH1045">
            <v>1.7899999999999999E-4</v>
          </cell>
          <cell r="CI1045">
            <v>1.7899999999999999E-4</v>
          </cell>
          <cell r="CJ1045">
            <v>1.7899999999999999E-4</v>
          </cell>
          <cell r="CK1045">
            <v>1.7899999999999999E-4</v>
          </cell>
          <cell r="CL1045">
            <v>1.7899999999999999E-4</v>
          </cell>
          <cell r="CM1045">
            <v>1.7899999999999999E-4</v>
          </cell>
          <cell r="CN1045">
            <v>1.7899999999999999E-4</v>
          </cell>
          <cell r="CO1045">
            <v>1.7899999999999999E-4</v>
          </cell>
          <cell r="CP1045">
            <v>1.7899999999999999E-4</v>
          </cell>
          <cell r="CQ1045">
            <v>1.7899999999999999E-4</v>
          </cell>
          <cell r="CR1045">
            <v>1.7899999999999999E-4</v>
          </cell>
          <cell r="CS1045">
            <v>1.7899999999999999E-4</v>
          </cell>
          <cell r="CT1045">
            <v>1.7899999999999999E-4</v>
          </cell>
          <cell r="CU1045">
            <v>1.7899999999999999E-4</v>
          </cell>
          <cell r="CV1045">
            <v>1.7899999999999999E-4</v>
          </cell>
          <cell r="CW1045">
            <v>1.7899999999999999E-4</v>
          </cell>
          <cell r="CX1045">
            <v>1.7899999999999999E-4</v>
          </cell>
          <cell r="CY1045">
            <v>1.7899999999999999E-4</v>
          </cell>
          <cell r="CZ1045">
            <v>1.7899999999999999E-4</v>
          </cell>
          <cell r="DA1045">
            <v>1.7899999999999999E-4</v>
          </cell>
          <cell r="DB1045">
            <v>1.7899999999999999E-4</v>
          </cell>
          <cell r="DC1045">
            <v>1.7899999999999999E-4</v>
          </cell>
          <cell r="DD1045">
            <v>1.7899999999999999E-4</v>
          </cell>
          <cell r="DE1045">
            <v>1.7899999999999999E-4</v>
          </cell>
          <cell r="DF1045">
            <v>1.7899999999999999E-4</v>
          </cell>
          <cell r="DG1045">
            <v>1.7899999999999999E-4</v>
          </cell>
          <cell r="DH1045">
            <v>1.7899999999999999E-4</v>
          </cell>
          <cell r="DI1045">
            <v>1.7899999999999999E-4</v>
          </cell>
          <cell r="DJ1045">
            <v>1.7899999999999999E-4</v>
          </cell>
          <cell r="DL1045" t="str">
            <v>.Natural Gas.Production.TransmissionNTTransmissionService requested.Natural Gas.Production.Supply.Fugitive</v>
          </cell>
        </row>
        <row r="1046">
          <cell r="L1046" t="str">
            <v>Assume same as AB</v>
          </cell>
          <cell r="M1046" t="str">
            <v>tCO2</v>
          </cell>
          <cell r="N1046">
            <v>1.7899999999999999E-4</v>
          </cell>
          <cell r="O1046">
            <v>1.7899999999999999E-4</v>
          </cell>
          <cell r="P1046">
            <v>1.7899999999999999E-4</v>
          </cell>
          <cell r="Q1046">
            <v>1.7899999999999999E-4</v>
          </cell>
          <cell r="R1046">
            <v>1.7899999999999999E-4</v>
          </cell>
          <cell r="S1046">
            <v>1.7899999999999999E-4</v>
          </cell>
          <cell r="T1046">
            <v>1.7899999999999999E-4</v>
          </cell>
          <cell r="U1046">
            <v>1.7899999999999999E-4</v>
          </cell>
          <cell r="V1046">
            <v>1.7899999999999999E-4</v>
          </cell>
          <cell r="W1046">
            <v>1.7899999999999999E-4</v>
          </cell>
          <cell r="X1046">
            <v>1.7899999999999999E-4</v>
          </cell>
          <cell r="Y1046">
            <v>1.7899999999999999E-4</v>
          </cell>
          <cell r="Z1046">
            <v>1.7899999999999999E-4</v>
          </cell>
          <cell r="AA1046">
            <v>1.7899999999999999E-4</v>
          </cell>
          <cell r="AB1046">
            <v>1.7899999999999999E-4</v>
          </cell>
          <cell r="AC1046">
            <v>1.7899999999999999E-4</v>
          </cell>
          <cell r="AD1046">
            <v>1.7899999999999999E-4</v>
          </cell>
          <cell r="AE1046">
            <v>1.7899999999999999E-4</v>
          </cell>
          <cell r="AF1046">
            <v>1.7899999999999999E-4</v>
          </cell>
          <cell r="AG1046">
            <v>1.7899999999999999E-4</v>
          </cell>
          <cell r="AH1046">
            <v>1.7899999999999999E-4</v>
          </cell>
          <cell r="AI1046">
            <v>1.7899999999999999E-4</v>
          </cell>
          <cell r="AJ1046">
            <v>1.7899999999999999E-4</v>
          </cell>
          <cell r="AK1046">
            <v>1.7899999999999999E-4</v>
          </cell>
          <cell r="AL1046">
            <v>1.7899999999999999E-4</v>
          </cell>
          <cell r="AM1046">
            <v>1.7899999999999999E-4</v>
          </cell>
          <cell r="AN1046">
            <v>1.7899999999999999E-4</v>
          </cell>
          <cell r="AO1046">
            <v>1.7899999999999999E-4</v>
          </cell>
          <cell r="AP1046">
            <v>1.7899999999999999E-4</v>
          </cell>
          <cell r="AQ1046">
            <v>1.7899999999999999E-4</v>
          </cell>
          <cell r="AR1046">
            <v>1.7899999999999999E-4</v>
          </cell>
          <cell r="AS1046">
            <v>1.7899999999999999E-4</v>
          </cell>
          <cell r="AT1046">
            <v>1.7899999999999999E-4</v>
          </cell>
          <cell r="AU1046">
            <v>1.7899999999999999E-4</v>
          </cell>
          <cell r="AV1046">
            <v>1.7899999999999999E-4</v>
          </cell>
          <cell r="AW1046">
            <v>1.7899999999999999E-4</v>
          </cell>
          <cell r="AX1046">
            <v>1.7899999999999999E-4</v>
          </cell>
          <cell r="AY1046">
            <v>1.7899999999999999E-4</v>
          </cell>
          <cell r="AZ1046">
            <v>1.7899999999999999E-4</v>
          </cell>
          <cell r="BA1046">
            <v>1.7899999999999999E-4</v>
          </cell>
          <cell r="BB1046">
            <v>1.7899999999999999E-4</v>
          </cell>
          <cell r="BC1046">
            <v>1.7899999999999999E-4</v>
          </cell>
          <cell r="BD1046">
            <v>1.7899999999999999E-4</v>
          </cell>
          <cell r="BE1046">
            <v>1.7899999999999999E-4</v>
          </cell>
          <cell r="BF1046">
            <v>1.7899999999999999E-4</v>
          </cell>
          <cell r="BG1046">
            <v>1.7899999999999999E-4</v>
          </cell>
          <cell r="BH1046">
            <v>1.7899999999999999E-4</v>
          </cell>
          <cell r="BI1046">
            <v>1.7899999999999999E-4</v>
          </cell>
          <cell r="BJ1046">
            <v>1.7899999999999999E-4</v>
          </cell>
          <cell r="BK1046">
            <v>1.7899999999999999E-4</v>
          </cell>
          <cell r="BL1046">
            <v>1.7899999999999999E-4</v>
          </cell>
          <cell r="BM1046">
            <v>1.7899999999999999E-4</v>
          </cell>
          <cell r="BN1046">
            <v>1.7899999999999999E-4</v>
          </cell>
          <cell r="BO1046">
            <v>1.7899999999999999E-4</v>
          </cell>
          <cell r="BP1046">
            <v>1.7899999999999999E-4</v>
          </cell>
          <cell r="BQ1046">
            <v>1.7899999999999999E-4</v>
          </cell>
          <cell r="BR1046">
            <v>1.7899999999999999E-4</v>
          </cell>
          <cell r="BS1046">
            <v>1.7899999999999999E-4</v>
          </cell>
          <cell r="BT1046">
            <v>1.7899999999999999E-4</v>
          </cell>
          <cell r="BU1046">
            <v>1.7899999999999999E-4</v>
          </cell>
          <cell r="BV1046">
            <v>1.7899999999999999E-4</v>
          </cell>
          <cell r="BW1046">
            <v>1.7899999999999999E-4</v>
          </cell>
          <cell r="BX1046">
            <v>1.7899999999999999E-4</v>
          </cell>
          <cell r="BY1046">
            <v>1.7899999999999999E-4</v>
          </cell>
          <cell r="BZ1046">
            <v>1.7899999999999999E-4</v>
          </cell>
          <cell r="CA1046">
            <v>1.7899999999999999E-4</v>
          </cell>
          <cell r="CB1046">
            <v>1.7899999999999999E-4</v>
          </cell>
          <cell r="CC1046">
            <v>1.7899999999999999E-4</v>
          </cell>
          <cell r="CD1046">
            <v>1.7899999999999999E-4</v>
          </cell>
          <cell r="CE1046">
            <v>1.7899999999999999E-4</v>
          </cell>
          <cell r="CF1046">
            <v>1.7899999999999999E-4</v>
          </cell>
          <cell r="CG1046">
            <v>1.7899999999999999E-4</v>
          </cell>
          <cell r="CH1046">
            <v>1.7899999999999999E-4</v>
          </cell>
          <cell r="CI1046">
            <v>1.7899999999999999E-4</v>
          </cell>
          <cell r="CJ1046">
            <v>1.7899999999999999E-4</v>
          </cell>
          <cell r="CK1046">
            <v>1.7899999999999999E-4</v>
          </cell>
          <cell r="CL1046">
            <v>1.7899999999999999E-4</v>
          </cell>
          <cell r="CM1046">
            <v>1.7899999999999999E-4</v>
          </cell>
          <cell r="CN1046">
            <v>1.7899999999999999E-4</v>
          </cell>
          <cell r="CO1046">
            <v>1.7899999999999999E-4</v>
          </cell>
          <cell r="CP1046">
            <v>1.7899999999999999E-4</v>
          </cell>
          <cell r="CQ1046">
            <v>1.7899999999999999E-4</v>
          </cell>
          <cell r="CR1046">
            <v>1.7899999999999999E-4</v>
          </cell>
          <cell r="CS1046">
            <v>1.7899999999999999E-4</v>
          </cell>
          <cell r="CT1046">
            <v>1.7899999999999999E-4</v>
          </cell>
          <cell r="CU1046">
            <v>1.7899999999999999E-4</v>
          </cell>
          <cell r="CV1046">
            <v>1.7899999999999999E-4</v>
          </cell>
          <cell r="CW1046">
            <v>1.7899999999999999E-4</v>
          </cell>
          <cell r="CX1046">
            <v>1.7899999999999999E-4</v>
          </cell>
          <cell r="CY1046">
            <v>1.7899999999999999E-4</v>
          </cell>
          <cell r="CZ1046">
            <v>1.7899999999999999E-4</v>
          </cell>
          <cell r="DA1046">
            <v>1.7899999999999999E-4</v>
          </cell>
          <cell r="DB1046">
            <v>1.7899999999999999E-4</v>
          </cell>
          <cell r="DC1046">
            <v>1.7899999999999999E-4</v>
          </cell>
          <cell r="DD1046">
            <v>1.7899999999999999E-4</v>
          </cell>
          <cell r="DE1046">
            <v>1.7899999999999999E-4</v>
          </cell>
          <cell r="DF1046">
            <v>1.7899999999999999E-4</v>
          </cell>
          <cell r="DG1046">
            <v>1.7899999999999999E-4</v>
          </cell>
          <cell r="DH1046">
            <v>1.7899999999999999E-4</v>
          </cell>
          <cell r="DI1046">
            <v>1.7899999999999999E-4</v>
          </cell>
          <cell r="DJ1046">
            <v>1.7899999999999999E-4</v>
          </cell>
          <cell r="DL1046" t="str">
            <v>.Natural Gas.Production.TransmissionNUTransmissionService requested.Natural Gas.Production.Supply.Fugitive</v>
          </cell>
        </row>
        <row r="1047">
          <cell r="L1047" t="str">
            <v>Assume same as AB</v>
          </cell>
          <cell r="M1047" t="str">
            <v>tCO2</v>
          </cell>
          <cell r="N1047">
            <v>1.7899999999999999E-4</v>
          </cell>
          <cell r="O1047">
            <v>1.7899999999999999E-4</v>
          </cell>
          <cell r="P1047">
            <v>1.7899999999999999E-4</v>
          </cell>
          <cell r="Q1047">
            <v>1.7899999999999999E-4</v>
          </cell>
          <cell r="R1047">
            <v>1.7899999999999999E-4</v>
          </cell>
          <cell r="S1047">
            <v>1.7899999999999999E-4</v>
          </cell>
          <cell r="T1047">
            <v>1.7899999999999999E-4</v>
          </cell>
          <cell r="U1047">
            <v>1.7899999999999999E-4</v>
          </cell>
          <cell r="V1047">
            <v>1.7899999999999999E-4</v>
          </cell>
          <cell r="W1047">
            <v>1.7899999999999999E-4</v>
          </cell>
          <cell r="X1047">
            <v>1.7899999999999999E-4</v>
          </cell>
          <cell r="Y1047">
            <v>1.7899999999999999E-4</v>
          </cell>
          <cell r="Z1047">
            <v>1.7899999999999999E-4</v>
          </cell>
          <cell r="AA1047">
            <v>1.7899999999999999E-4</v>
          </cell>
          <cell r="AB1047">
            <v>1.7899999999999999E-4</v>
          </cell>
          <cell r="AC1047">
            <v>1.7899999999999999E-4</v>
          </cell>
          <cell r="AD1047">
            <v>1.7899999999999999E-4</v>
          </cell>
          <cell r="AE1047">
            <v>1.7899999999999999E-4</v>
          </cell>
          <cell r="AF1047">
            <v>1.7899999999999999E-4</v>
          </cell>
          <cell r="AG1047">
            <v>1.7899999999999999E-4</v>
          </cell>
          <cell r="AH1047">
            <v>1.7899999999999999E-4</v>
          </cell>
          <cell r="AI1047">
            <v>1.7899999999999999E-4</v>
          </cell>
          <cell r="AJ1047">
            <v>1.7899999999999999E-4</v>
          </cell>
          <cell r="AK1047">
            <v>1.7899999999999999E-4</v>
          </cell>
          <cell r="AL1047">
            <v>1.7899999999999999E-4</v>
          </cell>
          <cell r="AM1047">
            <v>1.7899999999999999E-4</v>
          </cell>
          <cell r="AN1047">
            <v>1.7899999999999999E-4</v>
          </cell>
          <cell r="AO1047">
            <v>1.7899999999999999E-4</v>
          </cell>
          <cell r="AP1047">
            <v>1.7899999999999999E-4</v>
          </cell>
          <cell r="AQ1047">
            <v>1.7899999999999999E-4</v>
          </cell>
          <cell r="AR1047">
            <v>1.7899999999999999E-4</v>
          </cell>
          <cell r="AS1047">
            <v>1.7899999999999999E-4</v>
          </cell>
          <cell r="AT1047">
            <v>1.7899999999999999E-4</v>
          </cell>
          <cell r="AU1047">
            <v>1.7899999999999999E-4</v>
          </cell>
          <cell r="AV1047">
            <v>1.7899999999999999E-4</v>
          </cell>
          <cell r="AW1047">
            <v>1.7899999999999999E-4</v>
          </cell>
          <cell r="AX1047">
            <v>1.7899999999999999E-4</v>
          </cell>
          <cell r="AY1047">
            <v>1.7899999999999999E-4</v>
          </cell>
          <cell r="AZ1047">
            <v>1.7899999999999999E-4</v>
          </cell>
          <cell r="BA1047">
            <v>1.7899999999999999E-4</v>
          </cell>
          <cell r="BB1047">
            <v>1.7899999999999999E-4</v>
          </cell>
          <cell r="BC1047">
            <v>1.7899999999999999E-4</v>
          </cell>
          <cell r="BD1047">
            <v>1.7899999999999999E-4</v>
          </cell>
          <cell r="BE1047">
            <v>1.7899999999999999E-4</v>
          </cell>
          <cell r="BF1047">
            <v>1.7899999999999999E-4</v>
          </cell>
          <cell r="BG1047">
            <v>1.7899999999999999E-4</v>
          </cell>
          <cell r="BH1047">
            <v>1.7899999999999999E-4</v>
          </cell>
          <cell r="BI1047">
            <v>1.7899999999999999E-4</v>
          </cell>
          <cell r="BJ1047">
            <v>1.7899999999999999E-4</v>
          </cell>
          <cell r="BK1047">
            <v>1.7899999999999999E-4</v>
          </cell>
          <cell r="BL1047">
            <v>1.7899999999999999E-4</v>
          </cell>
          <cell r="BM1047">
            <v>1.7899999999999999E-4</v>
          </cell>
          <cell r="BN1047">
            <v>1.7899999999999999E-4</v>
          </cell>
          <cell r="BO1047">
            <v>1.7899999999999999E-4</v>
          </cell>
          <cell r="BP1047">
            <v>1.7899999999999999E-4</v>
          </cell>
          <cell r="BQ1047">
            <v>1.7899999999999999E-4</v>
          </cell>
          <cell r="BR1047">
            <v>1.7899999999999999E-4</v>
          </cell>
          <cell r="BS1047">
            <v>1.7899999999999999E-4</v>
          </cell>
          <cell r="BT1047">
            <v>1.7899999999999999E-4</v>
          </cell>
          <cell r="BU1047">
            <v>1.7899999999999999E-4</v>
          </cell>
          <cell r="BV1047">
            <v>1.7899999999999999E-4</v>
          </cell>
          <cell r="BW1047">
            <v>1.7899999999999999E-4</v>
          </cell>
          <cell r="BX1047">
            <v>1.7899999999999999E-4</v>
          </cell>
          <cell r="BY1047">
            <v>1.7899999999999999E-4</v>
          </cell>
          <cell r="BZ1047">
            <v>1.7899999999999999E-4</v>
          </cell>
          <cell r="CA1047">
            <v>1.7899999999999999E-4</v>
          </cell>
          <cell r="CB1047">
            <v>1.7899999999999999E-4</v>
          </cell>
          <cell r="CC1047">
            <v>1.7899999999999999E-4</v>
          </cell>
          <cell r="CD1047">
            <v>1.7899999999999999E-4</v>
          </cell>
          <cell r="CE1047">
            <v>1.7899999999999999E-4</v>
          </cell>
          <cell r="CF1047">
            <v>1.7899999999999999E-4</v>
          </cell>
          <cell r="CG1047">
            <v>1.7899999999999999E-4</v>
          </cell>
          <cell r="CH1047">
            <v>1.7899999999999999E-4</v>
          </cell>
          <cell r="CI1047">
            <v>1.7899999999999999E-4</v>
          </cell>
          <cell r="CJ1047">
            <v>1.7899999999999999E-4</v>
          </cell>
          <cell r="CK1047">
            <v>1.7899999999999999E-4</v>
          </cell>
          <cell r="CL1047">
            <v>1.7899999999999999E-4</v>
          </cell>
          <cell r="CM1047">
            <v>1.7899999999999999E-4</v>
          </cell>
          <cell r="CN1047">
            <v>1.7899999999999999E-4</v>
          </cell>
          <cell r="CO1047">
            <v>1.7899999999999999E-4</v>
          </cell>
          <cell r="CP1047">
            <v>1.7899999999999999E-4</v>
          </cell>
          <cell r="CQ1047">
            <v>1.7899999999999999E-4</v>
          </cell>
          <cell r="CR1047">
            <v>1.7899999999999999E-4</v>
          </cell>
          <cell r="CS1047">
            <v>1.7899999999999999E-4</v>
          </cell>
          <cell r="CT1047">
            <v>1.7899999999999999E-4</v>
          </cell>
          <cell r="CU1047">
            <v>1.7899999999999999E-4</v>
          </cell>
          <cell r="CV1047">
            <v>1.7899999999999999E-4</v>
          </cell>
          <cell r="CW1047">
            <v>1.7899999999999999E-4</v>
          </cell>
          <cell r="CX1047">
            <v>1.7899999999999999E-4</v>
          </cell>
          <cell r="CY1047">
            <v>1.7899999999999999E-4</v>
          </cell>
          <cell r="CZ1047">
            <v>1.7899999999999999E-4</v>
          </cell>
          <cell r="DA1047">
            <v>1.7899999999999999E-4</v>
          </cell>
          <cell r="DB1047">
            <v>1.7899999999999999E-4</v>
          </cell>
          <cell r="DC1047">
            <v>1.7899999999999999E-4</v>
          </cell>
          <cell r="DD1047">
            <v>1.7899999999999999E-4</v>
          </cell>
          <cell r="DE1047">
            <v>1.7899999999999999E-4</v>
          </cell>
          <cell r="DF1047">
            <v>1.7899999999999999E-4</v>
          </cell>
          <cell r="DG1047">
            <v>1.7899999999999999E-4</v>
          </cell>
          <cell r="DH1047">
            <v>1.7899999999999999E-4</v>
          </cell>
          <cell r="DI1047">
            <v>1.7899999999999999E-4</v>
          </cell>
          <cell r="DJ1047">
            <v>1.7899999999999999E-4</v>
          </cell>
          <cell r="DL1047" t="str">
            <v>.Natural Gas.Production.TransmissionATTransmissionService requested.Natural Gas.Production.Supply.Fugitive</v>
          </cell>
        </row>
        <row r="1048">
          <cell r="L1048" t="str">
            <v>Assume same as AB</v>
          </cell>
          <cell r="M1048" t="str">
            <v>tCO2</v>
          </cell>
          <cell r="N1048">
            <v>1.7899999999999999E-4</v>
          </cell>
          <cell r="O1048">
            <v>1.7899999999999999E-4</v>
          </cell>
          <cell r="P1048">
            <v>1.7899999999999999E-4</v>
          </cell>
          <cell r="Q1048">
            <v>1.7899999999999999E-4</v>
          </cell>
          <cell r="R1048">
            <v>1.7899999999999999E-4</v>
          </cell>
          <cell r="S1048">
            <v>1.7899999999999999E-4</v>
          </cell>
          <cell r="T1048">
            <v>1.7899999999999999E-4</v>
          </cell>
          <cell r="U1048">
            <v>1.7899999999999999E-4</v>
          </cell>
          <cell r="V1048">
            <v>1.7899999999999999E-4</v>
          </cell>
          <cell r="W1048">
            <v>1.7899999999999999E-4</v>
          </cell>
          <cell r="X1048">
            <v>1.7899999999999999E-4</v>
          </cell>
          <cell r="Y1048">
            <v>1.7899999999999999E-4</v>
          </cell>
          <cell r="Z1048">
            <v>1.7899999999999999E-4</v>
          </cell>
          <cell r="AA1048">
            <v>1.7899999999999999E-4</v>
          </cell>
          <cell r="AB1048">
            <v>1.7899999999999999E-4</v>
          </cell>
          <cell r="AC1048">
            <v>1.7899999999999999E-4</v>
          </cell>
          <cell r="AD1048">
            <v>1.7899999999999999E-4</v>
          </cell>
          <cell r="AE1048">
            <v>1.7899999999999999E-4</v>
          </cell>
          <cell r="AF1048">
            <v>1.7899999999999999E-4</v>
          </cell>
          <cell r="AG1048">
            <v>1.7899999999999999E-4</v>
          </cell>
          <cell r="AH1048">
            <v>1.7899999999999999E-4</v>
          </cell>
          <cell r="AI1048">
            <v>1.7899999999999999E-4</v>
          </cell>
          <cell r="AJ1048">
            <v>1.7899999999999999E-4</v>
          </cell>
          <cell r="AK1048">
            <v>1.7899999999999999E-4</v>
          </cell>
          <cell r="AL1048">
            <v>1.7899999999999999E-4</v>
          </cell>
          <cell r="AM1048">
            <v>1.7899999999999999E-4</v>
          </cell>
          <cell r="AN1048">
            <v>1.7899999999999999E-4</v>
          </cell>
          <cell r="AO1048">
            <v>1.7899999999999999E-4</v>
          </cell>
          <cell r="AP1048">
            <v>1.7899999999999999E-4</v>
          </cell>
          <cell r="AQ1048">
            <v>1.7899999999999999E-4</v>
          </cell>
          <cell r="AR1048">
            <v>1.7899999999999999E-4</v>
          </cell>
          <cell r="AS1048">
            <v>1.7899999999999999E-4</v>
          </cell>
          <cell r="AT1048">
            <v>1.7899999999999999E-4</v>
          </cell>
          <cell r="AU1048">
            <v>1.7899999999999999E-4</v>
          </cell>
          <cell r="AV1048">
            <v>1.7899999999999999E-4</v>
          </cell>
          <cell r="AW1048">
            <v>1.7899999999999999E-4</v>
          </cell>
          <cell r="AX1048">
            <v>1.7899999999999999E-4</v>
          </cell>
          <cell r="AY1048">
            <v>1.7899999999999999E-4</v>
          </cell>
          <cell r="AZ1048">
            <v>1.7899999999999999E-4</v>
          </cell>
          <cell r="BA1048">
            <v>1.7899999999999999E-4</v>
          </cell>
          <cell r="BB1048">
            <v>1.7899999999999999E-4</v>
          </cell>
          <cell r="BC1048">
            <v>1.7899999999999999E-4</v>
          </cell>
          <cell r="BD1048">
            <v>1.7899999999999999E-4</v>
          </cell>
          <cell r="BE1048">
            <v>1.7899999999999999E-4</v>
          </cell>
          <cell r="BF1048">
            <v>1.7899999999999999E-4</v>
          </cell>
          <cell r="BG1048">
            <v>1.7899999999999999E-4</v>
          </cell>
          <cell r="BH1048">
            <v>1.7899999999999999E-4</v>
          </cell>
          <cell r="BI1048">
            <v>1.7899999999999999E-4</v>
          </cell>
          <cell r="BJ1048">
            <v>1.7899999999999999E-4</v>
          </cell>
          <cell r="BK1048">
            <v>1.7899999999999999E-4</v>
          </cell>
          <cell r="BL1048">
            <v>1.7899999999999999E-4</v>
          </cell>
          <cell r="BM1048">
            <v>1.7899999999999999E-4</v>
          </cell>
          <cell r="BN1048">
            <v>1.7899999999999999E-4</v>
          </cell>
          <cell r="BO1048">
            <v>1.7899999999999999E-4</v>
          </cell>
          <cell r="BP1048">
            <v>1.7899999999999999E-4</v>
          </cell>
          <cell r="BQ1048">
            <v>1.7899999999999999E-4</v>
          </cell>
          <cell r="BR1048">
            <v>1.7899999999999999E-4</v>
          </cell>
          <cell r="BS1048">
            <v>1.7899999999999999E-4</v>
          </cell>
          <cell r="BT1048">
            <v>1.7899999999999999E-4</v>
          </cell>
          <cell r="BU1048">
            <v>1.7899999999999999E-4</v>
          </cell>
          <cell r="BV1048">
            <v>1.7899999999999999E-4</v>
          </cell>
          <cell r="BW1048">
            <v>1.7899999999999999E-4</v>
          </cell>
          <cell r="BX1048">
            <v>1.7899999999999999E-4</v>
          </cell>
          <cell r="BY1048">
            <v>1.7899999999999999E-4</v>
          </cell>
          <cell r="BZ1048">
            <v>1.7899999999999999E-4</v>
          </cell>
          <cell r="CA1048">
            <v>1.7899999999999999E-4</v>
          </cell>
          <cell r="CB1048">
            <v>1.7899999999999999E-4</v>
          </cell>
          <cell r="CC1048">
            <v>1.7899999999999999E-4</v>
          </cell>
          <cell r="CD1048">
            <v>1.7899999999999999E-4</v>
          </cell>
          <cell r="CE1048">
            <v>1.7899999999999999E-4</v>
          </cell>
          <cell r="CF1048">
            <v>1.7899999999999999E-4</v>
          </cell>
          <cell r="CG1048">
            <v>1.7899999999999999E-4</v>
          </cell>
          <cell r="CH1048">
            <v>1.7899999999999999E-4</v>
          </cell>
          <cell r="CI1048">
            <v>1.7899999999999999E-4</v>
          </cell>
          <cell r="CJ1048">
            <v>1.7899999999999999E-4</v>
          </cell>
          <cell r="CK1048">
            <v>1.7899999999999999E-4</v>
          </cell>
          <cell r="CL1048">
            <v>1.7899999999999999E-4</v>
          </cell>
          <cell r="CM1048">
            <v>1.7899999999999999E-4</v>
          </cell>
          <cell r="CN1048">
            <v>1.7899999999999999E-4</v>
          </cell>
          <cell r="CO1048">
            <v>1.7899999999999999E-4</v>
          </cell>
          <cell r="CP1048">
            <v>1.7899999999999999E-4</v>
          </cell>
          <cell r="CQ1048">
            <v>1.7899999999999999E-4</v>
          </cell>
          <cell r="CR1048">
            <v>1.7899999999999999E-4</v>
          </cell>
          <cell r="CS1048">
            <v>1.7899999999999999E-4</v>
          </cell>
          <cell r="CT1048">
            <v>1.7899999999999999E-4</v>
          </cell>
          <cell r="CU1048">
            <v>1.7899999999999999E-4</v>
          </cell>
          <cell r="CV1048">
            <v>1.7899999999999999E-4</v>
          </cell>
          <cell r="CW1048">
            <v>1.7899999999999999E-4</v>
          </cell>
          <cell r="CX1048">
            <v>1.7899999999999999E-4</v>
          </cell>
          <cell r="CY1048">
            <v>1.7899999999999999E-4</v>
          </cell>
          <cell r="CZ1048">
            <v>1.7899999999999999E-4</v>
          </cell>
          <cell r="DA1048">
            <v>1.7899999999999999E-4</v>
          </cell>
          <cell r="DB1048">
            <v>1.7899999999999999E-4</v>
          </cell>
          <cell r="DC1048">
            <v>1.7899999999999999E-4</v>
          </cell>
          <cell r="DD1048">
            <v>1.7899999999999999E-4</v>
          </cell>
          <cell r="DE1048">
            <v>1.7899999999999999E-4</v>
          </cell>
          <cell r="DF1048">
            <v>1.7899999999999999E-4</v>
          </cell>
          <cell r="DG1048">
            <v>1.7899999999999999E-4</v>
          </cell>
          <cell r="DH1048">
            <v>1.7899999999999999E-4</v>
          </cell>
          <cell r="DI1048">
            <v>1.7899999999999999E-4</v>
          </cell>
          <cell r="DJ1048">
            <v>1.7899999999999999E-4</v>
          </cell>
          <cell r="DL1048" t="str">
            <v>.Natural Gas.Production.TransmissionTRTransmissionService requested.Natural Gas.Production.Supply.Fugitive</v>
          </cell>
        </row>
        <row r="1049">
          <cell r="M1049" t="str">
            <v>tCO2</v>
          </cell>
          <cell r="N1049">
            <v>6.7999999999999999E-5</v>
          </cell>
          <cell r="O1049">
            <v>6.7999999999999999E-5</v>
          </cell>
          <cell r="P1049">
            <v>6.7999999999999999E-5</v>
          </cell>
          <cell r="Q1049">
            <v>6.7999999999999999E-5</v>
          </cell>
          <cell r="R1049">
            <v>6.7999999999999999E-5</v>
          </cell>
          <cell r="S1049">
            <v>6.7999999999999999E-5</v>
          </cell>
          <cell r="T1049">
            <v>6.7999999999999999E-5</v>
          </cell>
          <cell r="U1049">
            <v>6.7999999999999999E-5</v>
          </cell>
          <cell r="V1049">
            <v>6.7999999999999999E-5</v>
          </cell>
          <cell r="W1049">
            <v>6.7999999999999999E-5</v>
          </cell>
          <cell r="X1049">
            <v>6.7999999999999999E-5</v>
          </cell>
          <cell r="Y1049">
            <v>6.7999999999999999E-5</v>
          </cell>
          <cell r="Z1049">
            <v>6.7999999999999999E-5</v>
          </cell>
          <cell r="AA1049">
            <v>6.7999999999999999E-5</v>
          </cell>
          <cell r="AB1049">
            <v>6.7999999999999999E-5</v>
          </cell>
          <cell r="AC1049">
            <v>6.7999999999999999E-5</v>
          </cell>
          <cell r="AD1049">
            <v>6.7999999999999999E-5</v>
          </cell>
          <cell r="AE1049">
            <v>6.7999999999999999E-5</v>
          </cell>
          <cell r="AF1049">
            <v>6.7999999999999999E-5</v>
          </cell>
          <cell r="AG1049">
            <v>6.7999999999999999E-5</v>
          </cell>
          <cell r="AH1049">
            <v>6.7999999999999999E-5</v>
          </cell>
          <cell r="AI1049">
            <v>6.7999999999999999E-5</v>
          </cell>
          <cell r="AJ1049">
            <v>6.7999999999999999E-5</v>
          </cell>
          <cell r="AK1049">
            <v>6.7999999999999999E-5</v>
          </cell>
          <cell r="AL1049">
            <v>6.7999999999999999E-5</v>
          </cell>
          <cell r="AM1049">
            <v>6.7999999999999999E-5</v>
          </cell>
          <cell r="AN1049">
            <v>6.7999999999999999E-5</v>
          </cell>
          <cell r="AO1049">
            <v>6.7999999999999999E-5</v>
          </cell>
          <cell r="AP1049">
            <v>6.7999999999999999E-5</v>
          </cell>
          <cell r="AQ1049">
            <v>6.7999999999999999E-5</v>
          </cell>
          <cell r="AR1049">
            <v>6.7999999999999999E-5</v>
          </cell>
          <cell r="AS1049">
            <v>6.7999999999999999E-5</v>
          </cell>
          <cell r="AT1049">
            <v>6.7999999999999999E-5</v>
          </cell>
          <cell r="AU1049">
            <v>6.7999999999999999E-5</v>
          </cell>
          <cell r="AV1049">
            <v>6.7999999999999999E-5</v>
          </cell>
          <cell r="AW1049">
            <v>6.7999999999999999E-5</v>
          </cell>
          <cell r="AX1049">
            <v>6.7999999999999999E-5</v>
          </cell>
          <cell r="AY1049">
            <v>6.7999999999999999E-5</v>
          </cell>
          <cell r="AZ1049">
            <v>6.7999999999999999E-5</v>
          </cell>
          <cell r="BA1049">
            <v>6.7999999999999999E-5</v>
          </cell>
          <cell r="BB1049">
            <v>6.7999999999999999E-5</v>
          </cell>
          <cell r="BC1049">
            <v>6.7999999999999999E-5</v>
          </cell>
          <cell r="BD1049">
            <v>6.7999999999999999E-5</v>
          </cell>
          <cell r="BE1049">
            <v>6.7999999999999999E-5</v>
          </cell>
          <cell r="BF1049">
            <v>6.7999999999999999E-5</v>
          </cell>
          <cell r="BG1049">
            <v>6.7999999999999999E-5</v>
          </cell>
          <cell r="BH1049">
            <v>6.7999999999999999E-5</v>
          </cell>
          <cell r="BI1049">
            <v>6.7999999999999999E-5</v>
          </cell>
          <cell r="BJ1049">
            <v>6.7999999999999999E-5</v>
          </cell>
          <cell r="BK1049">
            <v>6.7999999999999999E-5</v>
          </cell>
          <cell r="BL1049">
            <v>6.7999999999999999E-5</v>
          </cell>
          <cell r="BM1049">
            <v>6.7999999999999999E-5</v>
          </cell>
          <cell r="BN1049">
            <v>6.7999999999999999E-5</v>
          </cell>
          <cell r="BO1049">
            <v>6.7999999999999999E-5</v>
          </cell>
          <cell r="BP1049">
            <v>6.7999999999999999E-5</v>
          </cell>
          <cell r="BQ1049">
            <v>6.7999999999999999E-5</v>
          </cell>
          <cell r="BR1049">
            <v>6.7999999999999999E-5</v>
          </cell>
          <cell r="BS1049">
            <v>6.7999999999999999E-5</v>
          </cell>
          <cell r="BT1049">
            <v>6.7999999999999999E-5</v>
          </cell>
          <cell r="BU1049">
            <v>6.7999999999999999E-5</v>
          </cell>
          <cell r="BV1049">
            <v>6.7999999999999999E-5</v>
          </cell>
          <cell r="BW1049">
            <v>6.7999999999999999E-5</v>
          </cell>
          <cell r="BX1049">
            <v>6.7999999999999999E-5</v>
          </cell>
          <cell r="BY1049">
            <v>6.7999999999999999E-5</v>
          </cell>
          <cell r="BZ1049">
            <v>6.7999999999999999E-5</v>
          </cell>
          <cell r="CA1049">
            <v>6.7999999999999999E-5</v>
          </cell>
          <cell r="CB1049">
            <v>6.7999999999999999E-5</v>
          </cell>
          <cell r="CC1049">
            <v>6.7999999999999999E-5</v>
          </cell>
          <cell r="CD1049">
            <v>6.7999999999999999E-5</v>
          </cell>
          <cell r="CE1049">
            <v>6.7999999999999999E-5</v>
          </cell>
          <cell r="CF1049">
            <v>6.7999999999999999E-5</v>
          </cell>
          <cell r="CG1049">
            <v>6.7999999999999999E-5</v>
          </cell>
          <cell r="CH1049">
            <v>6.7999999999999999E-5</v>
          </cell>
          <cell r="CI1049">
            <v>6.7999999999999999E-5</v>
          </cell>
          <cell r="CJ1049">
            <v>6.7999999999999999E-5</v>
          </cell>
          <cell r="CK1049">
            <v>6.7999999999999999E-5</v>
          </cell>
          <cell r="CL1049">
            <v>6.7999999999999999E-5</v>
          </cell>
          <cell r="CM1049">
            <v>6.7999999999999999E-5</v>
          </cell>
          <cell r="CN1049">
            <v>6.7999999999999999E-5</v>
          </cell>
          <cell r="CO1049">
            <v>6.7999999999999999E-5</v>
          </cell>
          <cell r="CP1049">
            <v>6.7999999999999999E-5</v>
          </cell>
          <cell r="CQ1049">
            <v>6.7999999999999999E-5</v>
          </cell>
          <cell r="CR1049">
            <v>6.7999999999999999E-5</v>
          </cell>
          <cell r="CS1049">
            <v>6.7999999999999999E-5</v>
          </cell>
          <cell r="CT1049">
            <v>6.7999999999999999E-5</v>
          </cell>
          <cell r="CU1049">
            <v>6.7999999999999999E-5</v>
          </cell>
          <cell r="CV1049">
            <v>6.7999999999999999E-5</v>
          </cell>
          <cell r="CW1049">
            <v>6.7999999999999999E-5</v>
          </cell>
          <cell r="CX1049">
            <v>6.7999999999999999E-5</v>
          </cell>
          <cell r="CY1049">
            <v>6.7999999999999999E-5</v>
          </cell>
          <cell r="CZ1049">
            <v>6.7999999999999999E-5</v>
          </cell>
          <cell r="DA1049">
            <v>6.7999999999999999E-5</v>
          </cell>
          <cell r="DB1049">
            <v>6.7999999999999999E-5</v>
          </cell>
          <cell r="DC1049">
            <v>6.7999999999999999E-5</v>
          </cell>
          <cell r="DD1049">
            <v>6.7999999999999999E-5</v>
          </cell>
          <cell r="DE1049">
            <v>6.7999999999999999E-5</v>
          </cell>
          <cell r="DF1049">
            <v>6.7999999999999999E-5</v>
          </cell>
          <cell r="DG1049">
            <v>6.7999999999999999E-5</v>
          </cell>
          <cell r="DH1049">
            <v>6.7999999999999999E-5</v>
          </cell>
          <cell r="DI1049">
            <v>6.7999999999999999E-5</v>
          </cell>
          <cell r="DJ1049">
            <v>6.7999999999999999E-5</v>
          </cell>
          <cell r="DL1049" t="str">
            <v>.Natural Gas.Production.TransmissionBCTransmission EfficientService requested.Natural Gas.Production.Supply.Fugitive</v>
          </cell>
        </row>
        <row r="1050">
          <cell r="M1050" t="str">
            <v>tCO2</v>
          </cell>
          <cell r="N1050">
            <v>1.7899999999999999E-4</v>
          </cell>
          <cell r="O1050">
            <v>1.7899999999999999E-4</v>
          </cell>
          <cell r="P1050">
            <v>1.7899999999999999E-4</v>
          </cell>
          <cell r="Q1050">
            <v>1.7899999999999999E-4</v>
          </cell>
          <cell r="R1050">
            <v>1.7899999999999999E-4</v>
          </cell>
          <cell r="S1050">
            <v>1.7899999999999999E-4</v>
          </cell>
          <cell r="T1050">
            <v>1.7899999999999999E-4</v>
          </cell>
          <cell r="U1050">
            <v>1.7899999999999999E-4</v>
          </cell>
          <cell r="V1050">
            <v>1.7899999999999999E-4</v>
          </cell>
          <cell r="W1050">
            <v>1.7899999999999999E-4</v>
          </cell>
          <cell r="X1050">
            <v>1.7899999999999999E-4</v>
          </cell>
          <cell r="Y1050">
            <v>1.7899999999999999E-4</v>
          </cell>
          <cell r="Z1050">
            <v>1.7899999999999999E-4</v>
          </cell>
          <cell r="AA1050">
            <v>1.7899999999999999E-4</v>
          </cell>
          <cell r="AB1050">
            <v>1.7899999999999999E-4</v>
          </cell>
          <cell r="AC1050">
            <v>1.7899999999999999E-4</v>
          </cell>
          <cell r="AD1050">
            <v>1.7899999999999999E-4</v>
          </cell>
          <cell r="AE1050">
            <v>1.7899999999999999E-4</v>
          </cell>
          <cell r="AF1050">
            <v>1.7899999999999999E-4</v>
          </cell>
          <cell r="AG1050">
            <v>1.7899999999999999E-4</v>
          </cell>
          <cell r="AH1050">
            <v>1.7899999999999999E-4</v>
          </cell>
          <cell r="AI1050">
            <v>1.7899999999999999E-4</v>
          </cell>
          <cell r="AJ1050">
            <v>1.7899999999999999E-4</v>
          </cell>
          <cell r="AK1050">
            <v>1.7899999999999999E-4</v>
          </cell>
          <cell r="AL1050">
            <v>1.7899999999999999E-4</v>
          </cell>
          <cell r="AM1050">
            <v>1.7899999999999999E-4</v>
          </cell>
          <cell r="AN1050">
            <v>1.7899999999999999E-4</v>
          </cell>
          <cell r="AO1050">
            <v>1.7899999999999999E-4</v>
          </cell>
          <cell r="AP1050">
            <v>1.7899999999999999E-4</v>
          </cell>
          <cell r="AQ1050">
            <v>1.7899999999999999E-4</v>
          </cell>
          <cell r="AR1050">
            <v>1.7899999999999999E-4</v>
          </cell>
          <cell r="AS1050">
            <v>1.7899999999999999E-4</v>
          </cell>
          <cell r="AT1050">
            <v>1.7899999999999999E-4</v>
          </cell>
          <cell r="AU1050">
            <v>1.7899999999999999E-4</v>
          </cell>
          <cell r="AV1050">
            <v>1.7899999999999999E-4</v>
          </cell>
          <cell r="AW1050">
            <v>1.7899999999999999E-4</v>
          </cell>
          <cell r="AX1050">
            <v>1.7899999999999999E-4</v>
          </cell>
          <cell r="AY1050">
            <v>1.7899999999999999E-4</v>
          </cell>
          <cell r="AZ1050">
            <v>1.7899999999999999E-4</v>
          </cell>
          <cell r="BA1050">
            <v>1.7899999999999999E-4</v>
          </cell>
          <cell r="BB1050">
            <v>1.7899999999999999E-4</v>
          </cell>
          <cell r="BC1050">
            <v>1.7899999999999999E-4</v>
          </cell>
          <cell r="BD1050">
            <v>1.7899999999999999E-4</v>
          </cell>
          <cell r="BE1050">
            <v>1.7899999999999999E-4</v>
          </cell>
          <cell r="BF1050">
            <v>1.7899999999999999E-4</v>
          </cell>
          <cell r="BG1050">
            <v>1.7899999999999999E-4</v>
          </cell>
          <cell r="BH1050">
            <v>1.7899999999999999E-4</v>
          </cell>
          <cell r="BI1050">
            <v>1.7899999999999999E-4</v>
          </cell>
          <cell r="BJ1050">
            <v>1.7899999999999999E-4</v>
          </cell>
          <cell r="BK1050">
            <v>1.7899999999999999E-4</v>
          </cell>
          <cell r="BL1050">
            <v>1.7899999999999999E-4</v>
          </cell>
          <cell r="BM1050">
            <v>1.7899999999999999E-4</v>
          </cell>
          <cell r="BN1050">
            <v>1.7899999999999999E-4</v>
          </cell>
          <cell r="BO1050">
            <v>1.7899999999999999E-4</v>
          </cell>
          <cell r="BP1050">
            <v>1.7899999999999999E-4</v>
          </cell>
          <cell r="BQ1050">
            <v>1.7899999999999999E-4</v>
          </cell>
          <cell r="BR1050">
            <v>1.7899999999999999E-4</v>
          </cell>
          <cell r="BS1050">
            <v>1.7899999999999999E-4</v>
          </cell>
          <cell r="BT1050">
            <v>1.7899999999999999E-4</v>
          </cell>
          <cell r="BU1050">
            <v>1.7899999999999999E-4</v>
          </cell>
          <cell r="BV1050">
            <v>1.7899999999999999E-4</v>
          </cell>
          <cell r="BW1050">
            <v>1.7899999999999999E-4</v>
          </cell>
          <cell r="BX1050">
            <v>1.7899999999999999E-4</v>
          </cell>
          <cell r="BY1050">
            <v>1.7899999999999999E-4</v>
          </cell>
          <cell r="BZ1050">
            <v>1.7899999999999999E-4</v>
          </cell>
          <cell r="CA1050">
            <v>1.7899999999999999E-4</v>
          </cell>
          <cell r="CB1050">
            <v>1.7899999999999999E-4</v>
          </cell>
          <cell r="CC1050">
            <v>1.7899999999999999E-4</v>
          </cell>
          <cell r="CD1050">
            <v>1.7899999999999999E-4</v>
          </cell>
          <cell r="CE1050">
            <v>1.7899999999999999E-4</v>
          </cell>
          <cell r="CF1050">
            <v>1.7899999999999999E-4</v>
          </cell>
          <cell r="CG1050">
            <v>1.7899999999999999E-4</v>
          </cell>
          <cell r="CH1050">
            <v>1.7899999999999999E-4</v>
          </cell>
          <cell r="CI1050">
            <v>1.7899999999999999E-4</v>
          </cell>
          <cell r="CJ1050">
            <v>1.7899999999999999E-4</v>
          </cell>
          <cell r="CK1050">
            <v>1.7899999999999999E-4</v>
          </cell>
          <cell r="CL1050">
            <v>1.7899999999999999E-4</v>
          </cell>
          <cell r="CM1050">
            <v>1.7899999999999999E-4</v>
          </cell>
          <cell r="CN1050">
            <v>1.7899999999999999E-4</v>
          </cell>
          <cell r="CO1050">
            <v>1.7899999999999999E-4</v>
          </cell>
          <cell r="CP1050">
            <v>1.7899999999999999E-4</v>
          </cell>
          <cell r="CQ1050">
            <v>1.7899999999999999E-4</v>
          </cell>
          <cell r="CR1050">
            <v>1.7899999999999999E-4</v>
          </cell>
          <cell r="CS1050">
            <v>1.7899999999999999E-4</v>
          </cell>
          <cell r="CT1050">
            <v>1.7899999999999999E-4</v>
          </cell>
          <cell r="CU1050">
            <v>1.7899999999999999E-4</v>
          </cell>
          <cell r="CV1050">
            <v>1.7899999999999999E-4</v>
          </cell>
          <cell r="CW1050">
            <v>1.7899999999999999E-4</v>
          </cell>
          <cell r="CX1050">
            <v>1.7899999999999999E-4</v>
          </cell>
          <cell r="CY1050">
            <v>1.7899999999999999E-4</v>
          </cell>
          <cell r="CZ1050">
            <v>1.7899999999999999E-4</v>
          </cell>
          <cell r="DA1050">
            <v>1.7899999999999999E-4</v>
          </cell>
          <cell r="DB1050">
            <v>1.7899999999999999E-4</v>
          </cell>
          <cell r="DC1050">
            <v>1.7899999999999999E-4</v>
          </cell>
          <cell r="DD1050">
            <v>1.7899999999999999E-4</v>
          </cell>
          <cell r="DE1050">
            <v>1.7899999999999999E-4</v>
          </cell>
          <cell r="DF1050">
            <v>1.7899999999999999E-4</v>
          </cell>
          <cell r="DG1050">
            <v>1.7899999999999999E-4</v>
          </cell>
          <cell r="DH1050">
            <v>1.7899999999999999E-4</v>
          </cell>
          <cell r="DI1050">
            <v>1.7899999999999999E-4</v>
          </cell>
          <cell r="DJ1050">
            <v>1.7899999999999999E-4</v>
          </cell>
          <cell r="DL1050" t="str">
            <v>.Natural Gas.Production.TransmissionABTransmission EfficientService requested.Natural Gas.Production.Supply.Fugitive</v>
          </cell>
        </row>
        <row r="1051">
          <cell r="M1051" t="str">
            <v>tCO2</v>
          </cell>
          <cell r="N1051">
            <v>6.4999999999999994E-5</v>
          </cell>
          <cell r="O1051">
            <v>6.4999999999999994E-5</v>
          </cell>
          <cell r="P1051">
            <v>6.4999999999999994E-5</v>
          </cell>
          <cell r="Q1051">
            <v>6.4999999999999994E-5</v>
          </cell>
          <cell r="R1051">
            <v>6.4999999999999994E-5</v>
          </cell>
          <cell r="S1051">
            <v>6.4999999999999994E-5</v>
          </cell>
          <cell r="T1051">
            <v>6.4999999999999994E-5</v>
          </cell>
          <cell r="U1051">
            <v>6.4999999999999994E-5</v>
          </cell>
          <cell r="V1051">
            <v>6.4999999999999994E-5</v>
          </cell>
          <cell r="W1051">
            <v>6.4999999999999994E-5</v>
          </cell>
          <cell r="X1051">
            <v>6.4999999999999994E-5</v>
          </cell>
          <cell r="Y1051">
            <v>6.4999999999999994E-5</v>
          </cell>
          <cell r="Z1051">
            <v>6.4999999999999994E-5</v>
          </cell>
          <cell r="AA1051">
            <v>6.4999999999999994E-5</v>
          </cell>
          <cell r="AB1051">
            <v>6.4999999999999994E-5</v>
          </cell>
          <cell r="AC1051">
            <v>6.4999999999999994E-5</v>
          </cell>
          <cell r="AD1051">
            <v>6.4999999999999994E-5</v>
          </cell>
          <cell r="AE1051">
            <v>6.4999999999999994E-5</v>
          </cell>
          <cell r="AF1051">
            <v>6.4999999999999994E-5</v>
          </cell>
          <cell r="AG1051">
            <v>6.4999999999999994E-5</v>
          </cell>
          <cell r="AH1051">
            <v>6.4999999999999994E-5</v>
          </cell>
          <cell r="AI1051">
            <v>6.4999999999999994E-5</v>
          </cell>
          <cell r="AJ1051">
            <v>6.4999999999999994E-5</v>
          </cell>
          <cell r="AK1051">
            <v>6.4999999999999994E-5</v>
          </cell>
          <cell r="AL1051">
            <v>6.4999999999999994E-5</v>
          </cell>
          <cell r="AM1051">
            <v>6.4999999999999994E-5</v>
          </cell>
          <cell r="AN1051">
            <v>6.4999999999999994E-5</v>
          </cell>
          <cell r="AO1051">
            <v>6.4999999999999994E-5</v>
          </cell>
          <cell r="AP1051">
            <v>6.4999999999999994E-5</v>
          </cell>
          <cell r="AQ1051">
            <v>6.4999999999999994E-5</v>
          </cell>
          <cell r="AR1051">
            <v>6.4999999999999994E-5</v>
          </cell>
          <cell r="AS1051">
            <v>6.4999999999999994E-5</v>
          </cell>
          <cell r="AT1051">
            <v>6.4999999999999994E-5</v>
          </cell>
          <cell r="AU1051">
            <v>6.4999999999999994E-5</v>
          </cell>
          <cell r="AV1051">
            <v>6.4999999999999994E-5</v>
          </cell>
          <cell r="AW1051">
            <v>6.4999999999999994E-5</v>
          </cell>
          <cell r="AX1051">
            <v>6.4999999999999994E-5</v>
          </cell>
          <cell r="AY1051">
            <v>6.4999999999999994E-5</v>
          </cell>
          <cell r="AZ1051">
            <v>6.4999999999999994E-5</v>
          </cell>
          <cell r="BA1051">
            <v>6.4999999999999994E-5</v>
          </cell>
          <cell r="BB1051">
            <v>6.4999999999999994E-5</v>
          </cell>
          <cell r="BC1051">
            <v>6.4999999999999994E-5</v>
          </cell>
          <cell r="BD1051">
            <v>6.4999999999999994E-5</v>
          </cell>
          <cell r="BE1051">
            <v>6.4999999999999994E-5</v>
          </cell>
          <cell r="BF1051">
            <v>6.4999999999999994E-5</v>
          </cell>
          <cell r="BG1051">
            <v>6.4999999999999994E-5</v>
          </cell>
          <cell r="BH1051">
            <v>6.4999999999999994E-5</v>
          </cell>
          <cell r="BI1051">
            <v>6.4999999999999994E-5</v>
          </cell>
          <cell r="BJ1051">
            <v>6.4999999999999994E-5</v>
          </cell>
          <cell r="BK1051">
            <v>6.4999999999999994E-5</v>
          </cell>
          <cell r="BL1051">
            <v>6.4999999999999994E-5</v>
          </cell>
          <cell r="BM1051">
            <v>6.4999999999999994E-5</v>
          </cell>
          <cell r="BN1051">
            <v>6.4999999999999994E-5</v>
          </cell>
          <cell r="BO1051">
            <v>6.4999999999999994E-5</v>
          </cell>
          <cell r="BP1051">
            <v>6.4999999999999994E-5</v>
          </cell>
          <cell r="BQ1051">
            <v>6.4999999999999994E-5</v>
          </cell>
          <cell r="BR1051">
            <v>6.4999999999999994E-5</v>
          </cell>
          <cell r="BS1051">
            <v>6.4999999999999994E-5</v>
          </cell>
          <cell r="BT1051">
            <v>6.4999999999999994E-5</v>
          </cell>
          <cell r="BU1051">
            <v>6.4999999999999994E-5</v>
          </cell>
          <cell r="BV1051">
            <v>6.4999999999999994E-5</v>
          </cell>
          <cell r="BW1051">
            <v>6.4999999999999994E-5</v>
          </cell>
          <cell r="BX1051">
            <v>6.4999999999999994E-5</v>
          </cell>
          <cell r="BY1051">
            <v>6.4999999999999994E-5</v>
          </cell>
          <cell r="BZ1051">
            <v>6.4999999999999994E-5</v>
          </cell>
          <cell r="CA1051">
            <v>6.4999999999999994E-5</v>
          </cell>
          <cell r="CB1051">
            <v>6.4999999999999994E-5</v>
          </cell>
          <cell r="CC1051">
            <v>6.4999999999999994E-5</v>
          </cell>
          <cell r="CD1051">
            <v>6.4999999999999994E-5</v>
          </cell>
          <cell r="CE1051">
            <v>6.4999999999999994E-5</v>
          </cell>
          <cell r="CF1051">
            <v>6.4999999999999994E-5</v>
          </cell>
          <cell r="CG1051">
            <v>6.4999999999999994E-5</v>
          </cell>
          <cell r="CH1051">
            <v>6.4999999999999994E-5</v>
          </cell>
          <cell r="CI1051">
            <v>6.4999999999999994E-5</v>
          </cell>
          <cell r="CJ1051">
            <v>6.4999999999999994E-5</v>
          </cell>
          <cell r="CK1051">
            <v>6.4999999999999994E-5</v>
          </cell>
          <cell r="CL1051">
            <v>6.4999999999999994E-5</v>
          </cell>
          <cell r="CM1051">
            <v>6.4999999999999994E-5</v>
          </cell>
          <cell r="CN1051">
            <v>6.4999999999999994E-5</v>
          </cell>
          <cell r="CO1051">
            <v>6.4999999999999994E-5</v>
          </cell>
          <cell r="CP1051">
            <v>6.4999999999999994E-5</v>
          </cell>
          <cell r="CQ1051">
            <v>6.4999999999999994E-5</v>
          </cell>
          <cell r="CR1051">
            <v>6.4999999999999994E-5</v>
          </cell>
          <cell r="CS1051">
            <v>6.4999999999999994E-5</v>
          </cell>
          <cell r="CT1051">
            <v>6.4999999999999994E-5</v>
          </cell>
          <cell r="CU1051">
            <v>6.4999999999999994E-5</v>
          </cell>
          <cell r="CV1051">
            <v>6.4999999999999994E-5</v>
          </cell>
          <cell r="CW1051">
            <v>6.4999999999999994E-5</v>
          </cell>
          <cell r="CX1051">
            <v>6.4999999999999994E-5</v>
          </cell>
          <cell r="CY1051">
            <v>6.4999999999999994E-5</v>
          </cell>
          <cell r="CZ1051">
            <v>6.4999999999999994E-5</v>
          </cell>
          <cell r="DA1051">
            <v>6.4999999999999994E-5</v>
          </cell>
          <cell r="DB1051">
            <v>6.4999999999999994E-5</v>
          </cell>
          <cell r="DC1051">
            <v>6.4999999999999994E-5</v>
          </cell>
          <cell r="DD1051">
            <v>6.4999999999999994E-5</v>
          </cell>
          <cell r="DE1051">
            <v>6.4999999999999994E-5</v>
          </cell>
          <cell r="DF1051">
            <v>6.4999999999999994E-5</v>
          </cell>
          <cell r="DG1051">
            <v>6.4999999999999994E-5</v>
          </cell>
          <cell r="DH1051">
            <v>6.4999999999999994E-5</v>
          </cell>
          <cell r="DI1051">
            <v>6.4999999999999994E-5</v>
          </cell>
          <cell r="DJ1051">
            <v>6.4999999999999994E-5</v>
          </cell>
          <cell r="DL1051" t="str">
            <v>.Natural Gas.Production.TransmissionSKTransmission EfficientService requested.Natural Gas.Production.Supply.Fugitive</v>
          </cell>
        </row>
        <row r="1052">
          <cell r="M1052" t="str">
            <v>tCO2</v>
          </cell>
          <cell r="N1052">
            <v>1.7899999999999999E-4</v>
          </cell>
          <cell r="O1052">
            <v>1.7899999999999999E-4</v>
          </cell>
          <cell r="P1052">
            <v>1.7899999999999999E-4</v>
          </cell>
          <cell r="Q1052">
            <v>1.7899999999999999E-4</v>
          </cell>
          <cell r="R1052">
            <v>1.7899999999999999E-4</v>
          </cell>
          <cell r="S1052">
            <v>1.7899999999999999E-4</v>
          </cell>
          <cell r="T1052">
            <v>1.7899999999999999E-4</v>
          </cell>
          <cell r="U1052">
            <v>1.7899999999999999E-4</v>
          </cell>
          <cell r="V1052">
            <v>1.7899999999999999E-4</v>
          </cell>
          <cell r="W1052">
            <v>1.7899999999999999E-4</v>
          </cell>
          <cell r="X1052">
            <v>1.7899999999999999E-4</v>
          </cell>
          <cell r="Y1052">
            <v>1.7899999999999999E-4</v>
          </cell>
          <cell r="Z1052">
            <v>1.7899999999999999E-4</v>
          </cell>
          <cell r="AA1052">
            <v>1.7899999999999999E-4</v>
          </cell>
          <cell r="AB1052">
            <v>1.7899999999999999E-4</v>
          </cell>
          <cell r="AC1052">
            <v>1.7899999999999999E-4</v>
          </cell>
          <cell r="AD1052">
            <v>1.7899999999999999E-4</v>
          </cell>
          <cell r="AE1052">
            <v>1.7899999999999999E-4</v>
          </cell>
          <cell r="AF1052">
            <v>1.7899999999999999E-4</v>
          </cell>
          <cell r="AG1052">
            <v>1.7899999999999999E-4</v>
          </cell>
          <cell r="AH1052">
            <v>1.7899999999999999E-4</v>
          </cell>
          <cell r="AI1052">
            <v>1.7899999999999999E-4</v>
          </cell>
          <cell r="AJ1052">
            <v>1.7899999999999999E-4</v>
          </cell>
          <cell r="AK1052">
            <v>1.7899999999999999E-4</v>
          </cell>
          <cell r="AL1052">
            <v>1.7899999999999999E-4</v>
          </cell>
          <cell r="AM1052">
            <v>1.7899999999999999E-4</v>
          </cell>
          <cell r="AN1052">
            <v>1.7899999999999999E-4</v>
          </cell>
          <cell r="AO1052">
            <v>1.7899999999999999E-4</v>
          </cell>
          <cell r="AP1052">
            <v>1.7899999999999999E-4</v>
          </cell>
          <cell r="AQ1052">
            <v>1.7899999999999999E-4</v>
          </cell>
          <cell r="AR1052">
            <v>1.7899999999999999E-4</v>
          </cell>
          <cell r="AS1052">
            <v>1.7899999999999999E-4</v>
          </cell>
          <cell r="AT1052">
            <v>1.7899999999999999E-4</v>
          </cell>
          <cell r="AU1052">
            <v>1.7899999999999999E-4</v>
          </cell>
          <cell r="AV1052">
            <v>1.7899999999999999E-4</v>
          </cell>
          <cell r="AW1052">
            <v>1.7899999999999999E-4</v>
          </cell>
          <cell r="AX1052">
            <v>1.7899999999999999E-4</v>
          </cell>
          <cell r="AY1052">
            <v>1.7899999999999999E-4</v>
          </cell>
          <cell r="AZ1052">
            <v>1.7899999999999999E-4</v>
          </cell>
          <cell r="BA1052">
            <v>1.7899999999999999E-4</v>
          </cell>
          <cell r="BB1052">
            <v>1.7899999999999999E-4</v>
          </cell>
          <cell r="BC1052">
            <v>1.7899999999999999E-4</v>
          </cell>
          <cell r="BD1052">
            <v>1.7899999999999999E-4</v>
          </cell>
          <cell r="BE1052">
            <v>1.7899999999999999E-4</v>
          </cell>
          <cell r="BF1052">
            <v>1.7899999999999999E-4</v>
          </cell>
          <cell r="BG1052">
            <v>1.7899999999999999E-4</v>
          </cell>
          <cell r="BH1052">
            <v>1.7899999999999999E-4</v>
          </cell>
          <cell r="BI1052">
            <v>1.7899999999999999E-4</v>
          </cell>
          <cell r="BJ1052">
            <v>1.7899999999999999E-4</v>
          </cell>
          <cell r="BK1052">
            <v>1.7899999999999999E-4</v>
          </cell>
          <cell r="BL1052">
            <v>1.7899999999999999E-4</v>
          </cell>
          <cell r="BM1052">
            <v>1.7899999999999999E-4</v>
          </cell>
          <cell r="BN1052">
            <v>1.7899999999999999E-4</v>
          </cell>
          <cell r="BO1052">
            <v>1.7899999999999999E-4</v>
          </cell>
          <cell r="BP1052">
            <v>1.7899999999999999E-4</v>
          </cell>
          <cell r="BQ1052">
            <v>1.7899999999999999E-4</v>
          </cell>
          <cell r="BR1052">
            <v>1.7899999999999999E-4</v>
          </cell>
          <cell r="BS1052">
            <v>1.7899999999999999E-4</v>
          </cell>
          <cell r="BT1052">
            <v>1.7899999999999999E-4</v>
          </cell>
          <cell r="BU1052">
            <v>1.7899999999999999E-4</v>
          </cell>
          <cell r="BV1052">
            <v>1.7899999999999999E-4</v>
          </cell>
          <cell r="BW1052">
            <v>1.7899999999999999E-4</v>
          </cell>
          <cell r="BX1052">
            <v>1.7899999999999999E-4</v>
          </cell>
          <cell r="BY1052">
            <v>1.7899999999999999E-4</v>
          </cell>
          <cell r="BZ1052">
            <v>1.7899999999999999E-4</v>
          </cell>
          <cell r="CA1052">
            <v>1.7899999999999999E-4</v>
          </cell>
          <cell r="CB1052">
            <v>1.7899999999999999E-4</v>
          </cell>
          <cell r="CC1052">
            <v>1.7899999999999999E-4</v>
          </cell>
          <cell r="CD1052">
            <v>1.7899999999999999E-4</v>
          </cell>
          <cell r="CE1052">
            <v>1.7899999999999999E-4</v>
          </cell>
          <cell r="CF1052">
            <v>1.7899999999999999E-4</v>
          </cell>
          <cell r="CG1052">
            <v>1.7899999999999999E-4</v>
          </cell>
          <cell r="CH1052">
            <v>1.7899999999999999E-4</v>
          </cell>
          <cell r="CI1052">
            <v>1.7899999999999999E-4</v>
          </cell>
          <cell r="CJ1052">
            <v>1.7899999999999999E-4</v>
          </cell>
          <cell r="CK1052">
            <v>1.7899999999999999E-4</v>
          </cell>
          <cell r="CL1052">
            <v>1.7899999999999999E-4</v>
          </cell>
          <cell r="CM1052">
            <v>1.7899999999999999E-4</v>
          </cell>
          <cell r="CN1052">
            <v>1.7899999999999999E-4</v>
          </cell>
          <cell r="CO1052">
            <v>1.7899999999999999E-4</v>
          </cell>
          <cell r="CP1052">
            <v>1.7899999999999999E-4</v>
          </cell>
          <cell r="CQ1052">
            <v>1.7899999999999999E-4</v>
          </cell>
          <cell r="CR1052">
            <v>1.7899999999999999E-4</v>
          </cell>
          <cell r="CS1052">
            <v>1.7899999999999999E-4</v>
          </cell>
          <cell r="CT1052">
            <v>1.7899999999999999E-4</v>
          </cell>
          <cell r="CU1052">
            <v>1.7899999999999999E-4</v>
          </cell>
          <cell r="CV1052">
            <v>1.7899999999999999E-4</v>
          </cell>
          <cell r="CW1052">
            <v>1.7899999999999999E-4</v>
          </cell>
          <cell r="CX1052">
            <v>1.7899999999999999E-4</v>
          </cell>
          <cell r="CY1052">
            <v>1.7899999999999999E-4</v>
          </cell>
          <cell r="CZ1052">
            <v>1.7899999999999999E-4</v>
          </cell>
          <cell r="DA1052">
            <v>1.7899999999999999E-4</v>
          </cell>
          <cell r="DB1052">
            <v>1.7899999999999999E-4</v>
          </cell>
          <cell r="DC1052">
            <v>1.7899999999999999E-4</v>
          </cell>
          <cell r="DD1052">
            <v>1.7899999999999999E-4</v>
          </cell>
          <cell r="DE1052">
            <v>1.7899999999999999E-4</v>
          </cell>
          <cell r="DF1052">
            <v>1.7899999999999999E-4</v>
          </cell>
          <cell r="DG1052">
            <v>1.7899999999999999E-4</v>
          </cell>
          <cell r="DH1052">
            <v>1.7899999999999999E-4</v>
          </cell>
          <cell r="DI1052">
            <v>1.7899999999999999E-4</v>
          </cell>
          <cell r="DJ1052">
            <v>1.7899999999999999E-4</v>
          </cell>
          <cell r="DL1052" t="str">
            <v>.Natural Gas.Production.TransmissionMBTransmission EfficientService requested.Natural Gas.Production.Supply.Fugitive</v>
          </cell>
        </row>
        <row r="1053">
          <cell r="M1053" t="str">
            <v>tCO2</v>
          </cell>
          <cell r="N1053">
            <v>1.7899999999999999E-4</v>
          </cell>
          <cell r="O1053">
            <v>1.7899999999999999E-4</v>
          </cell>
          <cell r="P1053">
            <v>1.7899999999999999E-4</v>
          </cell>
          <cell r="Q1053">
            <v>1.7899999999999999E-4</v>
          </cell>
          <cell r="R1053">
            <v>1.7899999999999999E-4</v>
          </cell>
          <cell r="S1053">
            <v>1.7899999999999999E-4</v>
          </cell>
          <cell r="T1053">
            <v>1.7899999999999999E-4</v>
          </cell>
          <cell r="U1053">
            <v>1.7899999999999999E-4</v>
          </cell>
          <cell r="V1053">
            <v>1.7899999999999999E-4</v>
          </cell>
          <cell r="W1053">
            <v>1.7899999999999999E-4</v>
          </cell>
          <cell r="X1053">
            <v>1.7899999999999999E-4</v>
          </cell>
          <cell r="Y1053">
            <v>1.7899999999999999E-4</v>
          </cell>
          <cell r="Z1053">
            <v>1.7899999999999999E-4</v>
          </cell>
          <cell r="AA1053">
            <v>1.7899999999999999E-4</v>
          </cell>
          <cell r="AB1053">
            <v>1.7899999999999999E-4</v>
          </cell>
          <cell r="AC1053">
            <v>1.7899999999999999E-4</v>
          </cell>
          <cell r="AD1053">
            <v>1.7899999999999999E-4</v>
          </cell>
          <cell r="AE1053">
            <v>1.7899999999999999E-4</v>
          </cell>
          <cell r="AF1053">
            <v>1.7899999999999999E-4</v>
          </cell>
          <cell r="AG1053">
            <v>1.7899999999999999E-4</v>
          </cell>
          <cell r="AH1053">
            <v>1.7899999999999999E-4</v>
          </cell>
          <cell r="AI1053">
            <v>1.7899999999999999E-4</v>
          </cell>
          <cell r="AJ1053">
            <v>1.7899999999999999E-4</v>
          </cell>
          <cell r="AK1053">
            <v>1.7899999999999999E-4</v>
          </cell>
          <cell r="AL1053">
            <v>1.7899999999999999E-4</v>
          </cell>
          <cell r="AM1053">
            <v>1.7899999999999999E-4</v>
          </cell>
          <cell r="AN1053">
            <v>1.7899999999999999E-4</v>
          </cell>
          <cell r="AO1053">
            <v>1.7899999999999999E-4</v>
          </cell>
          <cell r="AP1053">
            <v>1.7899999999999999E-4</v>
          </cell>
          <cell r="AQ1053">
            <v>1.7899999999999999E-4</v>
          </cell>
          <cell r="AR1053">
            <v>1.7899999999999999E-4</v>
          </cell>
          <cell r="AS1053">
            <v>1.7899999999999999E-4</v>
          </cell>
          <cell r="AT1053">
            <v>1.7899999999999999E-4</v>
          </cell>
          <cell r="AU1053">
            <v>1.7899999999999999E-4</v>
          </cell>
          <cell r="AV1053">
            <v>1.7899999999999999E-4</v>
          </cell>
          <cell r="AW1053">
            <v>1.7899999999999999E-4</v>
          </cell>
          <cell r="AX1053">
            <v>1.7899999999999999E-4</v>
          </cell>
          <cell r="AY1053">
            <v>1.7899999999999999E-4</v>
          </cell>
          <cell r="AZ1053">
            <v>1.7899999999999999E-4</v>
          </cell>
          <cell r="BA1053">
            <v>1.7899999999999999E-4</v>
          </cell>
          <cell r="BB1053">
            <v>1.7899999999999999E-4</v>
          </cell>
          <cell r="BC1053">
            <v>1.7899999999999999E-4</v>
          </cell>
          <cell r="BD1053">
            <v>1.7899999999999999E-4</v>
          </cell>
          <cell r="BE1053">
            <v>1.7899999999999999E-4</v>
          </cell>
          <cell r="BF1053">
            <v>1.7899999999999999E-4</v>
          </cell>
          <cell r="BG1053">
            <v>1.7899999999999999E-4</v>
          </cell>
          <cell r="BH1053">
            <v>1.7899999999999999E-4</v>
          </cell>
          <cell r="BI1053">
            <v>1.7899999999999999E-4</v>
          </cell>
          <cell r="BJ1053">
            <v>1.7899999999999999E-4</v>
          </cell>
          <cell r="BK1053">
            <v>1.7899999999999999E-4</v>
          </cell>
          <cell r="BL1053">
            <v>1.7899999999999999E-4</v>
          </cell>
          <cell r="BM1053">
            <v>1.7899999999999999E-4</v>
          </cell>
          <cell r="BN1053">
            <v>1.7899999999999999E-4</v>
          </cell>
          <cell r="BO1053">
            <v>1.7899999999999999E-4</v>
          </cell>
          <cell r="BP1053">
            <v>1.7899999999999999E-4</v>
          </cell>
          <cell r="BQ1053">
            <v>1.7899999999999999E-4</v>
          </cell>
          <cell r="BR1053">
            <v>1.7899999999999999E-4</v>
          </cell>
          <cell r="BS1053">
            <v>1.7899999999999999E-4</v>
          </cell>
          <cell r="BT1053">
            <v>1.7899999999999999E-4</v>
          </cell>
          <cell r="BU1053">
            <v>1.7899999999999999E-4</v>
          </cell>
          <cell r="BV1053">
            <v>1.7899999999999999E-4</v>
          </cell>
          <cell r="BW1053">
            <v>1.7899999999999999E-4</v>
          </cell>
          <cell r="BX1053">
            <v>1.7899999999999999E-4</v>
          </cell>
          <cell r="BY1053">
            <v>1.7899999999999999E-4</v>
          </cell>
          <cell r="BZ1053">
            <v>1.7899999999999999E-4</v>
          </cell>
          <cell r="CA1053">
            <v>1.7899999999999999E-4</v>
          </cell>
          <cell r="CB1053">
            <v>1.7899999999999999E-4</v>
          </cell>
          <cell r="CC1053">
            <v>1.7899999999999999E-4</v>
          </cell>
          <cell r="CD1053">
            <v>1.7899999999999999E-4</v>
          </cell>
          <cell r="CE1053">
            <v>1.7899999999999999E-4</v>
          </cell>
          <cell r="CF1053">
            <v>1.7899999999999999E-4</v>
          </cell>
          <cell r="CG1053">
            <v>1.7899999999999999E-4</v>
          </cell>
          <cell r="CH1053">
            <v>1.7899999999999999E-4</v>
          </cell>
          <cell r="CI1053">
            <v>1.7899999999999999E-4</v>
          </cell>
          <cell r="CJ1053">
            <v>1.7899999999999999E-4</v>
          </cell>
          <cell r="CK1053">
            <v>1.7899999999999999E-4</v>
          </cell>
          <cell r="CL1053">
            <v>1.7899999999999999E-4</v>
          </cell>
          <cell r="CM1053">
            <v>1.7899999999999999E-4</v>
          </cell>
          <cell r="CN1053">
            <v>1.7899999999999999E-4</v>
          </cell>
          <cell r="CO1053">
            <v>1.7899999999999999E-4</v>
          </cell>
          <cell r="CP1053">
            <v>1.7899999999999999E-4</v>
          </cell>
          <cell r="CQ1053">
            <v>1.7899999999999999E-4</v>
          </cell>
          <cell r="CR1053">
            <v>1.7899999999999999E-4</v>
          </cell>
          <cell r="CS1053">
            <v>1.7899999999999999E-4</v>
          </cell>
          <cell r="CT1053">
            <v>1.7899999999999999E-4</v>
          </cell>
          <cell r="CU1053">
            <v>1.7899999999999999E-4</v>
          </cell>
          <cell r="CV1053">
            <v>1.7899999999999999E-4</v>
          </cell>
          <cell r="CW1053">
            <v>1.7899999999999999E-4</v>
          </cell>
          <cell r="CX1053">
            <v>1.7899999999999999E-4</v>
          </cell>
          <cell r="CY1053">
            <v>1.7899999999999999E-4</v>
          </cell>
          <cell r="CZ1053">
            <v>1.7899999999999999E-4</v>
          </cell>
          <cell r="DA1053">
            <v>1.7899999999999999E-4</v>
          </cell>
          <cell r="DB1053">
            <v>1.7899999999999999E-4</v>
          </cell>
          <cell r="DC1053">
            <v>1.7899999999999999E-4</v>
          </cell>
          <cell r="DD1053">
            <v>1.7899999999999999E-4</v>
          </cell>
          <cell r="DE1053">
            <v>1.7899999999999999E-4</v>
          </cell>
          <cell r="DF1053">
            <v>1.7899999999999999E-4</v>
          </cell>
          <cell r="DG1053">
            <v>1.7899999999999999E-4</v>
          </cell>
          <cell r="DH1053">
            <v>1.7899999999999999E-4</v>
          </cell>
          <cell r="DI1053">
            <v>1.7899999999999999E-4</v>
          </cell>
          <cell r="DJ1053">
            <v>1.7899999999999999E-4</v>
          </cell>
          <cell r="DL1053" t="str">
            <v>.Natural Gas.Production.TransmissionONTransmission EfficientService requested.Natural Gas.Production.Supply.Fugitive</v>
          </cell>
        </row>
        <row r="1054">
          <cell r="M1054" t="str">
            <v>tCO2</v>
          </cell>
          <cell r="N1054">
            <v>1.7899999999999999E-4</v>
          </cell>
          <cell r="O1054">
            <v>1.7899999999999999E-4</v>
          </cell>
          <cell r="P1054">
            <v>1.7899999999999999E-4</v>
          </cell>
          <cell r="Q1054">
            <v>1.7899999999999999E-4</v>
          </cell>
          <cell r="R1054">
            <v>1.7899999999999999E-4</v>
          </cell>
          <cell r="S1054">
            <v>1.7899999999999999E-4</v>
          </cell>
          <cell r="T1054">
            <v>1.7899999999999999E-4</v>
          </cell>
          <cell r="U1054">
            <v>1.7899999999999999E-4</v>
          </cell>
          <cell r="V1054">
            <v>1.7899999999999999E-4</v>
          </cell>
          <cell r="W1054">
            <v>1.7899999999999999E-4</v>
          </cell>
          <cell r="X1054">
            <v>1.7899999999999999E-4</v>
          </cell>
          <cell r="Y1054">
            <v>1.7899999999999999E-4</v>
          </cell>
          <cell r="Z1054">
            <v>1.7899999999999999E-4</v>
          </cell>
          <cell r="AA1054">
            <v>1.7899999999999999E-4</v>
          </cell>
          <cell r="AB1054">
            <v>1.7899999999999999E-4</v>
          </cell>
          <cell r="AC1054">
            <v>1.7899999999999999E-4</v>
          </cell>
          <cell r="AD1054">
            <v>1.7899999999999999E-4</v>
          </cell>
          <cell r="AE1054">
            <v>1.7899999999999999E-4</v>
          </cell>
          <cell r="AF1054">
            <v>1.7899999999999999E-4</v>
          </cell>
          <cell r="AG1054">
            <v>1.7899999999999999E-4</v>
          </cell>
          <cell r="AH1054">
            <v>1.7899999999999999E-4</v>
          </cell>
          <cell r="AI1054">
            <v>1.7899999999999999E-4</v>
          </cell>
          <cell r="AJ1054">
            <v>1.7899999999999999E-4</v>
          </cell>
          <cell r="AK1054">
            <v>1.7899999999999999E-4</v>
          </cell>
          <cell r="AL1054">
            <v>1.7899999999999999E-4</v>
          </cell>
          <cell r="AM1054">
            <v>1.7899999999999999E-4</v>
          </cell>
          <cell r="AN1054">
            <v>1.7899999999999999E-4</v>
          </cell>
          <cell r="AO1054">
            <v>1.7899999999999999E-4</v>
          </cell>
          <cell r="AP1054">
            <v>1.7899999999999999E-4</v>
          </cell>
          <cell r="AQ1054">
            <v>1.7899999999999999E-4</v>
          </cell>
          <cell r="AR1054">
            <v>1.7899999999999999E-4</v>
          </cell>
          <cell r="AS1054">
            <v>1.7899999999999999E-4</v>
          </cell>
          <cell r="AT1054">
            <v>1.7899999999999999E-4</v>
          </cell>
          <cell r="AU1054">
            <v>1.7899999999999999E-4</v>
          </cell>
          <cell r="AV1054">
            <v>1.7899999999999999E-4</v>
          </cell>
          <cell r="AW1054">
            <v>1.7899999999999999E-4</v>
          </cell>
          <cell r="AX1054">
            <v>1.7899999999999999E-4</v>
          </cell>
          <cell r="AY1054">
            <v>1.7899999999999999E-4</v>
          </cell>
          <cell r="AZ1054">
            <v>1.7899999999999999E-4</v>
          </cell>
          <cell r="BA1054">
            <v>1.7899999999999999E-4</v>
          </cell>
          <cell r="BB1054">
            <v>1.7899999999999999E-4</v>
          </cell>
          <cell r="BC1054">
            <v>1.7899999999999999E-4</v>
          </cell>
          <cell r="BD1054">
            <v>1.7899999999999999E-4</v>
          </cell>
          <cell r="BE1054">
            <v>1.7899999999999999E-4</v>
          </cell>
          <cell r="BF1054">
            <v>1.7899999999999999E-4</v>
          </cell>
          <cell r="BG1054">
            <v>1.7899999999999999E-4</v>
          </cell>
          <cell r="BH1054">
            <v>1.7899999999999999E-4</v>
          </cell>
          <cell r="BI1054">
            <v>1.7899999999999999E-4</v>
          </cell>
          <cell r="BJ1054">
            <v>1.7899999999999999E-4</v>
          </cell>
          <cell r="BK1054">
            <v>1.7899999999999999E-4</v>
          </cell>
          <cell r="BL1054">
            <v>1.7899999999999999E-4</v>
          </cell>
          <cell r="BM1054">
            <v>1.7899999999999999E-4</v>
          </cell>
          <cell r="BN1054">
            <v>1.7899999999999999E-4</v>
          </cell>
          <cell r="BO1054">
            <v>1.7899999999999999E-4</v>
          </cell>
          <cell r="BP1054">
            <v>1.7899999999999999E-4</v>
          </cell>
          <cell r="BQ1054">
            <v>1.7899999999999999E-4</v>
          </cell>
          <cell r="BR1054">
            <v>1.7899999999999999E-4</v>
          </cell>
          <cell r="BS1054">
            <v>1.7899999999999999E-4</v>
          </cell>
          <cell r="BT1054">
            <v>1.7899999999999999E-4</v>
          </cell>
          <cell r="BU1054">
            <v>1.7899999999999999E-4</v>
          </cell>
          <cell r="BV1054">
            <v>1.7899999999999999E-4</v>
          </cell>
          <cell r="BW1054">
            <v>1.7899999999999999E-4</v>
          </cell>
          <cell r="BX1054">
            <v>1.7899999999999999E-4</v>
          </cell>
          <cell r="BY1054">
            <v>1.7899999999999999E-4</v>
          </cell>
          <cell r="BZ1054">
            <v>1.7899999999999999E-4</v>
          </cell>
          <cell r="CA1054">
            <v>1.7899999999999999E-4</v>
          </cell>
          <cell r="CB1054">
            <v>1.7899999999999999E-4</v>
          </cell>
          <cell r="CC1054">
            <v>1.7899999999999999E-4</v>
          </cell>
          <cell r="CD1054">
            <v>1.7899999999999999E-4</v>
          </cell>
          <cell r="CE1054">
            <v>1.7899999999999999E-4</v>
          </cell>
          <cell r="CF1054">
            <v>1.7899999999999999E-4</v>
          </cell>
          <cell r="CG1054">
            <v>1.7899999999999999E-4</v>
          </cell>
          <cell r="CH1054">
            <v>1.7899999999999999E-4</v>
          </cell>
          <cell r="CI1054">
            <v>1.7899999999999999E-4</v>
          </cell>
          <cell r="CJ1054">
            <v>1.7899999999999999E-4</v>
          </cell>
          <cell r="CK1054">
            <v>1.7899999999999999E-4</v>
          </cell>
          <cell r="CL1054">
            <v>1.7899999999999999E-4</v>
          </cell>
          <cell r="CM1054">
            <v>1.7899999999999999E-4</v>
          </cell>
          <cell r="CN1054">
            <v>1.7899999999999999E-4</v>
          </cell>
          <cell r="CO1054">
            <v>1.7899999999999999E-4</v>
          </cell>
          <cell r="CP1054">
            <v>1.7899999999999999E-4</v>
          </cell>
          <cell r="CQ1054">
            <v>1.7899999999999999E-4</v>
          </cell>
          <cell r="CR1054">
            <v>1.7899999999999999E-4</v>
          </cell>
          <cell r="CS1054">
            <v>1.7899999999999999E-4</v>
          </cell>
          <cell r="CT1054">
            <v>1.7899999999999999E-4</v>
          </cell>
          <cell r="CU1054">
            <v>1.7899999999999999E-4</v>
          </cell>
          <cell r="CV1054">
            <v>1.7899999999999999E-4</v>
          </cell>
          <cell r="CW1054">
            <v>1.7899999999999999E-4</v>
          </cell>
          <cell r="CX1054">
            <v>1.7899999999999999E-4</v>
          </cell>
          <cell r="CY1054">
            <v>1.7899999999999999E-4</v>
          </cell>
          <cell r="CZ1054">
            <v>1.7899999999999999E-4</v>
          </cell>
          <cell r="DA1054">
            <v>1.7899999999999999E-4</v>
          </cell>
          <cell r="DB1054">
            <v>1.7899999999999999E-4</v>
          </cell>
          <cell r="DC1054">
            <v>1.7899999999999999E-4</v>
          </cell>
          <cell r="DD1054">
            <v>1.7899999999999999E-4</v>
          </cell>
          <cell r="DE1054">
            <v>1.7899999999999999E-4</v>
          </cell>
          <cell r="DF1054">
            <v>1.7899999999999999E-4</v>
          </cell>
          <cell r="DG1054">
            <v>1.7899999999999999E-4</v>
          </cell>
          <cell r="DH1054">
            <v>1.7899999999999999E-4</v>
          </cell>
          <cell r="DI1054">
            <v>1.7899999999999999E-4</v>
          </cell>
          <cell r="DJ1054">
            <v>1.7899999999999999E-4</v>
          </cell>
          <cell r="DL1054" t="str">
            <v>.Natural Gas.Production.TransmissionQCTransmission EfficientService requested.Natural Gas.Production.Supply.Fugitive</v>
          </cell>
        </row>
        <row r="1055">
          <cell r="M1055" t="str">
            <v>tCO2</v>
          </cell>
          <cell r="N1055">
            <v>1.7899999999999999E-4</v>
          </cell>
          <cell r="O1055">
            <v>1.7899999999999999E-4</v>
          </cell>
          <cell r="P1055">
            <v>1.7899999999999999E-4</v>
          </cell>
          <cell r="Q1055">
            <v>1.7899999999999999E-4</v>
          </cell>
          <cell r="R1055">
            <v>1.7899999999999999E-4</v>
          </cell>
          <cell r="S1055">
            <v>1.7899999999999999E-4</v>
          </cell>
          <cell r="T1055">
            <v>1.7899999999999999E-4</v>
          </cell>
          <cell r="U1055">
            <v>1.7899999999999999E-4</v>
          </cell>
          <cell r="V1055">
            <v>1.7899999999999999E-4</v>
          </cell>
          <cell r="W1055">
            <v>1.7899999999999999E-4</v>
          </cell>
          <cell r="X1055">
            <v>1.7899999999999999E-4</v>
          </cell>
          <cell r="Y1055">
            <v>1.7899999999999999E-4</v>
          </cell>
          <cell r="Z1055">
            <v>1.7899999999999999E-4</v>
          </cell>
          <cell r="AA1055">
            <v>1.7899999999999999E-4</v>
          </cell>
          <cell r="AB1055">
            <v>1.7899999999999999E-4</v>
          </cell>
          <cell r="AC1055">
            <v>1.7899999999999999E-4</v>
          </cell>
          <cell r="AD1055">
            <v>1.7899999999999999E-4</v>
          </cell>
          <cell r="AE1055">
            <v>1.7899999999999999E-4</v>
          </cell>
          <cell r="AF1055">
            <v>1.7899999999999999E-4</v>
          </cell>
          <cell r="AG1055">
            <v>1.7899999999999999E-4</v>
          </cell>
          <cell r="AH1055">
            <v>1.7899999999999999E-4</v>
          </cell>
          <cell r="AI1055">
            <v>1.7899999999999999E-4</v>
          </cell>
          <cell r="AJ1055">
            <v>1.7899999999999999E-4</v>
          </cell>
          <cell r="AK1055">
            <v>1.7899999999999999E-4</v>
          </cell>
          <cell r="AL1055">
            <v>1.7899999999999999E-4</v>
          </cell>
          <cell r="AM1055">
            <v>1.7899999999999999E-4</v>
          </cell>
          <cell r="AN1055">
            <v>1.7899999999999999E-4</v>
          </cell>
          <cell r="AO1055">
            <v>1.7899999999999999E-4</v>
          </cell>
          <cell r="AP1055">
            <v>1.7899999999999999E-4</v>
          </cell>
          <cell r="AQ1055">
            <v>1.7899999999999999E-4</v>
          </cell>
          <cell r="AR1055">
            <v>1.7899999999999999E-4</v>
          </cell>
          <cell r="AS1055">
            <v>1.7899999999999999E-4</v>
          </cell>
          <cell r="AT1055">
            <v>1.7899999999999999E-4</v>
          </cell>
          <cell r="AU1055">
            <v>1.7899999999999999E-4</v>
          </cell>
          <cell r="AV1055">
            <v>1.7899999999999999E-4</v>
          </cell>
          <cell r="AW1055">
            <v>1.7899999999999999E-4</v>
          </cell>
          <cell r="AX1055">
            <v>1.7899999999999999E-4</v>
          </cell>
          <cell r="AY1055">
            <v>1.7899999999999999E-4</v>
          </cell>
          <cell r="AZ1055">
            <v>1.7899999999999999E-4</v>
          </cell>
          <cell r="BA1055">
            <v>1.7899999999999999E-4</v>
          </cell>
          <cell r="BB1055">
            <v>1.7899999999999999E-4</v>
          </cell>
          <cell r="BC1055">
            <v>1.7899999999999999E-4</v>
          </cell>
          <cell r="BD1055">
            <v>1.7899999999999999E-4</v>
          </cell>
          <cell r="BE1055">
            <v>1.7899999999999999E-4</v>
          </cell>
          <cell r="BF1055">
            <v>1.7899999999999999E-4</v>
          </cell>
          <cell r="BG1055">
            <v>1.7899999999999999E-4</v>
          </cell>
          <cell r="BH1055">
            <v>1.7899999999999999E-4</v>
          </cell>
          <cell r="BI1055">
            <v>1.7899999999999999E-4</v>
          </cell>
          <cell r="BJ1055">
            <v>1.7899999999999999E-4</v>
          </cell>
          <cell r="BK1055">
            <v>1.7899999999999999E-4</v>
          </cell>
          <cell r="BL1055">
            <v>1.7899999999999999E-4</v>
          </cell>
          <cell r="BM1055">
            <v>1.7899999999999999E-4</v>
          </cell>
          <cell r="BN1055">
            <v>1.7899999999999999E-4</v>
          </cell>
          <cell r="BO1055">
            <v>1.7899999999999999E-4</v>
          </cell>
          <cell r="BP1055">
            <v>1.7899999999999999E-4</v>
          </cell>
          <cell r="BQ1055">
            <v>1.7899999999999999E-4</v>
          </cell>
          <cell r="BR1055">
            <v>1.7899999999999999E-4</v>
          </cell>
          <cell r="BS1055">
            <v>1.7899999999999999E-4</v>
          </cell>
          <cell r="BT1055">
            <v>1.7899999999999999E-4</v>
          </cell>
          <cell r="BU1055">
            <v>1.7899999999999999E-4</v>
          </cell>
          <cell r="BV1055">
            <v>1.7899999999999999E-4</v>
          </cell>
          <cell r="BW1055">
            <v>1.7899999999999999E-4</v>
          </cell>
          <cell r="BX1055">
            <v>1.7899999999999999E-4</v>
          </cell>
          <cell r="BY1055">
            <v>1.7899999999999999E-4</v>
          </cell>
          <cell r="BZ1055">
            <v>1.7899999999999999E-4</v>
          </cell>
          <cell r="CA1055">
            <v>1.7899999999999999E-4</v>
          </cell>
          <cell r="CB1055">
            <v>1.7899999999999999E-4</v>
          </cell>
          <cell r="CC1055">
            <v>1.7899999999999999E-4</v>
          </cell>
          <cell r="CD1055">
            <v>1.7899999999999999E-4</v>
          </cell>
          <cell r="CE1055">
            <v>1.7899999999999999E-4</v>
          </cell>
          <cell r="CF1055">
            <v>1.7899999999999999E-4</v>
          </cell>
          <cell r="CG1055">
            <v>1.7899999999999999E-4</v>
          </cell>
          <cell r="CH1055">
            <v>1.7899999999999999E-4</v>
          </cell>
          <cell r="CI1055">
            <v>1.7899999999999999E-4</v>
          </cell>
          <cell r="CJ1055">
            <v>1.7899999999999999E-4</v>
          </cell>
          <cell r="CK1055">
            <v>1.7899999999999999E-4</v>
          </cell>
          <cell r="CL1055">
            <v>1.7899999999999999E-4</v>
          </cell>
          <cell r="CM1055">
            <v>1.7899999999999999E-4</v>
          </cell>
          <cell r="CN1055">
            <v>1.7899999999999999E-4</v>
          </cell>
          <cell r="CO1055">
            <v>1.7899999999999999E-4</v>
          </cell>
          <cell r="CP1055">
            <v>1.7899999999999999E-4</v>
          </cell>
          <cell r="CQ1055">
            <v>1.7899999999999999E-4</v>
          </cell>
          <cell r="CR1055">
            <v>1.7899999999999999E-4</v>
          </cell>
          <cell r="CS1055">
            <v>1.7899999999999999E-4</v>
          </cell>
          <cell r="CT1055">
            <v>1.7899999999999999E-4</v>
          </cell>
          <cell r="CU1055">
            <v>1.7899999999999999E-4</v>
          </cell>
          <cell r="CV1055">
            <v>1.7899999999999999E-4</v>
          </cell>
          <cell r="CW1055">
            <v>1.7899999999999999E-4</v>
          </cell>
          <cell r="CX1055">
            <v>1.7899999999999999E-4</v>
          </cell>
          <cell r="CY1055">
            <v>1.7899999999999999E-4</v>
          </cell>
          <cell r="CZ1055">
            <v>1.7899999999999999E-4</v>
          </cell>
          <cell r="DA1055">
            <v>1.7899999999999999E-4</v>
          </cell>
          <cell r="DB1055">
            <v>1.7899999999999999E-4</v>
          </cell>
          <cell r="DC1055">
            <v>1.7899999999999999E-4</v>
          </cell>
          <cell r="DD1055">
            <v>1.7899999999999999E-4</v>
          </cell>
          <cell r="DE1055">
            <v>1.7899999999999999E-4</v>
          </cell>
          <cell r="DF1055">
            <v>1.7899999999999999E-4</v>
          </cell>
          <cell r="DG1055">
            <v>1.7899999999999999E-4</v>
          </cell>
          <cell r="DH1055">
            <v>1.7899999999999999E-4</v>
          </cell>
          <cell r="DI1055">
            <v>1.7899999999999999E-4</v>
          </cell>
          <cell r="DJ1055">
            <v>1.7899999999999999E-4</v>
          </cell>
          <cell r="DL1055" t="str">
            <v>.Natural Gas.Production.TransmissionNBTransmission EfficientService requested.Natural Gas.Production.Supply.Fugitive</v>
          </cell>
        </row>
        <row r="1056">
          <cell r="M1056" t="str">
            <v>tCO2</v>
          </cell>
          <cell r="N1056">
            <v>1.7899999999999999E-4</v>
          </cell>
          <cell r="O1056">
            <v>1.7899999999999999E-4</v>
          </cell>
          <cell r="P1056">
            <v>1.7899999999999999E-4</v>
          </cell>
          <cell r="Q1056">
            <v>1.7899999999999999E-4</v>
          </cell>
          <cell r="R1056">
            <v>1.7899999999999999E-4</v>
          </cell>
          <cell r="S1056">
            <v>1.7899999999999999E-4</v>
          </cell>
          <cell r="T1056">
            <v>1.7899999999999999E-4</v>
          </cell>
          <cell r="U1056">
            <v>1.7899999999999999E-4</v>
          </cell>
          <cell r="V1056">
            <v>1.7899999999999999E-4</v>
          </cell>
          <cell r="W1056">
            <v>1.7899999999999999E-4</v>
          </cell>
          <cell r="X1056">
            <v>1.7899999999999999E-4</v>
          </cell>
          <cell r="Y1056">
            <v>1.7899999999999999E-4</v>
          </cell>
          <cell r="Z1056">
            <v>1.7899999999999999E-4</v>
          </cell>
          <cell r="AA1056">
            <v>1.7899999999999999E-4</v>
          </cell>
          <cell r="AB1056">
            <v>1.7899999999999999E-4</v>
          </cell>
          <cell r="AC1056">
            <v>1.7899999999999999E-4</v>
          </cell>
          <cell r="AD1056">
            <v>1.7899999999999999E-4</v>
          </cell>
          <cell r="AE1056">
            <v>1.7899999999999999E-4</v>
          </cell>
          <cell r="AF1056">
            <v>1.7899999999999999E-4</v>
          </cell>
          <cell r="AG1056">
            <v>1.7899999999999999E-4</v>
          </cell>
          <cell r="AH1056">
            <v>1.7899999999999999E-4</v>
          </cell>
          <cell r="AI1056">
            <v>1.7899999999999999E-4</v>
          </cell>
          <cell r="AJ1056">
            <v>1.7899999999999999E-4</v>
          </cell>
          <cell r="AK1056">
            <v>1.7899999999999999E-4</v>
          </cell>
          <cell r="AL1056">
            <v>1.7899999999999999E-4</v>
          </cell>
          <cell r="AM1056">
            <v>1.7899999999999999E-4</v>
          </cell>
          <cell r="AN1056">
            <v>1.7899999999999999E-4</v>
          </cell>
          <cell r="AO1056">
            <v>1.7899999999999999E-4</v>
          </cell>
          <cell r="AP1056">
            <v>1.7899999999999999E-4</v>
          </cell>
          <cell r="AQ1056">
            <v>1.7899999999999999E-4</v>
          </cell>
          <cell r="AR1056">
            <v>1.7899999999999999E-4</v>
          </cell>
          <cell r="AS1056">
            <v>1.7899999999999999E-4</v>
          </cell>
          <cell r="AT1056">
            <v>1.7899999999999999E-4</v>
          </cell>
          <cell r="AU1056">
            <v>1.7899999999999999E-4</v>
          </cell>
          <cell r="AV1056">
            <v>1.7899999999999999E-4</v>
          </cell>
          <cell r="AW1056">
            <v>1.7899999999999999E-4</v>
          </cell>
          <cell r="AX1056">
            <v>1.7899999999999999E-4</v>
          </cell>
          <cell r="AY1056">
            <v>1.7899999999999999E-4</v>
          </cell>
          <cell r="AZ1056">
            <v>1.7899999999999999E-4</v>
          </cell>
          <cell r="BA1056">
            <v>1.7899999999999999E-4</v>
          </cell>
          <cell r="BB1056">
            <v>1.7899999999999999E-4</v>
          </cell>
          <cell r="BC1056">
            <v>1.7899999999999999E-4</v>
          </cell>
          <cell r="BD1056">
            <v>1.7899999999999999E-4</v>
          </cell>
          <cell r="BE1056">
            <v>1.7899999999999999E-4</v>
          </cell>
          <cell r="BF1056">
            <v>1.7899999999999999E-4</v>
          </cell>
          <cell r="BG1056">
            <v>1.7899999999999999E-4</v>
          </cell>
          <cell r="BH1056">
            <v>1.7899999999999999E-4</v>
          </cell>
          <cell r="BI1056">
            <v>1.7899999999999999E-4</v>
          </cell>
          <cell r="BJ1056">
            <v>1.7899999999999999E-4</v>
          </cell>
          <cell r="BK1056">
            <v>1.7899999999999999E-4</v>
          </cell>
          <cell r="BL1056">
            <v>1.7899999999999999E-4</v>
          </cell>
          <cell r="BM1056">
            <v>1.7899999999999999E-4</v>
          </cell>
          <cell r="BN1056">
            <v>1.7899999999999999E-4</v>
          </cell>
          <cell r="BO1056">
            <v>1.7899999999999999E-4</v>
          </cell>
          <cell r="BP1056">
            <v>1.7899999999999999E-4</v>
          </cell>
          <cell r="BQ1056">
            <v>1.7899999999999999E-4</v>
          </cell>
          <cell r="BR1056">
            <v>1.7899999999999999E-4</v>
          </cell>
          <cell r="BS1056">
            <v>1.7899999999999999E-4</v>
          </cell>
          <cell r="BT1056">
            <v>1.7899999999999999E-4</v>
          </cell>
          <cell r="BU1056">
            <v>1.7899999999999999E-4</v>
          </cell>
          <cell r="BV1056">
            <v>1.7899999999999999E-4</v>
          </cell>
          <cell r="BW1056">
            <v>1.7899999999999999E-4</v>
          </cell>
          <cell r="BX1056">
            <v>1.7899999999999999E-4</v>
          </cell>
          <cell r="BY1056">
            <v>1.7899999999999999E-4</v>
          </cell>
          <cell r="BZ1056">
            <v>1.7899999999999999E-4</v>
          </cell>
          <cell r="CA1056">
            <v>1.7899999999999999E-4</v>
          </cell>
          <cell r="CB1056">
            <v>1.7899999999999999E-4</v>
          </cell>
          <cell r="CC1056">
            <v>1.7899999999999999E-4</v>
          </cell>
          <cell r="CD1056">
            <v>1.7899999999999999E-4</v>
          </cell>
          <cell r="CE1056">
            <v>1.7899999999999999E-4</v>
          </cell>
          <cell r="CF1056">
            <v>1.7899999999999999E-4</v>
          </cell>
          <cell r="CG1056">
            <v>1.7899999999999999E-4</v>
          </cell>
          <cell r="CH1056">
            <v>1.7899999999999999E-4</v>
          </cell>
          <cell r="CI1056">
            <v>1.7899999999999999E-4</v>
          </cell>
          <cell r="CJ1056">
            <v>1.7899999999999999E-4</v>
          </cell>
          <cell r="CK1056">
            <v>1.7899999999999999E-4</v>
          </cell>
          <cell r="CL1056">
            <v>1.7899999999999999E-4</v>
          </cell>
          <cell r="CM1056">
            <v>1.7899999999999999E-4</v>
          </cell>
          <cell r="CN1056">
            <v>1.7899999999999999E-4</v>
          </cell>
          <cell r="CO1056">
            <v>1.7899999999999999E-4</v>
          </cell>
          <cell r="CP1056">
            <v>1.7899999999999999E-4</v>
          </cell>
          <cell r="CQ1056">
            <v>1.7899999999999999E-4</v>
          </cell>
          <cell r="CR1056">
            <v>1.7899999999999999E-4</v>
          </cell>
          <cell r="CS1056">
            <v>1.7899999999999999E-4</v>
          </cell>
          <cell r="CT1056">
            <v>1.7899999999999999E-4</v>
          </cell>
          <cell r="CU1056">
            <v>1.7899999999999999E-4</v>
          </cell>
          <cell r="CV1056">
            <v>1.7899999999999999E-4</v>
          </cell>
          <cell r="CW1056">
            <v>1.7899999999999999E-4</v>
          </cell>
          <cell r="CX1056">
            <v>1.7899999999999999E-4</v>
          </cell>
          <cell r="CY1056">
            <v>1.7899999999999999E-4</v>
          </cell>
          <cell r="CZ1056">
            <v>1.7899999999999999E-4</v>
          </cell>
          <cell r="DA1056">
            <v>1.7899999999999999E-4</v>
          </cell>
          <cell r="DB1056">
            <v>1.7899999999999999E-4</v>
          </cell>
          <cell r="DC1056">
            <v>1.7899999999999999E-4</v>
          </cell>
          <cell r="DD1056">
            <v>1.7899999999999999E-4</v>
          </cell>
          <cell r="DE1056">
            <v>1.7899999999999999E-4</v>
          </cell>
          <cell r="DF1056">
            <v>1.7899999999999999E-4</v>
          </cell>
          <cell r="DG1056">
            <v>1.7899999999999999E-4</v>
          </cell>
          <cell r="DH1056">
            <v>1.7899999999999999E-4</v>
          </cell>
          <cell r="DI1056">
            <v>1.7899999999999999E-4</v>
          </cell>
          <cell r="DJ1056">
            <v>1.7899999999999999E-4</v>
          </cell>
          <cell r="DL1056" t="str">
            <v>.Natural Gas.Production.TransmissionNSTransmission EfficientService requested.Natural Gas.Production.Supply.Fugitive</v>
          </cell>
        </row>
        <row r="1057">
          <cell r="M1057" t="str">
            <v>tCO2</v>
          </cell>
          <cell r="N1057">
            <v>1.7899999999999999E-4</v>
          </cell>
          <cell r="O1057">
            <v>1.7899999999999999E-4</v>
          </cell>
          <cell r="P1057">
            <v>1.7899999999999999E-4</v>
          </cell>
          <cell r="Q1057">
            <v>1.7899999999999999E-4</v>
          </cell>
          <cell r="R1057">
            <v>1.7899999999999999E-4</v>
          </cell>
          <cell r="S1057">
            <v>1.7899999999999999E-4</v>
          </cell>
          <cell r="T1057">
            <v>1.7899999999999999E-4</v>
          </cell>
          <cell r="U1057">
            <v>1.7899999999999999E-4</v>
          </cell>
          <cell r="V1057">
            <v>1.7899999999999999E-4</v>
          </cell>
          <cell r="W1057">
            <v>1.7899999999999999E-4</v>
          </cell>
          <cell r="X1057">
            <v>1.7899999999999999E-4</v>
          </cell>
          <cell r="Y1057">
            <v>1.7899999999999999E-4</v>
          </cell>
          <cell r="Z1057">
            <v>1.7899999999999999E-4</v>
          </cell>
          <cell r="AA1057">
            <v>1.7899999999999999E-4</v>
          </cell>
          <cell r="AB1057">
            <v>1.7899999999999999E-4</v>
          </cell>
          <cell r="AC1057">
            <v>1.7899999999999999E-4</v>
          </cell>
          <cell r="AD1057">
            <v>1.7899999999999999E-4</v>
          </cell>
          <cell r="AE1057">
            <v>1.7899999999999999E-4</v>
          </cell>
          <cell r="AF1057">
            <v>1.7899999999999999E-4</v>
          </cell>
          <cell r="AG1057">
            <v>1.7899999999999999E-4</v>
          </cell>
          <cell r="AH1057">
            <v>1.7899999999999999E-4</v>
          </cell>
          <cell r="AI1057">
            <v>1.7899999999999999E-4</v>
          </cell>
          <cell r="AJ1057">
            <v>1.7899999999999999E-4</v>
          </cell>
          <cell r="AK1057">
            <v>1.7899999999999999E-4</v>
          </cell>
          <cell r="AL1057">
            <v>1.7899999999999999E-4</v>
          </cell>
          <cell r="AM1057">
            <v>1.7899999999999999E-4</v>
          </cell>
          <cell r="AN1057">
            <v>1.7899999999999999E-4</v>
          </cell>
          <cell r="AO1057">
            <v>1.7899999999999999E-4</v>
          </cell>
          <cell r="AP1057">
            <v>1.7899999999999999E-4</v>
          </cell>
          <cell r="AQ1057">
            <v>1.7899999999999999E-4</v>
          </cell>
          <cell r="AR1057">
            <v>1.7899999999999999E-4</v>
          </cell>
          <cell r="AS1057">
            <v>1.7899999999999999E-4</v>
          </cell>
          <cell r="AT1057">
            <v>1.7899999999999999E-4</v>
          </cell>
          <cell r="AU1057">
            <v>1.7899999999999999E-4</v>
          </cell>
          <cell r="AV1057">
            <v>1.7899999999999999E-4</v>
          </cell>
          <cell r="AW1057">
            <v>1.7899999999999999E-4</v>
          </cell>
          <cell r="AX1057">
            <v>1.7899999999999999E-4</v>
          </cell>
          <cell r="AY1057">
            <v>1.7899999999999999E-4</v>
          </cell>
          <cell r="AZ1057">
            <v>1.7899999999999999E-4</v>
          </cell>
          <cell r="BA1057">
            <v>1.7899999999999999E-4</v>
          </cell>
          <cell r="BB1057">
            <v>1.7899999999999999E-4</v>
          </cell>
          <cell r="BC1057">
            <v>1.7899999999999999E-4</v>
          </cell>
          <cell r="BD1057">
            <v>1.7899999999999999E-4</v>
          </cell>
          <cell r="BE1057">
            <v>1.7899999999999999E-4</v>
          </cell>
          <cell r="BF1057">
            <v>1.7899999999999999E-4</v>
          </cell>
          <cell r="BG1057">
            <v>1.7899999999999999E-4</v>
          </cell>
          <cell r="BH1057">
            <v>1.7899999999999999E-4</v>
          </cell>
          <cell r="BI1057">
            <v>1.7899999999999999E-4</v>
          </cell>
          <cell r="BJ1057">
            <v>1.7899999999999999E-4</v>
          </cell>
          <cell r="BK1057">
            <v>1.7899999999999999E-4</v>
          </cell>
          <cell r="BL1057">
            <v>1.7899999999999999E-4</v>
          </cell>
          <cell r="BM1057">
            <v>1.7899999999999999E-4</v>
          </cell>
          <cell r="BN1057">
            <v>1.7899999999999999E-4</v>
          </cell>
          <cell r="BO1057">
            <v>1.7899999999999999E-4</v>
          </cell>
          <cell r="BP1057">
            <v>1.7899999999999999E-4</v>
          </cell>
          <cell r="BQ1057">
            <v>1.7899999999999999E-4</v>
          </cell>
          <cell r="BR1057">
            <v>1.7899999999999999E-4</v>
          </cell>
          <cell r="BS1057">
            <v>1.7899999999999999E-4</v>
          </cell>
          <cell r="BT1057">
            <v>1.7899999999999999E-4</v>
          </cell>
          <cell r="BU1057">
            <v>1.7899999999999999E-4</v>
          </cell>
          <cell r="BV1057">
            <v>1.7899999999999999E-4</v>
          </cell>
          <cell r="BW1057">
            <v>1.7899999999999999E-4</v>
          </cell>
          <cell r="BX1057">
            <v>1.7899999999999999E-4</v>
          </cell>
          <cell r="BY1057">
            <v>1.7899999999999999E-4</v>
          </cell>
          <cell r="BZ1057">
            <v>1.7899999999999999E-4</v>
          </cell>
          <cell r="CA1057">
            <v>1.7899999999999999E-4</v>
          </cell>
          <cell r="CB1057">
            <v>1.7899999999999999E-4</v>
          </cell>
          <cell r="CC1057">
            <v>1.7899999999999999E-4</v>
          </cell>
          <cell r="CD1057">
            <v>1.7899999999999999E-4</v>
          </cell>
          <cell r="CE1057">
            <v>1.7899999999999999E-4</v>
          </cell>
          <cell r="CF1057">
            <v>1.7899999999999999E-4</v>
          </cell>
          <cell r="CG1057">
            <v>1.7899999999999999E-4</v>
          </cell>
          <cell r="CH1057">
            <v>1.7899999999999999E-4</v>
          </cell>
          <cell r="CI1057">
            <v>1.7899999999999999E-4</v>
          </cell>
          <cell r="CJ1057">
            <v>1.7899999999999999E-4</v>
          </cell>
          <cell r="CK1057">
            <v>1.7899999999999999E-4</v>
          </cell>
          <cell r="CL1057">
            <v>1.7899999999999999E-4</v>
          </cell>
          <cell r="CM1057">
            <v>1.7899999999999999E-4</v>
          </cell>
          <cell r="CN1057">
            <v>1.7899999999999999E-4</v>
          </cell>
          <cell r="CO1057">
            <v>1.7899999999999999E-4</v>
          </cell>
          <cell r="CP1057">
            <v>1.7899999999999999E-4</v>
          </cell>
          <cell r="CQ1057">
            <v>1.7899999999999999E-4</v>
          </cell>
          <cell r="CR1057">
            <v>1.7899999999999999E-4</v>
          </cell>
          <cell r="CS1057">
            <v>1.7899999999999999E-4</v>
          </cell>
          <cell r="CT1057">
            <v>1.7899999999999999E-4</v>
          </cell>
          <cell r="CU1057">
            <v>1.7899999999999999E-4</v>
          </cell>
          <cell r="CV1057">
            <v>1.7899999999999999E-4</v>
          </cell>
          <cell r="CW1057">
            <v>1.7899999999999999E-4</v>
          </cell>
          <cell r="CX1057">
            <v>1.7899999999999999E-4</v>
          </cell>
          <cell r="CY1057">
            <v>1.7899999999999999E-4</v>
          </cell>
          <cell r="CZ1057">
            <v>1.7899999999999999E-4</v>
          </cell>
          <cell r="DA1057">
            <v>1.7899999999999999E-4</v>
          </cell>
          <cell r="DB1057">
            <v>1.7899999999999999E-4</v>
          </cell>
          <cell r="DC1057">
            <v>1.7899999999999999E-4</v>
          </cell>
          <cell r="DD1057">
            <v>1.7899999999999999E-4</v>
          </cell>
          <cell r="DE1057">
            <v>1.7899999999999999E-4</v>
          </cell>
          <cell r="DF1057">
            <v>1.7899999999999999E-4</v>
          </cell>
          <cell r="DG1057">
            <v>1.7899999999999999E-4</v>
          </cell>
          <cell r="DH1057">
            <v>1.7899999999999999E-4</v>
          </cell>
          <cell r="DI1057">
            <v>1.7899999999999999E-4</v>
          </cell>
          <cell r="DJ1057">
            <v>1.7899999999999999E-4</v>
          </cell>
          <cell r="DL1057" t="str">
            <v>.Natural Gas.Production.TransmissionPETransmission EfficientService requested.Natural Gas.Production.Supply.Fugitive</v>
          </cell>
        </row>
        <row r="1058">
          <cell r="M1058" t="str">
            <v>tCO2</v>
          </cell>
          <cell r="N1058">
            <v>1.7899999999999999E-4</v>
          </cell>
          <cell r="O1058">
            <v>1.7899999999999999E-4</v>
          </cell>
          <cell r="P1058">
            <v>1.7899999999999999E-4</v>
          </cell>
          <cell r="Q1058">
            <v>1.7899999999999999E-4</v>
          </cell>
          <cell r="R1058">
            <v>1.7899999999999999E-4</v>
          </cell>
          <cell r="S1058">
            <v>1.7899999999999999E-4</v>
          </cell>
          <cell r="T1058">
            <v>1.7899999999999999E-4</v>
          </cell>
          <cell r="U1058">
            <v>1.7899999999999999E-4</v>
          </cell>
          <cell r="V1058">
            <v>1.7899999999999999E-4</v>
          </cell>
          <cell r="W1058">
            <v>1.7899999999999999E-4</v>
          </cell>
          <cell r="X1058">
            <v>1.7899999999999999E-4</v>
          </cell>
          <cell r="Y1058">
            <v>1.7899999999999999E-4</v>
          </cell>
          <cell r="Z1058">
            <v>1.7899999999999999E-4</v>
          </cell>
          <cell r="AA1058">
            <v>1.7899999999999999E-4</v>
          </cell>
          <cell r="AB1058">
            <v>1.7899999999999999E-4</v>
          </cell>
          <cell r="AC1058">
            <v>1.7899999999999999E-4</v>
          </cell>
          <cell r="AD1058">
            <v>1.7899999999999999E-4</v>
          </cell>
          <cell r="AE1058">
            <v>1.7899999999999999E-4</v>
          </cell>
          <cell r="AF1058">
            <v>1.7899999999999999E-4</v>
          </cell>
          <cell r="AG1058">
            <v>1.7899999999999999E-4</v>
          </cell>
          <cell r="AH1058">
            <v>1.7899999999999999E-4</v>
          </cell>
          <cell r="AI1058">
            <v>1.7899999999999999E-4</v>
          </cell>
          <cell r="AJ1058">
            <v>1.7899999999999999E-4</v>
          </cell>
          <cell r="AK1058">
            <v>1.7899999999999999E-4</v>
          </cell>
          <cell r="AL1058">
            <v>1.7899999999999999E-4</v>
          </cell>
          <cell r="AM1058">
            <v>1.7899999999999999E-4</v>
          </cell>
          <cell r="AN1058">
            <v>1.7899999999999999E-4</v>
          </cell>
          <cell r="AO1058">
            <v>1.7899999999999999E-4</v>
          </cell>
          <cell r="AP1058">
            <v>1.7899999999999999E-4</v>
          </cell>
          <cell r="AQ1058">
            <v>1.7899999999999999E-4</v>
          </cell>
          <cell r="AR1058">
            <v>1.7899999999999999E-4</v>
          </cell>
          <cell r="AS1058">
            <v>1.7899999999999999E-4</v>
          </cell>
          <cell r="AT1058">
            <v>1.7899999999999999E-4</v>
          </cell>
          <cell r="AU1058">
            <v>1.7899999999999999E-4</v>
          </cell>
          <cell r="AV1058">
            <v>1.7899999999999999E-4</v>
          </cell>
          <cell r="AW1058">
            <v>1.7899999999999999E-4</v>
          </cell>
          <cell r="AX1058">
            <v>1.7899999999999999E-4</v>
          </cell>
          <cell r="AY1058">
            <v>1.7899999999999999E-4</v>
          </cell>
          <cell r="AZ1058">
            <v>1.7899999999999999E-4</v>
          </cell>
          <cell r="BA1058">
            <v>1.7899999999999999E-4</v>
          </cell>
          <cell r="BB1058">
            <v>1.7899999999999999E-4</v>
          </cell>
          <cell r="BC1058">
            <v>1.7899999999999999E-4</v>
          </cell>
          <cell r="BD1058">
            <v>1.7899999999999999E-4</v>
          </cell>
          <cell r="BE1058">
            <v>1.7899999999999999E-4</v>
          </cell>
          <cell r="BF1058">
            <v>1.7899999999999999E-4</v>
          </cell>
          <cell r="BG1058">
            <v>1.7899999999999999E-4</v>
          </cell>
          <cell r="BH1058">
            <v>1.7899999999999999E-4</v>
          </cell>
          <cell r="BI1058">
            <v>1.7899999999999999E-4</v>
          </cell>
          <cell r="BJ1058">
            <v>1.7899999999999999E-4</v>
          </cell>
          <cell r="BK1058">
            <v>1.7899999999999999E-4</v>
          </cell>
          <cell r="BL1058">
            <v>1.7899999999999999E-4</v>
          </cell>
          <cell r="BM1058">
            <v>1.7899999999999999E-4</v>
          </cell>
          <cell r="BN1058">
            <v>1.7899999999999999E-4</v>
          </cell>
          <cell r="BO1058">
            <v>1.7899999999999999E-4</v>
          </cell>
          <cell r="BP1058">
            <v>1.7899999999999999E-4</v>
          </cell>
          <cell r="BQ1058">
            <v>1.7899999999999999E-4</v>
          </cell>
          <cell r="BR1058">
            <v>1.7899999999999999E-4</v>
          </cell>
          <cell r="BS1058">
            <v>1.7899999999999999E-4</v>
          </cell>
          <cell r="BT1058">
            <v>1.7899999999999999E-4</v>
          </cell>
          <cell r="BU1058">
            <v>1.7899999999999999E-4</v>
          </cell>
          <cell r="BV1058">
            <v>1.7899999999999999E-4</v>
          </cell>
          <cell r="BW1058">
            <v>1.7899999999999999E-4</v>
          </cell>
          <cell r="BX1058">
            <v>1.7899999999999999E-4</v>
          </cell>
          <cell r="BY1058">
            <v>1.7899999999999999E-4</v>
          </cell>
          <cell r="BZ1058">
            <v>1.7899999999999999E-4</v>
          </cell>
          <cell r="CA1058">
            <v>1.7899999999999999E-4</v>
          </cell>
          <cell r="CB1058">
            <v>1.7899999999999999E-4</v>
          </cell>
          <cell r="CC1058">
            <v>1.7899999999999999E-4</v>
          </cell>
          <cell r="CD1058">
            <v>1.7899999999999999E-4</v>
          </cell>
          <cell r="CE1058">
            <v>1.7899999999999999E-4</v>
          </cell>
          <cell r="CF1058">
            <v>1.7899999999999999E-4</v>
          </cell>
          <cell r="CG1058">
            <v>1.7899999999999999E-4</v>
          </cell>
          <cell r="CH1058">
            <v>1.7899999999999999E-4</v>
          </cell>
          <cell r="CI1058">
            <v>1.7899999999999999E-4</v>
          </cell>
          <cell r="CJ1058">
            <v>1.7899999999999999E-4</v>
          </cell>
          <cell r="CK1058">
            <v>1.7899999999999999E-4</v>
          </cell>
          <cell r="CL1058">
            <v>1.7899999999999999E-4</v>
          </cell>
          <cell r="CM1058">
            <v>1.7899999999999999E-4</v>
          </cell>
          <cell r="CN1058">
            <v>1.7899999999999999E-4</v>
          </cell>
          <cell r="CO1058">
            <v>1.7899999999999999E-4</v>
          </cell>
          <cell r="CP1058">
            <v>1.7899999999999999E-4</v>
          </cell>
          <cell r="CQ1058">
            <v>1.7899999999999999E-4</v>
          </cell>
          <cell r="CR1058">
            <v>1.7899999999999999E-4</v>
          </cell>
          <cell r="CS1058">
            <v>1.7899999999999999E-4</v>
          </cell>
          <cell r="CT1058">
            <v>1.7899999999999999E-4</v>
          </cell>
          <cell r="CU1058">
            <v>1.7899999999999999E-4</v>
          </cell>
          <cell r="CV1058">
            <v>1.7899999999999999E-4</v>
          </cell>
          <cell r="CW1058">
            <v>1.7899999999999999E-4</v>
          </cell>
          <cell r="CX1058">
            <v>1.7899999999999999E-4</v>
          </cell>
          <cell r="CY1058">
            <v>1.7899999999999999E-4</v>
          </cell>
          <cell r="CZ1058">
            <v>1.7899999999999999E-4</v>
          </cell>
          <cell r="DA1058">
            <v>1.7899999999999999E-4</v>
          </cell>
          <cell r="DB1058">
            <v>1.7899999999999999E-4</v>
          </cell>
          <cell r="DC1058">
            <v>1.7899999999999999E-4</v>
          </cell>
          <cell r="DD1058">
            <v>1.7899999999999999E-4</v>
          </cell>
          <cell r="DE1058">
            <v>1.7899999999999999E-4</v>
          </cell>
          <cell r="DF1058">
            <v>1.7899999999999999E-4</v>
          </cell>
          <cell r="DG1058">
            <v>1.7899999999999999E-4</v>
          </cell>
          <cell r="DH1058">
            <v>1.7899999999999999E-4</v>
          </cell>
          <cell r="DI1058">
            <v>1.7899999999999999E-4</v>
          </cell>
          <cell r="DJ1058">
            <v>1.7899999999999999E-4</v>
          </cell>
          <cell r="DL1058" t="str">
            <v>.Natural Gas.Production.TransmissionNLTransmission EfficientService requested.Natural Gas.Production.Supply.Fugitive</v>
          </cell>
        </row>
        <row r="1059">
          <cell r="M1059" t="str">
            <v>tCO2</v>
          </cell>
          <cell r="N1059">
            <v>1.7899999999999999E-4</v>
          </cell>
          <cell r="O1059">
            <v>1.7899999999999999E-4</v>
          </cell>
          <cell r="P1059">
            <v>1.7899999999999999E-4</v>
          </cell>
          <cell r="Q1059">
            <v>1.7899999999999999E-4</v>
          </cell>
          <cell r="R1059">
            <v>1.7899999999999999E-4</v>
          </cell>
          <cell r="S1059">
            <v>1.7899999999999999E-4</v>
          </cell>
          <cell r="T1059">
            <v>1.7899999999999999E-4</v>
          </cell>
          <cell r="U1059">
            <v>1.7899999999999999E-4</v>
          </cell>
          <cell r="V1059">
            <v>1.7899999999999999E-4</v>
          </cell>
          <cell r="W1059">
            <v>1.7899999999999999E-4</v>
          </cell>
          <cell r="X1059">
            <v>1.7899999999999999E-4</v>
          </cell>
          <cell r="Y1059">
            <v>1.7899999999999999E-4</v>
          </cell>
          <cell r="Z1059">
            <v>1.7899999999999999E-4</v>
          </cell>
          <cell r="AA1059">
            <v>1.7899999999999999E-4</v>
          </cell>
          <cell r="AB1059">
            <v>1.7899999999999999E-4</v>
          </cell>
          <cell r="AC1059">
            <v>1.7899999999999999E-4</v>
          </cell>
          <cell r="AD1059">
            <v>1.7899999999999999E-4</v>
          </cell>
          <cell r="AE1059">
            <v>1.7899999999999999E-4</v>
          </cell>
          <cell r="AF1059">
            <v>1.7899999999999999E-4</v>
          </cell>
          <cell r="AG1059">
            <v>1.7899999999999999E-4</v>
          </cell>
          <cell r="AH1059">
            <v>1.7899999999999999E-4</v>
          </cell>
          <cell r="AI1059">
            <v>1.7899999999999999E-4</v>
          </cell>
          <cell r="AJ1059">
            <v>1.7899999999999999E-4</v>
          </cell>
          <cell r="AK1059">
            <v>1.7899999999999999E-4</v>
          </cell>
          <cell r="AL1059">
            <v>1.7899999999999999E-4</v>
          </cell>
          <cell r="AM1059">
            <v>1.7899999999999999E-4</v>
          </cell>
          <cell r="AN1059">
            <v>1.7899999999999999E-4</v>
          </cell>
          <cell r="AO1059">
            <v>1.7899999999999999E-4</v>
          </cell>
          <cell r="AP1059">
            <v>1.7899999999999999E-4</v>
          </cell>
          <cell r="AQ1059">
            <v>1.7899999999999999E-4</v>
          </cell>
          <cell r="AR1059">
            <v>1.7899999999999999E-4</v>
          </cell>
          <cell r="AS1059">
            <v>1.7899999999999999E-4</v>
          </cell>
          <cell r="AT1059">
            <v>1.7899999999999999E-4</v>
          </cell>
          <cell r="AU1059">
            <v>1.7899999999999999E-4</v>
          </cell>
          <cell r="AV1059">
            <v>1.7899999999999999E-4</v>
          </cell>
          <cell r="AW1059">
            <v>1.7899999999999999E-4</v>
          </cell>
          <cell r="AX1059">
            <v>1.7899999999999999E-4</v>
          </cell>
          <cell r="AY1059">
            <v>1.7899999999999999E-4</v>
          </cell>
          <cell r="AZ1059">
            <v>1.7899999999999999E-4</v>
          </cell>
          <cell r="BA1059">
            <v>1.7899999999999999E-4</v>
          </cell>
          <cell r="BB1059">
            <v>1.7899999999999999E-4</v>
          </cell>
          <cell r="BC1059">
            <v>1.7899999999999999E-4</v>
          </cell>
          <cell r="BD1059">
            <v>1.7899999999999999E-4</v>
          </cell>
          <cell r="BE1059">
            <v>1.7899999999999999E-4</v>
          </cell>
          <cell r="BF1059">
            <v>1.7899999999999999E-4</v>
          </cell>
          <cell r="BG1059">
            <v>1.7899999999999999E-4</v>
          </cell>
          <cell r="BH1059">
            <v>1.7899999999999999E-4</v>
          </cell>
          <cell r="BI1059">
            <v>1.7899999999999999E-4</v>
          </cell>
          <cell r="BJ1059">
            <v>1.7899999999999999E-4</v>
          </cell>
          <cell r="BK1059">
            <v>1.7899999999999999E-4</v>
          </cell>
          <cell r="BL1059">
            <v>1.7899999999999999E-4</v>
          </cell>
          <cell r="BM1059">
            <v>1.7899999999999999E-4</v>
          </cell>
          <cell r="BN1059">
            <v>1.7899999999999999E-4</v>
          </cell>
          <cell r="BO1059">
            <v>1.7899999999999999E-4</v>
          </cell>
          <cell r="BP1059">
            <v>1.7899999999999999E-4</v>
          </cell>
          <cell r="BQ1059">
            <v>1.7899999999999999E-4</v>
          </cell>
          <cell r="BR1059">
            <v>1.7899999999999999E-4</v>
          </cell>
          <cell r="BS1059">
            <v>1.7899999999999999E-4</v>
          </cell>
          <cell r="BT1059">
            <v>1.7899999999999999E-4</v>
          </cell>
          <cell r="BU1059">
            <v>1.7899999999999999E-4</v>
          </cell>
          <cell r="BV1059">
            <v>1.7899999999999999E-4</v>
          </cell>
          <cell r="BW1059">
            <v>1.7899999999999999E-4</v>
          </cell>
          <cell r="BX1059">
            <v>1.7899999999999999E-4</v>
          </cell>
          <cell r="BY1059">
            <v>1.7899999999999999E-4</v>
          </cell>
          <cell r="BZ1059">
            <v>1.7899999999999999E-4</v>
          </cell>
          <cell r="CA1059">
            <v>1.7899999999999999E-4</v>
          </cell>
          <cell r="CB1059">
            <v>1.7899999999999999E-4</v>
          </cell>
          <cell r="CC1059">
            <v>1.7899999999999999E-4</v>
          </cell>
          <cell r="CD1059">
            <v>1.7899999999999999E-4</v>
          </cell>
          <cell r="CE1059">
            <v>1.7899999999999999E-4</v>
          </cell>
          <cell r="CF1059">
            <v>1.7899999999999999E-4</v>
          </cell>
          <cell r="CG1059">
            <v>1.7899999999999999E-4</v>
          </cell>
          <cell r="CH1059">
            <v>1.7899999999999999E-4</v>
          </cell>
          <cell r="CI1059">
            <v>1.7899999999999999E-4</v>
          </cell>
          <cell r="CJ1059">
            <v>1.7899999999999999E-4</v>
          </cell>
          <cell r="CK1059">
            <v>1.7899999999999999E-4</v>
          </cell>
          <cell r="CL1059">
            <v>1.7899999999999999E-4</v>
          </cell>
          <cell r="CM1059">
            <v>1.7899999999999999E-4</v>
          </cell>
          <cell r="CN1059">
            <v>1.7899999999999999E-4</v>
          </cell>
          <cell r="CO1059">
            <v>1.7899999999999999E-4</v>
          </cell>
          <cell r="CP1059">
            <v>1.7899999999999999E-4</v>
          </cell>
          <cell r="CQ1059">
            <v>1.7899999999999999E-4</v>
          </cell>
          <cell r="CR1059">
            <v>1.7899999999999999E-4</v>
          </cell>
          <cell r="CS1059">
            <v>1.7899999999999999E-4</v>
          </cell>
          <cell r="CT1059">
            <v>1.7899999999999999E-4</v>
          </cell>
          <cell r="CU1059">
            <v>1.7899999999999999E-4</v>
          </cell>
          <cell r="CV1059">
            <v>1.7899999999999999E-4</v>
          </cell>
          <cell r="CW1059">
            <v>1.7899999999999999E-4</v>
          </cell>
          <cell r="CX1059">
            <v>1.7899999999999999E-4</v>
          </cell>
          <cell r="CY1059">
            <v>1.7899999999999999E-4</v>
          </cell>
          <cell r="CZ1059">
            <v>1.7899999999999999E-4</v>
          </cell>
          <cell r="DA1059">
            <v>1.7899999999999999E-4</v>
          </cell>
          <cell r="DB1059">
            <v>1.7899999999999999E-4</v>
          </cell>
          <cell r="DC1059">
            <v>1.7899999999999999E-4</v>
          </cell>
          <cell r="DD1059">
            <v>1.7899999999999999E-4</v>
          </cell>
          <cell r="DE1059">
            <v>1.7899999999999999E-4</v>
          </cell>
          <cell r="DF1059">
            <v>1.7899999999999999E-4</v>
          </cell>
          <cell r="DG1059">
            <v>1.7899999999999999E-4</v>
          </cell>
          <cell r="DH1059">
            <v>1.7899999999999999E-4</v>
          </cell>
          <cell r="DI1059">
            <v>1.7899999999999999E-4</v>
          </cell>
          <cell r="DJ1059">
            <v>1.7899999999999999E-4</v>
          </cell>
          <cell r="DL1059" t="str">
            <v>.Natural Gas.Production.TransmissionYTTransmission EfficientService requested.Natural Gas.Production.Supply.Fugitive</v>
          </cell>
        </row>
        <row r="1060">
          <cell r="M1060" t="str">
            <v>tCO2</v>
          </cell>
          <cell r="N1060">
            <v>1.7899999999999999E-4</v>
          </cell>
          <cell r="O1060">
            <v>1.7899999999999999E-4</v>
          </cell>
          <cell r="P1060">
            <v>1.7899999999999999E-4</v>
          </cell>
          <cell r="Q1060">
            <v>1.7899999999999999E-4</v>
          </cell>
          <cell r="R1060">
            <v>1.7899999999999999E-4</v>
          </cell>
          <cell r="S1060">
            <v>1.7899999999999999E-4</v>
          </cell>
          <cell r="T1060">
            <v>1.7899999999999999E-4</v>
          </cell>
          <cell r="U1060">
            <v>1.7899999999999999E-4</v>
          </cell>
          <cell r="V1060">
            <v>1.7899999999999999E-4</v>
          </cell>
          <cell r="W1060">
            <v>1.7899999999999999E-4</v>
          </cell>
          <cell r="X1060">
            <v>1.7899999999999999E-4</v>
          </cell>
          <cell r="Y1060">
            <v>1.7899999999999999E-4</v>
          </cell>
          <cell r="Z1060">
            <v>1.7899999999999999E-4</v>
          </cell>
          <cell r="AA1060">
            <v>1.7899999999999999E-4</v>
          </cell>
          <cell r="AB1060">
            <v>1.7899999999999999E-4</v>
          </cell>
          <cell r="AC1060">
            <v>1.7899999999999999E-4</v>
          </cell>
          <cell r="AD1060">
            <v>1.7899999999999999E-4</v>
          </cell>
          <cell r="AE1060">
            <v>1.7899999999999999E-4</v>
          </cell>
          <cell r="AF1060">
            <v>1.7899999999999999E-4</v>
          </cell>
          <cell r="AG1060">
            <v>1.7899999999999999E-4</v>
          </cell>
          <cell r="AH1060">
            <v>1.7899999999999999E-4</v>
          </cell>
          <cell r="AI1060">
            <v>1.7899999999999999E-4</v>
          </cell>
          <cell r="AJ1060">
            <v>1.7899999999999999E-4</v>
          </cell>
          <cell r="AK1060">
            <v>1.7899999999999999E-4</v>
          </cell>
          <cell r="AL1060">
            <v>1.7899999999999999E-4</v>
          </cell>
          <cell r="AM1060">
            <v>1.7899999999999999E-4</v>
          </cell>
          <cell r="AN1060">
            <v>1.7899999999999999E-4</v>
          </cell>
          <cell r="AO1060">
            <v>1.7899999999999999E-4</v>
          </cell>
          <cell r="AP1060">
            <v>1.7899999999999999E-4</v>
          </cell>
          <cell r="AQ1060">
            <v>1.7899999999999999E-4</v>
          </cell>
          <cell r="AR1060">
            <v>1.7899999999999999E-4</v>
          </cell>
          <cell r="AS1060">
            <v>1.7899999999999999E-4</v>
          </cell>
          <cell r="AT1060">
            <v>1.7899999999999999E-4</v>
          </cell>
          <cell r="AU1060">
            <v>1.7899999999999999E-4</v>
          </cell>
          <cell r="AV1060">
            <v>1.7899999999999999E-4</v>
          </cell>
          <cell r="AW1060">
            <v>1.7899999999999999E-4</v>
          </cell>
          <cell r="AX1060">
            <v>1.7899999999999999E-4</v>
          </cell>
          <cell r="AY1060">
            <v>1.7899999999999999E-4</v>
          </cell>
          <cell r="AZ1060">
            <v>1.7899999999999999E-4</v>
          </cell>
          <cell r="BA1060">
            <v>1.7899999999999999E-4</v>
          </cell>
          <cell r="BB1060">
            <v>1.7899999999999999E-4</v>
          </cell>
          <cell r="BC1060">
            <v>1.7899999999999999E-4</v>
          </cell>
          <cell r="BD1060">
            <v>1.7899999999999999E-4</v>
          </cell>
          <cell r="BE1060">
            <v>1.7899999999999999E-4</v>
          </cell>
          <cell r="BF1060">
            <v>1.7899999999999999E-4</v>
          </cell>
          <cell r="BG1060">
            <v>1.7899999999999999E-4</v>
          </cell>
          <cell r="BH1060">
            <v>1.7899999999999999E-4</v>
          </cell>
          <cell r="BI1060">
            <v>1.7899999999999999E-4</v>
          </cell>
          <cell r="BJ1060">
            <v>1.7899999999999999E-4</v>
          </cell>
          <cell r="BK1060">
            <v>1.7899999999999999E-4</v>
          </cell>
          <cell r="BL1060">
            <v>1.7899999999999999E-4</v>
          </cell>
          <cell r="BM1060">
            <v>1.7899999999999999E-4</v>
          </cell>
          <cell r="BN1060">
            <v>1.7899999999999999E-4</v>
          </cell>
          <cell r="BO1060">
            <v>1.7899999999999999E-4</v>
          </cell>
          <cell r="BP1060">
            <v>1.7899999999999999E-4</v>
          </cell>
          <cell r="BQ1060">
            <v>1.7899999999999999E-4</v>
          </cell>
          <cell r="BR1060">
            <v>1.7899999999999999E-4</v>
          </cell>
          <cell r="BS1060">
            <v>1.7899999999999999E-4</v>
          </cell>
          <cell r="BT1060">
            <v>1.7899999999999999E-4</v>
          </cell>
          <cell r="BU1060">
            <v>1.7899999999999999E-4</v>
          </cell>
          <cell r="BV1060">
            <v>1.7899999999999999E-4</v>
          </cell>
          <cell r="BW1060">
            <v>1.7899999999999999E-4</v>
          </cell>
          <cell r="BX1060">
            <v>1.7899999999999999E-4</v>
          </cell>
          <cell r="BY1060">
            <v>1.7899999999999999E-4</v>
          </cell>
          <cell r="BZ1060">
            <v>1.7899999999999999E-4</v>
          </cell>
          <cell r="CA1060">
            <v>1.7899999999999999E-4</v>
          </cell>
          <cell r="CB1060">
            <v>1.7899999999999999E-4</v>
          </cell>
          <cell r="CC1060">
            <v>1.7899999999999999E-4</v>
          </cell>
          <cell r="CD1060">
            <v>1.7899999999999999E-4</v>
          </cell>
          <cell r="CE1060">
            <v>1.7899999999999999E-4</v>
          </cell>
          <cell r="CF1060">
            <v>1.7899999999999999E-4</v>
          </cell>
          <cell r="CG1060">
            <v>1.7899999999999999E-4</v>
          </cell>
          <cell r="CH1060">
            <v>1.7899999999999999E-4</v>
          </cell>
          <cell r="CI1060">
            <v>1.7899999999999999E-4</v>
          </cell>
          <cell r="CJ1060">
            <v>1.7899999999999999E-4</v>
          </cell>
          <cell r="CK1060">
            <v>1.7899999999999999E-4</v>
          </cell>
          <cell r="CL1060">
            <v>1.7899999999999999E-4</v>
          </cell>
          <cell r="CM1060">
            <v>1.7899999999999999E-4</v>
          </cell>
          <cell r="CN1060">
            <v>1.7899999999999999E-4</v>
          </cell>
          <cell r="CO1060">
            <v>1.7899999999999999E-4</v>
          </cell>
          <cell r="CP1060">
            <v>1.7899999999999999E-4</v>
          </cell>
          <cell r="CQ1060">
            <v>1.7899999999999999E-4</v>
          </cell>
          <cell r="CR1060">
            <v>1.7899999999999999E-4</v>
          </cell>
          <cell r="CS1060">
            <v>1.7899999999999999E-4</v>
          </cell>
          <cell r="CT1060">
            <v>1.7899999999999999E-4</v>
          </cell>
          <cell r="CU1060">
            <v>1.7899999999999999E-4</v>
          </cell>
          <cell r="CV1060">
            <v>1.7899999999999999E-4</v>
          </cell>
          <cell r="CW1060">
            <v>1.7899999999999999E-4</v>
          </cell>
          <cell r="CX1060">
            <v>1.7899999999999999E-4</v>
          </cell>
          <cell r="CY1060">
            <v>1.7899999999999999E-4</v>
          </cell>
          <cell r="CZ1060">
            <v>1.7899999999999999E-4</v>
          </cell>
          <cell r="DA1060">
            <v>1.7899999999999999E-4</v>
          </cell>
          <cell r="DB1060">
            <v>1.7899999999999999E-4</v>
          </cell>
          <cell r="DC1060">
            <v>1.7899999999999999E-4</v>
          </cell>
          <cell r="DD1060">
            <v>1.7899999999999999E-4</v>
          </cell>
          <cell r="DE1060">
            <v>1.7899999999999999E-4</v>
          </cell>
          <cell r="DF1060">
            <v>1.7899999999999999E-4</v>
          </cell>
          <cell r="DG1060">
            <v>1.7899999999999999E-4</v>
          </cell>
          <cell r="DH1060">
            <v>1.7899999999999999E-4</v>
          </cell>
          <cell r="DI1060">
            <v>1.7899999999999999E-4</v>
          </cell>
          <cell r="DJ1060">
            <v>1.7899999999999999E-4</v>
          </cell>
          <cell r="DL1060" t="str">
            <v>.Natural Gas.Production.TransmissionNTTransmission EfficientService requested.Natural Gas.Production.Supply.Fugitive</v>
          </cell>
        </row>
        <row r="1061">
          <cell r="M1061" t="str">
            <v>tCO2</v>
          </cell>
          <cell r="N1061">
            <v>1.7899999999999999E-4</v>
          </cell>
          <cell r="O1061">
            <v>1.7899999999999999E-4</v>
          </cell>
          <cell r="P1061">
            <v>1.7899999999999999E-4</v>
          </cell>
          <cell r="Q1061">
            <v>1.7899999999999999E-4</v>
          </cell>
          <cell r="R1061">
            <v>1.7899999999999999E-4</v>
          </cell>
          <cell r="S1061">
            <v>1.7899999999999999E-4</v>
          </cell>
          <cell r="T1061">
            <v>1.7899999999999999E-4</v>
          </cell>
          <cell r="U1061">
            <v>1.7899999999999999E-4</v>
          </cell>
          <cell r="V1061">
            <v>1.7899999999999999E-4</v>
          </cell>
          <cell r="W1061">
            <v>1.7899999999999999E-4</v>
          </cell>
          <cell r="X1061">
            <v>1.7899999999999999E-4</v>
          </cell>
          <cell r="Y1061">
            <v>1.7899999999999999E-4</v>
          </cell>
          <cell r="Z1061">
            <v>1.7899999999999999E-4</v>
          </cell>
          <cell r="AA1061">
            <v>1.7899999999999999E-4</v>
          </cell>
          <cell r="AB1061">
            <v>1.7899999999999999E-4</v>
          </cell>
          <cell r="AC1061">
            <v>1.7899999999999999E-4</v>
          </cell>
          <cell r="AD1061">
            <v>1.7899999999999999E-4</v>
          </cell>
          <cell r="AE1061">
            <v>1.7899999999999999E-4</v>
          </cell>
          <cell r="AF1061">
            <v>1.7899999999999999E-4</v>
          </cell>
          <cell r="AG1061">
            <v>1.7899999999999999E-4</v>
          </cell>
          <cell r="AH1061">
            <v>1.7899999999999999E-4</v>
          </cell>
          <cell r="AI1061">
            <v>1.7899999999999999E-4</v>
          </cell>
          <cell r="AJ1061">
            <v>1.7899999999999999E-4</v>
          </cell>
          <cell r="AK1061">
            <v>1.7899999999999999E-4</v>
          </cell>
          <cell r="AL1061">
            <v>1.7899999999999999E-4</v>
          </cell>
          <cell r="AM1061">
            <v>1.7899999999999999E-4</v>
          </cell>
          <cell r="AN1061">
            <v>1.7899999999999999E-4</v>
          </cell>
          <cell r="AO1061">
            <v>1.7899999999999999E-4</v>
          </cell>
          <cell r="AP1061">
            <v>1.7899999999999999E-4</v>
          </cell>
          <cell r="AQ1061">
            <v>1.7899999999999999E-4</v>
          </cell>
          <cell r="AR1061">
            <v>1.7899999999999999E-4</v>
          </cell>
          <cell r="AS1061">
            <v>1.7899999999999999E-4</v>
          </cell>
          <cell r="AT1061">
            <v>1.7899999999999999E-4</v>
          </cell>
          <cell r="AU1061">
            <v>1.7899999999999999E-4</v>
          </cell>
          <cell r="AV1061">
            <v>1.7899999999999999E-4</v>
          </cell>
          <cell r="AW1061">
            <v>1.7899999999999999E-4</v>
          </cell>
          <cell r="AX1061">
            <v>1.7899999999999999E-4</v>
          </cell>
          <cell r="AY1061">
            <v>1.7899999999999999E-4</v>
          </cell>
          <cell r="AZ1061">
            <v>1.7899999999999999E-4</v>
          </cell>
          <cell r="BA1061">
            <v>1.7899999999999999E-4</v>
          </cell>
          <cell r="BB1061">
            <v>1.7899999999999999E-4</v>
          </cell>
          <cell r="BC1061">
            <v>1.7899999999999999E-4</v>
          </cell>
          <cell r="BD1061">
            <v>1.7899999999999999E-4</v>
          </cell>
          <cell r="BE1061">
            <v>1.7899999999999999E-4</v>
          </cell>
          <cell r="BF1061">
            <v>1.7899999999999999E-4</v>
          </cell>
          <cell r="BG1061">
            <v>1.7899999999999999E-4</v>
          </cell>
          <cell r="BH1061">
            <v>1.7899999999999999E-4</v>
          </cell>
          <cell r="BI1061">
            <v>1.7899999999999999E-4</v>
          </cell>
          <cell r="BJ1061">
            <v>1.7899999999999999E-4</v>
          </cell>
          <cell r="BK1061">
            <v>1.7899999999999999E-4</v>
          </cell>
          <cell r="BL1061">
            <v>1.7899999999999999E-4</v>
          </cell>
          <cell r="BM1061">
            <v>1.7899999999999999E-4</v>
          </cell>
          <cell r="BN1061">
            <v>1.7899999999999999E-4</v>
          </cell>
          <cell r="BO1061">
            <v>1.7899999999999999E-4</v>
          </cell>
          <cell r="BP1061">
            <v>1.7899999999999999E-4</v>
          </cell>
          <cell r="BQ1061">
            <v>1.7899999999999999E-4</v>
          </cell>
          <cell r="BR1061">
            <v>1.7899999999999999E-4</v>
          </cell>
          <cell r="BS1061">
            <v>1.7899999999999999E-4</v>
          </cell>
          <cell r="BT1061">
            <v>1.7899999999999999E-4</v>
          </cell>
          <cell r="BU1061">
            <v>1.7899999999999999E-4</v>
          </cell>
          <cell r="BV1061">
            <v>1.7899999999999999E-4</v>
          </cell>
          <cell r="BW1061">
            <v>1.7899999999999999E-4</v>
          </cell>
          <cell r="BX1061">
            <v>1.7899999999999999E-4</v>
          </cell>
          <cell r="BY1061">
            <v>1.7899999999999999E-4</v>
          </cell>
          <cell r="BZ1061">
            <v>1.7899999999999999E-4</v>
          </cell>
          <cell r="CA1061">
            <v>1.7899999999999999E-4</v>
          </cell>
          <cell r="CB1061">
            <v>1.7899999999999999E-4</v>
          </cell>
          <cell r="CC1061">
            <v>1.7899999999999999E-4</v>
          </cell>
          <cell r="CD1061">
            <v>1.7899999999999999E-4</v>
          </cell>
          <cell r="CE1061">
            <v>1.7899999999999999E-4</v>
          </cell>
          <cell r="CF1061">
            <v>1.7899999999999999E-4</v>
          </cell>
          <cell r="CG1061">
            <v>1.7899999999999999E-4</v>
          </cell>
          <cell r="CH1061">
            <v>1.7899999999999999E-4</v>
          </cell>
          <cell r="CI1061">
            <v>1.7899999999999999E-4</v>
          </cell>
          <cell r="CJ1061">
            <v>1.7899999999999999E-4</v>
          </cell>
          <cell r="CK1061">
            <v>1.7899999999999999E-4</v>
          </cell>
          <cell r="CL1061">
            <v>1.7899999999999999E-4</v>
          </cell>
          <cell r="CM1061">
            <v>1.7899999999999999E-4</v>
          </cell>
          <cell r="CN1061">
            <v>1.7899999999999999E-4</v>
          </cell>
          <cell r="CO1061">
            <v>1.7899999999999999E-4</v>
          </cell>
          <cell r="CP1061">
            <v>1.7899999999999999E-4</v>
          </cell>
          <cell r="CQ1061">
            <v>1.7899999999999999E-4</v>
          </cell>
          <cell r="CR1061">
            <v>1.7899999999999999E-4</v>
          </cell>
          <cell r="CS1061">
            <v>1.7899999999999999E-4</v>
          </cell>
          <cell r="CT1061">
            <v>1.7899999999999999E-4</v>
          </cell>
          <cell r="CU1061">
            <v>1.7899999999999999E-4</v>
          </cell>
          <cell r="CV1061">
            <v>1.7899999999999999E-4</v>
          </cell>
          <cell r="CW1061">
            <v>1.7899999999999999E-4</v>
          </cell>
          <cell r="CX1061">
            <v>1.7899999999999999E-4</v>
          </cell>
          <cell r="CY1061">
            <v>1.7899999999999999E-4</v>
          </cell>
          <cell r="CZ1061">
            <v>1.7899999999999999E-4</v>
          </cell>
          <cell r="DA1061">
            <v>1.7899999999999999E-4</v>
          </cell>
          <cell r="DB1061">
            <v>1.7899999999999999E-4</v>
          </cell>
          <cell r="DC1061">
            <v>1.7899999999999999E-4</v>
          </cell>
          <cell r="DD1061">
            <v>1.7899999999999999E-4</v>
          </cell>
          <cell r="DE1061">
            <v>1.7899999999999999E-4</v>
          </cell>
          <cell r="DF1061">
            <v>1.7899999999999999E-4</v>
          </cell>
          <cell r="DG1061">
            <v>1.7899999999999999E-4</v>
          </cell>
          <cell r="DH1061">
            <v>1.7899999999999999E-4</v>
          </cell>
          <cell r="DI1061">
            <v>1.7899999999999999E-4</v>
          </cell>
          <cell r="DJ1061">
            <v>1.7899999999999999E-4</v>
          </cell>
          <cell r="DL1061" t="str">
            <v>.Natural Gas.Production.TransmissionNUTransmission EfficientService requested.Natural Gas.Production.Supply.Fugitive</v>
          </cell>
        </row>
        <row r="1062">
          <cell r="M1062" t="str">
            <v>tCO2</v>
          </cell>
          <cell r="N1062">
            <v>1.7899999999999999E-4</v>
          </cell>
          <cell r="O1062">
            <v>1.7899999999999999E-4</v>
          </cell>
          <cell r="P1062">
            <v>1.7899999999999999E-4</v>
          </cell>
          <cell r="Q1062">
            <v>1.7899999999999999E-4</v>
          </cell>
          <cell r="R1062">
            <v>1.7899999999999999E-4</v>
          </cell>
          <cell r="S1062">
            <v>1.7899999999999999E-4</v>
          </cell>
          <cell r="T1062">
            <v>1.7899999999999999E-4</v>
          </cell>
          <cell r="U1062">
            <v>1.7899999999999999E-4</v>
          </cell>
          <cell r="V1062">
            <v>1.7899999999999999E-4</v>
          </cell>
          <cell r="W1062">
            <v>1.7899999999999999E-4</v>
          </cell>
          <cell r="X1062">
            <v>1.7899999999999999E-4</v>
          </cell>
          <cell r="Y1062">
            <v>1.7899999999999999E-4</v>
          </cell>
          <cell r="Z1062">
            <v>1.7899999999999999E-4</v>
          </cell>
          <cell r="AA1062">
            <v>1.7899999999999999E-4</v>
          </cell>
          <cell r="AB1062">
            <v>1.7899999999999999E-4</v>
          </cell>
          <cell r="AC1062">
            <v>1.7899999999999999E-4</v>
          </cell>
          <cell r="AD1062">
            <v>1.7899999999999999E-4</v>
          </cell>
          <cell r="AE1062">
            <v>1.7899999999999999E-4</v>
          </cell>
          <cell r="AF1062">
            <v>1.7899999999999999E-4</v>
          </cell>
          <cell r="AG1062">
            <v>1.7899999999999999E-4</v>
          </cell>
          <cell r="AH1062">
            <v>1.7899999999999999E-4</v>
          </cell>
          <cell r="AI1062">
            <v>1.7899999999999999E-4</v>
          </cell>
          <cell r="AJ1062">
            <v>1.7899999999999999E-4</v>
          </cell>
          <cell r="AK1062">
            <v>1.7899999999999999E-4</v>
          </cell>
          <cell r="AL1062">
            <v>1.7899999999999999E-4</v>
          </cell>
          <cell r="AM1062">
            <v>1.7899999999999999E-4</v>
          </cell>
          <cell r="AN1062">
            <v>1.7899999999999999E-4</v>
          </cell>
          <cell r="AO1062">
            <v>1.7899999999999999E-4</v>
          </cell>
          <cell r="AP1062">
            <v>1.7899999999999999E-4</v>
          </cell>
          <cell r="AQ1062">
            <v>1.7899999999999999E-4</v>
          </cell>
          <cell r="AR1062">
            <v>1.7899999999999999E-4</v>
          </cell>
          <cell r="AS1062">
            <v>1.7899999999999999E-4</v>
          </cell>
          <cell r="AT1062">
            <v>1.7899999999999999E-4</v>
          </cell>
          <cell r="AU1062">
            <v>1.7899999999999999E-4</v>
          </cell>
          <cell r="AV1062">
            <v>1.7899999999999999E-4</v>
          </cell>
          <cell r="AW1062">
            <v>1.7899999999999999E-4</v>
          </cell>
          <cell r="AX1062">
            <v>1.7899999999999999E-4</v>
          </cell>
          <cell r="AY1062">
            <v>1.7899999999999999E-4</v>
          </cell>
          <cell r="AZ1062">
            <v>1.7899999999999999E-4</v>
          </cell>
          <cell r="BA1062">
            <v>1.7899999999999999E-4</v>
          </cell>
          <cell r="BB1062">
            <v>1.7899999999999999E-4</v>
          </cell>
          <cell r="BC1062">
            <v>1.7899999999999999E-4</v>
          </cell>
          <cell r="BD1062">
            <v>1.7899999999999999E-4</v>
          </cell>
          <cell r="BE1062">
            <v>1.7899999999999999E-4</v>
          </cell>
          <cell r="BF1062">
            <v>1.7899999999999999E-4</v>
          </cell>
          <cell r="BG1062">
            <v>1.7899999999999999E-4</v>
          </cell>
          <cell r="BH1062">
            <v>1.7899999999999999E-4</v>
          </cell>
          <cell r="BI1062">
            <v>1.7899999999999999E-4</v>
          </cell>
          <cell r="BJ1062">
            <v>1.7899999999999999E-4</v>
          </cell>
          <cell r="BK1062">
            <v>1.7899999999999999E-4</v>
          </cell>
          <cell r="BL1062">
            <v>1.7899999999999999E-4</v>
          </cell>
          <cell r="BM1062">
            <v>1.7899999999999999E-4</v>
          </cell>
          <cell r="BN1062">
            <v>1.7899999999999999E-4</v>
          </cell>
          <cell r="BO1062">
            <v>1.7899999999999999E-4</v>
          </cell>
          <cell r="BP1062">
            <v>1.7899999999999999E-4</v>
          </cell>
          <cell r="BQ1062">
            <v>1.7899999999999999E-4</v>
          </cell>
          <cell r="BR1062">
            <v>1.7899999999999999E-4</v>
          </cell>
          <cell r="BS1062">
            <v>1.7899999999999999E-4</v>
          </cell>
          <cell r="BT1062">
            <v>1.7899999999999999E-4</v>
          </cell>
          <cell r="BU1062">
            <v>1.7899999999999999E-4</v>
          </cell>
          <cell r="BV1062">
            <v>1.7899999999999999E-4</v>
          </cell>
          <cell r="BW1062">
            <v>1.7899999999999999E-4</v>
          </cell>
          <cell r="BX1062">
            <v>1.7899999999999999E-4</v>
          </cell>
          <cell r="BY1062">
            <v>1.7899999999999999E-4</v>
          </cell>
          <cell r="BZ1062">
            <v>1.7899999999999999E-4</v>
          </cell>
          <cell r="CA1062">
            <v>1.7899999999999999E-4</v>
          </cell>
          <cell r="CB1062">
            <v>1.7899999999999999E-4</v>
          </cell>
          <cell r="CC1062">
            <v>1.7899999999999999E-4</v>
          </cell>
          <cell r="CD1062">
            <v>1.7899999999999999E-4</v>
          </cell>
          <cell r="CE1062">
            <v>1.7899999999999999E-4</v>
          </cell>
          <cell r="CF1062">
            <v>1.7899999999999999E-4</v>
          </cell>
          <cell r="CG1062">
            <v>1.7899999999999999E-4</v>
          </cell>
          <cell r="CH1062">
            <v>1.7899999999999999E-4</v>
          </cell>
          <cell r="CI1062">
            <v>1.7899999999999999E-4</v>
          </cell>
          <cell r="CJ1062">
            <v>1.7899999999999999E-4</v>
          </cell>
          <cell r="CK1062">
            <v>1.7899999999999999E-4</v>
          </cell>
          <cell r="CL1062">
            <v>1.7899999999999999E-4</v>
          </cell>
          <cell r="CM1062">
            <v>1.7899999999999999E-4</v>
          </cell>
          <cell r="CN1062">
            <v>1.7899999999999999E-4</v>
          </cell>
          <cell r="CO1062">
            <v>1.7899999999999999E-4</v>
          </cell>
          <cell r="CP1062">
            <v>1.7899999999999999E-4</v>
          </cell>
          <cell r="CQ1062">
            <v>1.7899999999999999E-4</v>
          </cell>
          <cell r="CR1062">
            <v>1.7899999999999999E-4</v>
          </cell>
          <cell r="CS1062">
            <v>1.7899999999999999E-4</v>
          </cell>
          <cell r="CT1062">
            <v>1.7899999999999999E-4</v>
          </cell>
          <cell r="CU1062">
            <v>1.7899999999999999E-4</v>
          </cell>
          <cell r="CV1062">
            <v>1.7899999999999999E-4</v>
          </cell>
          <cell r="CW1062">
            <v>1.7899999999999999E-4</v>
          </cell>
          <cell r="CX1062">
            <v>1.7899999999999999E-4</v>
          </cell>
          <cell r="CY1062">
            <v>1.7899999999999999E-4</v>
          </cell>
          <cell r="CZ1062">
            <v>1.7899999999999999E-4</v>
          </cell>
          <cell r="DA1062">
            <v>1.7899999999999999E-4</v>
          </cell>
          <cell r="DB1062">
            <v>1.7899999999999999E-4</v>
          </cell>
          <cell r="DC1062">
            <v>1.7899999999999999E-4</v>
          </cell>
          <cell r="DD1062">
            <v>1.7899999999999999E-4</v>
          </cell>
          <cell r="DE1062">
            <v>1.7899999999999999E-4</v>
          </cell>
          <cell r="DF1062">
            <v>1.7899999999999999E-4</v>
          </cell>
          <cell r="DG1062">
            <v>1.7899999999999999E-4</v>
          </cell>
          <cell r="DH1062">
            <v>1.7899999999999999E-4</v>
          </cell>
          <cell r="DI1062">
            <v>1.7899999999999999E-4</v>
          </cell>
          <cell r="DJ1062">
            <v>1.7899999999999999E-4</v>
          </cell>
          <cell r="DL1062" t="str">
            <v>.Natural Gas.Production.TransmissionATTransmission EfficientService requested.Natural Gas.Production.Supply.Fugitive</v>
          </cell>
        </row>
        <row r="1063">
          <cell r="M1063" t="str">
            <v>tCO2</v>
          </cell>
          <cell r="N1063">
            <v>1.7899999999999999E-4</v>
          </cell>
          <cell r="O1063">
            <v>1.7899999999999999E-4</v>
          </cell>
          <cell r="P1063">
            <v>1.7899999999999999E-4</v>
          </cell>
          <cell r="Q1063">
            <v>1.7899999999999999E-4</v>
          </cell>
          <cell r="R1063">
            <v>1.7899999999999999E-4</v>
          </cell>
          <cell r="S1063">
            <v>1.7899999999999999E-4</v>
          </cell>
          <cell r="T1063">
            <v>1.7899999999999999E-4</v>
          </cell>
          <cell r="U1063">
            <v>1.7899999999999999E-4</v>
          </cell>
          <cell r="V1063">
            <v>1.7899999999999999E-4</v>
          </cell>
          <cell r="W1063">
            <v>1.7899999999999999E-4</v>
          </cell>
          <cell r="X1063">
            <v>1.7899999999999999E-4</v>
          </cell>
          <cell r="Y1063">
            <v>1.7899999999999999E-4</v>
          </cell>
          <cell r="Z1063">
            <v>1.7899999999999999E-4</v>
          </cell>
          <cell r="AA1063">
            <v>1.7899999999999999E-4</v>
          </cell>
          <cell r="AB1063">
            <v>1.7899999999999999E-4</v>
          </cell>
          <cell r="AC1063">
            <v>1.7899999999999999E-4</v>
          </cell>
          <cell r="AD1063">
            <v>1.7899999999999999E-4</v>
          </cell>
          <cell r="AE1063">
            <v>1.7899999999999999E-4</v>
          </cell>
          <cell r="AF1063">
            <v>1.7899999999999999E-4</v>
          </cell>
          <cell r="AG1063">
            <v>1.7899999999999999E-4</v>
          </cell>
          <cell r="AH1063">
            <v>1.7899999999999999E-4</v>
          </cell>
          <cell r="AI1063">
            <v>1.7899999999999999E-4</v>
          </cell>
          <cell r="AJ1063">
            <v>1.7899999999999999E-4</v>
          </cell>
          <cell r="AK1063">
            <v>1.7899999999999999E-4</v>
          </cell>
          <cell r="AL1063">
            <v>1.7899999999999999E-4</v>
          </cell>
          <cell r="AM1063">
            <v>1.7899999999999999E-4</v>
          </cell>
          <cell r="AN1063">
            <v>1.7899999999999999E-4</v>
          </cell>
          <cell r="AO1063">
            <v>1.7899999999999999E-4</v>
          </cell>
          <cell r="AP1063">
            <v>1.7899999999999999E-4</v>
          </cell>
          <cell r="AQ1063">
            <v>1.7899999999999999E-4</v>
          </cell>
          <cell r="AR1063">
            <v>1.7899999999999999E-4</v>
          </cell>
          <cell r="AS1063">
            <v>1.7899999999999999E-4</v>
          </cell>
          <cell r="AT1063">
            <v>1.7899999999999999E-4</v>
          </cell>
          <cell r="AU1063">
            <v>1.7899999999999999E-4</v>
          </cell>
          <cell r="AV1063">
            <v>1.7899999999999999E-4</v>
          </cell>
          <cell r="AW1063">
            <v>1.7899999999999999E-4</v>
          </cell>
          <cell r="AX1063">
            <v>1.7899999999999999E-4</v>
          </cell>
          <cell r="AY1063">
            <v>1.7899999999999999E-4</v>
          </cell>
          <cell r="AZ1063">
            <v>1.7899999999999999E-4</v>
          </cell>
          <cell r="BA1063">
            <v>1.7899999999999999E-4</v>
          </cell>
          <cell r="BB1063">
            <v>1.7899999999999999E-4</v>
          </cell>
          <cell r="BC1063">
            <v>1.7899999999999999E-4</v>
          </cell>
          <cell r="BD1063">
            <v>1.7899999999999999E-4</v>
          </cell>
          <cell r="BE1063">
            <v>1.7899999999999999E-4</v>
          </cell>
          <cell r="BF1063">
            <v>1.7899999999999999E-4</v>
          </cell>
          <cell r="BG1063">
            <v>1.7899999999999999E-4</v>
          </cell>
          <cell r="BH1063">
            <v>1.7899999999999999E-4</v>
          </cell>
          <cell r="BI1063">
            <v>1.7899999999999999E-4</v>
          </cell>
          <cell r="BJ1063">
            <v>1.7899999999999999E-4</v>
          </cell>
          <cell r="BK1063">
            <v>1.7899999999999999E-4</v>
          </cell>
          <cell r="BL1063">
            <v>1.7899999999999999E-4</v>
          </cell>
          <cell r="BM1063">
            <v>1.7899999999999999E-4</v>
          </cell>
          <cell r="BN1063">
            <v>1.7899999999999999E-4</v>
          </cell>
          <cell r="BO1063">
            <v>1.7899999999999999E-4</v>
          </cell>
          <cell r="BP1063">
            <v>1.7899999999999999E-4</v>
          </cell>
          <cell r="BQ1063">
            <v>1.7899999999999999E-4</v>
          </cell>
          <cell r="BR1063">
            <v>1.7899999999999999E-4</v>
          </cell>
          <cell r="BS1063">
            <v>1.7899999999999999E-4</v>
          </cell>
          <cell r="BT1063">
            <v>1.7899999999999999E-4</v>
          </cell>
          <cell r="BU1063">
            <v>1.7899999999999999E-4</v>
          </cell>
          <cell r="BV1063">
            <v>1.7899999999999999E-4</v>
          </cell>
          <cell r="BW1063">
            <v>1.7899999999999999E-4</v>
          </cell>
          <cell r="BX1063">
            <v>1.7899999999999999E-4</v>
          </cell>
          <cell r="BY1063">
            <v>1.7899999999999999E-4</v>
          </cell>
          <cell r="BZ1063">
            <v>1.7899999999999999E-4</v>
          </cell>
          <cell r="CA1063">
            <v>1.7899999999999999E-4</v>
          </cell>
          <cell r="CB1063">
            <v>1.7899999999999999E-4</v>
          </cell>
          <cell r="CC1063">
            <v>1.7899999999999999E-4</v>
          </cell>
          <cell r="CD1063">
            <v>1.7899999999999999E-4</v>
          </cell>
          <cell r="CE1063">
            <v>1.7899999999999999E-4</v>
          </cell>
          <cell r="CF1063">
            <v>1.7899999999999999E-4</v>
          </cell>
          <cell r="CG1063">
            <v>1.7899999999999999E-4</v>
          </cell>
          <cell r="CH1063">
            <v>1.7899999999999999E-4</v>
          </cell>
          <cell r="CI1063">
            <v>1.7899999999999999E-4</v>
          </cell>
          <cell r="CJ1063">
            <v>1.7899999999999999E-4</v>
          </cell>
          <cell r="CK1063">
            <v>1.7899999999999999E-4</v>
          </cell>
          <cell r="CL1063">
            <v>1.7899999999999999E-4</v>
          </cell>
          <cell r="CM1063">
            <v>1.7899999999999999E-4</v>
          </cell>
          <cell r="CN1063">
            <v>1.7899999999999999E-4</v>
          </cell>
          <cell r="CO1063">
            <v>1.7899999999999999E-4</v>
          </cell>
          <cell r="CP1063">
            <v>1.7899999999999999E-4</v>
          </cell>
          <cell r="CQ1063">
            <v>1.7899999999999999E-4</v>
          </cell>
          <cell r="CR1063">
            <v>1.7899999999999999E-4</v>
          </cell>
          <cell r="CS1063">
            <v>1.7899999999999999E-4</v>
          </cell>
          <cell r="CT1063">
            <v>1.7899999999999999E-4</v>
          </cell>
          <cell r="CU1063">
            <v>1.7899999999999999E-4</v>
          </cell>
          <cell r="CV1063">
            <v>1.7899999999999999E-4</v>
          </cell>
          <cell r="CW1063">
            <v>1.7899999999999999E-4</v>
          </cell>
          <cell r="CX1063">
            <v>1.7899999999999999E-4</v>
          </cell>
          <cell r="CY1063">
            <v>1.7899999999999999E-4</v>
          </cell>
          <cell r="CZ1063">
            <v>1.7899999999999999E-4</v>
          </cell>
          <cell r="DA1063">
            <v>1.7899999999999999E-4</v>
          </cell>
          <cell r="DB1063">
            <v>1.7899999999999999E-4</v>
          </cell>
          <cell r="DC1063">
            <v>1.7899999999999999E-4</v>
          </cell>
          <cell r="DD1063">
            <v>1.7899999999999999E-4</v>
          </cell>
          <cell r="DE1063">
            <v>1.7899999999999999E-4</v>
          </cell>
          <cell r="DF1063">
            <v>1.7899999999999999E-4</v>
          </cell>
          <cell r="DG1063">
            <v>1.7899999999999999E-4</v>
          </cell>
          <cell r="DH1063">
            <v>1.7899999999999999E-4</v>
          </cell>
          <cell r="DI1063">
            <v>1.7899999999999999E-4</v>
          </cell>
          <cell r="DJ1063">
            <v>1.7899999999999999E-4</v>
          </cell>
          <cell r="DL1063" t="str">
            <v>.Natural Gas.Production.TransmissionTRTransmission EfficientService requested.Natural Gas.Production.Supply.Fugitive</v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M1067" t="str">
            <v>%</v>
          </cell>
          <cell r="N1067">
            <v>1</v>
          </cell>
          <cell r="DL1067" t="str">
            <v>.Natural Gas.Production.Transmission.CompressionCompressionMarket share</v>
          </cell>
        </row>
        <row r="1068">
          <cell r="M1068" t="str">
            <v>%</v>
          </cell>
          <cell r="DL1068" t="str">
            <v>.Natural Gas.Production.Transmission.CompressionCompression EfficientMarket share</v>
          </cell>
        </row>
        <row r="1069">
          <cell r="DL1069" t="str">
            <v/>
          </cell>
        </row>
        <row r="1070">
          <cell r="M1070" t="str">
            <v>GJ</v>
          </cell>
          <cell r="N1070">
            <v>0.154</v>
          </cell>
          <cell r="O1070">
            <v>0.154</v>
          </cell>
          <cell r="P1070">
            <v>0.154</v>
          </cell>
          <cell r="Q1070">
            <v>0.154</v>
          </cell>
          <cell r="R1070">
            <v>0.154</v>
          </cell>
          <cell r="S1070">
            <v>0.154</v>
          </cell>
          <cell r="T1070">
            <v>0.154</v>
          </cell>
          <cell r="U1070">
            <v>0.154</v>
          </cell>
          <cell r="V1070">
            <v>0.154</v>
          </cell>
          <cell r="W1070">
            <v>0.154</v>
          </cell>
          <cell r="X1070">
            <v>0.154</v>
          </cell>
          <cell r="Y1070">
            <v>0.154</v>
          </cell>
          <cell r="Z1070">
            <v>0.154</v>
          </cell>
          <cell r="AA1070">
            <v>0.154</v>
          </cell>
          <cell r="AB1070">
            <v>0.154</v>
          </cell>
          <cell r="AC1070">
            <v>0.154</v>
          </cell>
          <cell r="AD1070">
            <v>0.154</v>
          </cell>
          <cell r="AE1070">
            <v>0.154</v>
          </cell>
          <cell r="AF1070">
            <v>0.154</v>
          </cell>
          <cell r="AG1070">
            <v>0.154</v>
          </cell>
          <cell r="AH1070">
            <v>0.154</v>
          </cell>
          <cell r="AI1070">
            <v>0.154</v>
          </cell>
          <cell r="AJ1070">
            <v>0.154</v>
          </cell>
          <cell r="AK1070">
            <v>0.154</v>
          </cell>
          <cell r="AL1070">
            <v>0.154</v>
          </cell>
          <cell r="AM1070">
            <v>0.154</v>
          </cell>
          <cell r="AN1070">
            <v>0.154</v>
          </cell>
          <cell r="AO1070">
            <v>0.154</v>
          </cell>
          <cell r="AP1070">
            <v>0.154</v>
          </cell>
          <cell r="AQ1070">
            <v>0.154</v>
          </cell>
          <cell r="AR1070">
            <v>0.154</v>
          </cell>
          <cell r="AS1070">
            <v>0.154</v>
          </cell>
          <cell r="AT1070">
            <v>0.154</v>
          </cell>
          <cell r="AU1070">
            <v>0.154</v>
          </cell>
          <cell r="AV1070">
            <v>0.154</v>
          </cell>
          <cell r="AW1070">
            <v>0.154</v>
          </cell>
          <cell r="AX1070">
            <v>0.154</v>
          </cell>
          <cell r="AY1070">
            <v>0.154</v>
          </cell>
          <cell r="AZ1070">
            <v>0.154</v>
          </cell>
          <cell r="BA1070">
            <v>0.154</v>
          </cell>
          <cell r="BB1070">
            <v>0.154</v>
          </cell>
          <cell r="BC1070">
            <v>0.154</v>
          </cell>
          <cell r="BD1070">
            <v>0.154</v>
          </cell>
          <cell r="BE1070">
            <v>0.154</v>
          </cell>
          <cell r="BF1070">
            <v>0.154</v>
          </cell>
          <cell r="BG1070">
            <v>0.154</v>
          </cell>
          <cell r="BH1070">
            <v>0.154</v>
          </cell>
          <cell r="BI1070">
            <v>0.154</v>
          </cell>
          <cell r="BJ1070">
            <v>0.154</v>
          </cell>
          <cell r="BK1070">
            <v>0.154</v>
          </cell>
          <cell r="BL1070">
            <v>0.154</v>
          </cell>
          <cell r="BM1070">
            <v>0.154</v>
          </cell>
          <cell r="BN1070">
            <v>0.154</v>
          </cell>
          <cell r="BO1070">
            <v>0.154</v>
          </cell>
          <cell r="BP1070">
            <v>0.154</v>
          </cell>
          <cell r="BQ1070">
            <v>0.154</v>
          </cell>
          <cell r="BR1070">
            <v>0.154</v>
          </cell>
          <cell r="BS1070">
            <v>0.154</v>
          </cell>
          <cell r="BT1070">
            <v>0.154</v>
          </cell>
          <cell r="BU1070">
            <v>0.154</v>
          </cell>
          <cell r="BV1070">
            <v>0.154</v>
          </cell>
          <cell r="BW1070">
            <v>0.154</v>
          </cell>
          <cell r="BX1070">
            <v>0.154</v>
          </cell>
          <cell r="BY1070">
            <v>0.154</v>
          </cell>
          <cell r="BZ1070">
            <v>0.154</v>
          </cell>
          <cell r="CA1070">
            <v>0.154</v>
          </cell>
          <cell r="CB1070">
            <v>0.154</v>
          </cell>
          <cell r="CC1070">
            <v>0.154</v>
          </cell>
          <cell r="CD1070">
            <v>0.154</v>
          </cell>
          <cell r="CE1070">
            <v>0.154</v>
          </cell>
          <cell r="CF1070">
            <v>0.154</v>
          </cell>
          <cell r="CG1070">
            <v>0.154</v>
          </cell>
          <cell r="CH1070">
            <v>0.154</v>
          </cell>
          <cell r="CI1070">
            <v>0.154</v>
          </cell>
          <cell r="CJ1070">
            <v>0.154</v>
          </cell>
          <cell r="CK1070">
            <v>0.154</v>
          </cell>
          <cell r="CL1070">
            <v>0.154</v>
          </cell>
          <cell r="CM1070">
            <v>0.154</v>
          </cell>
          <cell r="CN1070">
            <v>0.154</v>
          </cell>
          <cell r="CO1070">
            <v>0.154</v>
          </cell>
          <cell r="CP1070">
            <v>0.154</v>
          </cell>
          <cell r="CQ1070">
            <v>0.154</v>
          </cell>
          <cell r="CR1070">
            <v>0.154</v>
          </cell>
          <cell r="CS1070">
            <v>0.154</v>
          </cell>
          <cell r="CT1070">
            <v>0.154</v>
          </cell>
          <cell r="CU1070">
            <v>0.154</v>
          </cell>
          <cell r="CV1070">
            <v>0.154</v>
          </cell>
          <cell r="CW1070">
            <v>0.154</v>
          </cell>
          <cell r="CX1070">
            <v>0.154</v>
          </cell>
          <cell r="CY1070">
            <v>0.154</v>
          </cell>
          <cell r="CZ1070">
            <v>0.154</v>
          </cell>
          <cell r="DA1070">
            <v>0.154</v>
          </cell>
          <cell r="DB1070">
            <v>0.154</v>
          </cell>
          <cell r="DC1070">
            <v>0.154</v>
          </cell>
          <cell r="DD1070">
            <v>0.154</v>
          </cell>
          <cell r="DE1070">
            <v>0.154</v>
          </cell>
          <cell r="DF1070">
            <v>0.154</v>
          </cell>
          <cell r="DG1070">
            <v>0.154</v>
          </cell>
          <cell r="DH1070">
            <v>0.154</v>
          </cell>
          <cell r="DI1070">
            <v>0.154</v>
          </cell>
          <cell r="DJ1070">
            <v>0.154</v>
          </cell>
          <cell r="DL1070" t="str">
            <v>.Natural Gas.Production.Transmission.CompressionCompressionService requested.Natural Gas.Production.Supply.Direct Heat</v>
          </cell>
        </row>
        <row r="1071">
          <cell r="M1071" t="str">
            <v>GJ</v>
          </cell>
          <cell r="N1071">
            <v>6.0000000000000001E-3</v>
          </cell>
          <cell r="O1071">
            <v>6.0000000000000001E-3</v>
          </cell>
          <cell r="P1071">
            <v>6.0000000000000001E-3</v>
          </cell>
          <cell r="Q1071">
            <v>6.0000000000000001E-3</v>
          </cell>
          <cell r="R1071">
            <v>6.0000000000000001E-3</v>
          </cell>
          <cell r="S1071">
            <v>6.0000000000000001E-3</v>
          </cell>
          <cell r="T1071">
            <v>6.0000000000000001E-3</v>
          </cell>
          <cell r="U1071">
            <v>6.0000000000000001E-3</v>
          </cell>
          <cell r="V1071">
            <v>6.0000000000000001E-3</v>
          </cell>
          <cell r="W1071">
            <v>6.0000000000000001E-3</v>
          </cell>
          <cell r="X1071">
            <v>6.0000000000000001E-3</v>
          </cell>
          <cell r="Y1071">
            <v>6.0000000000000001E-3</v>
          </cell>
          <cell r="Z1071">
            <v>6.0000000000000001E-3</v>
          </cell>
          <cell r="AA1071">
            <v>6.0000000000000001E-3</v>
          </cell>
          <cell r="AB1071">
            <v>6.0000000000000001E-3</v>
          </cell>
          <cell r="AC1071">
            <v>6.0000000000000001E-3</v>
          </cell>
          <cell r="AD1071">
            <v>6.0000000000000001E-3</v>
          </cell>
          <cell r="AE1071">
            <v>6.0000000000000001E-3</v>
          </cell>
          <cell r="AF1071">
            <v>6.0000000000000001E-3</v>
          </cell>
          <cell r="AG1071">
            <v>6.0000000000000001E-3</v>
          </cell>
          <cell r="AH1071">
            <v>6.0000000000000001E-3</v>
          </cell>
          <cell r="AI1071">
            <v>6.0000000000000001E-3</v>
          </cell>
          <cell r="AJ1071">
            <v>6.0000000000000001E-3</v>
          </cell>
          <cell r="AK1071">
            <v>6.0000000000000001E-3</v>
          </cell>
          <cell r="AL1071">
            <v>6.0000000000000001E-3</v>
          </cell>
          <cell r="AM1071">
            <v>6.0000000000000001E-3</v>
          </cell>
          <cell r="AN1071">
            <v>6.0000000000000001E-3</v>
          </cell>
          <cell r="AO1071">
            <v>6.0000000000000001E-3</v>
          </cell>
          <cell r="AP1071">
            <v>6.0000000000000001E-3</v>
          </cell>
          <cell r="AQ1071">
            <v>6.0000000000000001E-3</v>
          </cell>
          <cell r="AR1071">
            <v>6.0000000000000001E-3</v>
          </cell>
          <cell r="AS1071">
            <v>6.0000000000000001E-3</v>
          </cell>
          <cell r="AT1071">
            <v>6.0000000000000001E-3</v>
          </cell>
          <cell r="AU1071">
            <v>6.0000000000000001E-3</v>
          </cell>
          <cell r="AV1071">
            <v>6.0000000000000001E-3</v>
          </cell>
          <cell r="AW1071">
            <v>6.0000000000000001E-3</v>
          </cell>
          <cell r="AX1071">
            <v>6.0000000000000001E-3</v>
          </cell>
          <cell r="AY1071">
            <v>6.0000000000000001E-3</v>
          </cell>
          <cell r="AZ1071">
            <v>6.0000000000000001E-3</v>
          </cell>
          <cell r="BA1071">
            <v>6.0000000000000001E-3</v>
          </cell>
          <cell r="BB1071">
            <v>6.0000000000000001E-3</v>
          </cell>
          <cell r="BC1071">
            <v>6.0000000000000001E-3</v>
          </cell>
          <cell r="BD1071">
            <v>6.0000000000000001E-3</v>
          </cell>
          <cell r="BE1071">
            <v>6.0000000000000001E-3</v>
          </cell>
          <cell r="BF1071">
            <v>6.0000000000000001E-3</v>
          </cell>
          <cell r="BG1071">
            <v>6.0000000000000001E-3</v>
          </cell>
          <cell r="BH1071">
            <v>6.0000000000000001E-3</v>
          </cell>
          <cell r="BI1071">
            <v>6.0000000000000001E-3</v>
          </cell>
          <cell r="BJ1071">
            <v>6.0000000000000001E-3</v>
          </cell>
          <cell r="BK1071">
            <v>6.0000000000000001E-3</v>
          </cell>
          <cell r="BL1071">
            <v>6.0000000000000001E-3</v>
          </cell>
          <cell r="BM1071">
            <v>6.0000000000000001E-3</v>
          </cell>
          <cell r="BN1071">
            <v>6.0000000000000001E-3</v>
          </cell>
          <cell r="BO1071">
            <v>6.0000000000000001E-3</v>
          </cell>
          <cell r="BP1071">
            <v>6.0000000000000001E-3</v>
          </cell>
          <cell r="BQ1071">
            <v>6.0000000000000001E-3</v>
          </cell>
          <cell r="BR1071">
            <v>6.0000000000000001E-3</v>
          </cell>
          <cell r="BS1071">
            <v>6.0000000000000001E-3</v>
          </cell>
          <cell r="BT1071">
            <v>6.0000000000000001E-3</v>
          </cell>
          <cell r="BU1071">
            <v>6.0000000000000001E-3</v>
          </cell>
          <cell r="BV1071">
            <v>6.0000000000000001E-3</v>
          </cell>
          <cell r="BW1071">
            <v>6.0000000000000001E-3</v>
          </cell>
          <cell r="BX1071">
            <v>6.0000000000000001E-3</v>
          </cell>
          <cell r="BY1071">
            <v>6.0000000000000001E-3</v>
          </cell>
          <cell r="BZ1071">
            <v>6.0000000000000001E-3</v>
          </cell>
          <cell r="CA1071">
            <v>6.0000000000000001E-3</v>
          </cell>
          <cell r="CB1071">
            <v>6.0000000000000001E-3</v>
          </cell>
          <cell r="CC1071">
            <v>6.0000000000000001E-3</v>
          </cell>
          <cell r="CD1071">
            <v>6.0000000000000001E-3</v>
          </cell>
          <cell r="CE1071">
            <v>6.0000000000000001E-3</v>
          </cell>
          <cell r="CF1071">
            <v>6.0000000000000001E-3</v>
          </cell>
          <cell r="CG1071">
            <v>6.0000000000000001E-3</v>
          </cell>
          <cell r="CH1071">
            <v>6.0000000000000001E-3</v>
          </cell>
          <cell r="CI1071">
            <v>6.0000000000000001E-3</v>
          </cell>
          <cell r="CJ1071">
            <v>6.0000000000000001E-3</v>
          </cell>
          <cell r="CK1071">
            <v>6.0000000000000001E-3</v>
          </cell>
          <cell r="CL1071">
            <v>6.0000000000000001E-3</v>
          </cell>
          <cell r="CM1071">
            <v>6.0000000000000001E-3</v>
          </cell>
          <cell r="CN1071">
            <v>6.0000000000000001E-3</v>
          </cell>
          <cell r="CO1071">
            <v>6.0000000000000001E-3</v>
          </cell>
          <cell r="CP1071">
            <v>6.0000000000000001E-3</v>
          </cell>
          <cell r="CQ1071">
            <v>6.0000000000000001E-3</v>
          </cell>
          <cell r="CR1071">
            <v>6.0000000000000001E-3</v>
          </cell>
          <cell r="CS1071">
            <v>6.0000000000000001E-3</v>
          </cell>
          <cell r="CT1071">
            <v>6.0000000000000001E-3</v>
          </cell>
          <cell r="CU1071">
            <v>6.0000000000000001E-3</v>
          </cell>
          <cell r="CV1071">
            <v>6.0000000000000001E-3</v>
          </cell>
          <cell r="CW1071">
            <v>6.0000000000000001E-3</v>
          </cell>
          <cell r="CX1071">
            <v>6.0000000000000001E-3</v>
          </cell>
          <cell r="CY1071">
            <v>6.0000000000000001E-3</v>
          </cell>
          <cell r="CZ1071">
            <v>6.0000000000000001E-3</v>
          </cell>
          <cell r="DA1071">
            <v>6.0000000000000001E-3</v>
          </cell>
          <cell r="DB1071">
            <v>6.0000000000000001E-3</v>
          </cell>
          <cell r="DC1071">
            <v>6.0000000000000001E-3</v>
          </cell>
          <cell r="DD1071">
            <v>6.0000000000000001E-3</v>
          </cell>
          <cell r="DE1071">
            <v>6.0000000000000001E-3</v>
          </cell>
          <cell r="DF1071">
            <v>6.0000000000000001E-3</v>
          </cell>
          <cell r="DG1071">
            <v>6.0000000000000001E-3</v>
          </cell>
          <cell r="DH1071">
            <v>6.0000000000000001E-3</v>
          </cell>
          <cell r="DI1071">
            <v>6.0000000000000001E-3</v>
          </cell>
          <cell r="DJ1071">
            <v>6.0000000000000001E-3</v>
          </cell>
          <cell r="DL1071" t="str">
            <v>.Natural Gas.Production.Transmission.CompressionCompressionService requested.Natural Gas.Production.Supply.Direct Drive Small</v>
          </cell>
        </row>
        <row r="1072">
          <cell r="M1072" t="str">
            <v>GJ</v>
          </cell>
          <cell r="N1072">
            <v>1.7000000000000001E-2</v>
          </cell>
          <cell r="O1072">
            <v>1.7000000000000001E-2</v>
          </cell>
          <cell r="P1072">
            <v>1.7000000000000001E-2</v>
          </cell>
          <cell r="Q1072">
            <v>1.7000000000000001E-2</v>
          </cell>
          <cell r="R1072">
            <v>1.7000000000000001E-2</v>
          </cell>
          <cell r="S1072">
            <v>1.7000000000000001E-2</v>
          </cell>
          <cell r="T1072">
            <v>1.7000000000000001E-2</v>
          </cell>
          <cell r="U1072">
            <v>1.7000000000000001E-2</v>
          </cell>
          <cell r="V1072">
            <v>1.7000000000000001E-2</v>
          </cell>
          <cell r="W1072">
            <v>1.7000000000000001E-2</v>
          </cell>
          <cell r="X1072">
            <v>1.7000000000000001E-2</v>
          </cell>
          <cell r="Y1072">
            <v>1.7000000000000001E-2</v>
          </cell>
          <cell r="Z1072">
            <v>1.7000000000000001E-2</v>
          </cell>
          <cell r="AA1072">
            <v>1.7000000000000001E-2</v>
          </cell>
          <cell r="AB1072">
            <v>1.7000000000000001E-2</v>
          </cell>
          <cell r="AC1072">
            <v>1.7000000000000001E-2</v>
          </cell>
          <cell r="AD1072">
            <v>1.7000000000000001E-2</v>
          </cell>
          <cell r="AE1072">
            <v>1.7000000000000001E-2</v>
          </cell>
          <cell r="AF1072">
            <v>1.7000000000000001E-2</v>
          </cell>
          <cell r="AG1072">
            <v>1.7000000000000001E-2</v>
          </cell>
          <cell r="AH1072">
            <v>1.7000000000000001E-2</v>
          </cell>
          <cell r="AI1072">
            <v>1.7000000000000001E-2</v>
          </cell>
          <cell r="AJ1072">
            <v>1.7000000000000001E-2</v>
          </cell>
          <cell r="AK1072">
            <v>1.7000000000000001E-2</v>
          </cell>
          <cell r="AL1072">
            <v>1.7000000000000001E-2</v>
          </cell>
          <cell r="AM1072">
            <v>1.7000000000000001E-2</v>
          </cell>
          <cell r="AN1072">
            <v>1.7000000000000001E-2</v>
          </cell>
          <cell r="AO1072">
            <v>1.7000000000000001E-2</v>
          </cell>
          <cell r="AP1072">
            <v>1.7000000000000001E-2</v>
          </cell>
          <cell r="AQ1072">
            <v>1.7000000000000001E-2</v>
          </cell>
          <cell r="AR1072">
            <v>1.7000000000000001E-2</v>
          </cell>
          <cell r="AS1072">
            <v>1.7000000000000001E-2</v>
          </cell>
          <cell r="AT1072">
            <v>1.7000000000000001E-2</v>
          </cell>
          <cell r="AU1072">
            <v>1.7000000000000001E-2</v>
          </cell>
          <cell r="AV1072">
            <v>1.7000000000000001E-2</v>
          </cell>
          <cell r="AW1072">
            <v>1.7000000000000001E-2</v>
          </cell>
          <cell r="AX1072">
            <v>1.7000000000000001E-2</v>
          </cell>
          <cell r="AY1072">
            <v>1.7000000000000001E-2</v>
          </cell>
          <cell r="AZ1072">
            <v>1.7000000000000001E-2</v>
          </cell>
          <cell r="BA1072">
            <v>1.7000000000000001E-2</v>
          </cell>
          <cell r="BB1072">
            <v>1.7000000000000001E-2</v>
          </cell>
          <cell r="BC1072">
            <v>1.7000000000000001E-2</v>
          </cell>
          <cell r="BD1072">
            <v>1.7000000000000001E-2</v>
          </cell>
          <cell r="BE1072">
            <v>1.7000000000000001E-2</v>
          </cell>
          <cell r="BF1072">
            <v>1.7000000000000001E-2</v>
          </cell>
          <cell r="BG1072">
            <v>1.7000000000000001E-2</v>
          </cell>
          <cell r="BH1072">
            <v>1.7000000000000001E-2</v>
          </cell>
          <cell r="BI1072">
            <v>1.7000000000000001E-2</v>
          </cell>
          <cell r="BJ1072">
            <v>1.7000000000000001E-2</v>
          </cell>
          <cell r="BK1072">
            <v>1.7000000000000001E-2</v>
          </cell>
          <cell r="BL1072">
            <v>1.7000000000000001E-2</v>
          </cell>
          <cell r="BM1072">
            <v>1.7000000000000001E-2</v>
          </cell>
          <cell r="BN1072">
            <v>1.7000000000000001E-2</v>
          </cell>
          <cell r="BO1072">
            <v>1.7000000000000001E-2</v>
          </cell>
          <cell r="BP1072">
            <v>1.7000000000000001E-2</v>
          </cell>
          <cell r="BQ1072">
            <v>1.7000000000000001E-2</v>
          </cell>
          <cell r="BR1072">
            <v>1.7000000000000001E-2</v>
          </cell>
          <cell r="BS1072">
            <v>1.7000000000000001E-2</v>
          </cell>
          <cell r="BT1072">
            <v>1.7000000000000001E-2</v>
          </cell>
          <cell r="BU1072">
            <v>1.7000000000000001E-2</v>
          </cell>
          <cell r="BV1072">
            <v>1.7000000000000001E-2</v>
          </cell>
          <cell r="BW1072">
            <v>1.7000000000000001E-2</v>
          </cell>
          <cell r="BX1072">
            <v>1.7000000000000001E-2</v>
          </cell>
          <cell r="BY1072">
            <v>1.7000000000000001E-2</v>
          </cell>
          <cell r="BZ1072">
            <v>1.7000000000000001E-2</v>
          </cell>
          <cell r="CA1072">
            <v>1.7000000000000001E-2</v>
          </cell>
          <cell r="CB1072">
            <v>1.7000000000000001E-2</v>
          </cell>
          <cell r="CC1072">
            <v>1.7000000000000001E-2</v>
          </cell>
          <cell r="CD1072">
            <v>1.7000000000000001E-2</v>
          </cell>
          <cell r="CE1072">
            <v>1.7000000000000001E-2</v>
          </cell>
          <cell r="CF1072">
            <v>1.7000000000000001E-2</v>
          </cell>
          <cell r="CG1072">
            <v>1.7000000000000001E-2</v>
          </cell>
          <cell r="CH1072">
            <v>1.7000000000000001E-2</v>
          </cell>
          <cell r="CI1072">
            <v>1.7000000000000001E-2</v>
          </cell>
          <cell r="CJ1072">
            <v>1.7000000000000001E-2</v>
          </cell>
          <cell r="CK1072">
            <v>1.7000000000000001E-2</v>
          </cell>
          <cell r="CL1072">
            <v>1.7000000000000001E-2</v>
          </cell>
          <cell r="CM1072">
            <v>1.7000000000000001E-2</v>
          </cell>
          <cell r="CN1072">
            <v>1.7000000000000001E-2</v>
          </cell>
          <cell r="CO1072">
            <v>1.7000000000000001E-2</v>
          </cell>
          <cell r="CP1072">
            <v>1.7000000000000001E-2</v>
          </cell>
          <cell r="CQ1072">
            <v>1.7000000000000001E-2</v>
          </cell>
          <cell r="CR1072">
            <v>1.7000000000000001E-2</v>
          </cell>
          <cell r="CS1072">
            <v>1.7000000000000001E-2</v>
          </cell>
          <cell r="CT1072">
            <v>1.7000000000000001E-2</v>
          </cell>
          <cell r="CU1072">
            <v>1.7000000000000001E-2</v>
          </cell>
          <cell r="CV1072">
            <v>1.7000000000000001E-2</v>
          </cell>
          <cell r="CW1072">
            <v>1.7000000000000001E-2</v>
          </cell>
          <cell r="CX1072">
            <v>1.7000000000000001E-2</v>
          </cell>
          <cell r="CY1072">
            <v>1.7000000000000001E-2</v>
          </cell>
          <cell r="CZ1072">
            <v>1.7000000000000001E-2</v>
          </cell>
          <cell r="DA1072">
            <v>1.7000000000000001E-2</v>
          </cell>
          <cell r="DB1072">
            <v>1.7000000000000001E-2</v>
          </cell>
          <cell r="DC1072">
            <v>1.7000000000000001E-2</v>
          </cell>
          <cell r="DD1072">
            <v>1.7000000000000001E-2</v>
          </cell>
          <cell r="DE1072">
            <v>1.7000000000000001E-2</v>
          </cell>
          <cell r="DF1072">
            <v>1.7000000000000001E-2</v>
          </cell>
          <cell r="DG1072">
            <v>1.7000000000000001E-2</v>
          </cell>
          <cell r="DH1072">
            <v>1.7000000000000001E-2</v>
          </cell>
          <cell r="DI1072">
            <v>1.7000000000000001E-2</v>
          </cell>
          <cell r="DJ1072">
            <v>1.7000000000000001E-2</v>
          </cell>
          <cell r="DL1072" t="str">
            <v>.Natural Gas.Production.Transmission.CompressionCompressionService requested.Natural Gas.Production.Supply.Direct Drive Large</v>
          </cell>
        </row>
        <row r="1073">
          <cell r="M1073" t="str">
            <v>GJ</v>
          </cell>
          <cell r="N1073">
            <v>0.1232</v>
          </cell>
          <cell r="O1073">
            <v>0.1232</v>
          </cell>
          <cell r="P1073">
            <v>0.1232</v>
          </cell>
          <cell r="Q1073">
            <v>0.1232</v>
          </cell>
          <cell r="R1073">
            <v>0.1232</v>
          </cell>
          <cell r="S1073">
            <v>0.1232</v>
          </cell>
          <cell r="T1073">
            <v>0.1232</v>
          </cell>
          <cell r="U1073">
            <v>0.1232</v>
          </cell>
          <cell r="V1073">
            <v>0.1232</v>
          </cell>
          <cell r="W1073">
            <v>0.1232</v>
          </cell>
          <cell r="X1073">
            <v>0.1232</v>
          </cell>
          <cell r="Y1073">
            <v>0.1232</v>
          </cell>
          <cell r="Z1073">
            <v>0.1232</v>
          </cell>
          <cell r="AA1073">
            <v>0.1232</v>
          </cell>
          <cell r="AB1073">
            <v>0.1232</v>
          </cell>
          <cell r="AC1073">
            <v>0.1232</v>
          </cell>
          <cell r="AD1073">
            <v>0.1232</v>
          </cell>
          <cell r="AE1073">
            <v>0.1232</v>
          </cell>
          <cell r="AF1073">
            <v>0.1232</v>
          </cell>
          <cell r="AG1073">
            <v>0.1232</v>
          </cell>
          <cell r="AH1073">
            <v>0.1232</v>
          </cell>
          <cell r="AI1073">
            <v>0.1232</v>
          </cell>
          <cell r="AJ1073">
            <v>0.1232</v>
          </cell>
          <cell r="AK1073">
            <v>0.1232</v>
          </cell>
          <cell r="AL1073">
            <v>0.1232</v>
          </cell>
          <cell r="AM1073">
            <v>0.1232</v>
          </cell>
          <cell r="AN1073">
            <v>0.1232</v>
          </cell>
          <cell r="AO1073">
            <v>0.1232</v>
          </cell>
          <cell r="AP1073">
            <v>0.1232</v>
          </cell>
          <cell r="AQ1073">
            <v>0.1232</v>
          </cell>
          <cell r="AR1073">
            <v>0.1232</v>
          </cell>
          <cell r="AS1073">
            <v>0.1232</v>
          </cell>
          <cell r="AT1073">
            <v>0.1232</v>
          </cell>
          <cell r="AU1073">
            <v>0.1232</v>
          </cell>
          <cell r="AV1073">
            <v>0.1232</v>
          </cell>
          <cell r="AW1073">
            <v>0.1232</v>
          </cell>
          <cell r="AX1073">
            <v>0.1232</v>
          </cell>
          <cell r="AY1073">
            <v>0.1232</v>
          </cell>
          <cell r="AZ1073">
            <v>0.1232</v>
          </cell>
          <cell r="BA1073">
            <v>0.1232</v>
          </cell>
          <cell r="BB1073">
            <v>0.1232</v>
          </cell>
          <cell r="BC1073">
            <v>0.1232</v>
          </cell>
          <cell r="BD1073">
            <v>0.1232</v>
          </cell>
          <cell r="BE1073">
            <v>0.1232</v>
          </cell>
          <cell r="BF1073">
            <v>0.1232</v>
          </cell>
          <cell r="BG1073">
            <v>0.1232</v>
          </cell>
          <cell r="BH1073">
            <v>0.1232</v>
          </cell>
          <cell r="BI1073">
            <v>0.1232</v>
          </cell>
          <cell r="BJ1073">
            <v>0.1232</v>
          </cell>
          <cell r="BK1073">
            <v>0.1232</v>
          </cell>
          <cell r="BL1073">
            <v>0.1232</v>
          </cell>
          <cell r="BM1073">
            <v>0.1232</v>
          </cell>
          <cell r="BN1073">
            <v>0.1232</v>
          </cell>
          <cell r="BO1073">
            <v>0.1232</v>
          </cell>
          <cell r="BP1073">
            <v>0.1232</v>
          </cell>
          <cell r="BQ1073">
            <v>0.1232</v>
          </cell>
          <cell r="BR1073">
            <v>0.1232</v>
          </cell>
          <cell r="BS1073">
            <v>0.1232</v>
          </cell>
          <cell r="BT1073">
            <v>0.1232</v>
          </cell>
          <cell r="BU1073">
            <v>0.1232</v>
          </cell>
          <cell r="BV1073">
            <v>0.1232</v>
          </cell>
          <cell r="BW1073">
            <v>0.1232</v>
          </cell>
          <cell r="BX1073">
            <v>0.1232</v>
          </cell>
          <cell r="BY1073">
            <v>0.1232</v>
          </cell>
          <cell r="BZ1073">
            <v>0.1232</v>
          </cell>
          <cell r="CA1073">
            <v>0.1232</v>
          </cell>
          <cell r="CB1073">
            <v>0.1232</v>
          </cell>
          <cell r="CC1073">
            <v>0.1232</v>
          </cell>
          <cell r="CD1073">
            <v>0.1232</v>
          </cell>
          <cell r="CE1073">
            <v>0.1232</v>
          </cell>
          <cell r="CF1073">
            <v>0.1232</v>
          </cell>
          <cell r="CG1073">
            <v>0.1232</v>
          </cell>
          <cell r="CH1073">
            <v>0.1232</v>
          </cell>
          <cell r="CI1073">
            <v>0.1232</v>
          </cell>
          <cell r="CJ1073">
            <v>0.1232</v>
          </cell>
          <cell r="CK1073">
            <v>0.1232</v>
          </cell>
          <cell r="CL1073">
            <v>0.1232</v>
          </cell>
          <cell r="CM1073">
            <v>0.1232</v>
          </cell>
          <cell r="CN1073">
            <v>0.1232</v>
          </cell>
          <cell r="CO1073">
            <v>0.1232</v>
          </cell>
          <cell r="CP1073">
            <v>0.1232</v>
          </cell>
          <cell r="CQ1073">
            <v>0.1232</v>
          </cell>
          <cell r="CR1073">
            <v>0.1232</v>
          </cell>
          <cell r="CS1073">
            <v>0.1232</v>
          </cell>
          <cell r="CT1073">
            <v>0.1232</v>
          </cell>
          <cell r="CU1073">
            <v>0.1232</v>
          </cell>
          <cell r="CV1073">
            <v>0.1232</v>
          </cell>
          <cell r="CW1073">
            <v>0.1232</v>
          </cell>
          <cell r="CX1073">
            <v>0.1232</v>
          </cell>
          <cell r="CY1073">
            <v>0.1232</v>
          </cell>
          <cell r="CZ1073">
            <v>0.1232</v>
          </cell>
          <cell r="DA1073">
            <v>0.1232</v>
          </cell>
          <cell r="DB1073">
            <v>0.1232</v>
          </cell>
          <cell r="DC1073">
            <v>0.1232</v>
          </cell>
          <cell r="DD1073">
            <v>0.1232</v>
          </cell>
          <cell r="DE1073">
            <v>0.1232</v>
          </cell>
          <cell r="DF1073">
            <v>0.1232</v>
          </cell>
          <cell r="DG1073">
            <v>0.1232</v>
          </cell>
          <cell r="DH1073">
            <v>0.1232</v>
          </cell>
          <cell r="DI1073">
            <v>0.1232</v>
          </cell>
          <cell r="DJ1073">
            <v>0.1232</v>
          </cell>
          <cell r="DL1073" t="str">
            <v>.Natural Gas.Production.Transmission.CompressionCompression EfficientService requested.Natural Gas.Production.Supply.Direct Heat</v>
          </cell>
        </row>
        <row r="1074">
          <cell r="M1074" t="str">
            <v>GJ</v>
          </cell>
          <cell r="N1074">
            <v>4.8000000000000004E-3</v>
          </cell>
          <cell r="O1074">
            <v>4.8000000000000004E-3</v>
          </cell>
          <cell r="P1074">
            <v>4.8000000000000004E-3</v>
          </cell>
          <cell r="Q1074">
            <v>4.8000000000000004E-3</v>
          </cell>
          <cell r="R1074">
            <v>4.8000000000000004E-3</v>
          </cell>
          <cell r="S1074">
            <v>4.8000000000000004E-3</v>
          </cell>
          <cell r="T1074">
            <v>4.8000000000000004E-3</v>
          </cell>
          <cell r="U1074">
            <v>4.8000000000000004E-3</v>
          </cell>
          <cell r="V1074">
            <v>4.8000000000000004E-3</v>
          </cell>
          <cell r="W1074">
            <v>4.8000000000000004E-3</v>
          </cell>
          <cell r="X1074">
            <v>4.8000000000000004E-3</v>
          </cell>
          <cell r="Y1074">
            <v>4.8000000000000004E-3</v>
          </cell>
          <cell r="Z1074">
            <v>4.8000000000000004E-3</v>
          </cell>
          <cell r="AA1074">
            <v>4.8000000000000004E-3</v>
          </cell>
          <cell r="AB1074">
            <v>4.8000000000000004E-3</v>
          </cell>
          <cell r="AC1074">
            <v>4.8000000000000004E-3</v>
          </cell>
          <cell r="AD1074">
            <v>4.8000000000000004E-3</v>
          </cell>
          <cell r="AE1074">
            <v>4.8000000000000004E-3</v>
          </cell>
          <cell r="AF1074">
            <v>4.8000000000000004E-3</v>
          </cell>
          <cell r="AG1074">
            <v>4.8000000000000004E-3</v>
          </cell>
          <cell r="AH1074">
            <v>4.8000000000000004E-3</v>
          </cell>
          <cell r="AI1074">
            <v>4.8000000000000004E-3</v>
          </cell>
          <cell r="AJ1074">
            <v>4.8000000000000004E-3</v>
          </cell>
          <cell r="AK1074">
            <v>4.8000000000000004E-3</v>
          </cell>
          <cell r="AL1074">
            <v>4.8000000000000004E-3</v>
          </cell>
          <cell r="AM1074">
            <v>4.8000000000000004E-3</v>
          </cell>
          <cell r="AN1074">
            <v>4.8000000000000004E-3</v>
          </cell>
          <cell r="AO1074">
            <v>4.8000000000000004E-3</v>
          </cell>
          <cell r="AP1074">
            <v>4.8000000000000004E-3</v>
          </cell>
          <cell r="AQ1074">
            <v>4.8000000000000004E-3</v>
          </cell>
          <cell r="AR1074">
            <v>4.8000000000000004E-3</v>
          </cell>
          <cell r="AS1074">
            <v>4.8000000000000004E-3</v>
          </cell>
          <cell r="AT1074">
            <v>4.8000000000000004E-3</v>
          </cell>
          <cell r="AU1074">
            <v>4.8000000000000004E-3</v>
          </cell>
          <cell r="AV1074">
            <v>4.8000000000000004E-3</v>
          </cell>
          <cell r="AW1074">
            <v>4.8000000000000004E-3</v>
          </cell>
          <cell r="AX1074">
            <v>4.8000000000000004E-3</v>
          </cell>
          <cell r="AY1074">
            <v>4.8000000000000004E-3</v>
          </cell>
          <cell r="AZ1074">
            <v>4.8000000000000004E-3</v>
          </cell>
          <cell r="BA1074">
            <v>4.8000000000000004E-3</v>
          </cell>
          <cell r="BB1074">
            <v>4.8000000000000004E-3</v>
          </cell>
          <cell r="BC1074">
            <v>4.8000000000000004E-3</v>
          </cell>
          <cell r="BD1074">
            <v>4.8000000000000004E-3</v>
          </cell>
          <cell r="BE1074">
            <v>4.8000000000000004E-3</v>
          </cell>
          <cell r="BF1074">
            <v>4.8000000000000004E-3</v>
          </cell>
          <cell r="BG1074">
            <v>4.8000000000000004E-3</v>
          </cell>
          <cell r="BH1074">
            <v>4.8000000000000004E-3</v>
          </cell>
          <cell r="BI1074">
            <v>4.8000000000000004E-3</v>
          </cell>
          <cell r="BJ1074">
            <v>4.8000000000000004E-3</v>
          </cell>
          <cell r="BK1074">
            <v>4.8000000000000004E-3</v>
          </cell>
          <cell r="BL1074">
            <v>4.8000000000000004E-3</v>
          </cell>
          <cell r="BM1074">
            <v>4.8000000000000004E-3</v>
          </cell>
          <cell r="BN1074">
            <v>4.8000000000000004E-3</v>
          </cell>
          <cell r="BO1074">
            <v>4.8000000000000004E-3</v>
          </cell>
          <cell r="BP1074">
            <v>4.8000000000000004E-3</v>
          </cell>
          <cell r="BQ1074">
            <v>4.8000000000000004E-3</v>
          </cell>
          <cell r="BR1074">
            <v>4.8000000000000004E-3</v>
          </cell>
          <cell r="BS1074">
            <v>4.8000000000000004E-3</v>
          </cell>
          <cell r="BT1074">
            <v>4.8000000000000004E-3</v>
          </cell>
          <cell r="BU1074">
            <v>4.8000000000000004E-3</v>
          </cell>
          <cell r="BV1074">
            <v>4.8000000000000004E-3</v>
          </cell>
          <cell r="BW1074">
            <v>4.8000000000000004E-3</v>
          </cell>
          <cell r="BX1074">
            <v>4.8000000000000004E-3</v>
          </cell>
          <cell r="BY1074">
            <v>4.8000000000000004E-3</v>
          </cell>
          <cell r="BZ1074">
            <v>4.8000000000000004E-3</v>
          </cell>
          <cell r="CA1074">
            <v>4.8000000000000004E-3</v>
          </cell>
          <cell r="CB1074">
            <v>4.8000000000000004E-3</v>
          </cell>
          <cell r="CC1074">
            <v>4.8000000000000004E-3</v>
          </cell>
          <cell r="CD1074">
            <v>4.8000000000000004E-3</v>
          </cell>
          <cell r="CE1074">
            <v>4.8000000000000004E-3</v>
          </cell>
          <cell r="CF1074">
            <v>4.8000000000000004E-3</v>
          </cell>
          <cell r="CG1074">
            <v>4.8000000000000004E-3</v>
          </cell>
          <cell r="CH1074">
            <v>4.8000000000000004E-3</v>
          </cell>
          <cell r="CI1074">
            <v>4.8000000000000004E-3</v>
          </cell>
          <cell r="CJ1074">
            <v>4.8000000000000004E-3</v>
          </cell>
          <cell r="CK1074">
            <v>4.8000000000000004E-3</v>
          </cell>
          <cell r="CL1074">
            <v>4.8000000000000004E-3</v>
          </cell>
          <cell r="CM1074">
            <v>4.8000000000000004E-3</v>
          </cell>
          <cell r="CN1074">
            <v>4.8000000000000004E-3</v>
          </cell>
          <cell r="CO1074">
            <v>4.8000000000000004E-3</v>
          </cell>
          <cell r="CP1074">
            <v>4.8000000000000004E-3</v>
          </cell>
          <cell r="CQ1074">
            <v>4.8000000000000004E-3</v>
          </cell>
          <cell r="CR1074">
            <v>4.8000000000000004E-3</v>
          </cell>
          <cell r="CS1074">
            <v>4.8000000000000004E-3</v>
          </cell>
          <cell r="CT1074">
            <v>4.8000000000000004E-3</v>
          </cell>
          <cell r="CU1074">
            <v>4.8000000000000004E-3</v>
          </cell>
          <cell r="CV1074">
            <v>4.8000000000000004E-3</v>
          </cell>
          <cell r="CW1074">
            <v>4.8000000000000004E-3</v>
          </cell>
          <cell r="CX1074">
            <v>4.8000000000000004E-3</v>
          </cell>
          <cell r="CY1074">
            <v>4.8000000000000004E-3</v>
          </cell>
          <cell r="CZ1074">
            <v>4.8000000000000004E-3</v>
          </cell>
          <cell r="DA1074">
            <v>4.8000000000000004E-3</v>
          </cell>
          <cell r="DB1074">
            <v>4.8000000000000004E-3</v>
          </cell>
          <cell r="DC1074">
            <v>4.8000000000000004E-3</v>
          </cell>
          <cell r="DD1074">
            <v>4.8000000000000004E-3</v>
          </cell>
          <cell r="DE1074">
            <v>4.8000000000000004E-3</v>
          </cell>
          <cell r="DF1074">
            <v>4.8000000000000004E-3</v>
          </cell>
          <cell r="DG1074">
            <v>4.8000000000000004E-3</v>
          </cell>
          <cell r="DH1074">
            <v>4.8000000000000004E-3</v>
          </cell>
          <cell r="DI1074">
            <v>4.8000000000000004E-3</v>
          </cell>
          <cell r="DJ1074">
            <v>4.8000000000000004E-3</v>
          </cell>
          <cell r="DL1074" t="str">
            <v>.Natural Gas.Production.Transmission.CompressionCompression EfficientService requested.Natural Gas.Production.Supply.Direct Drive Small</v>
          </cell>
        </row>
        <row r="1075">
          <cell r="M1075" t="str">
            <v>GJ</v>
          </cell>
          <cell r="N1075">
            <v>1.3600000000000001E-2</v>
          </cell>
          <cell r="O1075">
            <v>1.3600000000000001E-2</v>
          </cell>
          <cell r="P1075">
            <v>1.3600000000000001E-2</v>
          </cell>
          <cell r="Q1075">
            <v>1.3600000000000001E-2</v>
          </cell>
          <cell r="R1075">
            <v>1.3600000000000001E-2</v>
          </cell>
          <cell r="S1075">
            <v>1.3600000000000001E-2</v>
          </cell>
          <cell r="T1075">
            <v>1.3600000000000001E-2</v>
          </cell>
          <cell r="U1075">
            <v>1.3600000000000001E-2</v>
          </cell>
          <cell r="V1075">
            <v>1.3600000000000001E-2</v>
          </cell>
          <cell r="W1075">
            <v>1.3600000000000001E-2</v>
          </cell>
          <cell r="X1075">
            <v>1.3600000000000001E-2</v>
          </cell>
          <cell r="Y1075">
            <v>1.3600000000000001E-2</v>
          </cell>
          <cell r="Z1075">
            <v>1.3600000000000001E-2</v>
          </cell>
          <cell r="AA1075">
            <v>1.3600000000000001E-2</v>
          </cell>
          <cell r="AB1075">
            <v>1.3600000000000001E-2</v>
          </cell>
          <cell r="AC1075">
            <v>1.3600000000000001E-2</v>
          </cell>
          <cell r="AD1075">
            <v>1.3600000000000001E-2</v>
          </cell>
          <cell r="AE1075">
            <v>1.3600000000000001E-2</v>
          </cell>
          <cell r="AF1075">
            <v>1.3600000000000001E-2</v>
          </cell>
          <cell r="AG1075">
            <v>1.3600000000000001E-2</v>
          </cell>
          <cell r="AH1075">
            <v>1.3600000000000001E-2</v>
          </cell>
          <cell r="AI1075">
            <v>1.3600000000000001E-2</v>
          </cell>
          <cell r="AJ1075">
            <v>1.3600000000000001E-2</v>
          </cell>
          <cell r="AK1075">
            <v>1.3600000000000001E-2</v>
          </cell>
          <cell r="AL1075">
            <v>1.3600000000000001E-2</v>
          </cell>
          <cell r="AM1075">
            <v>1.3600000000000001E-2</v>
          </cell>
          <cell r="AN1075">
            <v>1.3600000000000001E-2</v>
          </cell>
          <cell r="AO1075">
            <v>1.3600000000000001E-2</v>
          </cell>
          <cell r="AP1075">
            <v>1.3600000000000001E-2</v>
          </cell>
          <cell r="AQ1075">
            <v>1.3600000000000001E-2</v>
          </cell>
          <cell r="AR1075">
            <v>1.3600000000000001E-2</v>
          </cell>
          <cell r="AS1075">
            <v>1.3600000000000001E-2</v>
          </cell>
          <cell r="AT1075">
            <v>1.3600000000000001E-2</v>
          </cell>
          <cell r="AU1075">
            <v>1.3600000000000001E-2</v>
          </cell>
          <cell r="AV1075">
            <v>1.3600000000000001E-2</v>
          </cell>
          <cell r="AW1075">
            <v>1.3600000000000001E-2</v>
          </cell>
          <cell r="AX1075">
            <v>1.3600000000000001E-2</v>
          </cell>
          <cell r="AY1075">
            <v>1.3600000000000001E-2</v>
          </cell>
          <cell r="AZ1075">
            <v>1.3600000000000001E-2</v>
          </cell>
          <cell r="BA1075">
            <v>1.3600000000000001E-2</v>
          </cell>
          <cell r="BB1075">
            <v>1.3600000000000001E-2</v>
          </cell>
          <cell r="BC1075">
            <v>1.3600000000000001E-2</v>
          </cell>
          <cell r="BD1075">
            <v>1.3600000000000001E-2</v>
          </cell>
          <cell r="BE1075">
            <v>1.3600000000000001E-2</v>
          </cell>
          <cell r="BF1075">
            <v>1.3600000000000001E-2</v>
          </cell>
          <cell r="BG1075">
            <v>1.3600000000000001E-2</v>
          </cell>
          <cell r="BH1075">
            <v>1.3600000000000001E-2</v>
          </cell>
          <cell r="BI1075">
            <v>1.3600000000000001E-2</v>
          </cell>
          <cell r="BJ1075">
            <v>1.3600000000000001E-2</v>
          </cell>
          <cell r="BK1075">
            <v>1.3600000000000001E-2</v>
          </cell>
          <cell r="BL1075">
            <v>1.3600000000000001E-2</v>
          </cell>
          <cell r="BM1075">
            <v>1.3600000000000001E-2</v>
          </cell>
          <cell r="BN1075">
            <v>1.3600000000000001E-2</v>
          </cell>
          <cell r="BO1075">
            <v>1.3600000000000001E-2</v>
          </cell>
          <cell r="BP1075">
            <v>1.3600000000000001E-2</v>
          </cell>
          <cell r="BQ1075">
            <v>1.3600000000000001E-2</v>
          </cell>
          <cell r="BR1075">
            <v>1.3600000000000001E-2</v>
          </cell>
          <cell r="BS1075">
            <v>1.3600000000000001E-2</v>
          </cell>
          <cell r="BT1075">
            <v>1.3600000000000001E-2</v>
          </cell>
          <cell r="BU1075">
            <v>1.3600000000000001E-2</v>
          </cell>
          <cell r="BV1075">
            <v>1.3600000000000001E-2</v>
          </cell>
          <cell r="BW1075">
            <v>1.3600000000000001E-2</v>
          </cell>
          <cell r="BX1075">
            <v>1.3600000000000001E-2</v>
          </cell>
          <cell r="BY1075">
            <v>1.3600000000000001E-2</v>
          </cell>
          <cell r="BZ1075">
            <v>1.3600000000000001E-2</v>
          </cell>
          <cell r="CA1075">
            <v>1.3600000000000001E-2</v>
          </cell>
          <cell r="CB1075">
            <v>1.3600000000000001E-2</v>
          </cell>
          <cell r="CC1075">
            <v>1.3600000000000001E-2</v>
          </cell>
          <cell r="CD1075">
            <v>1.3600000000000001E-2</v>
          </cell>
          <cell r="CE1075">
            <v>1.3600000000000001E-2</v>
          </cell>
          <cell r="CF1075">
            <v>1.3600000000000001E-2</v>
          </cell>
          <cell r="CG1075">
            <v>1.3600000000000001E-2</v>
          </cell>
          <cell r="CH1075">
            <v>1.3600000000000001E-2</v>
          </cell>
          <cell r="CI1075">
            <v>1.3600000000000001E-2</v>
          </cell>
          <cell r="CJ1075">
            <v>1.3600000000000001E-2</v>
          </cell>
          <cell r="CK1075">
            <v>1.3600000000000001E-2</v>
          </cell>
          <cell r="CL1075">
            <v>1.3600000000000001E-2</v>
          </cell>
          <cell r="CM1075">
            <v>1.3600000000000001E-2</v>
          </cell>
          <cell r="CN1075">
            <v>1.3600000000000001E-2</v>
          </cell>
          <cell r="CO1075">
            <v>1.3600000000000001E-2</v>
          </cell>
          <cell r="CP1075">
            <v>1.3600000000000001E-2</v>
          </cell>
          <cell r="CQ1075">
            <v>1.3600000000000001E-2</v>
          </cell>
          <cell r="CR1075">
            <v>1.3600000000000001E-2</v>
          </cell>
          <cell r="CS1075">
            <v>1.3600000000000001E-2</v>
          </cell>
          <cell r="CT1075">
            <v>1.3600000000000001E-2</v>
          </cell>
          <cell r="CU1075">
            <v>1.3600000000000001E-2</v>
          </cell>
          <cell r="CV1075">
            <v>1.3600000000000001E-2</v>
          </cell>
          <cell r="CW1075">
            <v>1.3600000000000001E-2</v>
          </cell>
          <cell r="CX1075">
            <v>1.3600000000000001E-2</v>
          </cell>
          <cell r="CY1075">
            <v>1.3600000000000001E-2</v>
          </cell>
          <cell r="CZ1075">
            <v>1.3600000000000001E-2</v>
          </cell>
          <cell r="DA1075">
            <v>1.3600000000000001E-2</v>
          </cell>
          <cell r="DB1075">
            <v>1.3600000000000001E-2</v>
          </cell>
          <cell r="DC1075">
            <v>1.3600000000000001E-2</v>
          </cell>
          <cell r="DD1075">
            <v>1.3600000000000001E-2</v>
          </cell>
          <cell r="DE1075">
            <v>1.3600000000000001E-2</v>
          </cell>
          <cell r="DF1075">
            <v>1.3600000000000001E-2</v>
          </cell>
          <cell r="DG1075">
            <v>1.3600000000000001E-2</v>
          </cell>
          <cell r="DH1075">
            <v>1.3600000000000001E-2</v>
          </cell>
          <cell r="DI1075">
            <v>1.3600000000000001E-2</v>
          </cell>
          <cell r="DJ1075">
            <v>1.3600000000000001E-2</v>
          </cell>
          <cell r="DL1075" t="str">
            <v>.Natural Gas.Production.Transmission.CompressionCompression EfficientService requested.Natural Gas.Production.Supply.Direct Drive Large</v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M1079" t="str">
            <v>%</v>
          </cell>
          <cell r="N1079">
            <v>1</v>
          </cell>
          <cell r="DL1079" t="str">
            <v>.Natural Gas.Production.DistributionDistributionMarket share</v>
          </cell>
        </row>
        <row r="1080">
          <cell r="M1080" t="str">
            <v>tCO2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0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0</v>
          </cell>
          <cell r="BM1080">
            <v>0</v>
          </cell>
          <cell r="BN1080">
            <v>0</v>
          </cell>
          <cell r="BO1080">
            <v>0</v>
          </cell>
          <cell r="BP1080">
            <v>0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0</v>
          </cell>
          <cell r="CN1080">
            <v>0</v>
          </cell>
          <cell r="CO1080">
            <v>0</v>
          </cell>
          <cell r="CP1080">
            <v>0</v>
          </cell>
          <cell r="CQ1080">
            <v>0</v>
          </cell>
          <cell r="CR1080">
            <v>0</v>
          </cell>
          <cell r="CS1080">
            <v>0</v>
          </cell>
          <cell r="CT1080">
            <v>0</v>
          </cell>
          <cell r="CU1080">
            <v>0</v>
          </cell>
          <cell r="CV1080">
            <v>0</v>
          </cell>
          <cell r="CW1080">
            <v>0</v>
          </cell>
          <cell r="CX1080">
            <v>0</v>
          </cell>
          <cell r="CY1080">
            <v>0</v>
          </cell>
          <cell r="CZ1080">
            <v>0</v>
          </cell>
          <cell r="DA1080">
            <v>0</v>
          </cell>
          <cell r="DB1080">
            <v>0</v>
          </cell>
          <cell r="DC1080">
            <v>0</v>
          </cell>
          <cell r="DD1080">
            <v>0</v>
          </cell>
          <cell r="DE1080">
            <v>0</v>
          </cell>
          <cell r="DF1080">
            <v>0</v>
          </cell>
          <cell r="DG1080">
            <v>0</v>
          </cell>
          <cell r="DH1080">
            <v>0</v>
          </cell>
          <cell r="DI1080">
            <v>0</v>
          </cell>
          <cell r="DJ1080">
            <v>0</v>
          </cell>
          <cell r="DL1080" t="str">
            <v>.Natural Gas.Production.DistributionDistributionEmissionsCO2Process</v>
          </cell>
        </row>
        <row r="1081">
          <cell r="M1081" t="str">
            <v>tCH4</v>
          </cell>
          <cell r="N1081">
            <v>1E-3</v>
          </cell>
          <cell r="O1081">
            <v>9.7999999999999997E-4</v>
          </cell>
          <cell r="P1081">
            <v>9.6039999999999993E-4</v>
          </cell>
          <cell r="Q1081">
            <v>9.4119199999999988E-4</v>
          </cell>
          <cell r="R1081">
            <v>9.2236815999999981E-4</v>
          </cell>
          <cell r="S1081">
            <v>9.0392079679999979E-4</v>
          </cell>
          <cell r="T1081">
            <v>8.8584238086399981E-4</v>
          </cell>
          <cell r="U1081">
            <v>8.6812553324671976E-4</v>
          </cell>
          <cell r="V1081">
            <v>8.5076302258178533E-4</v>
          </cell>
          <cell r="W1081">
            <v>8.337477621301496E-4</v>
          </cell>
          <cell r="X1081">
            <v>8.1707280688754654E-4</v>
          </cell>
          <cell r="Y1081">
            <v>8.0073135074979558E-4</v>
          </cell>
          <cell r="Z1081">
            <v>7.8471672373479971E-4</v>
          </cell>
          <cell r="AA1081">
            <v>7.6902238926010371E-4</v>
          </cell>
          <cell r="AB1081">
            <v>7.5364194147490161E-4</v>
          </cell>
          <cell r="AC1081">
            <v>7.3856910264540358E-4</v>
          </cell>
          <cell r="AD1081">
            <v>7.2379772059249549E-4</v>
          </cell>
          <cell r="AE1081">
            <v>7.0932176618064557E-4</v>
          </cell>
          <cell r="AF1081">
            <v>6.9513533085703268E-4</v>
          </cell>
          <cell r="AG1081">
            <v>6.8123262423989202E-4</v>
          </cell>
          <cell r="AH1081">
            <v>6.6760797175509422E-4</v>
          </cell>
          <cell r="AI1081">
            <v>6.5425581231999238E-4</v>
          </cell>
          <cell r="AJ1081">
            <v>6.4117069607359247E-4</v>
          </cell>
          <cell r="AK1081">
            <v>6.2834728215212059E-4</v>
          </cell>
          <cell r="AL1081">
            <v>6.1578033650907821E-4</v>
          </cell>
          <cell r="AM1081">
            <v>6.0346472977889666E-4</v>
          </cell>
          <cell r="AN1081">
            <v>5.9139543518331873E-4</v>
          </cell>
          <cell r="AO1081">
            <v>5.7956752647965232E-4</v>
          </cell>
          <cell r="AP1081">
            <v>5.679761759500593E-4</v>
          </cell>
          <cell r="AQ1081">
            <v>5.5661665243105808E-4</v>
          </cell>
          <cell r="AR1081">
            <v>5.4548431938243689E-4</v>
          </cell>
          <cell r="AS1081">
            <v>5.345746329947881E-4</v>
          </cell>
          <cell r="AT1081">
            <v>5.2388314033489231E-4</v>
          </cell>
          <cell r="AU1081">
            <v>5.1340547752819449E-4</v>
          </cell>
          <cell r="AV1081">
            <v>5.0313736797763053E-4</v>
          </cell>
          <cell r="AW1081">
            <v>4.930746206180779E-4</v>
          </cell>
          <cell r="AX1081">
            <v>4.8321312820571636E-4</v>
          </cell>
          <cell r="AY1081">
            <v>4.7354886564160203E-4</v>
          </cell>
          <cell r="AZ1081">
            <v>4.6407788832877E-4</v>
          </cell>
          <cell r="BA1081">
            <v>4.5479633056219457E-4</v>
          </cell>
          <cell r="BB1081">
            <v>4.457004039509507E-4</v>
          </cell>
          <cell r="BC1081">
            <v>4.3678639587193169E-4</v>
          </cell>
          <cell r="BD1081">
            <v>4.2805066795449306E-4</v>
          </cell>
          <cell r="BE1081">
            <v>4.1948965459540321E-4</v>
          </cell>
          <cell r="BF1081">
            <v>4.1109986150349512E-4</v>
          </cell>
          <cell r="BG1081">
            <v>4.0287786427342523E-4</v>
          </cell>
          <cell r="BH1081">
            <v>3.9482030698795675E-4</v>
          </cell>
          <cell r="BI1081">
            <v>3.8692390084819759E-4</v>
          </cell>
          <cell r="BJ1081">
            <v>3.791854228312336E-4</v>
          </cell>
          <cell r="BK1081">
            <v>3.7160171437460894E-4</v>
          </cell>
          <cell r="BL1081">
            <v>3.6416968008711674E-4</v>
          </cell>
          <cell r="BM1081">
            <v>3.5688628648537438E-4</v>
          </cell>
          <cell r="BN1081">
            <v>3.4974856075566688E-4</v>
          </cell>
          <cell r="BO1081">
            <v>3.4275358954055353E-4</v>
          </cell>
          <cell r="BP1081">
            <v>3.3589851774974244E-4</v>
          </cell>
          <cell r="BQ1081">
            <v>3.2918054739474757E-4</v>
          </cell>
          <cell r="BR1081">
            <v>3.225969364468526E-4</v>
          </cell>
          <cell r="BS1081">
            <v>3.1614499771791553E-4</v>
          </cell>
          <cell r="BT1081">
            <v>3.0982209776355719E-4</v>
          </cell>
          <cell r="BU1081">
            <v>3.0362565580828606E-4</v>
          </cell>
          <cell r="BV1081">
            <v>2.9755314269212032E-4</v>
          </cell>
          <cell r="BW1081">
            <v>2.9160207983827788E-4</v>
          </cell>
          <cell r="BX1081">
            <v>2.857700382415123E-4</v>
          </cell>
          <cell r="BY1081">
            <v>2.8005463747668208E-4</v>
          </cell>
          <cell r="BZ1081">
            <v>2.7445354472714845E-4</v>
          </cell>
          <cell r="CA1081">
            <v>2.6896447383260548E-4</v>
          </cell>
          <cell r="CB1081">
            <v>2.6358518435595335E-4</v>
          </cell>
          <cell r="CC1081">
            <v>2.5831348066883425E-4</v>
          </cell>
          <cell r="CD1081">
            <v>2.5314721105545757E-4</v>
          </cell>
          <cell r="CE1081">
            <v>2.4808426683434843E-4</v>
          </cell>
          <cell r="CF1081">
            <v>2.4312258149766146E-4</v>
          </cell>
          <cell r="CG1081">
            <v>2.3826012986770823E-4</v>
          </cell>
          <cell r="CH1081">
            <v>2.3349492727035406E-4</v>
          </cell>
          <cell r="CI1081">
            <v>2.2882502872494697E-4</v>
          </cell>
          <cell r="CJ1081">
            <v>2.2424852815044804E-4</v>
          </cell>
          <cell r="CK1081">
            <v>2.1976355758743907E-4</v>
          </cell>
          <cell r="CL1081">
            <v>2.1536828643569029E-4</v>
          </cell>
          <cell r="CM1081">
            <v>2.1106092070697648E-4</v>
          </cell>
          <cell r="CN1081">
            <v>2.0683970229283695E-4</v>
          </cell>
          <cell r="CO1081">
            <v>2.027029082469802E-4</v>
          </cell>
          <cell r="CP1081">
            <v>1.9864885008204059E-4</v>
          </cell>
          <cell r="CQ1081">
            <v>1.9467587308039978E-4</v>
          </cell>
          <cell r="CR1081">
            <v>1.9078235561879178E-4</v>
          </cell>
          <cell r="CS1081">
            <v>1.8696670850641594E-4</v>
          </cell>
          <cell r="CT1081">
            <v>1.8322737433628761E-4</v>
          </cell>
          <cell r="CU1081">
            <v>1.7956282684956185E-4</v>
          </cell>
          <cell r="CV1081">
            <v>1.7597157031257061E-4</v>
          </cell>
          <cell r="CW1081">
            <v>1.7245213890631919E-4</v>
          </cell>
          <cell r="CX1081">
            <v>1.6900309612819282E-4</v>
          </cell>
          <cell r="CY1081">
            <v>1.6562303420562897E-4</v>
          </cell>
          <cell r="CZ1081">
            <v>1.6231057352151639E-4</v>
          </cell>
          <cell r="DA1081">
            <v>1.5906436205108607E-4</v>
          </cell>
          <cell r="DB1081">
            <v>1.5588307481006434E-4</v>
          </cell>
          <cell r="DC1081">
            <v>1.5276541331386305E-4</v>
          </cell>
          <cell r="DD1081">
            <v>1.4971010504758578E-4</v>
          </cell>
          <cell r="DE1081">
            <v>1.4671590294663406E-4</v>
          </cell>
          <cell r="DF1081">
            <v>1.4378158488770137E-4</v>
          </cell>
          <cell r="DG1081">
            <v>1.4090595318994734E-4</v>
          </cell>
          <cell r="DH1081">
            <v>1.380878341261484E-4</v>
          </cell>
          <cell r="DI1081">
            <v>1.3532607744362542E-4</v>
          </cell>
          <cell r="DJ1081">
            <v>1.3261955589475292E-4</v>
          </cell>
          <cell r="DL1081" t="str">
            <v>.Natural Gas.Production.DistributionDistributionEmissionsCH4Process</v>
          </cell>
        </row>
        <row r="1082">
          <cell r="M1082" t="str">
            <v>tN2O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0</v>
          </cell>
          <cell r="BM1082">
            <v>0</v>
          </cell>
          <cell r="BN1082">
            <v>0</v>
          </cell>
          <cell r="BO1082">
            <v>0</v>
          </cell>
          <cell r="BP1082">
            <v>0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0</v>
          </cell>
          <cell r="CN1082">
            <v>0</v>
          </cell>
          <cell r="CO1082">
            <v>0</v>
          </cell>
          <cell r="CP1082">
            <v>0</v>
          </cell>
          <cell r="CQ1082">
            <v>0</v>
          </cell>
          <cell r="CR1082">
            <v>0</v>
          </cell>
          <cell r="CS1082">
            <v>0</v>
          </cell>
          <cell r="CT1082">
            <v>0</v>
          </cell>
          <cell r="CU1082">
            <v>0</v>
          </cell>
          <cell r="CV1082">
            <v>0</v>
          </cell>
          <cell r="CW1082">
            <v>0</v>
          </cell>
          <cell r="CX1082">
            <v>0</v>
          </cell>
          <cell r="CY1082">
            <v>0</v>
          </cell>
          <cell r="CZ1082">
            <v>0</v>
          </cell>
          <cell r="DA1082">
            <v>0</v>
          </cell>
          <cell r="DB1082">
            <v>0</v>
          </cell>
          <cell r="DC1082">
            <v>0</v>
          </cell>
          <cell r="DD1082">
            <v>0</v>
          </cell>
          <cell r="DE1082">
            <v>0</v>
          </cell>
          <cell r="DF1082">
            <v>0</v>
          </cell>
          <cell r="DG1082">
            <v>0</v>
          </cell>
          <cell r="DH1082">
            <v>0</v>
          </cell>
          <cell r="DI1082">
            <v>0</v>
          </cell>
          <cell r="DJ1082">
            <v>0</v>
          </cell>
          <cell r="DL1082" t="str">
            <v>.Natural Gas.Production.DistributionDistributionEmissionsN2OProcess</v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M1086" t="str">
            <v>%</v>
          </cell>
          <cell r="N1086">
            <v>1</v>
          </cell>
          <cell r="DL1086" t="str">
            <v>.Natural Gas.OG Diesel BlendDieselMarket share</v>
          </cell>
        </row>
        <row r="1087">
          <cell r="M1087" t="str">
            <v>%</v>
          </cell>
          <cell r="DL1087" t="str">
            <v>.Natural Gas.OG Diesel BlendBiodieselMarket share</v>
          </cell>
        </row>
        <row r="1088">
          <cell r="DL1088" t="str">
            <v/>
          </cell>
        </row>
        <row r="1089">
          <cell r="M1089" t="str">
            <v>GJ</v>
          </cell>
          <cell r="N1089">
            <v>1</v>
          </cell>
          <cell r="O1089">
            <v>1</v>
          </cell>
          <cell r="P1089">
            <v>1</v>
          </cell>
          <cell r="Q1089">
            <v>1</v>
          </cell>
          <cell r="R1089">
            <v>1</v>
          </cell>
          <cell r="S1089">
            <v>1</v>
          </cell>
          <cell r="T1089">
            <v>1</v>
          </cell>
          <cell r="U1089">
            <v>1</v>
          </cell>
          <cell r="V1089">
            <v>1</v>
          </cell>
          <cell r="W1089">
            <v>1</v>
          </cell>
          <cell r="X1089">
            <v>1</v>
          </cell>
          <cell r="Y1089">
            <v>1</v>
          </cell>
          <cell r="Z1089">
            <v>1</v>
          </cell>
          <cell r="AA1089">
            <v>1</v>
          </cell>
          <cell r="AB1089">
            <v>1</v>
          </cell>
          <cell r="AC1089">
            <v>1</v>
          </cell>
          <cell r="AD1089">
            <v>1</v>
          </cell>
          <cell r="AE1089">
            <v>1</v>
          </cell>
          <cell r="AF1089">
            <v>1</v>
          </cell>
          <cell r="AG1089">
            <v>1</v>
          </cell>
          <cell r="AH1089">
            <v>1</v>
          </cell>
          <cell r="AI1089">
            <v>1</v>
          </cell>
          <cell r="AJ1089">
            <v>1</v>
          </cell>
          <cell r="AK1089">
            <v>1</v>
          </cell>
          <cell r="AL1089">
            <v>1</v>
          </cell>
          <cell r="AM1089">
            <v>1</v>
          </cell>
          <cell r="AN1089">
            <v>1</v>
          </cell>
          <cell r="AO1089">
            <v>1</v>
          </cell>
          <cell r="AP1089">
            <v>1</v>
          </cell>
          <cell r="AQ1089">
            <v>1</v>
          </cell>
          <cell r="AR1089">
            <v>1</v>
          </cell>
          <cell r="AS1089">
            <v>1</v>
          </cell>
          <cell r="AT1089">
            <v>1</v>
          </cell>
          <cell r="AU1089">
            <v>1</v>
          </cell>
          <cell r="AV1089">
            <v>1</v>
          </cell>
          <cell r="AW1089">
            <v>1</v>
          </cell>
          <cell r="AX1089">
            <v>1</v>
          </cell>
          <cell r="AY1089">
            <v>1</v>
          </cell>
          <cell r="AZ1089">
            <v>1</v>
          </cell>
          <cell r="BA1089">
            <v>1</v>
          </cell>
          <cell r="BB1089">
            <v>1</v>
          </cell>
          <cell r="BC1089">
            <v>1</v>
          </cell>
          <cell r="BD1089">
            <v>1</v>
          </cell>
          <cell r="BE1089">
            <v>1</v>
          </cell>
          <cell r="BF1089">
            <v>1</v>
          </cell>
          <cell r="BG1089">
            <v>1</v>
          </cell>
          <cell r="BH1089">
            <v>1</v>
          </cell>
          <cell r="BI1089">
            <v>1</v>
          </cell>
          <cell r="BJ1089">
            <v>1</v>
          </cell>
          <cell r="BK1089">
            <v>1</v>
          </cell>
          <cell r="BL1089">
            <v>1</v>
          </cell>
          <cell r="BM1089">
            <v>1</v>
          </cell>
          <cell r="BN1089">
            <v>1</v>
          </cell>
          <cell r="BO1089">
            <v>1</v>
          </cell>
          <cell r="BP1089">
            <v>1</v>
          </cell>
          <cell r="BQ1089">
            <v>1</v>
          </cell>
          <cell r="BR1089">
            <v>1</v>
          </cell>
          <cell r="BS1089">
            <v>1</v>
          </cell>
          <cell r="BT1089">
            <v>1</v>
          </cell>
          <cell r="BU1089">
            <v>1</v>
          </cell>
          <cell r="BV1089">
            <v>1</v>
          </cell>
          <cell r="BW1089">
            <v>1</v>
          </cell>
          <cell r="BX1089">
            <v>1</v>
          </cell>
          <cell r="BY1089">
            <v>1</v>
          </cell>
          <cell r="BZ1089">
            <v>1</v>
          </cell>
          <cell r="CA1089">
            <v>1</v>
          </cell>
          <cell r="CB1089">
            <v>1</v>
          </cell>
          <cell r="CC1089">
            <v>1</v>
          </cell>
          <cell r="CD1089">
            <v>1</v>
          </cell>
          <cell r="CE1089">
            <v>1</v>
          </cell>
          <cell r="CF1089">
            <v>1</v>
          </cell>
          <cell r="CG1089">
            <v>1</v>
          </cell>
          <cell r="CH1089">
            <v>1</v>
          </cell>
          <cell r="CI1089">
            <v>1</v>
          </cell>
          <cell r="CJ1089">
            <v>1</v>
          </cell>
          <cell r="CK1089">
            <v>1</v>
          </cell>
          <cell r="CL1089">
            <v>1</v>
          </cell>
          <cell r="CM1089">
            <v>1</v>
          </cell>
          <cell r="CN1089">
            <v>1</v>
          </cell>
          <cell r="CO1089">
            <v>1</v>
          </cell>
          <cell r="CP1089">
            <v>1</v>
          </cell>
          <cell r="CQ1089">
            <v>1</v>
          </cell>
          <cell r="CR1089">
            <v>1</v>
          </cell>
          <cell r="CS1089">
            <v>1</v>
          </cell>
          <cell r="CT1089">
            <v>1</v>
          </cell>
          <cell r="CU1089">
            <v>1</v>
          </cell>
          <cell r="CV1089">
            <v>1</v>
          </cell>
          <cell r="CW1089">
            <v>1</v>
          </cell>
          <cell r="CX1089">
            <v>1</v>
          </cell>
          <cell r="CY1089">
            <v>1</v>
          </cell>
          <cell r="CZ1089">
            <v>1</v>
          </cell>
          <cell r="DA1089">
            <v>1</v>
          </cell>
          <cell r="DB1089">
            <v>1</v>
          </cell>
          <cell r="DC1089">
            <v>1</v>
          </cell>
          <cell r="DD1089">
            <v>1</v>
          </cell>
          <cell r="DE1089">
            <v>1</v>
          </cell>
          <cell r="DF1089">
            <v>1</v>
          </cell>
          <cell r="DG1089">
            <v>1</v>
          </cell>
          <cell r="DH1089">
            <v>1</v>
          </cell>
          <cell r="DI1089">
            <v>1</v>
          </cell>
          <cell r="DJ1089">
            <v>1</v>
          </cell>
          <cell r="DL1089" t="str">
            <v>.Natural Gas.OG Diesel BlendDieselService requestedCIMS.Generic Fuels.Diesel</v>
          </cell>
        </row>
        <row r="1090">
          <cell r="M1090" t="str">
            <v>GJ</v>
          </cell>
          <cell r="N1090">
            <v>1</v>
          </cell>
          <cell r="O1090">
            <v>1</v>
          </cell>
          <cell r="P1090">
            <v>1</v>
          </cell>
          <cell r="Q1090">
            <v>1</v>
          </cell>
          <cell r="R1090">
            <v>1</v>
          </cell>
          <cell r="S1090">
            <v>1</v>
          </cell>
          <cell r="T1090">
            <v>1</v>
          </cell>
          <cell r="U1090">
            <v>1</v>
          </cell>
          <cell r="V1090">
            <v>1</v>
          </cell>
          <cell r="W1090">
            <v>1</v>
          </cell>
          <cell r="X1090">
            <v>1</v>
          </cell>
          <cell r="Y1090">
            <v>1</v>
          </cell>
          <cell r="Z1090">
            <v>1</v>
          </cell>
          <cell r="AA1090">
            <v>1</v>
          </cell>
          <cell r="AB1090">
            <v>1</v>
          </cell>
          <cell r="AC1090">
            <v>1</v>
          </cell>
          <cell r="AD1090">
            <v>1</v>
          </cell>
          <cell r="AE1090">
            <v>1</v>
          </cell>
          <cell r="AF1090">
            <v>1</v>
          </cell>
          <cell r="AG1090">
            <v>1</v>
          </cell>
          <cell r="AH1090">
            <v>1</v>
          </cell>
          <cell r="AI1090">
            <v>1</v>
          </cell>
          <cell r="AJ1090">
            <v>1</v>
          </cell>
          <cell r="AK1090">
            <v>1</v>
          </cell>
          <cell r="AL1090">
            <v>1</v>
          </cell>
          <cell r="AM1090">
            <v>1</v>
          </cell>
          <cell r="AN1090">
            <v>1</v>
          </cell>
          <cell r="AO1090">
            <v>1</v>
          </cell>
          <cell r="AP1090">
            <v>1</v>
          </cell>
          <cell r="AQ1090">
            <v>1</v>
          </cell>
          <cell r="AR1090">
            <v>1</v>
          </cell>
          <cell r="AS1090">
            <v>1</v>
          </cell>
          <cell r="AT1090">
            <v>1</v>
          </cell>
          <cell r="AU1090">
            <v>1</v>
          </cell>
          <cell r="AV1090">
            <v>1</v>
          </cell>
          <cell r="AW1090">
            <v>1</v>
          </cell>
          <cell r="AX1090">
            <v>1</v>
          </cell>
          <cell r="AY1090">
            <v>1</v>
          </cell>
          <cell r="AZ1090">
            <v>1</v>
          </cell>
          <cell r="BA1090">
            <v>1</v>
          </cell>
          <cell r="BB1090">
            <v>1</v>
          </cell>
          <cell r="BC1090">
            <v>1</v>
          </cell>
          <cell r="BD1090">
            <v>1</v>
          </cell>
          <cell r="BE1090">
            <v>1</v>
          </cell>
          <cell r="BF1090">
            <v>1</v>
          </cell>
          <cell r="BG1090">
            <v>1</v>
          </cell>
          <cell r="BH1090">
            <v>1</v>
          </cell>
          <cell r="BI1090">
            <v>1</v>
          </cell>
          <cell r="BJ1090">
            <v>1</v>
          </cell>
          <cell r="BK1090">
            <v>1</v>
          </cell>
          <cell r="BL1090">
            <v>1</v>
          </cell>
          <cell r="BM1090">
            <v>1</v>
          </cell>
          <cell r="BN1090">
            <v>1</v>
          </cell>
          <cell r="BO1090">
            <v>1</v>
          </cell>
          <cell r="BP1090">
            <v>1</v>
          </cell>
          <cell r="BQ1090">
            <v>1</v>
          </cell>
          <cell r="BR1090">
            <v>1</v>
          </cell>
          <cell r="BS1090">
            <v>1</v>
          </cell>
          <cell r="BT1090">
            <v>1</v>
          </cell>
          <cell r="BU1090">
            <v>1</v>
          </cell>
          <cell r="BV1090">
            <v>1</v>
          </cell>
          <cell r="BW1090">
            <v>1</v>
          </cell>
          <cell r="BX1090">
            <v>1</v>
          </cell>
          <cell r="BY1090">
            <v>1</v>
          </cell>
          <cell r="BZ1090">
            <v>1</v>
          </cell>
          <cell r="CA1090">
            <v>1</v>
          </cell>
          <cell r="CB1090">
            <v>1</v>
          </cell>
          <cell r="CC1090">
            <v>1</v>
          </cell>
          <cell r="CD1090">
            <v>1</v>
          </cell>
          <cell r="CE1090">
            <v>1</v>
          </cell>
          <cell r="CF1090">
            <v>1</v>
          </cell>
          <cell r="CG1090">
            <v>1</v>
          </cell>
          <cell r="CH1090">
            <v>1</v>
          </cell>
          <cell r="CI1090">
            <v>1</v>
          </cell>
          <cell r="CJ1090">
            <v>1</v>
          </cell>
          <cell r="CK1090">
            <v>1</v>
          </cell>
          <cell r="CL1090">
            <v>1</v>
          </cell>
          <cell r="CM1090">
            <v>1</v>
          </cell>
          <cell r="CN1090">
            <v>1</v>
          </cell>
          <cell r="CO1090">
            <v>1</v>
          </cell>
          <cell r="CP1090">
            <v>1</v>
          </cell>
          <cell r="CQ1090">
            <v>1</v>
          </cell>
          <cell r="CR1090">
            <v>1</v>
          </cell>
          <cell r="CS1090">
            <v>1</v>
          </cell>
          <cell r="CT1090">
            <v>1</v>
          </cell>
          <cell r="CU1090">
            <v>1</v>
          </cell>
          <cell r="CV1090">
            <v>1</v>
          </cell>
          <cell r="CW1090">
            <v>1</v>
          </cell>
          <cell r="CX1090">
            <v>1</v>
          </cell>
          <cell r="CY1090">
            <v>1</v>
          </cell>
          <cell r="CZ1090">
            <v>1</v>
          </cell>
          <cell r="DA1090">
            <v>1</v>
          </cell>
          <cell r="DB1090">
            <v>1</v>
          </cell>
          <cell r="DC1090">
            <v>1</v>
          </cell>
          <cell r="DD1090">
            <v>1</v>
          </cell>
          <cell r="DE1090">
            <v>1</v>
          </cell>
          <cell r="DF1090">
            <v>1</v>
          </cell>
          <cell r="DG1090">
            <v>1</v>
          </cell>
          <cell r="DH1090">
            <v>1</v>
          </cell>
          <cell r="DI1090">
            <v>1</v>
          </cell>
          <cell r="DJ1090">
            <v>1</v>
          </cell>
          <cell r="DL1090" t="str">
            <v>.Natural Gas.OG Diesel BlendBiodieselService requested.Biodiesel</v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M1094" t="str">
            <v>%</v>
          </cell>
          <cell r="N1094">
            <v>1</v>
          </cell>
          <cell r="DL1094" t="str">
            <v>.Natural Gas.OG Gasoline BlendGasolineMarket share</v>
          </cell>
        </row>
        <row r="1095">
          <cell r="M1095" t="str">
            <v>%</v>
          </cell>
          <cell r="DL1095" t="str">
            <v>.Natural Gas.OG Gasoline BlendEthanolMarket share</v>
          </cell>
        </row>
        <row r="1096">
          <cell r="DL1096" t="str">
            <v/>
          </cell>
        </row>
        <row r="1097">
          <cell r="M1097" t="str">
            <v>GJ</v>
          </cell>
          <cell r="N1097">
            <v>1</v>
          </cell>
          <cell r="O1097">
            <v>1</v>
          </cell>
          <cell r="P1097">
            <v>1</v>
          </cell>
          <cell r="Q1097">
            <v>1</v>
          </cell>
          <cell r="R1097">
            <v>1</v>
          </cell>
          <cell r="S1097">
            <v>1</v>
          </cell>
          <cell r="T1097">
            <v>1</v>
          </cell>
          <cell r="U1097">
            <v>1</v>
          </cell>
          <cell r="V1097">
            <v>1</v>
          </cell>
          <cell r="W1097">
            <v>1</v>
          </cell>
          <cell r="X1097">
            <v>1</v>
          </cell>
          <cell r="Y1097">
            <v>1</v>
          </cell>
          <cell r="Z1097">
            <v>1</v>
          </cell>
          <cell r="AA1097">
            <v>1</v>
          </cell>
          <cell r="AB1097">
            <v>1</v>
          </cell>
          <cell r="AC1097">
            <v>1</v>
          </cell>
          <cell r="AD1097">
            <v>1</v>
          </cell>
          <cell r="AE1097">
            <v>1</v>
          </cell>
          <cell r="AF1097">
            <v>1</v>
          </cell>
          <cell r="AG1097">
            <v>1</v>
          </cell>
          <cell r="AH1097">
            <v>1</v>
          </cell>
          <cell r="AI1097">
            <v>1</v>
          </cell>
          <cell r="AJ1097">
            <v>1</v>
          </cell>
          <cell r="AK1097">
            <v>1</v>
          </cell>
          <cell r="AL1097">
            <v>1</v>
          </cell>
          <cell r="AM1097">
            <v>1</v>
          </cell>
          <cell r="AN1097">
            <v>1</v>
          </cell>
          <cell r="AO1097">
            <v>1</v>
          </cell>
          <cell r="AP1097">
            <v>1</v>
          </cell>
          <cell r="AQ1097">
            <v>1</v>
          </cell>
          <cell r="AR1097">
            <v>1</v>
          </cell>
          <cell r="AS1097">
            <v>1</v>
          </cell>
          <cell r="AT1097">
            <v>1</v>
          </cell>
          <cell r="AU1097">
            <v>1</v>
          </cell>
          <cell r="AV1097">
            <v>1</v>
          </cell>
          <cell r="AW1097">
            <v>1</v>
          </cell>
          <cell r="AX1097">
            <v>1</v>
          </cell>
          <cell r="AY1097">
            <v>1</v>
          </cell>
          <cell r="AZ1097">
            <v>1</v>
          </cell>
          <cell r="BA1097">
            <v>1</v>
          </cell>
          <cell r="BB1097">
            <v>1</v>
          </cell>
          <cell r="BC1097">
            <v>1</v>
          </cell>
          <cell r="BD1097">
            <v>1</v>
          </cell>
          <cell r="BE1097">
            <v>1</v>
          </cell>
          <cell r="BF1097">
            <v>1</v>
          </cell>
          <cell r="BG1097">
            <v>1</v>
          </cell>
          <cell r="BH1097">
            <v>1</v>
          </cell>
          <cell r="BI1097">
            <v>1</v>
          </cell>
          <cell r="BJ1097">
            <v>1</v>
          </cell>
          <cell r="BK1097">
            <v>1</v>
          </cell>
          <cell r="BL1097">
            <v>1</v>
          </cell>
          <cell r="BM1097">
            <v>1</v>
          </cell>
          <cell r="BN1097">
            <v>1</v>
          </cell>
          <cell r="BO1097">
            <v>1</v>
          </cell>
          <cell r="BP1097">
            <v>1</v>
          </cell>
          <cell r="BQ1097">
            <v>1</v>
          </cell>
          <cell r="BR1097">
            <v>1</v>
          </cell>
          <cell r="BS1097">
            <v>1</v>
          </cell>
          <cell r="BT1097">
            <v>1</v>
          </cell>
          <cell r="BU1097">
            <v>1</v>
          </cell>
          <cell r="BV1097">
            <v>1</v>
          </cell>
          <cell r="BW1097">
            <v>1</v>
          </cell>
          <cell r="BX1097">
            <v>1</v>
          </cell>
          <cell r="BY1097">
            <v>1</v>
          </cell>
          <cell r="BZ1097">
            <v>1</v>
          </cell>
          <cell r="CA1097">
            <v>1</v>
          </cell>
          <cell r="CB1097">
            <v>1</v>
          </cell>
          <cell r="CC1097">
            <v>1</v>
          </cell>
          <cell r="CD1097">
            <v>1</v>
          </cell>
          <cell r="CE1097">
            <v>1</v>
          </cell>
          <cell r="CF1097">
            <v>1</v>
          </cell>
          <cell r="CG1097">
            <v>1</v>
          </cell>
          <cell r="CH1097">
            <v>1</v>
          </cell>
          <cell r="CI1097">
            <v>1</v>
          </cell>
          <cell r="CJ1097">
            <v>1</v>
          </cell>
          <cell r="CK1097">
            <v>1</v>
          </cell>
          <cell r="CL1097">
            <v>1</v>
          </cell>
          <cell r="CM1097">
            <v>1</v>
          </cell>
          <cell r="CN1097">
            <v>1</v>
          </cell>
          <cell r="CO1097">
            <v>1</v>
          </cell>
          <cell r="CP1097">
            <v>1</v>
          </cell>
          <cell r="CQ1097">
            <v>1</v>
          </cell>
          <cell r="CR1097">
            <v>1</v>
          </cell>
          <cell r="CS1097">
            <v>1</v>
          </cell>
          <cell r="CT1097">
            <v>1</v>
          </cell>
          <cell r="CU1097">
            <v>1</v>
          </cell>
          <cell r="CV1097">
            <v>1</v>
          </cell>
          <cell r="CW1097">
            <v>1</v>
          </cell>
          <cell r="CX1097">
            <v>1</v>
          </cell>
          <cell r="CY1097">
            <v>1</v>
          </cell>
          <cell r="CZ1097">
            <v>1</v>
          </cell>
          <cell r="DA1097">
            <v>1</v>
          </cell>
          <cell r="DB1097">
            <v>1</v>
          </cell>
          <cell r="DC1097">
            <v>1</v>
          </cell>
          <cell r="DD1097">
            <v>1</v>
          </cell>
          <cell r="DE1097">
            <v>1</v>
          </cell>
          <cell r="DF1097">
            <v>1</v>
          </cell>
          <cell r="DG1097">
            <v>1</v>
          </cell>
          <cell r="DH1097">
            <v>1</v>
          </cell>
          <cell r="DI1097">
            <v>1</v>
          </cell>
          <cell r="DJ1097">
            <v>1</v>
          </cell>
          <cell r="DL1097" t="str">
            <v>.Natural Gas.OG Gasoline BlendGasolineService requestedCIMS.Generic Fuels.Gasoline</v>
          </cell>
        </row>
        <row r="1098">
          <cell r="M1098" t="str">
            <v>GJ</v>
          </cell>
          <cell r="N1098">
            <v>1</v>
          </cell>
          <cell r="O1098">
            <v>1</v>
          </cell>
          <cell r="P1098">
            <v>1</v>
          </cell>
          <cell r="Q1098">
            <v>1</v>
          </cell>
          <cell r="R1098">
            <v>1</v>
          </cell>
          <cell r="S1098">
            <v>1</v>
          </cell>
          <cell r="T1098">
            <v>1</v>
          </cell>
          <cell r="U1098">
            <v>1</v>
          </cell>
          <cell r="V1098">
            <v>1</v>
          </cell>
          <cell r="W1098">
            <v>1</v>
          </cell>
          <cell r="X1098">
            <v>1</v>
          </cell>
          <cell r="Y1098">
            <v>1</v>
          </cell>
          <cell r="Z1098">
            <v>1</v>
          </cell>
          <cell r="AA1098">
            <v>1</v>
          </cell>
          <cell r="AB1098">
            <v>1</v>
          </cell>
          <cell r="AC1098">
            <v>1</v>
          </cell>
          <cell r="AD1098">
            <v>1</v>
          </cell>
          <cell r="AE1098">
            <v>1</v>
          </cell>
          <cell r="AF1098">
            <v>1</v>
          </cell>
          <cell r="AG1098">
            <v>1</v>
          </cell>
          <cell r="AH1098">
            <v>1</v>
          </cell>
          <cell r="AI1098">
            <v>1</v>
          </cell>
          <cell r="AJ1098">
            <v>1</v>
          </cell>
          <cell r="AK1098">
            <v>1</v>
          </cell>
          <cell r="AL1098">
            <v>1</v>
          </cell>
          <cell r="AM1098">
            <v>1</v>
          </cell>
          <cell r="AN1098">
            <v>1</v>
          </cell>
          <cell r="AO1098">
            <v>1</v>
          </cell>
          <cell r="AP1098">
            <v>1</v>
          </cell>
          <cell r="AQ1098">
            <v>1</v>
          </cell>
          <cell r="AR1098">
            <v>1</v>
          </cell>
          <cell r="AS1098">
            <v>1</v>
          </cell>
          <cell r="AT1098">
            <v>1</v>
          </cell>
          <cell r="AU1098">
            <v>1</v>
          </cell>
          <cell r="AV1098">
            <v>1</v>
          </cell>
          <cell r="AW1098">
            <v>1</v>
          </cell>
          <cell r="AX1098">
            <v>1</v>
          </cell>
          <cell r="AY1098">
            <v>1</v>
          </cell>
          <cell r="AZ1098">
            <v>1</v>
          </cell>
          <cell r="BA1098">
            <v>1</v>
          </cell>
          <cell r="BB1098">
            <v>1</v>
          </cell>
          <cell r="BC1098">
            <v>1</v>
          </cell>
          <cell r="BD1098">
            <v>1</v>
          </cell>
          <cell r="BE1098">
            <v>1</v>
          </cell>
          <cell r="BF1098">
            <v>1</v>
          </cell>
          <cell r="BG1098">
            <v>1</v>
          </cell>
          <cell r="BH1098">
            <v>1</v>
          </cell>
          <cell r="BI1098">
            <v>1</v>
          </cell>
          <cell r="BJ1098">
            <v>1</v>
          </cell>
          <cell r="BK1098">
            <v>1</v>
          </cell>
          <cell r="BL1098">
            <v>1</v>
          </cell>
          <cell r="BM1098">
            <v>1</v>
          </cell>
          <cell r="BN1098">
            <v>1</v>
          </cell>
          <cell r="BO1098">
            <v>1</v>
          </cell>
          <cell r="BP1098">
            <v>1</v>
          </cell>
          <cell r="BQ1098">
            <v>1</v>
          </cell>
          <cell r="BR1098">
            <v>1</v>
          </cell>
          <cell r="BS1098">
            <v>1</v>
          </cell>
          <cell r="BT1098">
            <v>1</v>
          </cell>
          <cell r="BU1098">
            <v>1</v>
          </cell>
          <cell r="BV1098">
            <v>1</v>
          </cell>
          <cell r="BW1098">
            <v>1</v>
          </cell>
          <cell r="BX1098">
            <v>1</v>
          </cell>
          <cell r="BY1098">
            <v>1</v>
          </cell>
          <cell r="BZ1098">
            <v>1</v>
          </cell>
          <cell r="CA1098">
            <v>1</v>
          </cell>
          <cell r="CB1098">
            <v>1</v>
          </cell>
          <cell r="CC1098">
            <v>1</v>
          </cell>
          <cell r="CD1098">
            <v>1</v>
          </cell>
          <cell r="CE1098">
            <v>1</v>
          </cell>
          <cell r="CF1098">
            <v>1</v>
          </cell>
          <cell r="CG1098">
            <v>1</v>
          </cell>
          <cell r="CH1098">
            <v>1</v>
          </cell>
          <cell r="CI1098">
            <v>1</v>
          </cell>
          <cell r="CJ1098">
            <v>1</v>
          </cell>
          <cell r="CK1098">
            <v>1</v>
          </cell>
          <cell r="CL1098">
            <v>1</v>
          </cell>
          <cell r="CM1098">
            <v>1</v>
          </cell>
          <cell r="CN1098">
            <v>1</v>
          </cell>
          <cell r="CO1098">
            <v>1</v>
          </cell>
          <cell r="CP1098">
            <v>1</v>
          </cell>
          <cell r="CQ1098">
            <v>1</v>
          </cell>
          <cell r="CR1098">
            <v>1</v>
          </cell>
          <cell r="CS1098">
            <v>1</v>
          </cell>
          <cell r="CT1098">
            <v>1</v>
          </cell>
          <cell r="CU1098">
            <v>1</v>
          </cell>
          <cell r="CV1098">
            <v>1</v>
          </cell>
          <cell r="CW1098">
            <v>1</v>
          </cell>
          <cell r="CX1098">
            <v>1</v>
          </cell>
          <cell r="CY1098">
            <v>1</v>
          </cell>
          <cell r="CZ1098">
            <v>1</v>
          </cell>
          <cell r="DA1098">
            <v>1</v>
          </cell>
          <cell r="DB1098">
            <v>1</v>
          </cell>
          <cell r="DC1098">
            <v>1</v>
          </cell>
          <cell r="DD1098">
            <v>1</v>
          </cell>
          <cell r="DE1098">
            <v>1</v>
          </cell>
          <cell r="DF1098">
            <v>1</v>
          </cell>
          <cell r="DG1098">
            <v>1</v>
          </cell>
          <cell r="DH1098">
            <v>1</v>
          </cell>
          <cell r="DI1098">
            <v>1</v>
          </cell>
          <cell r="DJ1098">
            <v>1</v>
          </cell>
          <cell r="DL1098" t="str">
            <v>.Natural Gas.OG Gasoline BlendEthanolService requested.Ethanol</v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M1102" t="str">
            <v>%</v>
          </cell>
          <cell r="N1102">
            <v>1</v>
          </cell>
          <cell r="DL1102" t="str">
            <v>.Natural Gas.OG Methane BlendNatural GasMarket share</v>
          </cell>
        </row>
        <row r="1103">
          <cell r="M1103" t="str">
            <v>%</v>
          </cell>
          <cell r="DL1103" t="str">
            <v>.Natural Gas.OG Methane BlendBiogasMarket share</v>
          </cell>
        </row>
        <row r="1104">
          <cell r="M1104" t="str">
            <v>%</v>
          </cell>
          <cell r="DL1104" t="str">
            <v>.Natural Gas.OG Methane BlendBiomass GasificationMarket share</v>
          </cell>
        </row>
        <row r="1105">
          <cell r="M1105" t="str">
            <v>%</v>
          </cell>
          <cell r="DL1105" t="str">
            <v>.Natural Gas.OG Methane BlendHydrogenMarket share</v>
          </cell>
        </row>
        <row r="1106">
          <cell r="DL1106" t="str">
            <v/>
          </cell>
        </row>
        <row r="1107">
          <cell r="M1107" t="str">
            <v>GJ</v>
          </cell>
          <cell r="N1107">
            <v>1</v>
          </cell>
          <cell r="O1107">
            <v>1</v>
          </cell>
          <cell r="P1107">
            <v>1</v>
          </cell>
          <cell r="Q1107">
            <v>1</v>
          </cell>
          <cell r="R1107">
            <v>1</v>
          </cell>
          <cell r="S1107">
            <v>1</v>
          </cell>
          <cell r="T1107">
            <v>1</v>
          </cell>
          <cell r="U1107">
            <v>1</v>
          </cell>
          <cell r="V1107">
            <v>1</v>
          </cell>
          <cell r="W1107">
            <v>1</v>
          </cell>
          <cell r="X1107">
            <v>1</v>
          </cell>
          <cell r="Y1107">
            <v>1</v>
          </cell>
          <cell r="Z1107">
            <v>1</v>
          </cell>
          <cell r="AA1107">
            <v>1</v>
          </cell>
          <cell r="AB1107">
            <v>1</v>
          </cell>
          <cell r="AC1107">
            <v>1</v>
          </cell>
          <cell r="AD1107">
            <v>1</v>
          </cell>
          <cell r="AE1107">
            <v>1</v>
          </cell>
          <cell r="AF1107">
            <v>1</v>
          </cell>
          <cell r="AG1107">
            <v>1</v>
          </cell>
          <cell r="AH1107">
            <v>1</v>
          </cell>
          <cell r="AI1107">
            <v>1</v>
          </cell>
          <cell r="AJ1107">
            <v>1</v>
          </cell>
          <cell r="AK1107">
            <v>1</v>
          </cell>
          <cell r="AL1107">
            <v>1</v>
          </cell>
          <cell r="AM1107">
            <v>1</v>
          </cell>
          <cell r="AN1107">
            <v>1</v>
          </cell>
          <cell r="AO1107">
            <v>1</v>
          </cell>
          <cell r="AP1107">
            <v>1</v>
          </cell>
          <cell r="AQ1107">
            <v>1</v>
          </cell>
          <cell r="AR1107">
            <v>1</v>
          </cell>
          <cell r="AS1107">
            <v>1</v>
          </cell>
          <cell r="AT1107">
            <v>1</v>
          </cell>
          <cell r="AU1107">
            <v>1</v>
          </cell>
          <cell r="AV1107">
            <v>1</v>
          </cell>
          <cell r="AW1107">
            <v>1</v>
          </cell>
          <cell r="AX1107">
            <v>1</v>
          </cell>
          <cell r="AY1107">
            <v>1</v>
          </cell>
          <cell r="AZ1107">
            <v>1</v>
          </cell>
          <cell r="BA1107">
            <v>1</v>
          </cell>
          <cell r="BB1107">
            <v>1</v>
          </cell>
          <cell r="BC1107">
            <v>1</v>
          </cell>
          <cell r="BD1107">
            <v>1</v>
          </cell>
          <cell r="BE1107">
            <v>1</v>
          </cell>
          <cell r="BF1107">
            <v>1</v>
          </cell>
          <cell r="BG1107">
            <v>1</v>
          </cell>
          <cell r="BH1107">
            <v>1</v>
          </cell>
          <cell r="BI1107">
            <v>1</v>
          </cell>
          <cell r="BJ1107">
            <v>1</v>
          </cell>
          <cell r="BK1107">
            <v>1</v>
          </cell>
          <cell r="BL1107">
            <v>1</v>
          </cell>
          <cell r="BM1107">
            <v>1</v>
          </cell>
          <cell r="BN1107">
            <v>1</v>
          </cell>
          <cell r="BO1107">
            <v>1</v>
          </cell>
          <cell r="BP1107">
            <v>1</v>
          </cell>
          <cell r="BQ1107">
            <v>1</v>
          </cell>
          <cell r="BR1107">
            <v>1</v>
          </cell>
          <cell r="BS1107">
            <v>1</v>
          </cell>
          <cell r="BT1107">
            <v>1</v>
          </cell>
          <cell r="BU1107">
            <v>1</v>
          </cell>
          <cell r="BV1107">
            <v>1</v>
          </cell>
          <cell r="BW1107">
            <v>1</v>
          </cell>
          <cell r="BX1107">
            <v>1</v>
          </cell>
          <cell r="BY1107">
            <v>1</v>
          </cell>
          <cell r="BZ1107">
            <v>1</v>
          </cell>
          <cell r="CA1107">
            <v>1</v>
          </cell>
          <cell r="CB1107">
            <v>1</v>
          </cell>
          <cell r="CC1107">
            <v>1</v>
          </cell>
          <cell r="CD1107">
            <v>1</v>
          </cell>
          <cell r="CE1107">
            <v>1</v>
          </cell>
          <cell r="CF1107">
            <v>1</v>
          </cell>
          <cell r="CG1107">
            <v>1</v>
          </cell>
          <cell r="CH1107">
            <v>1</v>
          </cell>
          <cell r="CI1107">
            <v>1</v>
          </cell>
          <cell r="CJ1107">
            <v>1</v>
          </cell>
          <cell r="CK1107">
            <v>1</v>
          </cell>
          <cell r="CL1107">
            <v>1</v>
          </cell>
          <cell r="CM1107">
            <v>1</v>
          </cell>
          <cell r="CN1107">
            <v>1</v>
          </cell>
          <cell r="CO1107">
            <v>1</v>
          </cell>
          <cell r="CP1107">
            <v>1</v>
          </cell>
          <cell r="CQ1107">
            <v>1</v>
          </cell>
          <cell r="CR1107">
            <v>1</v>
          </cell>
          <cell r="CS1107">
            <v>1</v>
          </cell>
          <cell r="CT1107">
            <v>1</v>
          </cell>
          <cell r="CU1107">
            <v>1</v>
          </cell>
          <cell r="CV1107">
            <v>1</v>
          </cell>
          <cell r="CW1107">
            <v>1</v>
          </cell>
          <cell r="CX1107">
            <v>1</v>
          </cell>
          <cell r="CY1107">
            <v>1</v>
          </cell>
          <cell r="CZ1107">
            <v>1</v>
          </cell>
          <cell r="DA1107">
            <v>1</v>
          </cell>
          <cell r="DB1107">
            <v>1</v>
          </cell>
          <cell r="DC1107">
            <v>1</v>
          </cell>
          <cell r="DD1107">
            <v>1</v>
          </cell>
          <cell r="DE1107">
            <v>1</v>
          </cell>
          <cell r="DF1107">
            <v>1</v>
          </cell>
          <cell r="DG1107">
            <v>1</v>
          </cell>
          <cell r="DH1107">
            <v>1</v>
          </cell>
          <cell r="DI1107">
            <v>1</v>
          </cell>
          <cell r="DJ1107">
            <v>1</v>
          </cell>
          <cell r="DL1107" t="str">
            <v>.Natural Gas.OG Methane BlendNatural GasService requestedCIMS.Generic Fuels.Natural Gas</v>
          </cell>
        </row>
        <row r="1108">
          <cell r="M1108" t="str">
            <v>GJ</v>
          </cell>
          <cell r="N1108">
            <v>1</v>
          </cell>
          <cell r="O1108">
            <v>1</v>
          </cell>
          <cell r="P1108">
            <v>1</v>
          </cell>
          <cell r="Q1108">
            <v>1</v>
          </cell>
          <cell r="R1108">
            <v>1</v>
          </cell>
          <cell r="S1108">
            <v>1</v>
          </cell>
          <cell r="T1108">
            <v>1</v>
          </cell>
          <cell r="U1108">
            <v>1</v>
          </cell>
          <cell r="V1108">
            <v>1</v>
          </cell>
          <cell r="W1108">
            <v>1</v>
          </cell>
          <cell r="X1108">
            <v>1</v>
          </cell>
          <cell r="Y1108">
            <v>1</v>
          </cell>
          <cell r="Z1108">
            <v>1</v>
          </cell>
          <cell r="AA1108">
            <v>1</v>
          </cell>
          <cell r="AB1108">
            <v>1</v>
          </cell>
          <cell r="AC1108">
            <v>1</v>
          </cell>
          <cell r="AD1108">
            <v>1</v>
          </cell>
          <cell r="AE1108">
            <v>1</v>
          </cell>
          <cell r="AF1108">
            <v>1</v>
          </cell>
          <cell r="AG1108">
            <v>1</v>
          </cell>
          <cell r="AH1108">
            <v>1</v>
          </cell>
          <cell r="AI1108">
            <v>1</v>
          </cell>
          <cell r="AJ1108">
            <v>1</v>
          </cell>
          <cell r="AK1108">
            <v>1</v>
          </cell>
          <cell r="AL1108">
            <v>1</v>
          </cell>
          <cell r="AM1108">
            <v>1</v>
          </cell>
          <cell r="AN1108">
            <v>1</v>
          </cell>
          <cell r="AO1108">
            <v>1</v>
          </cell>
          <cell r="AP1108">
            <v>1</v>
          </cell>
          <cell r="AQ1108">
            <v>1</v>
          </cell>
          <cell r="AR1108">
            <v>1</v>
          </cell>
          <cell r="AS1108">
            <v>1</v>
          </cell>
          <cell r="AT1108">
            <v>1</v>
          </cell>
          <cell r="AU1108">
            <v>1</v>
          </cell>
          <cell r="AV1108">
            <v>1</v>
          </cell>
          <cell r="AW1108">
            <v>1</v>
          </cell>
          <cell r="AX1108">
            <v>1</v>
          </cell>
          <cell r="AY1108">
            <v>1</v>
          </cell>
          <cell r="AZ1108">
            <v>1</v>
          </cell>
          <cell r="BA1108">
            <v>1</v>
          </cell>
          <cell r="BB1108">
            <v>1</v>
          </cell>
          <cell r="BC1108">
            <v>1</v>
          </cell>
          <cell r="BD1108">
            <v>1</v>
          </cell>
          <cell r="BE1108">
            <v>1</v>
          </cell>
          <cell r="BF1108">
            <v>1</v>
          </cell>
          <cell r="BG1108">
            <v>1</v>
          </cell>
          <cell r="BH1108">
            <v>1</v>
          </cell>
          <cell r="BI1108">
            <v>1</v>
          </cell>
          <cell r="BJ1108">
            <v>1</v>
          </cell>
          <cell r="BK1108">
            <v>1</v>
          </cell>
          <cell r="BL1108">
            <v>1</v>
          </cell>
          <cell r="BM1108">
            <v>1</v>
          </cell>
          <cell r="BN1108">
            <v>1</v>
          </cell>
          <cell r="BO1108">
            <v>1</v>
          </cell>
          <cell r="BP1108">
            <v>1</v>
          </cell>
          <cell r="BQ1108">
            <v>1</v>
          </cell>
          <cell r="BR1108">
            <v>1</v>
          </cell>
          <cell r="BS1108">
            <v>1</v>
          </cell>
          <cell r="BT1108">
            <v>1</v>
          </cell>
          <cell r="BU1108">
            <v>1</v>
          </cell>
          <cell r="BV1108">
            <v>1</v>
          </cell>
          <cell r="BW1108">
            <v>1</v>
          </cell>
          <cell r="BX1108">
            <v>1</v>
          </cell>
          <cell r="BY1108">
            <v>1</v>
          </cell>
          <cell r="BZ1108">
            <v>1</v>
          </cell>
          <cell r="CA1108">
            <v>1</v>
          </cell>
          <cell r="CB1108">
            <v>1</v>
          </cell>
          <cell r="CC1108">
            <v>1</v>
          </cell>
          <cell r="CD1108">
            <v>1</v>
          </cell>
          <cell r="CE1108">
            <v>1</v>
          </cell>
          <cell r="CF1108">
            <v>1</v>
          </cell>
          <cell r="CG1108">
            <v>1</v>
          </cell>
          <cell r="CH1108">
            <v>1</v>
          </cell>
          <cell r="CI1108">
            <v>1</v>
          </cell>
          <cell r="CJ1108">
            <v>1</v>
          </cell>
          <cell r="CK1108">
            <v>1</v>
          </cell>
          <cell r="CL1108">
            <v>1</v>
          </cell>
          <cell r="CM1108">
            <v>1</v>
          </cell>
          <cell r="CN1108">
            <v>1</v>
          </cell>
          <cell r="CO1108">
            <v>1</v>
          </cell>
          <cell r="CP1108">
            <v>1</v>
          </cell>
          <cell r="CQ1108">
            <v>1</v>
          </cell>
          <cell r="CR1108">
            <v>1</v>
          </cell>
          <cell r="CS1108">
            <v>1</v>
          </cell>
          <cell r="CT1108">
            <v>1</v>
          </cell>
          <cell r="CU1108">
            <v>1</v>
          </cell>
          <cell r="CV1108">
            <v>1</v>
          </cell>
          <cell r="CW1108">
            <v>1</v>
          </cell>
          <cell r="CX1108">
            <v>1</v>
          </cell>
          <cell r="CY1108">
            <v>1</v>
          </cell>
          <cell r="CZ1108">
            <v>1</v>
          </cell>
          <cell r="DA1108">
            <v>1</v>
          </cell>
          <cell r="DB1108">
            <v>1</v>
          </cell>
          <cell r="DC1108">
            <v>1</v>
          </cell>
          <cell r="DD1108">
            <v>1</v>
          </cell>
          <cell r="DE1108">
            <v>1</v>
          </cell>
          <cell r="DF1108">
            <v>1</v>
          </cell>
          <cell r="DG1108">
            <v>1</v>
          </cell>
          <cell r="DH1108">
            <v>1</v>
          </cell>
          <cell r="DI1108">
            <v>1</v>
          </cell>
          <cell r="DJ1108">
            <v>1</v>
          </cell>
          <cell r="DL1108" t="str">
            <v>.Natural Gas.OG Methane BlendBiogasService requestedCIMS.Generic Fuels.Biogas</v>
          </cell>
        </row>
        <row r="1109">
          <cell r="M1109" t="str">
            <v>GJ</v>
          </cell>
          <cell r="N1109">
            <v>1</v>
          </cell>
          <cell r="O1109">
            <v>1</v>
          </cell>
          <cell r="P1109">
            <v>1</v>
          </cell>
          <cell r="Q1109">
            <v>1</v>
          </cell>
          <cell r="R1109">
            <v>1</v>
          </cell>
          <cell r="S1109">
            <v>1</v>
          </cell>
          <cell r="T1109">
            <v>1</v>
          </cell>
          <cell r="U1109">
            <v>1</v>
          </cell>
          <cell r="V1109">
            <v>1</v>
          </cell>
          <cell r="W1109">
            <v>1</v>
          </cell>
          <cell r="X1109">
            <v>1</v>
          </cell>
          <cell r="Y1109">
            <v>1</v>
          </cell>
          <cell r="Z1109">
            <v>1</v>
          </cell>
          <cell r="AA1109">
            <v>1</v>
          </cell>
          <cell r="AB1109">
            <v>1</v>
          </cell>
          <cell r="AC1109">
            <v>1</v>
          </cell>
          <cell r="AD1109">
            <v>1</v>
          </cell>
          <cell r="AE1109">
            <v>1</v>
          </cell>
          <cell r="AF1109">
            <v>1</v>
          </cell>
          <cell r="AG1109">
            <v>1</v>
          </cell>
          <cell r="AH1109">
            <v>1</v>
          </cell>
          <cell r="AI1109">
            <v>1</v>
          </cell>
          <cell r="AJ1109">
            <v>1</v>
          </cell>
          <cell r="AK1109">
            <v>1</v>
          </cell>
          <cell r="AL1109">
            <v>1</v>
          </cell>
          <cell r="AM1109">
            <v>1</v>
          </cell>
          <cell r="AN1109">
            <v>1</v>
          </cell>
          <cell r="AO1109">
            <v>1</v>
          </cell>
          <cell r="AP1109">
            <v>1</v>
          </cell>
          <cell r="AQ1109">
            <v>1</v>
          </cell>
          <cell r="AR1109">
            <v>1</v>
          </cell>
          <cell r="AS1109">
            <v>1</v>
          </cell>
          <cell r="AT1109">
            <v>1</v>
          </cell>
          <cell r="AU1109">
            <v>1</v>
          </cell>
          <cell r="AV1109">
            <v>1</v>
          </cell>
          <cell r="AW1109">
            <v>1</v>
          </cell>
          <cell r="AX1109">
            <v>1</v>
          </cell>
          <cell r="AY1109">
            <v>1</v>
          </cell>
          <cell r="AZ1109">
            <v>1</v>
          </cell>
          <cell r="BA1109">
            <v>1</v>
          </cell>
          <cell r="BB1109">
            <v>1</v>
          </cell>
          <cell r="BC1109">
            <v>1</v>
          </cell>
          <cell r="BD1109">
            <v>1</v>
          </cell>
          <cell r="BE1109">
            <v>1</v>
          </cell>
          <cell r="BF1109">
            <v>1</v>
          </cell>
          <cell r="BG1109">
            <v>1</v>
          </cell>
          <cell r="BH1109">
            <v>1</v>
          </cell>
          <cell r="BI1109">
            <v>1</v>
          </cell>
          <cell r="BJ1109">
            <v>1</v>
          </cell>
          <cell r="BK1109">
            <v>1</v>
          </cell>
          <cell r="BL1109">
            <v>1</v>
          </cell>
          <cell r="BM1109">
            <v>1</v>
          </cell>
          <cell r="BN1109">
            <v>1</v>
          </cell>
          <cell r="BO1109">
            <v>1</v>
          </cell>
          <cell r="BP1109">
            <v>1</v>
          </cell>
          <cell r="BQ1109">
            <v>1</v>
          </cell>
          <cell r="BR1109">
            <v>1</v>
          </cell>
          <cell r="BS1109">
            <v>1</v>
          </cell>
          <cell r="BT1109">
            <v>1</v>
          </cell>
          <cell r="BU1109">
            <v>1</v>
          </cell>
          <cell r="BV1109">
            <v>1</v>
          </cell>
          <cell r="BW1109">
            <v>1</v>
          </cell>
          <cell r="BX1109">
            <v>1</v>
          </cell>
          <cell r="BY1109">
            <v>1</v>
          </cell>
          <cell r="BZ1109">
            <v>1</v>
          </cell>
          <cell r="CA1109">
            <v>1</v>
          </cell>
          <cell r="CB1109">
            <v>1</v>
          </cell>
          <cell r="CC1109">
            <v>1</v>
          </cell>
          <cell r="CD1109">
            <v>1</v>
          </cell>
          <cell r="CE1109">
            <v>1</v>
          </cell>
          <cell r="CF1109">
            <v>1</v>
          </cell>
          <cell r="CG1109">
            <v>1</v>
          </cell>
          <cell r="CH1109">
            <v>1</v>
          </cell>
          <cell r="CI1109">
            <v>1</v>
          </cell>
          <cell r="CJ1109">
            <v>1</v>
          </cell>
          <cell r="CK1109">
            <v>1</v>
          </cell>
          <cell r="CL1109">
            <v>1</v>
          </cell>
          <cell r="CM1109">
            <v>1</v>
          </cell>
          <cell r="CN1109">
            <v>1</v>
          </cell>
          <cell r="CO1109">
            <v>1</v>
          </cell>
          <cell r="CP1109">
            <v>1</v>
          </cell>
          <cell r="CQ1109">
            <v>1</v>
          </cell>
          <cell r="CR1109">
            <v>1</v>
          </cell>
          <cell r="CS1109">
            <v>1</v>
          </cell>
          <cell r="CT1109">
            <v>1</v>
          </cell>
          <cell r="CU1109">
            <v>1</v>
          </cell>
          <cell r="CV1109">
            <v>1</v>
          </cell>
          <cell r="CW1109">
            <v>1</v>
          </cell>
          <cell r="CX1109">
            <v>1</v>
          </cell>
          <cell r="CY1109">
            <v>1</v>
          </cell>
          <cell r="CZ1109">
            <v>1</v>
          </cell>
          <cell r="DA1109">
            <v>1</v>
          </cell>
          <cell r="DB1109">
            <v>1</v>
          </cell>
          <cell r="DC1109">
            <v>1</v>
          </cell>
          <cell r="DD1109">
            <v>1</v>
          </cell>
          <cell r="DE1109">
            <v>1</v>
          </cell>
          <cell r="DF1109">
            <v>1</v>
          </cell>
          <cell r="DG1109">
            <v>1</v>
          </cell>
          <cell r="DH1109">
            <v>1</v>
          </cell>
          <cell r="DI1109">
            <v>1</v>
          </cell>
          <cell r="DJ1109">
            <v>1</v>
          </cell>
          <cell r="DL1109" t="str">
            <v>.Natural Gas.OG Methane BlendBiomass GasificationService requestedCIMS.Generic Fuels.Solid Biomass</v>
          </cell>
        </row>
        <row r="1110">
          <cell r="M1110" t="str">
            <v>GJ</v>
          </cell>
          <cell r="N1110">
            <v>1</v>
          </cell>
          <cell r="O1110">
            <v>1</v>
          </cell>
          <cell r="P1110">
            <v>1</v>
          </cell>
          <cell r="Q1110">
            <v>1</v>
          </cell>
          <cell r="R1110">
            <v>1</v>
          </cell>
          <cell r="S1110">
            <v>1</v>
          </cell>
          <cell r="T1110">
            <v>1</v>
          </cell>
          <cell r="U1110">
            <v>1</v>
          </cell>
          <cell r="V1110">
            <v>1</v>
          </cell>
          <cell r="W1110">
            <v>1</v>
          </cell>
          <cell r="X1110">
            <v>1</v>
          </cell>
          <cell r="Y1110">
            <v>1</v>
          </cell>
          <cell r="Z1110">
            <v>1</v>
          </cell>
          <cell r="AA1110">
            <v>1</v>
          </cell>
          <cell r="AB1110">
            <v>1</v>
          </cell>
          <cell r="AC1110">
            <v>1</v>
          </cell>
          <cell r="AD1110">
            <v>1</v>
          </cell>
          <cell r="AE1110">
            <v>1</v>
          </cell>
          <cell r="AF1110">
            <v>1</v>
          </cell>
          <cell r="AG1110">
            <v>1</v>
          </cell>
          <cell r="AH1110">
            <v>1</v>
          </cell>
          <cell r="AI1110">
            <v>1</v>
          </cell>
          <cell r="AJ1110">
            <v>1</v>
          </cell>
          <cell r="AK1110">
            <v>1</v>
          </cell>
          <cell r="AL1110">
            <v>1</v>
          </cell>
          <cell r="AM1110">
            <v>1</v>
          </cell>
          <cell r="AN1110">
            <v>1</v>
          </cell>
          <cell r="AO1110">
            <v>1</v>
          </cell>
          <cell r="AP1110">
            <v>1</v>
          </cell>
          <cell r="AQ1110">
            <v>1</v>
          </cell>
          <cell r="AR1110">
            <v>1</v>
          </cell>
          <cell r="AS1110">
            <v>1</v>
          </cell>
          <cell r="AT1110">
            <v>1</v>
          </cell>
          <cell r="AU1110">
            <v>1</v>
          </cell>
          <cell r="AV1110">
            <v>1</v>
          </cell>
          <cell r="AW1110">
            <v>1</v>
          </cell>
          <cell r="AX1110">
            <v>1</v>
          </cell>
          <cell r="AY1110">
            <v>1</v>
          </cell>
          <cell r="AZ1110">
            <v>1</v>
          </cell>
          <cell r="BA1110">
            <v>1</v>
          </cell>
          <cell r="BB1110">
            <v>1</v>
          </cell>
          <cell r="BC1110">
            <v>1</v>
          </cell>
          <cell r="BD1110">
            <v>1</v>
          </cell>
          <cell r="BE1110">
            <v>1</v>
          </cell>
          <cell r="BF1110">
            <v>1</v>
          </cell>
          <cell r="BG1110">
            <v>1</v>
          </cell>
          <cell r="BH1110">
            <v>1</v>
          </cell>
          <cell r="BI1110">
            <v>1</v>
          </cell>
          <cell r="BJ1110">
            <v>1</v>
          </cell>
          <cell r="BK1110">
            <v>1</v>
          </cell>
          <cell r="BL1110">
            <v>1</v>
          </cell>
          <cell r="BM1110">
            <v>1</v>
          </cell>
          <cell r="BN1110">
            <v>1</v>
          </cell>
          <cell r="BO1110">
            <v>1</v>
          </cell>
          <cell r="BP1110">
            <v>1</v>
          </cell>
          <cell r="BQ1110">
            <v>1</v>
          </cell>
          <cell r="BR1110">
            <v>1</v>
          </cell>
          <cell r="BS1110">
            <v>1</v>
          </cell>
          <cell r="BT1110">
            <v>1</v>
          </cell>
          <cell r="BU1110">
            <v>1</v>
          </cell>
          <cell r="BV1110">
            <v>1</v>
          </cell>
          <cell r="BW1110">
            <v>1</v>
          </cell>
          <cell r="BX1110">
            <v>1</v>
          </cell>
          <cell r="BY1110">
            <v>1</v>
          </cell>
          <cell r="BZ1110">
            <v>1</v>
          </cell>
          <cell r="CA1110">
            <v>1</v>
          </cell>
          <cell r="CB1110">
            <v>1</v>
          </cell>
          <cell r="CC1110">
            <v>1</v>
          </cell>
          <cell r="CD1110">
            <v>1</v>
          </cell>
          <cell r="CE1110">
            <v>1</v>
          </cell>
          <cell r="CF1110">
            <v>1</v>
          </cell>
          <cell r="CG1110">
            <v>1</v>
          </cell>
          <cell r="CH1110">
            <v>1</v>
          </cell>
          <cell r="CI1110">
            <v>1</v>
          </cell>
          <cell r="CJ1110">
            <v>1</v>
          </cell>
          <cell r="CK1110">
            <v>1</v>
          </cell>
          <cell r="CL1110">
            <v>1</v>
          </cell>
          <cell r="CM1110">
            <v>1</v>
          </cell>
          <cell r="CN1110">
            <v>1</v>
          </cell>
          <cell r="CO1110">
            <v>1</v>
          </cell>
          <cell r="CP1110">
            <v>1</v>
          </cell>
          <cell r="CQ1110">
            <v>1</v>
          </cell>
          <cell r="CR1110">
            <v>1</v>
          </cell>
          <cell r="CS1110">
            <v>1</v>
          </cell>
          <cell r="CT1110">
            <v>1</v>
          </cell>
          <cell r="CU1110">
            <v>1</v>
          </cell>
          <cell r="CV1110">
            <v>1</v>
          </cell>
          <cell r="CW1110">
            <v>1</v>
          </cell>
          <cell r="CX1110">
            <v>1</v>
          </cell>
          <cell r="CY1110">
            <v>1</v>
          </cell>
          <cell r="CZ1110">
            <v>1</v>
          </cell>
          <cell r="DA1110">
            <v>1</v>
          </cell>
          <cell r="DB1110">
            <v>1</v>
          </cell>
          <cell r="DC1110">
            <v>1</v>
          </cell>
          <cell r="DD1110">
            <v>1</v>
          </cell>
          <cell r="DE1110">
            <v>1</v>
          </cell>
          <cell r="DF1110">
            <v>1</v>
          </cell>
          <cell r="DG1110">
            <v>1</v>
          </cell>
          <cell r="DH1110">
            <v>1</v>
          </cell>
          <cell r="DI1110">
            <v>1</v>
          </cell>
          <cell r="DJ1110">
            <v>1</v>
          </cell>
          <cell r="DL1110" t="str">
            <v>.Natural Gas.OG Methane BlendHydrogenService requested.Hydrogen</v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M1114" t="str">
            <v>1000 m3</v>
          </cell>
          <cell r="N1114">
            <v>1</v>
          </cell>
          <cell r="O1114">
            <v>1</v>
          </cell>
          <cell r="P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1</v>
          </cell>
          <cell r="X1114">
            <v>1</v>
          </cell>
          <cell r="Y1114">
            <v>1</v>
          </cell>
          <cell r="Z1114">
            <v>1</v>
          </cell>
          <cell r="AA1114">
            <v>1</v>
          </cell>
          <cell r="AB1114">
            <v>1</v>
          </cell>
          <cell r="AC1114">
            <v>1</v>
          </cell>
          <cell r="AD1114">
            <v>1</v>
          </cell>
          <cell r="AE1114">
            <v>1</v>
          </cell>
          <cell r="AF1114">
            <v>1</v>
          </cell>
          <cell r="AG1114">
            <v>1</v>
          </cell>
          <cell r="AH1114">
            <v>1</v>
          </cell>
          <cell r="AI1114">
            <v>1</v>
          </cell>
          <cell r="AJ1114">
            <v>1</v>
          </cell>
          <cell r="AK1114">
            <v>1</v>
          </cell>
          <cell r="AL1114">
            <v>1</v>
          </cell>
          <cell r="AM1114">
            <v>1</v>
          </cell>
          <cell r="AN1114">
            <v>1</v>
          </cell>
          <cell r="AO1114">
            <v>1</v>
          </cell>
          <cell r="AP1114">
            <v>1</v>
          </cell>
          <cell r="AQ1114">
            <v>1</v>
          </cell>
          <cell r="AR1114">
            <v>1</v>
          </cell>
          <cell r="AS1114">
            <v>1</v>
          </cell>
          <cell r="AT1114">
            <v>1</v>
          </cell>
          <cell r="AU1114">
            <v>1</v>
          </cell>
          <cell r="AV1114">
            <v>1</v>
          </cell>
          <cell r="AW1114">
            <v>1</v>
          </cell>
          <cell r="AX1114">
            <v>1</v>
          </cell>
          <cell r="AY1114">
            <v>1</v>
          </cell>
          <cell r="AZ1114">
            <v>1</v>
          </cell>
          <cell r="BA1114">
            <v>1</v>
          </cell>
          <cell r="BB1114">
            <v>1</v>
          </cell>
          <cell r="BC1114">
            <v>1</v>
          </cell>
          <cell r="BD1114">
            <v>1</v>
          </cell>
          <cell r="BE1114">
            <v>1</v>
          </cell>
          <cell r="BF1114">
            <v>1</v>
          </cell>
          <cell r="BG1114">
            <v>1</v>
          </cell>
          <cell r="BH1114">
            <v>1</v>
          </cell>
          <cell r="BI1114">
            <v>1</v>
          </cell>
          <cell r="BJ1114">
            <v>1</v>
          </cell>
          <cell r="BK1114">
            <v>1</v>
          </cell>
          <cell r="BL1114">
            <v>1</v>
          </cell>
          <cell r="BM1114">
            <v>1</v>
          </cell>
          <cell r="BN1114">
            <v>1</v>
          </cell>
          <cell r="BO1114">
            <v>1</v>
          </cell>
          <cell r="BP1114">
            <v>1</v>
          </cell>
          <cell r="BQ1114">
            <v>1</v>
          </cell>
          <cell r="BR1114">
            <v>1</v>
          </cell>
          <cell r="BS1114">
            <v>1</v>
          </cell>
          <cell r="BT1114">
            <v>1</v>
          </cell>
          <cell r="BU1114">
            <v>1</v>
          </cell>
          <cell r="BV1114">
            <v>1</v>
          </cell>
          <cell r="BW1114">
            <v>1</v>
          </cell>
          <cell r="BX1114">
            <v>1</v>
          </cell>
          <cell r="BY1114">
            <v>1</v>
          </cell>
          <cell r="BZ1114">
            <v>1</v>
          </cell>
          <cell r="CA1114">
            <v>1</v>
          </cell>
          <cell r="CB1114">
            <v>1</v>
          </cell>
          <cell r="CC1114">
            <v>1</v>
          </cell>
          <cell r="CD1114">
            <v>1</v>
          </cell>
          <cell r="CE1114">
            <v>1</v>
          </cell>
          <cell r="CF1114">
            <v>1</v>
          </cell>
          <cell r="CG1114">
            <v>1</v>
          </cell>
          <cell r="CH1114">
            <v>1</v>
          </cell>
          <cell r="CI1114">
            <v>1</v>
          </cell>
          <cell r="CJ1114">
            <v>1</v>
          </cell>
          <cell r="CK1114">
            <v>1</v>
          </cell>
          <cell r="CL1114">
            <v>1</v>
          </cell>
          <cell r="CM1114">
            <v>1</v>
          </cell>
          <cell r="CN1114">
            <v>1</v>
          </cell>
          <cell r="CO1114">
            <v>1</v>
          </cell>
          <cell r="CP1114">
            <v>1</v>
          </cell>
          <cell r="CQ1114">
            <v>1</v>
          </cell>
          <cell r="CR1114">
            <v>1</v>
          </cell>
          <cell r="CS1114">
            <v>1</v>
          </cell>
          <cell r="CT1114">
            <v>1</v>
          </cell>
          <cell r="CU1114">
            <v>1</v>
          </cell>
          <cell r="CV1114">
            <v>1</v>
          </cell>
          <cell r="CW1114">
            <v>1</v>
          </cell>
          <cell r="CX1114">
            <v>1</v>
          </cell>
          <cell r="CY1114">
            <v>1</v>
          </cell>
          <cell r="CZ1114">
            <v>1</v>
          </cell>
          <cell r="DA1114">
            <v>1</v>
          </cell>
          <cell r="DB1114">
            <v>1</v>
          </cell>
          <cell r="DC1114">
            <v>1</v>
          </cell>
          <cell r="DD1114">
            <v>1</v>
          </cell>
          <cell r="DE1114">
            <v>1</v>
          </cell>
          <cell r="DF1114">
            <v>1</v>
          </cell>
          <cell r="DG1114">
            <v>1</v>
          </cell>
          <cell r="DH1114">
            <v>1</v>
          </cell>
          <cell r="DI1114">
            <v>1</v>
          </cell>
          <cell r="DJ1114">
            <v>1</v>
          </cell>
          <cell r="DL1114" t="str">
            <v>.Natural Gas MarketCANService requested.Natural Gas Market.Supply</v>
          </cell>
        </row>
        <row r="1115">
          <cell r="M1115" t="str">
            <v>1000 m3</v>
          </cell>
          <cell r="N1115">
            <v>1</v>
          </cell>
          <cell r="O1115">
            <v>1</v>
          </cell>
          <cell r="P1115">
            <v>1</v>
          </cell>
          <cell r="Q1115">
            <v>1</v>
          </cell>
          <cell r="R1115">
            <v>1</v>
          </cell>
          <cell r="S1115">
            <v>1</v>
          </cell>
          <cell r="T1115">
            <v>1</v>
          </cell>
          <cell r="U1115">
            <v>1</v>
          </cell>
          <cell r="V1115">
            <v>1</v>
          </cell>
          <cell r="W1115">
            <v>1</v>
          </cell>
          <cell r="X1115">
            <v>1</v>
          </cell>
          <cell r="Y1115">
            <v>1</v>
          </cell>
          <cell r="Z1115">
            <v>1</v>
          </cell>
          <cell r="AA1115">
            <v>1</v>
          </cell>
          <cell r="AB1115">
            <v>1</v>
          </cell>
          <cell r="AC1115">
            <v>1</v>
          </cell>
          <cell r="AD1115">
            <v>1</v>
          </cell>
          <cell r="AE1115">
            <v>1</v>
          </cell>
          <cell r="AF1115">
            <v>1</v>
          </cell>
          <cell r="AG1115">
            <v>1</v>
          </cell>
          <cell r="AH1115">
            <v>1</v>
          </cell>
          <cell r="AI1115">
            <v>1</v>
          </cell>
          <cell r="AJ1115">
            <v>1</v>
          </cell>
          <cell r="AK1115">
            <v>1</v>
          </cell>
          <cell r="AL1115">
            <v>1</v>
          </cell>
          <cell r="AM1115">
            <v>1</v>
          </cell>
          <cell r="AN1115">
            <v>1</v>
          </cell>
          <cell r="AO1115">
            <v>1</v>
          </cell>
          <cell r="AP1115">
            <v>1</v>
          </cell>
          <cell r="AQ1115">
            <v>1</v>
          </cell>
          <cell r="AR1115">
            <v>1</v>
          </cell>
          <cell r="AS1115">
            <v>1</v>
          </cell>
          <cell r="AT1115">
            <v>1</v>
          </cell>
          <cell r="AU1115">
            <v>1</v>
          </cell>
          <cell r="AV1115">
            <v>1</v>
          </cell>
          <cell r="AW1115">
            <v>1</v>
          </cell>
          <cell r="AX1115">
            <v>1</v>
          </cell>
          <cell r="AY1115">
            <v>1</v>
          </cell>
          <cell r="AZ1115">
            <v>1</v>
          </cell>
          <cell r="BA1115">
            <v>1</v>
          </cell>
          <cell r="BB1115">
            <v>1</v>
          </cell>
          <cell r="BC1115">
            <v>1</v>
          </cell>
          <cell r="BD1115">
            <v>1</v>
          </cell>
          <cell r="BE1115">
            <v>1</v>
          </cell>
          <cell r="BF1115">
            <v>1</v>
          </cell>
          <cell r="BG1115">
            <v>1</v>
          </cell>
          <cell r="BH1115">
            <v>1</v>
          </cell>
          <cell r="BI1115">
            <v>1</v>
          </cell>
          <cell r="BJ1115">
            <v>1</v>
          </cell>
          <cell r="BK1115">
            <v>1</v>
          </cell>
          <cell r="BL1115">
            <v>1</v>
          </cell>
          <cell r="BM1115">
            <v>1</v>
          </cell>
          <cell r="BN1115">
            <v>1</v>
          </cell>
          <cell r="BO1115">
            <v>1</v>
          </cell>
          <cell r="BP1115">
            <v>1</v>
          </cell>
          <cell r="BQ1115">
            <v>1</v>
          </cell>
          <cell r="BR1115">
            <v>1</v>
          </cell>
          <cell r="BS1115">
            <v>1</v>
          </cell>
          <cell r="BT1115">
            <v>1</v>
          </cell>
          <cell r="BU1115">
            <v>1</v>
          </cell>
          <cell r="BV1115">
            <v>1</v>
          </cell>
          <cell r="BW1115">
            <v>1</v>
          </cell>
          <cell r="BX1115">
            <v>1</v>
          </cell>
          <cell r="BY1115">
            <v>1</v>
          </cell>
          <cell r="BZ1115">
            <v>1</v>
          </cell>
          <cell r="CA1115">
            <v>1</v>
          </cell>
          <cell r="CB1115">
            <v>1</v>
          </cell>
          <cell r="CC1115">
            <v>1</v>
          </cell>
          <cell r="CD1115">
            <v>1</v>
          </cell>
          <cell r="CE1115">
            <v>1</v>
          </cell>
          <cell r="CF1115">
            <v>1</v>
          </cell>
          <cell r="CG1115">
            <v>1</v>
          </cell>
          <cell r="CH1115">
            <v>1</v>
          </cell>
          <cell r="CI1115">
            <v>1</v>
          </cell>
          <cell r="CJ1115">
            <v>1</v>
          </cell>
          <cell r="CK1115">
            <v>1</v>
          </cell>
          <cell r="CL1115">
            <v>1</v>
          </cell>
          <cell r="CM1115">
            <v>1</v>
          </cell>
          <cell r="CN1115">
            <v>1</v>
          </cell>
          <cell r="CO1115">
            <v>1</v>
          </cell>
          <cell r="CP1115">
            <v>1</v>
          </cell>
          <cell r="CQ1115">
            <v>1</v>
          </cell>
          <cell r="CR1115">
            <v>1</v>
          </cell>
          <cell r="CS1115">
            <v>1</v>
          </cell>
          <cell r="CT1115">
            <v>1</v>
          </cell>
          <cell r="CU1115">
            <v>1</v>
          </cell>
          <cell r="CV1115">
            <v>1</v>
          </cell>
          <cell r="CW1115">
            <v>1</v>
          </cell>
          <cell r="CX1115">
            <v>1</v>
          </cell>
          <cell r="CY1115">
            <v>1</v>
          </cell>
          <cell r="CZ1115">
            <v>1</v>
          </cell>
          <cell r="DA1115">
            <v>1</v>
          </cell>
          <cell r="DB1115">
            <v>1</v>
          </cell>
          <cell r="DC1115">
            <v>1</v>
          </cell>
          <cell r="DD1115">
            <v>1</v>
          </cell>
          <cell r="DE1115">
            <v>1</v>
          </cell>
          <cell r="DF1115">
            <v>1</v>
          </cell>
          <cell r="DG1115">
            <v>1</v>
          </cell>
          <cell r="DH1115">
            <v>1</v>
          </cell>
          <cell r="DI1115">
            <v>1</v>
          </cell>
          <cell r="DJ1115">
            <v>1</v>
          </cell>
          <cell r="DL1115" t="str">
            <v>.Natural Gas MarketCANService requested.Natural Gas Market.Transmission</v>
          </cell>
        </row>
        <row r="1116">
          <cell r="M1116" t="str">
            <v>1000 m3</v>
          </cell>
          <cell r="N1116">
            <v>1</v>
          </cell>
          <cell r="O1116">
            <v>1</v>
          </cell>
          <cell r="P1116">
            <v>1</v>
          </cell>
          <cell r="Q1116">
            <v>1</v>
          </cell>
          <cell r="R1116">
            <v>1</v>
          </cell>
          <cell r="S1116">
            <v>1</v>
          </cell>
          <cell r="T1116">
            <v>1</v>
          </cell>
          <cell r="U1116">
            <v>1</v>
          </cell>
          <cell r="V1116">
            <v>1</v>
          </cell>
          <cell r="W1116">
            <v>1</v>
          </cell>
          <cell r="X1116">
            <v>1</v>
          </cell>
          <cell r="Y1116">
            <v>1</v>
          </cell>
          <cell r="Z1116">
            <v>1</v>
          </cell>
          <cell r="AA1116">
            <v>1</v>
          </cell>
          <cell r="AB1116">
            <v>1</v>
          </cell>
          <cell r="AC1116">
            <v>1</v>
          </cell>
          <cell r="AD1116">
            <v>1</v>
          </cell>
          <cell r="AE1116">
            <v>1</v>
          </cell>
          <cell r="AF1116">
            <v>1</v>
          </cell>
          <cell r="AG1116">
            <v>1</v>
          </cell>
          <cell r="AH1116">
            <v>1</v>
          </cell>
          <cell r="AI1116">
            <v>1</v>
          </cell>
          <cell r="AJ1116">
            <v>1</v>
          </cell>
          <cell r="AK1116">
            <v>1</v>
          </cell>
          <cell r="AL1116">
            <v>1</v>
          </cell>
          <cell r="AM1116">
            <v>1</v>
          </cell>
          <cell r="AN1116">
            <v>1</v>
          </cell>
          <cell r="AO1116">
            <v>1</v>
          </cell>
          <cell r="AP1116">
            <v>1</v>
          </cell>
          <cell r="AQ1116">
            <v>1</v>
          </cell>
          <cell r="AR1116">
            <v>1</v>
          </cell>
          <cell r="AS1116">
            <v>1</v>
          </cell>
          <cell r="AT1116">
            <v>1</v>
          </cell>
          <cell r="AU1116">
            <v>1</v>
          </cell>
          <cell r="AV1116">
            <v>1</v>
          </cell>
          <cell r="AW1116">
            <v>1</v>
          </cell>
          <cell r="AX1116">
            <v>1</v>
          </cell>
          <cell r="AY1116">
            <v>1</v>
          </cell>
          <cell r="AZ1116">
            <v>1</v>
          </cell>
          <cell r="BA1116">
            <v>1</v>
          </cell>
          <cell r="BB1116">
            <v>1</v>
          </cell>
          <cell r="BC1116">
            <v>1</v>
          </cell>
          <cell r="BD1116">
            <v>1</v>
          </cell>
          <cell r="BE1116">
            <v>1</v>
          </cell>
          <cell r="BF1116">
            <v>1</v>
          </cell>
          <cell r="BG1116">
            <v>1</v>
          </cell>
          <cell r="BH1116">
            <v>1</v>
          </cell>
          <cell r="BI1116">
            <v>1</v>
          </cell>
          <cell r="BJ1116">
            <v>1</v>
          </cell>
          <cell r="BK1116">
            <v>1</v>
          </cell>
          <cell r="BL1116">
            <v>1</v>
          </cell>
          <cell r="BM1116">
            <v>1</v>
          </cell>
          <cell r="BN1116">
            <v>1</v>
          </cell>
          <cell r="BO1116">
            <v>1</v>
          </cell>
          <cell r="BP1116">
            <v>1</v>
          </cell>
          <cell r="BQ1116">
            <v>1</v>
          </cell>
          <cell r="BR1116">
            <v>1</v>
          </cell>
          <cell r="BS1116">
            <v>1</v>
          </cell>
          <cell r="BT1116">
            <v>1</v>
          </cell>
          <cell r="BU1116">
            <v>1</v>
          </cell>
          <cell r="BV1116">
            <v>1</v>
          </cell>
          <cell r="BW1116">
            <v>1</v>
          </cell>
          <cell r="BX1116">
            <v>1</v>
          </cell>
          <cell r="BY1116">
            <v>1</v>
          </cell>
          <cell r="BZ1116">
            <v>1</v>
          </cell>
          <cell r="CA1116">
            <v>1</v>
          </cell>
          <cell r="CB1116">
            <v>1</v>
          </cell>
          <cell r="CC1116">
            <v>1</v>
          </cell>
          <cell r="CD1116">
            <v>1</v>
          </cell>
          <cell r="CE1116">
            <v>1</v>
          </cell>
          <cell r="CF1116">
            <v>1</v>
          </cell>
          <cell r="CG1116">
            <v>1</v>
          </cell>
          <cell r="CH1116">
            <v>1</v>
          </cell>
          <cell r="CI1116">
            <v>1</v>
          </cell>
          <cell r="CJ1116">
            <v>1</v>
          </cell>
          <cell r="CK1116">
            <v>1</v>
          </cell>
          <cell r="CL1116">
            <v>1</v>
          </cell>
          <cell r="CM1116">
            <v>1</v>
          </cell>
          <cell r="CN1116">
            <v>1</v>
          </cell>
          <cell r="CO1116">
            <v>1</v>
          </cell>
          <cell r="CP1116">
            <v>1</v>
          </cell>
          <cell r="CQ1116">
            <v>1</v>
          </cell>
          <cell r="CR1116">
            <v>1</v>
          </cell>
          <cell r="CS1116">
            <v>1</v>
          </cell>
          <cell r="CT1116">
            <v>1</v>
          </cell>
          <cell r="CU1116">
            <v>1</v>
          </cell>
          <cell r="CV1116">
            <v>1</v>
          </cell>
          <cell r="CW1116">
            <v>1</v>
          </cell>
          <cell r="CX1116">
            <v>1</v>
          </cell>
          <cell r="CY1116">
            <v>1</v>
          </cell>
          <cell r="CZ1116">
            <v>1</v>
          </cell>
          <cell r="DA1116">
            <v>1</v>
          </cell>
          <cell r="DB1116">
            <v>1</v>
          </cell>
          <cell r="DC1116">
            <v>1</v>
          </cell>
          <cell r="DD1116">
            <v>1</v>
          </cell>
          <cell r="DE1116">
            <v>1</v>
          </cell>
          <cell r="DF1116">
            <v>1</v>
          </cell>
          <cell r="DG1116">
            <v>1</v>
          </cell>
          <cell r="DH1116">
            <v>1</v>
          </cell>
          <cell r="DI1116">
            <v>1</v>
          </cell>
          <cell r="DJ1116">
            <v>1</v>
          </cell>
          <cell r="DL1116" t="str">
            <v>.Natural Gas MarketCANService requested.Natural Gas Market.Distribution</v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M1120" t="str">
            <v>1000 m3</v>
          </cell>
          <cell r="N1120">
            <v>0.12448616634852787</v>
          </cell>
          <cell r="O1120">
            <v>0.14020847962599917</v>
          </cell>
          <cell r="P1120">
            <v>0.15328490645078577</v>
          </cell>
          <cell r="Q1120">
            <v>0.14937087810139302</v>
          </cell>
          <cell r="R1120">
            <v>0.15489141295483147</v>
          </cell>
          <cell r="S1120">
            <v>0.16047376076959444</v>
          </cell>
          <cell r="T1120">
            <v>0.16140456345621612</v>
          </cell>
          <cell r="U1120">
            <v>0.15702641625345562</v>
          </cell>
          <cell r="V1120">
            <v>0.16664812022705455</v>
          </cell>
          <cell r="W1120">
            <v>0.18598572321865267</v>
          </cell>
          <cell r="X1120">
            <v>0.21260965433281492</v>
          </cell>
          <cell r="Y1120">
            <v>0.24930197584254332</v>
          </cell>
          <cell r="Z1120">
            <v>0.22568220235108089</v>
          </cell>
          <cell r="AA1120">
            <v>0.24118659655245597</v>
          </cell>
          <cell r="AB1120">
            <v>0.23695933402858271</v>
          </cell>
          <cell r="AC1120">
            <v>0.24175450942665605</v>
          </cell>
          <cell r="AD1120">
            <v>0.23528208008861784</v>
          </cell>
          <cell r="AE1120">
            <v>0.22917295813641386</v>
          </cell>
          <cell r="AF1120">
            <v>0.26354079556177629</v>
          </cell>
          <cell r="AG1120">
            <v>0.27215591152776691</v>
          </cell>
          <cell r="AH1120">
            <v>0.28836781217073643</v>
          </cell>
          <cell r="AI1120">
            <v>0.30124025410751837</v>
          </cell>
          <cell r="AJ1120">
            <v>0.31531962785433298</v>
          </cell>
          <cell r="AK1120">
            <v>0.33003130472242559</v>
          </cell>
          <cell r="AL1120">
            <v>0.3435516756564661</v>
          </cell>
          <cell r="AM1120">
            <v>0.35731984493945851</v>
          </cell>
          <cell r="AN1120">
            <v>0.37131789607707472</v>
          </cell>
          <cell r="AO1120">
            <v>0.38552627530573824</v>
          </cell>
          <cell r="AP1120">
            <v>0.39992391425709745</v>
          </cell>
          <cell r="AQ1120">
            <v>0.41448836712087411</v>
          </cell>
          <cell r="AR1120">
            <v>0.42919596197594317</v>
          </cell>
          <cell r="AS1120">
            <v>0.43213750508847376</v>
          </cell>
          <cell r="AT1120">
            <v>0.43507823307070603</v>
          </cell>
          <cell r="AU1120">
            <v>0.43802007694841089</v>
          </cell>
          <cell r="AV1120">
            <v>0.44096401952399161</v>
          </cell>
          <cell r="AW1120">
            <v>0.44391052311345647</v>
          </cell>
          <cell r="AX1120">
            <v>0.44685976368095398</v>
          </cell>
          <cell r="AY1120">
            <v>0.44981175903307918</v>
          </cell>
          <cell r="AZ1120">
            <v>0.45276643905145297</v>
          </cell>
          <cell r="BA1120">
            <v>0.4557236842148859</v>
          </cell>
          <cell r="BB1120">
            <v>0.45868334677185563</v>
          </cell>
          <cell r="BC1120">
            <v>0.4598447398070411</v>
          </cell>
          <cell r="BD1120">
            <v>0.46100401137641722</v>
          </cell>
          <cell r="BE1120">
            <v>0.46216122171401902</v>
          </cell>
          <cell r="BF1120">
            <v>0.46331642079861773</v>
          </cell>
          <cell r="BG1120">
            <v>0.4644696530704524</v>
          </cell>
          <cell r="BH1120">
            <v>0.4656209593998516</v>
          </cell>
          <cell r="BI1120">
            <v>0.46677037797054022</v>
          </cell>
          <cell r="BJ1120">
            <v>0.46791794472815013</v>
          </cell>
          <cell r="BK1120">
            <v>0.46906369364905598</v>
          </cell>
          <cell r="BL1120">
            <v>0.47020765693014455</v>
          </cell>
          <cell r="BM1120">
            <v>0.47043861029311029</v>
          </cell>
          <cell r="BN1120">
            <v>0.47066949379850442</v>
          </cell>
          <cell r="BO1120">
            <v>0.47090030767196883</v>
          </cell>
          <cell r="BP1120">
            <v>0.47113105213702622</v>
          </cell>
          <cell r="BQ1120">
            <v>0.47136172741511206</v>
          </cell>
          <cell r="BR1120">
            <v>0.4715923337256025</v>
          </cell>
          <cell r="BS1120">
            <v>0.4718228712858451</v>
          </cell>
          <cell r="BT1120">
            <v>0.47205334031118695</v>
          </cell>
          <cell r="BU1120">
            <v>0.47228374101500298</v>
          </cell>
          <cell r="BV1120">
            <v>0.47251407360872405</v>
          </cell>
          <cell r="BW1120">
            <v>0.47274433830186358</v>
          </cell>
          <cell r="BX1120">
            <v>0.47297453530204425</v>
          </cell>
          <cell r="BY1120">
            <v>0.47320466481502488</v>
          </cell>
          <cell r="BZ1120">
            <v>0.47343472704472506</v>
          </cell>
          <cell r="CA1120">
            <v>0.4736647221932514</v>
          </cell>
          <cell r="CB1120">
            <v>0.47389465046092155</v>
          </cell>
          <cell r="CC1120">
            <v>0.47412451204628875</v>
          </cell>
          <cell r="CD1120">
            <v>0.47435430714616572</v>
          </cell>
          <cell r="CE1120">
            <v>0.47458403595564835</v>
          </cell>
          <cell r="CF1120">
            <v>0.47481369866813777</v>
          </cell>
          <cell r="CG1120">
            <v>0.47504329547536411</v>
          </cell>
          <cell r="CH1120">
            <v>0.47527282656740794</v>
          </cell>
          <cell r="CI1120">
            <v>0.47550229213272205</v>
          </cell>
          <cell r="CJ1120">
            <v>0.47573169235815282</v>
          </cell>
          <cell r="CK1120">
            <v>0.47596102742896179</v>
          </cell>
          <cell r="CL1120">
            <v>0.47619029752884551</v>
          </cell>
          <cell r="CM1120">
            <v>0.47641950283995588</v>
          </cell>
          <cell r="CN1120">
            <v>0.47664864354292041</v>
          </cell>
          <cell r="CO1120">
            <v>0.47687771981686178</v>
          </cell>
          <cell r="CP1120">
            <v>0.47710673183941593</v>
          </cell>
          <cell r="CQ1120">
            <v>0.47733567978675245</v>
          </cell>
          <cell r="CR1120">
            <v>0.47756456383359208</v>
          </cell>
          <cell r="CS1120">
            <v>0.47779338415322492</v>
          </cell>
          <cell r="CT1120">
            <v>0.47802214091752843</v>
          </cell>
          <cell r="CU1120">
            <v>0.47825083429698506</v>
          </cell>
          <cell r="CV1120">
            <v>0.47847946446069906</v>
          </cell>
          <cell r="CW1120">
            <v>0.47870803157641412</v>
          </cell>
          <cell r="CX1120">
            <v>0.47893653581052931</v>
          </cell>
          <cell r="CY1120">
            <v>0.47916497732811525</v>
          </cell>
          <cell r="CZ1120">
            <v>0.47939335629293078</v>
          </cell>
          <cell r="DA1120">
            <v>0.47962167286743845</v>
          </cell>
          <cell r="DB1120">
            <v>0.47984992721281977</v>
          </cell>
          <cell r="DC1120">
            <v>0.48007811948899048</v>
          </cell>
          <cell r="DD1120">
            <v>0.4803062498546159</v>
          </cell>
          <cell r="DE1120">
            <v>0.48053431846712502</v>
          </cell>
          <cell r="DF1120">
            <v>0.48076232548272518</v>
          </cell>
          <cell r="DG1120">
            <v>0.4809902710564164</v>
          </cell>
          <cell r="DH1120">
            <v>0.48121815534200502</v>
          </cell>
          <cell r="DI1120">
            <v>0.4814459784921174</v>
          </cell>
          <cell r="DJ1120">
            <v>0.48167374065821406</v>
          </cell>
          <cell r="DL1120" t="str">
            <v>.Natural Gas Market.SupplyCANService requested.BC.Natural Gas.Production.Supply</v>
          </cell>
        </row>
        <row r="1121">
          <cell r="M1121" t="str">
            <v>1000 m3</v>
          </cell>
          <cell r="N1121">
            <v>0.80370638877278855</v>
          </cell>
          <cell r="O1121">
            <v>0.77833258664497562</v>
          </cell>
          <cell r="P1121">
            <v>0.76605310003450522</v>
          </cell>
          <cell r="Q1121">
            <v>0.77141488408228276</v>
          </cell>
          <cell r="R1121">
            <v>0.76536664668297771</v>
          </cell>
          <cell r="S1121">
            <v>0.76271780647653764</v>
          </cell>
          <cell r="T1121">
            <v>0.76484711467691635</v>
          </cell>
          <cell r="U1121">
            <v>0.77032395015138888</v>
          </cell>
          <cell r="V1121">
            <v>0.75628536916543909</v>
          </cell>
          <cell r="W1121">
            <v>0.74102872072362103</v>
          </cell>
          <cell r="X1121">
            <v>0.71957770480687611</v>
          </cell>
          <cell r="Y1121">
            <v>0.6914138416488701</v>
          </cell>
          <cell r="Z1121">
            <v>0.72182277434731767</v>
          </cell>
          <cell r="AA1121">
            <v>0.70939397435023155</v>
          </cell>
          <cell r="AB1121">
            <v>0.70395221740712766</v>
          </cell>
          <cell r="AC1121">
            <v>0.70848450588045397</v>
          </cell>
          <cell r="AD1121">
            <v>0.72188856253554112</v>
          </cell>
          <cell r="AE1121">
            <v>0.7332804784835687</v>
          </cell>
          <cell r="AF1121">
            <v>0.70329425705714632</v>
          </cell>
          <cell r="AG1121">
            <v>0.69746169869344843</v>
          </cell>
          <cell r="AH1121">
            <v>0.68419066977725418</v>
          </cell>
          <cell r="AI1121">
            <v>0.67473769997222588</v>
          </cell>
          <cell r="AJ1121">
            <v>0.66318870457480461</v>
          </cell>
          <cell r="AK1121">
            <v>0.64915928749913276</v>
          </cell>
          <cell r="AL1121">
            <v>0.63564201272256649</v>
          </cell>
          <cell r="AM1121">
            <v>0.62187349105277778</v>
          </cell>
          <cell r="AN1121">
            <v>0.60787624617142655</v>
          </cell>
          <cell r="AO1121">
            <v>0.59367349336026809</v>
          </cell>
          <cell r="AP1121">
            <v>0.57928920446091647</v>
          </cell>
          <cell r="AQ1121">
            <v>0.56474811684482451</v>
          </cell>
          <cell r="AR1121">
            <v>0.55007569592032968</v>
          </cell>
          <cell r="AS1121">
            <v>0.54741079294499295</v>
          </cell>
          <cell r="AT1121">
            <v>0.54473253857357462</v>
          </cell>
          <cell r="AU1121">
            <v>0.54204400427117438</v>
          </cell>
          <cell r="AV1121">
            <v>0.5393469764868557</v>
          </cell>
          <cell r="AW1121">
            <v>0.53664254458394955</v>
          </cell>
          <cell r="AX1121">
            <v>0.53393141896982799</v>
          </cell>
          <cell r="AY1121">
            <v>0.53121410329648144</v>
          </cell>
          <cell r="AZ1121">
            <v>0.52849098773854186</v>
          </cell>
          <cell r="BA1121">
            <v>0.52576239958534821</v>
          </cell>
          <cell r="BB1121">
            <v>0.52302863074053085</v>
          </cell>
          <cell r="BC1121">
            <v>0.5222044377106031</v>
          </cell>
          <cell r="BD1121">
            <v>0.52137581839843572</v>
          </cell>
          <cell r="BE1121">
            <v>0.52054290058835029</v>
          </cell>
          <cell r="BF1121">
            <v>0.51970579899214164</v>
          </cell>
          <cell r="BG1121">
            <v>0.51886462076816298</v>
          </cell>
          <cell r="BH1121">
            <v>0.51801946785049868</v>
          </cell>
          <cell r="BI1121">
            <v>0.51717043802013618</v>
          </cell>
          <cell r="BJ1121">
            <v>0.5163176254712244</v>
          </cell>
          <cell r="BK1121">
            <v>0.51546112116688825</v>
          </cell>
          <cell r="BL1121">
            <v>0.51460101310055384</v>
          </cell>
          <cell r="BM1121">
            <v>0.51442638866346779</v>
          </cell>
          <cell r="BN1121">
            <v>0.51425162321523921</v>
          </cell>
          <cell r="BO1121">
            <v>0.51407671741999472</v>
          </cell>
          <cell r="BP1121">
            <v>0.51390167193808256</v>
          </cell>
          <cell r="BQ1121">
            <v>0.51372648742611937</v>
          </cell>
          <cell r="BR1121">
            <v>0.51355116453703231</v>
          </cell>
          <cell r="BS1121">
            <v>0.51337570392010468</v>
          </cell>
          <cell r="BT1121">
            <v>0.51320010622101797</v>
          </cell>
          <cell r="BU1121">
            <v>0.51302437208189422</v>
          </cell>
          <cell r="BV1121">
            <v>0.51284850214133737</v>
          </cell>
          <cell r="BW1121">
            <v>0.51267249703447393</v>
          </cell>
          <cell r="BX1121">
            <v>0.5124963573929926</v>
          </cell>
          <cell r="BY1121">
            <v>0.51232008384518435</v>
          </cell>
          <cell r="BZ1121">
            <v>0.51214367701597963</v>
          </cell>
          <cell r="CA1121">
            <v>0.51196713752698764</v>
          </cell>
          <cell r="CB1121">
            <v>0.51179046599653233</v>
          </cell>
          <cell r="CC1121">
            <v>0.51161366303968969</v>
          </cell>
          <cell r="CD1121">
            <v>0.51143672926832362</v>
          </cell>
          <cell r="CE1121">
            <v>0.51125966529112099</v>
          </cell>
          <cell r="CF1121">
            <v>0.51108247171362597</v>
          </cell>
          <cell r="CG1121">
            <v>0.51090514913827523</v>
          </cell>
          <cell r="CH1121">
            <v>0.51072769816443031</v>
          </cell>
          <cell r="CI1121">
            <v>0.51055011938841099</v>
          </cell>
          <cell r="CJ1121">
            <v>0.51037241340352768</v>
          </cell>
          <cell r="CK1121">
            <v>0.5101945808001136</v>
          </cell>
          <cell r="CL1121">
            <v>0.51001662216555521</v>
          </cell>
          <cell r="CM1121">
            <v>0.50983853808432378</v>
          </cell>
          <cell r="CN1121">
            <v>0.50966032913800496</v>
          </cell>
          <cell r="CO1121">
            <v>0.5094819959053295</v>
          </cell>
          <cell r="CP1121">
            <v>0.50930353896220082</v>
          </cell>
          <cell r="CQ1121">
            <v>0.50912495888172593</v>
          </cell>
          <cell r="CR1121">
            <v>0.50894625623424172</v>
          </cell>
          <cell r="CS1121">
            <v>0.50876743158734405</v>
          </cell>
          <cell r="CT1121">
            <v>0.50858848550591451</v>
          </cell>
          <cell r="CU1121">
            <v>0.50840941855214727</v>
          </cell>
          <cell r="CV1121">
            <v>0.50823023128557587</v>
          </cell>
          <cell r="CW1121">
            <v>0.5080509242630995</v>
          </cell>
          <cell r="CX1121">
            <v>0.50787149803900777</v>
          </cell>
          <cell r="CY1121">
            <v>0.50769195316500615</v>
          </cell>
          <cell r="CZ1121">
            <v>0.50751229019024113</v>
          </cell>
          <cell r="DA1121">
            <v>0.50733250966132482</v>
          </cell>
          <cell r="DB1121">
            <v>0.50715261212235785</v>
          </cell>
          <cell r="DC1121">
            <v>0.50697259811495421</v>
          </cell>
          <cell r="DD1121">
            <v>0.50679246817826362</v>
          </cell>
          <cell r="DE1121">
            <v>0.50661222284899465</v>
          </cell>
          <cell r="DF1121">
            <v>0.50643186266143736</v>
          </cell>
          <cell r="DG1121">
            <v>0.50625138814748538</v>
          </cell>
          <cell r="DH1121">
            <v>0.5060707998366577</v>
          </cell>
          <cell r="DI1121">
            <v>0.50589009825611975</v>
          </cell>
          <cell r="DJ1121">
            <v>0.50570928393070591</v>
          </cell>
          <cell r="DL1121" t="str">
            <v>.Natural Gas Market.SupplyCANService requested.AB.Natural Gas.Production.Supply</v>
          </cell>
        </row>
        <row r="1122">
          <cell r="M1122" t="str">
            <v>1000 m3</v>
          </cell>
          <cell r="N1122">
            <v>4.3470650080360565E-2</v>
          </cell>
          <cell r="O1122">
            <v>4.3656908879660318E-2</v>
          </cell>
          <cell r="P1122">
            <v>4.3307730538587268E-2</v>
          </cell>
          <cell r="Q1122">
            <v>4.6338875132649449E-2</v>
          </cell>
          <cell r="R1122">
            <v>5.0381580439749177E-2</v>
          </cell>
          <cell r="S1122">
            <v>5.0209015243118292E-2</v>
          </cell>
          <cell r="T1122">
            <v>5.0629389860371861E-2</v>
          </cell>
          <cell r="U1122">
            <v>4.5665672034753607E-2</v>
          </cell>
          <cell r="V1122">
            <v>4.6897315186651176E-2</v>
          </cell>
          <cell r="W1122">
            <v>4.6905975074448526E-2</v>
          </cell>
          <cell r="X1122">
            <v>4.3022510681304797E-2</v>
          </cell>
          <cell r="Y1122">
            <v>3.8956395835202044E-2</v>
          </cell>
          <cell r="Z1122">
            <v>3.590859560202328E-2</v>
          </cell>
          <cell r="AA1122">
            <v>3.4917743692238469E-2</v>
          </cell>
          <cell r="AB1122">
            <v>3.5307250268364218E-2</v>
          </cell>
          <cell r="AC1122">
            <v>3.5148923078073296E-2</v>
          </cell>
          <cell r="AD1122">
            <v>3.1483072213151157E-2</v>
          </cell>
          <cell r="AE1122">
            <v>3.0118165933048634E-2</v>
          </cell>
          <cell r="AF1122">
            <v>2.874993525753566E-2</v>
          </cell>
          <cell r="AG1122">
            <v>2.9209715397845108E-2</v>
          </cell>
          <cell r="AH1122">
            <v>2.6421633863945554E-2</v>
          </cell>
          <cell r="AI1122">
            <v>2.303711979541824E-2</v>
          </cell>
          <cell r="AJ1122">
            <v>2.05699198563499E-2</v>
          </cell>
          <cell r="AK1122">
            <v>2.0027566381441261E-2</v>
          </cell>
          <cell r="AL1122">
            <v>2.0135614559203371E-2</v>
          </cell>
          <cell r="AM1122">
            <v>2.022691873046624E-2</v>
          </cell>
          <cell r="AN1122">
            <v>2.0301038192677239E-2</v>
          </cell>
          <cell r="AO1122">
            <v>2.0357578785928549E-2</v>
          </cell>
          <cell r="AP1122">
            <v>2.0396201354379809E-2</v>
          </cell>
          <cell r="AQ1122">
            <v>2.0416629003825633E-2</v>
          </cell>
          <cell r="AR1122">
            <v>2.0418653190296017E-2</v>
          </cell>
          <cell r="AS1122">
            <v>2.0185518287024445E-2</v>
          </cell>
          <cell r="AT1122">
            <v>1.9954083261939683E-2</v>
          </cell>
          <cell r="AU1122">
            <v>1.9724450828368861E-2</v>
          </cell>
          <cell r="AV1122">
            <v>1.9496674319174446E-2</v>
          </cell>
          <cell r="AW1122">
            <v>1.927078038234676E-2</v>
          </cell>
          <cell r="AX1122">
            <v>1.9046781184327028E-2</v>
          </cell>
          <cell r="AY1122">
            <v>1.882468097551734E-2</v>
          </cell>
          <cell r="AZ1122">
            <v>1.8604479626568096E-2</v>
          </cell>
          <cell r="BA1122">
            <v>1.8386174536842353E-2</v>
          </cell>
          <cell r="BB1122">
            <v>1.816976166782763E-2</v>
          </cell>
          <cell r="BC1122">
            <v>1.784207484728758E-2</v>
          </cell>
          <cell r="BD1122">
            <v>1.7520105389035479E-2</v>
          </cell>
          <cell r="BE1122">
            <v>1.7203760517479256E-2</v>
          </cell>
          <cell r="BF1122">
            <v>1.6892948357535936E-2</v>
          </cell>
          <cell r="BG1122">
            <v>1.6587578131717264E-2</v>
          </cell>
          <cell r="BH1122">
            <v>1.6287560237761609E-2</v>
          </cell>
          <cell r="BI1122">
            <v>1.5992806279206098E-2</v>
          </cell>
          <cell r="BJ1122">
            <v>1.5703229076751524E-2</v>
          </cell>
          <cell r="BK1122">
            <v>1.5418742671217922E-2</v>
          </cell>
          <cell r="BL1122">
            <v>1.5139262322348981E-2</v>
          </cell>
          <cell r="BM1122">
            <v>1.5083747005030134E-2</v>
          </cell>
          <cell r="BN1122">
            <v>1.5028429408456738E-2</v>
          </cell>
          <cell r="BO1122">
            <v>1.497330886450547E-2</v>
          </cell>
          <cell r="BP1122">
            <v>1.4918384707026049E-2</v>
          </cell>
          <cell r="BQ1122">
            <v>1.4863656271838751E-2</v>
          </cell>
          <cell r="BR1122">
            <v>1.4809122896731749E-2</v>
          </cell>
          <cell r="BS1122">
            <v>1.4754783921458528E-2</v>
          </cell>
          <cell r="BT1122">
            <v>1.4700638687735159E-2</v>
          </cell>
          <cell r="BU1122">
            <v>1.4646686539237555E-2</v>
          </cell>
          <cell r="BV1122">
            <v>1.4592926821598679E-2</v>
          </cell>
          <cell r="BW1122">
            <v>1.4539358882405687E-2</v>
          </cell>
          <cell r="BX1122">
            <v>1.4485982071197022E-2</v>
          </cell>
          <cell r="BY1122">
            <v>1.4432795739459497E-2</v>
          </cell>
          <cell r="BZ1122">
            <v>1.4379799240625261E-2</v>
          </cell>
          <cell r="CA1122">
            <v>1.4326991930068809E-2</v>
          </cell>
          <cell r="CB1122">
            <v>1.427437316510387E-2</v>
          </cell>
          <cell r="CC1122">
            <v>1.4221942304980306E-2</v>
          </cell>
          <cell r="CD1122">
            <v>1.4169698710880937E-2</v>
          </cell>
          <cell r="CE1122">
            <v>1.4117641745918357E-2</v>
          </cell>
          <cell r="CF1122">
            <v>1.4065770775131671E-2</v>
          </cell>
          <cell r="CG1122">
            <v>1.4014085165483232E-2</v>
          </cell>
          <cell r="CH1122">
            <v>1.3962584285855336E-2</v>
          </cell>
          <cell r="CI1122">
            <v>1.391126750704685E-2</v>
          </cell>
          <cell r="CJ1122">
            <v>1.3860134201769835E-2</v>
          </cell>
          <cell r="CK1122">
            <v>1.3809183744646139E-2</v>
          </cell>
          <cell r="CL1122">
            <v>1.375841551220394E-2</v>
          </cell>
          <cell r="CM1122">
            <v>1.3707828882874251E-2</v>
          </cell>
          <cell r="CN1122">
            <v>1.3657423236987423E-2</v>
          </cell>
          <cell r="CO1122">
            <v>1.3607197956769604E-2</v>
          </cell>
          <cell r="CP1122">
            <v>1.3557152426339137E-2</v>
          </cell>
          <cell r="CQ1122">
            <v>1.3507286031703E-2</v>
          </cell>
          <cell r="CR1122">
            <v>1.3457598160753152E-2</v>
          </cell>
          <cell r="CS1122">
            <v>1.3408088203262881E-2</v>
          </cell>
          <cell r="CT1122">
            <v>1.3358755550883126E-2</v>
          </cell>
          <cell r="CU1122">
            <v>1.3309599597138776E-2</v>
          </cell>
          <cell r="CV1122">
            <v>1.3260619737424926E-2</v>
          </cell>
          <cell r="CW1122">
            <v>1.3211815369003146E-2</v>
          </cell>
          <cell r="CX1122">
            <v>1.3163185890997681E-2</v>
          </cell>
          <cell r="CY1122">
            <v>1.3114730704391661E-2</v>
          </cell>
          <cell r="CZ1122">
            <v>1.3066449212023283E-2</v>
          </cell>
          <cell r="DA1122">
            <v>1.3018340818581973E-2</v>
          </cell>
          <cell r="DB1122">
            <v>1.2970404930604506E-2</v>
          </cell>
          <cell r="DC1122">
            <v>1.292264095647115E-2</v>
          </cell>
          <cell r="DD1122">
            <v>1.2875048306401751E-2</v>
          </cell>
          <cell r="DE1122">
            <v>1.2827626392451816E-2</v>
          </cell>
          <cell r="DF1122">
            <v>1.2780374628508576E-2</v>
          </cell>
          <cell r="DG1122">
            <v>1.2733292430287044E-2</v>
          </cell>
          <cell r="DH1122">
            <v>1.2686379215326032E-2</v>
          </cell>
          <cell r="DI1122">
            <v>1.2639634402984171E-2</v>
          </cell>
          <cell r="DJ1122">
            <v>1.2593057414435917E-2</v>
          </cell>
          <cell r="DL1122" t="str">
            <v>.Natural Gas Market.SupplyCANService requested.SK.Natural Gas.Production.Supply</v>
          </cell>
        </row>
        <row r="1123">
          <cell r="M1123" t="str">
            <v>1000 m3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0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0</v>
          </cell>
          <cell r="BM1123">
            <v>0</v>
          </cell>
          <cell r="BN1123">
            <v>0</v>
          </cell>
          <cell r="BO1123">
            <v>0</v>
          </cell>
          <cell r="BP1123">
            <v>0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0</v>
          </cell>
          <cell r="CN1123">
            <v>0</v>
          </cell>
          <cell r="CO1123">
            <v>0</v>
          </cell>
          <cell r="CP1123">
            <v>0</v>
          </cell>
          <cell r="CQ1123">
            <v>0</v>
          </cell>
          <cell r="CR1123">
            <v>0</v>
          </cell>
          <cell r="CS1123">
            <v>0</v>
          </cell>
          <cell r="CT1123">
            <v>0</v>
          </cell>
          <cell r="CU1123">
            <v>0</v>
          </cell>
          <cell r="CV1123">
            <v>0</v>
          </cell>
          <cell r="CW1123">
            <v>0</v>
          </cell>
          <cell r="CX1123">
            <v>0</v>
          </cell>
          <cell r="CY1123">
            <v>0</v>
          </cell>
          <cell r="CZ1123">
            <v>0</v>
          </cell>
          <cell r="DA1123">
            <v>0</v>
          </cell>
          <cell r="DB1123">
            <v>0</v>
          </cell>
          <cell r="DC1123">
            <v>0</v>
          </cell>
          <cell r="DD1123">
            <v>0</v>
          </cell>
          <cell r="DE1123">
            <v>0</v>
          </cell>
          <cell r="DF1123">
            <v>0</v>
          </cell>
          <cell r="DG1123">
            <v>0</v>
          </cell>
          <cell r="DH1123">
            <v>0</v>
          </cell>
          <cell r="DI1123">
            <v>0</v>
          </cell>
          <cell r="DJ1123">
            <v>0</v>
          </cell>
          <cell r="DL1123" t="str">
            <v>.Natural Gas Market.SupplyCANService requested.MB.Natural Gas.Production.Supply</v>
          </cell>
        </row>
        <row r="1124">
          <cell r="M1124" t="str">
            <v>1000 m3</v>
          </cell>
          <cell r="N1124">
            <v>3.1233976361497592E-3</v>
          </cell>
          <cell r="O1124">
            <v>1.8794304833138983E-3</v>
          </cell>
          <cell r="P1124">
            <v>1.9494915493894055E-3</v>
          </cell>
          <cell r="Q1124">
            <v>1.6037291585738747E-3</v>
          </cell>
          <cell r="R1124">
            <v>1.4750122872682298E-3</v>
          </cell>
          <cell r="S1124">
            <v>1.3585723997425862E-3</v>
          </cell>
          <cell r="T1124">
            <v>1.3824779184593843E-3</v>
          </cell>
          <cell r="U1124">
            <v>1.167229803852736E-3</v>
          </cell>
          <cell r="V1124">
            <v>1.1243178417710024E-3</v>
          </cell>
          <cell r="W1124">
            <v>1.1199782071681082E-3</v>
          </cell>
          <cell r="X1124">
            <v>1.08835657515054E-3</v>
          </cell>
          <cell r="Y1124">
            <v>1.0019485513732421E-3</v>
          </cell>
          <cell r="Z1124">
            <v>9.3694128458500557E-4</v>
          </cell>
          <cell r="AA1124">
            <v>8.1513824527949558E-4</v>
          </cell>
          <cell r="AB1124">
            <v>6.5936552888394128E-4</v>
          </cell>
          <cell r="AC1124">
            <v>6.8110996656358508E-4</v>
          </cell>
          <cell r="AD1124">
            <v>4.3273063309343503E-4</v>
          </cell>
          <cell r="AE1124">
            <v>4.5816174207378074E-4</v>
          </cell>
          <cell r="AF1124">
            <v>4.9529602429112943E-4</v>
          </cell>
          <cell r="AG1124">
            <v>4.823654563452235E-4</v>
          </cell>
          <cell r="AH1124">
            <v>4.2287880968499083E-4</v>
          </cell>
          <cell r="AI1124">
            <v>3.918032702741083E-4</v>
          </cell>
          <cell r="AJ1124">
            <v>3.4838127697960346E-4</v>
          </cell>
          <cell r="AK1124">
            <v>3.3085871038627108E-4</v>
          </cell>
          <cell r="AL1124">
            <v>2.5472362679703967E-4</v>
          </cell>
          <cell r="AM1124">
            <v>1.9594041231218214E-4</v>
          </cell>
          <cell r="AN1124">
            <v>1.5059220209305652E-4</v>
          </cell>
          <cell r="AO1124">
            <v>1.1563792966184865E-4</v>
          </cell>
          <cell r="AP1124">
            <v>8.8718342984873318E-5</v>
          </cell>
          <cell r="AQ1124">
            <v>6.8004572663617286E-5</v>
          </cell>
          <cell r="AR1124">
            <v>5.208001721343096E-5</v>
          </cell>
          <cell r="AS1124">
            <v>2.8278036968812366E-5</v>
          </cell>
          <cell r="AT1124">
            <v>1.5353466993107436E-5</v>
          </cell>
          <cell r="AU1124">
            <v>8.3357547121201024E-6</v>
          </cell>
          <cell r="AV1124">
            <v>4.5254927135825861E-6</v>
          </cell>
          <cell r="AW1124">
            <v>2.4568008944020315E-6</v>
          </cell>
          <cell r="AX1124">
            <v>1.3336982417560996E-6</v>
          </cell>
          <cell r="AY1124">
            <v>7.2398394868265115E-7</v>
          </cell>
          <cell r="AZ1124">
            <v>3.9299241341283935E-7</v>
          </cell>
          <cell r="BA1124">
            <v>2.1331595730934351E-7</v>
          </cell>
          <cell r="BB1124">
            <v>1.1578345993125027E-7</v>
          </cell>
          <cell r="BC1124">
            <v>4.5092149081358112E-8</v>
          </cell>
          <cell r="BD1124">
            <v>1.7561053912386477E-8</v>
          </cell>
          <cell r="BE1124">
            <v>6.8390461592634781E-9</v>
          </cell>
          <cell r="BF1124">
            <v>2.6633968736194984E-9</v>
          </cell>
          <cell r="BG1124">
            <v>1.0372219464454368E-9</v>
          </cell>
          <cell r="BH1124">
            <v>4.0392714081713502E-10</v>
          </cell>
          <cell r="BI1124">
            <v>1.5730044883415601E-10</v>
          </cell>
          <cell r="BJ1124">
            <v>6.1256550351670877E-11</v>
          </cell>
          <cell r="BK1124">
            <v>2.3854527290456733E-11</v>
          </cell>
          <cell r="BL1124">
            <v>9.2893398814692281E-12</v>
          </cell>
          <cell r="BM1124">
            <v>8.1424762011289384E-12</v>
          </cell>
          <cell r="BN1124">
            <v>7.1372017508630896E-12</v>
          </cell>
          <cell r="BO1124">
            <v>6.2560365893742787E-12</v>
          </cell>
          <cell r="BP1124">
            <v>5.4836587229692108E-12</v>
          </cell>
          <cell r="BQ1124">
            <v>4.8066377064071933E-12</v>
          </cell>
          <cell r="BR1124">
            <v>4.2132011300949274E-12</v>
          </cell>
          <cell r="BS1124">
            <v>3.693029933973076E-12</v>
          </cell>
          <cell r="BT1124">
            <v>3.2370789895729752E-12</v>
          </cell>
          <cell r="BU1124">
            <v>2.8374198309953588E-12</v>
          </cell>
          <cell r="BV1124">
            <v>2.4871028006124567E-12</v>
          </cell>
          <cell r="BW1124">
            <v>2.1800362128137223E-12</v>
          </cell>
          <cell r="BX1124">
            <v>1.9108804349707958E-12</v>
          </cell>
          <cell r="BY1124">
            <v>1.6749550441319055E-12</v>
          </cell>
          <cell r="BZ1124">
            <v>1.4681574452778846E-12</v>
          </cell>
          <cell r="CA1124">
            <v>1.2868915362328999E-12</v>
          </cell>
          <cell r="CB1124">
            <v>1.1280051789866715E-12</v>
          </cell>
          <cell r="CC1124">
            <v>9.8873539028771382E-13</v>
          </cell>
          <cell r="CD1124">
            <v>8.6666029857039647E-13</v>
          </cell>
          <cell r="CE1124">
            <v>7.5965703191538079E-13</v>
          </cell>
          <cell r="CF1124">
            <v>6.6586480485821864E-13</v>
          </cell>
          <cell r="CG1124">
            <v>5.8365256224715052E-13</v>
          </cell>
          <cell r="CH1124">
            <v>5.11590617579692E-13</v>
          </cell>
          <cell r="CI1124">
            <v>4.4842579269579172E-13</v>
          </cell>
          <cell r="CJ1124">
            <v>3.930596265804749E-13</v>
          </cell>
          <cell r="CK1124">
            <v>3.4452927438924574E-13</v>
          </cell>
          <cell r="CL1124">
            <v>3.0199076458274864E-13</v>
          </cell>
          <cell r="CM1124">
            <v>2.6470432305642873E-13</v>
          </cell>
          <cell r="CN1124">
            <v>2.3202150908894366E-13</v>
          </cell>
          <cell r="CO1124">
            <v>2.0337393943463767E-13</v>
          </cell>
          <cell r="CP1124">
            <v>1.7826340449816153E-13</v>
          </cell>
          <cell r="CQ1124">
            <v>1.5625320473335193E-13</v>
          </cell>
          <cell r="CR1124">
            <v>1.3696055662456087E-13</v>
          </cell>
          <cell r="CS1124">
            <v>1.2004993620561314E-13</v>
          </cell>
          <cell r="CT1124">
            <v>1.052272443727697E-13</v>
          </cell>
          <cell r="CU1124">
            <v>9.2234692536902206E-14</v>
          </cell>
          <cell r="CV1124">
            <v>8.0846319684958891E-14</v>
          </cell>
          <cell r="CW1124">
            <v>7.0864062899477154E-14</v>
          </cell>
          <cell r="CX1124">
            <v>6.2114313008249642E-14</v>
          </cell>
          <cell r="CY1124">
            <v>5.4444895471591748E-14</v>
          </cell>
          <cell r="CZ1124">
            <v>4.772242400864436E-14</v>
          </cell>
          <cell r="DA1124">
            <v>4.1829980945331832E-14</v>
          </cell>
          <cell r="DB1124">
            <v>3.666508394766677E-14</v>
          </cell>
          <cell r="DC1124">
            <v>3.2137903783821934E-14</v>
          </cell>
          <cell r="DD1124">
            <v>2.8169702123357535E-14</v>
          </cell>
          <cell r="DE1124">
            <v>2.4691462208091304E-14</v>
          </cell>
          <cell r="DF1124">
            <v>2.1642688582852662E-14</v>
          </cell>
          <cell r="DG1124">
            <v>1.8970355014082344E-14</v>
          </cell>
          <cell r="DH1124">
            <v>1.66279823010383E-14</v>
          </cell>
          <cell r="DI1124">
            <v>1.4574829943050575E-14</v>
          </cell>
          <cell r="DJ1124">
            <v>1.2775187606104433E-14</v>
          </cell>
          <cell r="DL1124" t="str">
            <v>.Natural Gas Market.SupplyCANService requested.ON.Natural Gas.Production.Supply</v>
          </cell>
        </row>
        <row r="1125">
          <cell r="M1125" t="str">
            <v>1000 m3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  <cell r="AI1125">
            <v>0</v>
          </cell>
          <cell r="AJ1125">
            <v>0</v>
          </cell>
          <cell r="AK1125">
            <v>0</v>
          </cell>
          <cell r="AL1125">
            <v>0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0</v>
          </cell>
          <cell r="BP1125">
            <v>0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0</v>
          </cell>
          <cell r="CN1125">
            <v>0</v>
          </cell>
          <cell r="CO1125">
            <v>0</v>
          </cell>
          <cell r="CP1125">
            <v>0</v>
          </cell>
          <cell r="CQ1125">
            <v>0</v>
          </cell>
          <cell r="CR1125">
            <v>0</v>
          </cell>
          <cell r="CS1125">
            <v>0</v>
          </cell>
          <cell r="CT1125">
            <v>0</v>
          </cell>
          <cell r="CU1125">
            <v>0</v>
          </cell>
          <cell r="CV1125">
            <v>0</v>
          </cell>
          <cell r="CW1125">
            <v>0</v>
          </cell>
          <cell r="CX1125">
            <v>0</v>
          </cell>
          <cell r="CY1125">
            <v>0</v>
          </cell>
          <cell r="CZ1125">
            <v>0</v>
          </cell>
          <cell r="DA1125">
            <v>0</v>
          </cell>
          <cell r="DB1125">
            <v>0</v>
          </cell>
          <cell r="DC1125">
            <v>0</v>
          </cell>
          <cell r="DD1125">
            <v>0</v>
          </cell>
          <cell r="DE1125">
            <v>0</v>
          </cell>
          <cell r="DF1125">
            <v>0</v>
          </cell>
          <cell r="DG1125">
            <v>0</v>
          </cell>
          <cell r="DH1125">
            <v>0</v>
          </cell>
          <cell r="DI1125">
            <v>0</v>
          </cell>
          <cell r="DJ1125">
            <v>0</v>
          </cell>
          <cell r="DL1125" t="str">
            <v>.Natural Gas Market.SupplyCANService requested.QC.Natural Gas.Production.Supply</v>
          </cell>
        </row>
        <row r="1126">
          <cell r="M1126" t="str">
            <v>1000 m3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7.7120540611698624E-4</v>
          </cell>
          <cell r="V1126">
            <v>1.4933247231727672E-3</v>
          </cell>
          <cell r="W1126">
            <v>1.4388221964945734E-3</v>
          </cell>
          <cell r="X1126">
            <v>1.0626726441735361E-3</v>
          </cell>
          <cell r="Y1126">
            <v>8.8934861893320155E-4</v>
          </cell>
          <cell r="Z1126">
            <v>6.7639459859766848E-4</v>
          </cell>
          <cell r="AA1126">
            <v>5.8761334022493737E-4</v>
          </cell>
          <cell r="AB1126">
            <v>4.8137353546536346E-4</v>
          </cell>
          <cell r="AC1126">
            <v>2.3413155100623237E-4</v>
          </cell>
          <cell r="AD1126">
            <v>4.3804383322691514E-4</v>
          </cell>
          <cell r="AE1126">
            <v>1.6996322689833801E-4</v>
          </cell>
          <cell r="AF1126">
            <v>3.2871664392415765E-4</v>
          </cell>
          <cell r="AG1126">
            <v>2.706798963663844E-4</v>
          </cell>
          <cell r="AH1126">
            <v>2.9376455126576396E-4</v>
          </cell>
          <cell r="AI1126">
            <v>2.629131114939795E-4</v>
          </cell>
          <cell r="AJ1126">
            <v>2.4200531454308334E-4</v>
          </cell>
          <cell r="AK1126">
            <v>1.8639927345705414E-4</v>
          </cell>
          <cell r="AL1126">
            <v>1.6490079423670491E-4</v>
          </cell>
          <cell r="AM1126">
            <v>1.4575699647422747E-4</v>
          </cell>
          <cell r="AN1126">
            <v>1.2872406679043181E-4</v>
          </cell>
          <cell r="AO1126">
            <v>1.1358198408292853E-4</v>
          </cell>
          <cell r="AP1126">
            <v>1.0013235723645374E-4</v>
          </cell>
          <cell r="AQ1126">
            <v>8.8196430638594616E-5</v>
          </cell>
          <cell r="AR1126">
            <v>7.7613253235860155E-5</v>
          </cell>
          <cell r="AS1126">
            <v>6.9433327647285101E-5</v>
          </cell>
          <cell r="AT1126">
            <v>6.2112517853737679E-5</v>
          </cell>
          <cell r="AU1126">
            <v>5.5561192027784623E-5</v>
          </cell>
          <cell r="AV1126">
            <v>4.969886277693459E-5</v>
          </cell>
          <cell r="AW1126">
            <v>4.4453350101175416E-5</v>
          </cell>
          <cell r="AX1126">
            <v>3.9759971659478914E-5</v>
          </cell>
          <cell r="AY1126">
            <v>3.5560788187307019E-5</v>
          </cell>
          <cell r="AZ1126">
            <v>3.1803913265205492E-5</v>
          </cell>
          <cell r="BA1126">
            <v>2.8442888020853188E-5</v>
          </cell>
          <cell r="BB1126">
            <v>2.5436117558753156E-5</v>
          </cell>
          <cell r="BC1126">
            <v>2.2583614795456993E-5</v>
          </cell>
          <cell r="BD1126">
            <v>2.0050782347521967E-5</v>
          </cell>
          <cell r="BE1126">
            <v>1.7801824068564981E-5</v>
          </cell>
          <cell r="BF1126">
            <v>1.5804948263427345E-5</v>
          </cell>
          <cell r="BG1126">
            <v>1.403192043600331E-5</v>
          </cell>
          <cell r="BH1126">
            <v>1.2457665765096489E-5</v>
          </cell>
          <cell r="BI1126">
            <v>1.1059915892965665E-5</v>
          </cell>
          <cell r="BJ1126">
            <v>9.8188951310944403E-6</v>
          </cell>
          <cell r="BK1126">
            <v>8.7170417037221794E-6</v>
          </cell>
          <cell r="BL1126">
            <v>7.7387601270600786E-6</v>
          </cell>
          <cell r="BM1126">
            <v>7.5631383873240605E-6</v>
          </cell>
          <cell r="BN1126">
            <v>7.3914992906492466E-6</v>
          </cell>
          <cell r="BO1126">
            <v>7.2237525931987068E-6</v>
          </cell>
          <cell r="BP1126">
            <v>7.0598100941614632E-6</v>
          </cell>
          <cell r="BQ1126">
            <v>6.8995855895482151E-6</v>
          </cell>
          <cell r="BR1126">
            <v>6.7429948270306825E-6</v>
          </cell>
          <cell r="BS1126">
            <v>6.5899554618011218E-6</v>
          </cell>
          <cell r="BT1126">
            <v>6.4403870134289176E-6</v>
          </cell>
          <cell r="BU1126">
            <v>6.294210823691819E-6</v>
          </cell>
          <cell r="BV1126">
            <v>6.1513500153598168E-6</v>
          </cell>
          <cell r="BW1126">
            <v>6.0117294519101545E-6</v>
          </cell>
          <cell r="BX1126">
            <v>5.8752756981524922E-6</v>
          </cell>
          <cell r="BY1126">
            <v>5.7419169817436972E-6</v>
          </cell>
          <cell r="BZ1126">
            <v>5.6115831555721426E-6</v>
          </cell>
          <cell r="CA1126">
            <v>5.4842056609919566E-6</v>
          </cell>
          <cell r="CB1126">
            <v>5.3597174918880079E-6</v>
          </cell>
          <cell r="CC1126">
            <v>5.2380531595528871E-6</v>
          </cell>
          <cell r="CD1126">
            <v>5.1191486583575791E-6</v>
          </cell>
          <cell r="CE1126">
            <v>5.0029414321978918E-6</v>
          </cell>
          <cell r="CF1126">
            <v>4.8893703416991495E-6</v>
          </cell>
          <cell r="CG1126">
            <v>4.7783756321620488E-6</v>
          </cell>
          <cell r="CH1126">
            <v>4.6698989022329192E-6</v>
          </cell>
          <cell r="CI1126">
            <v>4.5638830732820717E-6</v>
          </cell>
          <cell r="CJ1126">
            <v>4.4602723594742348E-6</v>
          </cell>
          <cell r="CK1126">
            <v>4.3590122385154634E-6</v>
          </cell>
          <cell r="CL1126">
            <v>4.2600494230612465E-6</v>
          </cell>
          <cell r="CM1126">
            <v>4.1633318327708939E-6</v>
          </cell>
          <cell r="CN1126">
            <v>4.0688085669936135E-6</v>
          </cell>
          <cell r="CO1126">
            <v>3.9764298780720155E-6</v>
          </cell>
          <cell r="CP1126">
            <v>3.8861471452490939E-6</v>
          </cell>
          <cell r="CQ1126">
            <v>3.7979128491650973E-6</v>
          </cell>
          <cell r="CR1126">
            <v>3.7116805469309239E-6</v>
          </cell>
          <cell r="CS1126">
            <v>3.6274048477650547E-6</v>
          </cell>
          <cell r="CT1126">
            <v>3.5450413891812977E-6</v>
          </cell>
          <cell r="CU1126">
            <v>3.4645468137148928E-6</v>
          </cell>
          <cell r="CV1126">
            <v>3.3858787461748351E-6</v>
          </cell>
          <cell r="CW1126">
            <v>3.3089957714105285E-6</v>
          </cell>
          <cell r="CX1126">
            <v>3.2338574125811478E-6</v>
          </cell>
          <cell r="CY1126">
            <v>3.1604241099163697E-6</v>
          </cell>
          <cell r="CZ1126">
            <v>3.0886571999573696E-6</v>
          </cell>
          <cell r="DA1126">
            <v>3.0185188952672351E-6</v>
          </cell>
          <cell r="DB1126">
            <v>2.949972264600196E-6</v>
          </cell>
          <cell r="DC1126">
            <v>2.8829812135193152E-6</v>
          </cell>
          <cell r="DD1126">
            <v>2.8175104654524955E-6</v>
          </cell>
          <cell r="DE1126">
            <v>2.7535255431769198E-6</v>
          </cell>
          <cell r="DF1126">
            <v>2.6909927507222306E-6</v>
          </cell>
          <cell r="DG1126">
            <v>2.6298791556830074E-6</v>
          </cell>
          <cell r="DH1126">
            <v>2.5701525719312767E-6</v>
          </cell>
          <cell r="DI1126">
            <v>2.5117815427200314E-6</v>
          </cell>
          <cell r="DJ1126">
            <v>2.454735324168927E-6</v>
          </cell>
          <cell r="DL1126" t="str">
            <v>.Natural Gas Market.SupplyCANService requested.NB.Natural Gas.Production.Supply</v>
          </cell>
        </row>
        <row r="1127">
          <cell r="M1127" t="str">
            <v>1000 m3</v>
          </cell>
          <cell r="N1127">
            <v>1.922298010591221E-2</v>
          </cell>
          <cell r="O1127">
            <v>2.7372747887295601E-2</v>
          </cell>
          <cell r="P1127">
            <v>2.8374994592073509E-2</v>
          </cell>
          <cell r="Q1127">
            <v>2.5528373419328516E-2</v>
          </cell>
          <cell r="R1127">
            <v>2.3612078789744587E-2</v>
          </cell>
          <cell r="S1127">
            <v>2.1907913764270082E-2</v>
          </cell>
          <cell r="T1127">
            <v>1.9626496463062949E-2</v>
          </cell>
          <cell r="U1127">
            <v>2.3169621308526043E-2</v>
          </cell>
          <cell r="V1127">
            <v>2.6126840349749336E-2</v>
          </cell>
          <cell r="W1127">
            <v>2.2059670259594728E-2</v>
          </cell>
          <cell r="X1127">
            <v>2.1259873866214973E-2</v>
          </cell>
          <cell r="Y1127">
            <v>1.7180077827546523E-2</v>
          </cell>
          <cell r="Z1127">
            <v>1.3780737770670144E-2</v>
          </cell>
          <cell r="AA1127">
            <v>1.2242369471128873E-2</v>
          </cell>
          <cell r="AB1127">
            <v>2.1966413950657685E-2</v>
          </cell>
          <cell r="AC1127">
            <v>1.3119880730931057E-2</v>
          </cell>
          <cell r="AD1127">
            <v>1.0005936562483806E-2</v>
          </cell>
          <cell r="AE1127">
            <v>6.753053965057711E-3</v>
          </cell>
          <cell r="AF1127">
            <v>3.5120486027369886E-3</v>
          </cell>
          <cell r="AG1127">
            <v>0</v>
          </cell>
          <cell r="AH1127">
            <v>0</v>
          </cell>
          <cell r="AI1127">
            <v>0</v>
          </cell>
          <cell r="AJ1127">
            <v>0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0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0</v>
          </cell>
          <cell r="CB1127">
            <v>0</v>
          </cell>
          <cell r="CC1127">
            <v>0</v>
          </cell>
          <cell r="CD1127">
            <v>0</v>
          </cell>
          <cell r="CE1127">
            <v>0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0</v>
          </cell>
          <cell r="CN1127">
            <v>0</v>
          </cell>
          <cell r="CO1127">
            <v>0</v>
          </cell>
          <cell r="CP1127">
            <v>0</v>
          </cell>
          <cell r="CQ1127">
            <v>0</v>
          </cell>
          <cell r="CR1127">
            <v>0</v>
          </cell>
          <cell r="CS1127">
            <v>0</v>
          </cell>
          <cell r="CT1127">
            <v>0</v>
          </cell>
          <cell r="CU1127">
            <v>0</v>
          </cell>
          <cell r="CV1127">
            <v>0</v>
          </cell>
          <cell r="CW1127">
            <v>0</v>
          </cell>
          <cell r="CX1127">
            <v>0</v>
          </cell>
          <cell r="CY1127">
            <v>0</v>
          </cell>
          <cell r="CZ1127">
            <v>0</v>
          </cell>
          <cell r="DA1127">
            <v>0</v>
          </cell>
          <cell r="DB1127">
            <v>0</v>
          </cell>
          <cell r="DC1127">
            <v>0</v>
          </cell>
          <cell r="DD1127">
            <v>0</v>
          </cell>
          <cell r="DE1127">
            <v>0</v>
          </cell>
          <cell r="DF1127">
            <v>0</v>
          </cell>
          <cell r="DG1127">
            <v>0</v>
          </cell>
          <cell r="DH1127">
            <v>0</v>
          </cell>
          <cell r="DI1127">
            <v>0</v>
          </cell>
          <cell r="DJ1127">
            <v>0</v>
          </cell>
          <cell r="DL1127" t="str">
            <v>.Natural Gas Market.SupplyCANService requested.NS.Natural Gas.Production.Supply</v>
          </cell>
        </row>
        <row r="1128">
          <cell r="M1128" t="str">
            <v>1000 m3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  <cell r="AJ1128">
            <v>0</v>
          </cell>
          <cell r="AK1128">
            <v>0</v>
          </cell>
          <cell r="AL1128">
            <v>0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0</v>
          </cell>
          <cell r="BM1128">
            <v>0</v>
          </cell>
          <cell r="BN1128">
            <v>0</v>
          </cell>
          <cell r="BO1128">
            <v>0</v>
          </cell>
          <cell r="BP1128">
            <v>0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0</v>
          </cell>
          <cell r="CN1128">
            <v>0</v>
          </cell>
          <cell r="CO1128">
            <v>0</v>
          </cell>
          <cell r="CP1128">
            <v>0</v>
          </cell>
          <cell r="CQ1128">
            <v>0</v>
          </cell>
          <cell r="CR1128">
            <v>0</v>
          </cell>
          <cell r="CS1128">
            <v>0</v>
          </cell>
          <cell r="CT1128">
            <v>0</v>
          </cell>
          <cell r="CU1128">
            <v>0</v>
          </cell>
          <cell r="CV1128">
            <v>0</v>
          </cell>
          <cell r="CW1128">
            <v>0</v>
          </cell>
          <cell r="CX1128">
            <v>0</v>
          </cell>
          <cell r="CY1128">
            <v>0</v>
          </cell>
          <cell r="CZ1128">
            <v>0</v>
          </cell>
          <cell r="DA1128">
            <v>0</v>
          </cell>
          <cell r="DB1128">
            <v>0</v>
          </cell>
          <cell r="DC1128">
            <v>0</v>
          </cell>
          <cell r="DD1128">
            <v>0</v>
          </cell>
          <cell r="DE1128">
            <v>0</v>
          </cell>
          <cell r="DF1128">
            <v>0</v>
          </cell>
          <cell r="DG1128">
            <v>0</v>
          </cell>
          <cell r="DH1128">
            <v>0</v>
          </cell>
          <cell r="DI1128">
            <v>0</v>
          </cell>
          <cell r="DJ1128">
            <v>0</v>
          </cell>
          <cell r="DL1128" t="str">
            <v>.Natural Gas Market.SupplyCANService requested.PE.Natural Gas.Production.Supply</v>
          </cell>
        </row>
        <row r="1129">
          <cell r="M1129" t="str">
            <v>1000 m3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0</v>
          </cell>
          <cell r="BM1129">
            <v>0</v>
          </cell>
          <cell r="BN1129">
            <v>0</v>
          </cell>
          <cell r="BO1129">
            <v>0</v>
          </cell>
          <cell r="BP1129">
            <v>0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0</v>
          </cell>
          <cell r="CN1129">
            <v>0</v>
          </cell>
          <cell r="CO1129">
            <v>0</v>
          </cell>
          <cell r="CP1129">
            <v>0</v>
          </cell>
          <cell r="CQ1129">
            <v>0</v>
          </cell>
          <cell r="CR1129">
            <v>0</v>
          </cell>
          <cell r="CS1129">
            <v>0</v>
          </cell>
          <cell r="CT1129">
            <v>0</v>
          </cell>
          <cell r="CU1129">
            <v>0</v>
          </cell>
          <cell r="CV1129">
            <v>0</v>
          </cell>
          <cell r="CW1129">
            <v>0</v>
          </cell>
          <cell r="CX1129">
            <v>0</v>
          </cell>
          <cell r="CY1129">
            <v>0</v>
          </cell>
          <cell r="CZ1129">
            <v>0</v>
          </cell>
          <cell r="DA1129">
            <v>0</v>
          </cell>
          <cell r="DB1129">
            <v>0</v>
          </cell>
          <cell r="DC1129">
            <v>0</v>
          </cell>
          <cell r="DD1129">
            <v>0</v>
          </cell>
          <cell r="DE1129">
            <v>0</v>
          </cell>
          <cell r="DF1129">
            <v>0</v>
          </cell>
          <cell r="DG1129">
            <v>0</v>
          </cell>
          <cell r="DH1129">
            <v>0</v>
          </cell>
          <cell r="DI1129">
            <v>0</v>
          </cell>
          <cell r="DJ1129">
            <v>0</v>
          </cell>
          <cell r="DL1129" t="str">
            <v>.Natural Gas Market.SupplyCANService requested.NL.Natural Gas.Production.Supply</v>
          </cell>
        </row>
        <row r="1130">
          <cell r="M1130" t="str">
            <v>1000 m3</v>
          </cell>
          <cell r="N1130">
            <v>2.5664752088728408E-3</v>
          </cell>
          <cell r="O1130">
            <v>2.0976117623010288E-3</v>
          </cell>
          <cell r="P1130">
            <v>1.6229055496405445E-3</v>
          </cell>
          <cell r="Q1130">
            <v>1.1496285815351963E-3</v>
          </cell>
          <cell r="R1130">
            <v>8.0204805807152001E-4</v>
          </cell>
          <cell r="S1130">
            <v>8.6765071562507675E-4</v>
          </cell>
          <cell r="T1130">
            <v>6.7738220291514175E-4</v>
          </cell>
          <cell r="U1130">
            <v>4.6294264776866031E-4</v>
          </cell>
          <cell r="V1130">
            <v>3.4882681757510587E-4</v>
          </cell>
          <cell r="W1130">
            <v>3.0460435485169109E-4</v>
          </cell>
          <cell r="X1130">
            <v>2.7224966835624124E-4</v>
          </cell>
          <cell r="Y1130">
            <v>2.3792302108799525E-4</v>
          </cell>
          <cell r="Z1130">
            <v>2.2974313690509043E-4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0</v>
          </cell>
          <cell r="BM1130">
            <v>0</v>
          </cell>
          <cell r="BN1130">
            <v>0</v>
          </cell>
          <cell r="BO1130">
            <v>0</v>
          </cell>
          <cell r="BP1130">
            <v>0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0</v>
          </cell>
          <cell r="CN1130">
            <v>0</v>
          </cell>
          <cell r="CO1130">
            <v>0</v>
          </cell>
          <cell r="CP1130">
            <v>0</v>
          </cell>
          <cell r="CQ1130">
            <v>0</v>
          </cell>
          <cell r="CR1130">
            <v>0</v>
          </cell>
          <cell r="CS1130">
            <v>0</v>
          </cell>
          <cell r="CT1130">
            <v>0</v>
          </cell>
          <cell r="CU1130">
            <v>0</v>
          </cell>
          <cell r="CV1130">
            <v>0</v>
          </cell>
          <cell r="CW1130">
            <v>0</v>
          </cell>
          <cell r="CX1130">
            <v>0</v>
          </cell>
          <cell r="CY1130">
            <v>0</v>
          </cell>
          <cell r="CZ1130">
            <v>0</v>
          </cell>
          <cell r="DA1130">
            <v>0</v>
          </cell>
          <cell r="DB1130">
            <v>0</v>
          </cell>
          <cell r="DC1130">
            <v>0</v>
          </cell>
          <cell r="DD1130">
            <v>0</v>
          </cell>
          <cell r="DE1130">
            <v>0</v>
          </cell>
          <cell r="DF1130">
            <v>0</v>
          </cell>
          <cell r="DG1130">
            <v>0</v>
          </cell>
          <cell r="DH1130">
            <v>0</v>
          </cell>
          <cell r="DI1130">
            <v>0</v>
          </cell>
          <cell r="DJ1130">
            <v>0</v>
          </cell>
          <cell r="DL1130" t="str">
            <v>.Natural Gas Market.SupplyCANService requested.YT.Natural Gas.Production.Supply</v>
          </cell>
        </row>
        <row r="1131">
          <cell r="M1131" t="str">
            <v>1000 m3</v>
          </cell>
          <cell r="N1131">
            <v>3.4239418473881737E-3</v>
          </cell>
          <cell r="O1131">
            <v>6.452234716454364E-3</v>
          </cell>
          <cell r="P1131">
            <v>5.406871285018303E-3</v>
          </cell>
          <cell r="Q1131">
            <v>4.5936315242371432E-3</v>
          </cell>
          <cell r="R1131">
            <v>3.4712207873573461E-3</v>
          </cell>
          <cell r="S1131">
            <v>2.4652806311118414E-3</v>
          </cell>
          <cell r="T1131">
            <v>1.432575422058144E-3</v>
          </cell>
          <cell r="U1131">
            <v>1.4129623941375226E-3</v>
          </cell>
          <cell r="V1131">
            <v>1.0758856885870207E-3</v>
          </cell>
          <cell r="W1131">
            <v>1.1565059651686158E-3</v>
          </cell>
          <cell r="X1131">
            <v>1.1069774251088677E-3</v>
          </cell>
          <cell r="Y1131">
            <v>1.0184886544435305E-3</v>
          </cell>
          <cell r="Z1131">
            <v>9.6261090882021128E-4</v>
          </cell>
          <cell r="AA1131">
            <v>8.5656434844068958E-4</v>
          </cell>
          <cell r="AB1131">
            <v>6.7404528091846315E-4</v>
          </cell>
          <cell r="AC1131">
            <v>5.7693936631582387E-4</v>
          </cell>
          <cell r="AD1131">
            <v>4.6957413388569718E-4</v>
          </cell>
          <cell r="AE1131">
            <v>4.7218512939010854E-5</v>
          </cell>
          <cell r="AF1131">
            <v>7.8950852589527496E-5</v>
          </cell>
          <cell r="AG1131">
            <v>4.1962902822799761E-4</v>
          </cell>
          <cell r="AH1131">
            <v>3.0324082711304665E-4</v>
          </cell>
          <cell r="AI1131">
            <v>3.3020974306944499E-4</v>
          </cell>
          <cell r="AJ1131">
            <v>3.3136112298976026E-4</v>
          </cell>
          <cell r="AK1131">
            <v>2.6458341315709625E-4</v>
          </cell>
          <cell r="AL1131">
            <v>2.5107264073031665E-4</v>
          </cell>
          <cell r="AM1131">
            <v>2.3804786851101034E-4</v>
          </cell>
          <cell r="AN1131">
            <v>2.2550328993796898E-4</v>
          </cell>
          <cell r="AO1131">
            <v>2.1343263432050519E-4</v>
          </cell>
          <cell r="AP1131">
            <v>2.0182922738485991E-4</v>
          </cell>
          <cell r="AQ1131">
            <v>1.9068602717346722E-4</v>
          </cell>
          <cell r="AR1131">
            <v>1.7999564298183367E-4</v>
          </cell>
          <cell r="AS1131">
            <v>1.6847231489274943E-4</v>
          </cell>
          <cell r="AT1131">
            <v>1.5767910893268688E-4</v>
          </cell>
          <cell r="AU1131">
            <v>1.4757100530598998E-4</v>
          </cell>
          <cell r="AV1131">
            <v>1.3810531448770849E-4</v>
          </cell>
          <cell r="AW1131">
            <v>1.2924176925163984E-4</v>
          </cell>
          <cell r="AX1131">
            <v>1.2094249498979187E-4</v>
          </cell>
          <cell r="AY1131">
            <v>1.1317192278601055E-4</v>
          </cell>
          <cell r="AZ1131">
            <v>1.0589667775834884E-4</v>
          </cell>
          <cell r="BA1131">
            <v>9.9085458945439721E-5</v>
          </cell>
          <cell r="BB1131">
            <v>9.2708918767042488E-5</v>
          </cell>
          <cell r="BC1131">
            <v>8.6118928123741305E-5</v>
          </cell>
          <cell r="BD1131">
            <v>7.9996492710142608E-5</v>
          </cell>
          <cell r="BE1131">
            <v>7.4308517036674821E-5</v>
          </cell>
          <cell r="BF1131">
            <v>6.9024240044255857E-5</v>
          </cell>
          <cell r="BG1131">
            <v>6.4115072009349457E-5</v>
          </cell>
          <cell r="BH1131">
            <v>5.9554442195806623E-5</v>
          </cell>
          <cell r="BI1131">
            <v>5.531765692407386E-5</v>
          </cell>
          <cell r="BJ1131">
            <v>5.1381767486376943E-5</v>
          </cell>
          <cell r="BK1131">
            <v>4.7725447279654139E-5</v>
          </cell>
          <cell r="BL1131">
            <v>4.4328877536168012E-5</v>
          </cell>
          <cell r="BM1131">
            <v>4.369089186185614E-5</v>
          </cell>
          <cell r="BN1131">
            <v>4.3062071371762709E-5</v>
          </cell>
          <cell r="BO1131">
            <v>4.2442284681999807E-5</v>
          </cell>
          <cell r="BP1131">
            <v>4.1831402287192781E-5</v>
          </cell>
          <cell r="BQ1131">
            <v>4.12292965337111E-5</v>
          </cell>
          <cell r="BR1131">
            <v>4.0635841593278587E-5</v>
          </cell>
          <cell r="BS1131">
            <v>4.0050913436958312E-5</v>
          </cell>
          <cell r="BT1131">
            <v>3.9474389809506338E-5</v>
          </cell>
          <cell r="BU1131">
            <v>3.8906150204089499E-5</v>
          </cell>
          <cell r="BV1131">
            <v>3.8346075837361817E-5</v>
          </cell>
          <cell r="BW1131">
            <v>3.7794049624894686E-5</v>
          </cell>
          <cell r="BX1131">
            <v>3.7249956156955724E-5</v>
          </cell>
          <cell r="BY1131">
            <v>3.6713681674631482E-5</v>
          </cell>
          <cell r="BZ1131">
            <v>3.6185114046288994E-5</v>
          </cell>
          <cell r="CA1131">
            <v>3.566414274437163E-5</v>
          </cell>
          <cell r="CB1131">
            <v>3.5150658822524287E-5</v>
          </cell>
          <cell r="CC1131">
            <v>3.4644554893043483E-5</v>
          </cell>
          <cell r="CD1131">
            <v>3.4145725104647596E-5</v>
          </cell>
          <cell r="CE1131">
            <v>3.3654065120562913E-5</v>
          </cell>
          <cell r="CF1131">
            <v>3.3169472096920788E-5</v>
          </cell>
          <cell r="CG1131">
            <v>3.2691844661461823E-5</v>
          </cell>
          <cell r="CH1131">
            <v>3.2221082892542469E-5</v>
          </cell>
          <cell r="CI1131">
            <v>3.1757088298439911E-5</v>
          </cell>
          <cell r="CJ1131">
            <v>3.1299763796950986E-5</v>
          </cell>
          <cell r="CK1131">
            <v>3.084901369528107E-5</v>
          </cell>
          <cell r="CL1131">
            <v>3.040474367021866E-5</v>
          </cell>
          <cell r="CM1131">
            <v>2.9966860748591733E-5</v>
          </cell>
          <cell r="CN1131">
            <v>2.9535273288001974E-5</v>
          </cell>
          <cell r="CO1131">
            <v>2.9109890957832785E-5</v>
          </cell>
          <cell r="CP1131">
            <v>2.869062472052723E-5</v>
          </cell>
          <cell r="CQ1131">
            <v>2.827738681313229E-5</v>
          </cell>
          <cell r="CR1131">
            <v>2.7870090729105397E-5</v>
          </cell>
          <cell r="CS1131">
            <v>2.74686512003797E-5</v>
          </cell>
          <cell r="CT1131">
            <v>2.7072984179684392E-5</v>
          </cell>
          <cell r="CU1131">
            <v>2.6683006823116448E-5</v>
          </cell>
          <cell r="CV1131">
            <v>2.629863747296023E-5</v>
          </cell>
          <cell r="CW1131">
            <v>2.5919795640751495E-5</v>
          </cell>
          <cell r="CX1131">
            <v>2.5546401990582253E-5</v>
          </cell>
          <cell r="CY1131">
            <v>2.5178378322643163E-5</v>
          </cell>
          <cell r="CZ1131">
            <v>2.4815647557000096E-5</v>
          </cell>
          <cell r="DA1131">
            <v>2.445813371760147E-5</v>
          </cell>
          <cell r="DB1131">
            <v>2.4105761916513175E-5</v>
          </cell>
          <cell r="DC1131">
            <v>2.3758458338377836E-5</v>
          </cell>
          <cell r="DD1131">
            <v>2.3416150225095236E-5</v>
          </cell>
          <cell r="DE1131">
            <v>2.3078765860720757E-5</v>
          </cell>
          <cell r="DF1131">
            <v>2.2746234556578772E-5</v>
          </cell>
          <cell r="DG1131">
            <v>2.2418486636587964E-5</v>
          </cell>
          <cell r="DH1131">
            <v>2.2095453422795486E-5</v>
          </cell>
          <cell r="DI1131">
            <v>2.1777067221117089E-5</v>
          </cell>
          <cell r="DJ1131">
            <v>2.1463261307280316E-5</v>
          </cell>
          <cell r="DL1131" t="str">
            <v>.Natural Gas Market.SupplyCANService requested.NT.Natural Gas.Production.Supply</v>
          </cell>
        </row>
        <row r="1132">
          <cell r="M1132" t="str">
            <v>1000 m3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  <cell r="AL1132">
            <v>0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0</v>
          </cell>
          <cell r="BM1132">
            <v>0</v>
          </cell>
          <cell r="BN1132">
            <v>0</v>
          </cell>
          <cell r="BO1132">
            <v>0</v>
          </cell>
          <cell r="BP1132">
            <v>0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0</v>
          </cell>
          <cell r="CN1132">
            <v>0</v>
          </cell>
          <cell r="CO1132">
            <v>0</v>
          </cell>
          <cell r="CP1132">
            <v>0</v>
          </cell>
          <cell r="CQ1132">
            <v>0</v>
          </cell>
          <cell r="CR1132">
            <v>0</v>
          </cell>
          <cell r="CS1132">
            <v>0</v>
          </cell>
          <cell r="CT1132">
            <v>0</v>
          </cell>
          <cell r="CU1132">
            <v>0</v>
          </cell>
          <cell r="CV1132">
            <v>0</v>
          </cell>
          <cell r="CW1132">
            <v>0</v>
          </cell>
          <cell r="CX1132">
            <v>0</v>
          </cell>
          <cell r="CY1132">
            <v>0</v>
          </cell>
          <cell r="CZ1132">
            <v>0</v>
          </cell>
          <cell r="DA1132">
            <v>0</v>
          </cell>
          <cell r="DB1132">
            <v>0</v>
          </cell>
          <cell r="DC1132">
            <v>0</v>
          </cell>
          <cell r="DD1132">
            <v>0</v>
          </cell>
          <cell r="DE1132">
            <v>0</v>
          </cell>
          <cell r="DF1132">
            <v>0</v>
          </cell>
          <cell r="DG1132">
            <v>0</v>
          </cell>
          <cell r="DH1132">
            <v>0</v>
          </cell>
          <cell r="DI1132">
            <v>0</v>
          </cell>
          <cell r="DJ1132">
            <v>0</v>
          </cell>
          <cell r="DL1132" t="str">
            <v>.Natural Gas Market.SupplyCANService requested.NU.Natural Gas.Production.Supply</v>
          </cell>
        </row>
        <row r="1133">
          <cell r="M1133" t="str">
            <v>1000 m3</v>
          </cell>
          <cell r="N1133">
            <v>1.922298010591221E-2</v>
          </cell>
          <cell r="O1133">
            <v>2.7372747887295601E-2</v>
          </cell>
          <cell r="P1133">
            <v>2.8374994592073509E-2</v>
          </cell>
          <cell r="Q1133">
            <v>2.5528373419328516E-2</v>
          </cell>
          <cell r="R1133">
            <v>2.3612078789744587E-2</v>
          </cell>
          <cell r="S1133">
            <v>2.1907913764270082E-2</v>
          </cell>
          <cell r="T1133">
            <v>1.9626496463062949E-2</v>
          </cell>
          <cell r="U1133">
            <v>2.3940826714643031E-2</v>
          </cell>
          <cell r="V1133">
            <v>2.7620165072922101E-2</v>
          </cell>
          <cell r="W1133">
            <v>2.3498492456089301E-2</v>
          </cell>
          <cell r="X1133">
            <v>2.2322546510388508E-2</v>
          </cell>
          <cell r="Y1133">
            <v>1.8069426446479724E-2</v>
          </cell>
          <cell r="Z1133">
            <v>1.4457132369267812E-2</v>
          </cell>
          <cell r="AA1133">
            <v>1.2829982811353811E-2</v>
          </cell>
          <cell r="AB1133">
            <v>2.2447787486123048E-2</v>
          </cell>
          <cell r="AC1133">
            <v>1.335401228193729E-2</v>
          </cell>
          <cell r="AD1133">
            <v>1.0443980395710721E-2</v>
          </cell>
          <cell r="AE1133">
            <v>6.9230171919560492E-3</v>
          </cell>
          <cell r="AF1133">
            <v>3.8407652466611463E-3</v>
          </cell>
          <cell r="AG1133">
            <v>2.706798963663844E-4</v>
          </cell>
          <cell r="AH1133">
            <v>2.9376455126576396E-4</v>
          </cell>
          <cell r="AI1133">
            <v>2.629131114939795E-4</v>
          </cell>
          <cell r="AJ1133">
            <v>2.4200531454308334E-4</v>
          </cell>
          <cell r="AK1133">
            <v>1.8639927345705414E-4</v>
          </cell>
          <cell r="AL1133">
            <v>1.6490079423670491E-4</v>
          </cell>
          <cell r="AM1133">
            <v>1.4575699647422747E-4</v>
          </cell>
          <cell r="AN1133">
            <v>1.2872406679043181E-4</v>
          </cell>
          <cell r="AO1133">
            <v>1.1358198408292853E-4</v>
          </cell>
          <cell r="AP1133">
            <v>1.0013235723645374E-4</v>
          </cell>
          <cell r="AQ1133">
            <v>8.8196430638594616E-5</v>
          </cell>
          <cell r="AR1133">
            <v>7.7613253235860155E-5</v>
          </cell>
          <cell r="AS1133">
            <v>6.9433327647285101E-5</v>
          </cell>
          <cell r="AT1133">
            <v>6.2112517853737679E-5</v>
          </cell>
          <cell r="AU1133">
            <v>5.5561192027784623E-5</v>
          </cell>
          <cell r="AV1133">
            <v>4.969886277693459E-5</v>
          </cell>
          <cell r="AW1133">
            <v>4.4453350101175416E-5</v>
          </cell>
          <cell r="AX1133">
            <v>3.9759971659478914E-5</v>
          </cell>
          <cell r="AY1133">
            <v>3.5560788187307019E-5</v>
          </cell>
          <cell r="AZ1133">
            <v>3.1803913265205492E-5</v>
          </cell>
          <cell r="BA1133">
            <v>2.8442888020853188E-5</v>
          </cell>
          <cell r="BB1133">
            <v>2.5436117558753156E-5</v>
          </cell>
          <cell r="BC1133">
            <v>2.2583614795456993E-5</v>
          </cell>
          <cell r="BD1133">
            <v>2.0050782347521967E-5</v>
          </cell>
          <cell r="BE1133">
            <v>1.7801824068564981E-5</v>
          </cell>
          <cell r="BF1133">
            <v>1.5804948263427345E-5</v>
          </cell>
          <cell r="BG1133">
            <v>1.403192043600331E-5</v>
          </cell>
          <cell r="BH1133">
            <v>1.2457665765096489E-5</v>
          </cell>
          <cell r="BI1133">
            <v>1.1059915892965665E-5</v>
          </cell>
          <cell r="BJ1133">
            <v>9.8188951310944403E-6</v>
          </cell>
          <cell r="BK1133">
            <v>8.7170417037221794E-6</v>
          </cell>
          <cell r="BL1133">
            <v>7.7387601270600786E-6</v>
          </cell>
          <cell r="BM1133">
            <v>7.5631383873240605E-6</v>
          </cell>
          <cell r="BN1133">
            <v>7.3914992906492466E-6</v>
          </cell>
          <cell r="BO1133">
            <v>7.2237525931987068E-6</v>
          </cell>
          <cell r="BP1133">
            <v>7.0598100941614632E-6</v>
          </cell>
          <cell r="BQ1133">
            <v>6.8995855895482151E-6</v>
          </cell>
          <cell r="BR1133">
            <v>6.7429948270306825E-6</v>
          </cell>
          <cell r="BS1133">
            <v>6.5899554618011218E-6</v>
          </cell>
          <cell r="BT1133">
            <v>6.4403870134289176E-6</v>
          </cell>
          <cell r="BU1133">
            <v>6.294210823691819E-6</v>
          </cell>
          <cell r="BV1133">
            <v>6.1513500153598168E-6</v>
          </cell>
          <cell r="BW1133">
            <v>6.0117294519101545E-6</v>
          </cell>
          <cell r="BX1133">
            <v>5.8752756981524922E-6</v>
          </cell>
          <cell r="BY1133">
            <v>5.7419169817436972E-6</v>
          </cell>
          <cell r="BZ1133">
            <v>5.6115831555721426E-6</v>
          </cell>
          <cell r="CA1133">
            <v>5.4842056609919566E-6</v>
          </cell>
          <cell r="CB1133">
            <v>5.3597174918880079E-6</v>
          </cell>
          <cell r="CC1133">
            <v>5.2380531595528871E-6</v>
          </cell>
          <cell r="CD1133">
            <v>5.1191486583575791E-6</v>
          </cell>
          <cell r="CE1133">
            <v>5.0029414321978918E-6</v>
          </cell>
          <cell r="CF1133">
            <v>4.8893703416991495E-6</v>
          </cell>
          <cell r="CG1133">
            <v>4.7783756321620488E-6</v>
          </cell>
          <cell r="CH1133">
            <v>4.6698989022329192E-6</v>
          </cell>
          <cell r="CI1133">
            <v>4.5638830732820717E-6</v>
          </cell>
          <cell r="CJ1133">
            <v>4.4602723594742348E-6</v>
          </cell>
          <cell r="CK1133">
            <v>4.3590122385154634E-6</v>
          </cell>
          <cell r="CL1133">
            <v>4.2600494230612465E-6</v>
          </cell>
          <cell r="CM1133">
            <v>4.1633318327708939E-6</v>
          </cell>
          <cell r="CN1133">
            <v>4.0688085669936135E-6</v>
          </cell>
          <cell r="CO1133">
            <v>3.9764298780720155E-6</v>
          </cell>
          <cell r="CP1133">
            <v>3.8861471452490939E-6</v>
          </cell>
          <cell r="CQ1133">
            <v>3.7979128491650973E-6</v>
          </cell>
          <cell r="CR1133">
            <v>3.7116805469309239E-6</v>
          </cell>
          <cell r="CS1133">
            <v>3.6274048477650547E-6</v>
          </cell>
          <cell r="CT1133">
            <v>3.5450413891812977E-6</v>
          </cell>
          <cell r="CU1133">
            <v>3.4645468137148928E-6</v>
          </cell>
          <cell r="CV1133">
            <v>3.3858787461748351E-6</v>
          </cell>
          <cell r="CW1133">
            <v>3.3089957714105285E-6</v>
          </cell>
          <cell r="CX1133">
            <v>3.2338574125811478E-6</v>
          </cell>
          <cell r="CY1133">
            <v>3.1604241099163697E-6</v>
          </cell>
          <cell r="CZ1133">
            <v>3.0886571999573696E-6</v>
          </cell>
          <cell r="DA1133">
            <v>3.0185188952672351E-6</v>
          </cell>
          <cell r="DB1133">
            <v>2.949972264600196E-6</v>
          </cell>
          <cell r="DC1133">
            <v>2.8829812135193152E-6</v>
          </cell>
          <cell r="DD1133">
            <v>2.8175104654524955E-6</v>
          </cell>
          <cell r="DE1133">
            <v>2.7535255431769198E-6</v>
          </cell>
          <cell r="DF1133">
            <v>2.6909927507222306E-6</v>
          </cell>
          <cell r="DG1133">
            <v>2.6298791556830074E-6</v>
          </cell>
          <cell r="DH1133">
            <v>2.5701525719312767E-6</v>
          </cell>
          <cell r="DI1133">
            <v>2.5117815427200314E-6</v>
          </cell>
          <cell r="DJ1133">
            <v>2.454735324168927E-6</v>
          </cell>
          <cell r="DL1133" t="str">
            <v>.Natural Gas Market.SupplyCANService requested.AT.Natural Gas.Production.Supply</v>
          </cell>
        </row>
        <row r="1134">
          <cell r="M1134" t="str">
            <v>1000 m3</v>
          </cell>
          <cell r="N1134">
            <v>5.9904170562610146E-3</v>
          </cell>
          <cell r="O1134">
            <v>8.5498464787553928E-3</v>
          </cell>
          <cell r="P1134">
            <v>7.029776834658847E-3</v>
          </cell>
          <cell r="Q1134">
            <v>5.7432601057723397E-3</v>
          </cell>
          <cell r="R1134">
            <v>4.273268845428866E-3</v>
          </cell>
          <cell r="S1134">
            <v>3.3329313467369182E-3</v>
          </cell>
          <cell r="T1134">
            <v>2.1099576249732858E-3</v>
          </cell>
          <cell r="U1134">
            <v>1.8759050419061827E-3</v>
          </cell>
          <cell r="V1134">
            <v>1.4247125061621266E-3</v>
          </cell>
          <cell r="W1134">
            <v>1.461110320020307E-3</v>
          </cell>
          <cell r="X1134">
            <v>1.3792270934651089E-3</v>
          </cell>
          <cell r="Y1134">
            <v>1.2564116755315257E-3</v>
          </cell>
          <cell r="Z1134">
            <v>1.1923540457253017E-3</v>
          </cell>
          <cell r="AA1134">
            <v>8.5656434844068958E-4</v>
          </cell>
          <cell r="AB1134">
            <v>6.7404528091846315E-4</v>
          </cell>
          <cell r="AC1134">
            <v>5.7693936631582387E-4</v>
          </cell>
          <cell r="AD1134">
            <v>4.6957413388569718E-4</v>
          </cell>
          <cell r="AE1134">
            <v>4.7218512939010854E-5</v>
          </cell>
          <cell r="AF1134">
            <v>7.8950852589527496E-5</v>
          </cell>
          <cell r="AG1134">
            <v>4.1962902822799761E-4</v>
          </cell>
          <cell r="AH1134">
            <v>3.0324082711304665E-4</v>
          </cell>
          <cell r="AI1134">
            <v>3.3020974306944499E-4</v>
          </cell>
          <cell r="AJ1134">
            <v>3.3136112298976026E-4</v>
          </cell>
          <cell r="AK1134">
            <v>2.6458341315709625E-4</v>
          </cell>
          <cell r="AL1134">
            <v>2.5107264073031665E-4</v>
          </cell>
          <cell r="AM1134">
            <v>2.3804786851101034E-4</v>
          </cell>
          <cell r="AN1134">
            <v>2.2550328993796898E-4</v>
          </cell>
          <cell r="AO1134">
            <v>2.1343263432050519E-4</v>
          </cell>
          <cell r="AP1134">
            <v>2.0182922738485991E-4</v>
          </cell>
          <cell r="AQ1134">
            <v>1.9068602717346722E-4</v>
          </cell>
          <cell r="AR1134">
            <v>1.7999564298183367E-4</v>
          </cell>
          <cell r="AS1134">
            <v>1.6847231489274943E-4</v>
          </cell>
          <cell r="AT1134">
            <v>1.5767910893268688E-4</v>
          </cell>
          <cell r="AU1134">
            <v>1.4757100530598998E-4</v>
          </cell>
          <cell r="AV1134">
            <v>1.3810531448770849E-4</v>
          </cell>
          <cell r="AW1134">
            <v>1.2924176925163984E-4</v>
          </cell>
          <cell r="AX1134">
            <v>1.2094249498979187E-4</v>
          </cell>
          <cell r="AY1134">
            <v>1.1317192278601055E-4</v>
          </cell>
          <cell r="AZ1134">
            <v>1.0589667775834884E-4</v>
          </cell>
          <cell r="BA1134">
            <v>9.9085458945439721E-5</v>
          </cell>
          <cell r="BB1134">
            <v>9.2708918767042488E-5</v>
          </cell>
          <cell r="BC1134">
            <v>8.6118928123741305E-5</v>
          </cell>
          <cell r="BD1134">
            <v>7.9996492710142608E-5</v>
          </cell>
          <cell r="BE1134">
            <v>7.4308517036674821E-5</v>
          </cell>
          <cell r="BF1134">
            <v>6.9024240044255857E-5</v>
          </cell>
          <cell r="BG1134">
            <v>6.4115072009349457E-5</v>
          </cell>
          <cell r="BH1134">
            <v>5.9554442195806623E-5</v>
          </cell>
          <cell r="BI1134">
            <v>5.531765692407386E-5</v>
          </cell>
          <cell r="BJ1134">
            <v>5.1381767486376943E-5</v>
          </cell>
          <cell r="BK1134">
            <v>4.7725447279654139E-5</v>
          </cell>
          <cell r="BL1134">
            <v>4.4328877536168012E-5</v>
          </cell>
          <cell r="BM1134">
            <v>4.369089186185614E-5</v>
          </cell>
          <cell r="BN1134">
            <v>4.3062071371762709E-5</v>
          </cell>
          <cell r="BO1134">
            <v>4.2442284681999807E-5</v>
          </cell>
          <cell r="BP1134">
            <v>4.1831402287192781E-5</v>
          </cell>
          <cell r="BQ1134">
            <v>4.12292965337111E-5</v>
          </cell>
          <cell r="BR1134">
            <v>4.0635841593278587E-5</v>
          </cell>
          <cell r="BS1134">
            <v>4.0050913436958312E-5</v>
          </cell>
          <cell r="BT1134">
            <v>3.9474389809506338E-5</v>
          </cell>
          <cell r="BU1134">
            <v>3.8906150204089499E-5</v>
          </cell>
          <cell r="BV1134">
            <v>3.8346075837361817E-5</v>
          </cell>
          <cell r="BW1134">
            <v>3.7794049624894686E-5</v>
          </cell>
          <cell r="BX1134">
            <v>3.7249956156955724E-5</v>
          </cell>
          <cell r="BY1134">
            <v>3.6713681674631482E-5</v>
          </cell>
          <cell r="BZ1134">
            <v>3.6185114046288994E-5</v>
          </cell>
          <cell r="CA1134">
            <v>3.566414274437163E-5</v>
          </cell>
          <cell r="CB1134">
            <v>3.5150658822524287E-5</v>
          </cell>
          <cell r="CC1134">
            <v>3.4644554893043483E-5</v>
          </cell>
          <cell r="CD1134">
            <v>3.4145725104647596E-5</v>
          </cell>
          <cell r="CE1134">
            <v>3.3654065120562913E-5</v>
          </cell>
          <cell r="CF1134">
            <v>3.3169472096920788E-5</v>
          </cell>
          <cell r="CG1134">
            <v>3.2691844661461823E-5</v>
          </cell>
          <cell r="CH1134">
            <v>3.2221082892542469E-5</v>
          </cell>
          <cell r="CI1134">
            <v>3.1757088298439911E-5</v>
          </cell>
          <cell r="CJ1134">
            <v>3.1299763796950986E-5</v>
          </cell>
          <cell r="CK1134">
            <v>3.084901369528107E-5</v>
          </cell>
          <cell r="CL1134">
            <v>3.040474367021866E-5</v>
          </cell>
          <cell r="CM1134">
            <v>2.9966860748591733E-5</v>
          </cell>
          <cell r="CN1134">
            <v>2.9535273288001974E-5</v>
          </cell>
          <cell r="CO1134">
            <v>2.9109890957832785E-5</v>
          </cell>
          <cell r="CP1134">
            <v>2.869062472052723E-5</v>
          </cell>
          <cell r="CQ1134">
            <v>2.827738681313229E-5</v>
          </cell>
          <cell r="CR1134">
            <v>2.7870090729105397E-5</v>
          </cell>
          <cell r="CS1134">
            <v>2.74686512003797E-5</v>
          </cell>
          <cell r="CT1134">
            <v>2.7072984179684392E-5</v>
          </cell>
          <cell r="CU1134">
            <v>2.6683006823116448E-5</v>
          </cell>
          <cell r="CV1134">
            <v>2.629863747296023E-5</v>
          </cell>
          <cell r="CW1134">
            <v>2.5919795640751495E-5</v>
          </cell>
          <cell r="CX1134">
            <v>2.5546401990582253E-5</v>
          </cell>
          <cell r="CY1134">
            <v>2.5178378322643163E-5</v>
          </cell>
          <cell r="CZ1134">
            <v>2.4815647557000096E-5</v>
          </cell>
          <cell r="DA1134">
            <v>2.445813371760147E-5</v>
          </cell>
          <cell r="DB1134">
            <v>2.4105761916513175E-5</v>
          </cell>
          <cell r="DC1134">
            <v>2.3758458338377836E-5</v>
          </cell>
          <cell r="DD1134">
            <v>2.3416150225095236E-5</v>
          </cell>
          <cell r="DE1134">
            <v>2.3078765860720757E-5</v>
          </cell>
          <cell r="DF1134">
            <v>2.2746234556578772E-5</v>
          </cell>
          <cell r="DG1134">
            <v>2.2418486636587964E-5</v>
          </cell>
          <cell r="DH1134">
            <v>2.2095453422795486E-5</v>
          </cell>
          <cell r="DI1134">
            <v>2.1777067221117089E-5</v>
          </cell>
          <cell r="DJ1134">
            <v>2.1463261307280316E-5</v>
          </cell>
          <cell r="DL1134" t="str">
            <v>.Natural Gas Market.SupplyCANService requested.TR.Natural Gas.Production.Supply</v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L1138" t="str">
            <v>BC</v>
          </cell>
          <cell r="M1138" t="str">
            <v>1000 m3</v>
          </cell>
          <cell r="N1138">
            <v>3.8668258050555716E-2</v>
          </cell>
          <cell r="O1138">
            <v>3.8668258050555716E-2</v>
          </cell>
          <cell r="P1138">
            <v>3.8668258050555716E-2</v>
          </cell>
          <cell r="Q1138">
            <v>3.8668258050555716E-2</v>
          </cell>
          <cell r="R1138">
            <v>3.8668258050555716E-2</v>
          </cell>
          <cell r="S1138">
            <v>3.8668258050555716E-2</v>
          </cell>
          <cell r="T1138">
            <v>3.8668258050555716E-2</v>
          </cell>
          <cell r="U1138">
            <v>3.8668258050555716E-2</v>
          </cell>
          <cell r="V1138">
            <v>3.8668258050555716E-2</v>
          </cell>
          <cell r="W1138">
            <v>3.8668258050555716E-2</v>
          </cell>
          <cell r="X1138">
            <v>3.8668258050555716E-2</v>
          </cell>
          <cell r="Y1138">
            <v>3.8668258050555716E-2</v>
          </cell>
          <cell r="Z1138">
            <v>3.8668258050555716E-2</v>
          </cell>
          <cell r="AA1138">
            <v>3.8668258050555716E-2</v>
          </cell>
          <cell r="AB1138">
            <v>3.8668258050555716E-2</v>
          </cell>
          <cell r="AC1138">
            <v>3.8668258050555716E-2</v>
          </cell>
          <cell r="AD1138">
            <v>3.8668258050555716E-2</v>
          </cell>
          <cell r="AE1138">
            <v>3.8668258050555716E-2</v>
          </cell>
          <cell r="AF1138">
            <v>3.8668258050555716E-2</v>
          </cell>
          <cell r="AG1138">
            <v>3.8668258050555716E-2</v>
          </cell>
          <cell r="AH1138">
            <v>3.8668258050555716E-2</v>
          </cell>
          <cell r="AI1138">
            <v>3.8668258050555716E-2</v>
          </cell>
          <cell r="AJ1138">
            <v>3.8668258050555716E-2</v>
          </cell>
          <cell r="AK1138">
            <v>3.8668258050555716E-2</v>
          </cell>
          <cell r="AL1138">
            <v>3.8668258050555716E-2</v>
          </cell>
          <cell r="AM1138">
            <v>3.8668258050555716E-2</v>
          </cell>
          <cell r="AN1138">
            <v>3.8668258050555716E-2</v>
          </cell>
          <cell r="AO1138">
            <v>3.8668258050555716E-2</v>
          </cell>
          <cell r="AP1138">
            <v>3.8668258050555716E-2</v>
          </cell>
          <cell r="AQ1138">
            <v>3.8668258050555716E-2</v>
          </cell>
          <cell r="AR1138">
            <v>3.8668258050555716E-2</v>
          </cell>
          <cell r="AS1138">
            <v>3.8668258050555716E-2</v>
          </cell>
          <cell r="AT1138">
            <v>3.8668258050555716E-2</v>
          </cell>
          <cell r="AU1138">
            <v>3.8668258050555716E-2</v>
          </cell>
          <cell r="AV1138">
            <v>3.8668258050555716E-2</v>
          </cell>
          <cell r="AW1138">
            <v>3.8668258050555716E-2</v>
          </cell>
          <cell r="AX1138">
            <v>3.8668258050555716E-2</v>
          </cell>
          <cell r="AY1138">
            <v>3.8668258050555716E-2</v>
          </cell>
          <cell r="AZ1138">
            <v>3.8668258050555716E-2</v>
          </cell>
          <cell r="BA1138">
            <v>3.8668258050555716E-2</v>
          </cell>
          <cell r="BB1138">
            <v>3.8668258050555716E-2</v>
          </cell>
          <cell r="BC1138">
            <v>3.8668258050555716E-2</v>
          </cell>
          <cell r="BD1138">
            <v>3.8668258050555716E-2</v>
          </cell>
          <cell r="BE1138">
            <v>3.8668258050555716E-2</v>
          </cell>
          <cell r="BF1138">
            <v>3.8668258050555716E-2</v>
          </cell>
          <cell r="BG1138">
            <v>3.8668258050555716E-2</v>
          </cell>
          <cell r="BH1138">
            <v>3.8668258050555716E-2</v>
          </cell>
          <cell r="BI1138">
            <v>3.8668258050555716E-2</v>
          </cell>
          <cell r="BJ1138">
            <v>3.8668258050555716E-2</v>
          </cell>
          <cell r="BK1138">
            <v>3.8668258050555716E-2</v>
          </cell>
          <cell r="BL1138">
            <v>3.8668258050555716E-2</v>
          </cell>
          <cell r="BM1138">
            <v>3.8668258050555716E-2</v>
          </cell>
          <cell r="BN1138">
            <v>3.8668258050555716E-2</v>
          </cell>
          <cell r="BO1138">
            <v>3.8668258050555716E-2</v>
          </cell>
          <cell r="BP1138">
            <v>3.8668258050555716E-2</v>
          </cell>
          <cell r="BQ1138">
            <v>3.8668258050555716E-2</v>
          </cell>
          <cell r="BR1138">
            <v>3.8668258050555716E-2</v>
          </cell>
          <cell r="BS1138">
            <v>3.8668258050555716E-2</v>
          </cell>
          <cell r="BT1138">
            <v>3.8668258050555716E-2</v>
          </cell>
          <cell r="BU1138">
            <v>3.8668258050555716E-2</v>
          </cell>
          <cell r="BV1138">
            <v>3.8668258050555716E-2</v>
          </cell>
          <cell r="BW1138">
            <v>3.8668258050555716E-2</v>
          </cell>
          <cell r="BX1138">
            <v>3.8668258050555716E-2</v>
          </cell>
          <cell r="BY1138">
            <v>3.8668258050555716E-2</v>
          </cell>
          <cell r="BZ1138">
            <v>3.8668258050555716E-2</v>
          </cell>
          <cell r="CA1138">
            <v>3.8668258050555716E-2</v>
          </cell>
          <cell r="CB1138">
            <v>3.8668258050555716E-2</v>
          </cell>
          <cell r="CC1138">
            <v>3.8668258050555716E-2</v>
          </cell>
          <cell r="CD1138">
            <v>3.8668258050555716E-2</v>
          </cell>
          <cell r="CE1138">
            <v>3.8668258050555716E-2</v>
          </cell>
          <cell r="CF1138">
            <v>3.8668258050555716E-2</v>
          </cell>
          <cell r="CG1138">
            <v>3.8668258050555716E-2</v>
          </cell>
          <cell r="CH1138">
            <v>3.8668258050555716E-2</v>
          </cell>
          <cell r="CI1138">
            <v>3.8668258050555716E-2</v>
          </cell>
          <cell r="CJ1138">
            <v>3.8668258050555716E-2</v>
          </cell>
          <cell r="CK1138">
            <v>3.8668258050555716E-2</v>
          </cell>
          <cell r="CL1138">
            <v>3.8668258050555716E-2</v>
          </cell>
          <cell r="CM1138">
            <v>3.8668258050555716E-2</v>
          </cell>
          <cell r="CN1138">
            <v>3.8668258050555716E-2</v>
          </cell>
          <cell r="CO1138">
            <v>3.8668258050555716E-2</v>
          </cell>
          <cell r="CP1138">
            <v>3.8668258050555716E-2</v>
          </cell>
          <cell r="CQ1138">
            <v>3.8668258050555716E-2</v>
          </cell>
          <cell r="CR1138">
            <v>3.8668258050555716E-2</v>
          </cell>
          <cell r="CS1138">
            <v>3.8668258050555716E-2</v>
          </cell>
          <cell r="CT1138">
            <v>3.8668258050555716E-2</v>
          </cell>
          <cell r="CU1138">
            <v>3.8668258050555716E-2</v>
          </cell>
          <cell r="CV1138">
            <v>3.8668258050555716E-2</v>
          </cell>
          <cell r="CW1138">
            <v>3.8668258050555716E-2</v>
          </cell>
          <cell r="CX1138">
            <v>3.8668258050555716E-2</v>
          </cell>
          <cell r="CY1138">
            <v>3.8668258050555716E-2</v>
          </cell>
          <cell r="CZ1138">
            <v>3.8668258050555716E-2</v>
          </cell>
          <cell r="DA1138">
            <v>3.8668258050555716E-2</v>
          </cell>
          <cell r="DB1138">
            <v>3.8668258050555716E-2</v>
          </cell>
          <cell r="DC1138">
            <v>3.8668258050555716E-2</v>
          </cell>
          <cell r="DD1138">
            <v>3.8668258050555716E-2</v>
          </cell>
          <cell r="DE1138">
            <v>3.8668258050555716E-2</v>
          </cell>
          <cell r="DF1138">
            <v>3.8668258050555716E-2</v>
          </cell>
          <cell r="DG1138">
            <v>3.8668258050555716E-2</v>
          </cell>
          <cell r="DH1138">
            <v>3.8668258050555716E-2</v>
          </cell>
          <cell r="DI1138">
            <v>3.8668258050555716E-2</v>
          </cell>
          <cell r="DJ1138">
            <v>3.8668258050555716E-2</v>
          </cell>
          <cell r="DL1138" t="str">
            <v>.Natural Gas Market.TransmissionCANService requested.BC.Natural Gas.Production.Transmission</v>
          </cell>
        </row>
        <row r="1139">
          <cell r="L1139" t="str">
            <v>AB</v>
          </cell>
          <cell r="M1139" t="str">
            <v>1000 m3</v>
          </cell>
          <cell r="N1139">
            <v>0.53136734712318712</v>
          </cell>
          <cell r="O1139">
            <v>0.53136734712318712</v>
          </cell>
          <cell r="P1139">
            <v>0.53136734712318712</v>
          </cell>
          <cell r="Q1139">
            <v>0.53136734712318712</v>
          </cell>
          <cell r="R1139">
            <v>0.53136734712318712</v>
          </cell>
          <cell r="S1139">
            <v>0.53136734712318712</v>
          </cell>
          <cell r="T1139">
            <v>0.53136734712318712</v>
          </cell>
          <cell r="U1139">
            <v>0.53136734712318712</v>
          </cell>
          <cell r="V1139">
            <v>0.53136734712318712</v>
          </cell>
          <cell r="W1139">
            <v>0.53136734712318712</v>
          </cell>
          <cell r="X1139">
            <v>0.53136734712318712</v>
          </cell>
          <cell r="Y1139">
            <v>0.53136734712318712</v>
          </cell>
          <cell r="Z1139">
            <v>0.53136734712318712</v>
          </cell>
          <cell r="AA1139">
            <v>0.53136734712318712</v>
          </cell>
          <cell r="AB1139">
            <v>0.53136734712318712</v>
          </cell>
          <cell r="AC1139">
            <v>0.53136734712318712</v>
          </cell>
          <cell r="AD1139">
            <v>0.53136734712318712</v>
          </cell>
          <cell r="AE1139">
            <v>0.53136734712318712</v>
          </cell>
          <cell r="AF1139">
            <v>0.53136734712318712</v>
          </cell>
          <cell r="AG1139">
            <v>0.53136734712318712</v>
          </cell>
          <cell r="AH1139">
            <v>0.53136734712318712</v>
          </cell>
          <cell r="AI1139">
            <v>0.53136734712318712</v>
          </cell>
          <cell r="AJ1139">
            <v>0.53136734712318712</v>
          </cell>
          <cell r="AK1139">
            <v>0.53136734712318712</v>
          </cell>
          <cell r="AL1139">
            <v>0.53136734712318712</v>
          </cell>
          <cell r="AM1139">
            <v>0.53136734712318712</v>
          </cell>
          <cell r="AN1139">
            <v>0.53136734712318712</v>
          </cell>
          <cell r="AO1139">
            <v>0.53136734712318712</v>
          </cell>
          <cell r="AP1139">
            <v>0.53136734712318712</v>
          </cell>
          <cell r="AQ1139">
            <v>0.53136734712318712</v>
          </cell>
          <cell r="AR1139">
            <v>0.53136734712318712</v>
          </cell>
          <cell r="AS1139">
            <v>0.53136734712318712</v>
          </cell>
          <cell r="AT1139">
            <v>0.53136734712318712</v>
          </cell>
          <cell r="AU1139">
            <v>0.53136734712318712</v>
          </cell>
          <cell r="AV1139">
            <v>0.53136734712318712</v>
          </cell>
          <cell r="AW1139">
            <v>0.53136734712318712</v>
          </cell>
          <cell r="AX1139">
            <v>0.53136734712318712</v>
          </cell>
          <cell r="AY1139">
            <v>0.53136734712318712</v>
          </cell>
          <cell r="AZ1139">
            <v>0.53136734712318712</v>
          </cell>
          <cell r="BA1139">
            <v>0.53136734712318712</v>
          </cell>
          <cell r="BB1139">
            <v>0.53136734712318712</v>
          </cell>
          <cell r="BC1139">
            <v>0.53136734712318712</v>
          </cell>
          <cell r="BD1139">
            <v>0.53136734712318712</v>
          </cell>
          <cell r="BE1139">
            <v>0.53136734712318712</v>
          </cell>
          <cell r="BF1139">
            <v>0.53136734712318712</v>
          </cell>
          <cell r="BG1139">
            <v>0.53136734712318712</v>
          </cell>
          <cell r="BH1139">
            <v>0.53136734712318712</v>
          </cell>
          <cell r="BI1139">
            <v>0.53136734712318712</v>
          </cell>
          <cell r="BJ1139">
            <v>0.53136734712318712</v>
          </cell>
          <cell r="BK1139">
            <v>0.53136734712318712</v>
          </cell>
          <cell r="BL1139">
            <v>0.53136734712318712</v>
          </cell>
          <cell r="BM1139">
            <v>0.53136734712318712</v>
          </cell>
          <cell r="BN1139">
            <v>0.53136734712318712</v>
          </cell>
          <cell r="BO1139">
            <v>0.53136734712318712</v>
          </cell>
          <cell r="BP1139">
            <v>0.53136734712318712</v>
          </cell>
          <cell r="BQ1139">
            <v>0.53136734712318712</v>
          </cell>
          <cell r="BR1139">
            <v>0.53136734712318712</v>
          </cell>
          <cell r="BS1139">
            <v>0.53136734712318712</v>
          </cell>
          <cell r="BT1139">
            <v>0.53136734712318712</v>
          </cell>
          <cell r="BU1139">
            <v>0.53136734712318712</v>
          </cell>
          <cell r="BV1139">
            <v>0.53136734712318712</v>
          </cell>
          <cell r="BW1139">
            <v>0.53136734712318712</v>
          </cell>
          <cell r="BX1139">
            <v>0.53136734712318712</v>
          </cell>
          <cell r="BY1139">
            <v>0.53136734712318712</v>
          </cell>
          <cell r="BZ1139">
            <v>0.53136734712318712</v>
          </cell>
          <cell r="CA1139">
            <v>0.53136734712318712</v>
          </cell>
          <cell r="CB1139">
            <v>0.53136734712318712</v>
          </cell>
          <cell r="CC1139">
            <v>0.53136734712318712</v>
          </cell>
          <cell r="CD1139">
            <v>0.53136734712318712</v>
          </cell>
          <cell r="CE1139">
            <v>0.53136734712318712</v>
          </cell>
          <cell r="CF1139">
            <v>0.53136734712318712</v>
          </cell>
          <cell r="CG1139">
            <v>0.53136734712318712</v>
          </cell>
          <cell r="CH1139">
            <v>0.53136734712318712</v>
          </cell>
          <cell r="CI1139">
            <v>0.53136734712318712</v>
          </cell>
          <cell r="CJ1139">
            <v>0.53136734712318712</v>
          </cell>
          <cell r="CK1139">
            <v>0.53136734712318712</v>
          </cell>
          <cell r="CL1139">
            <v>0.53136734712318712</v>
          </cell>
          <cell r="CM1139">
            <v>0.53136734712318712</v>
          </cell>
          <cell r="CN1139">
            <v>0.53136734712318712</v>
          </cell>
          <cell r="CO1139">
            <v>0.53136734712318712</v>
          </cell>
          <cell r="CP1139">
            <v>0.53136734712318712</v>
          </cell>
          <cell r="CQ1139">
            <v>0.53136734712318712</v>
          </cell>
          <cell r="CR1139">
            <v>0.53136734712318712</v>
          </cell>
          <cell r="CS1139">
            <v>0.53136734712318712</v>
          </cell>
          <cell r="CT1139">
            <v>0.53136734712318712</v>
          </cell>
          <cell r="CU1139">
            <v>0.53136734712318712</v>
          </cell>
          <cell r="CV1139">
            <v>0.53136734712318712</v>
          </cell>
          <cell r="CW1139">
            <v>0.53136734712318712</v>
          </cell>
          <cell r="CX1139">
            <v>0.53136734712318712</v>
          </cell>
          <cell r="CY1139">
            <v>0.53136734712318712</v>
          </cell>
          <cell r="CZ1139">
            <v>0.53136734712318712</v>
          </cell>
          <cell r="DA1139">
            <v>0.53136734712318712</v>
          </cell>
          <cell r="DB1139">
            <v>0.53136734712318712</v>
          </cell>
          <cell r="DC1139">
            <v>0.53136734712318712</v>
          </cell>
          <cell r="DD1139">
            <v>0.53136734712318712</v>
          </cell>
          <cell r="DE1139">
            <v>0.53136734712318712</v>
          </cell>
          <cell r="DF1139">
            <v>0.53136734712318712</v>
          </cell>
          <cell r="DG1139">
            <v>0.53136734712318712</v>
          </cell>
          <cell r="DH1139">
            <v>0.53136734712318712</v>
          </cell>
          <cell r="DI1139">
            <v>0.53136734712318712</v>
          </cell>
          <cell r="DJ1139">
            <v>0.53136734712318712</v>
          </cell>
          <cell r="DL1139" t="str">
            <v>.Natural Gas Market.TransmissionCANService requested.AB.Natural Gas.Production.Transmission</v>
          </cell>
        </row>
        <row r="1140">
          <cell r="L1140" t="str">
            <v>SK</v>
          </cell>
          <cell r="M1140" t="str">
            <v>1000 m3</v>
          </cell>
          <cell r="N1140">
            <v>0.24394137752328748</v>
          </cell>
          <cell r="O1140">
            <v>0.24394137752328748</v>
          </cell>
          <cell r="P1140">
            <v>0.24394137752328748</v>
          </cell>
          <cell r="Q1140">
            <v>0.24394137752328748</v>
          </cell>
          <cell r="R1140">
            <v>0.24394137752328748</v>
          </cell>
          <cell r="S1140">
            <v>0.24394137752328748</v>
          </cell>
          <cell r="T1140">
            <v>0.24394137752328748</v>
          </cell>
          <cell r="U1140">
            <v>0.24394137752328748</v>
          </cell>
          <cell r="V1140">
            <v>0.24394137752328748</v>
          </cell>
          <cell r="W1140">
            <v>0.24394137752328748</v>
          </cell>
          <cell r="X1140">
            <v>0.24394137752328748</v>
          </cell>
          <cell r="Y1140">
            <v>0.24394137752328748</v>
          </cell>
          <cell r="Z1140">
            <v>0.24394137752328748</v>
          </cell>
          <cell r="AA1140">
            <v>0.24394137752328748</v>
          </cell>
          <cell r="AB1140">
            <v>0.24394137752328748</v>
          </cell>
          <cell r="AC1140">
            <v>0.24394137752328748</v>
          </cell>
          <cell r="AD1140">
            <v>0.24394137752328748</v>
          </cell>
          <cell r="AE1140">
            <v>0.24394137752328748</v>
          </cell>
          <cell r="AF1140">
            <v>0.24394137752328748</v>
          </cell>
          <cell r="AG1140">
            <v>0.24394137752328748</v>
          </cell>
          <cell r="AH1140">
            <v>0.24394137752328748</v>
          </cell>
          <cell r="AI1140">
            <v>0.24394137752328748</v>
          </cell>
          <cell r="AJ1140">
            <v>0.24394137752328748</v>
          </cell>
          <cell r="AK1140">
            <v>0.24394137752328748</v>
          </cell>
          <cell r="AL1140">
            <v>0.24394137752328748</v>
          </cell>
          <cell r="AM1140">
            <v>0.24394137752328748</v>
          </cell>
          <cell r="AN1140">
            <v>0.24394137752328748</v>
          </cell>
          <cell r="AO1140">
            <v>0.24394137752328748</v>
          </cell>
          <cell r="AP1140">
            <v>0.24394137752328748</v>
          </cell>
          <cell r="AQ1140">
            <v>0.24394137752328748</v>
          </cell>
          <cell r="AR1140">
            <v>0.24394137752328748</v>
          </cell>
          <cell r="AS1140">
            <v>0.24394137752328748</v>
          </cell>
          <cell r="AT1140">
            <v>0.24394137752328748</v>
          </cell>
          <cell r="AU1140">
            <v>0.24394137752328748</v>
          </cell>
          <cell r="AV1140">
            <v>0.24394137752328748</v>
          </cell>
          <cell r="AW1140">
            <v>0.24394137752328748</v>
          </cell>
          <cell r="AX1140">
            <v>0.24394137752328748</v>
          </cell>
          <cell r="AY1140">
            <v>0.24394137752328748</v>
          </cell>
          <cell r="AZ1140">
            <v>0.24394137752328748</v>
          </cell>
          <cell r="BA1140">
            <v>0.24394137752328748</v>
          </cell>
          <cell r="BB1140">
            <v>0.24394137752328748</v>
          </cell>
          <cell r="BC1140">
            <v>0.24394137752328748</v>
          </cell>
          <cell r="BD1140">
            <v>0.24394137752328748</v>
          </cell>
          <cell r="BE1140">
            <v>0.24394137752328748</v>
          </cell>
          <cell r="BF1140">
            <v>0.24394137752328748</v>
          </cell>
          <cell r="BG1140">
            <v>0.24394137752328748</v>
          </cell>
          <cell r="BH1140">
            <v>0.24394137752328748</v>
          </cell>
          <cell r="BI1140">
            <v>0.24394137752328748</v>
          </cell>
          <cell r="BJ1140">
            <v>0.24394137752328748</v>
          </cell>
          <cell r="BK1140">
            <v>0.24394137752328748</v>
          </cell>
          <cell r="BL1140">
            <v>0.24394137752328748</v>
          </cell>
          <cell r="BM1140">
            <v>0.24394137752328748</v>
          </cell>
          <cell r="BN1140">
            <v>0.24394137752328748</v>
          </cell>
          <cell r="BO1140">
            <v>0.24394137752328748</v>
          </cell>
          <cell r="BP1140">
            <v>0.24394137752328748</v>
          </cell>
          <cell r="BQ1140">
            <v>0.24394137752328748</v>
          </cell>
          <cell r="BR1140">
            <v>0.24394137752328748</v>
          </cell>
          <cell r="BS1140">
            <v>0.24394137752328748</v>
          </cell>
          <cell r="BT1140">
            <v>0.24394137752328748</v>
          </cell>
          <cell r="BU1140">
            <v>0.24394137752328748</v>
          </cell>
          <cell r="BV1140">
            <v>0.24394137752328748</v>
          </cell>
          <cell r="BW1140">
            <v>0.24394137752328748</v>
          </cell>
          <cell r="BX1140">
            <v>0.24394137752328748</v>
          </cell>
          <cell r="BY1140">
            <v>0.24394137752328748</v>
          </cell>
          <cell r="BZ1140">
            <v>0.24394137752328748</v>
          </cell>
          <cell r="CA1140">
            <v>0.24394137752328748</v>
          </cell>
          <cell r="CB1140">
            <v>0.24394137752328748</v>
          </cell>
          <cell r="CC1140">
            <v>0.24394137752328748</v>
          </cell>
          <cell r="CD1140">
            <v>0.24394137752328748</v>
          </cell>
          <cell r="CE1140">
            <v>0.24394137752328748</v>
          </cell>
          <cell r="CF1140">
            <v>0.24394137752328748</v>
          </cell>
          <cell r="CG1140">
            <v>0.24394137752328748</v>
          </cell>
          <cell r="CH1140">
            <v>0.24394137752328748</v>
          </cell>
          <cell r="CI1140">
            <v>0.24394137752328748</v>
          </cell>
          <cell r="CJ1140">
            <v>0.24394137752328748</v>
          </cell>
          <cell r="CK1140">
            <v>0.24394137752328748</v>
          </cell>
          <cell r="CL1140">
            <v>0.24394137752328748</v>
          </cell>
          <cell r="CM1140">
            <v>0.24394137752328748</v>
          </cell>
          <cell r="CN1140">
            <v>0.24394137752328748</v>
          </cell>
          <cell r="CO1140">
            <v>0.24394137752328748</v>
          </cell>
          <cell r="CP1140">
            <v>0.24394137752328748</v>
          </cell>
          <cell r="CQ1140">
            <v>0.24394137752328748</v>
          </cell>
          <cell r="CR1140">
            <v>0.24394137752328748</v>
          </cell>
          <cell r="CS1140">
            <v>0.24394137752328748</v>
          </cell>
          <cell r="CT1140">
            <v>0.24394137752328748</v>
          </cell>
          <cell r="CU1140">
            <v>0.24394137752328748</v>
          </cell>
          <cell r="CV1140">
            <v>0.24394137752328748</v>
          </cell>
          <cell r="CW1140">
            <v>0.24394137752328748</v>
          </cell>
          <cell r="CX1140">
            <v>0.24394137752328748</v>
          </cell>
          <cell r="CY1140">
            <v>0.24394137752328748</v>
          </cell>
          <cell r="CZ1140">
            <v>0.24394137752328748</v>
          </cell>
          <cell r="DA1140">
            <v>0.24394137752328748</v>
          </cell>
          <cell r="DB1140">
            <v>0.24394137752328748</v>
          </cell>
          <cell r="DC1140">
            <v>0.24394137752328748</v>
          </cell>
          <cell r="DD1140">
            <v>0.24394137752328748</v>
          </cell>
          <cell r="DE1140">
            <v>0.24394137752328748</v>
          </cell>
          <cell r="DF1140">
            <v>0.24394137752328748</v>
          </cell>
          <cell r="DG1140">
            <v>0.24394137752328748</v>
          </cell>
          <cell r="DH1140">
            <v>0.24394137752328748</v>
          </cell>
          <cell r="DI1140">
            <v>0.24394137752328748</v>
          </cell>
          <cell r="DJ1140">
            <v>0.24394137752328748</v>
          </cell>
          <cell r="DL1140" t="str">
            <v>.Natural Gas Market.TransmissionCANService requested.SK.Natural Gas.Production.Transmission</v>
          </cell>
        </row>
        <row r="1141">
          <cell r="L1141" t="str">
            <v>MB</v>
          </cell>
          <cell r="M1141" t="str">
            <v>1000 m3</v>
          </cell>
          <cell r="N1141">
            <v>5.5450714221436041E-2</v>
          </cell>
          <cell r="O1141">
            <v>5.5450714221436041E-2</v>
          </cell>
          <cell r="P1141">
            <v>5.5450714221436041E-2</v>
          </cell>
          <cell r="Q1141">
            <v>5.5450714221436041E-2</v>
          </cell>
          <cell r="R1141">
            <v>5.5450714221436041E-2</v>
          </cell>
          <cell r="S1141">
            <v>5.5450714221436041E-2</v>
          </cell>
          <cell r="T1141">
            <v>5.5450714221436041E-2</v>
          </cell>
          <cell r="U1141">
            <v>5.5450714221436041E-2</v>
          </cell>
          <cell r="V1141">
            <v>5.5450714221436041E-2</v>
          </cell>
          <cell r="W1141">
            <v>5.5450714221436041E-2</v>
          </cell>
          <cell r="X1141">
            <v>5.5450714221436041E-2</v>
          </cell>
          <cell r="Y1141">
            <v>5.5450714221436041E-2</v>
          </cell>
          <cell r="Z1141">
            <v>5.5450714221436041E-2</v>
          </cell>
          <cell r="AA1141">
            <v>5.5450714221436041E-2</v>
          </cell>
          <cell r="AB1141">
            <v>5.5450714221436041E-2</v>
          </cell>
          <cell r="AC1141">
            <v>5.5450714221436041E-2</v>
          </cell>
          <cell r="AD1141">
            <v>5.5450714221436041E-2</v>
          </cell>
          <cell r="AE1141">
            <v>5.5450714221436041E-2</v>
          </cell>
          <cell r="AF1141">
            <v>5.5450714221436041E-2</v>
          </cell>
          <cell r="AG1141">
            <v>5.5450714221436041E-2</v>
          </cell>
          <cell r="AH1141">
            <v>5.5450714221436041E-2</v>
          </cell>
          <cell r="AI1141">
            <v>5.5450714221436041E-2</v>
          </cell>
          <cell r="AJ1141">
            <v>5.5450714221436041E-2</v>
          </cell>
          <cell r="AK1141">
            <v>5.5450714221436041E-2</v>
          </cell>
          <cell r="AL1141">
            <v>5.5450714221436041E-2</v>
          </cell>
          <cell r="AM1141">
            <v>5.5450714221436041E-2</v>
          </cell>
          <cell r="AN1141">
            <v>5.5450714221436041E-2</v>
          </cell>
          <cell r="AO1141">
            <v>5.5450714221436041E-2</v>
          </cell>
          <cell r="AP1141">
            <v>5.5450714221436041E-2</v>
          </cell>
          <cell r="AQ1141">
            <v>5.5450714221436041E-2</v>
          </cell>
          <cell r="AR1141">
            <v>5.5450714221436041E-2</v>
          </cell>
          <cell r="AS1141">
            <v>5.5450714221436041E-2</v>
          </cell>
          <cell r="AT1141">
            <v>5.5450714221436041E-2</v>
          </cell>
          <cell r="AU1141">
            <v>5.5450714221436041E-2</v>
          </cell>
          <cell r="AV1141">
            <v>5.5450714221436041E-2</v>
          </cell>
          <cell r="AW1141">
            <v>5.5450714221436041E-2</v>
          </cell>
          <cell r="AX1141">
            <v>5.5450714221436041E-2</v>
          </cell>
          <cell r="AY1141">
            <v>5.5450714221436041E-2</v>
          </cell>
          <cell r="AZ1141">
            <v>5.5450714221436041E-2</v>
          </cell>
          <cell r="BA1141">
            <v>5.5450714221436041E-2</v>
          </cell>
          <cell r="BB1141">
            <v>5.5450714221436041E-2</v>
          </cell>
          <cell r="BC1141">
            <v>5.5450714221436041E-2</v>
          </cell>
          <cell r="BD1141">
            <v>5.5450714221436041E-2</v>
          </cell>
          <cell r="BE1141">
            <v>5.5450714221436041E-2</v>
          </cell>
          <cell r="BF1141">
            <v>5.5450714221436041E-2</v>
          </cell>
          <cell r="BG1141">
            <v>5.5450714221436041E-2</v>
          </cell>
          <cell r="BH1141">
            <v>5.5450714221436041E-2</v>
          </cell>
          <cell r="BI1141">
            <v>5.5450714221436041E-2</v>
          </cell>
          <cell r="BJ1141">
            <v>5.5450714221436041E-2</v>
          </cell>
          <cell r="BK1141">
            <v>5.5450714221436041E-2</v>
          </cell>
          <cell r="BL1141">
            <v>5.5450714221436041E-2</v>
          </cell>
          <cell r="BM1141">
            <v>5.5450714221436041E-2</v>
          </cell>
          <cell r="BN1141">
            <v>5.5450714221436041E-2</v>
          </cell>
          <cell r="BO1141">
            <v>5.5450714221436041E-2</v>
          </cell>
          <cell r="BP1141">
            <v>5.5450714221436041E-2</v>
          </cell>
          <cell r="BQ1141">
            <v>5.5450714221436041E-2</v>
          </cell>
          <cell r="BR1141">
            <v>5.5450714221436041E-2</v>
          </cell>
          <cell r="BS1141">
            <v>5.5450714221436041E-2</v>
          </cell>
          <cell r="BT1141">
            <v>5.5450714221436041E-2</v>
          </cell>
          <cell r="BU1141">
            <v>5.5450714221436041E-2</v>
          </cell>
          <cell r="BV1141">
            <v>5.5450714221436041E-2</v>
          </cell>
          <cell r="BW1141">
            <v>5.5450714221436041E-2</v>
          </cell>
          <cell r="BX1141">
            <v>5.5450714221436041E-2</v>
          </cell>
          <cell r="BY1141">
            <v>5.5450714221436041E-2</v>
          </cell>
          <cell r="BZ1141">
            <v>5.5450714221436041E-2</v>
          </cell>
          <cell r="CA1141">
            <v>5.5450714221436041E-2</v>
          </cell>
          <cell r="CB1141">
            <v>5.5450714221436041E-2</v>
          </cell>
          <cell r="CC1141">
            <v>5.5450714221436041E-2</v>
          </cell>
          <cell r="CD1141">
            <v>5.5450714221436041E-2</v>
          </cell>
          <cell r="CE1141">
            <v>5.5450714221436041E-2</v>
          </cell>
          <cell r="CF1141">
            <v>5.5450714221436041E-2</v>
          </cell>
          <cell r="CG1141">
            <v>5.5450714221436041E-2</v>
          </cell>
          <cell r="CH1141">
            <v>5.5450714221436041E-2</v>
          </cell>
          <cell r="CI1141">
            <v>5.5450714221436041E-2</v>
          </cell>
          <cell r="CJ1141">
            <v>5.5450714221436041E-2</v>
          </cell>
          <cell r="CK1141">
            <v>5.5450714221436041E-2</v>
          </cell>
          <cell r="CL1141">
            <v>5.5450714221436041E-2</v>
          </cell>
          <cell r="CM1141">
            <v>5.5450714221436041E-2</v>
          </cell>
          <cell r="CN1141">
            <v>5.5450714221436041E-2</v>
          </cell>
          <cell r="CO1141">
            <v>5.5450714221436041E-2</v>
          </cell>
          <cell r="CP1141">
            <v>5.5450714221436041E-2</v>
          </cell>
          <cell r="CQ1141">
            <v>5.5450714221436041E-2</v>
          </cell>
          <cell r="CR1141">
            <v>5.5450714221436041E-2</v>
          </cell>
          <cell r="CS1141">
            <v>5.5450714221436041E-2</v>
          </cell>
          <cell r="CT1141">
            <v>5.5450714221436041E-2</v>
          </cell>
          <cell r="CU1141">
            <v>5.5450714221436041E-2</v>
          </cell>
          <cell r="CV1141">
            <v>5.5450714221436041E-2</v>
          </cell>
          <cell r="CW1141">
            <v>5.5450714221436041E-2</v>
          </cell>
          <cell r="CX1141">
            <v>5.5450714221436041E-2</v>
          </cell>
          <cell r="CY1141">
            <v>5.5450714221436041E-2</v>
          </cell>
          <cell r="CZ1141">
            <v>5.5450714221436041E-2</v>
          </cell>
          <cell r="DA1141">
            <v>5.5450714221436041E-2</v>
          </cell>
          <cell r="DB1141">
            <v>5.5450714221436041E-2</v>
          </cell>
          <cell r="DC1141">
            <v>5.5450714221436041E-2</v>
          </cell>
          <cell r="DD1141">
            <v>5.5450714221436041E-2</v>
          </cell>
          <cell r="DE1141">
            <v>5.5450714221436041E-2</v>
          </cell>
          <cell r="DF1141">
            <v>5.5450714221436041E-2</v>
          </cell>
          <cell r="DG1141">
            <v>5.5450714221436041E-2</v>
          </cell>
          <cell r="DH1141">
            <v>5.5450714221436041E-2</v>
          </cell>
          <cell r="DI1141">
            <v>5.5450714221436041E-2</v>
          </cell>
          <cell r="DJ1141">
            <v>5.5450714221436041E-2</v>
          </cell>
          <cell r="DL1141" t="str">
            <v>.Natural Gas Market.TransmissionCANService requested.MB.Natural Gas.Production.Transmission</v>
          </cell>
        </row>
        <row r="1142">
          <cell r="L1142" t="str">
            <v>ON</v>
          </cell>
          <cell r="M1142" t="str">
            <v>1000 m3</v>
          </cell>
          <cell r="N1142">
            <v>0.12138981672382317</v>
          </cell>
          <cell r="O1142">
            <v>0.12138981672382317</v>
          </cell>
          <cell r="P1142">
            <v>0.12138981672382317</v>
          </cell>
          <cell r="Q1142">
            <v>0.12138981672382317</v>
          </cell>
          <cell r="R1142">
            <v>0.12138981672382317</v>
          </cell>
          <cell r="S1142">
            <v>0.12138981672382317</v>
          </cell>
          <cell r="T1142">
            <v>0.12138981672382317</v>
          </cell>
          <cell r="U1142">
            <v>0.12138981672382317</v>
          </cell>
          <cell r="V1142">
            <v>0.12138981672382317</v>
          </cell>
          <cell r="W1142">
            <v>0.12138981672382317</v>
          </cell>
          <cell r="X1142">
            <v>0.12138981672382317</v>
          </cell>
          <cell r="Y1142">
            <v>0.12138981672382317</v>
          </cell>
          <cell r="Z1142">
            <v>0.12138981672382317</v>
          </cell>
          <cell r="AA1142">
            <v>0.12138981672382317</v>
          </cell>
          <cell r="AB1142">
            <v>0.12138981672382317</v>
          </cell>
          <cell r="AC1142">
            <v>0.12138981672382317</v>
          </cell>
          <cell r="AD1142">
            <v>0.12138981672382317</v>
          </cell>
          <cell r="AE1142">
            <v>0.12138981672382317</v>
          </cell>
          <cell r="AF1142">
            <v>0.12138981672382317</v>
          </cell>
          <cell r="AG1142">
            <v>0.12138981672382317</v>
          </cell>
          <cell r="AH1142">
            <v>0.12138981672382317</v>
          </cell>
          <cell r="AI1142">
            <v>0.12138981672382317</v>
          </cell>
          <cell r="AJ1142">
            <v>0.12138981672382317</v>
          </cell>
          <cell r="AK1142">
            <v>0.12138981672382317</v>
          </cell>
          <cell r="AL1142">
            <v>0.12138981672382317</v>
          </cell>
          <cell r="AM1142">
            <v>0.12138981672382317</v>
          </cell>
          <cell r="AN1142">
            <v>0.12138981672382317</v>
          </cell>
          <cell r="AO1142">
            <v>0.12138981672382317</v>
          </cell>
          <cell r="AP1142">
            <v>0.12138981672382317</v>
          </cell>
          <cell r="AQ1142">
            <v>0.12138981672382317</v>
          </cell>
          <cell r="AR1142">
            <v>0.12138981672382317</v>
          </cell>
          <cell r="AS1142">
            <v>0.12138981672382317</v>
          </cell>
          <cell r="AT1142">
            <v>0.12138981672382317</v>
          </cell>
          <cell r="AU1142">
            <v>0.12138981672382317</v>
          </cell>
          <cell r="AV1142">
            <v>0.12138981672382317</v>
          </cell>
          <cell r="AW1142">
            <v>0.12138981672382317</v>
          </cell>
          <cell r="AX1142">
            <v>0.12138981672382317</v>
          </cell>
          <cell r="AY1142">
            <v>0.12138981672382317</v>
          </cell>
          <cell r="AZ1142">
            <v>0.12138981672382317</v>
          </cell>
          <cell r="BA1142">
            <v>0.12138981672382317</v>
          </cell>
          <cell r="BB1142">
            <v>0.12138981672382317</v>
          </cell>
          <cell r="BC1142">
            <v>0.12138981672382317</v>
          </cell>
          <cell r="BD1142">
            <v>0.12138981672382317</v>
          </cell>
          <cell r="BE1142">
            <v>0.12138981672382317</v>
          </cell>
          <cell r="BF1142">
            <v>0.12138981672382317</v>
          </cell>
          <cell r="BG1142">
            <v>0.12138981672382317</v>
          </cell>
          <cell r="BH1142">
            <v>0.12138981672382317</v>
          </cell>
          <cell r="BI1142">
            <v>0.12138981672382317</v>
          </cell>
          <cell r="BJ1142">
            <v>0.12138981672382317</v>
          </cell>
          <cell r="BK1142">
            <v>0.12138981672382317</v>
          </cell>
          <cell r="BL1142">
            <v>0.12138981672382317</v>
          </cell>
          <cell r="BM1142">
            <v>0.12138981672382317</v>
          </cell>
          <cell r="BN1142">
            <v>0.12138981672382317</v>
          </cell>
          <cell r="BO1142">
            <v>0.12138981672382317</v>
          </cell>
          <cell r="BP1142">
            <v>0.12138981672382317</v>
          </cell>
          <cell r="BQ1142">
            <v>0.12138981672382317</v>
          </cell>
          <cell r="BR1142">
            <v>0.12138981672382317</v>
          </cell>
          <cell r="BS1142">
            <v>0.12138981672382317</v>
          </cell>
          <cell r="BT1142">
            <v>0.12138981672382317</v>
          </cell>
          <cell r="BU1142">
            <v>0.12138981672382317</v>
          </cell>
          <cell r="BV1142">
            <v>0.12138981672382317</v>
          </cell>
          <cell r="BW1142">
            <v>0.12138981672382317</v>
          </cell>
          <cell r="BX1142">
            <v>0.12138981672382317</v>
          </cell>
          <cell r="BY1142">
            <v>0.12138981672382317</v>
          </cell>
          <cell r="BZ1142">
            <v>0.12138981672382317</v>
          </cell>
          <cell r="CA1142">
            <v>0.12138981672382317</v>
          </cell>
          <cell r="CB1142">
            <v>0.12138981672382317</v>
          </cell>
          <cell r="CC1142">
            <v>0.12138981672382317</v>
          </cell>
          <cell r="CD1142">
            <v>0.12138981672382317</v>
          </cell>
          <cell r="CE1142">
            <v>0.12138981672382317</v>
          </cell>
          <cell r="CF1142">
            <v>0.12138981672382317</v>
          </cell>
          <cell r="CG1142">
            <v>0.12138981672382317</v>
          </cell>
          <cell r="CH1142">
            <v>0.12138981672382317</v>
          </cell>
          <cell r="CI1142">
            <v>0.12138981672382317</v>
          </cell>
          <cell r="CJ1142">
            <v>0.12138981672382317</v>
          </cell>
          <cell r="CK1142">
            <v>0.12138981672382317</v>
          </cell>
          <cell r="CL1142">
            <v>0.12138981672382317</v>
          </cell>
          <cell r="CM1142">
            <v>0.12138981672382317</v>
          </cell>
          <cell r="CN1142">
            <v>0.12138981672382317</v>
          </cell>
          <cell r="CO1142">
            <v>0.12138981672382317</v>
          </cell>
          <cell r="CP1142">
            <v>0.12138981672382317</v>
          </cell>
          <cell r="CQ1142">
            <v>0.12138981672382317</v>
          </cell>
          <cell r="CR1142">
            <v>0.12138981672382317</v>
          </cell>
          <cell r="CS1142">
            <v>0.12138981672382317</v>
          </cell>
          <cell r="CT1142">
            <v>0.12138981672382317</v>
          </cell>
          <cell r="CU1142">
            <v>0.12138981672382317</v>
          </cell>
          <cell r="CV1142">
            <v>0.12138981672382317</v>
          </cell>
          <cell r="CW1142">
            <v>0.12138981672382317</v>
          </cell>
          <cell r="CX1142">
            <v>0.12138981672382317</v>
          </cell>
          <cell r="CY1142">
            <v>0.12138981672382317</v>
          </cell>
          <cell r="CZ1142">
            <v>0.12138981672382317</v>
          </cell>
          <cell r="DA1142">
            <v>0.12138981672382317</v>
          </cell>
          <cell r="DB1142">
            <v>0.12138981672382317</v>
          </cell>
          <cell r="DC1142">
            <v>0.12138981672382317</v>
          </cell>
          <cell r="DD1142">
            <v>0.12138981672382317</v>
          </cell>
          <cell r="DE1142">
            <v>0.12138981672382317</v>
          </cell>
          <cell r="DF1142">
            <v>0.12138981672382317</v>
          </cell>
          <cell r="DG1142">
            <v>0.12138981672382317</v>
          </cell>
          <cell r="DH1142">
            <v>0.12138981672382317</v>
          </cell>
          <cell r="DI1142">
            <v>0.12138981672382317</v>
          </cell>
          <cell r="DJ1142">
            <v>0.12138981672382317</v>
          </cell>
          <cell r="DL1142" t="str">
            <v>.Natural Gas Market.TransmissionCANService requested.ON.Natural Gas.Production.Transmission</v>
          </cell>
        </row>
        <row r="1143">
          <cell r="L1143" t="str">
            <v>QC</v>
          </cell>
          <cell r="M1143" t="str">
            <v>1000 m3</v>
          </cell>
          <cell r="N1143">
            <v>2.7703883681185156E-3</v>
          </cell>
          <cell r="O1143">
            <v>2.7703883681185156E-3</v>
          </cell>
          <cell r="P1143">
            <v>2.7703883681185156E-3</v>
          </cell>
          <cell r="Q1143">
            <v>2.7703883681185156E-3</v>
          </cell>
          <cell r="R1143">
            <v>2.7703883681185156E-3</v>
          </cell>
          <cell r="S1143">
            <v>2.7703883681185156E-3</v>
          </cell>
          <cell r="T1143">
            <v>2.7703883681185156E-3</v>
          </cell>
          <cell r="U1143">
            <v>2.7703883681185156E-3</v>
          </cell>
          <cell r="V1143">
            <v>2.7703883681185156E-3</v>
          </cell>
          <cell r="W1143">
            <v>2.7703883681185156E-3</v>
          </cell>
          <cell r="X1143">
            <v>2.7703883681185156E-3</v>
          </cell>
          <cell r="Y1143">
            <v>2.7703883681185156E-3</v>
          </cell>
          <cell r="Z1143">
            <v>2.7703883681185156E-3</v>
          </cell>
          <cell r="AA1143">
            <v>2.7703883681185156E-3</v>
          </cell>
          <cell r="AB1143">
            <v>2.7703883681185156E-3</v>
          </cell>
          <cell r="AC1143">
            <v>2.7703883681185156E-3</v>
          </cell>
          <cell r="AD1143">
            <v>2.7703883681185156E-3</v>
          </cell>
          <cell r="AE1143">
            <v>2.7703883681185156E-3</v>
          </cell>
          <cell r="AF1143">
            <v>2.7703883681185156E-3</v>
          </cell>
          <cell r="AG1143">
            <v>2.7703883681185156E-3</v>
          </cell>
          <cell r="AH1143">
            <v>2.7703883681185156E-3</v>
          </cell>
          <cell r="AI1143">
            <v>2.7703883681185156E-3</v>
          </cell>
          <cell r="AJ1143">
            <v>2.7703883681185156E-3</v>
          </cell>
          <cell r="AK1143">
            <v>2.7703883681185156E-3</v>
          </cell>
          <cell r="AL1143">
            <v>2.7703883681185156E-3</v>
          </cell>
          <cell r="AM1143">
            <v>2.7703883681185156E-3</v>
          </cell>
          <cell r="AN1143">
            <v>2.7703883681185156E-3</v>
          </cell>
          <cell r="AO1143">
            <v>2.7703883681185156E-3</v>
          </cell>
          <cell r="AP1143">
            <v>2.7703883681185156E-3</v>
          </cell>
          <cell r="AQ1143">
            <v>2.7703883681185156E-3</v>
          </cell>
          <cell r="AR1143">
            <v>2.7703883681185156E-3</v>
          </cell>
          <cell r="AS1143">
            <v>2.7703883681185156E-3</v>
          </cell>
          <cell r="AT1143">
            <v>2.7703883681185156E-3</v>
          </cell>
          <cell r="AU1143">
            <v>2.7703883681185156E-3</v>
          </cell>
          <cell r="AV1143">
            <v>2.7703883681185156E-3</v>
          </cell>
          <cell r="AW1143">
            <v>2.7703883681185156E-3</v>
          </cell>
          <cell r="AX1143">
            <v>2.7703883681185156E-3</v>
          </cell>
          <cell r="AY1143">
            <v>2.7703883681185156E-3</v>
          </cell>
          <cell r="AZ1143">
            <v>2.7703883681185156E-3</v>
          </cell>
          <cell r="BA1143">
            <v>2.7703883681185156E-3</v>
          </cell>
          <cell r="BB1143">
            <v>2.7703883681185156E-3</v>
          </cell>
          <cell r="BC1143">
            <v>2.7703883681185156E-3</v>
          </cell>
          <cell r="BD1143">
            <v>2.7703883681185156E-3</v>
          </cell>
          <cell r="BE1143">
            <v>2.7703883681185156E-3</v>
          </cell>
          <cell r="BF1143">
            <v>2.7703883681185156E-3</v>
          </cell>
          <cell r="BG1143">
            <v>2.7703883681185156E-3</v>
          </cell>
          <cell r="BH1143">
            <v>2.7703883681185156E-3</v>
          </cell>
          <cell r="BI1143">
            <v>2.7703883681185156E-3</v>
          </cell>
          <cell r="BJ1143">
            <v>2.7703883681185156E-3</v>
          </cell>
          <cell r="BK1143">
            <v>2.7703883681185156E-3</v>
          </cell>
          <cell r="BL1143">
            <v>2.7703883681185156E-3</v>
          </cell>
          <cell r="BM1143">
            <v>2.7703883681185156E-3</v>
          </cell>
          <cell r="BN1143">
            <v>2.7703883681185156E-3</v>
          </cell>
          <cell r="BO1143">
            <v>2.7703883681185156E-3</v>
          </cell>
          <cell r="BP1143">
            <v>2.7703883681185156E-3</v>
          </cell>
          <cell r="BQ1143">
            <v>2.7703883681185156E-3</v>
          </cell>
          <cell r="BR1143">
            <v>2.7703883681185156E-3</v>
          </cell>
          <cell r="BS1143">
            <v>2.7703883681185156E-3</v>
          </cell>
          <cell r="BT1143">
            <v>2.7703883681185156E-3</v>
          </cell>
          <cell r="BU1143">
            <v>2.7703883681185156E-3</v>
          </cell>
          <cell r="BV1143">
            <v>2.7703883681185156E-3</v>
          </cell>
          <cell r="BW1143">
            <v>2.7703883681185156E-3</v>
          </cell>
          <cell r="BX1143">
            <v>2.7703883681185156E-3</v>
          </cell>
          <cell r="BY1143">
            <v>2.7703883681185156E-3</v>
          </cell>
          <cell r="BZ1143">
            <v>2.7703883681185156E-3</v>
          </cell>
          <cell r="CA1143">
            <v>2.7703883681185156E-3</v>
          </cell>
          <cell r="CB1143">
            <v>2.7703883681185156E-3</v>
          </cell>
          <cell r="CC1143">
            <v>2.7703883681185156E-3</v>
          </cell>
          <cell r="CD1143">
            <v>2.7703883681185156E-3</v>
          </cell>
          <cell r="CE1143">
            <v>2.7703883681185156E-3</v>
          </cell>
          <cell r="CF1143">
            <v>2.7703883681185156E-3</v>
          </cell>
          <cell r="CG1143">
            <v>2.7703883681185156E-3</v>
          </cell>
          <cell r="CH1143">
            <v>2.7703883681185156E-3</v>
          </cell>
          <cell r="CI1143">
            <v>2.7703883681185156E-3</v>
          </cell>
          <cell r="CJ1143">
            <v>2.7703883681185156E-3</v>
          </cell>
          <cell r="CK1143">
            <v>2.7703883681185156E-3</v>
          </cell>
          <cell r="CL1143">
            <v>2.7703883681185156E-3</v>
          </cell>
          <cell r="CM1143">
            <v>2.7703883681185156E-3</v>
          </cell>
          <cell r="CN1143">
            <v>2.7703883681185156E-3</v>
          </cell>
          <cell r="CO1143">
            <v>2.7703883681185156E-3</v>
          </cell>
          <cell r="CP1143">
            <v>2.7703883681185156E-3</v>
          </cell>
          <cell r="CQ1143">
            <v>2.7703883681185156E-3</v>
          </cell>
          <cell r="CR1143">
            <v>2.7703883681185156E-3</v>
          </cell>
          <cell r="CS1143">
            <v>2.7703883681185156E-3</v>
          </cell>
          <cell r="CT1143">
            <v>2.7703883681185156E-3</v>
          </cell>
          <cell r="CU1143">
            <v>2.7703883681185156E-3</v>
          </cell>
          <cell r="CV1143">
            <v>2.7703883681185156E-3</v>
          </cell>
          <cell r="CW1143">
            <v>2.7703883681185156E-3</v>
          </cell>
          <cell r="CX1143">
            <v>2.7703883681185156E-3</v>
          </cell>
          <cell r="CY1143">
            <v>2.7703883681185156E-3</v>
          </cell>
          <cell r="CZ1143">
            <v>2.7703883681185156E-3</v>
          </cell>
          <cell r="DA1143">
            <v>2.7703883681185156E-3</v>
          </cell>
          <cell r="DB1143">
            <v>2.7703883681185156E-3</v>
          </cell>
          <cell r="DC1143">
            <v>2.7703883681185156E-3</v>
          </cell>
          <cell r="DD1143">
            <v>2.7703883681185156E-3</v>
          </cell>
          <cell r="DE1143">
            <v>2.7703883681185156E-3</v>
          </cell>
          <cell r="DF1143">
            <v>2.7703883681185156E-3</v>
          </cell>
          <cell r="DG1143">
            <v>2.7703883681185156E-3</v>
          </cell>
          <cell r="DH1143">
            <v>2.7703883681185156E-3</v>
          </cell>
          <cell r="DI1143">
            <v>2.7703883681185156E-3</v>
          </cell>
          <cell r="DJ1143">
            <v>2.7703883681185156E-3</v>
          </cell>
          <cell r="DL1143" t="str">
            <v>.Natural Gas Market.TransmissionCANService requested.QC.Natural Gas.Production.Transmission</v>
          </cell>
        </row>
        <row r="1144">
          <cell r="L1144" t="str">
            <v>NB</v>
          </cell>
          <cell r="M1144" t="str">
            <v>1000 m3</v>
          </cell>
          <cell r="N1144">
            <v>2.2632192698460413E-3</v>
          </cell>
          <cell r="O1144">
            <v>2.2632192698460413E-3</v>
          </cell>
          <cell r="P1144">
            <v>2.2632192698460413E-3</v>
          </cell>
          <cell r="Q1144">
            <v>2.2632192698460413E-3</v>
          </cell>
          <cell r="R1144">
            <v>2.2632192698460413E-3</v>
          </cell>
          <cell r="S1144">
            <v>2.2632192698460413E-3</v>
          </cell>
          <cell r="T1144">
            <v>2.2632192698460413E-3</v>
          </cell>
          <cell r="U1144">
            <v>2.2632192698460413E-3</v>
          </cell>
          <cell r="V1144">
            <v>2.2632192698460413E-3</v>
          </cell>
          <cell r="W1144">
            <v>2.2632192698460413E-3</v>
          </cell>
          <cell r="X1144">
            <v>2.2632192698460413E-3</v>
          </cell>
          <cell r="Y1144">
            <v>2.2632192698460413E-3</v>
          </cell>
          <cell r="Z1144">
            <v>2.2632192698460413E-3</v>
          </cell>
          <cell r="AA1144">
            <v>2.2632192698460413E-3</v>
          </cell>
          <cell r="AB1144">
            <v>2.2632192698460413E-3</v>
          </cell>
          <cell r="AC1144">
            <v>2.2632192698460413E-3</v>
          </cell>
          <cell r="AD1144">
            <v>2.2632192698460413E-3</v>
          </cell>
          <cell r="AE1144">
            <v>2.2632192698460413E-3</v>
          </cell>
          <cell r="AF1144">
            <v>2.2632192698460413E-3</v>
          </cell>
          <cell r="AG1144">
            <v>2.2632192698460413E-3</v>
          </cell>
          <cell r="AH1144">
            <v>2.2632192698460413E-3</v>
          </cell>
          <cell r="AI1144">
            <v>2.2632192698460413E-3</v>
          </cell>
          <cell r="AJ1144">
            <v>2.2632192698460413E-3</v>
          </cell>
          <cell r="AK1144">
            <v>2.2632192698460413E-3</v>
          </cell>
          <cell r="AL1144">
            <v>2.2632192698460413E-3</v>
          </cell>
          <cell r="AM1144">
            <v>2.2632192698460413E-3</v>
          </cell>
          <cell r="AN1144">
            <v>2.2632192698460413E-3</v>
          </cell>
          <cell r="AO1144">
            <v>2.2632192698460413E-3</v>
          </cell>
          <cell r="AP1144">
            <v>2.2632192698460413E-3</v>
          </cell>
          <cell r="AQ1144">
            <v>2.2632192698460413E-3</v>
          </cell>
          <cell r="AR1144">
            <v>2.2632192698460413E-3</v>
          </cell>
          <cell r="AS1144">
            <v>2.2632192698460413E-3</v>
          </cell>
          <cell r="AT1144">
            <v>2.2632192698460413E-3</v>
          </cell>
          <cell r="AU1144">
            <v>2.2632192698460413E-3</v>
          </cell>
          <cell r="AV1144">
            <v>2.2632192698460413E-3</v>
          </cell>
          <cell r="AW1144">
            <v>2.2632192698460413E-3</v>
          </cell>
          <cell r="AX1144">
            <v>2.2632192698460413E-3</v>
          </cell>
          <cell r="AY1144">
            <v>2.2632192698460413E-3</v>
          </cell>
          <cell r="AZ1144">
            <v>2.2632192698460413E-3</v>
          </cell>
          <cell r="BA1144">
            <v>2.2632192698460413E-3</v>
          </cell>
          <cell r="BB1144">
            <v>2.2632192698460413E-3</v>
          </cell>
          <cell r="BC1144">
            <v>2.2632192698460413E-3</v>
          </cell>
          <cell r="BD1144">
            <v>2.2632192698460413E-3</v>
          </cell>
          <cell r="BE1144">
            <v>2.2632192698460413E-3</v>
          </cell>
          <cell r="BF1144">
            <v>2.2632192698460413E-3</v>
          </cell>
          <cell r="BG1144">
            <v>2.2632192698460413E-3</v>
          </cell>
          <cell r="BH1144">
            <v>2.2632192698460413E-3</v>
          </cell>
          <cell r="BI1144">
            <v>2.2632192698460413E-3</v>
          </cell>
          <cell r="BJ1144">
            <v>2.2632192698460413E-3</v>
          </cell>
          <cell r="BK1144">
            <v>2.2632192698460413E-3</v>
          </cell>
          <cell r="BL1144">
            <v>2.2632192698460413E-3</v>
          </cell>
          <cell r="BM1144">
            <v>2.2632192698460413E-3</v>
          </cell>
          <cell r="BN1144">
            <v>2.2632192698460413E-3</v>
          </cell>
          <cell r="BO1144">
            <v>2.2632192698460413E-3</v>
          </cell>
          <cell r="BP1144">
            <v>2.2632192698460413E-3</v>
          </cell>
          <cell r="BQ1144">
            <v>2.2632192698460413E-3</v>
          </cell>
          <cell r="BR1144">
            <v>2.2632192698460413E-3</v>
          </cell>
          <cell r="BS1144">
            <v>2.2632192698460413E-3</v>
          </cell>
          <cell r="BT1144">
            <v>2.2632192698460413E-3</v>
          </cell>
          <cell r="BU1144">
            <v>2.2632192698460413E-3</v>
          </cell>
          <cell r="BV1144">
            <v>2.2632192698460413E-3</v>
          </cell>
          <cell r="BW1144">
            <v>2.2632192698460413E-3</v>
          </cell>
          <cell r="BX1144">
            <v>2.2632192698460413E-3</v>
          </cell>
          <cell r="BY1144">
            <v>2.2632192698460413E-3</v>
          </cell>
          <cell r="BZ1144">
            <v>2.2632192698460413E-3</v>
          </cell>
          <cell r="CA1144">
            <v>2.2632192698460413E-3</v>
          </cell>
          <cell r="CB1144">
            <v>2.2632192698460413E-3</v>
          </cell>
          <cell r="CC1144">
            <v>2.2632192698460413E-3</v>
          </cell>
          <cell r="CD1144">
            <v>2.2632192698460413E-3</v>
          </cell>
          <cell r="CE1144">
            <v>2.2632192698460413E-3</v>
          </cell>
          <cell r="CF1144">
            <v>2.2632192698460413E-3</v>
          </cell>
          <cell r="CG1144">
            <v>2.2632192698460413E-3</v>
          </cell>
          <cell r="CH1144">
            <v>2.2632192698460413E-3</v>
          </cell>
          <cell r="CI1144">
            <v>2.2632192698460413E-3</v>
          </cell>
          <cell r="CJ1144">
            <v>2.2632192698460413E-3</v>
          </cell>
          <cell r="CK1144">
            <v>2.2632192698460413E-3</v>
          </cell>
          <cell r="CL1144">
            <v>2.2632192698460413E-3</v>
          </cell>
          <cell r="CM1144">
            <v>2.2632192698460413E-3</v>
          </cell>
          <cell r="CN1144">
            <v>2.2632192698460413E-3</v>
          </cell>
          <cell r="CO1144">
            <v>2.2632192698460413E-3</v>
          </cell>
          <cell r="CP1144">
            <v>2.2632192698460413E-3</v>
          </cell>
          <cell r="CQ1144">
            <v>2.2632192698460413E-3</v>
          </cell>
          <cell r="CR1144">
            <v>2.2632192698460413E-3</v>
          </cell>
          <cell r="CS1144">
            <v>2.2632192698460413E-3</v>
          </cell>
          <cell r="CT1144">
            <v>2.2632192698460413E-3</v>
          </cell>
          <cell r="CU1144">
            <v>2.2632192698460413E-3</v>
          </cell>
          <cell r="CV1144">
            <v>2.2632192698460413E-3</v>
          </cell>
          <cell r="CW1144">
            <v>2.2632192698460413E-3</v>
          </cell>
          <cell r="CX1144">
            <v>2.2632192698460413E-3</v>
          </cell>
          <cell r="CY1144">
            <v>2.2632192698460413E-3</v>
          </cell>
          <cell r="CZ1144">
            <v>2.2632192698460413E-3</v>
          </cell>
          <cell r="DA1144">
            <v>2.2632192698460413E-3</v>
          </cell>
          <cell r="DB1144">
            <v>2.2632192698460413E-3</v>
          </cell>
          <cell r="DC1144">
            <v>2.2632192698460413E-3</v>
          </cell>
          <cell r="DD1144">
            <v>2.2632192698460413E-3</v>
          </cell>
          <cell r="DE1144">
            <v>2.2632192698460413E-3</v>
          </cell>
          <cell r="DF1144">
            <v>2.2632192698460413E-3</v>
          </cell>
          <cell r="DG1144">
            <v>2.2632192698460413E-3</v>
          </cell>
          <cell r="DH1144">
            <v>2.2632192698460413E-3</v>
          </cell>
          <cell r="DI1144">
            <v>2.2632192698460413E-3</v>
          </cell>
          <cell r="DJ1144">
            <v>2.2632192698460413E-3</v>
          </cell>
          <cell r="DL1144" t="str">
            <v>.Natural Gas Market.TransmissionCANService requested.NB.Natural Gas.Production.Transmission</v>
          </cell>
        </row>
        <row r="1145">
          <cell r="L1145" t="str">
            <v>NS</v>
          </cell>
          <cell r="M1145" t="str">
            <v>1000 m3</v>
          </cell>
          <cell r="N1145">
            <v>4.1488787197458965E-3</v>
          </cell>
          <cell r="O1145">
            <v>4.1488787197458965E-3</v>
          </cell>
          <cell r="P1145">
            <v>4.1488787197458965E-3</v>
          </cell>
          <cell r="Q1145">
            <v>4.1488787197458965E-3</v>
          </cell>
          <cell r="R1145">
            <v>4.1488787197458965E-3</v>
          </cell>
          <cell r="S1145">
            <v>4.1488787197458965E-3</v>
          </cell>
          <cell r="T1145">
            <v>4.1488787197458965E-3</v>
          </cell>
          <cell r="U1145">
            <v>4.1488787197458965E-3</v>
          </cell>
          <cell r="V1145">
            <v>4.1488787197458965E-3</v>
          </cell>
          <cell r="W1145">
            <v>4.1488787197458965E-3</v>
          </cell>
          <cell r="X1145">
            <v>4.1488787197458965E-3</v>
          </cell>
          <cell r="Y1145">
            <v>4.1488787197458965E-3</v>
          </cell>
          <cell r="Z1145">
            <v>4.1488787197458965E-3</v>
          </cell>
          <cell r="AA1145">
            <v>4.1488787197458965E-3</v>
          </cell>
          <cell r="AB1145">
            <v>4.1488787197458965E-3</v>
          </cell>
          <cell r="AC1145">
            <v>4.1488787197458965E-3</v>
          </cell>
          <cell r="AD1145">
            <v>4.1488787197458965E-3</v>
          </cell>
          <cell r="AE1145">
            <v>4.1488787197458965E-3</v>
          </cell>
          <cell r="AF1145">
            <v>4.1488787197458965E-3</v>
          </cell>
          <cell r="AG1145">
            <v>4.1488787197458965E-3</v>
          </cell>
          <cell r="AH1145">
            <v>4.1488787197458965E-3</v>
          </cell>
          <cell r="AI1145">
            <v>4.1488787197458965E-3</v>
          </cell>
          <cell r="AJ1145">
            <v>4.1488787197458965E-3</v>
          </cell>
          <cell r="AK1145">
            <v>4.1488787197458965E-3</v>
          </cell>
          <cell r="AL1145">
            <v>4.1488787197458965E-3</v>
          </cell>
          <cell r="AM1145">
            <v>4.1488787197458965E-3</v>
          </cell>
          <cell r="AN1145">
            <v>4.1488787197458965E-3</v>
          </cell>
          <cell r="AO1145">
            <v>4.1488787197458965E-3</v>
          </cell>
          <cell r="AP1145">
            <v>4.1488787197458965E-3</v>
          </cell>
          <cell r="AQ1145">
            <v>4.1488787197458965E-3</v>
          </cell>
          <cell r="AR1145">
            <v>4.1488787197458965E-3</v>
          </cell>
          <cell r="AS1145">
            <v>4.1488787197458965E-3</v>
          </cell>
          <cell r="AT1145">
            <v>4.1488787197458965E-3</v>
          </cell>
          <cell r="AU1145">
            <v>4.1488787197458965E-3</v>
          </cell>
          <cell r="AV1145">
            <v>4.1488787197458965E-3</v>
          </cell>
          <cell r="AW1145">
            <v>4.1488787197458965E-3</v>
          </cell>
          <cell r="AX1145">
            <v>4.1488787197458965E-3</v>
          </cell>
          <cell r="AY1145">
            <v>4.1488787197458965E-3</v>
          </cell>
          <cell r="AZ1145">
            <v>4.1488787197458965E-3</v>
          </cell>
          <cell r="BA1145">
            <v>4.1488787197458965E-3</v>
          </cell>
          <cell r="BB1145">
            <v>4.1488787197458965E-3</v>
          </cell>
          <cell r="BC1145">
            <v>4.1488787197458965E-3</v>
          </cell>
          <cell r="BD1145">
            <v>4.1488787197458965E-3</v>
          </cell>
          <cell r="BE1145">
            <v>4.1488787197458965E-3</v>
          </cell>
          <cell r="BF1145">
            <v>4.1488787197458965E-3</v>
          </cell>
          <cell r="BG1145">
            <v>4.1488787197458965E-3</v>
          </cell>
          <cell r="BH1145">
            <v>4.1488787197458965E-3</v>
          </cell>
          <cell r="BI1145">
            <v>4.1488787197458965E-3</v>
          </cell>
          <cell r="BJ1145">
            <v>4.1488787197458965E-3</v>
          </cell>
          <cell r="BK1145">
            <v>4.1488787197458965E-3</v>
          </cell>
          <cell r="BL1145">
            <v>4.1488787197458965E-3</v>
          </cell>
          <cell r="BM1145">
            <v>4.1488787197458965E-3</v>
          </cell>
          <cell r="BN1145">
            <v>4.1488787197458965E-3</v>
          </cell>
          <cell r="BO1145">
            <v>4.1488787197458965E-3</v>
          </cell>
          <cell r="BP1145">
            <v>4.1488787197458965E-3</v>
          </cell>
          <cell r="BQ1145">
            <v>4.1488787197458965E-3</v>
          </cell>
          <cell r="BR1145">
            <v>4.1488787197458965E-3</v>
          </cell>
          <cell r="BS1145">
            <v>4.1488787197458965E-3</v>
          </cell>
          <cell r="BT1145">
            <v>4.1488787197458965E-3</v>
          </cell>
          <cell r="BU1145">
            <v>4.1488787197458965E-3</v>
          </cell>
          <cell r="BV1145">
            <v>4.1488787197458965E-3</v>
          </cell>
          <cell r="BW1145">
            <v>4.1488787197458965E-3</v>
          </cell>
          <cell r="BX1145">
            <v>4.1488787197458965E-3</v>
          </cell>
          <cell r="BY1145">
            <v>4.1488787197458965E-3</v>
          </cell>
          <cell r="BZ1145">
            <v>4.1488787197458965E-3</v>
          </cell>
          <cell r="CA1145">
            <v>4.1488787197458965E-3</v>
          </cell>
          <cell r="CB1145">
            <v>4.1488787197458965E-3</v>
          </cell>
          <cell r="CC1145">
            <v>4.1488787197458965E-3</v>
          </cell>
          <cell r="CD1145">
            <v>4.1488787197458965E-3</v>
          </cell>
          <cell r="CE1145">
            <v>4.1488787197458965E-3</v>
          </cell>
          <cell r="CF1145">
            <v>4.1488787197458965E-3</v>
          </cell>
          <cell r="CG1145">
            <v>4.1488787197458965E-3</v>
          </cell>
          <cell r="CH1145">
            <v>4.1488787197458965E-3</v>
          </cell>
          <cell r="CI1145">
            <v>4.1488787197458965E-3</v>
          </cell>
          <cell r="CJ1145">
            <v>4.1488787197458965E-3</v>
          </cell>
          <cell r="CK1145">
            <v>4.1488787197458965E-3</v>
          </cell>
          <cell r="CL1145">
            <v>4.1488787197458965E-3</v>
          </cell>
          <cell r="CM1145">
            <v>4.1488787197458965E-3</v>
          </cell>
          <cell r="CN1145">
            <v>4.1488787197458965E-3</v>
          </cell>
          <cell r="CO1145">
            <v>4.1488787197458965E-3</v>
          </cell>
          <cell r="CP1145">
            <v>4.1488787197458965E-3</v>
          </cell>
          <cell r="CQ1145">
            <v>4.1488787197458965E-3</v>
          </cell>
          <cell r="CR1145">
            <v>4.1488787197458965E-3</v>
          </cell>
          <cell r="CS1145">
            <v>4.1488787197458965E-3</v>
          </cell>
          <cell r="CT1145">
            <v>4.1488787197458965E-3</v>
          </cell>
          <cell r="CU1145">
            <v>4.1488787197458965E-3</v>
          </cell>
          <cell r="CV1145">
            <v>4.1488787197458965E-3</v>
          </cell>
          <cell r="CW1145">
            <v>4.1488787197458965E-3</v>
          </cell>
          <cell r="CX1145">
            <v>4.1488787197458965E-3</v>
          </cell>
          <cell r="CY1145">
            <v>4.1488787197458965E-3</v>
          </cell>
          <cell r="CZ1145">
            <v>4.1488787197458965E-3</v>
          </cell>
          <cell r="DA1145">
            <v>4.1488787197458965E-3</v>
          </cell>
          <cell r="DB1145">
            <v>4.1488787197458965E-3</v>
          </cell>
          <cell r="DC1145">
            <v>4.1488787197458965E-3</v>
          </cell>
          <cell r="DD1145">
            <v>4.1488787197458965E-3</v>
          </cell>
          <cell r="DE1145">
            <v>4.1488787197458965E-3</v>
          </cell>
          <cell r="DF1145">
            <v>4.1488787197458965E-3</v>
          </cell>
          <cell r="DG1145">
            <v>4.1488787197458965E-3</v>
          </cell>
          <cell r="DH1145">
            <v>4.1488787197458965E-3</v>
          </cell>
          <cell r="DI1145">
            <v>4.1488787197458965E-3</v>
          </cell>
          <cell r="DJ1145">
            <v>4.1488787197458965E-3</v>
          </cell>
          <cell r="DL1145" t="str">
            <v>.Natural Gas Market.TransmissionCANService requested.NS.Natural Gas.Production.Transmission</v>
          </cell>
        </row>
        <row r="1146">
          <cell r="L1146" t="str">
            <v>PE</v>
          </cell>
          <cell r="M1146" t="str">
            <v>1000 m3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</v>
          </cell>
          <cell r="AI1146">
            <v>0</v>
          </cell>
          <cell r="AJ1146">
            <v>0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0</v>
          </cell>
          <cell r="CC1146">
            <v>0</v>
          </cell>
          <cell r="CD1146">
            <v>0</v>
          </cell>
          <cell r="CE1146">
            <v>0</v>
          </cell>
          <cell r="CF1146">
            <v>0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0</v>
          </cell>
          <cell r="CN1146">
            <v>0</v>
          </cell>
          <cell r="CO1146">
            <v>0</v>
          </cell>
          <cell r="CP1146">
            <v>0</v>
          </cell>
          <cell r="CQ1146">
            <v>0</v>
          </cell>
          <cell r="CR1146">
            <v>0</v>
          </cell>
          <cell r="CS1146">
            <v>0</v>
          </cell>
          <cell r="CT1146">
            <v>0</v>
          </cell>
          <cell r="CU1146">
            <v>0</v>
          </cell>
          <cell r="CV1146">
            <v>0</v>
          </cell>
          <cell r="CW1146">
            <v>0</v>
          </cell>
          <cell r="CX1146">
            <v>0</v>
          </cell>
          <cell r="CY1146">
            <v>0</v>
          </cell>
          <cell r="CZ1146">
            <v>0</v>
          </cell>
          <cell r="DA1146">
            <v>0</v>
          </cell>
          <cell r="DB1146">
            <v>0</v>
          </cell>
          <cell r="DC1146">
            <v>0</v>
          </cell>
          <cell r="DD1146">
            <v>0</v>
          </cell>
          <cell r="DE1146">
            <v>0</v>
          </cell>
          <cell r="DF1146">
            <v>0</v>
          </cell>
          <cell r="DG1146">
            <v>0</v>
          </cell>
          <cell r="DH1146">
            <v>0</v>
          </cell>
          <cell r="DI1146">
            <v>0</v>
          </cell>
          <cell r="DJ1146">
            <v>0</v>
          </cell>
          <cell r="DL1146" t="str">
            <v>.Natural Gas Market.TransmissionCANService requested.PE.Natural Gas.Production.Transmission</v>
          </cell>
        </row>
        <row r="1147">
          <cell r="L1147" t="str">
            <v>NL</v>
          </cell>
          <cell r="M1147" t="str">
            <v>1000 m3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  <cell r="AI1147">
            <v>0</v>
          </cell>
          <cell r="AJ1147">
            <v>0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0</v>
          </cell>
          <cell r="BM1147">
            <v>0</v>
          </cell>
          <cell r="BN1147">
            <v>0</v>
          </cell>
          <cell r="BO1147">
            <v>0</v>
          </cell>
          <cell r="BP1147">
            <v>0</v>
          </cell>
          <cell r="BQ1147">
            <v>0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0</v>
          </cell>
          <cell r="CN1147">
            <v>0</v>
          </cell>
          <cell r="CO1147">
            <v>0</v>
          </cell>
          <cell r="CP1147">
            <v>0</v>
          </cell>
          <cell r="CQ1147">
            <v>0</v>
          </cell>
          <cell r="CR1147">
            <v>0</v>
          </cell>
          <cell r="CS1147">
            <v>0</v>
          </cell>
          <cell r="CT1147">
            <v>0</v>
          </cell>
          <cell r="CU1147">
            <v>0</v>
          </cell>
          <cell r="CV1147">
            <v>0</v>
          </cell>
          <cell r="CW1147">
            <v>0</v>
          </cell>
          <cell r="CX1147">
            <v>0</v>
          </cell>
          <cell r="CY1147">
            <v>0</v>
          </cell>
          <cell r="CZ1147">
            <v>0</v>
          </cell>
          <cell r="DA1147">
            <v>0</v>
          </cell>
          <cell r="DB1147">
            <v>0</v>
          </cell>
          <cell r="DC1147">
            <v>0</v>
          </cell>
          <cell r="DD1147">
            <v>0</v>
          </cell>
          <cell r="DE1147">
            <v>0</v>
          </cell>
          <cell r="DF1147">
            <v>0</v>
          </cell>
          <cell r="DG1147">
            <v>0</v>
          </cell>
          <cell r="DH1147">
            <v>0</v>
          </cell>
          <cell r="DI1147">
            <v>0</v>
          </cell>
          <cell r="DJ1147">
            <v>0</v>
          </cell>
          <cell r="DL1147" t="str">
            <v>.Natural Gas Market.TransmissionCANService requested.NL.Natural Gas.Production.Transmission</v>
          </cell>
        </row>
        <row r="1148">
          <cell r="L1148" t="str">
            <v>YT</v>
          </cell>
          <cell r="M1148" t="str">
            <v>1000 m3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0</v>
          </cell>
          <cell r="BM1148">
            <v>0</v>
          </cell>
          <cell r="BN1148">
            <v>0</v>
          </cell>
          <cell r="BO1148">
            <v>0</v>
          </cell>
          <cell r="BP1148">
            <v>0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0</v>
          </cell>
          <cell r="CN1148">
            <v>0</v>
          </cell>
          <cell r="CO1148">
            <v>0</v>
          </cell>
          <cell r="CP1148">
            <v>0</v>
          </cell>
          <cell r="CQ1148">
            <v>0</v>
          </cell>
          <cell r="CR1148">
            <v>0</v>
          </cell>
          <cell r="CS1148">
            <v>0</v>
          </cell>
          <cell r="CT1148">
            <v>0</v>
          </cell>
          <cell r="CU1148">
            <v>0</v>
          </cell>
          <cell r="CV1148">
            <v>0</v>
          </cell>
          <cell r="CW1148">
            <v>0</v>
          </cell>
          <cell r="CX1148">
            <v>0</v>
          </cell>
          <cell r="CY1148">
            <v>0</v>
          </cell>
          <cell r="CZ1148">
            <v>0</v>
          </cell>
          <cell r="DA1148">
            <v>0</v>
          </cell>
          <cell r="DB1148">
            <v>0</v>
          </cell>
          <cell r="DC1148">
            <v>0</v>
          </cell>
          <cell r="DD1148">
            <v>0</v>
          </cell>
          <cell r="DE1148">
            <v>0</v>
          </cell>
          <cell r="DF1148">
            <v>0</v>
          </cell>
          <cell r="DG1148">
            <v>0</v>
          </cell>
          <cell r="DH1148">
            <v>0</v>
          </cell>
          <cell r="DI1148">
            <v>0</v>
          </cell>
          <cell r="DJ1148">
            <v>0</v>
          </cell>
          <cell r="DL1148" t="str">
            <v>.Natural Gas Market.TransmissionCANService requested.YT.Natural Gas.Production.Transmission</v>
          </cell>
        </row>
        <row r="1149">
          <cell r="L1149" t="str">
            <v>NT</v>
          </cell>
          <cell r="M1149" t="str">
            <v>1000 m3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0</v>
          </cell>
          <cell r="CN1149">
            <v>0</v>
          </cell>
          <cell r="CO1149">
            <v>0</v>
          </cell>
          <cell r="CP1149">
            <v>0</v>
          </cell>
          <cell r="CQ1149">
            <v>0</v>
          </cell>
          <cell r="CR1149">
            <v>0</v>
          </cell>
          <cell r="CS1149">
            <v>0</v>
          </cell>
          <cell r="CT1149">
            <v>0</v>
          </cell>
          <cell r="CU1149">
            <v>0</v>
          </cell>
          <cell r="CV1149">
            <v>0</v>
          </cell>
          <cell r="CW1149">
            <v>0</v>
          </cell>
          <cell r="CX1149">
            <v>0</v>
          </cell>
          <cell r="CY1149">
            <v>0</v>
          </cell>
          <cell r="CZ1149">
            <v>0</v>
          </cell>
          <cell r="DA1149">
            <v>0</v>
          </cell>
          <cell r="DB1149">
            <v>0</v>
          </cell>
          <cell r="DC1149">
            <v>0</v>
          </cell>
          <cell r="DD1149">
            <v>0</v>
          </cell>
          <cell r="DE1149">
            <v>0</v>
          </cell>
          <cell r="DF1149">
            <v>0</v>
          </cell>
          <cell r="DG1149">
            <v>0</v>
          </cell>
          <cell r="DH1149">
            <v>0</v>
          </cell>
          <cell r="DI1149">
            <v>0</v>
          </cell>
          <cell r="DJ1149">
            <v>0</v>
          </cell>
          <cell r="DL1149" t="str">
            <v>.Natural Gas Market.TransmissionCANService requested.NT.Natural Gas.Production.Transmission</v>
          </cell>
        </row>
        <row r="1150">
          <cell r="L1150" t="str">
            <v>NU</v>
          </cell>
          <cell r="M1150" t="str">
            <v>1000 m3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0</v>
          </cell>
          <cell r="BM1150">
            <v>0</v>
          </cell>
          <cell r="BN1150">
            <v>0</v>
          </cell>
          <cell r="BO1150">
            <v>0</v>
          </cell>
          <cell r="BP1150">
            <v>0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0</v>
          </cell>
          <cell r="CN1150">
            <v>0</v>
          </cell>
          <cell r="CO1150">
            <v>0</v>
          </cell>
          <cell r="CP1150">
            <v>0</v>
          </cell>
          <cell r="CQ1150">
            <v>0</v>
          </cell>
          <cell r="CR1150">
            <v>0</v>
          </cell>
          <cell r="CS1150">
            <v>0</v>
          </cell>
          <cell r="CT1150">
            <v>0</v>
          </cell>
          <cell r="CU1150">
            <v>0</v>
          </cell>
          <cell r="CV1150">
            <v>0</v>
          </cell>
          <cell r="CW1150">
            <v>0</v>
          </cell>
          <cell r="CX1150">
            <v>0</v>
          </cell>
          <cell r="CY1150">
            <v>0</v>
          </cell>
          <cell r="CZ1150">
            <v>0</v>
          </cell>
          <cell r="DA1150">
            <v>0</v>
          </cell>
          <cell r="DB1150">
            <v>0</v>
          </cell>
          <cell r="DC1150">
            <v>0</v>
          </cell>
          <cell r="DD1150">
            <v>0</v>
          </cell>
          <cell r="DE1150">
            <v>0</v>
          </cell>
          <cell r="DF1150">
            <v>0</v>
          </cell>
          <cell r="DG1150">
            <v>0</v>
          </cell>
          <cell r="DH1150">
            <v>0</v>
          </cell>
          <cell r="DI1150">
            <v>0</v>
          </cell>
          <cell r="DJ1150">
            <v>0</v>
          </cell>
          <cell r="DL1150" t="str">
            <v>.Natural Gas Market.TransmissionCANService requested.NU.Natural Gas.Production.Transmission</v>
          </cell>
        </row>
        <row r="1151">
          <cell r="L1151" t="str">
            <v>AT</v>
          </cell>
          <cell r="M1151" t="str">
            <v>1000 m3</v>
          </cell>
          <cell r="N1151">
            <v>6.4120979895919382E-3</v>
          </cell>
          <cell r="O1151">
            <v>6.4120979895919382E-3</v>
          </cell>
          <cell r="P1151">
            <v>6.4120979895919382E-3</v>
          </cell>
          <cell r="Q1151">
            <v>6.4120979895919382E-3</v>
          </cell>
          <cell r="R1151">
            <v>6.4120979895919382E-3</v>
          </cell>
          <cell r="S1151">
            <v>6.4120979895919382E-3</v>
          </cell>
          <cell r="T1151">
            <v>6.4120979895919382E-3</v>
          </cell>
          <cell r="U1151">
            <v>6.4120979895919382E-3</v>
          </cell>
          <cell r="V1151">
            <v>6.4120979895919382E-3</v>
          </cell>
          <cell r="W1151">
            <v>6.4120979895919382E-3</v>
          </cell>
          <cell r="X1151">
            <v>6.4120979895919382E-3</v>
          </cell>
          <cell r="Y1151">
            <v>6.4120979895919382E-3</v>
          </cell>
          <cell r="Z1151">
            <v>6.4120979895919382E-3</v>
          </cell>
          <cell r="AA1151">
            <v>6.4120979895919382E-3</v>
          </cell>
          <cell r="AB1151">
            <v>6.4120979895919382E-3</v>
          </cell>
          <cell r="AC1151">
            <v>6.4120979895919382E-3</v>
          </cell>
          <cell r="AD1151">
            <v>6.4120979895919382E-3</v>
          </cell>
          <cell r="AE1151">
            <v>6.4120979895919382E-3</v>
          </cell>
          <cell r="AF1151">
            <v>6.4120979895919382E-3</v>
          </cell>
          <cell r="AG1151">
            <v>6.4120979895919382E-3</v>
          </cell>
          <cell r="AH1151">
            <v>6.4120979895919382E-3</v>
          </cell>
          <cell r="AI1151">
            <v>6.4120979895919382E-3</v>
          </cell>
          <cell r="AJ1151">
            <v>6.4120979895919382E-3</v>
          </cell>
          <cell r="AK1151">
            <v>6.4120979895919382E-3</v>
          </cell>
          <cell r="AL1151">
            <v>6.4120979895919382E-3</v>
          </cell>
          <cell r="AM1151">
            <v>6.4120979895919382E-3</v>
          </cell>
          <cell r="AN1151">
            <v>6.4120979895919382E-3</v>
          </cell>
          <cell r="AO1151">
            <v>6.4120979895919382E-3</v>
          </cell>
          <cell r="AP1151">
            <v>6.4120979895919382E-3</v>
          </cell>
          <cell r="AQ1151">
            <v>6.4120979895919382E-3</v>
          </cell>
          <cell r="AR1151">
            <v>6.4120979895919382E-3</v>
          </cell>
          <cell r="AS1151">
            <v>6.4120979895919382E-3</v>
          </cell>
          <cell r="AT1151">
            <v>6.4120979895919382E-3</v>
          </cell>
          <cell r="AU1151">
            <v>6.4120979895919382E-3</v>
          </cell>
          <cell r="AV1151">
            <v>6.4120979895919382E-3</v>
          </cell>
          <cell r="AW1151">
            <v>6.4120979895919382E-3</v>
          </cell>
          <cell r="AX1151">
            <v>6.4120979895919382E-3</v>
          </cell>
          <cell r="AY1151">
            <v>6.4120979895919382E-3</v>
          </cell>
          <cell r="AZ1151">
            <v>6.4120979895919382E-3</v>
          </cell>
          <cell r="BA1151">
            <v>6.4120979895919382E-3</v>
          </cell>
          <cell r="BB1151">
            <v>6.4120979895919382E-3</v>
          </cell>
          <cell r="BC1151">
            <v>6.4120979895919382E-3</v>
          </cell>
          <cell r="BD1151">
            <v>6.4120979895919382E-3</v>
          </cell>
          <cell r="BE1151">
            <v>6.4120979895919382E-3</v>
          </cell>
          <cell r="BF1151">
            <v>6.4120979895919382E-3</v>
          </cell>
          <cell r="BG1151">
            <v>6.4120979895919382E-3</v>
          </cell>
          <cell r="BH1151">
            <v>6.4120979895919382E-3</v>
          </cell>
          <cell r="BI1151">
            <v>6.4120979895919382E-3</v>
          </cell>
          <cell r="BJ1151">
            <v>6.4120979895919382E-3</v>
          </cell>
          <cell r="BK1151">
            <v>6.4120979895919382E-3</v>
          </cell>
          <cell r="BL1151">
            <v>6.4120979895919382E-3</v>
          </cell>
          <cell r="BM1151">
            <v>6.4120979895919382E-3</v>
          </cell>
          <cell r="BN1151">
            <v>6.4120979895919382E-3</v>
          </cell>
          <cell r="BO1151">
            <v>6.4120979895919382E-3</v>
          </cell>
          <cell r="BP1151">
            <v>6.4120979895919382E-3</v>
          </cell>
          <cell r="BQ1151">
            <v>6.4120979895919382E-3</v>
          </cell>
          <cell r="BR1151">
            <v>6.4120979895919382E-3</v>
          </cell>
          <cell r="BS1151">
            <v>6.4120979895919382E-3</v>
          </cell>
          <cell r="BT1151">
            <v>6.4120979895919382E-3</v>
          </cell>
          <cell r="BU1151">
            <v>6.4120979895919382E-3</v>
          </cell>
          <cell r="BV1151">
            <v>6.4120979895919382E-3</v>
          </cell>
          <cell r="BW1151">
            <v>6.4120979895919382E-3</v>
          </cell>
          <cell r="BX1151">
            <v>6.4120979895919382E-3</v>
          </cell>
          <cell r="BY1151">
            <v>6.4120979895919382E-3</v>
          </cell>
          <cell r="BZ1151">
            <v>6.4120979895919382E-3</v>
          </cell>
          <cell r="CA1151">
            <v>6.4120979895919382E-3</v>
          </cell>
          <cell r="CB1151">
            <v>6.4120979895919382E-3</v>
          </cell>
          <cell r="CC1151">
            <v>6.4120979895919382E-3</v>
          </cell>
          <cell r="CD1151">
            <v>6.4120979895919382E-3</v>
          </cell>
          <cell r="CE1151">
            <v>6.4120979895919382E-3</v>
          </cell>
          <cell r="CF1151">
            <v>6.4120979895919382E-3</v>
          </cell>
          <cell r="CG1151">
            <v>6.4120979895919382E-3</v>
          </cell>
          <cell r="CH1151">
            <v>6.4120979895919382E-3</v>
          </cell>
          <cell r="CI1151">
            <v>6.4120979895919382E-3</v>
          </cell>
          <cell r="CJ1151">
            <v>6.4120979895919382E-3</v>
          </cell>
          <cell r="CK1151">
            <v>6.4120979895919382E-3</v>
          </cell>
          <cell r="CL1151">
            <v>6.4120979895919382E-3</v>
          </cell>
          <cell r="CM1151">
            <v>6.4120979895919382E-3</v>
          </cell>
          <cell r="CN1151">
            <v>6.4120979895919382E-3</v>
          </cell>
          <cell r="CO1151">
            <v>6.4120979895919382E-3</v>
          </cell>
          <cell r="CP1151">
            <v>6.4120979895919382E-3</v>
          </cell>
          <cell r="CQ1151">
            <v>6.4120979895919382E-3</v>
          </cell>
          <cell r="CR1151">
            <v>6.4120979895919382E-3</v>
          </cell>
          <cell r="CS1151">
            <v>6.4120979895919382E-3</v>
          </cell>
          <cell r="CT1151">
            <v>6.4120979895919382E-3</v>
          </cell>
          <cell r="CU1151">
            <v>6.4120979895919382E-3</v>
          </cell>
          <cell r="CV1151">
            <v>6.4120979895919382E-3</v>
          </cell>
          <cell r="CW1151">
            <v>6.4120979895919382E-3</v>
          </cell>
          <cell r="CX1151">
            <v>6.4120979895919382E-3</v>
          </cell>
          <cell r="CY1151">
            <v>6.4120979895919382E-3</v>
          </cell>
          <cell r="CZ1151">
            <v>6.4120979895919382E-3</v>
          </cell>
          <cell r="DA1151">
            <v>6.4120979895919382E-3</v>
          </cell>
          <cell r="DB1151">
            <v>6.4120979895919382E-3</v>
          </cell>
          <cell r="DC1151">
            <v>6.4120979895919382E-3</v>
          </cell>
          <cell r="DD1151">
            <v>6.4120979895919382E-3</v>
          </cell>
          <cell r="DE1151">
            <v>6.4120979895919382E-3</v>
          </cell>
          <cell r="DF1151">
            <v>6.4120979895919382E-3</v>
          </cell>
          <cell r="DG1151">
            <v>6.4120979895919382E-3</v>
          </cell>
          <cell r="DH1151">
            <v>6.4120979895919382E-3</v>
          </cell>
          <cell r="DI1151">
            <v>6.4120979895919382E-3</v>
          </cell>
          <cell r="DJ1151">
            <v>6.4120979895919382E-3</v>
          </cell>
          <cell r="DL1151" t="str">
            <v>.Natural Gas Market.TransmissionCANService requested.AT.Natural Gas.Production.Transmission</v>
          </cell>
        </row>
        <row r="1152">
          <cell r="L1152" t="str">
            <v>TR</v>
          </cell>
          <cell r="M1152" t="str">
            <v>1000 m3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0</v>
          </cell>
          <cell r="BM1152">
            <v>0</v>
          </cell>
          <cell r="BN1152">
            <v>0</v>
          </cell>
          <cell r="BO1152">
            <v>0</v>
          </cell>
          <cell r="BP1152">
            <v>0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0</v>
          </cell>
          <cell r="CN1152">
            <v>0</v>
          </cell>
          <cell r="CO1152">
            <v>0</v>
          </cell>
          <cell r="CP1152">
            <v>0</v>
          </cell>
          <cell r="CQ1152">
            <v>0</v>
          </cell>
          <cell r="CR1152">
            <v>0</v>
          </cell>
          <cell r="CS1152">
            <v>0</v>
          </cell>
          <cell r="CT1152">
            <v>0</v>
          </cell>
          <cell r="CU1152">
            <v>0</v>
          </cell>
          <cell r="CV1152">
            <v>0</v>
          </cell>
          <cell r="CW1152">
            <v>0</v>
          </cell>
          <cell r="CX1152">
            <v>0</v>
          </cell>
          <cell r="CY1152">
            <v>0</v>
          </cell>
          <cell r="CZ1152">
            <v>0</v>
          </cell>
          <cell r="DA1152">
            <v>0</v>
          </cell>
          <cell r="DB1152">
            <v>0</v>
          </cell>
          <cell r="DC1152">
            <v>0</v>
          </cell>
          <cell r="DD1152">
            <v>0</v>
          </cell>
          <cell r="DE1152">
            <v>0</v>
          </cell>
          <cell r="DF1152">
            <v>0</v>
          </cell>
          <cell r="DG1152">
            <v>0</v>
          </cell>
          <cell r="DH1152">
            <v>0</v>
          </cell>
          <cell r="DI1152">
            <v>0</v>
          </cell>
          <cell r="DJ1152">
            <v>0</v>
          </cell>
          <cell r="DL1152" t="str">
            <v>.Natural Gas Market.TransmissionCANService requested.TR.Natural Gas.Production.Transmission</v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L1156" t="str">
            <v>BC</v>
          </cell>
          <cell r="M1156" t="str">
            <v>1000 m3</v>
          </cell>
          <cell r="N1156">
            <v>4.130759353496008E-2</v>
          </cell>
          <cell r="O1156">
            <v>3.9920289693900136E-2</v>
          </cell>
          <cell r="P1156">
            <v>3.8253825382538256E-2</v>
          </cell>
          <cell r="Q1156">
            <v>3.4861577991367208E-2</v>
          </cell>
          <cell r="R1156">
            <v>3.4344940075938017E-2</v>
          </cell>
          <cell r="S1156">
            <v>3.4375190098749966E-2</v>
          </cell>
          <cell r="T1156">
            <v>3.0184811822584489E-2</v>
          </cell>
          <cell r="U1156">
            <v>3.2385141954451711E-2</v>
          </cell>
          <cell r="V1156">
            <v>3.3924993585622572E-2</v>
          </cell>
          <cell r="W1156">
            <v>3.4898867639501986E-2</v>
          </cell>
          <cell r="X1156">
            <v>3.6888545865721843E-2</v>
          </cell>
          <cell r="Y1156">
            <v>3.7782048517211571E-2</v>
          </cell>
          <cell r="Z1156">
            <v>3.9442019377999335E-2</v>
          </cell>
          <cell r="AA1156">
            <v>3.8683695131923018E-2</v>
          </cell>
          <cell r="AB1156">
            <v>3.6326269722093942E-2</v>
          </cell>
          <cell r="AC1156">
            <v>3.6555536785806843E-2</v>
          </cell>
          <cell r="AD1156">
            <v>3.9221453029779731E-2</v>
          </cell>
          <cell r="AE1156">
            <v>3.932062305765463E-2</v>
          </cell>
          <cell r="AF1156">
            <v>3.7935677555571708E-2</v>
          </cell>
          <cell r="AG1156">
            <v>3.9963457519939523E-2</v>
          </cell>
          <cell r="AH1156">
            <v>4.1241937021855253E-2</v>
          </cell>
          <cell r="AI1156">
            <v>3.9538481981897203E-2</v>
          </cell>
          <cell r="AJ1156">
            <v>3.8359703934421348E-2</v>
          </cell>
          <cell r="AK1156">
            <v>3.5411201975003859E-2</v>
          </cell>
          <cell r="AL1156">
            <v>3.5411201975003859E-2</v>
          </cell>
          <cell r="AM1156">
            <v>3.5411201975003859E-2</v>
          </cell>
          <cell r="AN1156">
            <v>3.5411201975003859E-2</v>
          </cell>
          <cell r="AO1156">
            <v>3.5411201975003859E-2</v>
          </cell>
          <cell r="AP1156">
            <v>3.5411201975003859E-2</v>
          </cell>
          <cell r="AQ1156">
            <v>3.5411201975003859E-2</v>
          </cell>
          <cell r="AR1156">
            <v>3.5411201975003859E-2</v>
          </cell>
          <cell r="AS1156">
            <v>3.5411201975003859E-2</v>
          </cell>
          <cell r="AT1156">
            <v>3.5411201975003859E-2</v>
          </cell>
          <cell r="AU1156">
            <v>3.5411201975003859E-2</v>
          </cell>
          <cell r="AV1156">
            <v>3.5411201975003859E-2</v>
          </cell>
          <cell r="AW1156">
            <v>3.5411201975003859E-2</v>
          </cell>
          <cell r="AX1156">
            <v>3.5411201975003859E-2</v>
          </cell>
          <cell r="AY1156">
            <v>3.5411201975003859E-2</v>
          </cell>
          <cell r="AZ1156">
            <v>3.5411201975003859E-2</v>
          </cell>
          <cell r="BA1156">
            <v>3.5411201975003859E-2</v>
          </cell>
          <cell r="BB1156">
            <v>3.5411201975003859E-2</v>
          </cell>
          <cell r="BC1156">
            <v>3.5411201975003859E-2</v>
          </cell>
          <cell r="BD1156">
            <v>3.5411201975003859E-2</v>
          </cell>
          <cell r="BE1156">
            <v>3.5411201975003859E-2</v>
          </cell>
          <cell r="BF1156">
            <v>3.5411201975003859E-2</v>
          </cell>
          <cell r="BG1156">
            <v>3.5411201975003859E-2</v>
          </cell>
          <cell r="BH1156">
            <v>3.5411201975003859E-2</v>
          </cell>
          <cell r="BI1156">
            <v>3.5411201975003859E-2</v>
          </cell>
          <cell r="BJ1156">
            <v>3.5411201975003859E-2</v>
          </cell>
          <cell r="BK1156">
            <v>3.5411201975003859E-2</v>
          </cell>
          <cell r="BL1156">
            <v>3.5411201975003859E-2</v>
          </cell>
          <cell r="BM1156">
            <v>3.5411201975003859E-2</v>
          </cell>
          <cell r="BN1156">
            <v>3.5411201975003859E-2</v>
          </cell>
          <cell r="BO1156">
            <v>3.5411201975003859E-2</v>
          </cell>
          <cell r="BP1156">
            <v>3.5411201975003859E-2</v>
          </cell>
          <cell r="BQ1156">
            <v>3.5411201975003859E-2</v>
          </cell>
          <cell r="BR1156">
            <v>3.5411201975003859E-2</v>
          </cell>
          <cell r="BS1156">
            <v>3.5411201975003859E-2</v>
          </cell>
          <cell r="BT1156">
            <v>3.5411201975003859E-2</v>
          </cell>
          <cell r="BU1156">
            <v>3.5411201975003859E-2</v>
          </cell>
          <cell r="BV1156">
            <v>3.5411201975003859E-2</v>
          </cell>
          <cell r="BW1156">
            <v>3.5411201975003859E-2</v>
          </cell>
          <cell r="BX1156">
            <v>3.5411201975003859E-2</v>
          </cell>
          <cell r="BY1156">
            <v>3.5411201975003859E-2</v>
          </cell>
          <cell r="BZ1156">
            <v>3.5411201975003859E-2</v>
          </cell>
          <cell r="CA1156">
            <v>3.5411201975003859E-2</v>
          </cell>
          <cell r="CB1156">
            <v>3.5411201975003859E-2</v>
          </cell>
          <cell r="CC1156">
            <v>3.5411201975003859E-2</v>
          </cell>
          <cell r="CD1156">
            <v>3.5411201975003859E-2</v>
          </cell>
          <cell r="CE1156">
            <v>3.5411201975003859E-2</v>
          </cell>
          <cell r="CF1156">
            <v>3.5411201975003859E-2</v>
          </cell>
          <cell r="CG1156">
            <v>3.5411201975003859E-2</v>
          </cell>
          <cell r="CH1156">
            <v>3.5411201975003859E-2</v>
          </cell>
          <cell r="CI1156">
            <v>3.5411201975003859E-2</v>
          </cell>
          <cell r="CJ1156">
            <v>3.5411201975003859E-2</v>
          </cell>
          <cell r="CK1156">
            <v>3.5411201975003859E-2</v>
          </cell>
          <cell r="CL1156">
            <v>3.5411201975003859E-2</v>
          </cell>
          <cell r="CM1156">
            <v>3.5411201975003859E-2</v>
          </cell>
          <cell r="CN1156">
            <v>3.5411201975003859E-2</v>
          </cell>
          <cell r="CO1156">
            <v>3.5411201975003859E-2</v>
          </cell>
          <cell r="CP1156">
            <v>3.5411201975003859E-2</v>
          </cell>
          <cell r="CQ1156">
            <v>3.5411201975003859E-2</v>
          </cell>
          <cell r="CR1156">
            <v>3.5411201975003859E-2</v>
          </cell>
          <cell r="CS1156">
            <v>3.5411201975003859E-2</v>
          </cell>
          <cell r="CT1156">
            <v>3.5411201975003859E-2</v>
          </cell>
          <cell r="CU1156">
            <v>3.5411201975003859E-2</v>
          </cell>
          <cell r="CV1156">
            <v>3.5411201975003859E-2</v>
          </cell>
          <cell r="CW1156">
            <v>3.5411201975003859E-2</v>
          </cell>
          <cell r="CX1156">
            <v>3.5411201975003859E-2</v>
          </cell>
          <cell r="CY1156">
            <v>3.5411201975003859E-2</v>
          </cell>
          <cell r="CZ1156">
            <v>3.5411201975003859E-2</v>
          </cell>
          <cell r="DA1156">
            <v>3.5411201975003859E-2</v>
          </cell>
          <cell r="DB1156">
            <v>3.5411201975003859E-2</v>
          </cell>
          <cell r="DC1156">
            <v>3.5411201975003859E-2</v>
          </cell>
          <cell r="DD1156">
            <v>3.5411201975003859E-2</v>
          </cell>
          <cell r="DE1156">
            <v>3.5411201975003859E-2</v>
          </cell>
          <cell r="DF1156">
            <v>3.5411201975003859E-2</v>
          </cell>
          <cell r="DG1156">
            <v>3.5411201975003859E-2</v>
          </cell>
          <cell r="DH1156">
            <v>3.5411201975003859E-2</v>
          </cell>
          <cell r="DI1156">
            <v>3.5411201975003859E-2</v>
          </cell>
          <cell r="DJ1156">
            <v>3.5411201975003859E-2</v>
          </cell>
          <cell r="DL1156" t="str">
            <v>.Natural Gas Market.DistributionCANService requested.BC.Natural Gas.Production.Distribution</v>
          </cell>
        </row>
        <row r="1157">
          <cell r="L1157" t="str">
            <v>AB</v>
          </cell>
          <cell r="M1157" t="str">
            <v>1000 m3</v>
          </cell>
          <cell r="N1157">
            <v>8.763610667057338E-2</v>
          </cell>
          <cell r="O1157">
            <v>7.7860531324370957E-2</v>
          </cell>
          <cell r="P1157">
            <v>8.7927081102014082E-2</v>
          </cell>
          <cell r="Q1157">
            <v>9.915451572370719E-2</v>
          </cell>
          <cell r="R1157">
            <v>9.6710792812353161E-2</v>
          </cell>
          <cell r="S1157">
            <v>9.2261793593045135E-2</v>
          </cell>
          <cell r="T1157">
            <v>9.5776833741841164E-2</v>
          </cell>
          <cell r="U1157">
            <v>0.11514765895826934</v>
          </cell>
          <cell r="V1157">
            <v>0.11972485924405481</v>
          </cell>
          <cell r="W1157">
            <v>0.12943270534481585</v>
          </cell>
          <cell r="X1157">
            <v>0.14190050815657437</v>
          </cell>
          <cell r="Y1157">
            <v>0.16831336115887596</v>
          </cell>
          <cell r="Z1157">
            <v>0.17725003882530665</v>
          </cell>
          <cell r="AA1157">
            <v>0.18718161649753132</v>
          </cell>
          <cell r="AB1157">
            <v>0.18310727534627394</v>
          </cell>
          <cell r="AC1157">
            <v>0.18394894981796409</v>
          </cell>
          <cell r="AD1157">
            <v>0.1729818567457117</v>
          </cell>
          <cell r="AE1157">
            <v>0.18373252203264717</v>
          </cell>
          <cell r="AF1157">
            <v>0.19661253211793434</v>
          </cell>
          <cell r="AG1157">
            <v>0.20909559293625646</v>
          </cell>
          <cell r="AH1157">
            <v>0.20133769478929203</v>
          </cell>
          <cell r="AI1157">
            <v>0.2050876253471052</v>
          </cell>
          <cell r="AJ1157">
            <v>0.19586846399492799</v>
          </cell>
          <cell r="AK1157">
            <v>0.18500386778492423</v>
          </cell>
          <cell r="AL1157">
            <v>0.18500386778492423</v>
          </cell>
          <cell r="AM1157">
            <v>0.18500386778492423</v>
          </cell>
          <cell r="AN1157">
            <v>0.18500386778492423</v>
          </cell>
          <cell r="AO1157">
            <v>0.18500386778492423</v>
          </cell>
          <cell r="AP1157">
            <v>0.18500386778492423</v>
          </cell>
          <cell r="AQ1157">
            <v>0.18500386778492423</v>
          </cell>
          <cell r="AR1157">
            <v>0.18500386778492423</v>
          </cell>
          <cell r="AS1157">
            <v>0.18500386778492423</v>
          </cell>
          <cell r="AT1157">
            <v>0.18500386778492423</v>
          </cell>
          <cell r="AU1157">
            <v>0.18500386778492423</v>
          </cell>
          <cell r="AV1157">
            <v>0.18500386778492423</v>
          </cell>
          <cell r="AW1157">
            <v>0.18500386778492423</v>
          </cell>
          <cell r="AX1157">
            <v>0.18500386778492423</v>
          </cell>
          <cell r="AY1157">
            <v>0.18500386778492423</v>
          </cell>
          <cell r="AZ1157">
            <v>0.18500386778492423</v>
          </cell>
          <cell r="BA1157">
            <v>0.18500386778492423</v>
          </cell>
          <cell r="BB1157">
            <v>0.18500386778492423</v>
          </cell>
          <cell r="BC1157">
            <v>0.18500386778492423</v>
          </cell>
          <cell r="BD1157">
            <v>0.18500386778492423</v>
          </cell>
          <cell r="BE1157">
            <v>0.18500386778492423</v>
          </cell>
          <cell r="BF1157">
            <v>0.18500386778492423</v>
          </cell>
          <cell r="BG1157">
            <v>0.18500386778492423</v>
          </cell>
          <cell r="BH1157">
            <v>0.18500386778492423</v>
          </cell>
          <cell r="BI1157">
            <v>0.18500386778492423</v>
          </cell>
          <cell r="BJ1157">
            <v>0.18500386778492423</v>
          </cell>
          <cell r="BK1157">
            <v>0.18500386778492423</v>
          </cell>
          <cell r="BL1157">
            <v>0.18500386778492423</v>
          </cell>
          <cell r="BM1157">
            <v>0.18500386778492423</v>
          </cell>
          <cell r="BN1157">
            <v>0.18500386778492423</v>
          </cell>
          <cell r="BO1157">
            <v>0.18500386778492423</v>
          </cell>
          <cell r="BP1157">
            <v>0.18500386778492423</v>
          </cell>
          <cell r="BQ1157">
            <v>0.18500386778492423</v>
          </cell>
          <cell r="BR1157">
            <v>0.18500386778492423</v>
          </cell>
          <cell r="BS1157">
            <v>0.18500386778492423</v>
          </cell>
          <cell r="BT1157">
            <v>0.18500386778492423</v>
          </cell>
          <cell r="BU1157">
            <v>0.18500386778492423</v>
          </cell>
          <cell r="BV1157">
            <v>0.18500386778492423</v>
          </cell>
          <cell r="BW1157">
            <v>0.18500386778492423</v>
          </cell>
          <cell r="BX1157">
            <v>0.18500386778492423</v>
          </cell>
          <cell r="BY1157">
            <v>0.18500386778492423</v>
          </cell>
          <cell r="BZ1157">
            <v>0.18500386778492423</v>
          </cell>
          <cell r="CA1157">
            <v>0.18500386778492423</v>
          </cell>
          <cell r="CB1157">
            <v>0.18500386778492423</v>
          </cell>
          <cell r="CC1157">
            <v>0.18500386778492423</v>
          </cell>
          <cell r="CD1157">
            <v>0.18500386778492423</v>
          </cell>
          <cell r="CE1157">
            <v>0.18500386778492423</v>
          </cell>
          <cell r="CF1157">
            <v>0.18500386778492423</v>
          </cell>
          <cell r="CG1157">
            <v>0.18500386778492423</v>
          </cell>
          <cell r="CH1157">
            <v>0.18500386778492423</v>
          </cell>
          <cell r="CI1157">
            <v>0.18500386778492423</v>
          </cell>
          <cell r="CJ1157">
            <v>0.18500386778492423</v>
          </cell>
          <cell r="CK1157">
            <v>0.18500386778492423</v>
          </cell>
          <cell r="CL1157">
            <v>0.18500386778492423</v>
          </cell>
          <cell r="CM1157">
            <v>0.18500386778492423</v>
          </cell>
          <cell r="CN1157">
            <v>0.18500386778492423</v>
          </cell>
          <cell r="CO1157">
            <v>0.18500386778492423</v>
          </cell>
          <cell r="CP1157">
            <v>0.18500386778492423</v>
          </cell>
          <cell r="CQ1157">
            <v>0.18500386778492423</v>
          </cell>
          <cell r="CR1157">
            <v>0.18500386778492423</v>
          </cell>
          <cell r="CS1157">
            <v>0.18500386778492423</v>
          </cell>
          <cell r="CT1157">
            <v>0.18500386778492423</v>
          </cell>
          <cell r="CU1157">
            <v>0.18500386778492423</v>
          </cell>
          <cell r="CV1157">
            <v>0.18500386778492423</v>
          </cell>
          <cell r="CW1157">
            <v>0.18500386778492423</v>
          </cell>
          <cell r="CX1157">
            <v>0.18500386778492423</v>
          </cell>
          <cell r="CY1157">
            <v>0.18500386778492423</v>
          </cell>
          <cell r="CZ1157">
            <v>0.18500386778492423</v>
          </cell>
          <cell r="DA1157">
            <v>0.18500386778492423</v>
          </cell>
          <cell r="DB1157">
            <v>0.18500386778492423</v>
          </cell>
          <cell r="DC1157">
            <v>0.18500386778492423</v>
          </cell>
          <cell r="DD1157">
            <v>0.18500386778492423</v>
          </cell>
          <cell r="DE1157">
            <v>0.18500386778492423</v>
          </cell>
          <cell r="DF1157">
            <v>0.18500386778492423</v>
          </cell>
          <cell r="DG1157">
            <v>0.18500386778492423</v>
          </cell>
          <cell r="DH1157">
            <v>0.18500386778492423</v>
          </cell>
          <cell r="DI1157">
            <v>0.18500386778492423</v>
          </cell>
          <cell r="DJ1157">
            <v>0.18500386778492423</v>
          </cell>
          <cell r="DL1157" t="str">
            <v>.Natural Gas Market.DistributionCANService requested.AB.Natural Gas.Production.Distribution</v>
          </cell>
        </row>
        <row r="1158">
          <cell r="L1158" t="str">
            <v>SK</v>
          </cell>
          <cell r="M1158" t="str">
            <v>1000 m3</v>
          </cell>
          <cell r="N1158">
            <v>2.5474622865489769E-2</v>
          </cell>
          <cell r="O1158">
            <v>2.1745577327787716E-2</v>
          </cell>
          <cell r="P1158">
            <v>2.2910087022770271E-2</v>
          </cell>
          <cell r="Q1158">
            <v>2.1682895653438252E-2</v>
          </cell>
          <cell r="R1158">
            <v>2.0485981712224075E-2</v>
          </cell>
          <cell r="S1158">
            <v>2.0182750933018006E-2</v>
          </cell>
          <cell r="T1158">
            <v>2.0376893112712454E-2</v>
          </cell>
          <cell r="U1158">
            <v>2.253280091272105E-2</v>
          </cell>
          <cell r="V1158">
            <v>2.4870487233226764E-2</v>
          </cell>
          <cell r="W1158">
            <v>2.4659951337596967E-2</v>
          </cell>
          <cell r="X1158">
            <v>2.5275556474469531E-2</v>
          </cell>
          <cell r="Y1158">
            <v>2.6750435927139573E-2</v>
          </cell>
          <cell r="Z1158">
            <v>2.6336392724715097E-2</v>
          </cell>
          <cell r="AA1158">
            <v>2.7036586896987302E-2</v>
          </cell>
          <cell r="AB1158">
            <v>2.9095880188757146E-2</v>
          </cell>
          <cell r="AC1158">
            <v>2.7905440210449311E-2</v>
          </cell>
          <cell r="AD1158">
            <v>2.7035333345857924E-2</v>
          </cell>
          <cell r="AE1158">
            <v>2.9114302860465138E-2</v>
          </cell>
          <cell r="AF1158">
            <v>3.2867222275605977E-2</v>
          </cell>
          <cell r="AG1158">
            <v>3.4514578665948696E-2</v>
          </cell>
          <cell r="AH1158">
            <v>3.4083795153714076E-2</v>
          </cell>
          <cell r="AI1158">
            <v>3.6424586995439226E-2</v>
          </cell>
          <cell r="AJ1158">
            <v>3.7737404554167707E-2</v>
          </cell>
          <cell r="AK1158">
            <v>3.5534950381548955E-2</v>
          </cell>
          <cell r="AL1158">
            <v>3.5534950381548955E-2</v>
          </cell>
          <cell r="AM1158">
            <v>3.5534950381548955E-2</v>
          </cell>
          <cell r="AN1158">
            <v>3.5534950381548955E-2</v>
          </cell>
          <cell r="AO1158">
            <v>3.5534950381548955E-2</v>
          </cell>
          <cell r="AP1158">
            <v>3.5534950381548955E-2</v>
          </cell>
          <cell r="AQ1158">
            <v>3.5534950381548955E-2</v>
          </cell>
          <cell r="AR1158">
            <v>3.5534950381548955E-2</v>
          </cell>
          <cell r="AS1158">
            <v>3.5534950381548955E-2</v>
          </cell>
          <cell r="AT1158">
            <v>3.5534950381548955E-2</v>
          </cell>
          <cell r="AU1158">
            <v>3.5534950381548955E-2</v>
          </cell>
          <cell r="AV1158">
            <v>3.5534950381548955E-2</v>
          </cell>
          <cell r="AW1158">
            <v>3.5534950381548955E-2</v>
          </cell>
          <cell r="AX1158">
            <v>3.5534950381548955E-2</v>
          </cell>
          <cell r="AY1158">
            <v>3.5534950381548955E-2</v>
          </cell>
          <cell r="AZ1158">
            <v>3.5534950381548955E-2</v>
          </cell>
          <cell r="BA1158">
            <v>3.5534950381548955E-2</v>
          </cell>
          <cell r="BB1158">
            <v>3.5534950381548955E-2</v>
          </cell>
          <cell r="BC1158">
            <v>3.5534950381548955E-2</v>
          </cell>
          <cell r="BD1158">
            <v>3.5534950381548955E-2</v>
          </cell>
          <cell r="BE1158">
            <v>3.5534950381548955E-2</v>
          </cell>
          <cell r="BF1158">
            <v>3.5534950381548955E-2</v>
          </cell>
          <cell r="BG1158">
            <v>3.5534950381548955E-2</v>
          </cell>
          <cell r="BH1158">
            <v>3.5534950381548955E-2</v>
          </cell>
          <cell r="BI1158">
            <v>3.5534950381548955E-2</v>
          </cell>
          <cell r="BJ1158">
            <v>3.5534950381548955E-2</v>
          </cell>
          <cell r="BK1158">
            <v>3.5534950381548955E-2</v>
          </cell>
          <cell r="BL1158">
            <v>3.5534950381548955E-2</v>
          </cell>
          <cell r="BM1158">
            <v>3.5534950381548955E-2</v>
          </cell>
          <cell r="BN1158">
            <v>3.5534950381548955E-2</v>
          </cell>
          <cell r="BO1158">
            <v>3.5534950381548955E-2</v>
          </cell>
          <cell r="BP1158">
            <v>3.5534950381548955E-2</v>
          </cell>
          <cell r="BQ1158">
            <v>3.5534950381548955E-2</v>
          </cell>
          <cell r="BR1158">
            <v>3.5534950381548955E-2</v>
          </cell>
          <cell r="BS1158">
            <v>3.5534950381548955E-2</v>
          </cell>
          <cell r="BT1158">
            <v>3.5534950381548955E-2</v>
          </cell>
          <cell r="BU1158">
            <v>3.5534950381548955E-2</v>
          </cell>
          <cell r="BV1158">
            <v>3.5534950381548955E-2</v>
          </cell>
          <cell r="BW1158">
            <v>3.5534950381548955E-2</v>
          </cell>
          <cell r="BX1158">
            <v>3.5534950381548955E-2</v>
          </cell>
          <cell r="BY1158">
            <v>3.5534950381548955E-2</v>
          </cell>
          <cell r="BZ1158">
            <v>3.5534950381548955E-2</v>
          </cell>
          <cell r="CA1158">
            <v>3.5534950381548955E-2</v>
          </cell>
          <cell r="CB1158">
            <v>3.5534950381548955E-2</v>
          </cell>
          <cell r="CC1158">
            <v>3.5534950381548955E-2</v>
          </cell>
          <cell r="CD1158">
            <v>3.5534950381548955E-2</v>
          </cell>
          <cell r="CE1158">
            <v>3.5534950381548955E-2</v>
          </cell>
          <cell r="CF1158">
            <v>3.5534950381548955E-2</v>
          </cell>
          <cell r="CG1158">
            <v>3.5534950381548955E-2</v>
          </cell>
          <cell r="CH1158">
            <v>3.5534950381548955E-2</v>
          </cell>
          <cell r="CI1158">
            <v>3.5534950381548955E-2</v>
          </cell>
          <cell r="CJ1158">
            <v>3.5534950381548955E-2</v>
          </cell>
          <cell r="CK1158">
            <v>3.5534950381548955E-2</v>
          </cell>
          <cell r="CL1158">
            <v>3.5534950381548955E-2</v>
          </cell>
          <cell r="CM1158">
            <v>3.5534950381548955E-2</v>
          </cell>
          <cell r="CN1158">
            <v>3.5534950381548955E-2</v>
          </cell>
          <cell r="CO1158">
            <v>3.5534950381548955E-2</v>
          </cell>
          <cell r="CP1158">
            <v>3.5534950381548955E-2</v>
          </cell>
          <cell r="CQ1158">
            <v>3.5534950381548955E-2</v>
          </cell>
          <cell r="CR1158">
            <v>3.5534950381548955E-2</v>
          </cell>
          <cell r="CS1158">
            <v>3.5534950381548955E-2</v>
          </cell>
          <cell r="CT1158">
            <v>3.5534950381548955E-2</v>
          </cell>
          <cell r="CU1158">
            <v>3.5534950381548955E-2</v>
          </cell>
          <cell r="CV1158">
            <v>3.5534950381548955E-2</v>
          </cell>
          <cell r="CW1158">
            <v>3.5534950381548955E-2</v>
          </cell>
          <cell r="CX1158">
            <v>3.5534950381548955E-2</v>
          </cell>
          <cell r="CY1158">
            <v>3.5534950381548955E-2</v>
          </cell>
          <cell r="CZ1158">
            <v>3.5534950381548955E-2</v>
          </cell>
          <cell r="DA1158">
            <v>3.5534950381548955E-2</v>
          </cell>
          <cell r="DB1158">
            <v>3.5534950381548955E-2</v>
          </cell>
          <cell r="DC1158">
            <v>3.5534950381548955E-2</v>
          </cell>
          <cell r="DD1158">
            <v>3.5534950381548955E-2</v>
          </cell>
          <cell r="DE1158">
            <v>3.5534950381548955E-2</v>
          </cell>
          <cell r="DF1158">
            <v>3.5534950381548955E-2</v>
          </cell>
          <cell r="DG1158">
            <v>3.5534950381548955E-2</v>
          </cell>
          <cell r="DH1158">
            <v>3.5534950381548955E-2</v>
          </cell>
          <cell r="DI1158">
            <v>3.5534950381548955E-2</v>
          </cell>
          <cell r="DJ1158">
            <v>3.5534950381548955E-2</v>
          </cell>
          <cell r="DL1158" t="str">
            <v>.Natural Gas Market.DistributionCANService requested.SK.Natural Gas.Production.Distribution</v>
          </cell>
        </row>
        <row r="1159">
          <cell r="L1159" t="str">
            <v>MB</v>
          </cell>
          <cell r="M1159" t="str">
            <v>1000 m3</v>
          </cell>
          <cell r="N1159">
            <v>1.239502496994558E-2</v>
          </cell>
          <cell r="O1159">
            <v>1.0833335981164389E-2</v>
          </cell>
          <cell r="P1159">
            <v>1.2125362594876135E-2</v>
          </cell>
          <cell r="Q1159">
            <v>1.1323217614545108E-2</v>
          </cell>
          <cell r="R1159">
            <v>1.1549492036229889E-2</v>
          </cell>
          <cell r="S1159">
            <v>1.1420866092572889E-2</v>
          </cell>
          <cell r="T1159">
            <v>1.0148475143910408E-2</v>
          </cell>
          <cell r="U1159">
            <v>1.1072227829215849E-2</v>
          </cell>
          <cell r="V1159">
            <v>1.1756905185411544E-2</v>
          </cell>
          <cell r="W1159">
            <v>1.1708694225518663E-2</v>
          </cell>
          <cell r="X1159">
            <v>1.0922091647970904E-2</v>
          </cell>
          <cell r="Y1159">
            <v>1.1330606760957977E-2</v>
          </cell>
          <cell r="Z1159">
            <v>1.1159869136255648E-2</v>
          </cell>
          <cell r="AA1159">
            <v>1.2462246480215211E-2</v>
          </cell>
          <cell r="AB1159">
            <v>1.2619081842675874E-2</v>
          </cell>
          <cell r="AC1159">
            <v>1.2363970294825222E-2</v>
          </cell>
          <cell r="AD1159">
            <v>1.2401599467112947E-2</v>
          </cell>
          <cell r="AE1159">
            <v>1.1900836516199347E-2</v>
          </cell>
          <cell r="AF1159">
            <v>1.1826580741453773E-2</v>
          </cell>
          <cell r="AG1159">
            <v>1.2103092972997777E-2</v>
          </cell>
          <cell r="AH1159">
            <v>1.1646343016310448E-2</v>
          </cell>
          <cell r="AI1159">
            <v>1.0977905603357076E-2</v>
          </cell>
          <cell r="AJ1159">
            <v>1.1495518380702549E-2</v>
          </cell>
          <cell r="AK1159">
            <v>1.0037600875662364E-2</v>
          </cell>
          <cell r="AL1159">
            <v>1.0037600875662364E-2</v>
          </cell>
          <cell r="AM1159">
            <v>1.0037600875662364E-2</v>
          </cell>
          <cell r="AN1159">
            <v>1.0037600875662364E-2</v>
          </cell>
          <cell r="AO1159">
            <v>1.0037600875662364E-2</v>
          </cell>
          <cell r="AP1159">
            <v>1.0037600875662364E-2</v>
          </cell>
          <cell r="AQ1159">
            <v>1.0037600875662364E-2</v>
          </cell>
          <cell r="AR1159">
            <v>1.0037600875662364E-2</v>
          </cell>
          <cell r="AS1159">
            <v>1.0037600875662364E-2</v>
          </cell>
          <cell r="AT1159">
            <v>1.0037600875662364E-2</v>
          </cell>
          <cell r="AU1159">
            <v>1.0037600875662364E-2</v>
          </cell>
          <cell r="AV1159">
            <v>1.0037600875662364E-2</v>
          </cell>
          <cell r="AW1159">
            <v>1.0037600875662364E-2</v>
          </cell>
          <cell r="AX1159">
            <v>1.0037600875662364E-2</v>
          </cell>
          <cell r="AY1159">
            <v>1.0037600875662364E-2</v>
          </cell>
          <cell r="AZ1159">
            <v>1.0037600875662364E-2</v>
          </cell>
          <cell r="BA1159">
            <v>1.0037600875662364E-2</v>
          </cell>
          <cell r="BB1159">
            <v>1.0037600875662364E-2</v>
          </cell>
          <cell r="BC1159">
            <v>1.0037600875662364E-2</v>
          </cell>
          <cell r="BD1159">
            <v>1.0037600875662364E-2</v>
          </cell>
          <cell r="BE1159">
            <v>1.0037600875662364E-2</v>
          </cell>
          <cell r="BF1159">
            <v>1.0037600875662364E-2</v>
          </cell>
          <cell r="BG1159">
            <v>1.0037600875662364E-2</v>
          </cell>
          <cell r="BH1159">
            <v>1.0037600875662364E-2</v>
          </cell>
          <cell r="BI1159">
            <v>1.0037600875662364E-2</v>
          </cell>
          <cell r="BJ1159">
            <v>1.0037600875662364E-2</v>
          </cell>
          <cell r="BK1159">
            <v>1.0037600875662364E-2</v>
          </cell>
          <cell r="BL1159">
            <v>1.0037600875662364E-2</v>
          </cell>
          <cell r="BM1159">
            <v>1.0037600875662364E-2</v>
          </cell>
          <cell r="BN1159">
            <v>1.0037600875662364E-2</v>
          </cell>
          <cell r="BO1159">
            <v>1.0037600875662364E-2</v>
          </cell>
          <cell r="BP1159">
            <v>1.0037600875662364E-2</v>
          </cell>
          <cell r="BQ1159">
            <v>1.0037600875662364E-2</v>
          </cell>
          <cell r="BR1159">
            <v>1.0037600875662364E-2</v>
          </cell>
          <cell r="BS1159">
            <v>1.0037600875662364E-2</v>
          </cell>
          <cell r="BT1159">
            <v>1.0037600875662364E-2</v>
          </cell>
          <cell r="BU1159">
            <v>1.0037600875662364E-2</v>
          </cell>
          <cell r="BV1159">
            <v>1.0037600875662364E-2</v>
          </cell>
          <cell r="BW1159">
            <v>1.0037600875662364E-2</v>
          </cell>
          <cell r="BX1159">
            <v>1.0037600875662364E-2</v>
          </cell>
          <cell r="BY1159">
            <v>1.0037600875662364E-2</v>
          </cell>
          <cell r="BZ1159">
            <v>1.0037600875662364E-2</v>
          </cell>
          <cell r="CA1159">
            <v>1.0037600875662364E-2</v>
          </cell>
          <cell r="CB1159">
            <v>1.0037600875662364E-2</v>
          </cell>
          <cell r="CC1159">
            <v>1.0037600875662364E-2</v>
          </cell>
          <cell r="CD1159">
            <v>1.0037600875662364E-2</v>
          </cell>
          <cell r="CE1159">
            <v>1.0037600875662364E-2</v>
          </cell>
          <cell r="CF1159">
            <v>1.0037600875662364E-2</v>
          </cell>
          <cell r="CG1159">
            <v>1.0037600875662364E-2</v>
          </cell>
          <cell r="CH1159">
            <v>1.0037600875662364E-2</v>
          </cell>
          <cell r="CI1159">
            <v>1.0037600875662364E-2</v>
          </cell>
          <cell r="CJ1159">
            <v>1.0037600875662364E-2</v>
          </cell>
          <cell r="CK1159">
            <v>1.0037600875662364E-2</v>
          </cell>
          <cell r="CL1159">
            <v>1.0037600875662364E-2</v>
          </cell>
          <cell r="CM1159">
            <v>1.0037600875662364E-2</v>
          </cell>
          <cell r="CN1159">
            <v>1.0037600875662364E-2</v>
          </cell>
          <cell r="CO1159">
            <v>1.0037600875662364E-2</v>
          </cell>
          <cell r="CP1159">
            <v>1.0037600875662364E-2</v>
          </cell>
          <cell r="CQ1159">
            <v>1.0037600875662364E-2</v>
          </cell>
          <cell r="CR1159">
            <v>1.0037600875662364E-2</v>
          </cell>
          <cell r="CS1159">
            <v>1.0037600875662364E-2</v>
          </cell>
          <cell r="CT1159">
            <v>1.0037600875662364E-2</v>
          </cell>
          <cell r="CU1159">
            <v>1.0037600875662364E-2</v>
          </cell>
          <cell r="CV1159">
            <v>1.0037600875662364E-2</v>
          </cell>
          <cell r="CW1159">
            <v>1.0037600875662364E-2</v>
          </cell>
          <cell r="CX1159">
            <v>1.0037600875662364E-2</v>
          </cell>
          <cell r="CY1159">
            <v>1.0037600875662364E-2</v>
          </cell>
          <cell r="CZ1159">
            <v>1.0037600875662364E-2</v>
          </cell>
          <cell r="DA1159">
            <v>1.0037600875662364E-2</v>
          </cell>
          <cell r="DB1159">
            <v>1.0037600875662364E-2</v>
          </cell>
          <cell r="DC1159">
            <v>1.0037600875662364E-2</v>
          </cell>
          <cell r="DD1159">
            <v>1.0037600875662364E-2</v>
          </cell>
          <cell r="DE1159">
            <v>1.0037600875662364E-2</v>
          </cell>
          <cell r="DF1159">
            <v>1.0037600875662364E-2</v>
          </cell>
          <cell r="DG1159">
            <v>1.0037600875662364E-2</v>
          </cell>
          <cell r="DH1159">
            <v>1.0037600875662364E-2</v>
          </cell>
          <cell r="DI1159">
            <v>1.0037600875662364E-2</v>
          </cell>
          <cell r="DJ1159">
            <v>1.0037600875662364E-2</v>
          </cell>
          <cell r="DL1159" t="str">
            <v>.Natural Gas Market.DistributionCANService requested.MB.Natural Gas.Production.Distribution</v>
          </cell>
        </row>
        <row r="1160">
          <cell r="L1160" t="str">
            <v>ON</v>
          </cell>
          <cell r="M1160" t="str">
            <v>1000 m3</v>
          </cell>
          <cell r="N1160">
            <v>0.13231916718014125</v>
          </cell>
          <cell r="O1160">
            <v>0.12017393072638478</v>
          </cell>
          <cell r="P1160">
            <v>0.12691796729497098</v>
          </cell>
          <cell r="Q1160">
            <v>0.13204289921245832</v>
          </cell>
          <cell r="R1160">
            <v>0.12943651398048078</v>
          </cell>
          <cell r="S1160">
            <v>0.12799822414416875</v>
          </cell>
          <cell r="T1160">
            <v>0.11815123157251267</v>
          </cell>
          <cell r="U1160">
            <v>0.12774858484356488</v>
          </cell>
          <cell r="V1160">
            <v>0.13270352315085751</v>
          </cell>
          <cell r="W1160">
            <v>0.12900180162331834</v>
          </cell>
          <cell r="X1160">
            <v>0.12937060242944304</v>
          </cell>
          <cell r="Y1160">
            <v>0.13815502784144656</v>
          </cell>
          <cell r="Z1160">
            <v>0.12864588881715655</v>
          </cell>
          <cell r="AA1160">
            <v>0.14108009960109849</v>
          </cell>
          <cell r="AB1160">
            <v>0.14221499108510893</v>
          </cell>
          <cell r="AC1160">
            <v>0.13880899491786119</v>
          </cell>
          <cell r="AD1160">
            <v>0.13481241734236105</v>
          </cell>
          <cell r="AE1160">
            <v>0.12983883125595344</v>
          </cell>
          <cell r="AF1160">
            <v>0.13149998392009241</v>
          </cell>
          <cell r="AG1160">
            <v>0.14051525526158196</v>
          </cell>
          <cell r="AH1160">
            <v>0.13260567380171012</v>
          </cell>
          <cell r="AI1160">
            <v>0.12339350678754966</v>
          </cell>
          <cell r="AJ1160">
            <v>0.12068884818235392</v>
          </cell>
          <cell r="AK1160">
            <v>0.11645294609229456</v>
          </cell>
          <cell r="AL1160">
            <v>0.11645294609229456</v>
          </cell>
          <cell r="AM1160">
            <v>0.11645294609229456</v>
          </cell>
          <cell r="AN1160">
            <v>0.11645294609229456</v>
          </cell>
          <cell r="AO1160">
            <v>0.11645294609229456</v>
          </cell>
          <cell r="AP1160">
            <v>0.11645294609229456</v>
          </cell>
          <cell r="AQ1160">
            <v>0.11645294609229456</v>
          </cell>
          <cell r="AR1160">
            <v>0.11645294609229456</v>
          </cell>
          <cell r="AS1160">
            <v>0.11645294609229456</v>
          </cell>
          <cell r="AT1160">
            <v>0.11645294609229456</v>
          </cell>
          <cell r="AU1160">
            <v>0.11645294609229456</v>
          </cell>
          <cell r="AV1160">
            <v>0.11645294609229456</v>
          </cell>
          <cell r="AW1160">
            <v>0.11645294609229456</v>
          </cell>
          <cell r="AX1160">
            <v>0.11645294609229456</v>
          </cell>
          <cell r="AY1160">
            <v>0.11645294609229456</v>
          </cell>
          <cell r="AZ1160">
            <v>0.11645294609229456</v>
          </cell>
          <cell r="BA1160">
            <v>0.11645294609229456</v>
          </cell>
          <cell r="BB1160">
            <v>0.11645294609229456</v>
          </cell>
          <cell r="BC1160">
            <v>0.11645294609229456</v>
          </cell>
          <cell r="BD1160">
            <v>0.11645294609229456</v>
          </cell>
          <cell r="BE1160">
            <v>0.11645294609229456</v>
          </cell>
          <cell r="BF1160">
            <v>0.11645294609229456</v>
          </cell>
          <cell r="BG1160">
            <v>0.11645294609229456</v>
          </cell>
          <cell r="BH1160">
            <v>0.11645294609229456</v>
          </cell>
          <cell r="BI1160">
            <v>0.11645294609229456</v>
          </cell>
          <cell r="BJ1160">
            <v>0.11645294609229456</v>
          </cell>
          <cell r="BK1160">
            <v>0.11645294609229456</v>
          </cell>
          <cell r="BL1160">
            <v>0.11645294609229456</v>
          </cell>
          <cell r="BM1160">
            <v>0.11645294609229456</v>
          </cell>
          <cell r="BN1160">
            <v>0.11645294609229456</v>
          </cell>
          <cell r="BO1160">
            <v>0.11645294609229456</v>
          </cell>
          <cell r="BP1160">
            <v>0.11645294609229456</v>
          </cell>
          <cell r="BQ1160">
            <v>0.11645294609229456</v>
          </cell>
          <cell r="BR1160">
            <v>0.11645294609229456</v>
          </cell>
          <cell r="BS1160">
            <v>0.11645294609229456</v>
          </cell>
          <cell r="BT1160">
            <v>0.11645294609229456</v>
          </cell>
          <cell r="BU1160">
            <v>0.11645294609229456</v>
          </cell>
          <cell r="BV1160">
            <v>0.11645294609229456</v>
          </cell>
          <cell r="BW1160">
            <v>0.11645294609229456</v>
          </cell>
          <cell r="BX1160">
            <v>0.11645294609229456</v>
          </cell>
          <cell r="BY1160">
            <v>0.11645294609229456</v>
          </cell>
          <cell r="BZ1160">
            <v>0.11645294609229456</v>
          </cell>
          <cell r="CA1160">
            <v>0.11645294609229456</v>
          </cell>
          <cell r="CB1160">
            <v>0.11645294609229456</v>
          </cell>
          <cell r="CC1160">
            <v>0.11645294609229456</v>
          </cell>
          <cell r="CD1160">
            <v>0.11645294609229456</v>
          </cell>
          <cell r="CE1160">
            <v>0.11645294609229456</v>
          </cell>
          <cell r="CF1160">
            <v>0.11645294609229456</v>
          </cell>
          <cell r="CG1160">
            <v>0.11645294609229456</v>
          </cell>
          <cell r="CH1160">
            <v>0.11645294609229456</v>
          </cell>
          <cell r="CI1160">
            <v>0.11645294609229456</v>
          </cell>
          <cell r="CJ1160">
            <v>0.11645294609229456</v>
          </cell>
          <cell r="CK1160">
            <v>0.11645294609229456</v>
          </cell>
          <cell r="CL1160">
            <v>0.11645294609229456</v>
          </cell>
          <cell r="CM1160">
            <v>0.11645294609229456</v>
          </cell>
          <cell r="CN1160">
            <v>0.11645294609229456</v>
          </cell>
          <cell r="CO1160">
            <v>0.11645294609229456</v>
          </cell>
          <cell r="CP1160">
            <v>0.11645294609229456</v>
          </cell>
          <cell r="CQ1160">
            <v>0.11645294609229456</v>
          </cell>
          <cell r="CR1160">
            <v>0.11645294609229456</v>
          </cell>
          <cell r="CS1160">
            <v>0.11645294609229456</v>
          </cell>
          <cell r="CT1160">
            <v>0.11645294609229456</v>
          </cell>
          <cell r="CU1160">
            <v>0.11645294609229456</v>
          </cell>
          <cell r="CV1160">
            <v>0.11645294609229456</v>
          </cell>
          <cell r="CW1160">
            <v>0.11645294609229456</v>
          </cell>
          <cell r="CX1160">
            <v>0.11645294609229456</v>
          </cell>
          <cell r="CY1160">
            <v>0.11645294609229456</v>
          </cell>
          <cell r="CZ1160">
            <v>0.11645294609229456</v>
          </cell>
          <cell r="DA1160">
            <v>0.11645294609229456</v>
          </cell>
          <cell r="DB1160">
            <v>0.11645294609229456</v>
          </cell>
          <cell r="DC1160">
            <v>0.11645294609229456</v>
          </cell>
          <cell r="DD1160">
            <v>0.11645294609229456</v>
          </cell>
          <cell r="DE1160">
            <v>0.11645294609229456</v>
          </cell>
          <cell r="DF1160">
            <v>0.11645294609229456</v>
          </cell>
          <cell r="DG1160">
            <v>0.11645294609229456</v>
          </cell>
          <cell r="DH1160">
            <v>0.11645294609229456</v>
          </cell>
          <cell r="DI1160">
            <v>0.11645294609229456</v>
          </cell>
          <cell r="DJ1160">
            <v>0.11645294609229456</v>
          </cell>
          <cell r="DL1160" t="str">
            <v>.Natural Gas Market.DistributionCANService requested.ON.Natural Gas.Production.Distribution</v>
          </cell>
        </row>
        <row r="1161">
          <cell r="L1161" t="str">
            <v>QC</v>
          </cell>
          <cell r="M1161" t="str">
            <v>1000 m3</v>
          </cell>
          <cell r="N1161">
            <v>3.3567233571327008E-2</v>
          </cell>
          <cell r="O1161">
            <v>2.706983601452706E-2</v>
          </cell>
          <cell r="P1161">
            <v>3.0050660400154906E-2</v>
          </cell>
          <cell r="Q1161">
            <v>2.9526845644866222E-2</v>
          </cell>
          <cell r="R1161">
            <v>2.9504026443281428E-2</v>
          </cell>
          <cell r="S1161">
            <v>2.7838461152620082E-2</v>
          </cell>
          <cell r="T1161">
            <v>2.7782796410673754E-2</v>
          </cell>
          <cell r="U1161">
            <v>2.9928364561850017E-2</v>
          </cell>
          <cell r="V1161">
            <v>3.1238162230415967E-2</v>
          </cell>
          <cell r="W1161">
            <v>3.7110344784888651E-2</v>
          </cell>
          <cell r="X1161">
            <v>3.7702084379418438E-2</v>
          </cell>
          <cell r="Y1161">
            <v>3.9231216009292996E-2</v>
          </cell>
          <cell r="Z1161">
            <v>3.7750391140899286E-2</v>
          </cell>
          <cell r="AA1161">
            <v>3.9136832968040082E-2</v>
          </cell>
          <cell r="AB1161">
            <v>3.9650621901578378E-2</v>
          </cell>
          <cell r="AC1161">
            <v>3.9555461308180204E-2</v>
          </cell>
          <cell r="AD1161">
            <v>3.599456948204615E-2</v>
          </cell>
          <cell r="AE1161">
            <v>3.6520493105476663E-2</v>
          </cell>
          <cell r="AF1161">
            <v>3.5753487672764379E-2</v>
          </cell>
          <cell r="AG1161">
            <v>3.8376394195945164E-2</v>
          </cell>
          <cell r="AH1161">
            <v>3.625090098653954E-2</v>
          </cell>
          <cell r="AI1161">
            <v>3.6827796474454937E-2</v>
          </cell>
          <cell r="AJ1161">
            <v>3.5816786552376335E-2</v>
          </cell>
          <cell r="AK1161">
            <v>3.314282637218343E-2</v>
          </cell>
          <cell r="AL1161">
            <v>3.314282637218343E-2</v>
          </cell>
          <cell r="AM1161">
            <v>3.314282637218343E-2</v>
          </cell>
          <cell r="AN1161">
            <v>3.314282637218343E-2</v>
          </cell>
          <cell r="AO1161">
            <v>3.314282637218343E-2</v>
          </cell>
          <cell r="AP1161">
            <v>3.314282637218343E-2</v>
          </cell>
          <cell r="AQ1161">
            <v>3.314282637218343E-2</v>
          </cell>
          <cell r="AR1161">
            <v>3.314282637218343E-2</v>
          </cell>
          <cell r="AS1161">
            <v>3.314282637218343E-2</v>
          </cell>
          <cell r="AT1161">
            <v>3.314282637218343E-2</v>
          </cell>
          <cell r="AU1161">
            <v>3.314282637218343E-2</v>
          </cell>
          <cell r="AV1161">
            <v>3.314282637218343E-2</v>
          </cell>
          <cell r="AW1161">
            <v>3.314282637218343E-2</v>
          </cell>
          <cell r="AX1161">
            <v>3.314282637218343E-2</v>
          </cell>
          <cell r="AY1161">
            <v>3.314282637218343E-2</v>
          </cell>
          <cell r="AZ1161">
            <v>3.314282637218343E-2</v>
          </cell>
          <cell r="BA1161">
            <v>3.314282637218343E-2</v>
          </cell>
          <cell r="BB1161">
            <v>3.314282637218343E-2</v>
          </cell>
          <cell r="BC1161">
            <v>3.314282637218343E-2</v>
          </cell>
          <cell r="BD1161">
            <v>3.314282637218343E-2</v>
          </cell>
          <cell r="BE1161">
            <v>3.314282637218343E-2</v>
          </cell>
          <cell r="BF1161">
            <v>3.314282637218343E-2</v>
          </cell>
          <cell r="BG1161">
            <v>3.314282637218343E-2</v>
          </cell>
          <cell r="BH1161">
            <v>3.314282637218343E-2</v>
          </cell>
          <cell r="BI1161">
            <v>3.314282637218343E-2</v>
          </cell>
          <cell r="BJ1161">
            <v>3.314282637218343E-2</v>
          </cell>
          <cell r="BK1161">
            <v>3.314282637218343E-2</v>
          </cell>
          <cell r="BL1161">
            <v>3.314282637218343E-2</v>
          </cell>
          <cell r="BM1161">
            <v>3.314282637218343E-2</v>
          </cell>
          <cell r="BN1161">
            <v>3.314282637218343E-2</v>
          </cell>
          <cell r="BO1161">
            <v>3.314282637218343E-2</v>
          </cell>
          <cell r="BP1161">
            <v>3.314282637218343E-2</v>
          </cell>
          <cell r="BQ1161">
            <v>3.314282637218343E-2</v>
          </cell>
          <cell r="BR1161">
            <v>3.314282637218343E-2</v>
          </cell>
          <cell r="BS1161">
            <v>3.314282637218343E-2</v>
          </cell>
          <cell r="BT1161">
            <v>3.314282637218343E-2</v>
          </cell>
          <cell r="BU1161">
            <v>3.314282637218343E-2</v>
          </cell>
          <cell r="BV1161">
            <v>3.314282637218343E-2</v>
          </cell>
          <cell r="BW1161">
            <v>3.314282637218343E-2</v>
          </cell>
          <cell r="BX1161">
            <v>3.314282637218343E-2</v>
          </cell>
          <cell r="BY1161">
            <v>3.314282637218343E-2</v>
          </cell>
          <cell r="BZ1161">
            <v>3.314282637218343E-2</v>
          </cell>
          <cell r="CA1161">
            <v>3.314282637218343E-2</v>
          </cell>
          <cell r="CB1161">
            <v>3.314282637218343E-2</v>
          </cell>
          <cell r="CC1161">
            <v>3.314282637218343E-2</v>
          </cell>
          <cell r="CD1161">
            <v>3.314282637218343E-2</v>
          </cell>
          <cell r="CE1161">
            <v>3.314282637218343E-2</v>
          </cell>
          <cell r="CF1161">
            <v>3.314282637218343E-2</v>
          </cell>
          <cell r="CG1161">
            <v>3.314282637218343E-2</v>
          </cell>
          <cell r="CH1161">
            <v>3.314282637218343E-2</v>
          </cell>
          <cell r="CI1161">
            <v>3.314282637218343E-2</v>
          </cell>
          <cell r="CJ1161">
            <v>3.314282637218343E-2</v>
          </cell>
          <cell r="CK1161">
            <v>3.314282637218343E-2</v>
          </cell>
          <cell r="CL1161">
            <v>3.314282637218343E-2</v>
          </cell>
          <cell r="CM1161">
            <v>3.314282637218343E-2</v>
          </cell>
          <cell r="CN1161">
            <v>3.314282637218343E-2</v>
          </cell>
          <cell r="CO1161">
            <v>3.314282637218343E-2</v>
          </cell>
          <cell r="CP1161">
            <v>3.314282637218343E-2</v>
          </cell>
          <cell r="CQ1161">
            <v>3.314282637218343E-2</v>
          </cell>
          <cell r="CR1161">
            <v>3.314282637218343E-2</v>
          </cell>
          <cell r="CS1161">
            <v>3.314282637218343E-2</v>
          </cell>
          <cell r="CT1161">
            <v>3.314282637218343E-2</v>
          </cell>
          <cell r="CU1161">
            <v>3.314282637218343E-2</v>
          </cell>
          <cell r="CV1161">
            <v>3.314282637218343E-2</v>
          </cell>
          <cell r="CW1161">
            <v>3.314282637218343E-2</v>
          </cell>
          <cell r="CX1161">
            <v>3.314282637218343E-2</v>
          </cell>
          <cell r="CY1161">
            <v>3.314282637218343E-2</v>
          </cell>
          <cell r="CZ1161">
            <v>3.314282637218343E-2</v>
          </cell>
          <cell r="DA1161">
            <v>3.314282637218343E-2</v>
          </cell>
          <cell r="DB1161">
            <v>3.314282637218343E-2</v>
          </cell>
          <cell r="DC1161">
            <v>3.314282637218343E-2</v>
          </cell>
          <cell r="DD1161">
            <v>3.314282637218343E-2</v>
          </cell>
          <cell r="DE1161">
            <v>3.314282637218343E-2</v>
          </cell>
          <cell r="DF1161">
            <v>3.314282637218343E-2</v>
          </cell>
          <cell r="DG1161">
            <v>3.314282637218343E-2</v>
          </cell>
          <cell r="DH1161">
            <v>3.314282637218343E-2</v>
          </cell>
          <cell r="DI1161">
            <v>3.314282637218343E-2</v>
          </cell>
          <cell r="DJ1161">
            <v>3.314282637218343E-2</v>
          </cell>
          <cell r="DL1161" t="str">
            <v>.Natural Gas Market.DistributionCANService requested.QC.Natural Gas.Production.Distribution</v>
          </cell>
        </row>
        <row r="1162">
          <cell r="L1162" t="str">
            <v>NB</v>
          </cell>
          <cell r="M1162" t="str">
            <v>1000 m3</v>
          </cell>
          <cell r="N1162">
            <v>1.0335920096174148E-3</v>
          </cell>
          <cell r="O1162">
            <v>1.1221508013925473E-3</v>
          </cell>
          <cell r="P1162">
            <v>1.2899883188787812E-3</v>
          </cell>
          <cell r="Q1162">
            <v>1.0584829460005512E-3</v>
          </cell>
          <cell r="R1162">
            <v>9.9540375153253299E-4</v>
          </cell>
          <cell r="S1162">
            <v>8.9006235772609349E-4</v>
          </cell>
          <cell r="T1162">
            <v>1.3233202280395727E-3</v>
          </cell>
          <cell r="U1162">
            <v>1.6466277590065383E-3</v>
          </cell>
          <cell r="V1162">
            <v>2.2105818488974477E-3</v>
          </cell>
          <cell r="W1162">
            <v>1.8864420106363879E-3</v>
          </cell>
          <cell r="X1162">
            <v>2.8322954884891041E-3</v>
          </cell>
          <cell r="Y1162">
            <v>2.8690717248846488E-3</v>
          </cell>
          <cell r="Z1162">
            <v>2.9924364452190966E-3</v>
          </cell>
          <cell r="AA1162">
            <v>2.9049258185957316E-3</v>
          </cell>
          <cell r="AB1162">
            <v>2.7383854107731029E-3</v>
          </cell>
          <cell r="AC1162">
            <v>2.6459905933197843E-3</v>
          </cell>
          <cell r="AD1162">
            <v>2.5509264196408358E-3</v>
          </cell>
          <cell r="AE1162">
            <v>2.4835094927051463E-3</v>
          </cell>
          <cell r="AF1162">
            <v>2.8290731432324039E-3</v>
          </cell>
          <cell r="AG1162">
            <v>3.4205147587837549E-3</v>
          </cell>
          <cell r="AH1162">
            <v>3.094004064137804E-3</v>
          </cell>
          <cell r="AI1162">
            <v>2.9907079320486522E-3</v>
          </cell>
          <cell r="AJ1162">
            <v>2.9561879961108946E-3</v>
          </cell>
          <cell r="AK1162">
            <v>2.2083136147064883E-3</v>
          </cell>
          <cell r="AL1162">
            <v>2.2083136147064883E-3</v>
          </cell>
          <cell r="AM1162">
            <v>2.2083136147064883E-3</v>
          </cell>
          <cell r="AN1162">
            <v>2.2083136147064883E-3</v>
          </cell>
          <cell r="AO1162">
            <v>2.2083136147064883E-3</v>
          </cell>
          <cell r="AP1162">
            <v>2.2083136147064883E-3</v>
          </cell>
          <cell r="AQ1162">
            <v>2.2083136147064883E-3</v>
          </cell>
          <cell r="AR1162">
            <v>2.2083136147064883E-3</v>
          </cell>
          <cell r="AS1162">
            <v>2.2083136147064883E-3</v>
          </cell>
          <cell r="AT1162">
            <v>2.2083136147064883E-3</v>
          </cell>
          <cell r="AU1162">
            <v>2.2083136147064883E-3</v>
          </cell>
          <cell r="AV1162">
            <v>2.2083136147064883E-3</v>
          </cell>
          <cell r="AW1162">
            <v>2.2083136147064883E-3</v>
          </cell>
          <cell r="AX1162">
            <v>2.2083136147064883E-3</v>
          </cell>
          <cell r="AY1162">
            <v>2.2083136147064883E-3</v>
          </cell>
          <cell r="AZ1162">
            <v>2.2083136147064883E-3</v>
          </cell>
          <cell r="BA1162">
            <v>2.2083136147064883E-3</v>
          </cell>
          <cell r="BB1162">
            <v>2.2083136147064883E-3</v>
          </cell>
          <cell r="BC1162">
            <v>2.2083136147064883E-3</v>
          </cell>
          <cell r="BD1162">
            <v>2.2083136147064883E-3</v>
          </cell>
          <cell r="BE1162">
            <v>2.2083136147064883E-3</v>
          </cell>
          <cell r="BF1162">
            <v>2.2083136147064883E-3</v>
          </cell>
          <cell r="BG1162">
            <v>2.2083136147064883E-3</v>
          </cell>
          <cell r="BH1162">
            <v>2.2083136147064883E-3</v>
          </cell>
          <cell r="BI1162">
            <v>2.2083136147064883E-3</v>
          </cell>
          <cell r="BJ1162">
            <v>2.2083136147064883E-3</v>
          </cell>
          <cell r="BK1162">
            <v>2.2083136147064883E-3</v>
          </cell>
          <cell r="BL1162">
            <v>2.2083136147064883E-3</v>
          </cell>
          <cell r="BM1162">
            <v>2.2083136147064883E-3</v>
          </cell>
          <cell r="BN1162">
            <v>2.2083136147064883E-3</v>
          </cell>
          <cell r="BO1162">
            <v>2.2083136147064883E-3</v>
          </cell>
          <cell r="BP1162">
            <v>2.2083136147064883E-3</v>
          </cell>
          <cell r="BQ1162">
            <v>2.2083136147064883E-3</v>
          </cell>
          <cell r="BR1162">
            <v>2.2083136147064883E-3</v>
          </cell>
          <cell r="BS1162">
            <v>2.2083136147064883E-3</v>
          </cell>
          <cell r="BT1162">
            <v>2.2083136147064883E-3</v>
          </cell>
          <cell r="BU1162">
            <v>2.2083136147064883E-3</v>
          </cell>
          <cell r="BV1162">
            <v>2.2083136147064883E-3</v>
          </cell>
          <cell r="BW1162">
            <v>2.2083136147064883E-3</v>
          </cell>
          <cell r="BX1162">
            <v>2.2083136147064883E-3</v>
          </cell>
          <cell r="BY1162">
            <v>2.2083136147064883E-3</v>
          </cell>
          <cell r="BZ1162">
            <v>2.2083136147064883E-3</v>
          </cell>
          <cell r="CA1162">
            <v>2.2083136147064883E-3</v>
          </cell>
          <cell r="CB1162">
            <v>2.2083136147064883E-3</v>
          </cell>
          <cell r="CC1162">
            <v>2.2083136147064883E-3</v>
          </cell>
          <cell r="CD1162">
            <v>2.2083136147064883E-3</v>
          </cell>
          <cell r="CE1162">
            <v>2.2083136147064883E-3</v>
          </cell>
          <cell r="CF1162">
            <v>2.2083136147064883E-3</v>
          </cell>
          <cell r="CG1162">
            <v>2.2083136147064883E-3</v>
          </cell>
          <cell r="CH1162">
            <v>2.2083136147064883E-3</v>
          </cell>
          <cell r="CI1162">
            <v>2.2083136147064883E-3</v>
          </cell>
          <cell r="CJ1162">
            <v>2.2083136147064883E-3</v>
          </cell>
          <cell r="CK1162">
            <v>2.2083136147064883E-3</v>
          </cell>
          <cell r="CL1162">
            <v>2.2083136147064883E-3</v>
          </cell>
          <cell r="CM1162">
            <v>2.2083136147064883E-3</v>
          </cell>
          <cell r="CN1162">
            <v>2.2083136147064883E-3</v>
          </cell>
          <cell r="CO1162">
            <v>2.2083136147064883E-3</v>
          </cell>
          <cell r="CP1162">
            <v>2.2083136147064883E-3</v>
          </cell>
          <cell r="CQ1162">
            <v>2.2083136147064883E-3</v>
          </cell>
          <cell r="CR1162">
            <v>2.2083136147064883E-3</v>
          </cell>
          <cell r="CS1162">
            <v>2.2083136147064883E-3</v>
          </cell>
          <cell r="CT1162">
            <v>2.2083136147064883E-3</v>
          </cell>
          <cell r="CU1162">
            <v>2.2083136147064883E-3</v>
          </cell>
          <cell r="CV1162">
            <v>2.2083136147064883E-3</v>
          </cell>
          <cell r="CW1162">
            <v>2.2083136147064883E-3</v>
          </cell>
          <cell r="CX1162">
            <v>2.2083136147064883E-3</v>
          </cell>
          <cell r="CY1162">
            <v>2.2083136147064883E-3</v>
          </cell>
          <cell r="CZ1162">
            <v>2.2083136147064883E-3</v>
          </cell>
          <cell r="DA1162">
            <v>2.2083136147064883E-3</v>
          </cell>
          <cell r="DB1162">
            <v>2.2083136147064883E-3</v>
          </cell>
          <cell r="DC1162">
            <v>2.2083136147064883E-3</v>
          </cell>
          <cell r="DD1162">
            <v>2.2083136147064883E-3</v>
          </cell>
          <cell r="DE1162">
            <v>2.2083136147064883E-3</v>
          </cell>
          <cell r="DF1162">
            <v>2.2083136147064883E-3</v>
          </cell>
          <cell r="DG1162">
            <v>2.2083136147064883E-3</v>
          </cell>
          <cell r="DH1162">
            <v>2.2083136147064883E-3</v>
          </cell>
          <cell r="DI1162">
            <v>2.2083136147064883E-3</v>
          </cell>
          <cell r="DJ1162">
            <v>2.2083136147064883E-3</v>
          </cell>
          <cell r="DL1162" t="str">
            <v>.Natural Gas Market.DistributionCANService requested.NB.Natural Gas.Production.Distribution</v>
          </cell>
        </row>
        <row r="1163">
          <cell r="L1163" t="str">
            <v>NS</v>
          </cell>
          <cell r="M1163" t="str">
            <v>1000 m3</v>
          </cell>
          <cell r="N1163">
            <v>0</v>
          </cell>
          <cell r="O1163">
            <v>0</v>
          </cell>
          <cell r="P1163">
            <v>3.8726029695583861E-4</v>
          </cell>
          <cell r="Q1163">
            <v>1.4268632229530752E-4</v>
          </cell>
          <cell r="R1163">
            <v>1.5608881399506349E-4</v>
          </cell>
          <cell r="S1163">
            <v>1.872972947013542E-4</v>
          </cell>
          <cell r="T1163">
            <v>2.3449895301547001E-4</v>
          </cell>
          <cell r="U1163">
            <v>3.0990828908684015E-4</v>
          </cell>
          <cell r="V1163">
            <v>3.3614220602692018E-4</v>
          </cell>
          <cell r="W1163">
            <v>5.0953126837996303E-4</v>
          </cell>
          <cell r="X1163">
            <v>5.663306780429358E-4</v>
          </cell>
          <cell r="Y1163">
            <v>7.1440522107438145E-4</v>
          </cell>
          <cell r="Z1163">
            <v>6.5457541799774364E-4</v>
          </cell>
          <cell r="AA1163">
            <v>8.9926510092992046E-4</v>
          </cell>
          <cell r="AB1163">
            <v>1.0250136858104906E-3</v>
          </cell>
          <cell r="AC1163">
            <v>1.1801446438511546E-3</v>
          </cell>
          <cell r="AD1163">
            <v>1.3019701749307799E-3</v>
          </cell>
          <cell r="AE1163">
            <v>1.4041577360678079E-3</v>
          </cell>
          <cell r="AF1163">
            <v>1.5186486843455594E-3</v>
          </cell>
          <cell r="AG1163">
            <v>1.602101096014711E-3</v>
          </cell>
          <cell r="AH1163">
            <v>1.4984361183515782E-3</v>
          </cell>
          <cell r="AI1163">
            <v>1.5010570703951282E-3</v>
          </cell>
          <cell r="AJ1163">
            <v>1.4318204543955612E-3</v>
          </cell>
          <cell r="AK1163">
            <v>1.4104211691583761E-3</v>
          </cell>
          <cell r="AL1163">
            <v>1.4104211691583761E-3</v>
          </cell>
          <cell r="AM1163">
            <v>1.4104211691583761E-3</v>
          </cell>
          <cell r="AN1163">
            <v>1.4104211691583761E-3</v>
          </cell>
          <cell r="AO1163">
            <v>1.4104211691583761E-3</v>
          </cell>
          <cell r="AP1163">
            <v>1.4104211691583761E-3</v>
          </cell>
          <cell r="AQ1163">
            <v>1.4104211691583761E-3</v>
          </cell>
          <cell r="AR1163">
            <v>1.4104211691583761E-3</v>
          </cell>
          <cell r="AS1163">
            <v>1.4104211691583761E-3</v>
          </cell>
          <cell r="AT1163">
            <v>1.4104211691583761E-3</v>
          </cell>
          <cell r="AU1163">
            <v>1.4104211691583761E-3</v>
          </cell>
          <cell r="AV1163">
            <v>1.4104211691583761E-3</v>
          </cell>
          <cell r="AW1163">
            <v>1.4104211691583761E-3</v>
          </cell>
          <cell r="AX1163">
            <v>1.4104211691583761E-3</v>
          </cell>
          <cell r="AY1163">
            <v>1.4104211691583761E-3</v>
          </cell>
          <cell r="AZ1163">
            <v>1.4104211691583761E-3</v>
          </cell>
          <cell r="BA1163">
            <v>1.4104211691583761E-3</v>
          </cell>
          <cell r="BB1163">
            <v>1.4104211691583761E-3</v>
          </cell>
          <cell r="BC1163">
            <v>1.4104211691583761E-3</v>
          </cell>
          <cell r="BD1163">
            <v>1.4104211691583761E-3</v>
          </cell>
          <cell r="BE1163">
            <v>1.4104211691583761E-3</v>
          </cell>
          <cell r="BF1163">
            <v>1.4104211691583761E-3</v>
          </cell>
          <cell r="BG1163">
            <v>1.4104211691583761E-3</v>
          </cell>
          <cell r="BH1163">
            <v>1.4104211691583761E-3</v>
          </cell>
          <cell r="BI1163">
            <v>1.4104211691583761E-3</v>
          </cell>
          <cell r="BJ1163">
            <v>1.4104211691583761E-3</v>
          </cell>
          <cell r="BK1163">
            <v>1.4104211691583761E-3</v>
          </cell>
          <cell r="BL1163">
            <v>1.4104211691583761E-3</v>
          </cell>
          <cell r="BM1163">
            <v>1.4104211691583761E-3</v>
          </cell>
          <cell r="BN1163">
            <v>1.4104211691583761E-3</v>
          </cell>
          <cell r="BO1163">
            <v>1.4104211691583761E-3</v>
          </cell>
          <cell r="BP1163">
            <v>1.4104211691583761E-3</v>
          </cell>
          <cell r="BQ1163">
            <v>1.4104211691583761E-3</v>
          </cell>
          <cell r="BR1163">
            <v>1.4104211691583761E-3</v>
          </cell>
          <cell r="BS1163">
            <v>1.4104211691583761E-3</v>
          </cell>
          <cell r="BT1163">
            <v>1.4104211691583761E-3</v>
          </cell>
          <cell r="BU1163">
            <v>1.4104211691583761E-3</v>
          </cell>
          <cell r="BV1163">
            <v>1.4104211691583761E-3</v>
          </cell>
          <cell r="BW1163">
            <v>1.4104211691583761E-3</v>
          </cell>
          <cell r="BX1163">
            <v>1.4104211691583761E-3</v>
          </cell>
          <cell r="BY1163">
            <v>1.4104211691583761E-3</v>
          </cell>
          <cell r="BZ1163">
            <v>1.4104211691583761E-3</v>
          </cell>
          <cell r="CA1163">
            <v>1.4104211691583761E-3</v>
          </cell>
          <cell r="CB1163">
            <v>1.4104211691583761E-3</v>
          </cell>
          <cell r="CC1163">
            <v>1.4104211691583761E-3</v>
          </cell>
          <cell r="CD1163">
            <v>1.4104211691583761E-3</v>
          </cell>
          <cell r="CE1163">
            <v>1.4104211691583761E-3</v>
          </cell>
          <cell r="CF1163">
            <v>1.4104211691583761E-3</v>
          </cell>
          <cell r="CG1163">
            <v>1.4104211691583761E-3</v>
          </cell>
          <cell r="CH1163">
            <v>1.4104211691583761E-3</v>
          </cell>
          <cell r="CI1163">
            <v>1.4104211691583761E-3</v>
          </cell>
          <cell r="CJ1163">
            <v>1.4104211691583761E-3</v>
          </cell>
          <cell r="CK1163">
            <v>1.4104211691583761E-3</v>
          </cell>
          <cell r="CL1163">
            <v>1.4104211691583761E-3</v>
          </cell>
          <cell r="CM1163">
            <v>1.4104211691583761E-3</v>
          </cell>
          <cell r="CN1163">
            <v>1.4104211691583761E-3</v>
          </cell>
          <cell r="CO1163">
            <v>1.4104211691583761E-3</v>
          </cell>
          <cell r="CP1163">
            <v>1.4104211691583761E-3</v>
          </cell>
          <cell r="CQ1163">
            <v>1.4104211691583761E-3</v>
          </cell>
          <cell r="CR1163">
            <v>1.4104211691583761E-3</v>
          </cell>
          <cell r="CS1163">
            <v>1.4104211691583761E-3</v>
          </cell>
          <cell r="CT1163">
            <v>1.4104211691583761E-3</v>
          </cell>
          <cell r="CU1163">
            <v>1.4104211691583761E-3</v>
          </cell>
          <cell r="CV1163">
            <v>1.4104211691583761E-3</v>
          </cell>
          <cell r="CW1163">
            <v>1.4104211691583761E-3</v>
          </cell>
          <cell r="CX1163">
            <v>1.4104211691583761E-3</v>
          </cell>
          <cell r="CY1163">
            <v>1.4104211691583761E-3</v>
          </cell>
          <cell r="CZ1163">
            <v>1.4104211691583761E-3</v>
          </cell>
          <cell r="DA1163">
            <v>1.4104211691583761E-3</v>
          </cell>
          <cell r="DB1163">
            <v>1.4104211691583761E-3</v>
          </cell>
          <cell r="DC1163">
            <v>1.4104211691583761E-3</v>
          </cell>
          <cell r="DD1163">
            <v>1.4104211691583761E-3</v>
          </cell>
          <cell r="DE1163">
            <v>1.4104211691583761E-3</v>
          </cell>
          <cell r="DF1163">
            <v>1.4104211691583761E-3</v>
          </cell>
          <cell r="DG1163">
            <v>1.4104211691583761E-3</v>
          </cell>
          <cell r="DH1163">
            <v>1.4104211691583761E-3</v>
          </cell>
          <cell r="DI1163">
            <v>1.4104211691583761E-3</v>
          </cell>
          <cell r="DJ1163">
            <v>1.4104211691583761E-3</v>
          </cell>
          <cell r="DL1163" t="str">
            <v>.Natural Gas Market.DistributionCANService requested.NS.Natural Gas.Production.Distribution</v>
          </cell>
        </row>
        <row r="1164">
          <cell r="L1164" t="str">
            <v>PE</v>
          </cell>
          <cell r="M1164" t="str">
            <v>1000 m3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1.2642289935838773E-4</v>
          </cell>
          <cell r="AA1164">
            <v>1.2555295881161893E-4</v>
          </cell>
          <cell r="AB1164">
            <v>1.2049629795003379E-4</v>
          </cell>
          <cell r="AC1164">
            <v>1.1980237804734487E-4</v>
          </cell>
          <cell r="AD1164">
            <v>1.1630004736617558E-4</v>
          </cell>
          <cell r="AE1164">
            <v>1.1198246053168089E-4</v>
          </cell>
          <cell r="AF1164">
            <v>1.0938712644097813E-4</v>
          </cell>
          <cell r="AG1164">
            <v>1.6657224391777501E-4</v>
          </cell>
          <cell r="AH1164">
            <v>3.2397018052897754E-4</v>
          </cell>
          <cell r="AI1164">
            <v>3.3192067438068566E-4</v>
          </cell>
          <cell r="AJ1164">
            <v>2.5689794928419613E-4</v>
          </cell>
          <cell r="AK1164">
            <v>2.7027894651272848E-4</v>
          </cell>
          <cell r="AL1164">
            <v>2.7027894651272848E-4</v>
          </cell>
          <cell r="AM1164">
            <v>2.7027894651272848E-4</v>
          </cell>
          <cell r="AN1164">
            <v>2.7027894651272848E-4</v>
          </cell>
          <cell r="AO1164">
            <v>2.7027894651272848E-4</v>
          </cell>
          <cell r="AP1164">
            <v>2.7027894651272848E-4</v>
          </cell>
          <cell r="AQ1164">
            <v>2.7027894651272848E-4</v>
          </cell>
          <cell r="AR1164">
            <v>2.7027894651272848E-4</v>
          </cell>
          <cell r="AS1164">
            <v>2.7027894651272848E-4</v>
          </cell>
          <cell r="AT1164">
            <v>2.7027894651272848E-4</v>
          </cell>
          <cell r="AU1164">
            <v>2.7027894651272848E-4</v>
          </cell>
          <cell r="AV1164">
            <v>2.7027894651272848E-4</v>
          </cell>
          <cell r="AW1164">
            <v>2.7027894651272848E-4</v>
          </cell>
          <cell r="AX1164">
            <v>2.7027894651272848E-4</v>
          </cell>
          <cell r="AY1164">
            <v>2.7027894651272848E-4</v>
          </cell>
          <cell r="AZ1164">
            <v>2.7027894651272848E-4</v>
          </cell>
          <cell r="BA1164">
            <v>2.7027894651272848E-4</v>
          </cell>
          <cell r="BB1164">
            <v>2.7027894651272848E-4</v>
          </cell>
          <cell r="BC1164">
            <v>2.7027894651272848E-4</v>
          </cell>
          <cell r="BD1164">
            <v>2.7027894651272848E-4</v>
          </cell>
          <cell r="BE1164">
            <v>2.7027894651272848E-4</v>
          </cell>
          <cell r="BF1164">
            <v>2.7027894651272848E-4</v>
          </cell>
          <cell r="BG1164">
            <v>2.7027894651272848E-4</v>
          </cell>
          <cell r="BH1164">
            <v>2.7027894651272848E-4</v>
          </cell>
          <cell r="BI1164">
            <v>2.7027894651272848E-4</v>
          </cell>
          <cell r="BJ1164">
            <v>2.7027894651272848E-4</v>
          </cell>
          <cell r="BK1164">
            <v>2.7027894651272848E-4</v>
          </cell>
          <cell r="BL1164">
            <v>2.7027894651272848E-4</v>
          </cell>
          <cell r="BM1164">
            <v>2.7027894651272848E-4</v>
          </cell>
          <cell r="BN1164">
            <v>2.7027894651272848E-4</v>
          </cell>
          <cell r="BO1164">
            <v>2.7027894651272848E-4</v>
          </cell>
          <cell r="BP1164">
            <v>2.7027894651272848E-4</v>
          </cell>
          <cell r="BQ1164">
            <v>2.7027894651272848E-4</v>
          </cell>
          <cell r="BR1164">
            <v>2.7027894651272848E-4</v>
          </cell>
          <cell r="BS1164">
            <v>2.7027894651272848E-4</v>
          </cell>
          <cell r="BT1164">
            <v>2.7027894651272848E-4</v>
          </cell>
          <cell r="BU1164">
            <v>2.7027894651272848E-4</v>
          </cell>
          <cell r="BV1164">
            <v>2.7027894651272848E-4</v>
          </cell>
          <cell r="BW1164">
            <v>2.7027894651272848E-4</v>
          </cell>
          <cell r="BX1164">
            <v>2.7027894651272848E-4</v>
          </cell>
          <cell r="BY1164">
            <v>2.7027894651272848E-4</v>
          </cell>
          <cell r="BZ1164">
            <v>2.7027894651272848E-4</v>
          </cell>
          <cell r="CA1164">
            <v>2.7027894651272848E-4</v>
          </cell>
          <cell r="CB1164">
            <v>2.7027894651272848E-4</v>
          </cell>
          <cell r="CC1164">
            <v>2.7027894651272848E-4</v>
          </cell>
          <cell r="CD1164">
            <v>2.7027894651272848E-4</v>
          </cell>
          <cell r="CE1164">
            <v>2.7027894651272848E-4</v>
          </cell>
          <cell r="CF1164">
            <v>2.7027894651272848E-4</v>
          </cell>
          <cell r="CG1164">
            <v>2.7027894651272848E-4</v>
          </cell>
          <cell r="CH1164">
            <v>2.7027894651272848E-4</v>
          </cell>
          <cell r="CI1164">
            <v>2.7027894651272848E-4</v>
          </cell>
          <cell r="CJ1164">
            <v>2.7027894651272848E-4</v>
          </cell>
          <cell r="CK1164">
            <v>2.7027894651272848E-4</v>
          </cell>
          <cell r="CL1164">
            <v>2.7027894651272848E-4</v>
          </cell>
          <cell r="CM1164">
            <v>2.7027894651272848E-4</v>
          </cell>
          <cell r="CN1164">
            <v>2.7027894651272848E-4</v>
          </cell>
          <cell r="CO1164">
            <v>2.7027894651272848E-4</v>
          </cell>
          <cell r="CP1164">
            <v>2.7027894651272848E-4</v>
          </cell>
          <cell r="CQ1164">
            <v>2.7027894651272848E-4</v>
          </cell>
          <cell r="CR1164">
            <v>2.7027894651272848E-4</v>
          </cell>
          <cell r="CS1164">
            <v>2.7027894651272848E-4</v>
          </cell>
          <cell r="CT1164">
            <v>2.7027894651272848E-4</v>
          </cell>
          <cell r="CU1164">
            <v>2.7027894651272848E-4</v>
          </cell>
          <cell r="CV1164">
            <v>2.7027894651272848E-4</v>
          </cell>
          <cell r="CW1164">
            <v>2.7027894651272848E-4</v>
          </cell>
          <cell r="CX1164">
            <v>2.7027894651272848E-4</v>
          </cell>
          <cell r="CY1164">
            <v>2.7027894651272848E-4</v>
          </cell>
          <cell r="CZ1164">
            <v>2.7027894651272848E-4</v>
          </cell>
          <cell r="DA1164">
            <v>2.7027894651272848E-4</v>
          </cell>
          <cell r="DB1164">
            <v>2.7027894651272848E-4</v>
          </cell>
          <cell r="DC1164">
            <v>2.7027894651272848E-4</v>
          </cell>
          <cell r="DD1164">
            <v>2.7027894651272848E-4</v>
          </cell>
          <cell r="DE1164">
            <v>2.7027894651272848E-4</v>
          </cell>
          <cell r="DF1164">
            <v>2.7027894651272848E-4</v>
          </cell>
          <cell r="DG1164">
            <v>2.7027894651272848E-4</v>
          </cell>
          <cell r="DH1164">
            <v>2.7027894651272848E-4</v>
          </cell>
          <cell r="DI1164">
            <v>2.7027894651272848E-4</v>
          </cell>
          <cell r="DJ1164">
            <v>2.7027894651272848E-4</v>
          </cell>
          <cell r="DL1164" t="str">
            <v>.Natural Gas Market.DistributionCANService requested.PE.Natural Gas.Production.Distribution</v>
          </cell>
        </row>
        <row r="1165">
          <cell r="L1165" t="str">
            <v>NL</v>
          </cell>
          <cell r="M1165" t="str">
            <v>1000 m3</v>
          </cell>
          <cell r="N1165">
            <v>0</v>
          </cell>
          <cell r="O1165">
            <v>1.5886986334014355E-6</v>
          </cell>
          <cell r="P1165">
            <v>5.8036284284934941E-6</v>
          </cell>
          <cell r="Q1165">
            <v>5.4253354484907804E-6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4.2755374294189426E-5</v>
          </cell>
          <cell r="AG1165">
            <v>5.4367329612051564E-5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0</v>
          </cell>
          <cell r="CB1165">
            <v>0</v>
          </cell>
          <cell r="CC1165">
            <v>0</v>
          </cell>
          <cell r="CD1165">
            <v>0</v>
          </cell>
          <cell r="CE1165">
            <v>0</v>
          </cell>
          <cell r="CF1165">
            <v>0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0</v>
          </cell>
          <cell r="CN1165">
            <v>0</v>
          </cell>
          <cell r="CO1165">
            <v>0</v>
          </cell>
          <cell r="CP1165">
            <v>0</v>
          </cell>
          <cell r="CQ1165">
            <v>0</v>
          </cell>
          <cell r="CR1165">
            <v>0</v>
          </cell>
          <cell r="CS1165">
            <v>0</v>
          </cell>
          <cell r="CT1165">
            <v>0</v>
          </cell>
          <cell r="CU1165">
            <v>0</v>
          </cell>
          <cell r="CV1165">
            <v>0</v>
          </cell>
          <cell r="CW1165">
            <v>0</v>
          </cell>
          <cell r="CX1165">
            <v>0</v>
          </cell>
          <cell r="CY1165">
            <v>0</v>
          </cell>
          <cell r="CZ1165">
            <v>0</v>
          </cell>
          <cell r="DA1165">
            <v>0</v>
          </cell>
          <cell r="DB1165">
            <v>0</v>
          </cell>
          <cell r="DC1165">
            <v>0</v>
          </cell>
          <cell r="DD1165">
            <v>0</v>
          </cell>
          <cell r="DE1165">
            <v>0</v>
          </cell>
          <cell r="DF1165">
            <v>0</v>
          </cell>
          <cell r="DG1165">
            <v>0</v>
          </cell>
          <cell r="DH1165">
            <v>0</v>
          </cell>
          <cell r="DI1165">
            <v>0</v>
          </cell>
          <cell r="DJ1165">
            <v>0</v>
          </cell>
          <cell r="DL1165" t="str">
            <v>.Natural Gas Market.DistributionCANService requested.NL.Natural Gas.Production.Distribution</v>
          </cell>
        </row>
        <row r="1166">
          <cell r="L1166" t="str">
            <v>YT</v>
          </cell>
          <cell r="M1166" t="str">
            <v>1000 m3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0</v>
          </cell>
          <cell r="CN1166">
            <v>0</v>
          </cell>
          <cell r="CO1166">
            <v>0</v>
          </cell>
          <cell r="CP1166">
            <v>0</v>
          </cell>
          <cell r="CQ1166">
            <v>0</v>
          </cell>
          <cell r="CR1166">
            <v>0</v>
          </cell>
          <cell r="CS1166">
            <v>0</v>
          </cell>
          <cell r="CT1166">
            <v>0</v>
          </cell>
          <cell r="CU1166">
            <v>0</v>
          </cell>
          <cell r="CV1166">
            <v>0</v>
          </cell>
          <cell r="CW1166">
            <v>0</v>
          </cell>
          <cell r="CX1166">
            <v>0</v>
          </cell>
          <cell r="CY1166">
            <v>0</v>
          </cell>
          <cell r="CZ1166">
            <v>0</v>
          </cell>
          <cell r="DA1166">
            <v>0</v>
          </cell>
          <cell r="DB1166">
            <v>0</v>
          </cell>
          <cell r="DC1166">
            <v>0</v>
          </cell>
          <cell r="DD1166">
            <v>0</v>
          </cell>
          <cell r="DE1166">
            <v>0</v>
          </cell>
          <cell r="DF1166">
            <v>0</v>
          </cell>
          <cell r="DG1166">
            <v>0</v>
          </cell>
          <cell r="DH1166">
            <v>0</v>
          </cell>
          <cell r="DI1166">
            <v>0</v>
          </cell>
          <cell r="DJ1166">
            <v>0</v>
          </cell>
          <cell r="DL1166" t="str">
            <v>.Natural Gas Market.DistributionCANService requested.YT.Natural Gas.Production.Distribution</v>
          </cell>
        </row>
        <row r="1167">
          <cell r="L1167" t="str">
            <v>NT</v>
          </cell>
          <cell r="M1167" t="str">
            <v>1000 m3</v>
          </cell>
          <cell r="N1167">
            <v>2.639187518043425E-4</v>
          </cell>
          <cell r="O1167">
            <v>3.0608927003534326E-4</v>
          </cell>
          <cell r="P1167">
            <v>2.4111438107468427E-4</v>
          </cell>
          <cell r="Q1167">
            <v>3.1521198955731432E-4</v>
          </cell>
          <cell r="R1167">
            <v>2.5978795685683577E-4</v>
          </cell>
          <cell r="S1167">
            <v>2.8494802099864145E-4</v>
          </cell>
          <cell r="T1167">
            <v>3.6880289883342099E-4</v>
          </cell>
          <cell r="U1167">
            <v>3.4336741410329546E-4</v>
          </cell>
          <cell r="V1167">
            <v>4.7797922606572361E-4</v>
          </cell>
          <cell r="W1167">
            <v>5.8753970072003016E-4</v>
          </cell>
          <cell r="X1167">
            <v>5.367941574193814E-4</v>
          </cell>
          <cell r="Y1167">
            <v>5.1147087955815025E-4</v>
          </cell>
          <cell r="Z1167">
            <v>5.1852640955115379E-4</v>
          </cell>
          <cell r="AA1167">
            <v>5.1814495184693504E-4</v>
          </cell>
          <cell r="AB1167">
            <v>4.8626678614353738E-4</v>
          </cell>
          <cell r="AC1167">
            <v>4.8103391388553193E-4</v>
          </cell>
          <cell r="AD1167">
            <v>1.0626400266960206E-5</v>
          </cell>
          <cell r="AE1167">
            <v>1.5916288806533326E-5</v>
          </cell>
          <cell r="AF1167">
            <v>1.55474088342507E-5</v>
          </cell>
          <cell r="AG1167">
            <v>1.3881020326481251E-5</v>
          </cell>
          <cell r="AH1167">
            <v>1.6583482732744739E-5</v>
          </cell>
          <cell r="AI1167">
            <v>1.1406208741604318E-5</v>
          </cell>
          <cell r="AJ1167">
            <v>2.2338952111669232E-5</v>
          </cell>
          <cell r="AK1167">
            <v>1.967547886491127E-5</v>
          </cell>
          <cell r="AL1167">
            <v>1.967547886491127E-5</v>
          </cell>
          <cell r="AM1167">
            <v>1.967547886491127E-5</v>
          </cell>
          <cell r="AN1167">
            <v>1.967547886491127E-5</v>
          </cell>
          <cell r="AO1167">
            <v>1.967547886491127E-5</v>
          </cell>
          <cell r="AP1167">
            <v>1.967547886491127E-5</v>
          </cell>
          <cell r="AQ1167">
            <v>1.967547886491127E-5</v>
          </cell>
          <cell r="AR1167">
            <v>1.967547886491127E-5</v>
          </cell>
          <cell r="AS1167">
            <v>1.967547886491127E-5</v>
          </cell>
          <cell r="AT1167">
            <v>1.967547886491127E-5</v>
          </cell>
          <cell r="AU1167">
            <v>1.967547886491127E-5</v>
          </cell>
          <cell r="AV1167">
            <v>1.967547886491127E-5</v>
          </cell>
          <cell r="AW1167">
            <v>1.967547886491127E-5</v>
          </cell>
          <cell r="AX1167">
            <v>1.967547886491127E-5</v>
          </cell>
          <cell r="AY1167">
            <v>1.967547886491127E-5</v>
          </cell>
          <cell r="AZ1167">
            <v>1.967547886491127E-5</v>
          </cell>
          <cell r="BA1167">
            <v>1.967547886491127E-5</v>
          </cell>
          <cell r="BB1167">
            <v>1.967547886491127E-5</v>
          </cell>
          <cell r="BC1167">
            <v>1.967547886491127E-5</v>
          </cell>
          <cell r="BD1167">
            <v>1.967547886491127E-5</v>
          </cell>
          <cell r="BE1167">
            <v>1.967547886491127E-5</v>
          </cell>
          <cell r="BF1167">
            <v>1.967547886491127E-5</v>
          </cell>
          <cell r="BG1167">
            <v>1.967547886491127E-5</v>
          </cell>
          <cell r="BH1167">
            <v>1.967547886491127E-5</v>
          </cell>
          <cell r="BI1167">
            <v>1.967547886491127E-5</v>
          </cell>
          <cell r="BJ1167">
            <v>1.967547886491127E-5</v>
          </cell>
          <cell r="BK1167">
            <v>1.967547886491127E-5</v>
          </cell>
          <cell r="BL1167">
            <v>1.967547886491127E-5</v>
          </cell>
          <cell r="BM1167">
            <v>1.967547886491127E-5</v>
          </cell>
          <cell r="BN1167">
            <v>1.967547886491127E-5</v>
          </cell>
          <cell r="BO1167">
            <v>1.967547886491127E-5</v>
          </cell>
          <cell r="BP1167">
            <v>1.967547886491127E-5</v>
          </cell>
          <cell r="BQ1167">
            <v>1.967547886491127E-5</v>
          </cell>
          <cell r="BR1167">
            <v>1.967547886491127E-5</v>
          </cell>
          <cell r="BS1167">
            <v>1.967547886491127E-5</v>
          </cell>
          <cell r="BT1167">
            <v>1.967547886491127E-5</v>
          </cell>
          <cell r="BU1167">
            <v>1.967547886491127E-5</v>
          </cell>
          <cell r="BV1167">
            <v>1.967547886491127E-5</v>
          </cell>
          <cell r="BW1167">
            <v>1.967547886491127E-5</v>
          </cell>
          <cell r="BX1167">
            <v>1.967547886491127E-5</v>
          </cell>
          <cell r="BY1167">
            <v>1.967547886491127E-5</v>
          </cell>
          <cell r="BZ1167">
            <v>1.967547886491127E-5</v>
          </cell>
          <cell r="CA1167">
            <v>1.967547886491127E-5</v>
          </cell>
          <cell r="CB1167">
            <v>1.967547886491127E-5</v>
          </cell>
          <cell r="CC1167">
            <v>1.967547886491127E-5</v>
          </cell>
          <cell r="CD1167">
            <v>1.967547886491127E-5</v>
          </cell>
          <cell r="CE1167">
            <v>1.967547886491127E-5</v>
          </cell>
          <cell r="CF1167">
            <v>1.967547886491127E-5</v>
          </cell>
          <cell r="CG1167">
            <v>1.967547886491127E-5</v>
          </cell>
          <cell r="CH1167">
            <v>1.967547886491127E-5</v>
          </cell>
          <cell r="CI1167">
            <v>1.967547886491127E-5</v>
          </cell>
          <cell r="CJ1167">
            <v>1.967547886491127E-5</v>
          </cell>
          <cell r="CK1167">
            <v>1.967547886491127E-5</v>
          </cell>
          <cell r="CL1167">
            <v>1.967547886491127E-5</v>
          </cell>
          <cell r="CM1167">
            <v>1.967547886491127E-5</v>
          </cell>
          <cell r="CN1167">
            <v>1.967547886491127E-5</v>
          </cell>
          <cell r="CO1167">
            <v>1.967547886491127E-5</v>
          </cell>
          <cell r="CP1167">
            <v>1.967547886491127E-5</v>
          </cell>
          <cell r="CQ1167">
            <v>1.967547886491127E-5</v>
          </cell>
          <cell r="CR1167">
            <v>1.967547886491127E-5</v>
          </cell>
          <cell r="CS1167">
            <v>1.967547886491127E-5</v>
          </cell>
          <cell r="CT1167">
            <v>1.967547886491127E-5</v>
          </cell>
          <cell r="CU1167">
            <v>1.967547886491127E-5</v>
          </cell>
          <cell r="CV1167">
            <v>1.967547886491127E-5</v>
          </cell>
          <cell r="CW1167">
            <v>1.967547886491127E-5</v>
          </cell>
          <cell r="CX1167">
            <v>1.967547886491127E-5</v>
          </cell>
          <cell r="CY1167">
            <v>1.967547886491127E-5</v>
          </cell>
          <cell r="CZ1167">
            <v>1.967547886491127E-5</v>
          </cell>
          <cell r="DA1167">
            <v>1.967547886491127E-5</v>
          </cell>
          <cell r="DB1167">
            <v>1.967547886491127E-5</v>
          </cell>
          <cell r="DC1167">
            <v>1.967547886491127E-5</v>
          </cell>
          <cell r="DD1167">
            <v>1.967547886491127E-5</v>
          </cell>
          <cell r="DE1167">
            <v>1.967547886491127E-5</v>
          </cell>
          <cell r="DF1167">
            <v>1.967547886491127E-5</v>
          </cell>
          <cell r="DG1167">
            <v>1.967547886491127E-5</v>
          </cell>
          <cell r="DH1167">
            <v>1.967547886491127E-5</v>
          </cell>
          <cell r="DI1167">
            <v>1.967547886491127E-5</v>
          </cell>
          <cell r="DJ1167">
            <v>1.967547886491127E-5</v>
          </cell>
          <cell r="DL1167" t="str">
            <v>.Natural Gas Market.DistributionCANService requested.NT.Natural Gas.Production.Distribution</v>
          </cell>
        </row>
        <row r="1168">
          <cell r="L1168" t="str">
            <v>NU</v>
          </cell>
          <cell r="M1168" t="str">
            <v>1000 m3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N1168">
            <v>0</v>
          </cell>
          <cell r="BO1168">
            <v>0</v>
          </cell>
          <cell r="BP1168">
            <v>0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0</v>
          </cell>
          <cell r="CN1168">
            <v>0</v>
          </cell>
          <cell r="CO1168">
            <v>0</v>
          </cell>
          <cell r="CP1168">
            <v>0</v>
          </cell>
          <cell r="CQ1168">
            <v>0</v>
          </cell>
          <cell r="CR1168">
            <v>0</v>
          </cell>
          <cell r="CS1168">
            <v>0</v>
          </cell>
          <cell r="CT1168">
            <v>0</v>
          </cell>
          <cell r="CU1168">
            <v>0</v>
          </cell>
          <cell r="CV1168">
            <v>0</v>
          </cell>
          <cell r="CW1168">
            <v>0</v>
          </cell>
          <cell r="CX1168">
            <v>0</v>
          </cell>
          <cell r="CY1168">
            <v>0</v>
          </cell>
          <cell r="CZ1168">
            <v>0</v>
          </cell>
          <cell r="DA1168">
            <v>0</v>
          </cell>
          <cell r="DB1168">
            <v>0</v>
          </cell>
          <cell r="DC1168">
            <v>0</v>
          </cell>
          <cell r="DD1168">
            <v>0</v>
          </cell>
          <cell r="DE1168">
            <v>0</v>
          </cell>
          <cell r="DF1168">
            <v>0</v>
          </cell>
          <cell r="DG1168">
            <v>0</v>
          </cell>
          <cell r="DH1168">
            <v>0</v>
          </cell>
          <cell r="DI1168">
            <v>0</v>
          </cell>
          <cell r="DJ1168">
            <v>0</v>
          </cell>
          <cell r="DL1168" t="str">
            <v>.Natural Gas Market.DistributionCANService requested.NU.Natural Gas.Production.Distribution</v>
          </cell>
        </row>
        <row r="1169">
          <cell r="L1169" t="str">
            <v>AT</v>
          </cell>
          <cell r="M1169" t="str">
            <v>1000 m3</v>
          </cell>
          <cell r="N1169">
            <v>1.0335920096174148E-3</v>
          </cell>
          <cell r="O1169">
            <v>1.1237395000259487E-3</v>
          </cell>
          <cell r="P1169">
            <v>1.6830522442631132E-3</v>
          </cell>
          <cell r="Q1169">
            <v>1.2065946037443495E-3</v>
          </cell>
          <cell r="R1169">
            <v>1.1514925655275964E-3</v>
          </cell>
          <cell r="S1169">
            <v>1.0773596524274477E-3</v>
          </cell>
          <cell r="T1169">
            <v>1.5578191810550427E-3</v>
          </cell>
          <cell r="U1169">
            <v>1.9565360480933783E-3</v>
          </cell>
          <cell r="V1169">
            <v>2.5467240549243682E-3</v>
          </cell>
          <cell r="W1169">
            <v>2.3959732790163508E-3</v>
          </cell>
          <cell r="X1169">
            <v>3.39862616653204E-3</v>
          </cell>
          <cell r="Y1169">
            <v>3.5834769459590302E-3</v>
          </cell>
          <cell r="Z1169">
            <v>3.7734347625752282E-3</v>
          </cell>
          <cell r="AA1169">
            <v>3.9297438783372713E-3</v>
          </cell>
          <cell r="AB1169">
            <v>3.8838953945336272E-3</v>
          </cell>
          <cell r="AC1169">
            <v>3.9459376152182844E-3</v>
          </cell>
          <cell r="AD1169">
            <v>3.9691966419377915E-3</v>
          </cell>
          <cell r="AE1169">
            <v>3.9996496893046352E-3</v>
          </cell>
          <cell r="AF1169">
            <v>4.4998643283131311E-3</v>
          </cell>
          <cell r="AG1169">
            <v>5.2435554283282925E-3</v>
          </cell>
          <cell r="AH1169">
            <v>4.9164103630183597E-3</v>
          </cell>
          <cell r="AI1169">
            <v>4.8236856768244657E-3</v>
          </cell>
          <cell r="AJ1169">
            <v>4.6449063997906518E-3</v>
          </cell>
          <cell r="AK1169">
            <v>3.8890137303775932E-3</v>
          </cell>
          <cell r="AL1169">
            <v>3.8890137303775932E-3</v>
          </cell>
          <cell r="AM1169">
            <v>3.8890137303775932E-3</v>
          </cell>
          <cell r="AN1169">
            <v>3.8890137303775932E-3</v>
          </cell>
          <cell r="AO1169">
            <v>3.8890137303775932E-3</v>
          </cell>
          <cell r="AP1169">
            <v>3.8890137303775932E-3</v>
          </cell>
          <cell r="AQ1169">
            <v>3.8890137303775932E-3</v>
          </cell>
          <cell r="AR1169">
            <v>3.8890137303775932E-3</v>
          </cell>
          <cell r="AS1169">
            <v>3.8890137303775932E-3</v>
          </cell>
          <cell r="AT1169">
            <v>3.8890137303775932E-3</v>
          </cell>
          <cell r="AU1169">
            <v>3.8890137303775932E-3</v>
          </cell>
          <cell r="AV1169">
            <v>3.8890137303775932E-3</v>
          </cell>
          <cell r="AW1169">
            <v>3.8890137303775932E-3</v>
          </cell>
          <cell r="AX1169">
            <v>3.8890137303775932E-3</v>
          </cell>
          <cell r="AY1169">
            <v>3.8890137303775932E-3</v>
          </cell>
          <cell r="AZ1169">
            <v>3.8890137303775932E-3</v>
          </cell>
          <cell r="BA1169">
            <v>3.8890137303775932E-3</v>
          </cell>
          <cell r="BB1169">
            <v>3.8890137303775932E-3</v>
          </cell>
          <cell r="BC1169">
            <v>3.8890137303775932E-3</v>
          </cell>
          <cell r="BD1169">
            <v>3.8890137303775932E-3</v>
          </cell>
          <cell r="BE1169">
            <v>3.8890137303775932E-3</v>
          </cell>
          <cell r="BF1169">
            <v>3.8890137303775932E-3</v>
          </cell>
          <cell r="BG1169">
            <v>3.8890137303775932E-3</v>
          </cell>
          <cell r="BH1169">
            <v>3.8890137303775932E-3</v>
          </cell>
          <cell r="BI1169">
            <v>3.8890137303775932E-3</v>
          </cell>
          <cell r="BJ1169">
            <v>3.8890137303775932E-3</v>
          </cell>
          <cell r="BK1169">
            <v>3.8890137303775932E-3</v>
          </cell>
          <cell r="BL1169">
            <v>3.8890137303775932E-3</v>
          </cell>
          <cell r="BM1169">
            <v>3.8890137303775932E-3</v>
          </cell>
          <cell r="BN1169">
            <v>3.8890137303775932E-3</v>
          </cell>
          <cell r="BO1169">
            <v>3.8890137303775932E-3</v>
          </cell>
          <cell r="BP1169">
            <v>3.8890137303775932E-3</v>
          </cell>
          <cell r="BQ1169">
            <v>3.8890137303775932E-3</v>
          </cell>
          <cell r="BR1169">
            <v>3.8890137303775932E-3</v>
          </cell>
          <cell r="BS1169">
            <v>3.8890137303775932E-3</v>
          </cell>
          <cell r="BT1169">
            <v>3.8890137303775932E-3</v>
          </cell>
          <cell r="BU1169">
            <v>3.8890137303775932E-3</v>
          </cell>
          <cell r="BV1169">
            <v>3.8890137303775932E-3</v>
          </cell>
          <cell r="BW1169">
            <v>3.8890137303775932E-3</v>
          </cell>
          <cell r="BX1169">
            <v>3.8890137303775932E-3</v>
          </cell>
          <cell r="BY1169">
            <v>3.8890137303775932E-3</v>
          </cell>
          <cell r="BZ1169">
            <v>3.8890137303775932E-3</v>
          </cell>
          <cell r="CA1169">
            <v>3.8890137303775932E-3</v>
          </cell>
          <cell r="CB1169">
            <v>3.8890137303775932E-3</v>
          </cell>
          <cell r="CC1169">
            <v>3.8890137303775932E-3</v>
          </cell>
          <cell r="CD1169">
            <v>3.8890137303775932E-3</v>
          </cell>
          <cell r="CE1169">
            <v>3.8890137303775932E-3</v>
          </cell>
          <cell r="CF1169">
            <v>3.8890137303775932E-3</v>
          </cell>
          <cell r="CG1169">
            <v>3.8890137303775932E-3</v>
          </cell>
          <cell r="CH1169">
            <v>3.8890137303775932E-3</v>
          </cell>
          <cell r="CI1169">
            <v>3.8890137303775932E-3</v>
          </cell>
          <cell r="CJ1169">
            <v>3.8890137303775932E-3</v>
          </cell>
          <cell r="CK1169">
            <v>3.8890137303775932E-3</v>
          </cell>
          <cell r="CL1169">
            <v>3.8890137303775932E-3</v>
          </cell>
          <cell r="CM1169">
            <v>3.8890137303775932E-3</v>
          </cell>
          <cell r="CN1169">
            <v>3.8890137303775932E-3</v>
          </cell>
          <cell r="CO1169">
            <v>3.8890137303775932E-3</v>
          </cell>
          <cell r="CP1169">
            <v>3.8890137303775932E-3</v>
          </cell>
          <cell r="CQ1169">
            <v>3.8890137303775932E-3</v>
          </cell>
          <cell r="CR1169">
            <v>3.8890137303775932E-3</v>
          </cell>
          <cell r="CS1169">
            <v>3.8890137303775932E-3</v>
          </cell>
          <cell r="CT1169">
            <v>3.8890137303775932E-3</v>
          </cell>
          <cell r="CU1169">
            <v>3.8890137303775932E-3</v>
          </cell>
          <cell r="CV1169">
            <v>3.8890137303775932E-3</v>
          </cell>
          <cell r="CW1169">
            <v>3.8890137303775932E-3</v>
          </cell>
          <cell r="CX1169">
            <v>3.8890137303775932E-3</v>
          </cell>
          <cell r="CY1169">
            <v>3.8890137303775932E-3</v>
          </cell>
          <cell r="CZ1169">
            <v>3.8890137303775932E-3</v>
          </cell>
          <cell r="DA1169">
            <v>3.8890137303775932E-3</v>
          </cell>
          <cell r="DB1169">
            <v>3.8890137303775932E-3</v>
          </cell>
          <cell r="DC1169">
            <v>3.8890137303775932E-3</v>
          </cell>
          <cell r="DD1169">
            <v>3.8890137303775932E-3</v>
          </cell>
          <cell r="DE1169">
            <v>3.8890137303775932E-3</v>
          </cell>
          <cell r="DF1169">
            <v>3.8890137303775932E-3</v>
          </cell>
          <cell r="DG1169">
            <v>3.8890137303775932E-3</v>
          </cell>
          <cell r="DH1169">
            <v>3.8890137303775932E-3</v>
          </cell>
          <cell r="DI1169">
            <v>3.8890137303775932E-3</v>
          </cell>
          <cell r="DJ1169">
            <v>3.8890137303775932E-3</v>
          </cell>
          <cell r="DL1169" t="str">
            <v>.Natural Gas Market.DistributionCANService requested.AT.Natural Gas.Production.Distribution</v>
          </cell>
        </row>
        <row r="1170">
          <cell r="L1170" t="str">
            <v>TR</v>
          </cell>
          <cell r="M1170" t="str">
            <v>1000 m3</v>
          </cell>
          <cell r="N1170">
            <v>2.639187518043425E-4</v>
          </cell>
          <cell r="O1170">
            <v>3.0608927003534326E-4</v>
          </cell>
          <cell r="P1170">
            <v>2.4111438107468427E-4</v>
          </cell>
          <cell r="Q1170">
            <v>3.1521198955731432E-4</v>
          </cell>
          <cell r="R1170">
            <v>2.5978795685683577E-4</v>
          </cell>
          <cell r="S1170">
            <v>2.8494802099864145E-4</v>
          </cell>
          <cell r="T1170">
            <v>3.6880289883342099E-4</v>
          </cell>
          <cell r="U1170">
            <v>3.4336741410329546E-4</v>
          </cell>
          <cell r="V1170">
            <v>4.7797922606572361E-4</v>
          </cell>
          <cell r="W1170">
            <v>5.8753970072003016E-4</v>
          </cell>
          <cell r="X1170">
            <v>5.367941574193814E-4</v>
          </cell>
          <cell r="Y1170">
            <v>5.1147087955815025E-4</v>
          </cell>
          <cell r="Z1170">
            <v>5.1852640955115379E-4</v>
          </cell>
          <cell r="AA1170">
            <v>5.1814495184693504E-4</v>
          </cell>
          <cell r="AB1170">
            <v>4.8626678614353738E-4</v>
          </cell>
          <cell r="AC1170">
            <v>4.8103391388553193E-4</v>
          </cell>
          <cell r="AD1170">
            <v>1.0626400266960206E-5</v>
          </cell>
          <cell r="AE1170">
            <v>1.5916288806533326E-5</v>
          </cell>
          <cell r="AF1170">
            <v>1.55474088342507E-5</v>
          </cell>
          <cell r="AG1170">
            <v>1.3881020326481251E-5</v>
          </cell>
          <cell r="AH1170">
            <v>1.6583482732744739E-5</v>
          </cell>
          <cell r="AI1170">
            <v>1.1406208741604318E-5</v>
          </cell>
          <cell r="AJ1170">
            <v>2.2338952111669232E-5</v>
          </cell>
          <cell r="AK1170">
            <v>1.967547886491127E-5</v>
          </cell>
          <cell r="AL1170">
            <v>1.967547886491127E-5</v>
          </cell>
          <cell r="AM1170">
            <v>1.967547886491127E-5</v>
          </cell>
          <cell r="AN1170">
            <v>1.967547886491127E-5</v>
          </cell>
          <cell r="AO1170">
            <v>1.967547886491127E-5</v>
          </cell>
          <cell r="AP1170">
            <v>1.967547886491127E-5</v>
          </cell>
          <cell r="AQ1170">
            <v>1.967547886491127E-5</v>
          </cell>
          <cell r="AR1170">
            <v>1.967547886491127E-5</v>
          </cell>
          <cell r="AS1170">
            <v>1.967547886491127E-5</v>
          </cell>
          <cell r="AT1170">
            <v>1.967547886491127E-5</v>
          </cell>
          <cell r="AU1170">
            <v>1.967547886491127E-5</v>
          </cell>
          <cell r="AV1170">
            <v>1.967547886491127E-5</v>
          </cell>
          <cell r="AW1170">
            <v>1.967547886491127E-5</v>
          </cell>
          <cell r="AX1170">
            <v>1.967547886491127E-5</v>
          </cell>
          <cell r="AY1170">
            <v>1.967547886491127E-5</v>
          </cell>
          <cell r="AZ1170">
            <v>1.967547886491127E-5</v>
          </cell>
          <cell r="BA1170">
            <v>1.967547886491127E-5</v>
          </cell>
          <cell r="BB1170">
            <v>1.967547886491127E-5</v>
          </cell>
          <cell r="BC1170">
            <v>1.967547886491127E-5</v>
          </cell>
          <cell r="BD1170">
            <v>1.967547886491127E-5</v>
          </cell>
          <cell r="BE1170">
            <v>1.967547886491127E-5</v>
          </cell>
          <cell r="BF1170">
            <v>1.967547886491127E-5</v>
          </cell>
          <cell r="BG1170">
            <v>1.967547886491127E-5</v>
          </cell>
          <cell r="BH1170">
            <v>1.967547886491127E-5</v>
          </cell>
          <cell r="BI1170">
            <v>1.967547886491127E-5</v>
          </cell>
          <cell r="BJ1170">
            <v>1.967547886491127E-5</v>
          </cell>
          <cell r="BK1170">
            <v>1.967547886491127E-5</v>
          </cell>
          <cell r="BL1170">
            <v>1.967547886491127E-5</v>
          </cell>
          <cell r="BM1170">
            <v>1.967547886491127E-5</v>
          </cell>
          <cell r="BN1170">
            <v>1.967547886491127E-5</v>
          </cell>
          <cell r="BO1170">
            <v>1.967547886491127E-5</v>
          </cell>
          <cell r="BP1170">
            <v>1.967547886491127E-5</v>
          </cell>
          <cell r="BQ1170">
            <v>1.967547886491127E-5</v>
          </cell>
          <cell r="BR1170">
            <v>1.967547886491127E-5</v>
          </cell>
          <cell r="BS1170">
            <v>1.967547886491127E-5</v>
          </cell>
          <cell r="BT1170">
            <v>1.967547886491127E-5</v>
          </cell>
          <cell r="BU1170">
            <v>1.967547886491127E-5</v>
          </cell>
          <cell r="BV1170">
            <v>1.967547886491127E-5</v>
          </cell>
          <cell r="BW1170">
            <v>1.967547886491127E-5</v>
          </cell>
          <cell r="BX1170">
            <v>1.967547886491127E-5</v>
          </cell>
          <cell r="BY1170">
            <v>1.967547886491127E-5</v>
          </cell>
          <cell r="BZ1170">
            <v>1.967547886491127E-5</v>
          </cell>
          <cell r="CA1170">
            <v>1.967547886491127E-5</v>
          </cell>
          <cell r="CB1170">
            <v>1.967547886491127E-5</v>
          </cell>
          <cell r="CC1170">
            <v>1.967547886491127E-5</v>
          </cell>
          <cell r="CD1170">
            <v>1.967547886491127E-5</v>
          </cell>
          <cell r="CE1170">
            <v>1.967547886491127E-5</v>
          </cell>
          <cell r="CF1170">
            <v>1.967547886491127E-5</v>
          </cell>
          <cell r="CG1170">
            <v>1.967547886491127E-5</v>
          </cell>
          <cell r="CH1170">
            <v>1.967547886491127E-5</v>
          </cell>
          <cell r="CI1170">
            <v>1.967547886491127E-5</v>
          </cell>
          <cell r="CJ1170">
            <v>1.967547886491127E-5</v>
          </cell>
          <cell r="CK1170">
            <v>1.967547886491127E-5</v>
          </cell>
          <cell r="CL1170">
            <v>1.967547886491127E-5</v>
          </cell>
          <cell r="CM1170">
            <v>1.967547886491127E-5</v>
          </cell>
          <cell r="CN1170">
            <v>1.967547886491127E-5</v>
          </cell>
          <cell r="CO1170">
            <v>1.967547886491127E-5</v>
          </cell>
          <cell r="CP1170">
            <v>1.967547886491127E-5</v>
          </cell>
          <cell r="CQ1170">
            <v>1.967547886491127E-5</v>
          </cell>
          <cell r="CR1170">
            <v>1.967547886491127E-5</v>
          </cell>
          <cell r="CS1170">
            <v>1.967547886491127E-5</v>
          </cell>
          <cell r="CT1170">
            <v>1.967547886491127E-5</v>
          </cell>
          <cell r="CU1170">
            <v>1.967547886491127E-5</v>
          </cell>
          <cell r="CV1170">
            <v>1.967547886491127E-5</v>
          </cell>
          <cell r="CW1170">
            <v>1.967547886491127E-5</v>
          </cell>
          <cell r="CX1170">
            <v>1.967547886491127E-5</v>
          </cell>
          <cell r="CY1170">
            <v>1.967547886491127E-5</v>
          </cell>
          <cell r="CZ1170">
            <v>1.967547886491127E-5</v>
          </cell>
          <cell r="DA1170">
            <v>1.967547886491127E-5</v>
          </cell>
          <cell r="DB1170">
            <v>1.967547886491127E-5</v>
          </cell>
          <cell r="DC1170">
            <v>1.967547886491127E-5</v>
          </cell>
          <cell r="DD1170">
            <v>1.967547886491127E-5</v>
          </cell>
          <cell r="DE1170">
            <v>1.967547886491127E-5</v>
          </cell>
          <cell r="DF1170">
            <v>1.967547886491127E-5</v>
          </cell>
          <cell r="DG1170">
            <v>1.967547886491127E-5</v>
          </cell>
          <cell r="DH1170">
            <v>1.967547886491127E-5</v>
          </cell>
          <cell r="DI1170">
            <v>1.967547886491127E-5</v>
          </cell>
          <cell r="DJ1170">
            <v>1.967547886491127E-5</v>
          </cell>
          <cell r="DL1170" t="str">
            <v>.Natural Gas Market.DistributionCANService requested.TR.Natural Gas.Production.Distribution</v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  <row r="5053">
          <cell r="DL5053" t="str">
            <v/>
          </cell>
        </row>
        <row r="5054">
          <cell r="DL5054" t="str">
            <v/>
          </cell>
        </row>
        <row r="5055">
          <cell r="DL5055" t="str">
            <v/>
          </cell>
        </row>
        <row r="5056">
          <cell r="DL5056" t="str">
            <v/>
          </cell>
        </row>
        <row r="5057">
          <cell r="DL5057" t="str">
            <v/>
          </cell>
        </row>
        <row r="5058">
          <cell r="DL5058" t="str">
            <v/>
          </cell>
        </row>
        <row r="5059">
          <cell r="DL5059" t="str">
            <v/>
          </cell>
        </row>
        <row r="5060">
          <cell r="DL5060" t="str">
            <v/>
          </cell>
        </row>
        <row r="5061">
          <cell r="DL5061" t="str">
            <v/>
          </cell>
        </row>
        <row r="5062">
          <cell r="DL5062" t="str">
            <v/>
          </cell>
        </row>
        <row r="5063">
          <cell r="DL5063" t="str">
            <v/>
          </cell>
        </row>
        <row r="5064">
          <cell r="DL5064" t="str">
            <v/>
          </cell>
        </row>
        <row r="5065">
          <cell r="DL5065" t="str">
            <v/>
          </cell>
        </row>
        <row r="5066">
          <cell r="DL5066" t="str">
            <v/>
          </cell>
        </row>
        <row r="5067">
          <cell r="DL5067" t="str">
            <v/>
          </cell>
        </row>
        <row r="5068">
          <cell r="DL5068" t="str">
            <v/>
          </cell>
        </row>
        <row r="5069">
          <cell r="DL5069" t="str">
            <v/>
          </cell>
        </row>
        <row r="5070">
          <cell r="DL5070" t="str">
            <v/>
          </cell>
        </row>
        <row r="5071">
          <cell r="DL5071" t="str">
            <v/>
          </cell>
        </row>
        <row r="5072">
          <cell r="DL5072" t="str">
            <v/>
          </cell>
        </row>
        <row r="5073">
          <cell r="DL5073" t="str">
            <v/>
          </cell>
        </row>
        <row r="5074">
          <cell r="DL5074" t="str">
            <v/>
          </cell>
        </row>
        <row r="5075">
          <cell r="DL5075" t="str">
            <v/>
          </cell>
        </row>
        <row r="5076">
          <cell r="DL5076" t="str">
            <v/>
          </cell>
        </row>
        <row r="5077">
          <cell r="DL5077" t="str">
            <v/>
          </cell>
        </row>
        <row r="5078">
          <cell r="DL5078" t="str">
            <v/>
          </cell>
        </row>
        <row r="5079">
          <cell r="DL5079" t="str">
            <v/>
          </cell>
        </row>
        <row r="5080">
          <cell r="DL5080" t="str">
            <v/>
          </cell>
        </row>
        <row r="5081">
          <cell r="DL5081" t="str">
            <v/>
          </cell>
        </row>
        <row r="5082">
          <cell r="DL5082" t="str">
            <v/>
          </cell>
        </row>
        <row r="5083">
          <cell r="DL5083" t="str">
            <v/>
          </cell>
        </row>
        <row r="5084">
          <cell r="DL5084" t="str">
            <v/>
          </cell>
        </row>
        <row r="5085">
          <cell r="DL5085" t="str">
            <v/>
          </cell>
        </row>
        <row r="5086">
          <cell r="DL5086" t="str">
            <v/>
          </cell>
        </row>
        <row r="5087">
          <cell r="DL5087" t="str">
            <v/>
          </cell>
        </row>
        <row r="5088">
          <cell r="DL5088" t="str">
            <v/>
          </cell>
        </row>
        <row r="5089">
          <cell r="DL5089" t="str">
            <v/>
          </cell>
        </row>
        <row r="5090">
          <cell r="DL5090" t="str">
            <v/>
          </cell>
        </row>
        <row r="5091">
          <cell r="DL5091" t="str">
            <v/>
          </cell>
        </row>
        <row r="5092">
          <cell r="DL5092" t="str">
            <v/>
          </cell>
        </row>
        <row r="5093">
          <cell r="DL5093" t="str">
            <v/>
          </cell>
        </row>
        <row r="5094">
          <cell r="DL5094" t="str">
            <v/>
          </cell>
        </row>
        <row r="5095">
          <cell r="DL5095" t="str">
            <v/>
          </cell>
        </row>
        <row r="5096">
          <cell r="DL5096" t="str">
            <v/>
          </cell>
        </row>
        <row r="5097">
          <cell r="DL5097" t="str">
            <v/>
          </cell>
        </row>
        <row r="5098">
          <cell r="DL5098" t="str">
            <v/>
          </cell>
        </row>
        <row r="5099">
          <cell r="DL5099" t="str">
            <v/>
          </cell>
        </row>
        <row r="5100">
          <cell r="DL5100" t="str">
            <v/>
          </cell>
        </row>
        <row r="5101">
          <cell r="DL5101" t="str">
            <v/>
          </cell>
        </row>
        <row r="5102">
          <cell r="DL5102" t="str">
            <v/>
          </cell>
        </row>
        <row r="5103">
          <cell r="DL5103" t="str">
            <v/>
          </cell>
        </row>
        <row r="5104">
          <cell r="DL5104" t="str">
            <v/>
          </cell>
        </row>
        <row r="5105">
          <cell r="DL5105" t="str">
            <v/>
          </cell>
        </row>
        <row r="5106">
          <cell r="DL5106" t="str">
            <v/>
          </cell>
        </row>
        <row r="5107">
          <cell r="DL5107" t="str">
            <v/>
          </cell>
        </row>
        <row r="5108">
          <cell r="DL5108" t="str">
            <v/>
          </cell>
        </row>
        <row r="5109">
          <cell r="DL5109" t="str">
            <v/>
          </cell>
        </row>
        <row r="5110">
          <cell r="DL5110" t="str">
            <v/>
          </cell>
        </row>
        <row r="5111">
          <cell r="DL5111" t="str">
            <v/>
          </cell>
        </row>
        <row r="5112">
          <cell r="DL5112" t="str">
            <v/>
          </cell>
        </row>
        <row r="5113">
          <cell r="DL5113" t="str">
            <v/>
          </cell>
        </row>
        <row r="5114">
          <cell r="DL5114" t="str">
            <v/>
          </cell>
        </row>
        <row r="5115">
          <cell r="DL5115" t="str">
            <v/>
          </cell>
        </row>
        <row r="5116">
          <cell r="DL5116" t="str">
            <v/>
          </cell>
        </row>
        <row r="5117">
          <cell r="DL5117" t="str">
            <v/>
          </cell>
        </row>
        <row r="5118">
          <cell r="DL5118" t="str">
            <v/>
          </cell>
        </row>
        <row r="5119">
          <cell r="DL5119" t="str">
            <v/>
          </cell>
        </row>
        <row r="5120">
          <cell r="DL5120" t="str">
            <v/>
          </cell>
        </row>
        <row r="5121">
          <cell r="DL5121" t="str">
            <v/>
          </cell>
        </row>
        <row r="5122">
          <cell r="DL5122" t="str">
            <v/>
          </cell>
        </row>
        <row r="5123">
          <cell r="DL5123" t="str">
            <v/>
          </cell>
        </row>
        <row r="5124">
          <cell r="DL5124" t="str">
            <v/>
          </cell>
        </row>
        <row r="5125">
          <cell r="DL5125" t="str">
            <v/>
          </cell>
        </row>
        <row r="5126">
          <cell r="DL5126" t="str">
            <v/>
          </cell>
        </row>
        <row r="5127">
          <cell r="DL5127" t="str">
            <v/>
          </cell>
        </row>
        <row r="5128">
          <cell r="DL5128" t="str">
            <v/>
          </cell>
        </row>
        <row r="5129">
          <cell r="DL5129" t="str">
            <v/>
          </cell>
        </row>
        <row r="5130">
          <cell r="DL5130" t="str">
            <v/>
          </cell>
        </row>
        <row r="5131">
          <cell r="DL5131" t="str">
            <v/>
          </cell>
        </row>
        <row r="5132">
          <cell r="DL5132" t="str">
            <v/>
          </cell>
        </row>
        <row r="5133">
          <cell r="DL5133" t="str">
            <v/>
          </cell>
        </row>
        <row r="5134">
          <cell r="DL5134" t="str">
            <v/>
          </cell>
        </row>
        <row r="5135">
          <cell r="DL5135" t="str">
            <v/>
          </cell>
        </row>
        <row r="5136">
          <cell r="DL5136" t="str">
            <v/>
          </cell>
        </row>
        <row r="5137">
          <cell r="DL5137" t="str">
            <v/>
          </cell>
        </row>
        <row r="5138">
          <cell r="DL5138" t="str">
            <v/>
          </cell>
        </row>
        <row r="5139">
          <cell r="DL5139" t="str">
            <v/>
          </cell>
        </row>
        <row r="5140">
          <cell r="DL5140" t="str">
            <v/>
          </cell>
        </row>
        <row r="5141">
          <cell r="DL5141" t="str">
            <v/>
          </cell>
        </row>
        <row r="5142">
          <cell r="DL5142" t="str">
            <v/>
          </cell>
        </row>
        <row r="5143">
          <cell r="DL5143" t="str">
            <v/>
          </cell>
        </row>
        <row r="5144">
          <cell r="DL5144" t="str">
            <v/>
          </cell>
        </row>
        <row r="5145">
          <cell r="DL5145" t="str">
            <v/>
          </cell>
        </row>
        <row r="5146">
          <cell r="DL5146" t="str">
            <v/>
          </cell>
        </row>
        <row r="5147">
          <cell r="DL5147" t="str">
            <v/>
          </cell>
        </row>
        <row r="5148">
          <cell r="DL5148" t="str">
            <v/>
          </cell>
        </row>
        <row r="5149">
          <cell r="DL5149" t="str">
            <v/>
          </cell>
        </row>
        <row r="5150">
          <cell r="DL5150" t="str">
            <v/>
          </cell>
        </row>
        <row r="5151">
          <cell r="DL5151" t="str">
            <v/>
          </cell>
        </row>
        <row r="5152">
          <cell r="DL5152" t="str">
            <v/>
          </cell>
        </row>
        <row r="5153">
          <cell r="DL5153" t="str">
            <v/>
          </cell>
        </row>
        <row r="5154">
          <cell r="DL5154" t="str">
            <v/>
          </cell>
        </row>
        <row r="5155">
          <cell r="DL5155" t="str">
            <v/>
          </cell>
        </row>
        <row r="5156">
          <cell r="DL5156" t="str">
            <v/>
          </cell>
        </row>
        <row r="5157">
          <cell r="DL5157" t="str">
            <v/>
          </cell>
        </row>
        <row r="5158">
          <cell r="DL5158" t="str">
            <v/>
          </cell>
        </row>
        <row r="5159">
          <cell r="DL5159" t="str">
            <v/>
          </cell>
        </row>
        <row r="5160">
          <cell r="DL5160" t="str">
            <v/>
          </cell>
        </row>
        <row r="5161">
          <cell r="DL5161" t="str">
            <v/>
          </cell>
        </row>
        <row r="5162">
          <cell r="DL5162" t="str">
            <v/>
          </cell>
        </row>
        <row r="5163">
          <cell r="DL5163" t="str">
            <v/>
          </cell>
        </row>
        <row r="5164">
          <cell r="DL5164" t="str">
            <v/>
          </cell>
        </row>
        <row r="5165">
          <cell r="DL5165" t="str">
            <v/>
          </cell>
        </row>
        <row r="5166">
          <cell r="DL5166" t="str">
            <v/>
          </cell>
        </row>
        <row r="5167">
          <cell r="DL5167" t="str">
            <v/>
          </cell>
        </row>
        <row r="5168">
          <cell r="DL5168" t="str">
            <v/>
          </cell>
        </row>
        <row r="5169">
          <cell r="DL5169" t="str">
            <v/>
          </cell>
        </row>
        <row r="5170">
          <cell r="DL5170" t="str">
            <v/>
          </cell>
        </row>
        <row r="5171">
          <cell r="DL5171" t="str">
            <v/>
          </cell>
        </row>
        <row r="5172">
          <cell r="DL5172" t="str">
            <v/>
          </cell>
        </row>
        <row r="5173">
          <cell r="DL5173" t="str">
            <v/>
          </cell>
        </row>
        <row r="5174">
          <cell r="DL5174" t="str">
            <v/>
          </cell>
        </row>
        <row r="5175">
          <cell r="DL5175" t="str">
            <v/>
          </cell>
        </row>
        <row r="5176">
          <cell r="DL5176" t="str">
            <v/>
          </cell>
        </row>
        <row r="5177">
          <cell r="DL5177" t="str">
            <v/>
          </cell>
        </row>
        <row r="5178">
          <cell r="DL5178" t="str">
            <v/>
          </cell>
        </row>
        <row r="5179">
          <cell r="DL5179" t="str">
            <v/>
          </cell>
        </row>
        <row r="5180">
          <cell r="DL5180" t="str">
            <v/>
          </cell>
        </row>
        <row r="5181">
          <cell r="DL5181" t="str">
            <v/>
          </cell>
        </row>
        <row r="5182">
          <cell r="DL5182" t="str">
            <v/>
          </cell>
        </row>
        <row r="5183">
          <cell r="DL5183" t="str">
            <v/>
          </cell>
        </row>
        <row r="5184">
          <cell r="DL5184" t="str">
            <v/>
          </cell>
        </row>
        <row r="5185">
          <cell r="DL5185" t="str">
            <v/>
          </cell>
        </row>
        <row r="5186">
          <cell r="DL5186" t="str">
            <v/>
          </cell>
        </row>
        <row r="5187">
          <cell r="DL5187" t="str">
            <v/>
          </cell>
        </row>
        <row r="5188">
          <cell r="DL5188" t="str">
            <v/>
          </cell>
        </row>
        <row r="5189">
          <cell r="DL5189" t="str">
            <v/>
          </cell>
        </row>
        <row r="5190">
          <cell r="DL5190" t="str">
            <v/>
          </cell>
        </row>
        <row r="5191">
          <cell r="DL5191" t="str">
            <v/>
          </cell>
        </row>
        <row r="5192">
          <cell r="DL5192" t="str">
            <v/>
          </cell>
        </row>
        <row r="5193">
          <cell r="DL5193" t="str">
            <v/>
          </cell>
        </row>
        <row r="5194">
          <cell r="DL5194" t="str">
            <v/>
          </cell>
        </row>
        <row r="5195">
          <cell r="DL5195" t="str">
            <v/>
          </cell>
        </row>
        <row r="5196">
          <cell r="DL5196" t="str">
            <v/>
          </cell>
        </row>
        <row r="5197">
          <cell r="DL5197" t="str">
            <v/>
          </cell>
        </row>
        <row r="5198">
          <cell r="DL5198" t="str">
            <v/>
          </cell>
        </row>
        <row r="5199">
          <cell r="DL5199" t="str">
            <v/>
          </cell>
        </row>
        <row r="5200">
          <cell r="DL5200" t="str">
            <v/>
          </cell>
        </row>
        <row r="5201">
          <cell r="DL5201" t="str">
            <v/>
          </cell>
        </row>
        <row r="5202">
          <cell r="DL5202" t="str">
            <v/>
          </cell>
        </row>
        <row r="5203">
          <cell r="DL5203" t="str">
            <v/>
          </cell>
        </row>
        <row r="5204">
          <cell r="DL5204" t="str">
            <v/>
          </cell>
        </row>
        <row r="5205">
          <cell r="DL5205" t="str">
            <v/>
          </cell>
        </row>
        <row r="5206">
          <cell r="DL5206" t="str">
            <v/>
          </cell>
        </row>
        <row r="5207">
          <cell r="DL5207" t="str">
            <v/>
          </cell>
        </row>
        <row r="5208">
          <cell r="DL5208" t="str">
            <v/>
          </cell>
        </row>
        <row r="5209">
          <cell r="DL5209" t="str">
            <v/>
          </cell>
        </row>
        <row r="5210">
          <cell r="DL5210" t="str">
            <v/>
          </cell>
        </row>
        <row r="5211">
          <cell r="DL5211" t="str">
            <v/>
          </cell>
        </row>
        <row r="5212">
          <cell r="DL5212" t="str">
            <v/>
          </cell>
        </row>
        <row r="5213">
          <cell r="DL5213" t="str">
            <v/>
          </cell>
        </row>
        <row r="5214">
          <cell r="DL5214" t="str">
            <v/>
          </cell>
        </row>
        <row r="5215">
          <cell r="DL5215" t="str">
            <v/>
          </cell>
        </row>
        <row r="5216">
          <cell r="DL5216" t="str">
            <v/>
          </cell>
        </row>
        <row r="5217">
          <cell r="DL5217" t="str">
            <v/>
          </cell>
        </row>
        <row r="5218">
          <cell r="DL5218" t="str">
            <v/>
          </cell>
        </row>
        <row r="5219">
          <cell r="DL5219" t="str">
            <v/>
          </cell>
        </row>
        <row r="5220">
          <cell r="DL5220" t="str">
            <v/>
          </cell>
        </row>
        <row r="5221">
          <cell r="DL5221" t="str">
            <v/>
          </cell>
        </row>
        <row r="5222">
          <cell r="DL5222" t="str">
            <v/>
          </cell>
        </row>
        <row r="5223">
          <cell r="DL5223" t="str">
            <v/>
          </cell>
        </row>
        <row r="5224">
          <cell r="DL5224" t="str">
            <v/>
          </cell>
        </row>
        <row r="5225">
          <cell r="DL5225" t="str">
            <v/>
          </cell>
        </row>
        <row r="5226">
          <cell r="DL5226" t="str">
            <v/>
          </cell>
        </row>
        <row r="5227">
          <cell r="DL5227" t="str">
            <v/>
          </cell>
        </row>
        <row r="5228">
          <cell r="DL5228" t="str">
            <v/>
          </cell>
        </row>
        <row r="5229">
          <cell r="DL5229" t="str">
            <v/>
          </cell>
        </row>
        <row r="5230">
          <cell r="DL5230" t="str">
            <v/>
          </cell>
        </row>
        <row r="5231">
          <cell r="DL5231" t="str">
            <v/>
          </cell>
        </row>
        <row r="5232">
          <cell r="DL5232" t="str">
            <v/>
          </cell>
        </row>
        <row r="5233">
          <cell r="DL5233" t="str">
            <v/>
          </cell>
        </row>
        <row r="5234">
          <cell r="DL5234" t="str">
            <v/>
          </cell>
        </row>
        <row r="5235">
          <cell r="DL5235" t="str">
            <v/>
          </cell>
        </row>
        <row r="5236">
          <cell r="DL5236" t="str">
            <v/>
          </cell>
        </row>
        <row r="5237">
          <cell r="DL5237" t="str">
            <v/>
          </cell>
        </row>
        <row r="5238">
          <cell r="DL5238" t="str">
            <v/>
          </cell>
        </row>
        <row r="5239">
          <cell r="DL5239" t="str">
            <v/>
          </cell>
        </row>
        <row r="5240">
          <cell r="DL5240" t="str">
            <v/>
          </cell>
        </row>
        <row r="5241">
          <cell r="DL5241" t="str">
            <v/>
          </cell>
        </row>
        <row r="5242">
          <cell r="DL5242" t="str">
            <v/>
          </cell>
        </row>
        <row r="5243">
          <cell r="DL5243" t="str">
            <v/>
          </cell>
        </row>
        <row r="5244">
          <cell r="DL5244" t="str">
            <v/>
          </cell>
        </row>
        <row r="5245">
          <cell r="DL5245" t="str">
            <v/>
          </cell>
        </row>
        <row r="5246">
          <cell r="DL5246" t="str">
            <v/>
          </cell>
        </row>
        <row r="5247">
          <cell r="DL5247" t="str">
            <v/>
          </cell>
        </row>
        <row r="5248">
          <cell r="DL5248" t="str">
            <v/>
          </cell>
        </row>
        <row r="5249">
          <cell r="DL5249" t="str">
            <v/>
          </cell>
        </row>
        <row r="5250">
          <cell r="DL5250" t="str">
            <v/>
          </cell>
        </row>
        <row r="5251">
          <cell r="DL5251" t="str">
            <v/>
          </cell>
        </row>
        <row r="5252">
          <cell r="DL5252" t="str">
            <v/>
          </cell>
        </row>
        <row r="5253">
          <cell r="DL5253" t="str">
            <v/>
          </cell>
        </row>
        <row r="5254">
          <cell r="DL5254" t="str">
            <v/>
          </cell>
        </row>
        <row r="5255">
          <cell r="DL5255" t="str">
            <v/>
          </cell>
        </row>
        <row r="5256">
          <cell r="DL5256" t="str">
            <v/>
          </cell>
        </row>
        <row r="5257">
          <cell r="DL5257" t="str">
            <v/>
          </cell>
        </row>
        <row r="5258">
          <cell r="DL5258" t="str">
            <v/>
          </cell>
        </row>
        <row r="5259">
          <cell r="DL5259" t="str">
            <v/>
          </cell>
        </row>
        <row r="5260">
          <cell r="DL5260" t="str">
            <v/>
          </cell>
        </row>
        <row r="5261">
          <cell r="DL5261" t="str">
            <v/>
          </cell>
        </row>
        <row r="5262">
          <cell r="DL5262" t="str">
            <v/>
          </cell>
        </row>
        <row r="5263">
          <cell r="DL5263" t="str">
            <v/>
          </cell>
        </row>
        <row r="5264">
          <cell r="DL5264" t="str">
            <v/>
          </cell>
        </row>
        <row r="5265">
          <cell r="DL5265" t="str">
            <v/>
          </cell>
        </row>
        <row r="5266">
          <cell r="DL5266" t="str">
            <v/>
          </cell>
        </row>
        <row r="5267">
          <cell r="DL5267" t="str">
            <v/>
          </cell>
        </row>
        <row r="5268">
          <cell r="DL5268" t="str">
            <v/>
          </cell>
        </row>
        <row r="5269">
          <cell r="DL5269" t="str">
            <v/>
          </cell>
        </row>
        <row r="5270">
          <cell r="DL5270" t="str">
            <v/>
          </cell>
        </row>
        <row r="5271">
          <cell r="DL5271" t="str">
            <v/>
          </cell>
        </row>
        <row r="5272">
          <cell r="DL5272" t="str">
            <v/>
          </cell>
        </row>
        <row r="5273">
          <cell r="DL5273" t="str">
            <v/>
          </cell>
        </row>
        <row r="5274">
          <cell r="DL5274" t="str">
            <v/>
          </cell>
        </row>
        <row r="5275">
          <cell r="DL5275" t="str">
            <v/>
          </cell>
        </row>
        <row r="5276">
          <cell r="DL5276" t="str">
            <v/>
          </cell>
        </row>
        <row r="5277">
          <cell r="DL5277" t="str">
            <v/>
          </cell>
        </row>
        <row r="5278">
          <cell r="DL5278" t="str">
            <v/>
          </cell>
        </row>
        <row r="5279">
          <cell r="DL5279" t="str">
            <v/>
          </cell>
        </row>
        <row r="5280">
          <cell r="DL5280" t="str">
            <v/>
          </cell>
        </row>
        <row r="5281">
          <cell r="DL5281" t="str">
            <v/>
          </cell>
        </row>
        <row r="5282">
          <cell r="DL5282" t="str">
            <v/>
          </cell>
        </row>
        <row r="5283">
          <cell r="DL5283" t="str">
            <v/>
          </cell>
        </row>
        <row r="5284">
          <cell r="DL5284" t="str">
            <v/>
          </cell>
        </row>
        <row r="5285">
          <cell r="DL5285" t="str">
            <v/>
          </cell>
        </row>
        <row r="5286">
          <cell r="DL5286" t="str">
            <v/>
          </cell>
        </row>
        <row r="5287">
          <cell r="DL5287" t="str">
            <v/>
          </cell>
        </row>
        <row r="5288">
          <cell r="DL5288" t="str">
            <v/>
          </cell>
        </row>
        <row r="5289">
          <cell r="DL5289" t="str">
            <v/>
          </cell>
        </row>
        <row r="5290">
          <cell r="DL5290" t="str">
            <v/>
          </cell>
        </row>
        <row r="5291">
          <cell r="DL5291" t="str">
            <v/>
          </cell>
        </row>
        <row r="5292">
          <cell r="DL5292" t="str">
            <v/>
          </cell>
        </row>
        <row r="5293">
          <cell r="DL5293" t="str">
            <v/>
          </cell>
        </row>
        <row r="5294">
          <cell r="DL5294" t="str">
            <v/>
          </cell>
        </row>
        <row r="5295">
          <cell r="DL5295" t="str">
            <v/>
          </cell>
        </row>
        <row r="5296">
          <cell r="DL5296" t="str">
            <v/>
          </cell>
        </row>
        <row r="5297">
          <cell r="DL5297" t="str">
            <v/>
          </cell>
        </row>
        <row r="5298">
          <cell r="DL5298" t="str">
            <v/>
          </cell>
        </row>
        <row r="5299">
          <cell r="DL5299" t="str">
            <v/>
          </cell>
        </row>
        <row r="5300">
          <cell r="DL5300" t="str">
            <v/>
          </cell>
        </row>
        <row r="5301">
          <cell r="DL5301" t="str">
            <v/>
          </cell>
        </row>
        <row r="5302">
          <cell r="DL5302" t="str">
            <v/>
          </cell>
        </row>
        <row r="5303">
          <cell r="DL5303" t="str">
            <v/>
          </cell>
        </row>
        <row r="5304">
          <cell r="DL5304" t="str">
            <v/>
          </cell>
        </row>
        <row r="5305">
          <cell r="DL5305" t="str">
            <v/>
          </cell>
        </row>
        <row r="5306">
          <cell r="DL5306" t="str">
            <v/>
          </cell>
        </row>
        <row r="5307">
          <cell r="DL5307" t="str">
            <v/>
          </cell>
        </row>
        <row r="5308">
          <cell r="DL5308" t="str">
            <v/>
          </cell>
        </row>
        <row r="5309">
          <cell r="DL5309" t="str">
            <v/>
          </cell>
        </row>
        <row r="5310">
          <cell r="DL5310" t="str">
            <v/>
          </cell>
        </row>
        <row r="5311">
          <cell r="DL5311" t="str">
            <v/>
          </cell>
        </row>
        <row r="5312">
          <cell r="DL5312" t="str">
            <v/>
          </cell>
        </row>
        <row r="5313">
          <cell r="DL5313" t="str">
            <v/>
          </cell>
        </row>
        <row r="5314">
          <cell r="DL5314" t="str">
            <v/>
          </cell>
        </row>
        <row r="5315">
          <cell r="DL5315" t="str">
            <v/>
          </cell>
        </row>
        <row r="5316">
          <cell r="DL5316" t="str">
            <v/>
          </cell>
        </row>
        <row r="5317">
          <cell r="DL5317" t="str">
            <v/>
          </cell>
        </row>
        <row r="5318">
          <cell r="DL5318" t="str">
            <v/>
          </cell>
        </row>
        <row r="5319">
          <cell r="DL5319" t="str">
            <v/>
          </cell>
        </row>
        <row r="5320">
          <cell r="DL5320" t="str">
            <v/>
          </cell>
        </row>
        <row r="5321">
          <cell r="DL5321" t="str">
            <v/>
          </cell>
        </row>
        <row r="5322">
          <cell r="DL5322" t="str">
            <v/>
          </cell>
        </row>
        <row r="5323">
          <cell r="DL5323" t="str">
            <v/>
          </cell>
        </row>
        <row r="5324">
          <cell r="DL5324" t="str">
            <v/>
          </cell>
        </row>
        <row r="5325">
          <cell r="DL5325" t="str">
            <v/>
          </cell>
        </row>
        <row r="5326">
          <cell r="DL5326" t="str">
            <v/>
          </cell>
        </row>
        <row r="5327">
          <cell r="DL5327" t="str">
            <v/>
          </cell>
        </row>
        <row r="5328">
          <cell r="DL5328" t="str">
            <v/>
          </cell>
        </row>
        <row r="5329">
          <cell r="DL5329" t="str">
            <v/>
          </cell>
        </row>
        <row r="5330">
          <cell r="DL5330" t="str">
            <v/>
          </cell>
        </row>
        <row r="5331">
          <cell r="DL5331" t="str">
            <v/>
          </cell>
        </row>
        <row r="5332">
          <cell r="DL5332" t="str">
            <v/>
          </cell>
        </row>
        <row r="5333">
          <cell r="DL5333" t="str">
            <v/>
          </cell>
        </row>
        <row r="5334">
          <cell r="DL5334" t="str">
            <v/>
          </cell>
        </row>
        <row r="5335">
          <cell r="DL5335" t="str">
            <v/>
          </cell>
        </row>
        <row r="5336">
          <cell r="DL5336" t="str">
            <v/>
          </cell>
        </row>
        <row r="5337">
          <cell r="DL5337" t="str">
            <v/>
          </cell>
        </row>
        <row r="5338">
          <cell r="DL5338" t="str">
            <v/>
          </cell>
        </row>
        <row r="5339">
          <cell r="DL5339" t="str">
            <v/>
          </cell>
        </row>
        <row r="5340">
          <cell r="DL5340" t="str">
            <v/>
          </cell>
        </row>
        <row r="5341">
          <cell r="DL5341" t="str">
            <v/>
          </cell>
        </row>
        <row r="5342">
          <cell r="DL5342" t="str">
            <v/>
          </cell>
        </row>
        <row r="5343">
          <cell r="DL5343" t="str">
            <v/>
          </cell>
        </row>
        <row r="5344">
          <cell r="DL5344" t="str">
            <v/>
          </cell>
        </row>
        <row r="5345">
          <cell r="DL5345" t="str">
            <v/>
          </cell>
        </row>
        <row r="5346">
          <cell r="DL5346" t="str">
            <v/>
          </cell>
        </row>
        <row r="5347">
          <cell r="DL5347" t="str">
            <v/>
          </cell>
        </row>
        <row r="5348">
          <cell r="DL5348" t="str">
            <v/>
          </cell>
        </row>
        <row r="5349">
          <cell r="DL5349" t="str">
            <v/>
          </cell>
        </row>
        <row r="5350">
          <cell r="DL5350" t="str">
            <v/>
          </cell>
        </row>
        <row r="5351">
          <cell r="DL5351" t="str">
            <v/>
          </cell>
        </row>
        <row r="5352">
          <cell r="DL5352" t="str">
            <v/>
          </cell>
        </row>
        <row r="5353">
          <cell r="DL5353" t="str">
            <v/>
          </cell>
        </row>
        <row r="5354">
          <cell r="DL5354" t="str">
            <v/>
          </cell>
        </row>
        <row r="5355">
          <cell r="DL5355" t="str">
            <v/>
          </cell>
        </row>
        <row r="5356">
          <cell r="DL5356" t="str">
            <v/>
          </cell>
        </row>
        <row r="5357">
          <cell r="DL5357" t="str">
            <v/>
          </cell>
        </row>
        <row r="5358">
          <cell r="DL5358" t="str">
            <v/>
          </cell>
        </row>
        <row r="5359">
          <cell r="DL5359" t="str">
            <v/>
          </cell>
        </row>
        <row r="5360">
          <cell r="DL5360" t="str">
            <v/>
          </cell>
        </row>
        <row r="5361">
          <cell r="DL5361" t="str">
            <v/>
          </cell>
        </row>
        <row r="5362">
          <cell r="DL5362" t="str">
            <v/>
          </cell>
        </row>
        <row r="5363">
          <cell r="DL5363" t="str">
            <v/>
          </cell>
        </row>
        <row r="5364">
          <cell r="DL5364" t="str">
            <v/>
          </cell>
        </row>
        <row r="5365">
          <cell r="DL5365" t="str">
            <v/>
          </cell>
        </row>
        <row r="5366">
          <cell r="DL5366" t="str">
            <v/>
          </cell>
        </row>
        <row r="5367">
          <cell r="DL5367" t="str">
            <v/>
          </cell>
        </row>
        <row r="5368">
          <cell r="DL5368" t="str">
            <v/>
          </cell>
        </row>
        <row r="5369">
          <cell r="DL5369" t="str">
            <v/>
          </cell>
        </row>
        <row r="5370">
          <cell r="DL5370" t="str">
            <v/>
          </cell>
        </row>
        <row r="5371">
          <cell r="DL5371" t="str">
            <v/>
          </cell>
        </row>
        <row r="5372">
          <cell r="DL5372" t="str">
            <v/>
          </cell>
        </row>
        <row r="5373">
          <cell r="DL5373" t="str">
            <v/>
          </cell>
        </row>
        <row r="5374">
          <cell r="DL5374" t="str">
            <v/>
          </cell>
        </row>
        <row r="5375">
          <cell r="DL5375" t="str">
            <v/>
          </cell>
        </row>
        <row r="5376">
          <cell r="DL5376" t="str">
            <v/>
          </cell>
        </row>
        <row r="5377">
          <cell r="DL5377" t="str">
            <v/>
          </cell>
        </row>
        <row r="5378">
          <cell r="DL5378" t="str">
            <v/>
          </cell>
        </row>
        <row r="5379">
          <cell r="DL5379" t="str">
            <v/>
          </cell>
        </row>
        <row r="5380">
          <cell r="DL5380" t="str">
            <v/>
          </cell>
        </row>
        <row r="5381">
          <cell r="DL5381" t="str">
            <v/>
          </cell>
        </row>
        <row r="5382">
          <cell r="DL5382" t="str">
            <v/>
          </cell>
        </row>
        <row r="5383">
          <cell r="DL5383" t="str">
            <v/>
          </cell>
        </row>
        <row r="5384">
          <cell r="DL5384" t="str">
            <v/>
          </cell>
        </row>
        <row r="5385">
          <cell r="DL5385" t="str">
            <v/>
          </cell>
        </row>
        <row r="5386">
          <cell r="DL5386" t="str">
            <v/>
          </cell>
        </row>
        <row r="5387">
          <cell r="DL5387" t="str">
            <v/>
          </cell>
        </row>
        <row r="5388">
          <cell r="DL5388" t="str">
            <v/>
          </cell>
        </row>
        <row r="5389">
          <cell r="DL5389" t="str">
            <v/>
          </cell>
        </row>
        <row r="5390">
          <cell r="DL5390" t="str">
            <v/>
          </cell>
        </row>
        <row r="5391">
          <cell r="DL5391" t="str">
            <v/>
          </cell>
        </row>
        <row r="5392">
          <cell r="DL5392" t="str">
            <v/>
          </cell>
        </row>
        <row r="5393">
          <cell r="DL5393" t="str">
            <v/>
          </cell>
        </row>
        <row r="5394">
          <cell r="DL5394" t="str">
            <v/>
          </cell>
        </row>
        <row r="5395">
          <cell r="DL5395" t="str">
            <v/>
          </cell>
        </row>
        <row r="5396">
          <cell r="DL5396" t="str">
            <v/>
          </cell>
        </row>
        <row r="5397">
          <cell r="DL5397" t="str">
            <v/>
          </cell>
        </row>
        <row r="5398">
          <cell r="DL5398" t="str">
            <v/>
          </cell>
        </row>
        <row r="5399">
          <cell r="DL5399" t="str">
            <v/>
          </cell>
        </row>
        <row r="5400">
          <cell r="DL5400" t="str">
            <v/>
          </cell>
        </row>
        <row r="5401">
          <cell r="DL5401" t="str">
            <v/>
          </cell>
        </row>
        <row r="5402">
          <cell r="DL5402" t="str">
            <v/>
          </cell>
        </row>
        <row r="5403">
          <cell r="DL5403" t="str">
            <v/>
          </cell>
        </row>
        <row r="5404">
          <cell r="DL5404" t="str">
            <v/>
          </cell>
        </row>
        <row r="5405">
          <cell r="DL5405" t="str">
            <v/>
          </cell>
        </row>
        <row r="5406">
          <cell r="DL5406" t="str">
            <v/>
          </cell>
        </row>
        <row r="5407">
          <cell r="DL5407" t="str">
            <v/>
          </cell>
        </row>
        <row r="5408">
          <cell r="DL5408" t="str">
            <v/>
          </cell>
        </row>
        <row r="5409">
          <cell r="DL5409" t="str">
            <v/>
          </cell>
        </row>
        <row r="5410">
          <cell r="DL5410" t="str">
            <v/>
          </cell>
        </row>
        <row r="5411">
          <cell r="DL5411" t="str">
            <v/>
          </cell>
        </row>
        <row r="5412">
          <cell r="DL5412" t="str">
            <v/>
          </cell>
        </row>
        <row r="5413">
          <cell r="DL5413" t="str">
            <v/>
          </cell>
        </row>
        <row r="5414">
          <cell r="DL5414" t="str">
            <v/>
          </cell>
        </row>
        <row r="5415">
          <cell r="DL5415" t="str">
            <v/>
          </cell>
        </row>
        <row r="5416">
          <cell r="DL5416" t="str">
            <v/>
          </cell>
        </row>
        <row r="5417">
          <cell r="DL5417" t="str">
            <v/>
          </cell>
        </row>
        <row r="5418">
          <cell r="DL5418" t="str">
            <v/>
          </cell>
        </row>
        <row r="5419">
          <cell r="DL5419" t="str">
            <v/>
          </cell>
        </row>
        <row r="5420">
          <cell r="DL5420" t="str">
            <v/>
          </cell>
        </row>
        <row r="5421">
          <cell r="DL5421" t="str">
            <v/>
          </cell>
        </row>
        <row r="5422">
          <cell r="DL5422" t="str">
            <v/>
          </cell>
        </row>
        <row r="5423">
          <cell r="DL5423" t="str">
            <v/>
          </cell>
        </row>
        <row r="5424">
          <cell r="DL5424" t="str">
            <v/>
          </cell>
        </row>
        <row r="5425">
          <cell r="DL5425" t="str">
            <v/>
          </cell>
        </row>
        <row r="5426">
          <cell r="DL5426" t="str">
            <v/>
          </cell>
        </row>
        <row r="5427">
          <cell r="DL5427" t="str">
            <v/>
          </cell>
        </row>
        <row r="5428">
          <cell r="DL5428" t="str">
            <v/>
          </cell>
        </row>
        <row r="5429">
          <cell r="DL5429" t="str">
            <v/>
          </cell>
        </row>
        <row r="5430">
          <cell r="DL5430" t="str">
            <v/>
          </cell>
        </row>
        <row r="5431">
          <cell r="DL5431" t="str">
            <v/>
          </cell>
        </row>
        <row r="5432">
          <cell r="DL5432" t="str">
            <v/>
          </cell>
        </row>
        <row r="5433">
          <cell r="DL5433" t="str">
            <v/>
          </cell>
        </row>
        <row r="5434">
          <cell r="DL5434" t="str">
            <v/>
          </cell>
        </row>
        <row r="5435">
          <cell r="DL5435" t="str">
            <v/>
          </cell>
        </row>
        <row r="5436">
          <cell r="DL5436" t="str">
            <v/>
          </cell>
        </row>
        <row r="5437">
          <cell r="DL5437" t="str">
            <v/>
          </cell>
        </row>
        <row r="5438">
          <cell r="DL5438" t="str">
            <v/>
          </cell>
        </row>
        <row r="5439">
          <cell r="DL5439" t="str">
            <v/>
          </cell>
        </row>
        <row r="5440">
          <cell r="DL5440" t="str">
            <v/>
          </cell>
        </row>
        <row r="5441">
          <cell r="DL5441" t="str">
            <v/>
          </cell>
        </row>
        <row r="5442">
          <cell r="DL5442" t="str">
            <v/>
          </cell>
        </row>
        <row r="5443">
          <cell r="DL5443" t="str">
            <v/>
          </cell>
        </row>
        <row r="5444">
          <cell r="DL5444" t="str">
            <v/>
          </cell>
        </row>
        <row r="5445">
          <cell r="DL5445" t="str">
            <v/>
          </cell>
        </row>
        <row r="5446">
          <cell r="DL5446" t="str">
            <v/>
          </cell>
        </row>
        <row r="5447">
          <cell r="DL5447" t="str">
            <v/>
          </cell>
        </row>
        <row r="5448">
          <cell r="DL5448" t="str">
            <v/>
          </cell>
        </row>
        <row r="5449">
          <cell r="DL5449" t="str">
            <v/>
          </cell>
        </row>
        <row r="5450">
          <cell r="DL5450" t="str">
            <v/>
          </cell>
        </row>
        <row r="5451">
          <cell r="DL5451" t="str">
            <v/>
          </cell>
        </row>
        <row r="5452">
          <cell r="DL5452" t="str">
            <v/>
          </cell>
        </row>
        <row r="5453">
          <cell r="DL5453" t="str">
            <v/>
          </cell>
        </row>
        <row r="5454">
          <cell r="DL5454" t="str">
            <v/>
          </cell>
        </row>
        <row r="5455">
          <cell r="DL5455" t="str">
            <v/>
          </cell>
        </row>
        <row r="5456">
          <cell r="DL5456" t="str">
            <v/>
          </cell>
        </row>
        <row r="5457">
          <cell r="DL5457" t="str">
            <v/>
          </cell>
        </row>
        <row r="5458">
          <cell r="DL5458" t="str">
            <v/>
          </cell>
        </row>
        <row r="5459">
          <cell r="DL5459" t="str">
            <v/>
          </cell>
        </row>
        <row r="5460">
          <cell r="DL5460" t="str">
            <v/>
          </cell>
        </row>
        <row r="5461">
          <cell r="DL5461" t="str">
            <v/>
          </cell>
        </row>
        <row r="5462">
          <cell r="DL5462" t="str">
            <v/>
          </cell>
        </row>
        <row r="5463">
          <cell r="DL5463" t="str">
            <v/>
          </cell>
        </row>
        <row r="5464">
          <cell r="DL5464" t="str">
            <v/>
          </cell>
        </row>
        <row r="5465">
          <cell r="DL5465" t="str">
            <v/>
          </cell>
        </row>
        <row r="5466">
          <cell r="DL5466" t="str">
            <v/>
          </cell>
        </row>
        <row r="5467">
          <cell r="DL5467" t="str">
            <v/>
          </cell>
        </row>
        <row r="5468">
          <cell r="DL5468" t="str">
            <v/>
          </cell>
        </row>
        <row r="5469">
          <cell r="DL5469" t="str">
            <v/>
          </cell>
        </row>
        <row r="5470">
          <cell r="DL5470" t="str">
            <v/>
          </cell>
        </row>
        <row r="5471">
          <cell r="DL5471" t="str">
            <v/>
          </cell>
        </row>
        <row r="5472">
          <cell r="DL5472" t="str">
            <v/>
          </cell>
        </row>
        <row r="5473">
          <cell r="DL5473" t="str">
            <v/>
          </cell>
        </row>
        <row r="5474">
          <cell r="DL5474" t="str">
            <v/>
          </cell>
        </row>
        <row r="5475">
          <cell r="DL5475" t="str">
            <v/>
          </cell>
        </row>
        <row r="5476">
          <cell r="DL5476" t="str">
            <v/>
          </cell>
        </row>
        <row r="5477">
          <cell r="DL5477" t="str">
            <v/>
          </cell>
        </row>
        <row r="5478">
          <cell r="DL5478" t="str">
            <v/>
          </cell>
        </row>
        <row r="5479">
          <cell r="DL5479" t="str">
            <v/>
          </cell>
        </row>
        <row r="5480">
          <cell r="DL5480" t="str">
            <v/>
          </cell>
        </row>
        <row r="5481">
          <cell r="DL5481" t="str">
            <v/>
          </cell>
        </row>
        <row r="5482">
          <cell r="DL5482" t="str">
            <v/>
          </cell>
        </row>
        <row r="5483">
          <cell r="DL5483" t="str">
            <v/>
          </cell>
        </row>
        <row r="5484">
          <cell r="DL5484" t="str">
            <v/>
          </cell>
        </row>
        <row r="5485">
          <cell r="DL5485" t="str">
            <v/>
          </cell>
        </row>
        <row r="5486">
          <cell r="DL5486" t="str">
            <v/>
          </cell>
        </row>
        <row r="5487">
          <cell r="DL5487" t="str">
            <v/>
          </cell>
        </row>
        <row r="5488">
          <cell r="DL5488" t="str">
            <v/>
          </cell>
        </row>
        <row r="5489">
          <cell r="DL5489" t="str">
            <v/>
          </cell>
        </row>
        <row r="5490">
          <cell r="DL5490" t="str">
            <v/>
          </cell>
        </row>
        <row r="5491">
          <cell r="DL5491" t="str">
            <v/>
          </cell>
        </row>
        <row r="5492">
          <cell r="DL5492" t="str">
            <v/>
          </cell>
        </row>
        <row r="5493">
          <cell r="DL5493" t="str">
            <v/>
          </cell>
        </row>
        <row r="5494">
          <cell r="DL5494" t="str">
            <v/>
          </cell>
        </row>
        <row r="5495">
          <cell r="DL5495" t="str">
            <v/>
          </cell>
        </row>
        <row r="5496">
          <cell r="DL5496" t="str">
            <v/>
          </cell>
        </row>
        <row r="5497">
          <cell r="DL5497" t="str">
            <v/>
          </cell>
        </row>
        <row r="5498">
          <cell r="DL5498" t="str">
            <v/>
          </cell>
        </row>
        <row r="5499">
          <cell r="DL5499" t="str">
            <v/>
          </cell>
        </row>
        <row r="5500">
          <cell r="DL5500" t="str">
            <v/>
          </cell>
        </row>
        <row r="5501">
          <cell r="DL5501" t="str">
            <v/>
          </cell>
        </row>
        <row r="5502">
          <cell r="DL5502" t="str">
            <v/>
          </cell>
        </row>
        <row r="5503">
          <cell r="DL5503" t="str">
            <v/>
          </cell>
        </row>
        <row r="5504">
          <cell r="DL5504" t="str">
            <v/>
          </cell>
        </row>
        <row r="5505">
          <cell r="DL5505" t="str">
            <v/>
          </cell>
        </row>
        <row r="5506">
          <cell r="DL5506" t="str">
            <v/>
          </cell>
        </row>
        <row r="5507">
          <cell r="DL5507" t="str">
            <v/>
          </cell>
        </row>
        <row r="5508">
          <cell r="DL5508" t="str">
            <v/>
          </cell>
        </row>
        <row r="5509">
          <cell r="DL5509" t="str">
            <v/>
          </cell>
        </row>
        <row r="5510">
          <cell r="DL5510" t="str">
            <v/>
          </cell>
        </row>
        <row r="5511">
          <cell r="DL5511" t="str">
            <v/>
          </cell>
        </row>
        <row r="5512">
          <cell r="DL5512" t="str">
            <v/>
          </cell>
        </row>
        <row r="5513">
          <cell r="DL5513" t="str">
            <v/>
          </cell>
        </row>
        <row r="5514">
          <cell r="DL5514" t="str">
            <v/>
          </cell>
        </row>
        <row r="5515">
          <cell r="DL5515" t="str">
            <v/>
          </cell>
        </row>
        <row r="5516">
          <cell r="DL5516" t="str">
            <v/>
          </cell>
        </row>
        <row r="5517">
          <cell r="DL5517" t="str">
            <v/>
          </cell>
        </row>
        <row r="5518">
          <cell r="DL5518" t="str">
            <v/>
          </cell>
        </row>
        <row r="5519">
          <cell r="DL5519" t="str">
            <v/>
          </cell>
        </row>
        <row r="5520">
          <cell r="DL5520" t="str">
            <v/>
          </cell>
        </row>
        <row r="5521">
          <cell r="DL5521" t="str">
            <v/>
          </cell>
        </row>
        <row r="5522">
          <cell r="DL5522" t="str">
            <v/>
          </cell>
        </row>
        <row r="5523">
          <cell r="DL5523" t="str">
            <v/>
          </cell>
        </row>
        <row r="5524">
          <cell r="DL5524" t="str">
            <v/>
          </cell>
        </row>
        <row r="5525">
          <cell r="DL5525" t="str">
            <v/>
          </cell>
        </row>
        <row r="5526">
          <cell r="DL5526" t="str">
            <v/>
          </cell>
        </row>
        <row r="5527">
          <cell r="DL5527" t="str">
            <v/>
          </cell>
        </row>
        <row r="5528">
          <cell r="DL5528" t="str">
            <v/>
          </cell>
        </row>
        <row r="5529">
          <cell r="DL5529" t="str">
            <v/>
          </cell>
        </row>
        <row r="5530">
          <cell r="DL5530" t="str">
            <v/>
          </cell>
        </row>
        <row r="5531">
          <cell r="DL5531" t="str">
            <v/>
          </cell>
        </row>
        <row r="5532">
          <cell r="DL5532" t="str">
            <v/>
          </cell>
        </row>
        <row r="5533">
          <cell r="DL5533" t="str">
            <v/>
          </cell>
        </row>
        <row r="5534">
          <cell r="DL5534" t="str">
            <v/>
          </cell>
        </row>
        <row r="5535">
          <cell r="DL5535" t="str">
            <v/>
          </cell>
        </row>
        <row r="5536">
          <cell r="DL5536" t="str">
            <v/>
          </cell>
        </row>
        <row r="5537">
          <cell r="DL5537" t="str">
            <v/>
          </cell>
        </row>
        <row r="5538">
          <cell r="DL5538" t="str">
            <v/>
          </cell>
        </row>
        <row r="5539">
          <cell r="DL5539" t="str">
            <v/>
          </cell>
        </row>
        <row r="5540">
          <cell r="DL5540" t="str">
            <v/>
          </cell>
        </row>
        <row r="5541">
          <cell r="DL5541" t="str">
            <v/>
          </cell>
        </row>
        <row r="5542">
          <cell r="DL5542" t="str">
            <v/>
          </cell>
        </row>
        <row r="5543">
          <cell r="DL5543" t="str">
            <v/>
          </cell>
        </row>
        <row r="5544">
          <cell r="DL5544" t="str">
            <v/>
          </cell>
        </row>
        <row r="5545">
          <cell r="DL5545" t="str">
            <v/>
          </cell>
        </row>
        <row r="5546">
          <cell r="DL5546" t="str">
            <v/>
          </cell>
        </row>
        <row r="5547">
          <cell r="DL5547" t="str">
            <v/>
          </cell>
        </row>
        <row r="5548">
          <cell r="DL5548" t="str">
            <v/>
          </cell>
        </row>
        <row r="5549">
          <cell r="DL5549" t="str">
            <v/>
          </cell>
        </row>
        <row r="5550">
          <cell r="DL5550" t="str">
            <v/>
          </cell>
        </row>
        <row r="5551">
          <cell r="DL5551" t="str">
            <v/>
          </cell>
        </row>
        <row r="5552">
          <cell r="DL5552" t="str">
            <v/>
          </cell>
        </row>
        <row r="5553">
          <cell r="DL5553" t="str">
            <v/>
          </cell>
        </row>
        <row r="5554">
          <cell r="DL5554" t="str">
            <v/>
          </cell>
        </row>
        <row r="5555">
          <cell r="DL5555" t="str">
            <v/>
          </cell>
        </row>
        <row r="5556">
          <cell r="DL5556" t="str">
            <v/>
          </cell>
        </row>
        <row r="5557">
          <cell r="DL5557" t="str">
            <v/>
          </cell>
        </row>
        <row r="5558">
          <cell r="DL5558" t="str">
            <v/>
          </cell>
        </row>
        <row r="5559">
          <cell r="DL5559" t="str">
            <v/>
          </cell>
        </row>
        <row r="5560">
          <cell r="DL5560" t="str">
            <v/>
          </cell>
        </row>
        <row r="5561">
          <cell r="DL5561" t="str">
            <v/>
          </cell>
        </row>
        <row r="5562">
          <cell r="DL5562" t="str">
            <v/>
          </cell>
        </row>
        <row r="5563">
          <cell r="DL5563" t="str">
            <v/>
          </cell>
        </row>
        <row r="5564">
          <cell r="DL5564" t="str">
            <v/>
          </cell>
        </row>
        <row r="5565">
          <cell r="DL5565" t="str">
            <v/>
          </cell>
        </row>
        <row r="5566">
          <cell r="DL5566" t="str">
            <v/>
          </cell>
        </row>
        <row r="5567">
          <cell r="DL5567" t="str">
            <v/>
          </cell>
        </row>
        <row r="5568">
          <cell r="DL5568" t="str">
            <v/>
          </cell>
        </row>
        <row r="5569">
          <cell r="DL5569" t="str">
            <v/>
          </cell>
        </row>
        <row r="5570">
          <cell r="DL5570" t="str">
            <v/>
          </cell>
        </row>
        <row r="5571">
          <cell r="DL5571" t="str">
            <v/>
          </cell>
        </row>
        <row r="5572">
          <cell r="DL5572" t="str">
            <v/>
          </cell>
        </row>
        <row r="5573">
          <cell r="DL5573" t="str">
            <v/>
          </cell>
        </row>
        <row r="5574">
          <cell r="DL5574" t="str">
            <v/>
          </cell>
        </row>
        <row r="5575">
          <cell r="DL5575" t="str">
            <v/>
          </cell>
        </row>
        <row r="5576">
          <cell r="DL5576" t="str">
            <v/>
          </cell>
        </row>
        <row r="5577">
          <cell r="DL5577" t="str">
            <v/>
          </cell>
        </row>
        <row r="5578">
          <cell r="DL5578" t="str">
            <v/>
          </cell>
        </row>
        <row r="5579">
          <cell r="DL5579" t="str">
            <v/>
          </cell>
        </row>
        <row r="5580">
          <cell r="DL5580" t="str">
            <v/>
          </cell>
        </row>
        <row r="5581">
          <cell r="DL5581" t="str">
            <v/>
          </cell>
        </row>
        <row r="5582">
          <cell r="DL5582" t="str">
            <v/>
          </cell>
        </row>
        <row r="5583">
          <cell r="DL5583" t="str">
            <v/>
          </cell>
        </row>
        <row r="5584">
          <cell r="DL5584" t="str">
            <v/>
          </cell>
        </row>
        <row r="5585">
          <cell r="DL5585" t="str">
            <v/>
          </cell>
        </row>
        <row r="5586">
          <cell r="DL5586" t="str">
            <v/>
          </cell>
        </row>
        <row r="5587">
          <cell r="DL5587" t="str">
            <v/>
          </cell>
        </row>
        <row r="5588">
          <cell r="DL5588" t="str">
            <v/>
          </cell>
        </row>
        <row r="5589">
          <cell r="DL5589" t="str">
            <v/>
          </cell>
        </row>
        <row r="5590">
          <cell r="DL5590" t="str">
            <v/>
          </cell>
        </row>
        <row r="5591">
          <cell r="DL5591" t="str">
            <v/>
          </cell>
        </row>
        <row r="5592">
          <cell r="DL5592" t="str">
            <v/>
          </cell>
        </row>
        <row r="5593">
          <cell r="DL5593" t="str">
            <v/>
          </cell>
        </row>
        <row r="5594">
          <cell r="DL5594" t="str">
            <v/>
          </cell>
        </row>
        <row r="5595">
          <cell r="DL5595" t="str">
            <v/>
          </cell>
        </row>
        <row r="5596">
          <cell r="DL5596" t="str">
            <v/>
          </cell>
        </row>
        <row r="5597">
          <cell r="DL5597" t="str">
            <v/>
          </cell>
        </row>
        <row r="5598">
          <cell r="DL5598" t="str">
            <v/>
          </cell>
        </row>
        <row r="5599">
          <cell r="DL5599" t="str">
            <v/>
          </cell>
        </row>
        <row r="5600">
          <cell r="DL5600" t="str">
            <v/>
          </cell>
        </row>
        <row r="5601">
          <cell r="DL5601" t="str">
            <v/>
          </cell>
        </row>
        <row r="5602">
          <cell r="DL5602" t="str">
            <v/>
          </cell>
        </row>
        <row r="5603">
          <cell r="DL5603" t="str">
            <v/>
          </cell>
        </row>
        <row r="5604">
          <cell r="DL5604" t="str">
            <v/>
          </cell>
        </row>
        <row r="5605">
          <cell r="DL5605" t="str">
            <v/>
          </cell>
        </row>
        <row r="5606">
          <cell r="DL5606" t="str">
            <v/>
          </cell>
        </row>
        <row r="5607">
          <cell r="DL5607" t="str">
            <v/>
          </cell>
        </row>
        <row r="5608">
          <cell r="DL5608" t="str">
            <v/>
          </cell>
        </row>
        <row r="5609">
          <cell r="DL5609" t="str">
            <v/>
          </cell>
        </row>
        <row r="5610">
          <cell r="DL5610" t="str">
            <v/>
          </cell>
        </row>
        <row r="5611">
          <cell r="DL5611" t="str">
            <v/>
          </cell>
        </row>
        <row r="5612">
          <cell r="DL5612" t="str">
            <v/>
          </cell>
        </row>
        <row r="5613">
          <cell r="DL5613" t="str">
            <v/>
          </cell>
        </row>
        <row r="5614">
          <cell r="DL5614" t="str">
            <v/>
          </cell>
        </row>
        <row r="5615">
          <cell r="DL5615" t="str">
            <v/>
          </cell>
        </row>
        <row r="5616">
          <cell r="DL5616" t="str">
            <v/>
          </cell>
        </row>
        <row r="5617">
          <cell r="DL5617" t="str">
            <v/>
          </cell>
        </row>
        <row r="5618">
          <cell r="DL5618" t="str">
            <v/>
          </cell>
        </row>
        <row r="5619">
          <cell r="DL5619" t="str">
            <v/>
          </cell>
        </row>
        <row r="5620">
          <cell r="DL5620" t="str">
            <v/>
          </cell>
        </row>
        <row r="5621">
          <cell r="DL5621" t="str">
            <v/>
          </cell>
        </row>
        <row r="5622">
          <cell r="DL5622" t="str">
            <v/>
          </cell>
        </row>
        <row r="5623">
          <cell r="DL5623" t="str">
            <v/>
          </cell>
        </row>
        <row r="5624">
          <cell r="DL5624" t="str">
            <v/>
          </cell>
        </row>
        <row r="5625">
          <cell r="DL5625" t="str">
            <v/>
          </cell>
        </row>
        <row r="5626">
          <cell r="DL5626" t="str">
            <v/>
          </cell>
        </row>
        <row r="5627">
          <cell r="DL5627" t="str">
            <v/>
          </cell>
        </row>
        <row r="5628">
          <cell r="DL5628" t="str">
            <v/>
          </cell>
        </row>
        <row r="5629">
          <cell r="DL5629" t="str">
            <v/>
          </cell>
        </row>
        <row r="5630">
          <cell r="DL5630" t="str">
            <v/>
          </cell>
        </row>
        <row r="5631">
          <cell r="DL5631" t="str">
            <v/>
          </cell>
        </row>
        <row r="5632">
          <cell r="DL5632" t="str">
            <v/>
          </cell>
        </row>
        <row r="5633">
          <cell r="DL5633" t="str">
            <v/>
          </cell>
        </row>
        <row r="5634">
          <cell r="DL5634" t="str">
            <v/>
          </cell>
        </row>
        <row r="5635">
          <cell r="DL5635" t="str">
            <v/>
          </cell>
        </row>
        <row r="5636">
          <cell r="DL5636" t="str">
            <v/>
          </cell>
        </row>
        <row r="5637">
          <cell r="DL5637" t="str">
            <v/>
          </cell>
        </row>
        <row r="5638">
          <cell r="DL5638" t="str">
            <v/>
          </cell>
        </row>
        <row r="5639">
          <cell r="DL5639" t="str">
            <v/>
          </cell>
        </row>
        <row r="5640">
          <cell r="DL5640" t="str">
            <v/>
          </cell>
        </row>
        <row r="5641">
          <cell r="DL5641" t="str">
            <v/>
          </cell>
        </row>
        <row r="5642">
          <cell r="DL5642" t="str">
            <v/>
          </cell>
        </row>
        <row r="5643">
          <cell r="DL5643" t="str">
            <v/>
          </cell>
        </row>
        <row r="5644">
          <cell r="DL5644" t="str">
            <v/>
          </cell>
        </row>
        <row r="5645">
          <cell r="DL5645" t="str">
            <v/>
          </cell>
        </row>
        <row r="5646">
          <cell r="DL5646" t="str">
            <v/>
          </cell>
        </row>
        <row r="5647">
          <cell r="DL5647" t="str">
            <v/>
          </cell>
        </row>
        <row r="5648">
          <cell r="DL5648" t="str">
            <v/>
          </cell>
        </row>
        <row r="5649">
          <cell r="DL5649" t="str">
            <v/>
          </cell>
        </row>
        <row r="5650">
          <cell r="DL5650" t="str">
            <v/>
          </cell>
        </row>
        <row r="5651">
          <cell r="DL5651" t="str">
            <v/>
          </cell>
        </row>
        <row r="5652">
          <cell r="DL5652" t="str">
            <v/>
          </cell>
        </row>
        <row r="5653">
          <cell r="DL5653" t="str">
            <v/>
          </cell>
        </row>
        <row r="5654">
          <cell r="DL5654" t="str">
            <v/>
          </cell>
        </row>
        <row r="5655">
          <cell r="DL5655" t="str">
            <v/>
          </cell>
        </row>
        <row r="5656">
          <cell r="DL5656" t="str">
            <v/>
          </cell>
        </row>
        <row r="5657">
          <cell r="DL5657" t="str">
            <v/>
          </cell>
        </row>
        <row r="5658">
          <cell r="DL5658" t="str">
            <v/>
          </cell>
        </row>
        <row r="5659">
          <cell r="DL5659" t="str">
            <v/>
          </cell>
        </row>
        <row r="5660">
          <cell r="DL5660" t="str">
            <v/>
          </cell>
        </row>
        <row r="5661">
          <cell r="DL5661" t="str">
            <v/>
          </cell>
        </row>
        <row r="5662">
          <cell r="DL5662" t="str">
            <v/>
          </cell>
        </row>
        <row r="5663">
          <cell r="DL5663" t="str">
            <v/>
          </cell>
        </row>
        <row r="5664">
          <cell r="DL5664" t="str">
            <v/>
          </cell>
        </row>
        <row r="5665">
          <cell r="DL5665" t="str">
            <v/>
          </cell>
        </row>
        <row r="5666">
          <cell r="DL5666" t="str">
            <v/>
          </cell>
        </row>
        <row r="5667">
          <cell r="DL5667" t="str">
            <v/>
          </cell>
        </row>
        <row r="5668">
          <cell r="DL5668" t="str">
            <v/>
          </cell>
        </row>
        <row r="5669">
          <cell r="DL5669" t="str">
            <v/>
          </cell>
        </row>
        <row r="5670">
          <cell r="DL5670" t="str">
            <v/>
          </cell>
        </row>
        <row r="5671">
          <cell r="DL5671" t="str">
            <v/>
          </cell>
        </row>
        <row r="5672">
          <cell r="DL5672" t="str">
            <v/>
          </cell>
        </row>
        <row r="5673">
          <cell r="DL5673" t="str">
            <v/>
          </cell>
        </row>
        <row r="5674">
          <cell r="DL5674" t="str">
            <v/>
          </cell>
        </row>
        <row r="5675">
          <cell r="DL5675" t="str">
            <v/>
          </cell>
        </row>
        <row r="5676">
          <cell r="DL5676" t="str">
            <v/>
          </cell>
        </row>
        <row r="5677">
          <cell r="DL5677" t="str">
            <v/>
          </cell>
        </row>
        <row r="5678">
          <cell r="DL5678" t="str">
            <v/>
          </cell>
        </row>
        <row r="5679">
          <cell r="DL5679" t="str">
            <v/>
          </cell>
        </row>
        <row r="5680">
          <cell r="DL5680" t="str">
            <v/>
          </cell>
        </row>
        <row r="5681">
          <cell r="DL5681" t="str">
            <v/>
          </cell>
        </row>
        <row r="5682">
          <cell r="DL5682" t="str">
            <v/>
          </cell>
        </row>
        <row r="5683">
          <cell r="DL5683" t="str">
            <v/>
          </cell>
        </row>
        <row r="5684">
          <cell r="DL5684" t="str">
            <v/>
          </cell>
        </row>
        <row r="5685">
          <cell r="DL5685" t="str">
            <v/>
          </cell>
        </row>
        <row r="5686">
          <cell r="DL5686" t="str">
            <v/>
          </cell>
        </row>
        <row r="5687">
          <cell r="DL5687" t="str">
            <v/>
          </cell>
        </row>
        <row r="5688">
          <cell r="DL5688" t="str">
            <v/>
          </cell>
        </row>
        <row r="5689">
          <cell r="DL5689" t="str">
            <v/>
          </cell>
        </row>
        <row r="5690">
          <cell r="DL5690" t="str">
            <v/>
          </cell>
        </row>
        <row r="5691">
          <cell r="DL5691" t="str">
            <v/>
          </cell>
        </row>
        <row r="5692">
          <cell r="DL5692" t="str">
            <v/>
          </cell>
        </row>
        <row r="5693">
          <cell r="DL5693" t="str">
            <v/>
          </cell>
        </row>
        <row r="5694">
          <cell r="DL5694" t="str">
            <v/>
          </cell>
        </row>
        <row r="5695">
          <cell r="DL5695" t="str">
            <v/>
          </cell>
        </row>
        <row r="5696">
          <cell r="DL5696" t="str">
            <v/>
          </cell>
        </row>
        <row r="5697">
          <cell r="DL5697" t="str">
            <v/>
          </cell>
        </row>
        <row r="5698">
          <cell r="DL5698" t="str">
            <v/>
          </cell>
        </row>
        <row r="5699">
          <cell r="DL5699" t="str">
            <v/>
          </cell>
        </row>
        <row r="5700">
          <cell r="DL5700" t="str">
            <v/>
          </cell>
        </row>
        <row r="5701">
          <cell r="DL5701" t="str">
            <v/>
          </cell>
        </row>
        <row r="5702">
          <cell r="DL5702" t="str">
            <v/>
          </cell>
        </row>
        <row r="5703">
          <cell r="DL5703" t="str">
            <v/>
          </cell>
        </row>
        <row r="5704">
          <cell r="DL5704" t="str">
            <v/>
          </cell>
        </row>
        <row r="5705">
          <cell r="DL5705" t="str">
            <v/>
          </cell>
        </row>
        <row r="5706">
          <cell r="DL5706" t="str">
            <v/>
          </cell>
        </row>
        <row r="5707">
          <cell r="DL5707" t="str">
            <v/>
          </cell>
        </row>
        <row r="5708">
          <cell r="DL5708" t="str">
            <v/>
          </cell>
        </row>
        <row r="5709">
          <cell r="DL5709" t="str">
            <v/>
          </cell>
        </row>
        <row r="5710">
          <cell r="DL5710" t="str">
            <v/>
          </cell>
        </row>
        <row r="5711">
          <cell r="DL5711" t="str">
            <v/>
          </cell>
        </row>
        <row r="5712">
          <cell r="DL5712" t="str">
            <v/>
          </cell>
        </row>
        <row r="5713">
          <cell r="DL5713" t="str">
            <v/>
          </cell>
        </row>
        <row r="5714">
          <cell r="DL5714" t="str">
            <v/>
          </cell>
        </row>
        <row r="5715">
          <cell r="DL5715" t="str">
            <v/>
          </cell>
        </row>
        <row r="5716">
          <cell r="DL5716" t="str">
            <v/>
          </cell>
        </row>
        <row r="5717">
          <cell r="DL5717" t="str">
            <v/>
          </cell>
        </row>
        <row r="5718">
          <cell r="DL5718" t="str">
            <v/>
          </cell>
        </row>
        <row r="5719">
          <cell r="DL5719" t="str">
            <v/>
          </cell>
        </row>
        <row r="5720">
          <cell r="DL5720" t="str">
            <v/>
          </cell>
        </row>
        <row r="5721">
          <cell r="DL5721" t="str">
            <v/>
          </cell>
        </row>
        <row r="5722">
          <cell r="DL5722" t="str">
            <v/>
          </cell>
        </row>
        <row r="5723">
          <cell r="DL5723" t="str">
            <v/>
          </cell>
        </row>
        <row r="5724">
          <cell r="DL5724" t="str">
            <v/>
          </cell>
        </row>
        <row r="5725">
          <cell r="DL5725" t="str">
            <v/>
          </cell>
        </row>
        <row r="5726">
          <cell r="DL5726" t="str">
            <v/>
          </cell>
        </row>
        <row r="5727">
          <cell r="DL5727" t="str">
            <v/>
          </cell>
        </row>
        <row r="5728">
          <cell r="DL5728" t="str">
            <v/>
          </cell>
        </row>
        <row r="5729">
          <cell r="DL5729" t="str">
            <v/>
          </cell>
        </row>
        <row r="5730">
          <cell r="DL5730" t="str">
            <v/>
          </cell>
        </row>
        <row r="5731">
          <cell r="DL5731" t="str">
            <v/>
          </cell>
        </row>
        <row r="5732">
          <cell r="DL5732" t="str">
            <v/>
          </cell>
        </row>
        <row r="5733">
          <cell r="DL5733" t="str">
            <v/>
          </cell>
        </row>
        <row r="5734">
          <cell r="DL5734" t="str">
            <v/>
          </cell>
        </row>
        <row r="5735">
          <cell r="DL5735" t="str">
            <v/>
          </cell>
        </row>
        <row r="5736">
          <cell r="DL5736" t="str">
            <v/>
          </cell>
        </row>
        <row r="5737">
          <cell r="DL5737" t="str">
            <v/>
          </cell>
        </row>
        <row r="5738">
          <cell r="DL5738" t="str">
            <v/>
          </cell>
        </row>
        <row r="5739">
          <cell r="DL5739" t="str">
            <v/>
          </cell>
        </row>
        <row r="5740">
          <cell r="DL5740" t="str">
            <v/>
          </cell>
        </row>
        <row r="5741">
          <cell r="DL5741" t="str">
            <v/>
          </cell>
        </row>
        <row r="5742">
          <cell r="DL5742" t="str">
            <v/>
          </cell>
        </row>
        <row r="5743">
          <cell r="DL5743" t="str">
            <v/>
          </cell>
        </row>
        <row r="5744">
          <cell r="DL5744" t="str">
            <v/>
          </cell>
        </row>
        <row r="5745">
          <cell r="DL5745" t="str">
            <v/>
          </cell>
        </row>
        <row r="5746">
          <cell r="DL5746" t="str">
            <v/>
          </cell>
        </row>
        <row r="5747">
          <cell r="DL5747" t="str">
            <v/>
          </cell>
        </row>
        <row r="5748">
          <cell r="DL5748" t="str">
            <v/>
          </cell>
        </row>
        <row r="5749">
          <cell r="DL5749" t="str">
            <v/>
          </cell>
        </row>
        <row r="5750">
          <cell r="DL5750" t="str">
            <v/>
          </cell>
        </row>
        <row r="5751">
          <cell r="DL5751" t="str">
            <v/>
          </cell>
        </row>
        <row r="5752">
          <cell r="DL5752" t="str">
            <v/>
          </cell>
        </row>
        <row r="5753">
          <cell r="DL5753" t="str">
            <v/>
          </cell>
        </row>
        <row r="5754">
          <cell r="DL5754" t="str">
            <v/>
          </cell>
        </row>
        <row r="5755">
          <cell r="DL5755" t="str">
            <v/>
          </cell>
        </row>
        <row r="5756">
          <cell r="DL5756" t="str">
            <v/>
          </cell>
        </row>
        <row r="5757">
          <cell r="DL5757" t="str">
            <v/>
          </cell>
        </row>
        <row r="5758">
          <cell r="DL5758" t="str">
            <v/>
          </cell>
        </row>
        <row r="5759">
          <cell r="DL5759" t="str">
            <v/>
          </cell>
        </row>
        <row r="5760">
          <cell r="DL5760" t="str">
            <v/>
          </cell>
        </row>
        <row r="5761">
          <cell r="DL5761" t="str">
            <v/>
          </cell>
        </row>
        <row r="5762">
          <cell r="DL5762" t="str">
            <v/>
          </cell>
        </row>
        <row r="5763">
          <cell r="DL5763" t="str">
            <v/>
          </cell>
        </row>
        <row r="5764">
          <cell r="DL5764" t="str">
            <v/>
          </cell>
        </row>
        <row r="5765">
          <cell r="DL5765" t="str">
            <v/>
          </cell>
        </row>
        <row r="5766">
          <cell r="DL5766" t="str">
            <v/>
          </cell>
        </row>
        <row r="5767">
          <cell r="DL5767" t="str">
            <v/>
          </cell>
        </row>
        <row r="5768">
          <cell r="DL5768" t="str">
            <v/>
          </cell>
        </row>
        <row r="5769">
          <cell r="DL5769" t="str">
            <v/>
          </cell>
        </row>
        <row r="5770">
          <cell r="DL5770" t="str">
            <v/>
          </cell>
        </row>
        <row r="5771">
          <cell r="DL5771" t="str">
            <v/>
          </cell>
        </row>
        <row r="5772">
          <cell r="DL5772" t="str">
            <v/>
          </cell>
        </row>
        <row r="5773">
          <cell r="DL5773" t="str">
            <v/>
          </cell>
        </row>
        <row r="5774">
          <cell r="DL5774" t="str">
            <v/>
          </cell>
        </row>
        <row r="5775">
          <cell r="DL5775" t="str">
            <v/>
          </cell>
        </row>
        <row r="5776">
          <cell r="DL5776" t="str">
            <v/>
          </cell>
        </row>
        <row r="5777">
          <cell r="DL5777" t="str">
            <v/>
          </cell>
        </row>
        <row r="5778">
          <cell r="DL5778" t="str">
            <v/>
          </cell>
        </row>
        <row r="5779">
          <cell r="DL5779" t="str">
            <v/>
          </cell>
        </row>
        <row r="5780">
          <cell r="DL5780" t="str">
            <v/>
          </cell>
        </row>
        <row r="5781">
          <cell r="DL5781" t="str">
            <v/>
          </cell>
        </row>
        <row r="5782">
          <cell r="DL5782" t="str">
            <v/>
          </cell>
        </row>
        <row r="5783">
          <cell r="DL5783" t="str">
            <v/>
          </cell>
        </row>
        <row r="5784">
          <cell r="DL5784" t="str">
            <v/>
          </cell>
        </row>
        <row r="5785">
          <cell r="DL5785" t="str">
            <v/>
          </cell>
        </row>
        <row r="5786">
          <cell r="DL5786" t="str">
            <v/>
          </cell>
        </row>
        <row r="5787">
          <cell r="DL5787" t="str">
            <v/>
          </cell>
        </row>
        <row r="5788">
          <cell r="DL5788" t="str">
            <v/>
          </cell>
        </row>
        <row r="5789">
          <cell r="DL5789" t="str">
            <v/>
          </cell>
        </row>
        <row r="5790">
          <cell r="DL5790" t="str">
            <v/>
          </cell>
        </row>
        <row r="5791">
          <cell r="DL5791" t="str">
            <v/>
          </cell>
        </row>
        <row r="5792">
          <cell r="DL5792" t="str">
            <v/>
          </cell>
        </row>
        <row r="5793">
          <cell r="DL5793" t="str">
            <v/>
          </cell>
        </row>
        <row r="5794">
          <cell r="DL5794" t="str">
            <v/>
          </cell>
        </row>
        <row r="5795">
          <cell r="DL5795" t="str">
            <v/>
          </cell>
        </row>
        <row r="5796">
          <cell r="DL5796" t="str">
            <v/>
          </cell>
        </row>
        <row r="5797">
          <cell r="DL5797" t="str">
            <v/>
          </cell>
        </row>
        <row r="5798">
          <cell r="DL5798" t="str">
            <v/>
          </cell>
        </row>
        <row r="5799">
          <cell r="DL5799" t="str">
            <v/>
          </cell>
        </row>
        <row r="5800">
          <cell r="DL5800" t="str">
            <v/>
          </cell>
        </row>
        <row r="5801">
          <cell r="DL5801" t="str">
            <v/>
          </cell>
        </row>
        <row r="5802">
          <cell r="DL5802" t="str">
            <v/>
          </cell>
        </row>
        <row r="5803">
          <cell r="DL5803" t="str">
            <v/>
          </cell>
        </row>
        <row r="5804">
          <cell r="DL5804" t="str">
            <v/>
          </cell>
        </row>
        <row r="5805">
          <cell r="DL5805" t="str">
            <v/>
          </cell>
        </row>
        <row r="5806">
          <cell r="DL5806" t="str">
            <v/>
          </cell>
        </row>
        <row r="5807">
          <cell r="DL5807" t="str">
            <v/>
          </cell>
        </row>
        <row r="5808">
          <cell r="DL5808" t="str">
            <v/>
          </cell>
        </row>
        <row r="5809">
          <cell r="DL5809" t="str">
            <v/>
          </cell>
        </row>
        <row r="5810">
          <cell r="DL5810" t="str">
            <v/>
          </cell>
        </row>
        <row r="5811">
          <cell r="DL5811" t="str">
            <v/>
          </cell>
        </row>
        <row r="5812">
          <cell r="DL5812" t="str">
            <v/>
          </cell>
        </row>
        <row r="5813">
          <cell r="DL5813" t="str">
            <v/>
          </cell>
        </row>
        <row r="5814">
          <cell r="DL5814" t="str">
            <v/>
          </cell>
        </row>
        <row r="5815">
          <cell r="DL5815" t="str">
            <v/>
          </cell>
        </row>
        <row r="5816">
          <cell r="DL5816" t="str">
            <v/>
          </cell>
        </row>
        <row r="5817">
          <cell r="DL5817" t="str">
            <v/>
          </cell>
        </row>
        <row r="5818">
          <cell r="DL5818" t="str">
            <v/>
          </cell>
        </row>
        <row r="5819">
          <cell r="DL5819" t="str">
            <v/>
          </cell>
        </row>
        <row r="5820">
          <cell r="DL5820" t="str">
            <v/>
          </cell>
        </row>
        <row r="5821">
          <cell r="DL5821" t="str">
            <v/>
          </cell>
        </row>
        <row r="5822">
          <cell r="DL5822" t="str">
            <v/>
          </cell>
        </row>
        <row r="5823">
          <cell r="DL5823" t="str">
            <v/>
          </cell>
        </row>
        <row r="5824">
          <cell r="DL5824" t="str">
            <v/>
          </cell>
        </row>
        <row r="5825">
          <cell r="DL5825" t="str">
            <v/>
          </cell>
        </row>
        <row r="5826">
          <cell r="DL5826" t="str">
            <v/>
          </cell>
        </row>
        <row r="5827">
          <cell r="DL5827" t="str">
            <v/>
          </cell>
        </row>
        <row r="5828">
          <cell r="DL5828" t="str">
            <v/>
          </cell>
        </row>
        <row r="5829">
          <cell r="DL5829" t="str">
            <v/>
          </cell>
        </row>
        <row r="5830">
          <cell r="DL5830" t="str">
            <v/>
          </cell>
        </row>
        <row r="5831">
          <cell r="DL5831" t="str">
            <v/>
          </cell>
        </row>
        <row r="5832">
          <cell r="DL5832" t="str">
            <v/>
          </cell>
        </row>
        <row r="5833">
          <cell r="DL5833" t="str">
            <v/>
          </cell>
        </row>
        <row r="5834">
          <cell r="DL5834" t="str">
            <v/>
          </cell>
        </row>
        <row r="5835">
          <cell r="DL5835" t="str">
            <v/>
          </cell>
        </row>
        <row r="5836">
          <cell r="DL5836" t="str">
            <v/>
          </cell>
        </row>
        <row r="5837">
          <cell r="DL5837" t="str">
            <v/>
          </cell>
        </row>
        <row r="5838">
          <cell r="DL5838" t="str">
            <v/>
          </cell>
        </row>
        <row r="5839">
          <cell r="DL5839" t="str">
            <v/>
          </cell>
        </row>
        <row r="5840">
          <cell r="DL5840" t="str">
            <v/>
          </cell>
        </row>
        <row r="5841">
          <cell r="DL5841" t="str">
            <v/>
          </cell>
        </row>
        <row r="5842">
          <cell r="DL5842" t="str">
            <v/>
          </cell>
        </row>
        <row r="5843">
          <cell r="DL5843" t="str">
            <v/>
          </cell>
        </row>
        <row r="5844">
          <cell r="DL5844" t="str">
            <v/>
          </cell>
        </row>
        <row r="5845">
          <cell r="DL5845" t="str">
            <v/>
          </cell>
        </row>
        <row r="5846">
          <cell r="DL5846" t="str">
            <v/>
          </cell>
        </row>
        <row r="5847">
          <cell r="DL5847" t="str">
            <v/>
          </cell>
        </row>
        <row r="5848">
          <cell r="DL5848" t="str">
            <v/>
          </cell>
        </row>
        <row r="5849">
          <cell r="DL5849" t="str">
            <v/>
          </cell>
        </row>
        <row r="5850">
          <cell r="DL5850" t="str">
            <v/>
          </cell>
        </row>
        <row r="5851">
          <cell r="DL5851" t="str">
            <v/>
          </cell>
        </row>
        <row r="5852">
          <cell r="DL5852" t="str">
            <v/>
          </cell>
        </row>
        <row r="5853">
          <cell r="DL5853" t="str">
            <v/>
          </cell>
        </row>
        <row r="5854">
          <cell r="DL5854" t="str">
            <v/>
          </cell>
        </row>
        <row r="5855">
          <cell r="DL5855" t="str">
            <v/>
          </cell>
        </row>
        <row r="5856">
          <cell r="DL5856" t="str">
            <v/>
          </cell>
        </row>
        <row r="5857">
          <cell r="DL5857" t="str">
            <v/>
          </cell>
        </row>
        <row r="5858">
          <cell r="DL5858" t="str">
            <v/>
          </cell>
        </row>
        <row r="5859">
          <cell r="DL5859" t="str">
            <v/>
          </cell>
        </row>
        <row r="5860">
          <cell r="DL5860" t="str">
            <v/>
          </cell>
        </row>
        <row r="5861">
          <cell r="DL5861" t="str">
            <v/>
          </cell>
        </row>
        <row r="5862">
          <cell r="DL5862" t="str">
            <v/>
          </cell>
        </row>
        <row r="5863">
          <cell r="DL5863" t="str">
            <v/>
          </cell>
        </row>
        <row r="5864">
          <cell r="DL5864" t="str">
            <v/>
          </cell>
        </row>
        <row r="5865">
          <cell r="DL5865" t="str">
            <v/>
          </cell>
        </row>
        <row r="5866">
          <cell r="DL5866" t="str">
            <v/>
          </cell>
        </row>
        <row r="5867">
          <cell r="DL5867" t="str">
            <v/>
          </cell>
        </row>
        <row r="5868">
          <cell r="DL5868" t="str">
            <v/>
          </cell>
        </row>
        <row r="5869">
          <cell r="DL5869" t="str">
            <v/>
          </cell>
        </row>
        <row r="5870">
          <cell r="DL5870" t="str">
            <v/>
          </cell>
        </row>
        <row r="5871">
          <cell r="DL5871" t="str">
            <v/>
          </cell>
        </row>
        <row r="5872">
          <cell r="DL5872" t="str">
            <v/>
          </cell>
        </row>
        <row r="5873">
          <cell r="DL5873" t="str">
            <v/>
          </cell>
        </row>
        <row r="5874">
          <cell r="DL5874" t="str">
            <v/>
          </cell>
        </row>
        <row r="5875">
          <cell r="DL5875" t="str">
            <v/>
          </cell>
        </row>
        <row r="5876">
          <cell r="DL5876" t="str">
            <v/>
          </cell>
        </row>
        <row r="5877">
          <cell r="DL5877" t="str">
            <v/>
          </cell>
        </row>
        <row r="5878">
          <cell r="DL5878" t="str">
            <v/>
          </cell>
        </row>
        <row r="5879">
          <cell r="DL5879" t="str">
            <v/>
          </cell>
        </row>
        <row r="5880">
          <cell r="DL5880" t="str">
            <v/>
          </cell>
        </row>
        <row r="5881">
          <cell r="DL5881" t="str">
            <v/>
          </cell>
        </row>
        <row r="5882">
          <cell r="DL5882" t="str">
            <v/>
          </cell>
        </row>
        <row r="5883">
          <cell r="DL5883" t="str">
            <v/>
          </cell>
        </row>
        <row r="5884">
          <cell r="DL5884" t="str">
            <v/>
          </cell>
        </row>
        <row r="5885">
          <cell r="DL5885" t="str">
            <v/>
          </cell>
        </row>
        <row r="5886">
          <cell r="DL5886" t="str">
            <v/>
          </cell>
        </row>
        <row r="5887">
          <cell r="DL5887" t="str">
            <v/>
          </cell>
        </row>
        <row r="5888">
          <cell r="DL5888" t="str">
            <v/>
          </cell>
        </row>
        <row r="5889">
          <cell r="DL5889" t="str">
            <v/>
          </cell>
        </row>
        <row r="5890">
          <cell r="DL5890" t="str">
            <v/>
          </cell>
        </row>
        <row r="5891">
          <cell r="DL5891" t="str">
            <v/>
          </cell>
        </row>
        <row r="5892">
          <cell r="DL5892" t="str">
            <v/>
          </cell>
        </row>
        <row r="5893">
          <cell r="DL5893" t="str">
            <v/>
          </cell>
        </row>
        <row r="5894">
          <cell r="DL5894" t="str">
            <v/>
          </cell>
        </row>
        <row r="5895">
          <cell r="DL5895" t="str">
            <v/>
          </cell>
        </row>
        <row r="5896">
          <cell r="DL5896" t="str">
            <v/>
          </cell>
        </row>
        <row r="5897">
          <cell r="DL5897" t="str">
            <v/>
          </cell>
        </row>
        <row r="5898">
          <cell r="DL5898" t="str">
            <v/>
          </cell>
        </row>
        <row r="5899">
          <cell r="DL5899" t="str">
            <v/>
          </cell>
        </row>
        <row r="5900">
          <cell r="DL5900" t="str">
            <v/>
          </cell>
        </row>
        <row r="5901">
          <cell r="DL5901" t="str">
            <v/>
          </cell>
        </row>
        <row r="5902">
          <cell r="DL5902" t="str">
            <v/>
          </cell>
        </row>
        <row r="5903">
          <cell r="DL5903" t="str">
            <v/>
          </cell>
        </row>
        <row r="5904">
          <cell r="DL5904" t="str">
            <v/>
          </cell>
        </row>
        <row r="5905">
          <cell r="DL5905" t="str">
            <v/>
          </cell>
        </row>
        <row r="5906">
          <cell r="DL5906" t="str">
            <v/>
          </cell>
        </row>
        <row r="5907">
          <cell r="DL5907" t="str">
            <v/>
          </cell>
        </row>
        <row r="5908">
          <cell r="DL5908" t="str">
            <v/>
          </cell>
        </row>
        <row r="5909">
          <cell r="DL5909" t="str">
            <v/>
          </cell>
        </row>
        <row r="5910">
          <cell r="DL5910" t="str">
            <v/>
          </cell>
        </row>
        <row r="5911">
          <cell r="DL5911" t="str">
            <v/>
          </cell>
        </row>
        <row r="5912">
          <cell r="DL5912" t="str">
            <v/>
          </cell>
        </row>
        <row r="5913">
          <cell r="DL5913" t="str">
            <v/>
          </cell>
        </row>
        <row r="5914">
          <cell r="DL5914" t="str">
            <v/>
          </cell>
        </row>
        <row r="5915">
          <cell r="DL5915" t="str">
            <v/>
          </cell>
        </row>
        <row r="5916">
          <cell r="DL5916" t="str">
            <v/>
          </cell>
        </row>
        <row r="5917">
          <cell r="DL5917" t="str">
            <v/>
          </cell>
        </row>
        <row r="5918">
          <cell r="DL5918" t="str">
            <v/>
          </cell>
        </row>
        <row r="5919">
          <cell r="DL5919" t="str">
            <v/>
          </cell>
        </row>
        <row r="5920">
          <cell r="DL5920" t="str">
            <v/>
          </cell>
        </row>
        <row r="5921">
          <cell r="DL5921" t="str">
            <v/>
          </cell>
        </row>
        <row r="5922">
          <cell r="DL5922" t="str">
            <v/>
          </cell>
        </row>
        <row r="5923">
          <cell r="DL5923" t="str">
            <v/>
          </cell>
        </row>
        <row r="5924">
          <cell r="DL5924" t="str">
            <v/>
          </cell>
        </row>
        <row r="5925">
          <cell r="DL5925" t="str">
            <v/>
          </cell>
        </row>
        <row r="5926">
          <cell r="DL5926" t="str">
            <v/>
          </cell>
        </row>
        <row r="5927">
          <cell r="DL5927" t="str">
            <v/>
          </cell>
        </row>
        <row r="5928">
          <cell r="DL5928" t="str">
            <v/>
          </cell>
        </row>
        <row r="5929">
          <cell r="DL5929" t="str">
            <v/>
          </cell>
        </row>
        <row r="5930">
          <cell r="DL5930" t="str">
            <v/>
          </cell>
        </row>
        <row r="5931">
          <cell r="DL5931" t="str">
            <v/>
          </cell>
        </row>
        <row r="5932">
          <cell r="DL5932" t="str">
            <v/>
          </cell>
        </row>
        <row r="5933">
          <cell r="DL5933" t="str">
            <v/>
          </cell>
        </row>
        <row r="5934">
          <cell r="DL5934" t="str">
            <v/>
          </cell>
        </row>
        <row r="5935">
          <cell r="DL5935" t="str">
            <v/>
          </cell>
        </row>
        <row r="5936">
          <cell r="DL5936" t="str">
            <v/>
          </cell>
        </row>
        <row r="5937">
          <cell r="DL5937" t="str">
            <v/>
          </cell>
        </row>
        <row r="5938">
          <cell r="DL5938" t="str">
            <v/>
          </cell>
        </row>
        <row r="5939">
          <cell r="DL5939" t="str">
            <v/>
          </cell>
        </row>
        <row r="5940">
          <cell r="DL5940" t="str">
            <v/>
          </cell>
        </row>
        <row r="5941">
          <cell r="DL5941" t="str">
            <v/>
          </cell>
        </row>
        <row r="5942">
          <cell r="DL5942" t="str">
            <v/>
          </cell>
        </row>
        <row r="5943">
          <cell r="DL5943" t="str">
            <v/>
          </cell>
        </row>
        <row r="5944">
          <cell r="DL5944" t="str">
            <v/>
          </cell>
        </row>
        <row r="5945">
          <cell r="DL5945" t="str">
            <v/>
          </cell>
        </row>
        <row r="5946">
          <cell r="DL5946" t="str">
            <v/>
          </cell>
        </row>
        <row r="5947">
          <cell r="DL5947" t="str">
            <v/>
          </cell>
        </row>
        <row r="5948">
          <cell r="DL5948" t="str">
            <v/>
          </cell>
        </row>
        <row r="5949">
          <cell r="DL5949" t="str">
            <v/>
          </cell>
        </row>
        <row r="5950">
          <cell r="DL5950" t="str">
            <v/>
          </cell>
        </row>
        <row r="5951">
          <cell r="DL5951" t="str">
            <v/>
          </cell>
        </row>
        <row r="5952">
          <cell r="DL5952" t="str">
            <v/>
          </cell>
        </row>
        <row r="5953">
          <cell r="DL5953" t="str">
            <v/>
          </cell>
        </row>
        <row r="5954">
          <cell r="DL5954" t="str">
            <v/>
          </cell>
        </row>
        <row r="5955">
          <cell r="DL5955" t="str">
            <v/>
          </cell>
        </row>
        <row r="5956">
          <cell r="DL5956" t="str">
            <v/>
          </cell>
        </row>
        <row r="5957">
          <cell r="DL5957" t="str">
            <v/>
          </cell>
        </row>
        <row r="5958">
          <cell r="DL5958" t="str">
            <v/>
          </cell>
        </row>
        <row r="5959">
          <cell r="DL5959" t="str">
            <v/>
          </cell>
        </row>
        <row r="5960">
          <cell r="DL5960" t="str">
            <v/>
          </cell>
        </row>
        <row r="5961">
          <cell r="DL5961" t="str">
            <v/>
          </cell>
        </row>
        <row r="5962">
          <cell r="DL5962" t="str">
            <v/>
          </cell>
        </row>
        <row r="5963">
          <cell r="DL5963" t="str">
            <v/>
          </cell>
        </row>
        <row r="5964">
          <cell r="DL5964" t="str">
            <v/>
          </cell>
        </row>
        <row r="5965">
          <cell r="DL5965" t="str">
            <v/>
          </cell>
        </row>
        <row r="5966">
          <cell r="DL5966" t="str">
            <v/>
          </cell>
        </row>
        <row r="5967">
          <cell r="DL5967" t="str">
            <v/>
          </cell>
        </row>
        <row r="5968">
          <cell r="DL5968" t="str">
            <v/>
          </cell>
        </row>
        <row r="5969">
          <cell r="DL5969" t="str">
            <v/>
          </cell>
        </row>
        <row r="5970">
          <cell r="DL5970" t="str">
            <v/>
          </cell>
        </row>
        <row r="5971">
          <cell r="DL5971" t="str">
            <v/>
          </cell>
        </row>
        <row r="5972">
          <cell r="DL5972" t="str">
            <v/>
          </cell>
        </row>
        <row r="5973">
          <cell r="DL5973" t="str">
            <v/>
          </cell>
        </row>
        <row r="5974">
          <cell r="DL5974" t="str">
            <v/>
          </cell>
        </row>
        <row r="5975">
          <cell r="DL5975" t="str">
            <v/>
          </cell>
        </row>
        <row r="5976">
          <cell r="DL5976" t="str">
            <v/>
          </cell>
        </row>
        <row r="5977">
          <cell r="DL5977" t="str">
            <v/>
          </cell>
        </row>
        <row r="5978">
          <cell r="DL5978" t="str">
            <v/>
          </cell>
        </row>
        <row r="5979">
          <cell r="DL5979" t="str">
            <v/>
          </cell>
        </row>
        <row r="5980">
          <cell r="DL5980" t="str">
            <v/>
          </cell>
        </row>
        <row r="5981">
          <cell r="DL5981" t="str">
            <v/>
          </cell>
        </row>
        <row r="5982">
          <cell r="DL5982" t="str">
            <v/>
          </cell>
        </row>
        <row r="5983">
          <cell r="DL5983" t="str">
            <v/>
          </cell>
        </row>
        <row r="5984">
          <cell r="DL5984" t="str">
            <v/>
          </cell>
        </row>
        <row r="5985">
          <cell r="DL5985" t="str">
            <v/>
          </cell>
        </row>
        <row r="5986">
          <cell r="DL5986" t="str">
            <v/>
          </cell>
        </row>
        <row r="5987">
          <cell r="DL5987" t="str">
            <v/>
          </cell>
        </row>
        <row r="5988">
          <cell r="DL5988" t="str">
            <v/>
          </cell>
        </row>
        <row r="5989">
          <cell r="DL5989" t="str">
            <v/>
          </cell>
        </row>
        <row r="5990">
          <cell r="DL5990" t="str">
            <v/>
          </cell>
        </row>
        <row r="5991">
          <cell r="DL5991" t="str">
            <v/>
          </cell>
        </row>
        <row r="5992">
          <cell r="DL5992" t="str">
            <v/>
          </cell>
        </row>
        <row r="5993">
          <cell r="DL5993" t="str">
            <v/>
          </cell>
        </row>
        <row r="5994">
          <cell r="DL5994" t="str">
            <v/>
          </cell>
        </row>
        <row r="5995">
          <cell r="DL5995" t="str">
            <v/>
          </cell>
        </row>
        <row r="5996">
          <cell r="DL5996" t="str">
            <v/>
          </cell>
        </row>
        <row r="5997">
          <cell r="DL5997" t="str">
            <v/>
          </cell>
        </row>
        <row r="5998">
          <cell r="DL5998" t="str">
            <v/>
          </cell>
        </row>
        <row r="5999">
          <cell r="DL5999" t="str">
            <v/>
          </cell>
        </row>
        <row r="6000">
          <cell r="DL6000" t="str">
            <v/>
          </cell>
        </row>
        <row r="6001">
          <cell r="DL6001" t="str">
            <v/>
          </cell>
        </row>
        <row r="6002">
          <cell r="DL6002" t="str">
            <v/>
          </cell>
        </row>
        <row r="6003">
          <cell r="DL6003" t="str">
            <v/>
          </cell>
        </row>
        <row r="6004">
          <cell r="DL6004" t="str">
            <v/>
          </cell>
        </row>
        <row r="6005">
          <cell r="DL6005" t="str">
            <v/>
          </cell>
        </row>
        <row r="6006">
          <cell r="DL6006" t="str">
            <v/>
          </cell>
        </row>
        <row r="6007">
          <cell r="DL6007" t="str">
            <v/>
          </cell>
        </row>
        <row r="6008">
          <cell r="DL6008" t="str">
            <v/>
          </cell>
        </row>
        <row r="6009">
          <cell r="DL6009" t="str">
            <v/>
          </cell>
        </row>
        <row r="6010">
          <cell r="DL6010" t="str">
            <v/>
          </cell>
        </row>
        <row r="6011">
          <cell r="DL6011" t="str">
            <v/>
          </cell>
        </row>
        <row r="6012">
          <cell r="DL6012" t="str">
            <v/>
          </cell>
        </row>
        <row r="6013">
          <cell r="DL6013" t="str">
            <v/>
          </cell>
        </row>
        <row r="6014">
          <cell r="DL6014" t="str">
            <v/>
          </cell>
        </row>
        <row r="6015">
          <cell r="DL6015" t="str">
            <v/>
          </cell>
        </row>
        <row r="6016">
          <cell r="DL6016" t="str">
            <v/>
          </cell>
        </row>
        <row r="6017">
          <cell r="DL6017" t="str">
            <v/>
          </cell>
        </row>
        <row r="6018">
          <cell r="DL6018" t="str">
            <v/>
          </cell>
        </row>
        <row r="6019">
          <cell r="DL6019" t="str">
            <v/>
          </cell>
        </row>
        <row r="6020">
          <cell r="DL6020" t="str">
            <v/>
          </cell>
        </row>
        <row r="6021">
          <cell r="DL6021" t="str">
            <v/>
          </cell>
        </row>
        <row r="6022">
          <cell r="DL6022" t="str">
            <v/>
          </cell>
        </row>
        <row r="6023">
          <cell r="DL6023" t="str">
            <v/>
          </cell>
        </row>
        <row r="6024">
          <cell r="DL6024" t="str">
            <v/>
          </cell>
        </row>
        <row r="6025">
          <cell r="DL6025" t="str">
            <v/>
          </cell>
        </row>
        <row r="6026">
          <cell r="DL6026" t="str">
            <v/>
          </cell>
        </row>
        <row r="6027">
          <cell r="DL6027" t="str">
            <v/>
          </cell>
        </row>
        <row r="6028">
          <cell r="DL6028" t="str">
            <v/>
          </cell>
        </row>
        <row r="6029">
          <cell r="DL6029" t="str">
            <v/>
          </cell>
        </row>
        <row r="6030">
          <cell r="DL6030" t="str">
            <v/>
          </cell>
        </row>
        <row r="6031">
          <cell r="DL6031" t="str">
            <v/>
          </cell>
        </row>
        <row r="6032">
          <cell r="DL6032" t="str">
            <v/>
          </cell>
        </row>
        <row r="6033">
          <cell r="DL6033" t="str">
            <v/>
          </cell>
        </row>
        <row r="6034">
          <cell r="DL6034" t="str">
            <v/>
          </cell>
        </row>
        <row r="6035">
          <cell r="DL6035" t="str">
            <v/>
          </cell>
        </row>
        <row r="6036">
          <cell r="DL6036" t="str">
            <v/>
          </cell>
        </row>
        <row r="6037">
          <cell r="DL6037" t="str">
            <v/>
          </cell>
        </row>
        <row r="6038">
          <cell r="DL6038" t="str">
            <v/>
          </cell>
        </row>
        <row r="6039">
          <cell r="DL6039" t="str">
            <v/>
          </cell>
        </row>
        <row r="6040">
          <cell r="DL6040" t="str">
            <v/>
          </cell>
        </row>
        <row r="6041">
          <cell r="DL6041" t="str">
            <v/>
          </cell>
        </row>
        <row r="6042">
          <cell r="DL6042" t="str">
            <v/>
          </cell>
        </row>
        <row r="6043">
          <cell r="DL6043" t="str">
            <v/>
          </cell>
        </row>
        <row r="6044">
          <cell r="DL6044" t="str">
            <v/>
          </cell>
        </row>
        <row r="6045">
          <cell r="DL6045" t="str">
            <v/>
          </cell>
        </row>
        <row r="6046">
          <cell r="DL6046" t="str">
            <v/>
          </cell>
        </row>
        <row r="6047">
          <cell r="DL6047" t="str">
            <v/>
          </cell>
        </row>
        <row r="6048">
          <cell r="DL6048" t="str">
            <v/>
          </cell>
        </row>
        <row r="6049">
          <cell r="DL6049" t="str">
            <v/>
          </cell>
        </row>
        <row r="6050">
          <cell r="DL6050" t="str">
            <v/>
          </cell>
        </row>
        <row r="6051">
          <cell r="DL6051" t="str">
            <v/>
          </cell>
        </row>
        <row r="6052">
          <cell r="DL6052" t="str">
            <v/>
          </cell>
        </row>
        <row r="6053">
          <cell r="DL6053" t="str">
            <v/>
          </cell>
        </row>
        <row r="6054">
          <cell r="DL6054" t="str">
            <v/>
          </cell>
        </row>
        <row r="6055">
          <cell r="DL6055" t="str">
            <v/>
          </cell>
        </row>
        <row r="6056">
          <cell r="DL6056" t="str">
            <v/>
          </cell>
        </row>
        <row r="6057">
          <cell r="DL6057" t="str">
            <v/>
          </cell>
        </row>
        <row r="6058">
          <cell r="DL6058" t="str">
            <v/>
          </cell>
        </row>
        <row r="6059">
          <cell r="DL6059" t="str">
            <v/>
          </cell>
        </row>
        <row r="6060">
          <cell r="DL6060" t="str">
            <v/>
          </cell>
        </row>
        <row r="6061">
          <cell r="DL6061" t="str">
            <v/>
          </cell>
        </row>
        <row r="6062">
          <cell r="DL6062" t="str">
            <v/>
          </cell>
        </row>
        <row r="6063">
          <cell r="DL6063" t="str">
            <v/>
          </cell>
        </row>
        <row r="6064">
          <cell r="DL6064" t="str">
            <v/>
          </cell>
        </row>
        <row r="6065">
          <cell r="DL6065" t="str">
            <v/>
          </cell>
        </row>
        <row r="6066">
          <cell r="DL6066" t="str">
            <v/>
          </cell>
        </row>
        <row r="6067">
          <cell r="DL6067" t="str">
            <v/>
          </cell>
        </row>
        <row r="6068">
          <cell r="DL6068" t="str">
            <v/>
          </cell>
        </row>
        <row r="6069">
          <cell r="DL6069" t="str">
            <v/>
          </cell>
        </row>
        <row r="6070">
          <cell r="DL6070" t="str">
            <v/>
          </cell>
        </row>
        <row r="6071">
          <cell r="DL6071" t="str">
            <v/>
          </cell>
        </row>
        <row r="6072">
          <cell r="DL6072" t="str">
            <v/>
          </cell>
        </row>
        <row r="6073">
          <cell r="DL6073" t="str">
            <v/>
          </cell>
        </row>
        <row r="6074">
          <cell r="DL6074" t="str">
            <v/>
          </cell>
        </row>
        <row r="6075">
          <cell r="DL6075" t="str">
            <v/>
          </cell>
        </row>
        <row r="6076">
          <cell r="DL6076" t="str">
            <v/>
          </cell>
        </row>
        <row r="6077">
          <cell r="DL6077" t="str">
            <v/>
          </cell>
        </row>
        <row r="6078">
          <cell r="DL6078" t="str">
            <v/>
          </cell>
        </row>
        <row r="6079">
          <cell r="DL6079" t="str">
            <v/>
          </cell>
        </row>
        <row r="6080">
          <cell r="DL6080" t="str">
            <v/>
          </cell>
        </row>
        <row r="6081">
          <cell r="DL6081" t="str">
            <v/>
          </cell>
        </row>
        <row r="6082">
          <cell r="DL6082" t="str">
            <v/>
          </cell>
        </row>
        <row r="6083">
          <cell r="DL6083" t="str">
            <v/>
          </cell>
        </row>
        <row r="6084">
          <cell r="DL6084" t="str">
            <v/>
          </cell>
        </row>
        <row r="6085">
          <cell r="DL6085" t="str">
            <v/>
          </cell>
        </row>
        <row r="6086">
          <cell r="DL6086" t="str">
            <v/>
          </cell>
        </row>
        <row r="6087">
          <cell r="DL6087" t="str">
            <v/>
          </cell>
        </row>
        <row r="6088">
          <cell r="DL6088" t="str">
            <v/>
          </cell>
        </row>
        <row r="6089">
          <cell r="DL6089" t="str">
            <v/>
          </cell>
        </row>
        <row r="6090">
          <cell r="DL6090" t="str">
            <v/>
          </cell>
        </row>
        <row r="6091">
          <cell r="DL6091" t="str">
            <v/>
          </cell>
        </row>
        <row r="6092">
          <cell r="DL6092" t="str">
            <v/>
          </cell>
        </row>
        <row r="6093">
          <cell r="DL6093" t="str">
            <v/>
          </cell>
        </row>
        <row r="6094">
          <cell r="DL6094" t="str">
            <v/>
          </cell>
        </row>
        <row r="6095">
          <cell r="DL6095" t="str">
            <v/>
          </cell>
        </row>
        <row r="6096">
          <cell r="DL6096" t="str">
            <v/>
          </cell>
        </row>
        <row r="6097">
          <cell r="DL6097" t="str">
            <v/>
          </cell>
        </row>
        <row r="6098">
          <cell r="DL6098" t="str">
            <v/>
          </cell>
        </row>
        <row r="6099">
          <cell r="DL6099" t="str">
            <v/>
          </cell>
        </row>
        <row r="6100">
          <cell r="DL6100" t="str">
            <v/>
          </cell>
        </row>
        <row r="6101">
          <cell r="DL6101" t="str">
            <v/>
          </cell>
        </row>
        <row r="6102">
          <cell r="DL6102" t="str">
            <v/>
          </cell>
        </row>
        <row r="6103">
          <cell r="DL6103" t="str">
            <v/>
          </cell>
        </row>
        <row r="6104">
          <cell r="DL6104" t="str">
            <v/>
          </cell>
        </row>
        <row r="6105">
          <cell r="DL6105" t="str">
            <v/>
          </cell>
        </row>
        <row r="6106">
          <cell r="DL6106" t="str">
            <v/>
          </cell>
        </row>
        <row r="6107">
          <cell r="DL6107" t="str">
            <v/>
          </cell>
        </row>
        <row r="6108">
          <cell r="DL6108" t="str">
            <v/>
          </cell>
        </row>
        <row r="6109">
          <cell r="DL6109" t="str">
            <v/>
          </cell>
        </row>
        <row r="6110">
          <cell r="DL6110" t="str">
            <v/>
          </cell>
        </row>
        <row r="6111">
          <cell r="DL6111" t="str">
            <v/>
          </cell>
        </row>
        <row r="6112">
          <cell r="DL6112" t="str">
            <v/>
          </cell>
        </row>
        <row r="6113">
          <cell r="DL6113" t="str">
            <v/>
          </cell>
        </row>
        <row r="6114">
          <cell r="DL6114" t="str">
            <v/>
          </cell>
        </row>
        <row r="6115">
          <cell r="DL6115" t="str">
            <v/>
          </cell>
        </row>
        <row r="6116">
          <cell r="DL6116" t="str">
            <v/>
          </cell>
        </row>
        <row r="6117">
          <cell r="DL6117" t="str">
            <v/>
          </cell>
        </row>
        <row r="6118">
          <cell r="DL6118" t="str">
            <v/>
          </cell>
        </row>
        <row r="6119">
          <cell r="DL6119" t="str">
            <v/>
          </cell>
        </row>
        <row r="6120">
          <cell r="DL6120" t="str">
            <v/>
          </cell>
        </row>
        <row r="6121">
          <cell r="DL6121" t="str">
            <v/>
          </cell>
        </row>
        <row r="6122">
          <cell r="DL6122" t="str">
            <v/>
          </cell>
        </row>
        <row r="6123">
          <cell r="DL6123" t="str">
            <v/>
          </cell>
        </row>
        <row r="6124">
          <cell r="DL6124" t="str">
            <v/>
          </cell>
        </row>
        <row r="6125">
          <cell r="DL6125" t="str">
            <v/>
          </cell>
        </row>
        <row r="6126">
          <cell r="DL6126" t="str">
            <v/>
          </cell>
        </row>
        <row r="6127">
          <cell r="DL6127" t="str">
            <v/>
          </cell>
        </row>
        <row r="6128">
          <cell r="DL6128" t="str">
            <v/>
          </cell>
        </row>
        <row r="6129">
          <cell r="DL6129" t="str">
            <v/>
          </cell>
        </row>
        <row r="6130">
          <cell r="DL6130" t="str">
            <v/>
          </cell>
        </row>
        <row r="6131">
          <cell r="DL6131" t="str">
            <v/>
          </cell>
        </row>
        <row r="6132">
          <cell r="DL6132" t="str">
            <v/>
          </cell>
        </row>
        <row r="6133">
          <cell r="DL6133" t="str">
            <v/>
          </cell>
        </row>
        <row r="6134">
          <cell r="DL6134" t="str">
            <v/>
          </cell>
        </row>
        <row r="6135">
          <cell r="DL6135" t="str">
            <v/>
          </cell>
        </row>
        <row r="6136">
          <cell r="DL6136" t="str">
            <v/>
          </cell>
        </row>
        <row r="6137">
          <cell r="DL6137" t="str">
            <v/>
          </cell>
        </row>
        <row r="6138">
          <cell r="DL6138" t="str">
            <v/>
          </cell>
        </row>
        <row r="6139">
          <cell r="DL6139" t="str">
            <v/>
          </cell>
        </row>
        <row r="6140">
          <cell r="DL6140" t="str">
            <v/>
          </cell>
        </row>
        <row r="6141">
          <cell r="DL6141" t="str">
            <v/>
          </cell>
        </row>
        <row r="6142">
          <cell r="DL6142" t="str">
            <v/>
          </cell>
        </row>
        <row r="6143">
          <cell r="DL6143" t="str">
            <v/>
          </cell>
        </row>
        <row r="6144">
          <cell r="DL6144" t="str">
            <v/>
          </cell>
        </row>
        <row r="6145">
          <cell r="DL6145" t="str">
            <v/>
          </cell>
        </row>
        <row r="6146">
          <cell r="DL6146" t="str">
            <v/>
          </cell>
        </row>
        <row r="6147">
          <cell r="DL6147" t="str">
            <v/>
          </cell>
        </row>
        <row r="6148">
          <cell r="DL6148" t="str">
            <v/>
          </cell>
        </row>
        <row r="6149">
          <cell r="DL6149" t="str">
            <v/>
          </cell>
        </row>
        <row r="6150">
          <cell r="DL6150" t="str">
            <v/>
          </cell>
        </row>
        <row r="6151">
          <cell r="DL6151" t="str">
            <v/>
          </cell>
        </row>
        <row r="6152">
          <cell r="DL6152" t="str">
            <v/>
          </cell>
        </row>
        <row r="6153">
          <cell r="DL6153" t="str">
            <v/>
          </cell>
        </row>
        <row r="6154">
          <cell r="DL6154" t="str">
            <v/>
          </cell>
        </row>
        <row r="6155">
          <cell r="DL6155" t="str">
            <v/>
          </cell>
        </row>
        <row r="6156">
          <cell r="DL6156" t="str">
            <v/>
          </cell>
        </row>
        <row r="6157">
          <cell r="DL6157" t="str">
            <v/>
          </cell>
        </row>
        <row r="6158">
          <cell r="DL6158" t="str">
            <v/>
          </cell>
        </row>
        <row r="6159">
          <cell r="DL6159" t="str">
            <v/>
          </cell>
        </row>
        <row r="6160">
          <cell r="DL6160" t="str">
            <v/>
          </cell>
        </row>
        <row r="6161">
          <cell r="DL6161" t="str">
            <v/>
          </cell>
        </row>
        <row r="6162">
          <cell r="DL6162" t="str">
            <v/>
          </cell>
        </row>
        <row r="6163">
          <cell r="DL6163" t="str">
            <v/>
          </cell>
        </row>
        <row r="6164">
          <cell r="DL6164" t="str">
            <v/>
          </cell>
        </row>
        <row r="6165">
          <cell r="DL6165" t="str">
            <v/>
          </cell>
        </row>
        <row r="6166">
          <cell r="DL6166" t="str">
            <v/>
          </cell>
        </row>
        <row r="6167">
          <cell r="DL6167" t="str">
            <v/>
          </cell>
        </row>
        <row r="6168">
          <cell r="DL6168" t="str">
            <v/>
          </cell>
        </row>
        <row r="6169">
          <cell r="DL6169" t="str">
            <v/>
          </cell>
        </row>
        <row r="6170">
          <cell r="DL6170" t="str">
            <v/>
          </cell>
        </row>
        <row r="6171">
          <cell r="DL6171" t="str">
            <v/>
          </cell>
        </row>
        <row r="6172">
          <cell r="DL6172" t="str">
            <v/>
          </cell>
        </row>
        <row r="6173">
          <cell r="DL6173" t="str">
            <v/>
          </cell>
        </row>
        <row r="6174">
          <cell r="DL6174" t="str">
            <v/>
          </cell>
        </row>
        <row r="6175">
          <cell r="DL6175" t="str">
            <v/>
          </cell>
        </row>
        <row r="6176">
          <cell r="DL6176" t="str">
            <v/>
          </cell>
        </row>
        <row r="6177">
          <cell r="DL6177" t="str">
            <v/>
          </cell>
        </row>
        <row r="6178">
          <cell r="DL6178" t="str">
            <v/>
          </cell>
        </row>
        <row r="6179">
          <cell r="DL6179" t="str">
            <v/>
          </cell>
        </row>
        <row r="6180">
          <cell r="DL6180" t="str">
            <v/>
          </cell>
        </row>
        <row r="6181">
          <cell r="DL6181" t="str">
            <v/>
          </cell>
        </row>
        <row r="6182">
          <cell r="DL6182" t="str">
            <v/>
          </cell>
        </row>
        <row r="6183">
          <cell r="DL6183" t="str">
            <v/>
          </cell>
        </row>
        <row r="6184">
          <cell r="DL6184" t="str">
            <v/>
          </cell>
        </row>
        <row r="6185">
          <cell r="DL6185" t="str">
            <v/>
          </cell>
        </row>
        <row r="6186">
          <cell r="DL6186" t="str">
            <v/>
          </cell>
        </row>
        <row r="6187">
          <cell r="DL6187" t="str">
            <v/>
          </cell>
        </row>
        <row r="6188">
          <cell r="DL6188" t="str">
            <v/>
          </cell>
        </row>
        <row r="6189">
          <cell r="DL6189" t="str">
            <v/>
          </cell>
        </row>
        <row r="6190">
          <cell r="DL6190" t="str">
            <v/>
          </cell>
        </row>
        <row r="6191">
          <cell r="DL6191" t="str">
            <v/>
          </cell>
        </row>
        <row r="6192">
          <cell r="DL6192" t="str">
            <v/>
          </cell>
        </row>
        <row r="6193">
          <cell r="DL6193" t="str">
            <v/>
          </cell>
        </row>
        <row r="6194">
          <cell r="DL6194" t="str">
            <v/>
          </cell>
        </row>
        <row r="6195">
          <cell r="DL6195" t="str">
            <v/>
          </cell>
        </row>
        <row r="6196">
          <cell r="DL6196" t="str">
            <v/>
          </cell>
        </row>
        <row r="6197">
          <cell r="DL6197" t="str">
            <v/>
          </cell>
        </row>
        <row r="6198">
          <cell r="DL6198" t="str">
            <v/>
          </cell>
        </row>
        <row r="6199">
          <cell r="DL6199" t="str">
            <v/>
          </cell>
        </row>
        <row r="6200">
          <cell r="DL6200" t="str">
            <v/>
          </cell>
        </row>
        <row r="6201">
          <cell r="DL6201" t="str">
            <v/>
          </cell>
        </row>
        <row r="6202">
          <cell r="DL6202" t="str">
            <v/>
          </cell>
        </row>
        <row r="6203">
          <cell r="DL6203" t="str">
            <v/>
          </cell>
        </row>
        <row r="6204">
          <cell r="DL6204" t="str">
            <v/>
          </cell>
        </row>
        <row r="6205">
          <cell r="DL6205" t="str">
            <v/>
          </cell>
        </row>
        <row r="6206">
          <cell r="DL6206" t="str">
            <v/>
          </cell>
        </row>
        <row r="6207">
          <cell r="DL6207" t="str">
            <v/>
          </cell>
        </row>
        <row r="6208">
          <cell r="DL6208" t="str">
            <v/>
          </cell>
        </row>
        <row r="6209">
          <cell r="DL6209" t="str">
            <v/>
          </cell>
        </row>
        <row r="6210">
          <cell r="DL6210" t="str">
            <v/>
          </cell>
        </row>
        <row r="6211">
          <cell r="DL6211" t="str">
            <v/>
          </cell>
        </row>
        <row r="6212">
          <cell r="DL6212" t="str">
            <v/>
          </cell>
        </row>
        <row r="6213">
          <cell r="DL6213" t="str">
            <v/>
          </cell>
        </row>
        <row r="6214">
          <cell r="DL6214" t="str">
            <v/>
          </cell>
        </row>
        <row r="6215">
          <cell r="DL6215" t="str">
            <v/>
          </cell>
        </row>
        <row r="6216">
          <cell r="DL6216" t="str">
            <v/>
          </cell>
        </row>
        <row r="6217">
          <cell r="DL6217" t="str">
            <v/>
          </cell>
        </row>
        <row r="6218">
          <cell r="DL6218" t="str">
            <v/>
          </cell>
        </row>
        <row r="6219">
          <cell r="DL6219" t="str">
            <v/>
          </cell>
        </row>
        <row r="6220">
          <cell r="DL6220" t="str">
            <v/>
          </cell>
        </row>
        <row r="6221">
          <cell r="DL6221" t="str">
            <v/>
          </cell>
        </row>
        <row r="6222">
          <cell r="DL6222" t="str">
            <v/>
          </cell>
        </row>
        <row r="6223">
          <cell r="DL6223" t="str">
            <v/>
          </cell>
        </row>
        <row r="6224">
          <cell r="DL6224" t="str">
            <v/>
          </cell>
        </row>
        <row r="6225">
          <cell r="DL6225" t="str">
            <v/>
          </cell>
        </row>
        <row r="6226">
          <cell r="DL6226" t="str">
            <v/>
          </cell>
        </row>
        <row r="6227">
          <cell r="DL6227" t="str">
            <v/>
          </cell>
        </row>
        <row r="6228">
          <cell r="DL6228" t="str">
            <v/>
          </cell>
        </row>
        <row r="6229">
          <cell r="DL6229" t="str">
            <v/>
          </cell>
        </row>
        <row r="6230">
          <cell r="DL6230" t="str">
            <v/>
          </cell>
        </row>
        <row r="6231">
          <cell r="DL6231" t="str">
            <v/>
          </cell>
        </row>
        <row r="6232">
          <cell r="DL6232" t="str">
            <v/>
          </cell>
        </row>
        <row r="6233">
          <cell r="DL6233" t="str">
            <v/>
          </cell>
        </row>
        <row r="6234">
          <cell r="DL6234" t="str">
            <v/>
          </cell>
        </row>
        <row r="6235">
          <cell r="DL6235" t="str">
            <v/>
          </cell>
        </row>
        <row r="6236">
          <cell r="DL6236" t="str">
            <v/>
          </cell>
        </row>
        <row r="6237">
          <cell r="DL6237" t="str">
            <v/>
          </cell>
        </row>
        <row r="6238">
          <cell r="DL6238" t="str">
            <v/>
          </cell>
        </row>
        <row r="6239">
          <cell r="DL6239" t="str">
            <v/>
          </cell>
        </row>
        <row r="6240">
          <cell r="DL6240" t="str">
            <v/>
          </cell>
        </row>
        <row r="6241">
          <cell r="DL6241" t="str">
            <v/>
          </cell>
        </row>
        <row r="6242">
          <cell r="DL6242" t="str">
            <v/>
          </cell>
        </row>
        <row r="6243">
          <cell r="DL6243" t="str">
            <v/>
          </cell>
        </row>
        <row r="6244">
          <cell r="DL6244" t="str">
            <v/>
          </cell>
        </row>
        <row r="6245">
          <cell r="DL6245" t="str">
            <v/>
          </cell>
        </row>
        <row r="6246">
          <cell r="DL6246" t="str">
            <v/>
          </cell>
        </row>
        <row r="6247">
          <cell r="DL6247" t="str">
            <v/>
          </cell>
        </row>
        <row r="6248">
          <cell r="DL6248" t="str">
            <v/>
          </cell>
        </row>
        <row r="6249">
          <cell r="DL6249" t="str">
            <v/>
          </cell>
        </row>
        <row r="6250">
          <cell r="DL6250" t="str">
            <v/>
          </cell>
        </row>
        <row r="6251">
          <cell r="DL6251" t="str">
            <v/>
          </cell>
        </row>
        <row r="6252">
          <cell r="DL6252" t="str">
            <v/>
          </cell>
        </row>
        <row r="6253">
          <cell r="DL6253" t="str">
            <v/>
          </cell>
        </row>
        <row r="6254">
          <cell r="DL6254" t="str">
            <v/>
          </cell>
        </row>
        <row r="6255">
          <cell r="DL6255" t="str">
            <v/>
          </cell>
        </row>
        <row r="6256">
          <cell r="DL6256" t="str">
            <v/>
          </cell>
        </row>
        <row r="6257">
          <cell r="DL6257" t="str">
            <v/>
          </cell>
        </row>
        <row r="6258">
          <cell r="DL6258" t="str">
            <v/>
          </cell>
        </row>
        <row r="6259">
          <cell r="DL6259" t="str">
            <v/>
          </cell>
        </row>
        <row r="6260">
          <cell r="DL6260" t="str">
            <v/>
          </cell>
        </row>
        <row r="6261">
          <cell r="DL6261" t="str">
            <v/>
          </cell>
        </row>
        <row r="6262">
          <cell r="DL6262" t="str">
            <v/>
          </cell>
        </row>
        <row r="6263">
          <cell r="DL6263" t="str">
            <v/>
          </cell>
        </row>
        <row r="6264">
          <cell r="DL6264" t="str">
            <v/>
          </cell>
        </row>
        <row r="6265">
          <cell r="DL6265" t="str">
            <v/>
          </cell>
        </row>
        <row r="6266">
          <cell r="DL6266" t="str">
            <v/>
          </cell>
        </row>
        <row r="6267">
          <cell r="DL6267" t="str">
            <v/>
          </cell>
        </row>
        <row r="6268">
          <cell r="DL6268" t="str">
            <v/>
          </cell>
        </row>
        <row r="6269">
          <cell r="DL6269" t="str">
            <v/>
          </cell>
        </row>
        <row r="6270">
          <cell r="DL6270" t="str">
            <v/>
          </cell>
        </row>
        <row r="6271">
          <cell r="DL6271" t="str">
            <v/>
          </cell>
        </row>
        <row r="6272">
          <cell r="DL6272" t="str">
            <v/>
          </cell>
        </row>
        <row r="6273">
          <cell r="DL6273" t="str">
            <v/>
          </cell>
        </row>
        <row r="6274">
          <cell r="DL6274" t="str">
            <v/>
          </cell>
        </row>
        <row r="6275">
          <cell r="DL6275" t="str">
            <v/>
          </cell>
        </row>
        <row r="6276">
          <cell r="DL6276" t="str">
            <v/>
          </cell>
        </row>
        <row r="6277">
          <cell r="DL6277" t="str">
            <v/>
          </cell>
        </row>
        <row r="6278">
          <cell r="DL6278" t="str">
            <v/>
          </cell>
        </row>
        <row r="6279">
          <cell r="DL6279" t="str">
            <v/>
          </cell>
        </row>
        <row r="6280">
          <cell r="DL6280" t="str">
            <v/>
          </cell>
        </row>
        <row r="6281">
          <cell r="DL6281" t="str">
            <v/>
          </cell>
        </row>
        <row r="6282">
          <cell r="DL6282" t="str">
            <v/>
          </cell>
        </row>
        <row r="6283">
          <cell r="DL6283" t="str">
            <v/>
          </cell>
        </row>
        <row r="6284">
          <cell r="DL6284" t="str">
            <v/>
          </cell>
        </row>
        <row r="6285">
          <cell r="DL6285" t="str">
            <v/>
          </cell>
        </row>
        <row r="6286">
          <cell r="DL6286" t="str">
            <v/>
          </cell>
        </row>
        <row r="6287">
          <cell r="DL6287" t="str">
            <v/>
          </cell>
        </row>
        <row r="6288">
          <cell r="DL6288" t="str">
            <v/>
          </cell>
        </row>
        <row r="6289">
          <cell r="DL6289" t="str">
            <v/>
          </cell>
        </row>
        <row r="6290">
          <cell r="DL6290" t="str">
            <v/>
          </cell>
        </row>
        <row r="6291">
          <cell r="DL6291" t="str">
            <v/>
          </cell>
        </row>
        <row r="6292">
          <cell r="DL6292" t="str">
            <v/>
          </cell>
        </row>
        <row r="6293">
          <cell r="DL6293" t="str">
            <v/>
          </cell>
        </row>
        <row r="6294">
          <cell r="DL6294" t="str">
            <v/>
          </cell>
        </row>
        <row r="6295">
          <cell r="DL6295" t="str">
            <v/>
          </cell>
        </row>
        <row r="6296">
          <cell r="DL6296" t="str">
            <v/>
          </cell>
        </row>
        <row r="6297">
          <cell r="DL6297" t="str">
            <v/>
          </cell>
        </row>
        <row r="6298">
          <cell r="DL6298" t="str">
            <v/>
          </cell>
        </row>
        <row r="6299">
          <cell r="DL6299" t="str">
            <v/>
          </cell>
        </row>
        <row r="6300">
          <cell r="DL6300" t="str">
            <v/>
          </cell>
        </row>
        <row r="6301">
          <cell r="DL6301" t="str">
            <v/>
          </cell>
        </row>
        <row r="6302">
          <cell r="DL6302" t="str">
            <v/>
          </cell>
        </row>
        <row r="6303">
          <cell r="DL6303" t="str">
            <v/>
          </cell>
        </row>
        <row r="6304">
          <cell r="DL6304" t="str">
            <v/>
          </cell>
        </row>
        <row r="6305">
          <cell r="DL6305" t="str">
            <v/>
          </cell>
        </row>
        <row r="6306">
          <cell r="DL6306" t="str">
            <v/>
          </cell>
        </row>
        <row r="6307">
          <cell r="DL6307" t="str">
            <v/>
          </cell>
        </row>
        <row r="6308">
          <cell r="DL6308" t="str">
            <v/>
          </cell>
        </row>
        <row r="6309">
          <cell r="DL6309" t="str">
            <v/>
          </cell>
        </row>
        <row r="6310">
          <cell r="DL6310" t="str">
            <v/>
          </cell>
        </row>
        <row r="6311">
          <cell r="DL6311" t="str">
            <v/>
          </cell>
        </row>
        <row r="6312">
          <cell r="DL6312" t="str">
            <v/>
          </cell>
        </row>
        <row r="6313">
          <cell r="DL6313" t="str">
            <v/>
          </cell>
        </row>
        <row r="6314">
          <cell r="DL6314" t="str">
            <v/>
          </cell>
        </row>
        <row r="6315">
          <cell r="DL6315" t="str">
            <v/>
          </cell>
        </row>
        <row r="6316">
          <cell r="DL6316" t="str">
            <v/>
          </cell>
        </row>
        <row r="6317">
          <cell r="DL6317" t="str">
            <v/>
          </cell>
        </row>
        <row r="6318">
          <cell r="DL6318" t="str">
            <v/>
          </cell>
        </row>
        <row r="6319">
          <cell r="DL6319" t="str">
            <v/>
          </cell>
        </row>
        <row r="6320">
          <cell r="DL6320" t="str">
            <v/>
          </cell>
        </row>
        <row r="6321">
          <cell r="DL6321" t="str">
            <v/>
          </cell>
        </row>
        <row r="6322">
          <cell r="DL6322" t="str">
            <v/>
          </cell>
        </row>
        <row r="6323">
          <cell r="DL6323" t="str">
            <v/>
          </cell>
        </row>
        <row r="6324">
          <cell r="DL6324" t="str">
            <v/>
          </cell>
        </row>
        <row r="6325">
          <cell r="DL6325" t="str">
            <v/>
          </cell>
        </row>
        <row r="6326">
          <cell r="DL6326" t="str">
            <v/>
          </cell>
        </row>
        <row r="6327">
          <cell r="DL6327" t="str">
            <v/>
          </cell>
        </row>
        <row r="6328">
          <cell r="DL6328" t="str">
            <v/>
          </cell>
        </row>
        <row r="6329">
          <cell r="DL6329" t="str">
            <v/>
          </cell>
        </row>
        <row r="6330">
          <cell r="DL6330" t="str">
            <v/>
          </cell>
        </row>
        <row r="6331">
          <cell r="DL6331" t="str">
            <v/>
          </cell>
        </row>
        <row r="6332">
          <cell r="DL6332" t="str">
            <v/>
          </cell>
        </row>
        <row r="6333">
          <cell r="DL6333" t="str">
            <v/>
          </cell>
        </row>
        <row r="6334">
          <cell r="DL6334" t="str">
            <v/>
          </cell>
        </row>
        <row r="6335">
          <cell r="DL6335" t="str">
            <v/>
          </cell>
        </row>
      </sheetData>
      <sheetData sheetId="5">
        <row r="5">
          <cell r="M5" t="str">
            <v>Relative to 2050</v>
          </cell>
        </row>
        <row r="6">
          <cell r="M6">
            <v>0.2</v>
          </cell>
        </row>
        <row r="8">
          <cell r="L8">
            <v>2041</v>
          </cell>
          <cell r="M8">
            <v>2051</v>
          </cell>
        </row>
        <row r="9">
          <cell r="L9">
            <v>2050</v>
          </cell>
          <cell r="M9">
            <v>2100</v>
          </cell>
        </row>
        <row r="10">
          <cell r="L10">
            <v>1.6244295681916654E-2</v>
          </cell>
          <cell r="M10">
            <v>3.2488591363833311E-3</v>
          </cell>
        </row>
        <row r="11">
          <cell r="L11">
            <v>1.2080286857831135E-2</v>
          </cell>
          <cell r="M11">
            <v>2.4160573715662271E-3</v>
          </cell>
        </row>
        <row r="12">
          <cell r="L12">
            <v>-4.603758026541005E-3</v>
          </cell>
          <cell r="M12">
            <v>-9.2075160530820106E-4</v>
          </cell>
        </row>
        <row r="13">
          <cell r="L13" t="str">
            <v/>
          </cell>
          <cell r="M13">
            <v>0</v>
          </cell>
        </row>
        <row r="14">
          <cell r="L14">
            <v>-0.6052207829228351</v>
          </cell>
          <cell r="M14">
            <v>-0.12104415658456702</v>
          </cell>
        </row>
        <row r="15">
          <cell r="L15" t="str">
            <v/>
          </cell>
          <cell r="M15">
            <v>0</v>
          </cell>
        </row>
        <row r="16">
          <cell r="L16">
            <v>-0.10000001000960057</v>
          </cell>
          <cell r="M16">
            <v>-2.0000002001920116E-2</v>
          </cell>
        </row>
        <row r="17">
          <cell r="L17" t="str">
            <v/>
          </cell>
          <cell r="M17">
            <v>0</v>
          </cell>
        </row>
        <row r="18">
          <cell r="L18" t="str">
            <v/>
          </cell>
          <cell r="M18">
            <v>0</v>
          </cell>
        </row>
        <row r="19">
          <cell r="L19" t="str">
            <v/>
          </cell>
          <cell r="M19">
            <v>0</v>
          </cell>
        </row>
        <row r="20">
          <cell r="L20" t="str">
            <v/>
          </cell>
          <cell r="M20">
            <v>0</v>
          </cell>
        </row>
        <row r="21">
          <cell r="L21">
            <v>-5.8377190215592956E-2</v>
          </cell>
          <cell r="M21">
            <v>-1.1675438043118592E-2</v>
          </cell>
        </row>
        <row r="22">
          <cell r="L22" t="str">
            <v/>
          </cell>
          <cell r="M22">
            <v>0</v>
          </cell>
        </row>
        <row r="23">
          <cell r="L23" t="str">
            <v/>
          </cell>
          <cell r="M23">
            <v>0</v>
          </cell>
        </row>
        <row r="24">
          <cell r="L24" t="str">
            <v/>
          </cell>
          <cell r="M24">
            <v>0</v>
          </cell>
        </row>
        <row r="29">
          <cell r="M29" t="str">
            <v>Relative to 2050</v>
          </cell>
        </row>
        <row r="30">
          <cell r="M30">
            <v>0.2</v>
          </cell>
        </row>
        <row r="32">
          <cell r="L32">
            <v>2041</v>
          </cell>
          <cell r="M32">
            <v>2051</v>
          </cell>
        </row>
        <row r="33">
          <cell r="L33">
            <v>2050</v>
          </cell>
          <cell r="M33">
            <v>2100</v>
          </cell>
        </row>
        <row r="34">
          <cell r="L34">
            <v>-3.1093536694431601E-2</v>
          </cell>
          <cell r="M34">
            <v>-6.2187073388863204E-3</v>
          </cell>
        </row>
        <row r="35">
          <cell r="L35">
            <v>-2.7769781923226433E-2</v>
          </cell>
          <cell r="M35">
            <v>-5.5539563846452866E-3</v>
          </cell>
        </row>
        <row r="36">
          <cell r="L36">
            <v>-2.7233091049039704E-2</v>
          </cell>
          <cell r="M36">
            <v>-5.4466182098079413E-3</v>
          </cell>
        </row>
        <row r="37">
          <cell r="L37" t="str">
            <v/>
          </cell>
          <cell r="M37">
            <v>0</v>
          </cell>
        </row>
        <row r="38">
          <cell r="L38">
            <v>-0.6052207829228351</v>
          </cell>
          <cell r="M38">
            <v>-0.12104415658456702</v>
          </cell>
        </row>
        <row r="39">
          <cell r="L39" t="str">
            <v/>
          </cell>
          <cell r="M39">
            <v>0</v>
          </cell>
        </row>
        <row r="40">
          <cell r="L40">
            <v>-0.10000001000960057</v>
          </cell>
          <cell r="M40">
            <v>-2.0000002001920116E-2</v>
          </cell>
        </row>
        <row r="41">
          <cell r="L41" t="str">
            <v/>
          </cell>
          <cell r="M41">
            <v>0</v>
          </cell>
        </row>
        <row r="42">
          <cell r="L42" t="str">
            <v/>
          </cell>
          <cell r="M42">
            <v>0</v>
          </cell>
        </row>
        <row r="43">
          <cell r="L43" t="str">
            <v/>
          </cell>
          <cell r="M43">
            <v>0</v>
          </cell>
        </row>
        <row r="44">
          <cell r="L44" t="str">
            <v/>
          </cell>
          <cell r="M44">
            <v>0</v>
          </cell>
        </row>
        <row r="45">
          <cell r="L45">
            <v>-5.8377190215592956E-2</v>
          </cell>
          <cell r="M45">
            <v>-1.1675438043118592E-2</v>
          </cell>
        </row>
        <row r="46">
          <cell r="L46" t="str">
            <v/>
          </cell>
          <cell r="M46">
            <v>0</v>
          </cell>
        </row>
        <row r="47">
          <cell r="L47" t="str">
            <v/>
          </cell>
          <cell r="M47">
            <v>0</v>
          </cell>
        </row>
        <row r="48">
          <cell r="L48" t="str">
            <v/>
          </cell>
          <cell r="M48">
            <v>0</v>
          </cell>
        </row>
        <row r="53">
          <cell r="M53" t="str">
            <v>Relative to 2050</v>
          </cell>
        </row>
        <row r="54">
          <cell r="M54">
            <v>0.2</v>
          </cell>
        </row>
        <row r="56">
          <cell r="L56">
            <v>2041</v>
          </cell>
          <cell r="M56">
            <v>2051</v>
          </cell>
        </row>
        <row r="57">
          <cell r="L57">
            <v>2050</v>
          </cell>
          <cell r="M57">
            <v>2100</v>
          </cell>
        </row>
        <row r="58">
          <cell r="L58">
            <v>-5.9596187215270935E-2</v>
          </cell>
          <cell r="M58">
            <v>-1.1919237443054188E-2</v>
          </cell>
        </row>
        <row r="59">
          <cell r="L59">
            <v>-5.2550900892729957E-2</v>
          </cell>
          <cell r="M59">
            <v>-1.0510180178545991E-2</v>
          </cell>
        </row>
        <row r="60">
          <cell r="L60">
            <v>-3.7396533552025546E-2</v>
          </cell>
          <cell r="M60">
            <v>-7.4793067104051095E-3</v>
          </cell>
        </row>
        <row r="61">
          <cell r="L61" t="str">
            <v/>
          </cell>
          <cell r="M61">
            <v>0</v>
          </cell>
        </row>
        <row r="62">
          <cell r="L62">
            <v>-0.63448390597167803</v>
          </cell>
          <cell r="M62">
            <v>-0.12689678119433562</v>
          </cell>
        </row>
        <row r="63">
          <cell r="L63" t="str">
            <v/>
          </cell>
          <cell r="M63">
            <v>0</v>
          </cell>
        </row>
        <row r="64">
          <cell r="L64">
            <v>-0.10000001000960057</v>
          </cell>
          <cell r="M64">
            <v>-2.0000002001920116E-2</v>
          </cell>
        </row>
        <row r="65">
          <cell r="L65" t="str">
            <v/>
          </cell>
          <cell r="M65">
            <v>0</v>
          </cell>
        </row>
        <row r="66">
          <cell r="L66" t="str">
            <v/>
          </cell>
          <cell r="M66">
            <v>0</v>
          </cell>
        </row>
        <row r="67">
          <cell r="L67" t="str">
            <v/>
          </cell>
          <cell r="M67">
            <v>0</v>
          </cell>
        </row>
        <row r="68">
          <cell r="L68" t="str">
            <v/>
          </cell>
          <cell r="M68">
            <v>0</v>
          </cell>
        </row>
        <row r="69">
          <cell r="L69">
            <v>-5.8377190215592956E-2</v>
          </cell>
          <cell r="M69">
            <v>-1.1675438043118592E-2</v>
          </cell>
        </row>
        <row r="70">
          <cell r="L70" t="str">
            <v/>
          </cell>
          <cell r="M70">
            <v>0</v>
          </cell>
        </row>
        <row r="71">
          <cell r="L71" t="str">
            <v/>
          </cell>
          <cell r="M71">
            <v>0</v>
          </cell>
        </row>
        <row r="72">
          <cell r="L72" t="str">
            <v/>
          </cell>
          <cell r="M72">
            <v>0</v>
          </cell>
        </row>
      </sheetData>
      <sheetData sheetId="6">
        <row r="5">
          <cell r="Z5" t="str">
            <v>https://www.cer-rec.gc.ca/en/data-analysis/facilities-we-regulate/pipeline-profiles/index.html</v>
          </cell>
        </row>
        <row r="6">
          <cell r="L6" t="str">
            <v>SK</v>
          </cell>
          <cell r="M6" t="str">
            <v>MB</v>
          </cell>
          <cell r="N6" t="str">
            <v>ON</v>
          </cell>
          <cell r="O6" t="str">
            <v>QC</v>
          </cell>
          <cell r="P6" t="str">
            <v>NB</v>
          </cell>
          <cell r="Q6" t="str">
            <v>NS</v>
          </cell>
          <cell r="R6" t="str">
            <v>PE</v>
          </cell>
          <cell r="S6" t="str">
            <v>NL</v>
          </cell>
          <cell r="T6" t="str">
            <v>YT</v>
          </cell>
          <cell r="U6" t="str">
            <v>NT</v>
          </cell>
          <cell r="V6" t="str">
            <v>NU</v>
          </cell>
          <cell r="W6" t="str">
            <v>AT</v>
          </cell>
          <cell r="X6" t="str">
            <v>TR</v>
          </cell>
          <cell r="Z6" t="str">
            <v>CER pipeline profiles</v>
          </cell>
          <cell r="AC6">
            <v>77579</v>
          </cell>
          <cell r="AD6" t="str">
            <v>Canadian Transmission pipelines (IEA)</v>
          </cell>
        </row>
        <row r="7">
          <cell r="W7">
            <v>0</v>
          </cell>
          <cell r="X7">
            <v>0</v>
          </cell>
          <cell r="Z7">
            <v>2900</v>
          </cell>
          <cell r="AC7" t="str">
            <v>https://www.iea.org/articles/canada-natural-gas-security-policy-2</v>
          </cell>
        </row>
        <row r="8">
          <cell r="L8">
            <v>687</v>
          </cell>
          <cell r="W8">
            <v>0</v>
          </cell>
          <cell r="X8">
            <v>0</v>
          </cell>
          <cell r="Z8">
            <v>2290</v>
          </cell>
        </row>
        <row r="9">
          <cell r="P9">
            <v>240</v>
          </cell>
          <cell r="W9">
            <v>240</v>
          </cell>
          <cell r="X9">
            <v>0</v>
          </cell>
          <cell r="Z9">
            <v>140</v>
          </cell>
        </row>
        <row r="10">
          <cell r="L10">
            <v>265</v>
          </cell>
          <cell r="W10">
            <v>0</v>
          </cell>
          <cell r="X10">
            <v>0</v>
          </cell>
          <cell r="Z10">
            <v>1060</v>
          </cell>
        </row>
        <row r="11">
          <cell r="L11">
            <v>10400</v>
          </cell>
          <cell r="W11">
            <v>0</v>
          </cell>
          <cell r="X11">
            <v>0</v>
          </cell>
          <cell r="Z11">
            <v>400</v>
          </cell>
        </row>
        <row r="12">
          <cell r="P12">
            <v>352</v>
          </cell>
          <cell r="Q12">
            <v>1028</v>
          </cell>
          <cell r="W12">
            <v>1380</v>
          </cell>
          <cell r="X12">
            <v>0</v>
          </cell>
          <cell r="Z12">
            <v>880</v>
          </cell>
        </row>
        <row r="13">
          <cell r="W13">
            <v>0</v>
          </cell>
          <cell r="X13">
            <v>0</v>
          </cell>
          <cell r="Z13">
            <v>24500</v>
          </cell>
        </row>
        <row r="14">
          <cell r="L14">
            <v>2824</v>
          </cell>
          <cell r="M14">
            <v>4236</v>
          </cell>
          <cell r="N14">
            <v>11071.6</v>
          </cell>
          <cell r="O14">
            <v>988.40000000000009</v>
          </cell>
          <cell r="W14">
            <v>0</v>
          </cell>
          <cell r="X14">
            <v>0</v>
          </cell>
          <cell r="Z14">
            <v>14120</v>
          </cell>
        </row>
        <row r="15">
          <cell r="O15">
            <v>580</v>
          </cell>
          <cell r="W15">
            <v>0</v>
          </cell>
          <cell r="X15">
            <v>0</v>
          </cell>
          <cell r="Z15">
            <v>580</v>
          </cell>
        </row>
        <row r="16">
          <cell r="N16">
            <v>25</v>
          </cell>
          <cell r="W16">
            <v>0</v>
          </cell>
          <cell r="X16">
            <v>0</v>
          </cell>
          <cell r="Z16">
            <v>25</v>
          </cell>
        </row>
        <row r="17">
          <cell r="L17">
            <v>14176</v>
          </cell>
          <cell r="M17">
            <v>4236</v>
          </cell>
          <cell r="N17">
            <v>11096.6</v>
          </cell>
          <cell r="O17">
            <v>1568.4</v>
          </cell>
          <cell r="P17">
            <v>592</v>
          </cell>
          <cell r="Q17">
            <v>1028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1620</v>
          </cell>
          <cell r="X17">
            <v>0</v>
          </cell>
        </row>
        <row r="18">
          <cell r="L18">
            <v>14107</v>
          </cell>
          <cell r="M18">
            <v>4257</v>
          </cell>
          <cell r="N18">
            <v>11106</v>
          </cell>
          <cell r="O18">
            <v>1545</v>
          </cell>
          <cell r="P18">
            <v>608</v>
          </cell>
          <cell r="Q18">
            <v>1017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1625</v>
          </cell>
          <cell r="X18">
            <v>0</v>
          </cell>
          <cell r="Z18">
            <v>46895</v>
          </cell>
        </row>
        <row r="19">
          <cell r="L19">
            <v>69</v>
          </cell>
          <cell r="M19">
            <v>-21</v>
          </cell>
          <cell r="N19">
            <v>-9.3999999999996362</v>
          </cell>
          <cell r="O19">
            <v>23.400000000000091</v>
          </cell>
          <cell r="P19">
            <v>-16</v>
          </cell>
          <cell r="Q19">
            <v>11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-5</v>
          </cell>
          <cell r="X19">
            <v>0</v>
          </cell>
        </row>
        <row r="20">
          <cell r="L20">
            <v>4.8911887715319402E-3</v>
          </cell>
          <cell r="M20">
            <v>-4.9330514446793705E-3</v>
          </cell>
          <cell r="N20">
            <v>-8.4638933909597647E-4</v>
          </cell>
          <cell r="O20">
            <v>1.5145631067961185E-2</v>
          </cell>
          <cell r="P20">
            <v>-2.6315789473684181E-2</v>
          </cell>
          <cell r="Q20">
            <v>1.0816125860373615E-2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-3.0769230769230882E-3</v>
          </cell>
          <cell r="X20">
            <v>0</v>
          </cell>
        </row>
        <row r="25">
          <cell r="L25" t="str">
            <v>SK</v>
          </cell>
          <cell r="M25" t="str">
            <v>MB</v>
          </cell>
          <cell r="N25" t="str">
            <v>ON</v>
          </cell>
          <cell r="O25" t="str">
            <v>QC</v>
          </cell>
          <cell r="P25" t="str">
            <v>NB</v>
          </cell>
          <cell r="Q25" t="str">
            <v>NS</v>
          </cell>
          <cell r="R25" t="str">
            <v>PE</v>
          </cell>
          <cell r="S25" t="str">
            <v>NL</v>
          </cell>
          <cell r="T25" t="str">
            <v>YT</v>
          </cell>
          <cell r="U25" t="str">
            <v>NT</v>
          </cell>
          <cell r="V25" t="str">
            <v>NU</v>
          </cell>
          <cell r="W25" t="str">
            <v>AT</v>
          </cell>
          <cell r="X25" t="str">
            <v>TR</v>
          </cell>
        </row>
        <row r="31">
          <cell r="L31">
            <v>1</v>
          </cell>
        </row>
        <row r="33">
          <cell r="P33">
            <v>1</v>
          </cell>
        </row>
        <row r="34">
          <cell r="L34">
            <v>1</v>
          </cell>
        </row>
        <row r="36">
          <cell r="L36">
            <v>1</v>
          </cell>
        </row>
        <row r="37">
          <cell r="P37">
            <v>1</v>
          </cell>
          <cell r="Q37">
            <v>1</v>
          </cell>
        </row>
        <row r="44">
          <cell r="AD44">
            <v>77579</v>
          </cell>
          <cell r="AE44" t="str">
            <v>Canadian Transmission pipelines (IEA)</v>
          </cell>
        </row>
        <row r="47">
          <cell r="N47">
            <v>0.05</v>
          </cell>
        </row>
        <row r="48">
          <cell r="N48">
            <v>0.5</v>
          </cell>
        </row>
        <row r="49">
          <cell r="N49">
            <v>0.1</v>
          </cell>
        </row>
        <row r="50">
          <cell r="N50">
            <v>0.1</v>
          </cell>
        </row>
        <row r="51">
          <cell r="M51">
            <v>0.15</v>
          </cell>
        </row>
        <row r="52">
          <cell r="M52">
            <v>0.15</v>
          </cell>
        </row>
        <row r="53">
          <cell r="N53">
            <v>0.2</v>
          </cell>
        </row>
        <row r="54">
          <cell r="N54">
            <v>0.05</v>
          </cell>
        </row>
        <row r="55">
          <cell r="M55">
            <v>0.7</v>
          </cell>
        </row>
        <row r="56">
          <cell r="O56">
            <v>1</v>
          </cell>
        </row>
        <row r="57">
          <cell r="L57">
            <v>1</v>
          </cell>
        </row>
        <row r="58">
          <cell r="O58">
            <v>0.3</v>
          </cell>
        </row>
        <row r="59">
          <cell r="O59">
            <v>0.7</v>
          </cell>
        </row>
        <row r="60">
          <cell r="N60">
            <v>1</v>
          </cell>
        </row>
        <row r="61">
          <cell r="L61">
            <v>4</v>
          </cell>
          <cell r="M61">
            <v>1</v>
          </cell>
          <cell r="N61">
            <v>2</v>
          </cell>
          <cell r="O61">
            <v>2</v>
          </cell>
          <cell r="P61">
            <v>2</v>
          </cell>
          <cell r="Q61">
            <v>1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</row>
        <row r="66">
          <cell r="L66" t="str">
            <v>SK</v>
          </cell>
          <cell r="M66" t="str">
            <v>MB</v>
          </cell>
          <cell r="N66" t="str">
            <v>ON</v>
          </cell>
          <cell r="O66" t="str">
            <v>QC</v>
          </cell>
          <cell r="P66" t="str">
            <v>NB</v>
          </cell>
          <cell r="Q66" t="str">
            <v>NS</v>
          </cell>
          <cell r="R66" t="str">
            <v>PE</v>
          </cell>
          <cell r="S66" t="str">
            <v>NL</v>
          </cell>
          <cell r="T66" t="str">
            <v>YT</v>
          </cell>
          <cell r="U66" t="str">
            <v>NT</v>
          </cell>
          <cell r="V66" t="str">
            <v>NU</v>
          </cell>
          <cell r="W66" t="str">
            <v>AT</v>
          </cell>
          <cell r="X66" t="str">
            <v>TR</v>
          </cell>
          <cell r="Z66" t="str">
            <v>1000 m3/d</v>
          </cell>
          <cell r="AA66" t="str">
            <v>Change to throughput data from CER pipeline profiles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Z67">
            <v>48333</v>
          </cell>
        </row>
        <row r="68"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Z68">
            <v>48333</v>
          </cell>
        </row>
        <row r="69"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Z69">
            <v>5948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Z70">
            <v>18838</v>
          </cell>
        </row>
        <row r="71"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Z71">
            <v>33269</v>
          </cell>
        </row>
        <row r="72">
          <cell r="L72">
            <v>31029042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Z72">
            <v>45166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Z73">
            <v>12578</v>
          </cell>
        </row>
        <row r="74"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5568000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5568000</v>
          </cell>
          <cell r="X74">
            <v>0</v>
          </cell>
          <cell r="Z74">
            <v>23200</v>
          </cell>
        </row>
        <row r="75">
          <cell r="L75">
            <v>21041000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Z75">
            <v>79400</v>
          </cell>
        </row>
        <row r="76"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Z76">
            <v>63403.013698630137</v>
          </cell>
        </row>
        <row r="77">
          <cell r="L77">
            <v>1062739247.0015217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Z77">
            <v>102186.46605783862</v>
          </cell>
          <cell r="AA77" t="str">
            <v xml:space="preserve">No capacity data is given for SK Many Islands pipeline system. Assume capacity for total system is equal to the average gate capacity of NGTL system in Alberta. 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9387769.6000001281</v>
          </cell>
          <cell r="Q78">
            <v>27416554.400000378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36804324.000000507</v>
          </cell>
          <cell r="X78">
            <v>0</v>
          </cell>
          <cell r="Z78">
            <v>26669.800000000367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Z79">
            <v>127198.235616438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Z80">
            <v>132836.0082191781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Z81">
            <v>337220.43287671235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Z82">
            <v>84506.454794520541</v>
          </cell>
        </row>
        <row r="83"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Z83">
            <v>36912.378082191783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Z84">
            <v>40387.72328767123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Z85">
            <v>41759.547945205479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Z86">
            <v>65034.413698630138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Z87">
            <v>53823</v>
          </cell>
        </row>
        <row r="88">
          <cell r="L88">
            <v>0</v>
          </cell>
          <cell r="M88">
            <v>0</v>
          </cell>
          <cell r="N88">
            <v>12942926.381972605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Z88">
            <v>23380.408219178084</v>
          </cell>
        </row>
        <row r="89">
          <cell r="L89">
            <v>0</v>
          </cell>
          <cell r="M89">
            <v>0</v>
          </cell>
          <cell r="N89">
            <v>520016800.3067494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Z89">
            <v>93937.064255708188</v>
          </cell>
        </row>
        <row r="90">
          <cell r="L90">
            <v>0</v>
          </cell>
          <cell r="M90">
            <v>0</v>
          </cell>
          <cell r="N90">
            <v>54908493.040000007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Z90">
            <v>49594</v>
          </cell>
        </row>
        <row r="91">
          <cell r="L91">
            <v>0</v>
          </cell>
          <cell r="M91">
            <v>0</v>
          </cell>
          <cell r="N91">
            <v>109010973.60000001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Z91">
            <v>98460</v>
          </cell>
        </row>
        <row r="92">
          <cell r="L92">
            <v>0</v>
          </cell>
          <cell r="M92">
            <v>12771540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Z92">
            <v>20100</v>
          </cell>
        </row>
        <row r="93">
          <cell r="L93">
            <v>0</v>
          </cell>
          <cell r="M93">
            <v>65802024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Z93">
            <v>103560</v>
          </cell>
        </row>
        <row r="94">
          <cell r="L94">
            <v>0</v>
          </cell>
          <cell r="M94">
            <v>0</v>
          </cell>
          <cell r="N94">
            <v>78949365.280000001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Z94">
            <v>35654</v>
          </cell>
        </row>
        <row r="95">
          <cell r="L95">
            <v>0</v>
          </cell>
          <cell r="M95">
            <v>0</v>
          </cell>
          <cell r="N95">
            <v>25417698.499561645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Z95">
            <v>45915.131506849313</v>
          </cell>
        </row>
        <row r="96">
          <cell r="L96">
            <v>0</v>
          </cell>
          <cell r="M96">
            <v>287854964.20339531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Z96">
            <v>97077.756712328119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8640592.8000000007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Z97">
            <v>8742</v>
          </cell>
        </row>
        <row r="98">
          <cell r="L98">
            <v>497200243.94714427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Z98">
            <v>176062.40932972531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5170060.0931506846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Z99">
            <v>29712.989041095891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4496583.4794520549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Z100">
            <v>11075.328767123288</v>
          </cell>
        </row>
        <row r="101">
          <cell r="L101">
            <v>0</v>
          </cell>
          <cell r="M101">
            <v>0</v>
          </cell>
          <cell r="N101">
            <v>920000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Z101">
            <v>36800</v>
          </cell>
        </row>
        <row r="102">
          <cell r="L102">
            <v>1612009532.9486659</v>
          </cell>
          <cell r="M102">
            <v>366428528.20339531</v>
          </cell>
          <cell r="N102">
            <v>802166257.10828364</v>
          </cell>
          <cell r="O102">
            <v>18307236.372602738</v>
          </cell>
          <cell r="P102">
            <v>14955769.600000128</v>
          </cell>
          <cell r="Q102">
            <v>27416554.400000378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42372324.000000507</v>
          </cell>
          <cell r="X102">
            <v>0</v>
          </cell>
        </row>
        <row r="107">
          <cell r="L107" t="str">
            <v>TODO: Change to annual calculation based on CER pipeline profile data?</v>
          </cell>
        </row>
        <row r="149">
          <cell r="L149">
            <v>3.8668258050555716E-2</v>
          </cell>
          <cell r="M149">
            <v>3.8668258050555716E-2</v>
          </cell>
          <cell r="N149">
            <v>3.8668258050555716E-2</v>
          </cell>
          <cell r="O149">
            <v>3.8668258050555716E-2</v>
          </cell>
          <cell r="P149">
            <v>3.8668258050555716E-2</v>
          </cell>
          <cell r="Q149">
            <v>3.8668258050555716E-2</v>
          </cell>
          <cell r="R149">
            <v>3.8668258050555716E-2</v>
          </cell>
          <cell r="S149">
            <v>3.8668258050555716E-2</v>
          </cell>
          <cell r="T149">
            <v>3.8668258050555716E-2</v>
          </cell>
          <cell r="U149">
            <v>3.8668258050555716E-2</v>
          </cell>
          <cell r="V149">
            <v>3.8668258050555716E-2</v>
          </cell>
          <cell r="W149">
            <v>3.8668258050555716E-2</v>
          </cell>
          <cell r="X149">
            <v>3.8668258050555716E-2</v>
          </cell>
          <cell r="Y149">
            <v>3.8668258050555716E-2</v>
          </cell>
          <cell r="Z149">
            <v>3.8668258050555716E-2</v>
          </cell>
          <cell r="AA149">
            <v>3.8668258050555716E-2</v>
          </cell>
          <cell r="AB149">
            <v>3.8668258050555716E-2</v>
          </cell>
          <cell r="AC149">
            <v>3.8668258050555716E-2</v>
          </cell>
          <cell r="AD149">
            <v>3.8668258050555716E-2</v>
          </cell>
          <cell r="AE149">
            <v>3.8668258050555716E-2</v>
          </cell>
          <cell r="AF149">
            <v>3.8668258050555716E-2</v>
          </cell>
          <cell r="AG149">
            <v>3.8668258050555716E-2</v>
          </cell>
          <cell r="AH149">
            <v>3.8668258050555716E-2</v>
          </cell>
          <cell r="AI149">
            <v>3.8668258050555716E-2</v>
          </cell>
          <cell r="AJ149">
            <v>3.8668258050555716E-2</v>
          </cell>
          <cell r="AK149">
            <v>3.8668258050555716E-2</v>
          </cell>
          <cell r="AL149">
            <v>3.8668258050555716E-2</v>
          </cell>
          <cell r="AM149">
            <v>3.8668258050555716E-2</v>
          </cell>
          <cell r="AN149">
            <v>3.8668258050555716E-2</v>
          </cell>
          <cell r="AO149">
            <v>3.8668258050555716E-2</v>
          </cell>
          <cell r="AP149">
            <v>3.8668258050555716E-2</v>
          </cell>
          <cell r="AQ149">
            <v>3.8668258050555716E-2</v>
          </cell>
          <cell r="AR149">
            <v>3.8668258050555716E-2</v>
          </cell>
          <cell r="AS149">
            <v>3.8668258050555716E-2</v>
          </cell>
          <cell r="AT149">
            <v>3.8668258050555716E-2</v>
          </cell>
          <cell r="AU149">
            <v>3.8668258050555716E-2</v>
          </cell>
          <cell r="AV149">
            <v>3.8668258050555716E-2</v>
          </cell>
          <cell r="AW149">
            <v>3.8668258050555716E-2</v>
          </cell>
          <cell r="AX149">
            <v>3.8668258050555716E-2</v>
          </cell>
          <cell r="AY149">
            <v>3.8668258050555716E-2</v>
          </cell>
          <cell r="AZ149">
            <v>3.8668258050555716E-2</v>
          </cell>
          <cell r="BA149">
            <v>3.8668258050555716E-2</v>
          </cell>
          <cell r="BB149">
            <v>3.8668258050555716E-2</v>
          </cell>
          <cell r="BC149">
            <v>3.8668258050555716E-2</v>
          </cell>
          <cell r="BD149">
            <v>3.8668258050555716E-2</v>
          </cell>
          <cell r="BE149">
            <v>3.8668258050555716E-2</v>
          </cell>
          <cell r="BF149">
            <v>3.8668258050555716E-2</v>
          </cell>
          <cell r="BG149">
            <v>3.8668258050555716E-2</v>
          </cell>
          <cell r="BH149">
            <v>3.8668258050555716E-2</v>
          </cell>
          <cell r="BI149">
            <v>3.8668258050555716E-2</v>
          </cell>
          <cell r="BJ149">
            <v>3.8668258050555716E-2</v>
          </cell>
          <cell r="BK149">
            <v>3.8668258050555716E-2</v>
          </cell>
          <cell r="BL149">
            <v>3.8668258050555716E-2</v>
          </cell>
          <cell r="BM149">
            <v>3.8668258050555716E-2</v>
          </cell>
          <cell r="BN149">
            <v>3.8668258050555716E-2</v>
          </cell>
          <cell r="BO149">
            <v>3.8668258050555716E-2</v>
          </cell>
          <cell r="BP149">
            <v>3.8668258050555716E-2</v>
          </cell>
          <cell r="BQ149">
            <v>3.8668258050555716E-2</v>
          </cell>
          <cell r="BR149">
            <v>3.8668258050555716E-2</v>
          </cell>
          <cell r="BS149">
            <v>3.8668258050555716E-2</v>
          </cell>
          <cell r="BT149">
            <v>3.8668258050555716E-2</v>
          </cell>
          <cell r="BU149">
            <v>3.8668258050555716E-2</v>
          </cell>
          <cell r="BV149">
            <v>3.8668258050555716E-2</v>
          </cell>
          <cell r="BW149">
            <v>3.8668258050555716E-2</v>
          </cell>
          <cell r="BX149">
            <v>3.8668258050555716E-2</v>
          </cell>
          <cell r="BY149">
            <v>3.8668258050555716E-2</v>
          </cell>
          <cell r="BZ149">
            <v>3.8668258050555716E-2</v>
          </cell>
          <cell r="CA149">
            <v>3.8668258050555716E-2</v>
          </cell>
          <cell r="CB149">
            <v>3.8668258050555716E-2</v>
          </cell>
          <cell r="CC149">
            <v>3.8668258050555716E-2</v>
          </cell>
          <cell r="CD149">
            <v>3.8668258050555716E-2</v>
          </cell>
          <cell r="CE149">
            <v>3.8668258050555716E-2</v>
          </cell>
          <cell r="CF149">
            <v>3.8668258050555716E-2</v>
          </cell>
          <cell r="CG149">
            <v>3.8668258050555716E-2</v>
          </cell>
          <cell r="CH149">
            <v>3.8668258050555716E-2</v>
          </cell>
          <cell r="CI149">
            <v>3.8668258050555716E-2</v>
          </cell>
          <cell r="CJ149">
            <v>3.8668258050555716E-2</v>
          </cell>
          <cell r="CK149">
            <v>3.8668258050555716E-2</v>
          </cell>
          <cell r="CL149">
            <v>3.8668258050555716E-2</v>
          </cell>
          <cell r="CM149">
            <v>3.8668258050555716E-2</v>
          </cell>
          <cell r="CN149">
            <v>3.8668258050555716E-2</v>
          </cell>
          <cell r="CO149">
            <v>3.8668258050555716E-2</v>
          </cell>
          <cell r="CP149">
            <v>3.8668258050555716E-2</v>
          </cell>
          <cell r="CQ149">
            <v>3.8668258050555716E-2</v>
          </cell>
          <cell r="CR149">
            <v>3.8668258050555716E-2</v>
          </cell>
          <cell r="CS149">
            <v>3.8668258050555716E-2</v>
          </cell>
          <cell r="CT149">
            <v>3.8668258050555716E-2</v>
          </cell>
          <cell r="CU149">
            <v>3.8668258050555716E-2</v>
          </cell>
          <cell r="CV149">
            <v>3.8668258050555716E-2</v>
          </cell>
          <cell r="CW149">
            <v>3.8668258050555716E-2</v>
          </cell>
          <cell r="CX149">
            <v>3.8668258050555716E-2</v>
          </cell>
          <cell r="CY149">
            <v>3.8668258050555716E-2</v>
          </cell>
          <cell r="CZ149">
            <v>3.8668258050555716E-2</v>
          </cell>
          <cell r="DA149">
            <v>3.8668258050555716E-2</v>
          </cell>
          <cell r="DB149">
            <v>3.8668258050555716E-2</v>
          </cell>
          <cell r="DC149">
            <v>3.8668258050555716E-2</v>
          </cell>
          <cell r="DD149">
            <v>3.8668258050555716E-2</v>
          </cell>
          <cell r="DE149">
            <v>3.8668258050555716E-2</v>
          </cell>
        </row>
        <row r="150">
          <cell r="L150">
            <v>0.53136734712318712</v>
          </cell>
          <cell r="M150">
            <v>0.53136734712318712</v>
          </cell>
          <cell r="N150">
            <v>0.53136734712318712</v>
          </cell>
          <cell r="O150">
            <v>0.53136734712318712</v>
          </cell>
          <cell r="P150">
            <v>0.53136734712318712</v>
          </cell>
          <cell r="Q150">
            <v>0.53136734712318712</v>
          </cell>
          <cell r="R150">
            <v>0.53136734712318712</v>
          </cell>
          <cell r="S150">
            <v>0.53136734712318712</v>
          </cell>
          <cell r="T150">
            <v>0.53136734712318712</v>
          </cell>
          <cell r="U150">
            <v>0.53136734712318712</v>
          </cell>
          <cell r="V150">
            <v>0.53136734712318712</v>
          </cell>
          <cell r="W150">
            <v>0.53136734712318712</v>
          </cell>
          <cell r="X150">
            <v>0.53136734712318712</v>
          </cell>
          <cell r="Y150">
            <v>0.53136734712318712</v>
          </cell>
          <cell r="Z150">
            <v>0.53136734712318712</v>
          </cell>
          <cell r="AA150">
            <v>0.53136734712318712</v>
          </cell>
          <cell r="AB150">
            <v>0.53136734712318712</v>
          </cell>
          <cell r="AC150">
            <v>0.53136734712318712</v>
          </cell>
          <cell r="AD150">
            <v>0.53136734712318712</v>
          </cell>
          <cell r="AE150">
            <v>0.53136734712318712</v>
          </cell>
          <cell r="AF150">
            <v>0.53136734712318712</v>
          </cell>
          <cell r="AG150">
            <v>0.53136734712318712</v>
          </cell>
          <cell r="AH150">
            <v>0.53136734712318712</v>
          </cell>
          <cell r="AI150">
            <v>0.53136734712318712</v>
          </cell>
          <cell r="AJ150">
            <v>0.53136734712318712</v>
          </cell>
          <cell r="AK150">
            <v>0.53136734712318712</v>
          </cell>
          <cell r="AL150">
            <v>0.53136734712318712</v>
          </cell>
          <cell r="AM150">
            <v>0.53136734712318712</v>
          </cell>
          <cell r="AN150">
            <v>0.53136734712318712</v>
          </cell>
          <cell r="AO150">
            <v>0.53136734712318712</v>
          </cell>
          <cell r="AP150">
            <v>0.53136734712318712</v>
          </cell>
          <cell r="AQ150">
            <v>0.53136734712318712</v>
          </cell>
          <cell r="AR150">
            <v>0.53136734712318712</v>
          </cell>
          <cell r="AS150">
            <v>0.53136734712318712</v>
          </cell>
          <cell r="AT150">
            <v>0.53136734712318712</v>
          </cell>
          <cell r="AU150">
            <v>0.53136734712318712</v>
          </cell>
          <cell r="AV150">
            <v>0.53136734712318712</v>
          </cell>
          <cell r="AW150">
            <v>0.53136734712318712</v>
          </cell>
          <cell r="AX150">
            <v>0.53136734712318712</v>
          </cell>
          <cell r="AY150">
            <v>0.53136734712318712</v>
          </cell>
          <cell r="AZ150">
            <v>0.53136734712318712</v>
          </cell>
          <cell r="BA150">
            <v>0.53136734712318712</v>
          </cell>
          <cell r="BB150">
            <v>0.53136734712318712</v>
          </cell>
          <cell r="BC150">
            <v>0.53136734712318712</v>
          </cell>
          <cell r="BD150">
            <v>0.53136734712318712</v>
          </cell>
          <cell r="BE150">
            <v>0.53136734712318712</v>
          </cell>
          <cell r="BF150">
            <v>0.53136734712318712</v>
          </cell>
          <cell r="BG150">
            <v>0.53136734712318712</v>
          </cell>
          <cell r="BH150">
            <v>0.53136734712318712</v>
          </cell>
          <cell r="BI150">
            <v>0.53136734712318712</v>
          </cell>
          <cell r="BJ150">
            <v>0.53136734712318712</v>
          </cell>
          <cell r="BK150">
            <v>0.53136734712318712</v>
          </cell>
          <cell r="BL150">
            <v>0.53136734712318712</v>
          </cell>
          <cell r="BM150">
            <v>0.53136734712318712</v>
          </cell>
          <cell r="BN150">
            <v>0.53136734712318712</v>
          </cell>
          <cell r="BO150">
            <v>0.53136734712318712</v>
          </cell>
          <cell r="BP150">
            <v>0.53136734712318712</v>
          </cell>
          <cell r="BQ150">
            <v>0.53136734712318712</v>
          </cell>
          <cell r="BR150">
            <v>0.53136734712318712</v>
          </cell>
          <cell r="BS150">
            <v>0.53136734712318712</v>
          </cell>
          <cell r="BT150">
            <v>0.53136734712318712</v>
          </cell>
          <cell r="BU150">
            <v>0.53136734712318712</v>
          </cell>
          <cell r="BV150">
            <v>0.53136734712318712</v>
          </cell>
          <cell r="BW150">
            <v>0.53136734712318712</v>
          </cell>
          <cell r="BX150">
            <v>0.53136734712318712</v>
          </cell>
          <cell r="BY150">
            <v>0.53136734712318712</v>
          </cell>
          <cell r="BZ150">
            <v>0.53136734712318712</v>
          </cell>
          <cell r="CA150">
            <v>0.53136734712318712</v>
          </cell>
          <cell r="CB150">
            <v>0.53136734712318712</v>
          </cell>
          <cell r="CC150">
            <v>0.53136734712318712</v>
          </cell>
          <cell r="CD150">
            <v>0.53136734712318712</v>
          </cell>
          <cell r="CE150">
            <v>0.53136734712318712</v>
          </cell>
          <cell r="CF150">
            <v>0.53136734712318712</v>
          </cell>
          <cell r="CG150">
            <v>0.53136734712318712</v>
          </cell>
          <cell r="CH150">
            <v>0.53136734712318712</v>
          </cell>
          <cell r="CI150">
            <v>0.53136734712318712</v>
          </cell>
          <cell r="CJ150">
            <v>0.53136734712318712</v>
          </cell>
          <cell r="CK150">
            <v>0.53136734712318712</v>
          </cell>
          <cell r="CL150">
            <v>0.53136734712318712</v>
          </cell>
          <cell r="CM150">
            <v>0.53136734712318712</v>
          </cell>
          <cell r="CN150">
            <v>0.53136734712318712</v>
          </cell>
          <cell r="CO150">
            <v>0.53136734712318712</v>
          </cell>
          <cell r="CP150">
            <v>0.53136734712318712</v>
          </cell>
          <cell r="CQ150">
            <v>0.53136734712318712</v>
          </cell>
          <cell r="CR150">
            <v>0.53136734712318712</v>
          </cell>
          <cell r="CS150">
            <v>0.53136734712318712</v>
          </cell>
          <cell r="CT150">
            <v>0.53136734712318712</v>
          </cell>
          <cell r="CU150">
            <v>0.53136734712318712</v>
          </cell>
          <cell r="CV150">
            <v>0.53136734712318712</v>
          </cell>
          <cell r="CW150">
            <v>0.53136734712318712</v>
          </cell>
          <cell r="CX150">
            <v>0.53136734712318712</v>
          </cell>
          <cell r="CY150">
            <v>0.53136734712318712</v>
          </cell>
          <cell r="CZ150">
            <v>0.53136734712318712</v>
          </cell>
          <cell r="DA150">
            <v>0.53136734712318712</v>
          </cell>
          <cell r="DB150">
            <v>0.53136734712318712</v>
          </cell>
          <cell r="DC150">
            <v>0.53136734712318712</v>
          </cell>
          <cell r="DD150">
            <v>0.53136734712318712</v>
          </cell>
          <cell r="DE150">
            <v>0.53136734712318712</v>
          </cell>
        </row>
        <row r="151">
          <cell r="L151">
            <v>0.24394137752328748</v>
          </cell>
          <cell r="M151">
            <v>0.24394137752328748</v>
          </cell>
          <cell r="N151">
            <v>0.24394137752328748</v>
          </cell>
          <cell r="O151">
            <v>0.24394137752328748</v>
          </cell>
          <cell r="P151">
            <v>0.24394137752328748</v>
          </cell>
          <cell r="Q151">
            <v>0.24394137752328748</v>
          </cell>
          <cell r="R151">
            <v>0.24394137752328748</v>
          </cell>
          <cell r="S151">
            <v>0.24394137752328748</v>
          </cell>
          <cell r="T151">
            <v>0.24394137752328748</v>
          </cell>
          <cell r="U151">
            <v>0.24394137752328748</v>
          </cell>
          <cell r="V151">
            <v>0.24394137752328748</v>
          </cell>
          <cell r="W151">
            <v>0.24394137752328748</v>
          </cell>
          <cell r="X151">
            <v>0.24394137752328748</v>
          </cell>
          <cell r="Y151">
            <v>0.24394137752328748</v>
          </cell>
          <cell r="Z151">
            <v>0.24394137752328748</v>
          </cell>
          <cell r="AA151">
            <v>0.24394137752328748</v>
          </cell>
          <cell r="AB151">
            <v>0.24394137752328748</v>
          </cell>
          <cell r="AC151">
            <v>0.24394137752328748</v>
          </cell>
          <cell r="AD151">
            <v>0.24394137752328748</v>
          </cell>
          <cell r="AE151">
            <v>0.24394137752328748</v>
          </cell>
          <cell r="AF151">
            <v>0.24394137752328748</v>
          </cell>
          <cell r="AG151">
            <v>0.24394137752328748</v>
          </cell>
          <cell r="AH151">
            <v>0.24394137752328748</v>
          </cell>
          <cell r="AI151">
            <v>0.24394137752328748</v>
          </cell>
          <cell r="AJ151">
            <v>0.24394137752328748</v>
          </cell>
          <cell r="AK151">
            <v>0.24394137752328748</v>
          </cell>
          <cell r="AL151">
            <v>0.24394137752328748</v>
          </cell>
          <cell r="AM151">
            <v>0.24394137752328748</v>
          </cell>
          <cell r="AN151">
            <v>0.24394137752328748</v>
          </cell>
          <cell r="AO151">
            <v>0.24394137752328748</v>
          </cell>
          <cell r="AP151">
            <v>0.24394137752328748</v>
          </cell>
          <cell r="AQ151">
            <v>0.24394137752328748</v>
          </cell>
          <cell r="AR151">
            <v>0.24394137752328748</v>
          </cell>
          <cell r="AS151">
            <v>0.24394137752328748</v>
          </cell>
          <cell r="AT151">
            <v>0.24394137752328748</v>
          </cell>
          <cell r="AU151">
            <v>0.24394137752328748</v>
          </cell>
          <cell r="AV151">
            <v>0.24394137752328748</v>
          </cell>
          <cell r="AW151">
            <v>0.24394137752328748</v>
          </cell>
          <cell r="AX151">
            <v>0.24394137752328748</v>
          </cell>
          <cell r="AY151">
            <v>0.24394137752328748</v>
          </cell>
          <cell r="AZ151">
            <v>0.24394137752328748</v>
          </cell>
          <cell r="BA151">
            <v>0.24394137752328748</v>
          </cell>
          <cell r="BB151">
            <v>0.24394137752328748</v>
          </cell>
          <cell r="BC151">
            <v>0.24394137752328748</v>
          </cell>
          <cell r="BD151">
            <v>0.24394137752328748</v>
          </cell>
          <cell r="BE151">
            <v>0.24394137752328748</v>
          </cell>
          <cell r="BF151">
            <v>0.24394137752328748</v>
          </cell>
          <cell r="BG151">
            <v>0.24394137752328748</v>
          </cell>
          <cell r="BH151">
            <v>0.24394137752328748</v>
          </cell>
          <cell r="BI151">
            <v>0.24394137752328748</v>
          </cell>
          <cell r="BJ151">
            <v>0.24394137752328748</v>
          </cell>
          <cell r="BK151">
            <v>0.24394137752328748</v>
          </cell>
          <cell r="BL151">
            <v>0.24394137752328748</v>
          </cell>
          <cell r="BM151">
            <v>0.24394137752328748</v>
          </cell>
          <cell r="BN151">
            <v>0.24394137752328748</v>
          </cell>
          <cell r="BO151">
            <v>0.24394137752328748</v>
          </cell>
          <cell r="BP151">
            <v>0.24394137752328748</v>
          </cell>
          <cell r="BQ151">
            <v>0.24394137752328748</v>
          </cell>
          <cell r="BR151">
            <v>0.24394137752328748</v>
          </cell>
          <cell r="BS151">
            <v>0.24394137752328748</v>
          </cell>
          <cell r="BT151">
            <v>0.24394137752328748</v>
          </cell>
          <cell r="BU151">
            <v>0.24394137752328748</v>
          </cell>
          <cell r="BV151">
            <v>0.24394137752328748</v>
          </cell>
          <cell r="BW151">
            <v>0.24394137752328748</v>
          </cell>
          <cell r="BX151">
            <v>0.24394137752328748</v>
          </cell>
          <cell r="BY151">
            <v>0.24394137752328748</v>
          </cell>
          <cell r="BZ151">
            <v>0.24394137752328748</v>
          </cell>
          <cell r="CA151">
            <v>0.24394137752328748</v>
          </cell>
          <cell r="CB151">
            <v>0.24394137752328748</v>
          </cell>
          <cell r="CC151">
            <v>0.24394137752328748</v>
          </cell>
          <cell r="CD151">
            <v>0.24394137752328748</v>
          </cell>
          <cell r="CE151">
            <v>0.24394137752328748</v>
          </cell>
          <cell r="CF151">
            <v>0.24394137752328748</v>
          </cell>
          <cell r="CG151">
            <v>0.24394137752328748</v>
          </cell>
          <cell r="CH151">
            <v>0.24394137752328748</v>
          </cell>
          <cell r="CI151">
            <v>0.24394137752328748</v>
          </cell>
          <cell r="CJ151">
            <v>0.24394137752328748</v>
          </cell>
          <cell r="CK151">
            <v>0.24394137752328748</v>
          </cell>
          <cell r="CL151">
            <v>0.24394137752328748</v>
          </cell>
          <cell r="CM151">
            <v>0.24394137752328748</v>
          </cell>
          <cell r="CN151">
            <v>0.24394137752328748</v>
          </cell>
          <cell r="CO151">
            <v>0.24394137752328748</v>
          </cell>
          <cell r="CP151">
            <v>0.24394137752328748</v>
          </cell>
          <cell r="CQ151">
            <v>0.24394137752328748</v>
          </cell>
          <cell r="CR151">
            <v>0.24394137752328748</v>
          </cell>
          <cell r="CS151">
            <v>0.24394137752328748</v>
          </cell>
          <cell r="CT151">
            <v>0.24394137752328748</v>
          </cell>
          <cell r="CU151">
            <v>0.24394137752328748</v>
          </cell>
          <cell r="CV151">
            <v>0.24394137752328748</v>
          </cell>
          <cell r="CW151">
            <v>0.24394137752328748</v>
          </cell>
          <cell r="CX151">
            <v>0.24394137752328748</v>
          </cell>
          <cell r="CY151">
            <v>0.24394137752328748</v>
          </cell>
          <cell r="CZ151">
            <v>0.24394137752328748</v>
          </cell>
          <cell r="DA151">
            <v>0.24394137752328748</v>
          </cell>
          <cell r="DB151">
            <v>0.24394137752328748</v>
          </cell>
          <cell r="DC151">
            <v>0.24394137752328748</v>
          </cell>
          <cell r="DD151">
            <v>0.24394137752328748</v>
          </cell>
          <cell r="DE151">
            <v>0.24394137752328748</v>
          </cell>
        </row>
        <row r="152">
          <cell r="L152">
            <v>5.5450714221436041E-2</v>
          </cell>
          <cell r="M152">
            <v>5.5450714221436041E-2</v>
          </cell>
          <cell r="N152">
            <v>5.5450714221436041E-2</v>
          </cell>
          <cell r="O152">
            <v>5.5450714221436041E-2</v>
          </cell>
          <cell r="P152">
            <v>5.5450714221436041E-2</v>
          </cell>
          <cell r="Q152">
            <v>5.5450714221436041E-2</v>
          </cell>
          <cell r="R152">
            <v>5.5450714221436041E-2</v>
          </cell>
          <cell r="S152">
            <v>5.5450714221436041E-2</v>
          </cell>
          <cell r="T152">
            <v>5.5450714221436041E-2</v>
          </cell>
          <cell r="U152">
            <v>5.5450714221436041E-2</v>
          </cell>
          <cell r="V152">
            <v>5.5450714221436041E-2</v>
          </cell>
          <cell r="W152">
            <v>5.5450714221436041E-2</v>
          </cell>
          <cell r="X152">
            <v>5.5450714221436041E-2</v>
          </cell>
          <cell r="Y152">
            <v>5.5450714221436041E-2</v>
          </cell>
          <cell r="Z152">
            <v>5.5450714221436041E-2</v>
          </cell>
          <cell r="AA152">
            <v>5.5450714221436041E-2</v>
          </cell>
          <cell r="AB152">
            <v>5.5450714221436041E-2</v>
          </cell>
          <cell r="AC152">
            <v>5.5450714221436041E-2</v>
          </cell>
          <cell r="AD152">
            <v>5.5450714221436041E-2</v>
          </cell>
          <cell r="AE152">
            <v>5.5450714221436041E-2</v>
          </cell>
          <cell r="AF152">
            <v>5.5450714221436041E-2</v>
          </cell>
          <cell r="AG152">
            <v>5.5450714221436041E-2</v>
          </cell>
          <cell r="AH152">
            <v>5.5450714221436041E-2</v>
          </cell>
          <cell r="AI152">
            <v>5.5450714221436041E-2</v>
          </cell>
          <cell r="AJ152">
            <v>5.5450714221436041E-2</v>
          </cell>
          <cell r="AK152">
            <v>5.5450714221436041E-2</v>
          </cell>
          <cell r="AL152">
            <v>5.5450714221436041E-2</v>
          </cell>
          <cell r="AM152">
            <v>5.5450714221436041E-2</v>
          </cell>
          <cell r="AN152">
            <v>5.5450714221436041E-2</v>
          </cell>
          <cell r="AO152">
            <v>5.5450714221436041E-2</v>
          </cell>
          <cell r="AP152">
            <v>5.5450714221436041E-2</v>
          </cell>
          <cell r="AQ152">
            <v>5.5450714221436041E-2</v>
          </cell>
          <cell r="AR152">
            <v>5.5450714221436041E-2</v>
          </cell>
          <cell r="AS152">
            <v>5.5450714221436041E-2</v>
          </cell>
          <cell r="AT152">
            <v>5.5450714221436041E-2</v>
          </cell>
          <cell r="AU152">
            <v>5.5450714221436041E-2</v>
          </cell>
          <cell r="AV152">
            <v>5.5450714221436041E-2</v>
          </cell>
          <cell r="AW152">
            <v>5.5450714221436041E-2</v>
          </cell>
          <cell r="AX152">
            <v>5.5450714221436041E-2</v>
          </cell>
          <cell r="AY152">
            <v>5.5450714221436041E-2</v>
          </cell>
          <cell r="AZ152">
            <v>5.5450714221436041E-2</v>
          </cell>
          <cell r="BA152">
            <v>5.5450714221436041E-2</v>
          </cell>
          <cell r="BB152">
            <v>5.5450714221436041E-2</v>
          </cell>
          <cell r="BC152">
            <v>5.5450714221436041E-2</v>
          </cell>
          <cell r="BD152">
            <v>5.5450714221436041E-2</v>
          </cell>
          <cell r="BE152">
            <v>5.5450714221436041E-2</v>
          </cell>
          <cell r="BF152">
            <v>5.5450714221436041E-2</v>
          </cell>
          <cell r="BG152">
            <v>5.5450714221436041E-2</v>
          </cell>
          <cell r="BH152">
            <v>5.5450714221436041E-2</v>
          </cell>
          <cell r="BI152">
            <v>5.5450714221436041E-2</v>
          </cell>
          <cell r="BJ152">
            <v>5.5450714221436041E-2</v>
          </cell>
          <cell r="BK152">
            <v>5.5450714221436041E-2</v>
          </cell>
          <cell r="BL152">
            <v>5.5450714221436041E-2</v>
          </cell>
          <cell r="BM152">
            <v>5.5450714221436041E-2</v>
          </cell>
          <cell r="BN152">
            <v>5.5450714221436041E-2</v>
          </cell>
          <cell r="BO152">
            <v>5.5450714221436041E-2</v>
          </cell>
          <cell r="BP152">
            <v>5.5450714221436041E-2</v>
          </cell>
          <cell r="BQ152">
            <v>5.5450714221436041E-2</v>
          </cell>
          <cell r="BR152">
            <v>5.5450714221436041E-2</v>
          </cell>
          <cell r="BS152">
            <v>5.5450714221436041E-2</v>
          </cell>
          <cell r="BT152">
            <v>5.5450714221436041E-2</v>
          </cell>
          <cell r="BU152">
            <v>5.5450714221436041E-2</v>
          </cell>
          <cell r="BV152">
            <v>5.5450714221436041E-2</v>
          </cell>
          <cell r="BW152">
            <v>5.5450714221436041E-2</v>
          </cell>
          <cell r="BX152">
            <v>5.5450714221436041E-2</v>
          </cell>
          <cell r="BY152">
            <v>5.5450714221436041E-2</v>
          </cell>
          <cell r="BZ152">
            <v>5.5450714221436041E-2</v>
          </cell>
          <cell r="CA152">
            <v>5.5450714221436041E-2</v>
          </cell>
          <cell r="CB152">
            <v>5.5450714221436041E-2</v>
          </cell>
          <cell r="CC152">
            <v>5.5450714221436041E-2</v>
          </cell>
          <cell r="CD152">
            <v>5.5450714221436041E-2</v>
          </cell>
          <cell r="CE152">
            <v>5.5450714221436041E-2</v>
          </cell>
          <cell r="CF152">
            <v>5.5450714221436041E-2</v>
          </cell>
          <cell r="CG152">
            <v>5.5450714221436041E-2</v>
          </cell>
          <cell r="CH152">
            <v>5.5450714221436041E-2</v>
          </cell>
          <cell r="CI152">
            <v>5.5450714221436041E-2</v>
          </cell>
          <cell r="CJ152">
            <v>5.5450714221436041E-2</v>
          </cell>
          <cell r="CK152">
            <v>5.5450714221436041E-2</v>
          </cell>
          <cell r="CL152">
            <v>5.5450714221436041E-2</v>
          </cell>
          <cell r="CM152">
            <v>5.5450714221436041E-2</v>
          </cell>
          <cell r="CN152">
            <v>5.5450714221436041E-2</v>
          </cell>
          <cell r="CO152">
            <v>5.5450714221436041E-2</v>
          </cell>
          <cell r="CP152">
            <v>5.5450714221436041E-2</v>
          </cell>
          <cell r="CQ152">
            <v>5.5450714221436041E-2</v>
          </cell>
          <cell r="CR152">
            <v>5.5450714221436041E-2</v>
          </cell>
          <cell r="CS152">
            <v>5.5450714221436041E-2</v>
          </cell>
          <cell r="CT152">
            <v>5.5450714221436041E-2</v>
          </cell>
          <cell r="CU152">
            <v>5.5450714221436041E-2</v>
          </cell>
          <cell r="CV152">
            <v>5.5450714221436041E-2</v>
          </cell>
          <cell r="CW152">
            <v>5.5450714221436041E-2</v>
          </cell>
          <cell r="CX152">
            <v>5.5450714221436041E-2</v>
          </cell>
          <cell r="CY152">
            <v>5.5450714221436041E-2</v>
          </cell>
          <cell r="CZ152">
            <v>5.5450714221436041E-2</v>
          </cell>
          <cell r="DA152">
            <v>5.5450714221436041E-2</v>
          </cell>
          <cell r="DB152">
            <v>5.5450714221436041E-2</v>
          </cell>
          <cell r="DC152">
            <v>5.5450714221436041E-2</v>
          </cell>
          <cell r="DD152">
            <v>5.5450714221436041E-2</v>
          </cell>
          <cell r="DE152">
            <v>5.5450714221436041E-2</v>
          </cell>
        </row>
        <row r="153">
          <cell r="L153">
            <v>0.12138981672382317</v>
          </cell>
          <cell r="M153">
            <v>0.12138981672382317</v>
          </cell>
          <cell r="N153">
            <v>0.12138981672382317</v>
          </cell>
          <cell r="O153">
            <v>0.12138981672382317</v>
          </cell>
          <cell r="P153">
            <v>0.12138981672382317</v>
          </cell>
          <cell r="Q153">
            <v>0.12138981672382317</v>
          </cell>
          <cell r="R153">
            <v>0.12138981672382317</v>
          </cell>
          <cell r="S153">
            <v>0.12138981672382317</v>
          </cell>
          <cell r="T153">
            <v>0.12138981672382317</v>
          </cell>
          <cell r="U153">
            <v>0.12138981672382317</v>
          </cell>
          <cell r="V153">
            <v>0.12138981672382317</v>
          </cell>
          <cell r="W153">
            <v>0.12138981672382317</v>
          </cell>
          <cell r="X153">
            <v>0.12138981672382317</v>
          </cell>
          <cell r="Y153">
            <v>0.12138981672382317</v>
          </cell>
          <cell r="Z153">
            <v>0.12138981672382317</v>
          </cell>
          <cell r="AA153">
            <v>0.12138981672382317</v>
          </cell>
          <cell r="AB153">
            <v>0.12138981672382317</v>
          </cell>
          <cell r="AC153">
            <v>0.12138981672382317</v>
          </cell>
          <cell r="AD153">
            <v>0.12138981672382317</v>
          </cell>
          <cell r="AE153">
            <v>0.12138981672382317</v>
          </cell>
          <cell r="AF153">
            <v>0.12138981672382317</v>
          </cell>
          <cell r="AG153">
            <v>0.12138981672382317</v>
          </cell>
          <cell r="AH153">
            <v>0.12138981672382317</v>
          </cell>
          <cell r="AI153">
            <v>0.12138981672382317</v>
          </cell>
          <cell r="AJ153">
            <v>0.12138981672382317</v>
          </cell>
          <cell r="AK153">
            <v>0.12138981672382317</v>
          </cell>
          <cell r="AL153">
            <v>0.12138981672382317</v>
          </cell>
          <cell r="AM153">
            <v>0.12138981672382317</v>
          </cell>
          <cell r="AN153">
            <v>0.12138981672382317</v>
          </cell>
          <cell r="AO153">
            <v>0.12138981672382317</v>
          </cell>
          <cell r="AP153">
            <v>0.12138981672382317</v>
          </cell>
          <cell r="AQ153">
            <v>0.12138981672382317</v>
          </cell>
          <cell r="AR153">
            <v>0.12138981672382317</v>
          </cell>
          <cell r="AS153">
            <v>0.12138981672382317</v>
          </cell>
          <cell r="AT153">
            <v>0.12138981672382317</v>
          </cell>
          <cell r="AU153">
            <v>0.12138981672382317</v>
          </cell>
          <cell r="AV153">
            <v>0.12138981672382317</v>
          </cell>
          <cell r="AW153">
            <v>0.12138981672382317</v>
          </cell>
          <cell r="AX153">
            <v>0.12138981672382317</v>
          </cell>
          <cell r="AY153">
            <v>0.12138981672382317</v>
          </cell>
          <cell r="AZ153">
            <v>0.12138981672382317</v>
          </cell>
          <cell r="BA153">
            <v>0.12138981672382317</v>
          </cell>
          <cell r="BB153">
            <v>0.12138981672382317</v>
          </cell>
          <cell r="BC153">
            <v>0.12138981672382317</v>
          </cell>
          <cell r="BD153">
            <v>0.12138981672382317</v>
          </cell>
          <cell r="BE153">
            <v>0.12138981672382317</v>
          </cell>
          <cell r="BF153">
            <v>0.12138981672382317</v>
          </cell>
          <cell r="BG153">
            <v>0.12138981672382317</v>
          </cell>
          <cell r="BH153">
            <v>0.12138981672382317</v>
          </cell>
          <cell r="BI153">
            <v>0.12138981672382317</v>
          </cell>
          <cell r="BJ153">
            <v>0.12138981672382317</v>
          </cell>
          <cell r="BK153">
            <v>0.12138981672382317</v>
          </cell>
          <cell r="BL153">
            <v>0.12138981672382317</v>
          </cell>
          <cell r="BM153">
            <v>0.12138981672382317</v>
          </cell>
          <cell r="BN153">
            <v>0.12138981672382317</v>
          </cell>
          <cell r="BO153">
            <v>0.12138981672382317</v>
          </cell>
          <cell r="BP153">
            <v>0.12138981672382317</v>
          </cell>
          <cell r="BQ153">
            <v>0.12138981672382317</v>
          </cell>
          <cell r="BR153">
            <v>0.12138981672382317</v>
          </cell>
          <cell r="BS153">
            <v>0.12138981672382317</v>
          </cell>
          <cell r="BT153">
            <v>0.12138981672382317</v>
          </cell>
          <cell r="BU153">
            <v>0.12138981672382317</v>
          </cell>
          <cell r="BV153">
            <v>0.12138981672382317</v>
          </cell>
          <cell r="BW153">
            <v>0.12138981672382317</v>
          </cell>
          <cell r="BX153">
            <v>0.12138981672382317</v>
          </cell>
          <cell r="BY153">
            <v>0.12138981672382317</v>
          </cell>
          <cell r="BZ153">
            <v>0.12138981672382317</v>
          </cell>
          <cell r="CA153">
            <v>0.12138981672382317</v>
          </cell>
          <cell r="CB153">
            <v>0.12138981672382317</v>
          </cell>
          <cell r="CC153">
            <v>0.12138981672382317</v>
          </cell>
          <cell r="CD153">
            <v>0.12138981672382317</v>
          </cell>
          <cell r="CE153">
            <v>0.12138981672382317</v>
          </cell>
          <cell r="CF153">
            <v>0.12138981672382317</v>
          </cell>
          <cell r="CG153">
            <v>0.12138981672382317</v>
          </cell>
          <cell r="CH153">
            <v>0.12138981672382317</v>
          </cell>
          <cell r="CI153">
            <v>0.12138981672382317</v>
          </cell>
          <cell r="CJ153">
            <v>0.12138981672382317</v>
          </cell>
          <cell r="CK153">
            <v>0.12138981672382317</v>
          </cell>
          <cell r="CL153">
            <v>0.12138981672382317</v>
          </cell>
          <cell r="CM153">
            <v>0.12138981672382317</v>
          </cell>
          <cell r="CN153">
            <v>0.12138981672382317</v>
          </cell>
          <cell r="CO153">
            <v>0.12138981672382317</v>
          </cell>
          <cell r="CP153">
            <v>0.12138981672382317</v>
          </cell>
          <cell r="CQ153">
            <v>0.12138981672382317</v>
          </cell>
          <cell r="CR153">
            <v>0.12138981672382317</v>
          </cell>
          <cell r="CS153">
            <v>0.12138981672382317</v>
          </cell>
          <cell r="CT153">
            <v>0.12138981672382317</v>
          </cell>
          <cell r="CU153">
            <v>0.12138981672382317</v>
          </cell>
          <cell r="CV153">
            <v>0.12138981672382317</v>
          </cell>
          <cell r="CW153">
            <v>0.12138981672382317</v>
          </cell>
          <cell r="CX153">
            <v>0.12138981672382317</v>
          </cell>
          <cell r="CY153">
            <v>0.12138981672382317</v>
          </cell>
          <cell r="CZ153">
            <v>0.12138981672382317</v>
          </cell>
          <cell r="DA153">
            <v>0.12138981672382317</v>
          </cell>
          <cell r="DB153">
            <v>0.12138981672382317</v>
          </cell>
          <cell r="DC153">
            <v>0.12138981672382317</v>
          </cell>
          <cell r="DD153">
            <v>0.12138981672382317</v>
          </cell>
          <cell r="DE153">
            <v>0.12138981672382317</v>
          </cell>
        </row>
        <row r="154">
          <cell r="L154">
            <v>2.7703883681185156E-3</v>
          </cell>
          <cell r="M154">
            <v>2.7703883681185156E-3</v>
          </cell>
          <cell r="N154">
            <v>2.7703883681185156E-3</v>
          </cell>
          <cell r="O154">
            <v>2.7703883681185156E-3</v>
          </cell>
          <cell r="P154">
            <v>2.7703883681185156E-3</v>
          </cell>
          <cell r="Q154">
            <v>2.7703883681185156E-3</v>
          </cell>
          <cell r="R154">
            <v>2.7703883681185156E-3</v>
          </cell>
          <cell r="S154">
            <v>2.7703883681185156E-3</v>
          </cell>
          <cell r="T154">
            <v>2.7703883681185156E-3</v>
          </cell>
          <cell r="U154">
            <v>2.7703883681185156E-3</v>
          </cell>
          <cell r="V154">
            <v>2.7703883681185156E-3</v>
          </cell>
          <cell r="W154">
            <v>2.7703883681185156E-3</v>
          </cell>
          <cell r="X154">
            <v>2.7703883681185156E-3</v>
          </cell>
          <cell r="Y154">
            <v>2.7703883681185156E-3</v>
          </cell>
          <cell r="Z154">
            <v>2.7703883681185156E-3</v>
          </cell>
          <cell r="AA154">
            <v>2.7703883681185156E-3</v>
          </cell>
          <cell r="AB154">
            <v>2.7703883681185156E-3</v>
          </cell>
          <cell r="AC154">
            <v>2.7703883681185156E-3</v>
          </cell>
          <cell r="AD154">
            <v>2.7703883681185156E-3</v>
          </cell>
          <cell r="AE154">
            <v>2.7703883681185156E-3</v>
          </cell>
          <cell r="AF154">
            <v>2.7703883681185156E-3</v>
          </cell>
          <cell r="AG154">
            <v>2.7703883681185156E-3</v>
          </cell>
          <cell r="AH154">
            <v>2.7703883681185156E-3</v>
          </cell>
          <cell r="AI154">
            <v>2.7703883681185156E-3</v>
          </cell>
          <cell r="AJ154">
            <v>2.7703883681185156E-3</v>
          </cell>
          <cell r="AK154">
            <v>2.7703883681185156E-3</v>
          </cell>
          <cell r="AL154">
            <v>2.7703883681185156E-3</v>
          </cell>
          <cell r="AM154">
            <v>2.7703883681185156E-3</v>
          </cell>
          <cell r="AN154">
            <v>2.7703883681185156E-3</v>
          </cell>
          <cell r="AO154">
            <v>2.7703883681185156E-3</v>
          </cell>
          <cell r="AP154">
            <v>2.7703883681185156E-3</v>
          </cell>
          <cell r="AQ154">
            <v>2.7703883681185156E-3</v>
          </cell>
          <cell r="AR154">
            <v>2.7703883681185156E-3</v>
          </cell>
          <cell r="AS154">
            <v>2.7703883681185156E-3</v>
          </cell>
          <cell r="AT154">
            <v>2.7703883681185156E-3</v>
          </cell>
          <cell r="AU154">
            <v>2.7703883681185156E-3</v>
          </cell>
          <cell r="AV154">
            <v>2.7703883681185156E-3</v>
          </cell>
          <cell r="AW154">
            <v>2.7703883681185156E-3</v>
          </cell>
          <cell r="AX154">
            <v>2.7703883681185156E-3</v>
          </cell>
          <cell r="AY154">
            <v>2.7703883681185156E-3</v>
          </cell>
          <cell r="AZ154">
            <v>2.7703883681185156E-3</v>
          </cell>
          <cell r="BA154">
            <v>2.7703883681185156E-3</v>
          </cell>
          <cell r="BB154">
            <v>2.7703883681185156E-3</v>
          </cell>
          <cell r="BC154">
            <v>2.7703883681185156E-3</v>
          </cell>
          <cell r="BD154">
            <v>2.7703883681185156E-3</v>
          </cell>
          <cell r="BE154">
            <v>2.7703883681185156E-3</v>
          </cell>
          <cell r="BF154">
            <v>2.7703883681185156E-3</v>
          </cell>
          <cell r="BG154">
            <v>2.7703883681185156E-3</v>
          </cell>
          <cell r="BH154">
            <v>2.7703883681185156E-3</v>
          </cell>
          <cell r="BI154">
            <v>2.7703883681185156E-3</v>
          </cell>
          <cell r="BJ154">
            <v>2.7703883681185156E-3</v>
          </cell>
          <cell r="BK154">
            <v>2.7703883681185156E-3</v>
          </cell>
          <cell r="BL154">
            <v>2.7703883681185156E-3</v>
          </cell>
          <cell r="BM154">
            <v>2.7703883681185156E-3</v>
          </cell>
          <cell r="BN154">
            <v>2.7703883681185156E-3</v>
          </cell>
          <cell r="BO154">
            <v>2.7703883681185156E-3</v>
          </cell>
          <cell r="BP154">
            <v>2.7703883681185156E-3</v>
          </cell>
          <cell r="BQ154">
            <v>2.7703883681185156E-3</v>
          </cell>
          <cell r="BR154">
            <v>2.7703883681185156E-3</v>
          </cell>
          <cell r="BS154">
            <v>2.7703883681185156E-3</v>
          </cell>
          <cell r="BT154">
            <v>2.7703883681185156E-3</v>
          </cell>
          <cell r="BU154">
            <v>2.7703883681185156E-3</v>
          </cell>
          <cell r="BV154">
            <v>2.7703883681185156E-3</v>
          </cell>
          <cell r="BW154">
            <v>2.7703883681185156E-3</v>
          </cell>
          <cell r="BX154">
            <v>2.7703883681185156E-3</v>
          </cell>
          <cell r="BY154">
            <v>2.7703883681185156E-3</v>
          </cell>
          <cell r="BZ154">
            <v>2.7703883681185156E-3</v>
          </cell>
          <cell r="CA154">
            <v>2.7703883681185156E-3</v>
          </cell>
          <cell r="CB154">
            <v>2.7703883681185156E-3</v>
          </cell>
          <cell r="CC154">
            <v>2.7703883681185156E-3</v>
          </cell>
          <cell r="CD154">
            <v>2.7703883681185156E-3</v>
          </cell>
          <cell r="CE154">
            <v>2.7703883681185156E-3</v>
          </cell>
          <cell r="CF154">
            <v>2.7703883681185156E-3</v>
          </cell>
          <cell r="CG154">
            <v>2.7703883681185156E-3</v>
          </cell>
          <cell r="CH154">
            <v>2.7703883681185156E-3</v>
          </cell>
          <cell r="CI154">
            <v>2.7703883681185156E-3</v>
          </cell>
          <cell r="CJ154">
            <v>2.7703883681185156E-3</v>
          </cell>
          <cell r="CK154">
            <v>2.7703883681185156E-3</v>
          </cell>
          <cell r="CL154">
            <v>2.7703883681185156E-3</v>
          </cell>
          <cell r="CM154">
            <v>2.7703883681185156E-3</v>
          </cell>
          <cell r="CN154">
            <v>2.7703883681185156E-3</v>
          </cell>
          <cell r="CO154">
            <v>2.7703883681185156E-3</v>
          </cell>
          <cell r="CP154">
            <v>2.7703883681185156E-3</v>
          </cell>
          <cell r="CQ154">
            <v>2.7703883681185156E-3</v>
          </cell>
          <cell r="CR154">
            <v>2.7703883681185156E-3</v>
          </cell>
          <cell r="CS154">
            <v>2.7703883681185156E-3</v>
          </cell>
          <cell r="CT154">
            <v>2.7703883681185156E-3</v>
          </cell>
          <cell r="CU154">
            <v>2.7703883681185156E-3</v>
          </cell>
          <cell r="CV154">
            <v>2.7703883681185156E-3</v>
          </cell>
          <cell r="CW154">
            <v>2.7703883681185156E-3</v>
          </cell>
          <cell r="CX154">
            <v>2.7703883681185156E-3</v>
          </cell>
          <cell r="CY154">
            <v>2.7703883681185156E-3</v>
          </cell>
          <cell r="CZ154">
            <v>2.7703883681185156E-3</v>
          </cell>
          <cell r="DA154">
            <v>2.7703883681185156E-3</v>
          </cell>
          <cell r="DB154">
            <v>2.7703883681185156E-3</v>
          </cell>
          <cell r="DC154">
            <v>2.7703883681185156E-3</v>
          </cell>
          <cell r="DD154">
            <v>2.7703883681185156E-3</v>
          </cell>
          <cell r="DE154">
            <v>2.7703883681185156E-3</v>
          </cell>
        </row>
        <row r="155">
          <cell r="L155">
            <v>2.2632192698460413E-3</v>
          </cell>
          <cell r="M155">
            <v>2.2632192698460413E-3</v>
          </cell>
          <cell r="N155">
            <v>2.2632192698460413E-3</v>
          </cell>
          <cell r="O155">
            <v>2.2632192698460413E-3</v>
          </cell>
          <cell r="P155">
            <v>2.2632192698460413E-3</v>
          </cell>
          <cell r="Q155">
            <v>2.2632192698460413E-3</v>
          </cell>
          <cell r="R155">
            <v>2.2632192698460413E-3</v>
          </cell>
          <cell r="S155">
            <v>2.2632192698460413E-3</v>
          </cell>
          <cell r="T155">
            <v>2.2632192698460413E-3</v>
          </cell>
          <cell r="U155">
            <v>2.2632192698460413E-3</v>
          </cell>
          <cell r="V155">
            <v>2.2632192698460413E-3</v>
          </cell>
          <cell r="W155">
            <v>2.2632192698460413E-3</v>
          </cell>
          <cell r="X155">
            <v>2.2632192698460413E-3</v>
          </cell>
          <cell r="Y155">
            <v>2.2632192698460413E-3</v>
          </cell>
          <cell r="Z155">
            <v>2.2632192698460413E-3</v>
          </cell>
          <cell r="AA155">
            <v>2.2632192698460413E-3</v>
          </cell>
          <cell r="AB155">
            <v>2.2632192698460413E-3</v>
          </cell>
          <cell r="AC155">
            <v>2.2632192698460413E-3</v>
          </cell>
          <cell r="AD155">
            <v>2.2632192698460413E-3</v>
          </cell>
          <cell r="AE155">
            <v>2.2632192698460413E-3</v>
          </cell>
          <cell r="AF155">
            <v>2.2632192698460413E-3</v>
          </cell>
          <cell r="AG155">
            <v>2.2632192698460413E-3</v>
          </cell>
          <cell r="AH155">
            <v>2.2632192698460413E-3</v>
          </cell>
          <cell r="AI155">
            <v>2.2632192698460413E-3</v>
          </cell>
          <cell r="AJ155">
            <v>2.2632192698460413E-3</v>
          </cell>
          <cell r="AK155">
            <v>2.2632192698460413E-3</v>
          </cell>
          <cell r="AL155">
            <v>2.2632192698460413E-3</v>
          </cell>
          <cell r="AM155">
            <v>2.2632192698460413E-3</v>
          </cell>
          <cell r="AN155">
            <v>2.2632192698460413E-3</v>
          </cell>
          <cell r="AO155">
            <v>2.2632192698460413E-3</v>
          </cell>
          <cell r="AP155">
            <v>2.2632192698460413E-3</v>
          </cell>
          <cell r="AQ155">
            <v>2.2632192698460413E-3</v>
          </cell>
          <cell r="AR155">
            <v>2.2632192698460413E-3</v>
          </cell>
          <cell r="AS155">
            <v>2.2632192698460413E-3</v>
          </cell>
          <cell r="AT155">
            <v>2.2632192698460413E-3</v>
          </cell>
          <cell r="AU155">
            <v>2.2632192698460413E-3</v>
          </cell>
          <cell r="AV155">
            <v>2.2632192698460413E-3</v>
          </cell>
          <cell r="AW155">
            <v>2.2632192698460413E-3</v>
          </cell>
          <cell r="AX155">
            <v>2.2632192698460413E-3</v>
          </cell>
          <cell r="AY155">
            <v>2.2632192698460413E-3</v>
          </cell>
          <cell r="AZ155">
            <v>2.2632192698460413E-3</v>
          </cell>
          <cell r="BA155">
            <v>2.2632192698460413E-3</v>
          </cell>
          <cell r="BB155">
            <v>2.2632192698460413E-3</v>
          </cell>
          <cell r="BC155">
            <v>2.2632192698460413E-3</v>
          </cell>
          <cell r="BD155">
            <v>2.2632192698460413E-3</v>
          </cell>
          <cell r="BE155">
            <v>2.2632192698460413E-3</v>
          </cell>
          <cell r="BF155">
            <v>2.2632192698460413E-3</v>
          </cell>
          <cell r="BG155">
            <v>2.2632192698460413E-3</v>
          </cell>
          <cell r="BH155">
            <v>2.2632192698460413E-3</v>
          </cell>
          <cell r="BI155">
            <v>2.2632192698460413E-3</v>
          </cell>
          <cell r="BJ155">
            <v>2.2632192698460413E-3</v>
          </cell>
          <cell r="BK155">
            <v>2.2632192698460413E-3</v>
          </cell>
          <cell r="BL155">
            <v>2.2632192698460413E-3</v>
          </cell>
          <cell r="BM155">
            <v>2.2632192698460413E-3</v>
          </cell>
          <cell r="BN155">
            <v>2.2632192698460413E-3</v>
          </cell>
          <cell r="BO155">
            <v>2.2632192698460413E-3</v>
          </cell>
          <cell r="BP155">
            <v>2.2632192698460413E-3</v>
          </cell>
          <cell r="BQ155">
            <v>2.2632192698460413E-3</v>
          </cell>
          <cell r="BR155">
            <v>2.2632192698460413E-3</v>
          </cell>
          <cell r="BS155">
            <v>2.2632192698460413E-3</v>
          </cell>
          <cell r="BT155">
            <v>2.2632192698460413E-3</v>
          </cell>
          <cell r="BU155">
            <v>2.2632192698460413E-3</v>
          </cell>
          <cell r="BV155">
            <v>2.2632192698460413E-3</v>
          </cell>
          <cell r="BW155">
            <v>2.2632192698460413E-3</v>
          </cell>
          <cell r="BX155">
            <v>2.2632192698460413E-3</v>
          </cell>
          <cell r="BY155">
            <v>2.2632192698460413E-3</v>
          </cell>
          <cell r="BZ155">
            <v>2.2632192698460413E-3</v>
          </cell>
          <cell r="CA155">
            <v>2.2632192698460413E-3</v>
          </cell>
          <cell r="CB155">
            <v>2.2632192698460413E-3</v>
          </cell>
          <cell r="CC155">
            <v>2.2632192698460413E-3</v>
          </cell>
          <cell r="CD155">
            <v>2.2632192698460413E-3</v>
          </cell>
          <cell r="CE155">
            <v>2.2632192698460413E-3</v>
          </cell>
          <cell r="CF155">
            <v>2.2632192698460413E-3</v>
          </cell>
          <cell r="CG155">
            <v>2.2632192698460413E-3</v>
          </cell>
          <cell r="CH155">
            <v>2.2632192698460413E-3</v>
          </cell>
          <cell r="CI155">
            <v>2.2632192698460413E-3</v>
          </cell>
          <cell r="CJ155">
            <v>2.2632192698460413E-3</v>
          </cell>
          <cell r="CK155">
            <v>2.2632192698460413E-3</v>
          </cell>
          <cell r="CL155">
            <v>2.2632192698460413E-3</v>
          </cell>
          <cell r="CM155">
            <v>2.2632192698460413E-3</v>
          </cell>
          <cell r="CN155">
            <v>2.2632192698460413E-3</v>
          </cell>
          <cell r="CO155">
            <v>2.2632192698460413E-3</v>
          </cell>
          <cell r="CP155">
            <v>2.2632192698460413E-3</v>
          </cell>
          <cell r="CQ155">
            <v>2.2632192698460413E-3</v>
          </cell>
          <cell r="CR155">
            <v>2.2632192698460413E-3</v>
          </cell>
          <cell r="CS155">
            <v>2.2632192698460413E-3</v>
          </cell>
          <cell r="CT155">
            <v>2.2632192698460413E-3</v>
          </cell>
          <cell r="CU155">
            <v>2.2632192698460413E-3</v>
          </cell>
          <cell r="CV155">
            <v>2.2632192698460413E-3</v>
          </cell>
          <cell r="CW155">
            <v>2.2632192698460413E-3</v>
          </cell>
          <cell r="CX155">
            <v>2.2632192698460413E-3</v>
          </cell>
          <cell r="CY155">
            <v>2.2632192698460413E-3</v>
          </cell>
          <cell r="CZ155">
            <v>2.2632192698460413E-3</v>
          </cell>
          <cell r="DA155">
            <v>2.2632192698460413E-3</v>
          </cell>
          <cell r="DB155">
            <v>2.2632192698460413E-3</v>
          </cell>
          <cell r="DC155">
            <v>2.2632192698460413E-3</v>
          </cell>
          <cell r="DD155">
            <v>2.2632192698460413E-3</v>
          </cell>
          <cell r="DE155">
            <v>2.2632192698460413E-3</v>
          </cell>
        </row>
        <row r="156">
          <cell r="L156">
            <v>4.1488787197458965E-3</v>
          </cell>
          <cell r="M156">
            <v>4.1488787197458965E-3</v>
          </cell>
          <cell r="N156">
            <v>4.1488787197458965E-3</v>
          </cell>
          <cell r="O156">
            <v>4.1488787197458965E-3</v>
          </cell>
          <cell r="P156">
            <v>4.1488787197458965E-3</v>
          </cell>
          <cell r="Q156">
            <v>4.1488787197458965E-3</v>
          </cell>
          <cell r="R156">
            <v>4.1488787197458965E-3</v>
          </cell>
          <cell r="S156">
            <v>4.1488787197458965E-3</v>
          </cell>
          <cell r="T156">
            <v>4.1488787197458965E-3</v>
          </cell>
          <cell r="U156">
            <v>4.1488787197458965E-3</v>
          </cell>
          <cell r="V156">
            <v>4.1488787197458965E-3</v>
          </cell>
          <cell r="W156">
            <v>4.1488787197458965E-3</v>
          </cell>
          <cell r="X156">
            <v>4.1488787197458965E-3</v>
          </cell>
          <cell r="Y156">
            <v>4.1488787197458965E-3</v>
          </cell>
          <cell r="Z156">
            <v>4.1488787197458965E-3</v>
          </cell>
          <cell r="AA156">
            <v>4.1488787197458965E-3</v>
          </cell>
          <cell r="AB156">
            <v>4.1488787197458965E-3</v>
          </cell>
          <cell r="AC156">
            <v>4.1488787197458965E-3</v>
          </cell>
          <cell r="AD156">
            <v>4.1488787197458965E-3</v>
          </cell>
          <cell r="AE156">
            <v>4.1488787197458965E-3</v>
          </cell>
          <cell r="AF156">
            <v>4.1488787197458965E-3</v>
          </cell>
          <cell r="AG156">
            <v>4.1488787197458965E-3</v>
          </cell>
          <cell r="AH156">
            <v>4.1488787197458965E-3</v>
          </cell>
          <cell r="AI156">
            <v>4.1488787197458965E-3</v>
          </cell>
          <cell r="AJ156">
            <v>4.1488787197458965E-3</v>
          </cell>
          <cell r="AK156">
            <v>4.1488787197458965E-3</v>
          </cell>
          <cell r="AL156">
            <v>4.1488787197458965E-3</v>
          </cell>
          <cell r="AM156">
            <v>4.1488787197458965E-3</v>
          </cell>
          <cell r="AN156">
            <v>4.1488787197458965E-3</v>
          </cell>
          <cell r="AO156">
            <v>4.1488787197458965E-3</v>
          </cell>
          <cell r="AP156">
            <v>4.1488787197458965E-3</v>
          </cell>
          <cell r="AQ156">
            <v>4.1488787197458965E-3</v>
          </cell>
          <cell r="AR156">
            <v>4.1488787197458965E-3</v>
          </cell>
          <cell r="AS156">
            <v>4.1488787197458965E-3</v>
          </cell>
          <cell r="AT156">
            <v>4.1488787197458965E-3</v>
          </cell>
          <cell r="AU156">
            <v>4.1488787197458965E-3</v>
          </cell>
          <cell r="AV156">
            <v>4.1488787197458965E-3</v>
          </cell>
          <cell r="AW156">
            <v>4.1488787197458965E-3</v>
          </cell>
          <cell r="AX156">
            <v>4.1488787197458965E-3</v>
          </cell>
          <cell r="AY156">
            <v>4.1488787197458965E-3</v>
          </cell>
          <cell r="AZ156">
            <v>4.1488787197458965E-3</v>
          </cell>
          <cell r="BA156">
            <v>4.1488787197458965E-3</v>
          </cell>
          <cell r="BB156">
            <v>4.1488787197458965E-3</v>
          </cell>
          <cell r="BC156">
            <v>4.1488787197458965E-3</v>
          </cell>
          <cell r="BD156">
            <v>4.1488787197458965E-3</v>
          </cell>
          <cell r="BE156">
            <v>4.1488787197458965E-3</v>
          </cell>
          <cell r="BF156">
            <v>4.1488787197458965E-3</v>
          </cell>
          <cell r="BG156">
            <v>4.1488787197458965E-3</v>
          </cell>
          <cell r="BH156">
            <v>4.1488787197458965E-3</v>
          </cell>
          <cell r="BI156">
            <v>4.1488787197458965E-3</v>
          </cell>
          <cell r="BJ156">
            <v>4.1488787197458965E-3</v>
          </cell>
          <cell r="BK156">
            <v>4.1488787197458965E-3</v>
          </cell>
          <cell r="BL156">
            <v>4.1488787197458965E-3</v>
          </cell>
          <cell r="BM156">
            <v>4.1488787197458965E-3</v>
          </cell>
          <cell r="BN156">
            <v>4.1488787197458965E-3</v>
          </cell>
          <cell r="BO156">
            <v>4.1488787197458965E-3</v>
          </cell>
          <cell r="BP156">
            <v>4.1488787197458965E-3</v>
          </cell>
          <cell r="BQ156">
            <v>4.1488787197458965E-3</v>
          </cell>
          <cell r="BR156">
            <v>4.1488787197458965E-3</v>
          </cell>
          <cell r="BS156">
            <v>4.1488787197458965E-3</v>
          </cell>
          <cell r="BT156">
            <v>4.1488787197458965E-3</v>
          </cell>
          <cell r="BU156">
            <v>4.1488787197458965E-3</v>
          </cell>
          <cell r="BV156">
            <v>4.1488787197458965E-3</v>
          </cell>
          <cell r="BW156">
            <v>4.1488787197458965E-3</v>
          </cell>
          <cell r="BX156">
            <v>4.1488787197458965E-3</v>
          </cell>
          <cell r="BY156">
            <v>4.1488787197458965E-3</v>
          </cell>
          <cell r="BZ156">
            <v>4.1488787197458965E-3</v>
          </cell>
          <cell r="CA156">
            <v>4.1488787197458965E-3</v>
          </cell>
          <cell r="CB156">
            <v>4.1488787197458965E-3</v>
          </cell>
          <cell r="CC156">
            <v>4.1488787197458965E-3</v>
          </cell>
          <cell r="CD156">
            <v>4.1488787197458965E-3</v>
          </cell>
          <cell r="CE156">
            <v>4.1488787197458965E-3</v>
          </cell>
          <cell r="CF156">
            <v>4.1488787197458965E-3</v>
          </cell>
          <cell r="CG156">
            <v>4.1488787197458965E-3</v>
          </cell>
          <cell r="CH156">
            <v>4.1488787197458965E-3</v>
          </cell>
          <cell r="CI156">
            <v>4.1488787197458965E-3</v>
          </cell>
          <cell r="CJ156">
            <v>4.1488787197458965E-3</v>
          </cell>
          <cell r="CK156">
            <v>4.1488787197458965E-3</v>
          </cell>
          <cell r="CL156">
            <v>4.1488787197458965E-3</v>
          </cell>
          <cell r="CM156">
            <v>4.1488787197458965E-3</v>
          </cell>
          <cell r="CN156">
            <v>4.1488787197458965E-3</v>
          </cell>
          <cell r="CO156">
            <v>4.1488787197458965E-3</v>
          </cell>
          <cell r="CP156">
            <v>4.1488787197458965E-3</v>
          </cell>
          <cell r="CQ156">
            <v>4.1488787197458965E-3</v>
          </cell>
          <cell r="CR156">
            <v>4.1488787197458965E-3</v>
          </cell>
          <cell r="CS156">
            <v>4.1488787197458965E-3</v>
          </cell>
          <cell r="CT156">
            <v>4.1488787197458965E-3</v>
          </cell>
          <cell r="CU156">
            <v>4.1488787197458965E-3</v>
          </cell>
          <cell r="CV156">
            <v>4.1488787197458965E-3</v>
          </cell>
          <cell r="CW156">
            <v>4.1488787197458965E-3</v>
          </cell>
          <cell r="CX156">
            <v>4.1488787197458965E-3</v>
          </cell>
          <cell r="CY156">
            <v>4.1488787197458965E-3</v>
          </cell>
          <cell r="CZ156">
            <v>4.1488787197458965E-3</v>
          </cell>
          <cell r="DA156">
            <v>4.1488787197458965E-3</v>
          </cell>
          <cell r="DB156">
            <v>4.1488787197458965E-3</v>
          </cell>
          <cell r="DC156">
            <v>4.1488787197458965E-3</v>
          </cell>
          <cell r="DD156">
            <v>4.1488787197458965E-3</v>
          </cell>
          <cell r="DE156">
            <v>4.1488787197458965E-3</v>
          </cell>
        </row>
        <row r="157"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</row>
        <row r="158"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</row>
        <row r="159"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  <cell r="DD161">
            <v>0</v>
          </cell>
          <cell r="DE161">
            <v>0</v>
          </cell>
        </row>
        <row r="162">
          <cell r="L162">
            <v>6.4120979895919382E-3</v>
          </cell>
          <cell r="M162">
            <v>6.4120979895919382E-3</v>
          </cell>
          <cell r="N162">
            <v>6.4120979895919382E-3</v>
          </cell>
          <cell r="O162">
            <v>6.4120979895919382E-3</v>
          </cell>
          <cell r="P162">
            <v>6.4120979895919382E-3</v>
          </cell>
          <cell r="Q162">
            <v>6.4120979895919382E-3</v>
          </cell>
          <cell r="R162">
            <v>6.4120979895919382E-3</v>
          </cell>
          <cell r="S162">
            <v>6.4120979895919382E-3</v>
          </cell>
          <cell r="T162">
            <v>6.4120979895919382E-3</v>
          </cell>
          <cell r="U162">
            <v>6.4120979895919382E-3</v>
          </cell>
          <cell r="V162">
            <v>6.4120979895919382E-3</v>
          </cell>
          <cell r="W162">
            <v>6.4120979895919382E-3</v>
          </cell>
          <cell r="X162">
            <v>6.4120979895919382E-3</v>
          </cell>
          <cell r="Y162">
            <v>6.4120979895919382E-3</v>
          </cell>
          <cell r="Z162">
            <v>6.4120979895919382E-3</v>
          </cell>
          <cell r="AA162">
            <v>6.4120979895919382E-3</v>
          </cell>
          <cell r="AB162">
            <v>6.4120979895919382E-3</v>
          </cell>
          <cell r="AC162">
            <v>6.4120979895919382E-3</v>
          </cell>
          <cell r="AD162">
            <v>6.4120979895919382E-3</v>
          </cell>
          <cell r="AE162">
            <v>6.4120979895919382E-3</v>
          </cell>
          <cell r="AF162">
            <v>6.4120979895919382E-3</v>
          </cell>
          <cell r="AG162">
            <v>6.4120979895919382E-3</v>
          </cell>
          <cell r="AH162">
            <v>6.4120979895919382E-3</v>
          </cell>
          <cell r="AI162">
            <v>6.4120979895919382E-3</v>
          </cell>
          <cell r="AJ162">
            <v>6.4120979895919382E-3</v>
          </cell>
          <cell r="AK162">
            <v>6.4120979895919382E-3</v>
          </cell>
          <cell r="AL162">
            <v>6.4120979895919382E-3</v>
          </cell>
          <cell r="AM162">
            <v>6.4120979895919382E-3</v>
          </cell>
          <cell r="AN162">
            <v>6.4120979895919382E-3</v>
          </cell>
          <cell r="AO162">
            <v>6.4120979895919382E-3</v>
          </cell>
          <cell r="AP162">
            <v>6.4120979895919382E-3</v>
          </cell>
          <cell r="AQ162">
            <v>6.4120979895919382E-3</v>
          </cell>
          <cell r="AR162">
            <v>6.4120979895919382E-3</v>
          </cell>
          <cell r="AS162">
            <v>6.4120979895919382E-3</v>
          </cell>
          <cell r="AT162">
            <v>6.4120979895919382E-3</v>
          </cell>
          <cell r="AU162">
            <v>6.4120979895919382E-3</v>
          </cell>
          <cell r="AV162">
            <v>6.4120979895919382E-3</v>
          </cell>
          <cell r="AW162">
            <v>6.4120979895919382E-3</v>
          </cell>
          <cell r="AX162">
            <v>6.4120979895919382E-3</v>
          </cell>
          <cell r="AY162">
            <v>6.4120979895919382E-3</v>
          </cell>
          <cell r="AZ162">
            <v>6.4120979895919382E-3</v>
          </cell>
          <cell r="BA162">
            <v>6.4120979895919382E-3</v>
          </cell>
          <cell r="BB162">
            <v>6.4120979895919382E-3</v>
          </cell>
          <cell r="BC162">
            <v>6.4120979895919382E-3</v>
          </cell>
          <cell r="BD162">
            <v>6.4120979895919382E-3</v>
          </cell>
          <cell r="BE162">
            <v>6.4120979895919382E-3</v>
          </cell>
          <cell r="BF162">
            <v>6.4120979895919382E-3</v>
          </cell>
          <cell r="BG162">
            <v>6.4120979895919382E-3</v>
          </cell>
          <cell r="BH162">
            <v>6.4120979895919382E-3</v>
          </cell>
          <cell r="BI162">
            <v>6.4120979895919382E-3</v>
          </cell>
          <cell r="BJ162">
            <v>6.4120979895919382E-3</v>
          </cell>
          <cell r="BK162">
            <v>6.4120979895919382E-3</v>
          </cell>
          <cell r="BL162">
            <v>6.4120979895919382E-3</v>
          </cell>
          <cell r="BM162">
            <v>6.4120979895919382E-3</v>
          </cell>
          <cell r="BN162">
            <v>6.4120979895919382E-3</v>
          </cell>
          <cell r="BO162">
            <v>6.4120979895919382E-3</v>
          </cell>
          <cell r="BP162">
            <v>6.4120979895919382E-3</v>
          </cell>
          <cell r="BQ162">
            <v>6.4120979895919382E-3</v>
          </cell>
          <cell r="BR162">
            <v>6.4120979895919382E-3</v>
          </cell>
          <cell r="BS162">
            <v>6.4120979895919382E-3</v>
          </cell>
          <cell r="BT162">
            <v>6.4120979895919382E-3</v>
          </cell>
          <cell r="BU162">
            <v>6.4120979895919382E-3</v>
          </cell>
          <cell r="BV162">
            <v>6.4120979895919382E-3</v>
          </cell>
          <cell r="BW162">
            <v>6.4120979895919382E-3</v>
          </cell>
          <cell r="BX162">
            <v>6.4120979895919382E-3</v>
          </cell>
          <cell r="BY162">
            <v>6.4120979895919382E-3</v>
          </cell>
          <cell r="BZ162">
            <v>6.4120979895919382E-3</v>
          </cell>
          <cell r="CA162">
            <v>6.4120979895919382E-3</v>
          </cell>
          <cell r="CB162">
            <v>6.4120979895919382E-3</v>
          </cell>
          <cell r="CC162">
            <v>6.4120979895919382E-3</v>
          </cell>
          <cell r="CD162">
            <v>6.4120979895919382E-3</v>
          </cell>
          <cell r="CE162">
            <v>6.4120979895919382E-3</v>
          </cell>
          <cell r="CF162">
            <v>6.4120979895919382E-3</v>
          </cell>
          <cell r="CG162">
            <v>6.4120979895919382E-3</v>
          </cell>
          <cell r="CH162">
            <v>6.4120979895919382E-3</v>
          </cell>
          <cell r="CI162">
            <v>6.4120979895919382E-3</v>
          </cell>
          <cell r="CJ162">
            <v>6.4120979895919382E-3</v>
          </cell>
          <cell r="CK162">
            <v>6.4120979895919382E-3</v>
          </cell>
          <cell r="CL162">
            <v>6.4120979895919382E-3</v>
          </cell>
          <cell r="CM162">
            <v>6.4120979895919382E-3</v>
          </cell>
          <cell r="CN162">
            <v>6.4120979895919382E-3</v>
          </cell>
          <cell r="CO162">
            <v>6.4120979895919382E-3</v>
          </cell>
          <cell r="CP162">
            <v>6.4120979895919382E-3</v>
          </cell>
          <cell r="CQ162">
            <v>6.4120979895919382E-3</v>
          </cell>
          <cell r="CR162">
            <v>6.4120979895919382E-3</v>
          </cell>
          <cell r="CS162">
            <v>6.4120979895919382E-3</v>
          </cell>
          <cell r="CT162">
            <v>6.4120979895919382E-3</v>
          </cell>
          <cell r="CU162">
            <v>6.4120979895919382E-3</v>
          </cell>
          <cell r="CV162">
            <v>6.4120979895919382E-3</v>
          </cell>
          <cell r="CW162">
            <v>6.4120979895919382E-3</v>
          </cell>
          <cell r="CX162">
            <v>6.4120979895919382E-3</v>
          </cell>
          <cell r="CY162">
            <v>6.4120979895919382E-3</v>
          </cell>
          <cell r="CZ162">
            <v>6.4120979895919382E-3</v>
          </cell>
          <cell r="DA162">
            <v>6.4120979895919382E-3</v>
          </cell>
          <cell r="DB162">
            <v>6.4120979895919382E-3</v>
          </cell>
          <cell r="DC162">
            <v>6.4120979895919382E-3</v>
          </cell>
          <cell r="DD162">
            <v>6.4120979895919382E-3</v>
          </cell>
          <cell r="DE162">
            <v>6.4120979895919382E-3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</row>
        <row r="169">
          <cell r="L169">
            <v>189904968.75239009</v>
          </cell>
          <cell r="M169">
            <v>184871512.42966932</v>
          </cell>
          <cell r="N169">
            <v>175933251.59211329</v>
          </cell>
          <cell r="O169">
            <v>176801445.29048789</v>
          </cell>
          <cell r="P169">
            <v>173948808.85297081</v>
          </cell>
          <cell r="Q169">
            <v>166744868.28431213</v>
          </cell>
          <cell r="R169">
            <v>156140502.39701879</v>
          </cell>
          <cell r="S169">
            <v>150736678.62075844</v>
          </cell>
          <cell r="T169">
            <v>150725254.09502283</v>
          </cell>
          <cell r="U169">
            <v>143811730.58806965</v>
          </cell>
          <cell r="V169">
            <v>145395035.7329666</v>
          </cell>
          <cell r="W169">
            <v>152820846.47867596</v>
          </cell>
          <cell r="X169">
            <v>156852989.44282424</v>
          </cell>
          <cell r="Y169">
            <v>158259088.1466077</v>
          </cell>
          <cell r="Z169">
            <v>160491596.90175781</v>
          </cell>
          <cell r="AA169">
            <v>167030112.24280533</v>
          </cell>
          <cell r="AB169">
            <v>162338047.923655</v>
          </cell>
          <cell r="AC169">
            <v>159449290.63976187</v>
          </cell>
          <cell r="AD169">
            <v>166529900.158277</v>
          </cell>
          <cell r="AE169">
            <v>178717575.28648111</v>
          </cell>
          <cell r="AF169">
            <v>179708037.73799568</v>
          </cell>
          <cell r="AG169">
            <v>172090394.862975</v>
          </cell>
          <cell r="AH169">
            <v>173753543.15504593</v>
          </cell>
          <cell r="AI169">
            <v>177680733.70538342</v>
          </cell>
          <cell r="AJ169">
            <v>175312377.7427389</v>
          </cell>
          <cell r="AK169">
            <v>173877059.76092106</v>
          </cell>
          <cell r="AL169">
            <v>177378622.93758708</v>
          </cell>
          <cell r="AM169">
            <v>182880008.68047893</v>
          </cell>
          <cell r="AN169">
            <v>181950367.8992174</v>
          </cell>
          <cell r="AO169">
            <v>179963362.3184253</v>
          </cell>
          <cell r="AP169">
            <v>182171465.16476142</v>
          </cell>
          <cell r="AQ169">
            <v>184744073.04560161</v>
          </cell>
          <cell r="AR169">
            <v>186591858.57216683</v>
          </cell>
          <cell r="AS169">
            <v>187887975.49356222</v>
          </cell>
          <cell r="AT169">
            <v>188608685.26079765</v>
          </cell>
          <cell r="AU169">
            <v>189762535.5215534</v>
          </cell>
          <cell r="AV169">
            <v>191547134.13916889</v>
          </cell>
          <cell r="AW169">
            <v>193637262.44759253</v>
          </cell>
          <cell r="AX169">
            <v>195657702.45504013</v>
          </cell>
          <cell r="AY169">
            <v>197678011.66600597</v>
          </cell>
          <cell r="AZ169">
            <v>200069101.91938463</v>
          </cell>
          <cell r="BA169">
            <v>202840158.7840901</v>
          </cell>
          <cell r="BB169">
            <v>205691904.25022727</v>
          </cell>
          <cell r="BC169">
            <v>208593712.02231634</v>
          </cell>
          <cell r="BD169">
            <v>211665163.83741054</v>
          </cell>
          <cell r="BE169">
            <v>214889371.08420849</v>
          </cell>
          <cell r="BF169">
            <v>218246429.82890961</v>
          </cell>
          <cell r="BG169">
            <v>221714705.66126877</v>
          </cell>
        </row>
        <row r="170">
          <cell r="L170">
            <v>26568794.298125088</v>
          </cell>
          <cell r="M170">
            <v>26742433.037800074</v>
          </cell>
          <cell r="N170">
            <v>27120717.434949167</v>
          </cell>
          <cell r="O170">
            <v>26914004.649621826</v>
          </cell>
          <cell r="P170">
            <v>27017361.042285517</v>
          </cell>
          <cell r="Q170">
            <v>27637499.398267578</v>
          </cell>
          <cell r="R170">
            <v>27627163.759001195</v>
          </cell>
          <cell r="S170">
            <v>29803780.429113086</v>
          </cell>
          <cell r="T170">
            <v>35552260.050857008</v>
          </cell>
          <cell r="U170">
            <v>35629416.990191065</v>
          </cell>
          <cell r="V170">
            <v>38657742.74994535</v>
          </cell>
          <cell r="W170">
            <v>41230681.236878537</v>
          </cell>
          <cell r="X170">
            <v>43336024.006292112</v>
          </cell>
          <cell r="Y170">
            <v>46041207.558863573</v>
          </cell>
          <cell r="Z170">
            <v>46496894.417424031</v>
          </cell>
          <cell r="AA170">
            <v>53136816.726575501</v>
          </cell>
          <cell r="AB170">
            <v>53184990.171713151</v>
          </cell>
          <cell r="AC170">
            <v>55295640.102747485</v>
          </cell>
          <cell r="AD170">
            <v>59136398.660940066</v>
          </cell>
          <cell r="AE170">
            <v>64048410.338584229</v>
          </cell>
          <cell r="AF170">
            <v>66263687.049812101</v>
          </cell>
          <cell r="AG170">
            <v>64843969.223000728</v>
          </cell>
          <cell r="AH170">
            <v>70127909.406762734</v>
          </cell>
          <cell r="AI170">
            <v>76507808.647928536</v>
          </cell>
          <cell r="AJ170">
            <v>76525424.728031218</v>
          </cell>
          <cell r="AK170">
            <v>76692208.340492666</v>
          </cell>
          <cell r="AL170">
            <v>82223975.700175971</v>
          </cell>
          <cell r="AM170">
            <v>89012990.949378118</v>
          </cell>
          <cell r="AN170">
            <v>89491004.654336467</v>
          </cell>
          <cell r="AO170">
            <v>88598480.68232201</v>
          </cell>
          <cell r="AP170">
            <v>91416884.490367949</v>
          </cell>
          <cell r="AQ170">
            <v>94344540.361931473</v>
          </cell>
          <cell r="AR170">
            <v>96288793.615831241</v>
          </cell>
          <cell r="AS170">
            <v>97413761.984825045</v>
          </cell>
          <cell r="AT170">
            <v>97736261.668724239</v>
          </cell>
          <cell r="AU170">
            <v>98268262.809184134</v>
          </cell>
          <cell r="AV170">
            <v>99222442.606789842</v>
          </cell>
          <cell r="AW170">
            <v>100454674.80648288</v>
          </cell>
          <cell r="AX170">
            <v>101888625.28090283</v>
          </cell>
          <cell r="AY170">
            <v>103263307.99882188</v>
          </cell>
          <cell r="AZ170">
            <v>104643331.67073473</v>
          </cell>
          <cell r="BA170">
            <v>106229111.46740599</v>
          </cell>
          <cell r="BB170">
            <v>107960575.76765487</v>
          </cell>
          <cell r="BC170">
            <v>109793023.11666238</v>
          </cell>
          <cell r="BD170">
            <v>111700354.77466881</v>
          </cell>
          <cell r="BE170">
            <v>113677697.46192083</v>
          </cell>
          <cell r="BF170">
            <v>115712878.44748788</v>
          </cell>
          <cell r="BG170">
            <v>117790099.95273943</v>
          </cell>
        </row>
        <row r="171">
          <cell r="L171">
            <v>149984595.64997101</v>
          </cell>
          <cell r="M171">
            <v>145324255.90476608</v>
          </cell>
          <cell r="N171">
            <v>136688829.29771462</v>
          </cell>
          <cell r="O171">
            <v>138290853.38400134</v>
          </cell>
          <cell r="P171">
            <v>135324524.91455415</v>
          </cell>
          <cell r="Q171">
            <v>127758836.97157267</v>
          </cell>
          <cell r="R171">
            <v>118653138.77790265</v>
          </cell>
          <cell r="S171">
            <v>112122181.20356393</v>
          </cell>
          <cell r="T171">
            <v>107299032.32605687</v>
          </cell>
          <cell r="U171">
            <v>101332696.63632998</v>
          </cell>
          <cell r="V171">
            <v>100322774.96876653</v>
          </cell>
          <cell r="W171">
            <v>103449897.77613865</v>
          </cell>
          <cell r="X171">
            <v>106795286.0864739</v>
          </cell>
          <cell r="Y171">
            <v>105983338.09876642</v>
          </cell>
          <cell r="Z171">
            <v>108444002.85876705</v>
          </cell>
          <cell r="AA171">
            <v>108914426.26249127</v>
          </cell>
          <cell r="AB171">
            <v>104902741.29372473</v>
          </cell>
          <cell r="AC171">
            <v>100329637.72574879</v>
          </cell>
          <cell r="AD171">
            <v>103931137.28268979</v>
          </cell>
          <cell r="AE171">
            <v>111317213.93555643</v>
          </cell>
          <cell r="AF171">
            <v>109979426.49485898</v>
          </cell>
          <cell r="AG171">
            <v>103702354.01719391</v>
          </cell>
          <cell r="AH171">
            <v>100025221.80962877</v>
          </cell>
          <cell r="AI171">
            <v>97538048.047003135</v>
          </cell>
          <cell r="AJ171">
            <v>95132457.863283515</v>
          </cell>
          <cell r="AK171">
            <v>93519784.777684748</v>
          </cell>
          <cell r="AL171">
            <v>91485572.789305925</v>
          </cell>
          <cell r="AM171">
            <v>90191095.194352672</v>
          </cell>
          <cell r="AN171">
            <v>88776295.822306216</v>
          </cell>
          <cell r="AO171">
            <v>87694775.698434234</v>
          </cell>
          <cell r="AP171">
            <v>87112639.952158839</v>
          </cell>
          <cell r="AQ171">
            <v>86783856.195451349</v>
          </cell>
          <cell r="AR171">
            <v>86711945.789911926</v>
          </cell>
          <cell r="AS171">
            <v>86906115.590703055</v>
          </cell>
          <cell r="AT171">
            <v>87325955.347461417</v>
          </cell>
          <cell r="AU171">
            <v>87970216.666898102</v>
          </cell>
          <cell r="AV171">
            <v>88823612.004717767</v>
          </cell>
          <cell r="AW171">
            <v>89703395.662103713</v>
          </cell>
          <cell r="AX171">
            <v>90310756.562338233</v>
          </cell>
          <cell r="AY171">
            <v>90976307.859942347</v>
          </cell>
          <cell r="AZ171">
            <v>92006409.359827384</v>
          </cell>
          <cell r="BA171">
            <v>93209885.704678327</v>
          </cell>
          <cell r="BB171">
            <v>94347580.423817858</v>
          </cell>
          <cell r="BC171">
            <v>95433614.902731672</v>
          </cell>
          <cell r="BD171">
            <v>96613712.608290747</v>
          </cell>
          <cell r="BE171">
            <v>97875898.292623252</v>
          </cell>
          <cell r="BF171">
            <v>99212478.199913755</v>
          </cell>
          <cell r="BG171">
            <v>100617650.70949213</v>
          </cell>
        </row>
        <row r="172">
          <cell r="L172">
            <v>8235437.3674418926</v>
          </cell>
          <cell r="M172">
            <v>7858186.5342195034</v>
          </cell>
          <cell r="N172">
            <v>7265954.4042565767</v>
          </cell>
          <cell r="O172">
            <v>7338303.8791211527</v>
          </cell>
          <cell r="P172">
            <v>6800850.6372700501</v>
          </cell>
          <cell r="Q172">
            <v>6356418.1488162167</v>
          </cell>
          <cell r="R172">
            <v>5870643.1032969225</v>
          </cell>
          <cell r="S172">
            <v>5198558.980920109</v>
          </cell>
          <cell r="T172">
            <v>4748913.924682932</v>
          </cell>
          <cell r="U172">
            <v>4424257.9215312609</v>
          </cell>
          <cell r="V172">
            <v>4278506.2673051059</v>
          </cell>
          <cell r="W172">
            <v>4494789.8866336159</v>
          </cell>
          <cell r="X172">
            <v>4467529.9584733723</v>
          </cell>
          <cell r="Y172">
            <v>4240019.6757865855</v>
          </cell>
          <cell r="Z172">
            <v>4146414.0626707976</v>
          </cell>
          <cell r="AA172">
            <v>4092265.4501100252</v>
          </cell>
          <cell r="AB172">
            <v>4044263.2654814995</v>
          </cell>
          <cell r="AC172">
            <v>3654292.2576575922</v>
          </cell>
          <cell r="AD172">
            <v>3282027.4701469927</v>
          </cell>
          <cell r="AE172">
            <v>3185706.2763381838</v>
          </cell>
          <cell r="AF172">
            <v>3315682.9523541187</v>
          </cell>
          <cell r="AG172">
            <v>3410974.2152134962</v>
          </cell>
          <cell r="AH172">
            <v>3482672.5344686494</v>
          </cell>
          <cell r="AI172">
            <v>3531239.4677287377</v>
          </cell>
          <cell r="AJ172">
            <v>3563410.7066603992</v>
          </cell>
          <cell r="AK172">
            <v>3584871.0750763849</v>
          </cell>
          <cell r="AL172">
            <v>3598137.9047393855</v>
          </cell>
          <cell r="AM172">
            <v>3612756.6060450743</v>
          </cell>
          <cell r="AN172">
            <v>3626385.9065771471</v>
          </cell>
          <cell r="AO172">
            <v>3618845.0045306906</v>
          </cell>
          <cell r="AP172">
            <v>3595249.2155249803</v>
          </cell>
          <cell r="AQ172">
            <v>3572888.3845112678</v>
          </cell>
          <cell r="AR172">
            <v>3551718.6315330439</v>
          </cell>
          <cell r="AS172">
            <v>3531684.4779794258</v>
          </cell>
          <cell r="AT172">
            <v>3512726.43191079</v>
          </cell>
          <cell r="AU172">
            <v>3492731.3171002432</v>
          </cell>
          <cell r="AV172">
            <v>3471960.4691530708</v>
          </cell>
          <cell r="AW172">
            <v>3452097.8717078157</v>
          </cell>
          <cell r="AX172">
            <v>3433093.1137175155</v>
          </cell>
          <cell r="AY172">
            <v>3414893.5371672437</v>
          </cell>
          <cell r="AZ172">
            <v>3397455.9452862386</v>
          </cell>
          <cell r="BA172">
            <v>3380737.2911705333</v>
          </cell>
          <cell r="BB172">
            <v>3364697.3175051748</v>
          </cell>
          <cell r="BC172">
            <v>3349298.3426165325</v>
          </cell>
          <cell r="BD172">
            <v>3334505.0651286868</v>
          </cell>
          <cell r="BE172">
            <v>3320284.3841233267</v>
          </cell>
          <cell r="BF172">
            <v>3306605.2399708899</v>
          </cell>
          <cell r="BG172">
            <v>3293438.466530934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</row>
        <row r="174">
          <cell r="L174">
            <v>312136.30584430695</v>
          </cell>
          <cell r="M174">
            <v>289397.89945830405</v>
          </cell>
          <cell r="N174">
            <v>258390.98165919585</v>
          </cell>
          <cell r="O174">
            <v>258390.98165919585</v>
          </cell>
          <cell r="P174">
            <v>217048.42459372428</v>
          </cell>
          <cell r="Q174">
            <v>196377.14606098869</v>
          </cell>
          <cell r="R174">
            <v>175705.86752825306</v>
          </cell>
          <cell r="S174">
            <v>170212.77292458966</v>
          </cell>
          <cell r="T174">
            <v>157613.2534751817</v>
          </cell>
          <cell r="U174">
            <v>145620.87324825075</v>
          </cell>
          <cell r="V174">
            <v>127063.04587041648</v>
          </cell>
          <cell r="W174">
            <v>107900.60013252281</v>
          </cell>
          <cell r="X174">
            <v>112099.81739898666</v>
          </cell>
          <cell r="Y174">
            <v>73845.266149790157</v>
          </cell>
          <cell r="Z174">
            <v>80641.139143189765</v>
          </cell>
          <cell r="AA174">
            <v>89238.595712267197</v>
          </cell>
          <cell r="AB174">
            <v>83461.714427702871</v>
          </cell>
          <cell r="AC174">
            <v>71151.741710958755</v>
          </cell>
          <cell r="AD174">
            <v>68725.112417775061</v>
          </cell>
          <cell r="AE174">
            <v>61064.613588675609</v>
          </cell>
          <cell r="AF174">
            <v>52664.196680136003</v>
          </cell>
          <cell r="AG174">
            <v>43811.36300180955</v>
          </cell>
          <cell r="AH174">
            <v>35153.420204617316</v>
          </cell>
          <cell r="AI174">
            <v>27211.71033592242</v>
          </cell>
          <cell r="AJ174">
            <v>20325.250632173007</v>
          </cell>
          <cell r="AK174">
            <v>14651.696800482512</v>
          </cell>
          <cell r="AL174">
            <v>10195.079740164872</v>
          </cell>
          <cell r="AM174">
            <v>6848.9103262947174</v>
          </cell>
          <cell r="AN174">
            <v>4442.7993441824365</v>
          </cell>
          <cell r="AO174">
            <v>2783.372150973958</v>
          </cell>
          <cell r="AP174">
            <v>1684.3763928335793</v>
          </cell>
          <cell r="AQ174">
            <v>984.76420584062737</v>
          </cell>
          <cell r="AR174">
            <v>556.31785064010239</v>
          </cell>
          <cell r="AS174">
            <v>303.72516260933816</v>
          </cell>
          <cell r="AT174">
            <v>160.27785879534591</v>
          </cell>
          <cell r="AU174">
            <v>81.766275800162518</v>
          </cell>
          <cell r="AV174">
            <v>40.331731545220599</v>
          </cell>
          <cell r="AW174">
            <v>19.237725366490455</v>
          </cell>
          <cell r="AX174">
            <v>8.8752134380300678</v>
          </cell>
          <cell r="AY174">
            <v>3.9606169668721423</v>
          </cell>
          <cell r="AZ174">
            <v>1.7095147346572395</v>
          </cell>
          <cell r="BA174">
            <v>0.71419267330601588</v>
          </cell>
          <cell r="BB174">
            <v>0.28836433553166241</v>
          </cell>
          <cell r="BC174">
            <v>0.11265846800340933</v>
          </cell>
          <cell r="BD174">
            <v>4.2376120992108107E-2</v>
          </cell>
          <cell r="BE174">
            <v>1.5503458899551745E-2</v>
          </cell>
          <cell r="BF174">
            <v>5.1678196331839017E-3</v>
          </cell>
          <cell r="BG174">
            <v>2.0671278532735644E-3</v>
          </cell>
        </row>
        <row r="175"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L176">
            <v>0</v>
          </cell>
          <cell r="M176">
            <v>0</v>
          </cell>
          <cell r="N176">
            <v>20671.278532735643</v>
          </cell>
          <cell r="O176">
            <v>20671.278532735643</v>
          </cell>
          <cell r="P176">
            <v>155034.58899551746</v>
          </cell>
          <cell r="Q176">
            <v>279062.26019193145</v>
          </cell>
          <cell r="R176">
            <v>237719.70312645985</v>
          </cell>
          <cell r="S176">
            <v>183531.48956383596</v>
          </cell>
          <cell r="T176">
            <v>162935.33665867176</v>
          </cell>
          <cell r="U176">
            <v>124641.73529719905</v>
          </cell>
          <cell r="V176">
            <v>111807.46143957054</v>
          </cell>
          <cell r="W176">
            <v>96444.046317822416</v>
          </cell>
          <cell r="X176">
            <v>56984.377100753947</v>
          </cell>
          <cell r="Y176">
            <v>77493.655857192702</v>
          </cell>
          <cell r="Z176">
            <v>33200.739918504187</v>
          </cell>
          <cell r="AA176">
            <v>55970.128416778476</v>
          </cell>
          <cell r="AB176">
            <v>49639.4718488336</v>
          </cell>
          <cell r="AC176">
            <v>48402.584192984919</v>
          </cell>
          <cell r="AD176">
            <v>54574.92564003099</v>
          </cell>
          <cell r="AE176">
            <v>44129.191144197655</v>
          </cell>
          <cell r="AF176">
            <v>39716.272133134466</v>
          </cell>
          <cell r="AG176">
            <v>35744.644609751733</v>
          </cell>
          <cell r="AH176">
            <v>32170.180562202127</v>
          </cell>
          <cell r="AI176">
            <v>28953.162195912759</v>
          </cell>
          <cell r="AJ176">
            <v>26057.845769608681</v>
          </cell>
          <cell r="AK176">
            <v>23452.061606073403</v>
          </cell>
          <cell r="AL176">
            <v>21106.855445466037</v>
          </cell>
          <cell r="AM176">
            <v>18996.170107632217</v>
          </cell>
          <cell r="AN176">
            <v>17096.552993512632</v>
          </cell>
          <cell r="AO176">
            <v>15386.897694161336</v>
          </cell>
          <cell r="AP176">
            <v>13848.207304606869</v>
          </cell>
          <cell r="AQ176">
            <v>12463.386677502551</v>
          </cell>
          <cell r="AR176">
            <v>11217.048113108687</v>
          </cell>
          <cell r="AS176">
            <v>10095.342888372254</v>
          </cell>
          <cell r="AT176">
            <v>9085.8093230297909</v>
          </cell>
          <cell r="AU176">
            <v>8177.2280806576473</v>
          </cell>
          <cell r="AV176">
            <v>7359.505375948258</v>
          </cell>
          <cell r="AW176">
            <v>6623.5551484225925</v>
          </cell>
          <cell r="AX176">
            <v>5961.1988067292077</v>
          </cell>
          <cell r="AY176">
            <v>5365.0794428382696</v>
          </cell>
          <cell r="AZ176">
            <v>4828.5719119800151</v>
          </cell>
          <cell r="BA176">
            <v>4345.714617425584</v>
          </cell>
          <cell r="BB176">
            <v>3911.1433623958333</v>
          </cell>
          <cell r="BC176">
            <v>3520.0283026614993</v>
          </cell>
          <cell r="BD176">
            <v>3168.0253690389568</v>
          </cell>
          <cell r="BE176">
            <v>2851.2235556298097</v>
          </cell>
          <cell r="BF176">
            <v>2566.1004765720795</v>
          </cell>
          <cell r="BG176">
            <v>2309.4903255584763</v>
          </cell>
        </row>
        <row r="177">
          <cell r="L177">
            <v>4113584.4280143976</v>
          </cell>
          <cell r="M177">
            <v>4052604.1563428342</v>
          </cell>
          <cell r="N177">
            <v>3999892.3960843552</v>
          </cell>
          <cell r="O177">
            <v>3607138.1039623697</v>
          </cell>
          <cell r="P177">
            <v>4103248.7887480445</v>
          </cell>
          <cell r="Q177">
            <v>4278954.6562762717</v>
          </cell>
          <cell r="R177">
            <v>3359082.7615695456</v>
          </cell>
          <cell r="S177">
            <v>3052833.869436807</v>
          </cell>
          <cell r="T177">
            <v>2617896.5529368804</v>
          </cell>
          <cell r="U177">
            <v>1979487.3747759445</v>
          </cell>
          <cell r="V177">
            <v>1772064.6746963724</v>
          </cell>
          <cell r="W177">
            <v>3327920.6138378629</v>
          </cell>
          <cell r="X177">
            <v>2000623.1596757143</v>
          </cell>
          <cell r="Y177">
            <v>1762155.4136237889</v>
          </cell>
          <cell r="Z177">
            <v>1281607.6145627748</v>
          </cell>
          <cell r="AA177">
            <v>727248.07609862275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L180">
            <v>202578.52962081134</v>
          </cell>
          <cell r="M180">
            <v>173638.73967498541</v>
          </cell>
          <cell r="N180">
            <v>155034.58899551746</v>
          </cell>
          <cell r="O180">
            <v>113692.03193004621</v>
          </cell>
          <cell r="P180">
            <v>72349.474864575008</v>
          </cell>
          <cell r="Q180">
            <v>51678.196331839026</v>
          </cell>
          <cell r="R180">
            <v>41342.557065471221</v>
          </cell>
          <cell r="S180">
            <v>12705.580334346139</v>
          </cell>
          <cell r="T180">
            <v>11108.880824887856</v>
          </cell>
          <cell r="U180">
            <v>7414.7548801679195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L181">
            <v>487842.1733725518</v>
          </cell>
          <cell r="M181">
            <v>430996.1574075371</v>
          </cell>
          <cell r="N181">
            <v>423761.20992108108</v>
          </cell>
          <cell r="O181">
            <v>258390.98165919585</v>
          </cell>
          <cell r="P181">
            <v>258390.98165919585</v>
          </cell>
          <cell r="Q181">
            <v>186041.50679462086</v>
          </cell>
          <cell r="R181">
            <v>175705.86752825306</v>
          </cell>
          <cell r="S181">
            <v>192874.29490174519</v>
          </cell>
          <cell r="T181">
            <v>175493.76953034668</v>
          </cell>
          <cell r="U181">
            <v>168194.30181576876</v>
          </cell>
          <cell r="V181">
            <v>125076.56494321067</v>
          </cell>
          <cell r="W181">
            <v>113212.31873695643</v>
          </cell>
          <cell r="X181">
            <v>84442.037409350625</v>
          </cell>
          <cell r="Y181">
            <v>81028.477560336221</v>
          </cell>
          <cell r="Z181">
            <v>8836.0692714365268</v>
          </cell>
          <cell r="AA181">
            <v>14147.003400850073</v>
          </cell>
          <cell r="AB181">
            <v>72952.006459066673</v>
          </cell>
          <cell r="AC181">
            <v>50166.227704044053</v>
          </cell>
          <cell r="AD181">
            <v>57036.706442359748</v>
          </cell>
          <cell r="AE181">
            <v>61050.93126941481</v>
          </cell>
          <cell r="AF181">
            <v>56860.772157203544</v>
          </cell>
          <cell r="AG181">
            <v>53541.39995525952</v>
          </cell>
          <cell r="AH181">
            <v>50415.803418972959</v>
          </cell>
          <cell r="AI181">
            <v>47472.670191166893</v>
          </cell>
          <cell r="AJ181">
            <v>44701.348362013399</v>
          </cell>
          <cell r="AK181">
            <v>42091.809260732916</v>
          </cell>
          <cell r="AL181">
            <v>39634.608180163021</v>
          </cell>
          <cell r="AM181">
            <v>37320.850269151349</v>
          </cell>
          <cell r="AN181">
            <v>35142.163659892343</v>
          </cell>
          <cell r="AO181">
            <v>33090.663293189536</v>
          </cell>
          <cell r="AP181">
            <v>31158.923012230047</v>
          </cell>
          <cell r="AQ181">
            <v>29339.952824178028</v>
          </cell>
          <cell r="AR181">
            <v>27627.168926820839</v>
          </cell>
          <cell r="AS181">
            <v>26014.372003726494</v>
          </cell>
          <cell r="AT181">
            <v>24495.725519401261</v>
          </cell>
          <cell r="AU181">
            <v>23065.73401444724</v>
          </cell>
          <cell r="AV181">
            <v>21719.221400719831</v>
          </cell>
          <cell r="AW181">
            <v>20451.314424304881</v>
          </cell>
          <cell r="AX181">
            <v>19257.424061368194</v>
          </cell>
          <cell r="AY181">
            <v>18133.230014696426</v>
          </cell>
          <cell r="AZ181">
            <v>17074.66210954644</v>
          </cell>
          <cell r="BA181">
            <v>16077.892025134013</v>
          </cell>
          <cell r="BB181">
            <v>15139.309522663361</v>
          </cell>
          <cell r="BC181">
            <v>14255.519344635532</v>
          </cell>
          <cell r="BD181">
            <v>13423.321577133613</v>
          </cell>
          <cell r="BE181">
            <v>12639.706482003226</v>
          </cell>
          <cell r="BF181">
            <v>11901.835892701898</v>
          </cell>
          <cell r="BG181">
            <v>11207.040113607092</v>
          </cell>
        </row>
        <row r="182"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L183">
            <v>4113584.4280143976</v>
          </cell>
          <cell r="M183">
            <v>4052604.1563428342</v>
          </cell>
          <cell r="N183">
            <v>4020563.6746170907</v>
          </cell>
          <cell r="O183">
            <v>3627809.3824951053</v>
          </cell>
          <cell r="P183">
            <v>4258283.3777435618</v>
          </cell>
          <cell r="Q183">
            <v>4558016.9164682031</v>
          </cell>
          <cell r="R183">
            <v>3596802.4646960055</v>
          </cell>
          <cell r="S183">
            <v>3236365.3590006428</v>
          </cell>
          <cell r="T183">
            <v>2780831.8895955523</v>
          </cell>
          <cell r="U183">
            <v>2104129.1100731436</v>
          </cell>
          <cell r="V183">
            <v>1883872.136135943</v>
          </cell>
          <cell r="W183">
            <v>3424364.6601556852</v>
          </cell>
          <cell r="X183">
            <v>2057607.5367764682</v>
          </cell>
          <cell r="Y183">
            <v>1839649.0694809817</v>
          </cell>
          <cell r="Z183">
            <v>1314808.3544812789</v>
          </cell>
          <cell r="AA183">
            <v>783218.20451540127</v>
          </cell>
          <cell r="AB183">
            <v>49639.4718488336</v>
          </cell>
          <cell r="AC183">
            <v>48402.584192984919</v>
          </cell>
          <cell r="AD183">
            <v>54574.92564003099</v>
          </cell>
          <cell r="AE183">
            <v>44129.191144197655</v>
          </cell>
          <cell r="AF183">
            <v>39716.272133134466</v>
          </cell>
          <cell r="AG183">
            <v>35744.644609751733</v>
          </cell>
          <cell r="AH183">
            <v>32170.180562202127</v>
          </cell>
          <cell r="AI183">
            <v>28953.162195912759</v>
          </cell>
          <cell r="AJ183">
            <v>26057.845769608681</v>
          </cell>
          <cell r="AK183">
            <v>23452.061606073403</v>
          </cell>
          <cell r="AL183">
            <v>21106.855445466037</v>
          </cell>
          <cell r="AM183">
            <v>18996.170107632217</v>
          </cell>
          <cell r="AN183">
            <v>17096.552993512632</v>
          </cell>
          <cell r="AO183">
            <v>15386.897694161336</v>
          </cell>
          <cell r="AP183">
            <v>13848.207304606869</v>
          </cell>
          <cell r="AQ183">
            <v>12463.386677502551</v>
          </cell>
          <cell r="AR183">
            <v>11217.048113108687</v>
          </cell>
          <cell r="AS183">
            <v>10095.342888372254</v>
          </cell>
          <cell r="AT183">
            <v>9085.8093230297909</v>
          </cell>
          <cell r="AU183">
            <v>8177.2280806576473</v>
          </cell>
          <cell r="AV183">
            <v>7359.505375948258</v>
          </cell>
          <cell r="AW183">
            <v>6623.5551484225925</v>
          </cell>
          <cell r="AX183">
            <v>5961.1988067292077</v>
          </cell>
          <cell r="AY183">
            <v>5365.0794428382696</v>
          </cell>
          <cell r="AZ183">
            <v>4828.5719119800151</v>
          </cell>
          <cell r="BA183">
            <v>4345.714617425584</v>
          </cell>
          <cell r="BB183">
            <v>3911.1433623958333</v>
          </cell>
          <cell r="BC183">
            <v>3520.0283026614993</v>
          </cell>
          <cell r="BD183">
            <v>3168.0253690389568</v>
          </cell>
          <cell r="BE183">
            <v>2851.2235556298097</v>
          </cell>
          <cell r="BF183">
            <v>2566.1004765720795</v>
          </cell>
          <cell r="BG183">
            <v>2309.4903255584763</v>
          </cell>
        </row>
        <row r="184">
          <cell r="L184">
            <v>690420.70299336314</v>
          </cell>
          <cell r="M184">
            <v>604634.89708252251</v>
          </cell>
          <cell r="N184">
            <v>578795.79891659855</v>
          </cell>
          <cell r="O184">
            <v>372083.01358924207</v>
          </cell>
          <cell r="P184">
            <v>330740.45652377087</v>
          </cell>
          <cell r="Q184">
            <v>237719.70312645988</v>
          </cell>
          <cell r="R184">
            <v>217048.42459372428</v>
          </cell>
          <cell r="S184">
            <v>205579.87523609132</v>
          </cell>
          <cell r="T184">
            <v>186602.65035523454</v>
          </cell>
          <cell r="U184">
            <v>175609.05669593668</v>
          </cell>
          <cell r="V184">
            <v>125076.56494321067</v>
          </cell>
          <cell r="W184">
            <v>113212.31873695643</v>
          </cell>
          <cell r="X184">
            <v>84442.037409350625</v>
          </cell>
          <cell r="Y184">
            <v>81028.477560336221</v>
          </cell>
          <cell r="Z184">
            <v>8836.0692714365268</v>
          </cell>
          <cell r="AA184">
            <v>14147.003400850073</v>
          </cell>
          <cell r="AB184">
            <v>72952.006459066673</v>
          </cell>
          <cell r="AC184">
            <v>50166.227704044053</v>
          </cell>
          <cell r="AD184">
            <v>57036.706442359748</v>
          </cell>
          <cell r="AE184">
            <v>61050.93126941481</v>
          </cell>
          <cell r="AF184">
            <v>56860.772157203544</v>
          </cell>
          <cell r="AG184">
            <v>53541.39995525952</v>
          </cell>
          <cell r="AH184">
            <v>50415.803418972959</v>
          </cell>
          <cell r="AI184">
            <v>47472.670191166893</v>
          </cell>
          <cell r="AJ184">
            <v>44701.348362013399</v>
          </cell>
          <cell r="AK184">
            <v>42091.809260732916</v>
          </cell>
          <cell r="AL184">
            <v>39634.608180163021</v>
          </cell>
          <cell r="AM184">
            <v>37320.850269151349</v>
          </cell>
          <cell r="AN184">
            <v>35142.163659892343</v>
          </cell>
          <cell r="AO184">
            <v>33090.663293189536</v>
          </cell>
          <cell r="AP184">
            <v>31158.923012230047</v>
          </cell>
          <cell r="AQ184">
            <v>29339.952824178028</v>
          </cell>
          <cell r="AR184">
            <v>27627.168926820839</v>
          </cell>
          <cell r="AS184">
            <v>26014.372003726494</v>
          </cell>
          <cell r="AT184">
            <v>24495.725519401261</v>
          </cell>
          <cell r="AU184">
            <v>23065.73401444724</v>
          </cell>
          <cell r="AV184">
            <v>21719.221400719831</v>
          </cell>
          <cell r="AW184">
            <v>20451.314424304881</v>
          </cell>
          <cell r="AX184">
            <v>19257.424061368194</v>
          </cell>
          <cell r="AY184">
            <v>18133.230014696426</v>
          </cell>
          <cell r="AZ184">
            <v>17074.66210954644</v>
          </cell>
          <cell r="BA184">
            <v>16077.892025134013</v>
          </cell>
          <cell r="BB184">
            <v>15139.309522663361</v>
          </cell>
          <cell r="BC184">
            <v>14255.519344635532</v>
          </cell>
          <cell r="BD184">
            <v>13423.321577133613</v>
          </cell>
          <cell r="BE184">
            <v>12639.706482003226</v>
          </cell>
          <cell r="BF184">
            <v>11901.835892701898</v>
          </cell>
          <cell r="BG184">
            <v>11207.040113607092</v>
          </cell>
        </row>
        <row r="186">
          <cell r="L186">
            <v>139243799.32436144</v>
          </cell>
          <cell r="M186">
            <v>132331323.78301531</v>
          </cell>
          <cell r="N186">
            <v>124193041.42467579</v>
          </cell>
          <cell r="O186">
            <v>119138913.82342182</v>
          </cell>
          <cell r="P186">
            <v>113102900.49186333</v>
          </cell>
          <cell r="Q186">
            <v>105402849.23841897</v>
          </cell>
          <cell r="R186">
            <v>96059431.341622427</v>
          </cell>
          <cell r="S186">
            <v>87234084.822552696</v>
          </cell>
          <cell r="T186">
            <v>81016670.466080874</v>
          </cell>
          <cell r="U186">
            <v>72997753.676967427</v>
          </cell>
          <cell r="V186">
            <v>71051661.0255218</v>
          </cell>
          <cell r="W186">
            <v>72651778.133652672</v>
          </cell>
          <cell r="X186">
            <v>68703574.703636289</v>
          </cell>
          <cell r="Y186">
            <v>60045167.495165043</v>
          </cell>
          <cell r="Z186">
            <v>55461209.23315239</v>
          </cell>
          <cell r="AA186">
            <v>52384888.361446999</v>
          </cell>
          <cell r="AB186">
            <v>48688988.333186969</v>
          </cell>
          <cell r="AC186">
            <v>46409055.390262127</v>
          </cell>
          <cell r="AD186">
            <v>46491229.330548234</v>
          </cell>
          <cell r="AE186">
            <v>47857874.086923979</v>
          </cell>
          <cell r="AF186">
            <v>46683233.619569123</v>
          </cell>
          <cell r="AG186">
            <v>44268273.637267046</v>
          </cell>
          <cell r="AH186">
            <v>42745506.418318518</v>
          </cell>
          <cell r="AI186">
            <v>41691343.919203632</v>
          </cell>
          <cell r="AJ186">
            <v>40904566.332405835</v>
          </cell>
          <cell r="AK186">
            <v>40358678.309712462</v>
          </cell>
          <cell r="AL186">
            <v>39843690.331207916</v>
          </cell>
          <cell r="AM186">
            <v>39493239.000289209</v>
          </cell>
          <cell r="AN186">
            <v>39165741.357819848</v>
          </cell>
          <cell r="AO186">
            <v>38850378.302604586</v>
          </cell>
          <cell r="AP186">
            <v>38589629.492902331</v>
          </cell>
          <cell r="AQ186">
            <v>38392146.805523373</v>
          </cell>
          <cell r="AR186">
            <v>38257313.682375781</v>
          </cell>
          <cell r="AS186">
            <v>38180576.301780879</v>
          </cell>
          <cell r="AT186">
            <v>38155053.753238633</v>
          </cell>
          <cell r="AU186">
            <v>38173148.968772188</v>
          </cell>
          <cell r="AV186">
            <v>38231568.288149349</v>
          </cell>
          <cell r="AW186">
            <v>38270627.601211391</v>
          </cell>
          <cell r="AX186">
            <v>38279628.307914093</v>
          </cell>
          <cell r="AY186">
            <v>38318744.371904515</v>
          </cell>
          <cell r="AZ186">
            <v>38403488.830118455</v>
          </cell>
          <cell r="BA186">
            <v>38520198.585518084</v>
          </cell>
          <cell r="BB186">
            <v>38480913.620645642</v>
          </cell>
          <cell r="BC186">
            <v>38308068.089605264</v>
          </cell>
          <cell r="BD186">
            <v>38153981.288033254</v>
          </cell>
          <cell r="BE186">
            <v>38017004.518160872</v>
          </cell>
          <cell r="BF186">
            <v>37895686.359603405</v>
          </cell>
          <cell r="BG186">
            <v>37788677.035753317</v>
          </cell>
        </row>
        <row r="187">
          <cell r="L187">
            <v>19306974.149575055</v>
          </cell>
          <cell r="M187">
            <v>19242893.18612361</v>
          </cell>
          <cell r="N187">
            <v>19555029.491967905</v>
          </cell>
          <cell r="O187">
            <v>18852206.021854922</v>
          </cell>
          <cell r="P187">
            <v>18790192.186256733</v>
          </cell>
          <cell r="Q187">
            <v>18790192.186256699</v>
          </cell>
          <cell r="R187">
            <v>18480123.008265652</v>
          </cell>
          <cell r="S187">
            <v>16240102.409718905</v>
          </cell>
          <cell r="T187">
            <v>14891680.719700303</v>
          </cell>
          <cell r="U187">
            <v>12281358.728886295</v>
          </cell>
          <cell r="V187">
            <v>10718570.150404658</v>
          </cell>
          <cell r="W187">
            <v>9521930.9549562857</v>
          </cell>
          <cell r="X187">
            <v>8262690.6156785861</v>
          </cell>
          <cell r="Y187">
            <v>6239749.4651802629</v>
          </cell>
          <cell r="Z187">
            <v>5455870.0154046044</v>
          </cell>
          <cell r="AA187">
            <v>4600765.498758167</v>
          </cell>
          <cell r="AB187">
            <v>4196925.8221646994</v>
          </cell>
          <cell r="AC187">
            <v>4444986.8491589874</v>
          </cell>
          <cell r="AD187">
            <v>3170892.840219602</v>
          </cell>
          <cell r="AE187">
            <v>2868876.1195056438</v>
          </cell>
          <cell r="AF187">
            <v>2625110.7278554812</v>
          </cell>
          <cell r="AG187">
            <v>2391962.0294099525</v>
          </cell>
          <cell r="AH187">
            <v>2174236.588403672</v>
          </cell>
          <cell r="AI187">
            <v>1977198.4606411308</v>
          </cell>
          <cell r="AJ187">
            <v>1798413.0718230754</v>
          </cell>
          <cell r="AK187">
            <v>1640047.7713955194</v>
          </cell>
          <cell r="AL187">
            <v>1495220.0706080794</v>
          </cell>
          <cell r="AM187">
            <v>1371829.7848490924</v>
          </cell>
          <cell r="AN187">
            <v>1259312.4448317438</v>
          </cell>
          <cell r="AO187">
            <v>1156904.2158081383</v>
          </cell>
          <cell r="AP187">
            <v>1063634.1378517598</v>
          </cell>
          <cell r="AQ187">
            <v>978660.95607507229</v>
          </cell>
          <cell r="AR187">
            <v>901312.84462273121</v>
          </cell>
          <cell r="AS187">
            <v>830932.62634272873</v>
          </cell>
          <cell r="AT187">
            <v>766883.46048523486</v>
          </cell>
          <cell r="AU187">
            <v>708585.05155047774</v>
          </cell>
          <cell r="AV187">
            <v>655526.39106367528</v>
          </cell>
          <cell r="AW187">
            <v>607058.73368611932</v>
          </cell>
          <cell r="AX187">
            <v>562195.16746549308</v>
          </cell>
          <cell r="AY187">
            <v>521211.67670936882</v>
          </cell>
          <cell r="AZ187">
            <v>484345.29586802423</v>
          </cell>
          <cell r="BA187">
            <v>450851.87855190039</v>
          </cell>
          <cell r="BB187">
            <v>420377.72471542656</v>
          </cell>
          <cell r="BC187">
            <v>392665.62060531974</v>
          </cell>
          <cell r="BD187">
            <v>367479.41547009349</v>
          </cell>
          <cell r="BE187">
            <v>344585.50215618312</v>
          </cell>
          <cell r="BF187">
            <v>323789.37943677604</v>
          </cell>
          <cell r="BG187">
            <v>304909.47080142796</v>
          </cell>
        </row>
        <row r="188">
          <cell r="L188">
            <v>111225948.40109158</v>
          </cell>
          <cell r="M188">
            <v>104705193.58794069</v>
          </cell>
          <cell r="N188">
            <v>96565877.665674657</v>
          </cell>
          <cell r="O188">
            <v>92834711.89051573</v>
          </cell>
          <cell r="P188">
            <v>86519636.298765242</v>
          </cell>
          <cell r="Q188">
            <v>78829920.684587315</v>
          </cell>
          <cell r="R188">
            <v>70964499.202881366</v>
          </cell>
          <cell r="S188">
            <v>64346381.044112012</v>
          </cell>
          <cell r="T188">
            <v>60034707.139873922</v>
          </cell>
          <cell r="U188">
            <v>55689080.022936642</v>
          </cell>
          <cell r="V188">
            <v>55550369.278006032</v>
          </cell>
          <cell r="W188">
            <v>56440191.314438723</v>
          </cell>
          <cell r="X188">
            <v>55041029.011134192</v>
          </cell>
          <cell r="Y188">
            <v>48808377.372581482</v>
          </cell>
          <cell r="Z188">
            <v>45543316.924028724</v>
          </cell>
          <cell r="AA188">
            <v>43795025.822702639</v>
          </cell>
          <cell r="AB188">
            <v>41167473.889201909</v>
          </cell>
          <cell r="AC188">
            <v>38974168.196218416</v>
          </cell>
          <cell r="AD188">
            <v>40603165.793564968</v>
          </cell>
          <cell r="AE188">
            <v>42357079.403066948</v>
          </cell>
          <cell r="AF188">
            <v>41278089.507768705</v>
          </cell>
          <cell r="AG188">
            <v>38983719.152718015</v>
          </cell>
          <cell r="AH188">
            <v>37590563.980834998</v>
          </cell>
          <cell r="AI188">
            <v>36668751.115087964</v>
          </cell>
          <cell r="AJ188">
            <v>36012391.366598107</v>
          </cell>
          <cell r="AK188">
            <v>35586949.870096624</v>
          </cell>
          <cell r="AL188">
            <v>35186768.245999679</v>
          </cell>
          <cell r="AM188">
            <v>34928114.26676435</v>
          </cell>
          <cell r="AN188">
            <v>34682451.053300776</v>
          </cell>
          <cell r="AO188">
            <v>34460067.64974615</v>
          </cell>
          <cell r="AP188">
            <v>34299456.04695791</v>
          </cell>
          <cell r="AQ188">
            <v>34192951.409271829</v>
          </cell>
          <cell r="AR188">
            <v>34140752.414546847</v>
          </cell>
          <cell r="AS188">
            <v>34139085.068186782</v>
          </cell>
          <cell r="AT188">
            <v>34181803.96135316</v>
          </cell>
          <cell r="AU188">
            <v>34264022.818260089</v>
          </cell>
          <cell r="AV188">
            <v>34382699.30628071</v>
          </cell>
          <cell r="AW188">
            <v>34477105.317502186</v>
          </cell>
          <cell r="AX188">
            <v>34537564.423865989</v>
          </cell>
          <cell r="AY188">
            <v>34624008.524212524</v>
          </cell>
          <cell r="AZ188">
            <v>34751736.339795992</v>
          </cell>
          <cell r="BA188">
            <v>34907850.862530299</v>
          </cell>
          <cell r="BB188">
            <v>34904764.967251785</v>
          </cell>
          <cell r="BC188">
            <v>34765187.019810222</v>
          </cell>
          <cell r="BD188">
            <v>34641687.655848868</v>
          </cell>
          <cell r="BE188">
            <v>34532865.420561433</v>
          </cell>
          <cell r="BF188">
            <v>34437475.685932219</v>
          </cell>
          <cell r="BG188">
            <v>34354361.332703002</v>
          </cell>
        </row>
        <row r="189">
          <cell r="L189">
            <v>3594735.3368427157</v>
          </cell>
          <cell r="M189">
            <v>3436600.0560673475</v>
          </cell>
          <cell r="N189">
            <v>3214383.8118403764</v>
          </cell>
          <cell r="O189">
            <v>3193712.5333076473</v>
          </cell>
          <cell r="P189">
            <v>2986999.7479803059</v>
          </cell>
          <cell r="Q189">
            <v>2790622.6019193148</v>
          </cell>
          <cell r="R189">
            <v>2625252.3736574235</v>
          </cell>
          <cell r="S189">
            <v>3035443.3615604653</v>
          </cell>
          <cell r="T189">
            <v>2965234.8130806806</v>
          </cell>
          <cell r="U189">
            <v>2601955.8851271584</v>
          </cell>
          <cell r="V189">
            <v>2646709.8501615375</v>
          </cell>
          <cell r="W189">
            <v>3044178.2852324992</v>
          </cell>
          <cell r="X189">
            <v>3145705.6852387143</v>
          </cell>
          <cell r="Y189">
            <v>3002517.8442121977</v>
          </cell>
          <cell r="Z189">
            <v>3057736.7308231555</v>
          </cell>
          <cell r="AA189">
            <v>3102493.2363576782</v>
          </cell>
          <cell r="AB189">
            <v>3118535.4290847601</v>
          </cell>
          <cell r="AC189">
            <v>2820179.7912767376</v>
          </cell>
          <cell r="AD189">
            <v>2536833.9522635038</v>
          </cell>
          <cell r="AE189">
            <v>2465673.8283491023</v>
          </cell>
          <cell r="AF189">
            <v>2630792.1429744549</v>
          </cell>
          <cell r="AG189">
            <v>2759495.0475722593</v>
          </cell>
          <cell r="AH189">
            <v>2862966.444894053</v>
          </cell>
          <cell r="AI189">
            <v>2941756.8007515292</v>
          </cell>
          <cell r="AJ189">
            <v>3002677.4492208613</v>
          </cell>
          <cell r="AK189">
            <v>3051485.1005530292</v>
          </cell>
          <cell r="AL189">
            <v>3090765.4712343579</v>
          </cell>
          <cell r="AM189">
            <v>3130129.0179726845</v>
          </cell>
          <cell r="AN189">
            <v>3167296.3436897364</v>
          </cell>
          <cell r="AO189">
            <v>3182145.5039119683</v>
          </cell>
          <cell r="AP189">
            <v>3179847.8013829933</v>
          </cell>
          <cell r="AQ189">
            <v>3177746.3364689527</v>
          </cell>
          <cell r="AR189">
            <v>3175847.8883156301</v>
          </cell>
          <cell r="AS189">
            <v>3174145.167196664</v>
          </cell>
          <cell r="AT189">
            <v>3172624.5186990113</v>
          </cell>
          <cell r="AU189">
            <v>3169216.3705907161</v>
          </cell>
          <cell r="AV189">
            <v>3164223.5322967474</v>
          </cell>
          <cell r="AW189">
            <v>3159369.4427249841</v>
          </cell>
          <cell r="AX189">
            <v>3154641.2185010761</v>
          </cell>
          <cell r="AY189">
            <v>3150021.9009081223</v>
          </cell>
          <cell r="AZ189">
            <v>3145502.2509181709</v>
          </cell>
          <cell r="BA189">
            <v>3141071.5236006547</v>
          </cell>
          <cell r="BB189">
            <v>3136720.1874290309</v>
          </cell>
          <cell r="BC189">
            <v>3132439.788883951</v>
          </cell>
          <cell r="BD189">
            <v>3128222.8273919937</v>
          </cell>
          <cell r="BE189">
            <v>3124062.6499021668</v>
          </cell>
          <cell r="BF189">
            <v>3119953.352697318</v>
          </cell>
          <cell r="BG189">
            <v>3115889.6997425994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L191">
            <v>312136.30584430695</v>
          </cell>
          <cell r="M191">
            <v>289397.89945830405</v>
          </cell>
          <cell r="N191">
            <v>258390.98165919585</v>
          </cell>
          <cell r="O191">
            <v>258390.98165919585</v>
          </cell>
          <cell r="P191">
            <v>217048.42459372428</v>
          </cell>
          <cell r="Q191">
            <v>196377.14606098869</v>
          </cell>
          <cell r="R191">
            <v>175705.86752825306</v>
          </cell>
          <cell r="S191">
            <v>170212.77292458966</v>
          </cell>
          <cell r="T191">
            <v>157613.2534751817</v>
          </cell>
          <cell r="U191">
            <v>145620.87324825075</v>
          </cell>
          <cell r="V191">
            <v>127063.04587041648</v>
          </cell>
          <cell r="W191">
            <v>107900.60013252281</v>
          </cell>
          <cell r="X191">
            <v>112099.81739898666</v>
          </cell>
          <cell r="Y191">
            <v>73845.266149790157</v>
          </cell>
          <cell r="Z191">
            <v>80641.139143189765</v>
          </cell>
          <cell r="AA191">
            <v>89238.595712267197</v>
          </cell>
          <cell r="AB191">
            <v>83461.714427702871</v>
          </cell>
          <cell r="AC191">
            <v>71151.741710958755</v>
          </cell>
          <cell r="AD191">
            <v>68725.112417775061</v>
          </cell>
          <cell r="AE191">
            <v>61064.613588675609</v>
          </cell>
          <cell r="AF191">
            <v>52664.196680136003</v>
          </cell>
          <cell r="AG191">
            <v>43811.36300180955</v>
          </cell>
          <cell r="AH191">
            <v>35153.420204617316</v>
          </cell>
          <cell r="AI191">
            <v>27211.71033592242</v>
          </cell>
          <cell r="AJ191">
            <v>20325.250632173007</v>
          </cell>
          <cell r="AK191">
            <v>14651.696800482512</v>
          </cell>
          <cell r="AL191">
            <v>10195.079740164872</v>
          </cell>
          <cell r="AM191">
            <v>6848.9103262947174</v>
          </cell>
          <cell r="AN191">
            <v>4442.7993441824365</v>
          </cell>
          <cell r="AO191">
            <v>2783.372150973958</v>
          </cell>
          <cell r="AP191">
            <v>1684.3763928335793</v>
          </cell>
          <cell r="AQ191">
            <v>984.76420584062737</v>
          </cell>
          <cell r="AR191">
            <v>556.31785064010239</v>
          </cell>
          <cell r="AS191">
            <v>303.72516260933816</v>
          </cell>
          <cell r="AT191">
            <v>160.27785879534591</v>
          </cell>
          <cell r="AU191">
            <v>81.766275800162518</v>
          </cell>
          <cell r="AV191">
            <v>40.331731545220599</v>
          </cell>
          <cell r="AW191">
            <v>19.237725366490455</v>
          </cell>
          <cell r="AX191">
            <v>8.8752134380300678</v>
          </cell>
          <cell r="AY191">
            <v>3.9606169668721423</v>
          </cell>
          <cell r="AZ191">
            <v>1.7095147346572395</v>
          </cell>
          <cell r="BA191">
            <v>0.71419267330601588</v>
          </cell>
          <cell r="BB191">
            <v>0.28836433553166241</v>
          </cell>
          <cell r="BC191">
            <v>0.11265846800340933</v>
          </cell>
          <cell r="BD191">
            <v>4.2376120992108107E-2</v>
          </cell>
          <cell r="BE191">
            <v>1.5503458899551745E-2</v>
          </cell>
          <cell r="BF191">
            <v>5.1678196331839017E-3</v>
          </cell>
          <cell r="BG191">
            <v>2.0671278532735644E-3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L193">
            <v>0</v>
          </cell>
          <cell r="M193">
            <v>0</v>
          </cell>
          <cell r="N193">
            <v>20671.278532735643</v>
          </cell>
          <cell r="O193">
            <v>20671.278532735643</v>
          </cell>
          <cell r="P193">
            <v>155034.58899551746</v>
          </cell>
          <cell r="Q193">
            <v>279062.26019193145</v>
          </cell>
          <cell r="R193">
            <v>237719.70312645985</v>
          </cell>
          <cell r="S193">
            <v>183531.48956383596</v>
          </cell>
          <cell r="T193">
            <v>162935.33665867176</v>
          </cell>
          <cell r="U193">
            <v>124641.73529719905</v>
          </cell>
          <cell r="V193">
            <v>111807.46143957054</v>
          </cell>
          <cell r="W193">
            <v>96444.046317822416</v>
          </cell>
          <cell r="X193">
            <v>56984.377100753947</v>
          </cell>
          <cell r="Y193">
            <v>77493.655857192702</v>
          </cell>
          <cell r="Z193">
            <v>33200.739918504187</v>
          </cell>
          <cell r="AA193">
            <v>55970.128416778476</v>
          </cell>
          <cell r="AB193">
            <v>49639.4718488336</v>
          </cell>
          <cell r="AC193">
            <v>48402.584192984919</v>
          </cell>
          <cell r="AD193">
            <v>54574.92564003099</v>
          </cell>
          <cell r="AE193">
            <v>44129.191144197655</v>
          </cell>
          <cell r="AF193">
            <v>39716.272133134466</v>
          </cell>
          <cell r="AG193">
            <v>35744.644609751733</v>
          </cell>
          <cell r="AH193">
            <v>32170.180562202127</v>
          </cell>
          <cell r="AI193">
            <v>28953.162195912759</v>
          </cell>
          <cell r="AJ193">
            <v>26057.845769608681</v>
          </cell>
          <cell r="AK193">
            <v>23452.061606073403</v>
          </cell>
          <cell r="AL193">
            <v>21106.855445466037</v>
          </cell>
          <cell r="AM193">
            <v>18996.170107632217</v>
          </cell>
          <cell r="AN193">
            <v>17096.552993512632</v>
          </cell>
          <cell r="AO193">
            <v>15386.897694161336</v>
          </cell>
          <cell r="AP193">
            <v>13848.207304606869</v>
          </cell>
          <cell r="AQ193">
            <v>12463.386677502551</v>
          </cell>
          <cell r="AR193">
            <v>11217.048113108687</v>
          </cell>
          <cell r="AS193">
            <v>10095.342888372254</v>
          </cell>
          <cell r="AT193">
            <v>9085.8093230297909</v>
          </cell>
          <cell r="AU193">
            <v>8177.2280806576473</v>
          </cell>
          <cell r="AV193">
            <v>7359.505375948258</v>
          </cell>
          <cell r="AW193">
            <v>6623.5551484225925</v>
          </cell>
          <cell r="AX193">
            <v>5961.1988067292077</v>
          </cell>
          <cell r="AY193">
            <v>5365.0794428382696</v>
          </cell>
          <cell r="AZ193">
            <v>4828.5719119800151</v>
          </cell>
          <cell r="BA193">
            <v>4345.714617425584</v>
          </cell>
          <cell r="BB193">
            <v>3911.1433623958333</v>
          </cell>
          <cell r="BC193">
            <v>3520.0283026614993</v>
          </cell>
          <cell r="BD193">
            <v>3168.0253690389568</v>
          </cell>
          <cell r="BE193">
            <v>2851.2235556298097</v>
          </cell>
          <cell r="BF193">
            <v>2566.1004765720795</v>
          </cell>
          <cell r="BG193">
            <v>2309.4903255584763</v>
          </cell>
        </row>
        <row r="194">
          <cell r="L194">
            <v>4113584.4280143976</v>
          </cell>
          <cell r="M194">
            <v>4052604.1563428342</v>
          </cell>
          <cell r="N194">
            <v>3999892.3960843552</v>
          </cell>
          <cell r="O194">
            <v>3607138.1039623697</v>
          </cell>
          <cell r="P194">
            <v>4103248.7887480445</v>
          </cell>
          <cell r="Q194">
            <v>4278954.6562762717</v>
          </cell>
          <cell r="R194">
            <v>3359082.7615695456</v>
          </cell>
          <cell r="S194">
            <v>3052833.869436807</v>
          </cell>
          <cell r="T194">
            <v>2617896.5529368804</v>
          </cell>
          <cell r="U194">
            <v>1979487.3747759445</v>
          </cell>
          <cell r="V194">
            <v>1772064.6746963724</v>
          </cell>
          <cell r="W194">
            <v>3327920.6138378629</v>
          </cell>
          <cell r="X194">
            <v>2000623.1596757143</v>
          </cell>
          <cell r="Y194">
            <v>1762155.4136237889</v>
          </cell>
          <cell r="Z194">
            <v>1281607.6145627748</v>
          </cell>
          <cell r="AA194">
            <v>727248.07609862275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L197">
            <v>202578.52962081134</v>
          </cell>
          <cell r="M197">
            <v>173638.73967498541</v>
          </cell>
          <cell r="N197">
            <v>155034.58899551746</v>
          </cell>
          <cell r="O197">
            <v>113692.03193004621</v>
          </cell>
          <cell r="P197">
            <v>72349.474864575008</v>
          </cell>
          <cell r="Q197">
            <v>51678.196331839026</v>
          </cell>
          <cell r="R197">
            <v>41342.557065471221</v>
          </cell>
          <cell r="S197">
            <v>12705.580334346139</v>
          </cell>
          <cell r="T197">
            <v>11108.880824887856</v>
          </cell>
          <cell r="U197">
            <v>7414.7548801679195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L198">
            <v>487842.1733725518</v>
          </cell>
          <cell r="M198">
            <v>430996.1574075371</v>
          </cell>
          <cell r="N198">
            <v>423761.20992108108</v>
          </cell>
          <cell r="O198">
            <v>258390.98165919585</v>
          </cell>
          <cell r="P198">
            <v>258390.98165919585</v>
          </cell>
          <cell r="Q198">
            <v>186041.50679462086</v>
          </cell>
          <cell r="R198">
            <v>175705.86752825306</v>
          </cell>
          <cell r="S198">
            <v>192874.29490174519</v>
          </cell>
          <cell r="T198">
            <v>175493.76953034668</v>
          </cell>
          <cell r="U198">
            <v>168194.30181576876</v>
          </cell>
          <cell r="V198">
            <v>125076.56494321067</v>
          </cell>
          <cell r="W198">
            <v>113212.31873695643</v>
          </cell>
          <cell r="X198">
            <v>84442.037409350625</v>
          </cell>
          <cell r="Y198">
            <v>81028.477560336221</v>
          </cell>
          <cell r="Z198">
            <v>8836.0692714365268</v>
          </cell>
          <cell r="AA198">
            <v>14147.003400850073</v>
          </cell>
          <cell r="AB198">
            <v>72952.006459066673</v>
          </cell>
          <cell r="AC198">
            <v>50166.227704044053</v>
          </cell>
          <cell r="AD198">
            <v>57036.706442359748</v>
          </cell>
          <cell r="AE198">
            <v>61050.93126941481</v>
          </cell>
          <cell r="AF198">
            <v>56860.772157203544</v>
          </cell>
          <cell r="AG198">
            <v>53541.39995525952</v>
          </cell>
          <cell r="AH198">
            <v>50415.803418972959</v>
          </cell>
          <cell r="AI198">
            <v>47472.670191166893</v>
          </cell>
          <cell r="AJ198">
            <v>44701.348362013399</v>
          </cell>
          <cell r="AK198">
            <v>42091.809260732916</v>
          </cell>
          <cell r="AL198">
            <v>39634.608180163021</v>
          </cell>
          <cell r="AM198">
            <v>37320.850269151349</v>
          </cell>
          <cell r="AN198">
            <v>35142.163659892343</v>
          </cell>
          <cell r="AO198">
            <v>33090.663293189536</v>
          </cell>
          <cell r="AP198">
            <v>31158.923012230047</v>
          </cell>
          <cell r="AQ198">
            <v>29339.952824178028</v>
          </cell>
          <cell r="AR198">
            <v>27627.168926820839</v>
          </cell>
          <cell r="AS198">
            <v>26014.372003726494</v>
          </cell>
          <cell r="AT198">
            <v>24495.725519401261</v>
          </cell>
          <cell r="AU198">
            <v>23065.73401444724</v>
          </cell>
          <cell r="AV198">
            <v>21719.221400719831</v>
          </cell>
          <cell r="AW198">
            <v>20451.314424304881</v>
          </cell>
          <cell r="AX198">
            <v>19257.424061368194</v>
          </cell>
          <cell r="AY198">
            <v>18133.230014696426</v>
          </cell>
          <cell r="AZ198">
            <v>17074.66210954644</v>
          </cell>
          <cell r="BA198">
            <v>16077.892025134013</v>
          </cell>
          <cell r="BB198">
            <v>15139.309522663361</v>
          </cell>
          <cell r="BC198">
            <v>14255.519344635532</v>
          </cell>
          <cell r="BD198">
            <v>13423.321577133613</v>
          </cell>
          <cell r="BE198">
            <v>12639.706482003226</v>
          </cell>
          <cell r="BF198">
            <v>11901.835892701898</v>
          </cell>
          <cell r="BG198">
            <v>11207.040113607092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L200">
            <v>4113584.4280143976</v>
          </cell>
          <cell r="M200">
            <v>4052604.1563428342</v>
          </cell>
          <cell r="N200">
            <v>4020563.6746170907</v>
          </cell>
          <cell r="O200">
            <v>3627809.3824951053</v>
          </cell>
          <cell r="P200">
            <v>4258283.3777435618</v>
          </cell>
          <cell r="Q200">
            <v>4558016.9164682031</v>
          </cell>
          <cell r="R200">
            <v>3596802.4646960055</v>
          </cell>
          <cell r="S200">
            <v>3236365.3590006428</v>
          </cell>
          <cell r="T200">
            <v>2780831.8895955523</v>
          </cell>
          <cell r="U200">
            <v>2104129.1100731436</v>
          </cell>
          <cell r="V200">
            <v>1883872.136135943</v>
          </cell>
          <cell r="W200">
            <v>3424364.6601556852</v>
          </cell>
          <cell r="X200">
            <v>2057607.5367764682</v>
          </cell>
          <cell r="Y200">
            <v>1839649.0694809817</v>
          </cell>
          <cell r="Z200">
            <v>1314808.3544812789</v>
          </cell>
          <cell r="AA200">
            <v>783218.20451540127</v>
          </cell>
          <cell r="AB200">
            <v>49639.4718488336</v>
          </cell>
          <cell r="AC200">
            <v>48402.584192984919</v>
          </cell>
          <cell r="AD200">
            <v>54574.92564003099</v>
          </cell>
          <cell r="AE200">
            <v>44129.191144197655</v>
          </cell>
          <cell r="AF200">
            <v>39716.272133134466</v>
          </cell>
          <cell r="AG200">
            <v>35744.644609751733</v>
          </cell>
          <cell r="AH200">
            <v>32170.180562202127</v>
          </cell>
          <cell r="AI200">
            <v>28953.162195912759</v>
          </cell>
          <cell r="AJ200">
            <v>26057.845769608681</v>
          </cell>
          <cell r="AK200">
            <v>23452.061606073403</v>
          </cell>
          <cell r="AL200">
            <v>21106.855445466037</v>
          </cell>
          <cell r="AM200">
            <v>18996.170107632217</v>
          </cell>
          <cell r="AN200">
            <v>17096.552993512632</v>
          </cell>
          <cell r="AO200">
            <v>15386.897694161336</v>
          </cell>
          <cell r="AP200">
            <v>13848.207304606869</v>
          </cell>
          <cell r="AQ200">
            <v>12463.386677502551</v>
          </cell>
          <cell r="AR200">
            <v>11217.048113108687</v>
          </cell>
          <cell r="AS200">
            <v>10095.342888372254</v>
          </cell>
          <cell r="AT200">
            <v>9085.8093230297909</v>
          </cell>
          <cell r="AU200">
            <v>8177.2280806576473</v>
          </cell>
          <cell r="AV200">
            <v>7359.505375948258</v>
          </cell>
          <cell r="AW200">
            <v>6623.5551484225925</v>
          </cell>
          <cell r="AX200">
            <v>5961.1988067292077</v>
          </cell>
          <cell r="AY200">
            <v>5365.0794428382696</v>
          </cell>
          <cell r="AZ200">
            <v>4828.5719119800151</v>
          </cell>
          <cell r="BA200">
            <v>4345.714617425584</v>
          </cell>
          <cell r="BB200">
            <v>3911.1433623958333</v>
          </cell>
          <cell r="BC200">
            <v>3520.0283026614993</v>
          </cell>
          <cell r="BD200">
            <v>3168.0253690389568</v>
          </cell>
          <cell r="BE200">
            <v>2851.2235556298097</v>
          </cell>
          <cell r="BF200">
            <v>2566.1004765720795</v>
          </cell>
          <cell r="BG200">
            <v>2309.4903255584763</v>
          </cell>
        </row>
        <row r="201">
          <cell r="L201">
            <v>690420.70299336314</v>
          </cell>
          <cell r="M201">
            <v>604634.89708252251</v>
          </cell>
          <cell r="N201">
            <v>578795.79891659855</v>
          </cell>
          <cell r="O201">
            <v>372083.01358924207</v>
          </cell>
          <cell r="P201">
            <v>330740.45652377087</v>
          </cell>
          <cell r="Q201">
            <v>237719.70312645988</v>
          </cell>
          <cell r="R201">
            <v>217048.42459372428</v>
          </cell>
          <cell r="S201">
            <v>205579.87523609132</v>
          </cell>
          <cell r="T201">
            <v>186602.65035523454</v>
          </cell>
          <cell r="U201">
            <v>175609.05669593668</v>
          </cell>
          <cell r="V201">
            <v>125076.56494321067</v>
          </cell>
          <cell r="W201">
            <v>113212.31873695643</v>
          </cell>
          <cell r="X201">
            <v>84442.037409350625</v>
          </cell>
          <cell r="Y201">
            <v>81028.477560336221</v>
          </cell>
          <cell r="Z201">
            <v>8836.0692714365268</v>
          </cell>
          <cell r="AA201">
            <v>14147.003400850073</v>
          </cell>
          <cell r="AB201">
            <v>72952.006459066673</v>
          </cell>
          <cell r="AC201">
            <v>50166.227704044053</v>
          </cell>
          <cell r="AD201">
            <v>57036.706442359748</v>
          </cell>
          <cell r="AE201">
            <v>61050.93126941481</v>
          </cell>
          <cell r="AF201">
            <v>56860.772157203544</v>
          </cell>
          <cell r="AG201">
            <v>53541.39995525952</v>
          </cell>
          <cell r="AH201">
            <v>50415.803418972959</v>
          </cell>
          <cell r="AI201">
            <v>47472.670191166893</v>
          </cell>
          <cell r="AJ201">
            <v>44701.348362013399</v>
          </cell>
          <cell r="AK201">
            <v>42091.809260732916</v>
          </cell>
          <cell r="AL201">
            <v>39634.608180163021</v>
          </cell>
          <cell r="AM201">
            <v>37320.850269151349</v>
          </cell>
          <cell r="AN201">
            <v>35142.163659892343</v>
          </cell>
          <cell r="AO201">
            <v>33090.663293189536</v>
          </cell>
          <cell r="AP201">
            <v>31158.923012230047</v>
          </cell>
          <cell r="AQ201">
            <v>29339.952824178028</v>
          </cell>
          <cell r="AR201">
            <v>27627.168926820839</v>
          </cell>
          <cell r="AS201">
            <v>26014.372003726494</v>
          </cell>
          <cell r="AT201">
            <v>24495.725519401261</v>
          </cell>
          <cell r="AU201">
            <v>23065.73401444724</v>
          </cell>
          <cell r="AV201">
            <v>21719.221400719831</v>
          </cell>
          <cell r="AW201">
            <v>20451.314424304881</v>
          </cell>
          <cell r="AX201">
            <v>19257.424061368194</v>
          </cell>
          <cell r="AY201">
            <v>18133.230014696426</v>
          </cell>
          <cell r="AZ201">
            <v>17074.66210954644</v>
          </cell>
          <cell r="BA201">
            <v>16077.892025134013</v>
          </cell>
          <cell r="BB201">
            <v>15139.309522663361</v>
          </cell>
          <cell r="BC201">
            <v>14255.519344635532</v>
          </cell>
          <cell r="BD201">
            <v>13423.321577133613</v>
          </cell>
          <cell r="BE201">
            <v>12639.706482003226</v>
          </cell>
          <cell r="BF201">
            <v>11901.835892701898</v>
          </cell>
          <cell r="BG201">
            <v>11207.040113607092</v>
          </cell>
        </row>
        <row r="203">
          <cell r="L203">
            <v>49385751.54255873</v>
          </cell>
          <cell r="M203">
            <v>49944909.626869082</v>
          </cell>
          <cell r="N203">
            <v>48722203.501658008</v>
          </cell>
          <cell r="O203">
            <v>51884909.1171664</v>
          </cell>
          <cell r="P203">
            <v>53404248.089322589</v>
          </cell>
          <cell r="Q203">
            <v>53280220.41812624</v>
          </cell>
          <cell r="R203">
            <v>50820338.272730738</v>
          </cell>
          <cell r="S203">
            <v>52711483.540338598</v>
          </cell>
          <cell r="T203">
            <v>57004413.426858917</v>
          </cell>
          <cell r="U203">
            <v>58012717.020121947</v>
          </cell>
          <cell r="V203">
            <v>60464775.384259246</v>
          </cell>
          <cell r="W203">
            <v>66670801.813493937</v>
          </cell>
          <cell r="X203">
            <v>75269572.881576166</v>
          </cell>
          <cell r="Y203">
            <v>85209250.545721769</v>
          </cell>
          <cell r="Z203">
            <v>92650258.919798225</v>
          </cell>
          <cell r="AA203">
            <v>102779666.48453774</v>
          </cell>
          <cell r="AB203">
            <v>102963024.79633129</v>
          </cell>
          <cell r="AC203">
            <v>102468818.70527026</v>
          </cell>
          <cell r="AD203">
            <v>109270888.1583305</v>
          </cell>
          <cell r="AE203">
            <v>119402407.81612191</v>
          </cell>
          <cell r="AF203">
            <v>121828877.06709948</v>
          </cell>
          <cell r="AG203">
            <v>117300765.69857614</v>
          </cell>
          <cell r="AH203">
            <v>120830950.70061497</v>
          </cell>
          <cell r="AI203">
            <v>126031183.43909205</v>
          </cell>
          <cell r="AJ203">
            <v>124786792.93598671</v>
          </cell>
          <cell r="AK203">
            <v>124056660.626368</v>
          </cell>
          <cell r="AL203">
            <v>128381028.19222586</v>
          </cell>
          <cell r="AM203">
            <v>134327634.30211771</v>
          </cell>
          <cell r="AN203">
            <v>133912416.51611064</v>
          </cell>
          <cell r="AO203">
            <v>132415884.04566664</v>
          </cell>
          <cell r="AP203">
            <v>134940657.18750271</v>
          </cell>
          <cell r="AQ203">
            <v>137732409.84274226</v>
          </cell>
          <cell r="AR203">
            <v>139724957.81913769</v>
          </cell>
          <cell r="AS203">
            <v>141081611.67736101</v>
          </cell>
          <cell r="AT203">
            <v>141791406.02557844</v>
          </cell>
          <cell r="AU203">
            <v>142855532.87162292</v>
          </cell>
          <cell r="AV203">
            <v>144473845.66183487</v>
          </cell>
          <cell r="AW203">
            <v>146428208.85874707</v>
          </cell>
          <cell r="AX203">
            <v>148473490.32091483</v>
          </cell>
          <cell r="AY203">
            <v>150499933.44748801</v>
          </cell>
          <cell r="AZ203">
            <v>152738098.57036895</v>
          </cell>
          <cell r="BA203">
            <v>155287000.9111506</v>
          </cell>
          <cell r="BB203">
            <v>158052078.47314256</v>
          </cell>
          <cell r="BC203">
            <v>160979454.84731606</v>
          </cell>
          <cell r="BD203">
            <v>164036245.41444483</v>
          </cell>
          <cell r="BE203">
            <v>167211301.56281948</v>
          </cell>
          <cell r="BF203">
            <v>170486669.82916486</v>
          </cell>
          <cell r="BG203">
            <v>173842421.40386274</v>
          </cell>
        </row>
        <row r="204">
          <cell r="L204">
            <v>7261820.1485500336</v>
          </cell>
          <cell r="M204">
            <v>7499539.8516764641</v>
          </cell>
          <cell r="N204">
            <v>7565687.9429812608</v>
          </cell>
          <cell r="O204">
            <v>8061798.6277669026</v>
          </cell>
          <cell r="P204">
            <v>8227168.8560287841</v>
          </cell>
          <cell r="Q204">
            <v>8847307.2120108809</v>
          </cell>
          <cell r="R204">
            <v>8361532.1664915867</v>
          </cell>
          <cell r="S204">
            <v>11934482.057358542</v>
          </cell>
          <cell r="T204">
            <v>16967829.6687923</v>
          </cell>
          <cell r="U204">
            <v>19129506.618844267</v>
          </cell>
          <cell r="V204">
            <v>22554040.204688132</v>
          </cell>
          <cell r="W204">
            <v>26851916.649610493</v>
          </cell>
          <cell r="X204">
            <v>31426563.546610888</v>
          </cell>
          <cell r="Y204">
            <v>36567366.914330237</v>
          </cell>
          <cell r="Z204">
            <v>38148306.366796136</v>
          </cell>
          <cell r="AA204">
            <v>46007171.475009009</v>
          </cell>
          <cell r="AB204">
            <v>47385880.490815401</v>
          </cell>
          <cell r="AC204">
            <v>49514139.87577416</v>
          </cell>
          <cell r="AD204">
            <v>54780264.597717009</v>
          </cell>
          <cell r="AE204">
            <v>60177884.496427678</v>
          </cell>
          <cell r="AF204">
            <v>62781792.079955414</v>
          </cell>
          <cell r="AG204">
            <v>61718847.808816165</v>
          </cell>
          <cell r="AH204">
            <v>67214039.264598161</v>
          </cell>
          <cell r="AI204">
            <v>73737343.66807586</v>
          </cell>
          <cell r="AJ204">
            <v>74009167.432556242</v>
          </cell>
          <cell r="AK204">
            <v>74395998.361546189</v>
          </cell>
          <cell r="AL204">
            <v>80020916.116617188</v>
          </cell>
          <cell r="AM204">
            <v>86842261.564815596</v>
          </cell>
          <cell r="AN204">
            <v>87463161.845520318</v>
          </cell>
          <cell r="AO204">
            <v>86741252.291439474</v>
          </cell>
          <cell r="AP204">
            <v>89637397.51611945</v>
          </cell>
          <cell r="AQ204">
            <v>92629103.087892488</v>
          </cell>
          <cell r="AR204">
            <v>94653835.268245161</v>
          </cell>
          <cell r="AS204">
            <v>95866932.843674034</v>
          </cell>
          <cell r="AT204">
            <v>96288655.564764753</v>
          </cell>
          <cell r="AU204">
            <v>96909063.660260603</v>
          </cell>
          <cell r="AV204">
            <v>97937171.852528974</v>
          </cell>
          <cell r="AW204">
            <v>99233373.910651818</v>
          </cell>
          <cell r="AX204">
            <v>100723584.05298659</v>
          </cell>
          <cell r="AY204">
            <v>102151427.13201605</v>
          </cell>
          <cell r="AZ204">
            <v>103581420.02607994</v>
          </cell>
          <cell r="BA204">
            <v>105210239.05562006</v>
          </cell>
          <cell r="BB204">
            <v>106979652.61817299</v>
          </cell>
          <cell r="BC204">
            <v>108845869.29335395</v>
          </cell>
          <cell r="BD204">
            <v>110783440.83656366</v>
          </cell>
          <cell r="BE204">
            <v>112787903.6748578</v>
          </cell>
          <cell r="BF204">
            <v>114847418.43784611</v>
          </cell>
          <cell r="BG204">
            <v>116946542.65620254</v>
          </cell>
        </row>
        <row r="205">
          <cell r="L205">
            <v>37483229.363409519</v>
          </cell>
          <cell r="M205">
            <v>38023783.297040462</v>
          </cell>
          <cell r="N205">
            <v>37104944.966260552</v>
          </cell>
          <cell r="O205">
            <v>39678519.143585995</v>
          </cell>
          <cell r="P205">
            <v>41363228.344004057</v>
          </cell>
          <cell r="Q205">
            <v>40867117.659218453</v>
          </cell>
          <cell r="R205">
            <v>39213415.376599655</v>
          </cell>
          <cell r="S205">
            <v>38613885.863620415</v>
          </cell>
          <cell r="T205">
            <v>38252904.646464363</v>
          </cell>
          <cell r="U205">
            <v>37060908.364873581</v>
          </cell>
          <cell r="V205">
            <v>36278938.762427546</v>
          </cell>
          <cell r="W205">
            <v>38368273.56248232</v>
          </cell>
          <cell r="X205">
            <v>42521185.061730631</v>
          </cell>
          <cell r="Y205">
            <v>47404381.799817145</v>
          </cell>
          <cell r="Z205">
            <v>53413275.221154451</v>
          </cell>
          <cell r="AA205">
            <v>55782722.795776375</v>
          </cell>
          <cell r="AB205">
            <v>54651416.469119146</v>
          </cell>
          <cell r="AC205">
            <v>52120566.363115251</v>
          </cell>
          <cell r="AD205">
            <v>53745430.042729996</v>
          </cell>
          <cell r="AE205">
            <v>58504490.871705145</v>
          </cell>
          <cell r="AF205">
            <v>58362194.177764408</v>
          </cell>
          <cell r="AG205">
            <v>54930438.722118728</v>
          </cell>
          <cell r="AH205">
            <v>52997205.346442223</v>
          </cell>
          <cell r="AI205">
            <v>51704357.104038976</v>
          </cell>
          <cell r="AJ205">
            <v>50216892.245990932</v>
          </cell>
          <cell r="AK205">
            <v>49127276.290298454</v>
          </cell>
          <cell r="AL205">
            <v>47852739.642103642</v>
          </cell>
          <cell r="AM205">
            <v>47002745.149229728</v>
          </cell>
          <cell r="AN205">
            <v>45990165.107702918</v>
          </cell>
          <cell r="AO205">
            <v>45237932.253608428</v>
          </cell>
          <cell r="AP205">
            <v>44887858.257241294</v>
          </cell>
          <cell r="AQ205">
            <v>44708164.706807457</v>
          </cell>
          <cell r="AR205">
            <v>44695251.807675131</v>
          </cell>
          <cell r="AS205">
            <v>44857139.522904217</v>
          </cell>
          <cell r="AT205">
            <v>45162648.547601901</v>
          </cell>
          <cell r="AU205">
            <v>45622954.264852777</v>
          </cell>
          <cell r="AV205">
            <v>46228936.872449569</v>
          </cell>
          <cell r="AW205">
            <v>46902106.519112423</v>
          </cell>
          <cell r="AX205">
            <v>47471454.3727118</v>
          </cell>
          <cell r="AY205">
            <v>48083634.679212861</v>
          </cell>
          <cell r="AZ205">
            <v>48904724.849920943</v>
          </cell>
          <cell r="BA205">
            <v>49837096.087960668</v>
          </cell>
          <cell r="BB205">
            <v>50844448.724893443</v>
          </cell>
          <cell r="BC205">
            <v>51916727.000229545</v>
          </cell>
          <cell r="BD205">
            <v>53046522.340144463</v>
          </cell>
          <cell r="BE205">
            <v>54227176.153740533</v>
          </cell>
          <cell r="BF205">
            <v>55452599.504045181</v>
          </cell>
          <cell r="BG205">
            <v>56718329.980871864</v>
          </cell>
        </row>
        <row r="206">
          <cell r="L206">
            <v>4640702.0305991769</v>
          </cell>
          <cell r="M206">
            <v>4421586.4781521559</v>
          </cell>
          <cell r="N206">
            <v>4051570.5924162003</v>
          </cell>
          <cell r="O206">
            <v>4144591.3458135054</v>
          </cell>
          <cell r="P206">
            <v>3813850.8892897442</v>
          </cell>
          <cell r="Q206">
            <v>3565795.5468969019</v>
          </cell>
          <cell r="R206">
            <v>3245390.729639499</v>
          </cell>
          <cell r="S206">
            <v>2163115.6193596437</v>
          </cell>
          <cell r="T206">
            <v>1783679.1116022512</v>
          </cell>
          <cell r="U206">
            <v>1822302.0364041026</v>
          </cell>
          <cell r="V206">
            <v>1631796.4171435682</v>
          </cell>
          <cell r="W206">
            <v>1450611.6014011167</v>
          </cell>
          <cell r="X206">
            <v>1321824.2732346577</v>
          </cell>
          <cell r="Y206">
            <v>1237501.8315743876</v>
          </cell>
          <cell r="Z206">
            <v>1088677.3318476423</v>
          </cell>
          <cell r="AA206">
            <v>989772.21375234716</v>
          </cell>
          <cell r="AB206">
            <v>925727.83639673959</v>
          </cell>
          <cell r="AC206">
            <v>834112.46638085472</v>
          </cell>
          <cell r="AD206">
            <v>745193.51788348891</v>
          </cell>
          <cell r="AE206">
            <v>720032.44798908127</v>
          </cell>
          <cell r="AF206">
            <v>684890.80937966355</v>
          </cell>
          <cell r="AG206">
            <v>651479.16764123691</v>
          </cell>
          <cell r="AH206">
            <v>619706.0895745965</v>
          </cell>
          <cell r="AI206">
            <v>589482.66697720857</v>
          </cell>
          <cell r="AJ206">
            <v>560733.25743953779</v>
          </cell>
          <cell r="AK206">
            <v>533385.97452335584</v>
          </cell>
          <cell r="AL206">
            <v>507372.43350502761</v>
          </cell>
          <cell r="AM206">
            <v>482627.58807238989</v>
          </cell>
          <cell r="AN206">
            <v>459089.56288741052</v>
          </cell>
          <cell r="AO206">
            <v>436699.50061872246</v>
          </cell>
          <cell r="AP206">
            <v>415401.41414198687</v>
          </cell>
          <cell r="AQ206">
            <v>395142.04804231529</v>
          </cell>
          <cell r="AR206">
            <v>375870.74321741355</v>
          </cell>
          <cell r="AS206">
            <v>357539.31078276201</v>
          </cell>
          <cell r="AT206">
            <v>340101.91321177862</v>
          </cell>
          <cell r="AU206">
            <v>323514.94650952722</v>
          </cell>
          <cell r="AV206">
            <v>307736.93685632321</v>
          </cell>
          <cell r="AW206">
            <v>292728.42898283154</v>
          </cell>
          <cell r="AX206">
            <v>278451.8952164395</v>
          </cell>
          <cell r="AY206">
            <v>264871.63625912147</v>
          </cell>
          <cell r="AZ206">
            <v>251953.69436806784</v>
          </cell>
          <cell r="BA206">
            <v>239665.76756987875</v>
          </cell>
          <cell r="BB206">
            <v>227977.13007614383</v>
          </cell>
          <cell r="BC206">
            <v>216858.55373258155</v>
          </cell>
          <cell r="BD206">
            <v>206282.23773669329</v>
          </cell>
          <cell r="BE206">
            <v>196221.73422116009</v>
          </cell>
          <cell r="BF206">
            <v>186651.88727357177</v>
          </cell>
          <cell r="BG206">
            <v>177548.76678833438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785508.58424395614</v>
          </cell>
          <cell r="S220">
            <v>1629325.5740527315</v>
          </cell>
          <cell r="T220">
            <v>3708544.3454708718</v>
          </cell>
          <cell r="U220">
            <v>4318479.3893760918</v>
          </cell>
          <cell r="V220">
            <v>5695823.4579226142</v>
          </cell>
          <cell r="W220">
            <v>5613645.3565087635</v>
          </cell>
          <cell r="X220">
            <v>5002693.5306543736</v>
          </cell>
          <cell r="Y220">
            <v>5794240.2046598177</v>
          </cell>
          <cell r="Z220">
            <v>5843755.9847457288</v>
          </cell>
          <cell r="AA220">
            <v>6080535.055812452</v>
          </cell>
          <cell r="AB220">
            <v>5946714.8501190692</v>
          </cell>
          <cell r="AC220">
            <v>5880203.6336992821</v>
          </cell>
          <cell r="AD220">
            <v>5967685.0012317654</v>
          </cell>
          <cell r="AE220">
            <v>6986203.3439899134</v>
          </cell>
          <cell r="AF220">
            <v>7150828.5690378267</v>
          </cell>
          <cell r="AG220">
            <v>6861530.2007520972</v>
          </cell>
          <cell r="AH220">
            <v>6865699.3826508578</v>
          </cell>
          <cell r="AI220">
            <v>6961960.0561239226</v>
          </cell>
          <cell r="AJ220">
            <v>6909902.7165033314</v>
          </cell>
          <cell r="AK220">
            <v>7008601.8432409046</v>
          </cell>
          <cell r="AL220">
            <v>6934230.5685026199</v>
          </cell>
          <cell r="AM220">
            <v>7050691.4262049645</v>
          </cell>
          <cell r="AN220">
            <v>7054894.7859956333</v>
          </cell>
          <cell r="AO220">
            <v>7052725.1410035947</v>
          </cell>
          <cell r="AP220">
            <v>7153286.6093723038</v>
          </cell>
          <cell r="AQ220">
            <v>7273216.1551563712</v>
          </cell>
          <cell r="AR220">
            <v>7391404.2356440872</v>
          </cell>
          <cell r="AS220">
            <v>7523530.1034555007</v>
          </cell>
          <cell r="AT220">
            <v>7664861.7318850309</v>
          </cell>
          <cell r="AU220">
            <v>7831401.6413420057</v>
          </cell>
          <cell r="AV220">
            <v>8025147.8152865665</v>
          </cell>
          <cell r="AW220">
            <v>8199560.7491214704</v>
          </cell>
          <cell r="AX220">
            <v>8236030.911164484</v>
          </cell>
          <cell r="AY220">
            <v>8254402.1533808736</v>
          </cell>
          <cell r="AZ220">
            <v>8380149.6873539779</v>
          </cell>
          <cell r="BA220">
            <v>8537683.1062843632</v>
          </cell>
          <cell r="BB220">
            <v>8710767.7358012237</v>
          </cell>
          <cell r="BC220">
            <v>8900691.2446233425</v>
          </cell>
          <cell r="BD220">
            <v>9108027.5160202309</v>
          </cell>
          <cell r="BE220">
            <v>9329071.4506990202</v>
          </cell>
          <cell r="BF220">
            <v>9563673.4516504314</v>
          </cell>
          <cell r="BG220">
            <v>9811793.8910000511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785508.58424395614</v>
          </cell>
          <cell r="S221">
            <v>1629195.9620356394</v>
          </cell>
          <cell r="T221">
            <v>3692749.6623644033</v>
          </cell>
          <cell r="U221">
            <v>4218551.6424605018</v>
          </cell>
          <cell r="V221">
            <v>5385132.3948525609</v>
          </cell>
          <cell r="W221">
            <v>4856833.6323117586</v>
          </cell>
          <cell r="X221">
            <v>3646769.8440026408</v>
          </cell>
          <cell r="Y221">
            <v>3234091.1793530751</v>
          </cell>
          <cell r="Z221">
            <v>2892718.0352232931</v>
          </cell>
          <cell r="AA221">
            <v>2528879.7528083222</v>
          </cell>
          <cell r="AB221">
            <v>1602183.8587330491</v>
          </cell>
          <cell r="AC221">
            <v>1336513.3778143378</v>
          </cell>
          <cell r="AD221">
            <v>1185241.2230034529</v>
          </cell>
          <cell r="AE221">
            <v>1001649.7226509081</v>
          </cell>
          <cell r="AF221">
            <v>856784.24200120708</v>
          </cell>
          <cell r="AG221">
            <v>733159.38477461308</v>
          </cell>
          <cell r="AH221">
            <v>739633.55376089679</v>
          </cell>
          <cell r="AI221">
            <v>793266.51921154547</v>
          </cell>
          <cell r="AJ221">
            <v>717844.22365190717</v>
          </cell>
          <cell r="AK221">
            <v>656162.20755096432</v>
          </cell>
          <cell r="AL221">
            <v>707839.51295069908</v>
          </cell>
          <cell r="AM221">
            <v>798899.59971343481</v>
          </cell>
          <cell r="AN221">
            <v>768530.36398440343</v>
          </cell>
          <cell r="AO221">
            <v>700324.17507440387</v>
          </cell>
          <cell r="AP221">
            <v>715852.83639673959</v>
          </cell>
          <cell r="AQ221">
            <v>736776.31796390854</v>
          </cell>
          <cell r="AR221">
            <v>733645.50296335586</v>
          </cell>
          <cell r="AS221">
            <v>715896.51480828249</v>
          </cell>
          <cell r="AT221">
            <v>680722.64347424684</v>
          </cell>
          <cell r="AU221">
            <v>650614.09737304982</v>
          </cell>
          <cell r="AV221">
            <v>629744.36319719558</v>
          </cell>
          <cell r="AW221">
            <v>614242.16214494361</v>
          </cell>
          <cell r="AX221">
            <v>602846.06045074563</v>
          </cell>
          <cell r="AY221">
            <v>590669.19009647402</v>
          </cell>
          <cell r="AZ221">
            <v>577566.34878676711</v>
          </cell>
          <cell r="BA221">
            <v>568020.53323403641</v>
          </cell>
          <cell r="BB221">
            <v>560545.42476645519</v>
          </cell>
          <cell r="BC221">
            <v>554488.20270312508</v>
          </cell>
          <cell r="BD221">
            <v>549434.52263505163</v>
          </cell>
          <cell r="BE221">
            <v>545208.28490685078</v>
          </cell>
          <cell r="BF221">
            <v>541670.63020498725</v>
          </cell>
          <cell r="BG221">
            <v>538647.82573545864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129.61201709203249</v>
          </cell>
          <cell r="T222">
            <v>15794.683106468403</v>
          </cell>
          <cell r="U222">
            <v>99927.746915590295</v>
          </cell>
          <cell r="V222">
            <v>310691.063070053</v>
          </cell>
          <cell r="W222">
            <v>756811.72419700446</v>
          </cell>
          <cell r="X222">
            <v>1355923.686651733</v>
          </cell>
          <cell r="Y222">
            <v>2560149.0253067426</v>
          </cell>
          <cell r="Z222">
            <v>2951037.9495224357</v>
          </cell>
          <cell r="AA222">
            <v>3551655.3030041303</v>
          </cell>
          <cell r="AB222">
            <v>4344530.9913860196</v>
          </cell>
          <cell r="AC222">
            <v>4543690.2558849445</v>
          </cell>
          <cell r="AD222">
            <v>4782443.7782283127</v>
          </cell>
          <cell r="AE222">
            <v>5984553.6213390054</v>
          </cell>
          <cell r="AF222">
            <v>6294044.3270366192</v>
          </cell>
          <cell r="AG222">
            <v>6128370.815977484</v>
          </cell>
          <cell r="AH222">
            <v>6126065.8288899614</v>
          </cell>
          <cell r="AI222">
            <v>6168693.536912377</v>
          </cell>
          <cell r="AJ222">
            <v>6192058.492851424</v>
          </cell>
          <cell r="AK222">
            <v>6352439.6356899403</v>
          </cell>
          <cell r="AL222">
            <v>6226391.055551921</v>
          </cell>
          <cell r="AM222">
            <v>6251791.8264915301</v>
          </cell>
          <cell r="AN222">
            <v>6286364.4220112301</v>
          </cell>
          <cell r="AO222">
            <v>6352400.9659291906</v>
          </cell>
          <cell r="AP222">
            <v>6437433.772975564</v>
          </cell>
          <cell r="AQ222">
            <v>6536439.8371924628</v>
          </cell>
          <cell r="AR222">
            <v>6657758.7326807315</v>
          </cell>
          <cell r="AS222">
            <v>6807633.5886472184</v>
          </cell>
          <cell r="AT222">
            <v>6984139.0884107845</v>
          </cell>
          <cell r="AU222">
            <v>7180787.543968956</v>
          </cell>
          <cell r="AV222">
            <v>7395403.4520893712</v>
          </cell>
          <cell r="AW222">
            <v>7585318.5869765272</v>
          </cell>
          <cell r="AX222">
            <v>7633184.8507137382</v>
          </cell>
          <cell r="AY222">
            <v>7663732.9632843994</v>
          </cell>
          <cell r="AZ222">
            <v>7802583.3385672113</v>
          </cell>
          <cell r="BA222">
            <v>7969662.5730503276</v>
          </cell>
          <cell r="BB222">
            <v>8150222.3110347679</v>
          </cell>
          <cell r="BC222">
            <v>8346203.0419202168</v>
          </cell>
          <cell r="BD222">
            <v>8558592.993385179</v>
          </cell>
          <cell r="BE222">
            <v>8783863.165792169</v>
          </cell>
          <cell r="BF222">
            <v>9022002.8214454446</v>
          </cell>
          <cell r="BG222">
            <v>9273146.0652645919</v>
          </cell>
        </row>
        <row r="223"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7">
          <cell r="L237">
            <v>1275417.8854699135</v>
          </cell>
          <cell r="M237">
            <v>2595279.0197849274</v>
          </cell>
          <cell r="N237">
            <v>3018006.6657794043</v>
          </cell>
          <cell r="O237">
            <v>5777622.349899617</v>
          </cell>
          <cell r="P237">
            <v>7441660.2717848411</v>
          </cell>
          <cell r="Q237">
            <v>8061798.6277669026</v>
          </cell>
          <cell r="R237">
            <v>8475224.1984216217</v>
          </cell>
          <cell r="S237">
            <v>9161784.6838144027</v>
          </cell>
          <cell r="T237">
            <v>8995625.8566121198</v>
          </cell>
          <cell r="U237">
            <v>8482780.5016041584</v>
          </cell>
          <cell r="V237">
            <v>8182775.8652628986</v>
          </cell>
          <cell r="W237">
            <v>7884621.1750205988</v>
          </cell>
          <cell r="X237">
            <v>7877148.3269573366</v>
          </cell>
          <cell r="Y237">
            <v>7210429.9010610469</v>
          </cell>
          <cell r="Z237">
            <v>6536372.7640614398</v>
          </cell>
          <cell r="AA237">
            <v>5785022.3410081286</v>
          </cell>
          <cell r="AB237">
            <v>4739319.9440176571</v>
          </cell>
          <cell r="AC237">
            <v>4691212.9105301835</v>
          </cell>
          <cell r="AD237">
            <v>4800097.6681665163</v>
          </cell>
          <cell r="AE237">
            <v>4471090.0394453257</v>
          </cell>
          <cell r="AF237">
            <v>4045098.4822892449</v>
          </cell>
          <cell r="AG237">
            <v>3659825.3263796866</v>
          </cell>
          <cell r="AH237">
            <v>3311386.6534615904</v>
          </cell>
          <cell r="AI237">
            <v>2996246.2909638193</v>
          </cell>
          <cell r="AJ237">
            <v>2711115.757843053</v>
          </cell>
          <cell r="AK237">
            <v>2453118.9815997295</v>
          </cell>
          <cell r="AL237">
            <v>2219673.8456506776</v>
          </cell>
          <cell r="AM237">
            <v>2008443.9518670696</v>
          </cell>
          <cell r="AN237">
            <v>1817315.2392912875</v>
          </cell>
          <cell r="AO237">
            <v>1644374.8291504679</v>
          </cell>
          <cell r="AP237">
            <v>1487891.8749840709</v>
          </cell>
          <cell r="AQ237">
            <v>1346300.2421796019</v>
          </cell>
          <cell r="AR237">
            <v>1218182.8350092156</v>
          </cell>
          <cell r="AS237">
            <v>1102257.4109648396</v>
          </cell>
          <cell r="AT237">
            <v>997363.75009556999</v>
          </cell>
          <cell r="AU237">
            <v>902452.03981627966</v>
          </cell>
          <cell r="AV237">
            <v>816572.37389812118</v>
          </cell>
          <cell r="AW237">
            <v>738865.23851257272</v>
          </cell>
          <cell r="AX237">
            <v>668552.91504670971</v>
          </cell>
          <cell r="AY237">
            <v>604931.69323256379</v>
          </cell>
          <cell r="AZ237">
            <v>547364.83154323942</v>
          </cell>
          <cell r="BA237">
            <v>495276.18113703321</v>
          </cell>
          <cell r="BB237">
            <v>448144.42063786328</v>
          </cell>
          <cell r="BC237">
            <v>405497.84077169036</v>
          </cell>
          <cell r="BD237">
            <v>366909.61891223851</v>
          </cell>
          <cell r="BE237">
            <v>331993.55252911686</v>
          </cell>
          <cell r="BF237">
            <v>300400.18849091179</v>
          </cell>
          <cell r="BG237">
            <v>271813.33065267454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L239">
            <v>1275417.8854699135</v>
          </cell>
          <cell r="M239">
            <v>2595279.0197849274</v>
          </cell>
          <cell r="N239">
            <v>3018006.6657794043</v>
          </cell>
          <cell r="O239">
            <v>5777622.349899617</v>
          </cell>
          <cell r="P239">
            <v>7441660.2717848411</v>
          </cell>
          <cell r="Q239">
            <v>8061798.6277669026</v>
          </cell>
          <cell r="R239">
            <v>8475224.1984216217</v>
          </cell>
          <cell r="S239">
            <v>9161784.6838144027</v>
          </cell>
          <cell r="T239">
            <v>8995625.8566121198</v>
          </cell>
          <cell r="U239">
            <v>8482780.5016041584</v>
          </cell>
          <cell r="V239">
            <v>8182775.8652628986</v>
          </cell>
          <cell r="W239">
            <v>7884621.1750205988</v>
          </cell>
          <cell r="X239">
            <v>7877148.3269573366</v>
          </cell>
          <cell r="Y239">
            <v>7210429.9010610469</v>
          </cell>
          <cell r="Z239">
            <v>6536372.7640614398</v>
          </cell>
          <cell r="AA239">
            <v>5785022.3410081286</v>
          </cell>
          <cell r="AB239">
            <v>4739319.9440176571</v>
          </cell>
          <cell r="AC239">
            <v>4691212.9105301835</v>
          </cell>
          <cell r="AD239">
            <v>4800097.6681665163</v>
          </cell>
          <cell r="AE239">
            <v>4471090.0394453257</v>
          </cell>
          <cell r="AF239">
            <v>4045098.4822892449</v>
          </cell>
          <cell r="AG239">
            <v>3659825.3263796866</v>
          </cell>
          <cell r="AH239">
            <v>3311386.6534615904</v>
          </cell>
          <cell r="AI239">
            <v>2996246.2909638193</v>
          </cell>
          <cell r="AJ239">
            <v>2711115.757843053</v>
          </cell>
          <cell r="AK239">
            <v>2453118.9815997295</v>
          </cell>
          <cell r="AL239">
            <v>2219673.8456506776</v>
          </cell>
          <cell r="AM239">
            <v>2008443.9518670696</v>
          </cell>
          <cell r="AN239">
            <v>1817315.2392912875</v>
          </cell>
          <cell r="AO239">
            <v>1644374.8291504679</v>
          </cell>
          <cell r="AP239">
            <v>1487891.8749840709</v>
          </cell>
          <cell r="AQ239">
            <v>1346300.2421796019</v>
          </cell>
          <cell r="AR239">
            <v>1218182.8350092156</v>
          </cell>
          <cell r="AS239">
            <v>1102257.4109648396</v>
          </cell>
          <cell r="AT239">
            <v>997363.75009556999</v>
          </cell>
          <cell r="AU239">
            <v>902452.03981627966</v>
          </cell>
          <cell r="AV239">
            <v>816572.37389812118</v>
          </cell>
          <cell r="AW239">
            <v>738865.23851257272</v>
          </cell>
          <cell r="AX239">
            <v>668552.91504670971</v>
          </cell>
          <cell r="AY239">
            <v>604931.69323256379</v>
          </cell>
          <cell r="AZ239">
            <v>547364.83154323942</v>
          </cell>
          <cell r="BA239">
            <v>495276.18113703321</v>
          </cell>
          <cell r="BB239">
            <v>448144.42063786328</v>
          </cell>
          <cell r="BC239">
            <v>405497.84077169036</v>
          </cell>
          <cell r="BD239">
            <v>366909.61891223851</v>
          </cell>
          <cell r="BE239">
            <v>331993.55252911686</v>
          </cell>
          <cell r="BF239">
            <v>300400.18849091179</v>
          </cell>
          <cell r="BG239">
            <v>271813.33065267454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6">
          <cell r="L256">
            <v>184320400</v>
          </cell>
          <cell r="M256">
            <v>185151000</v>
          </cell>
          <cell r="N256">
            <v>187402600</v>
          </cell>
          <cell r="O256">
            <v>187634100</v>
          </cell>
          <cell r="P256">
            <v>182312000</v>
          </cell>
          <cell r="Q256">
            <v>173438500</v>
          </cell>
          <cell r="R256">
            <v>161521000</v>
          </cell>
          <cell r="S256">
            <v>155739400</v>
          </cell>
          <cell r="T256">
            <v>157193700</v>
          </cell>
          <cell r="U256">
            <v>155826200</v>
          </cell>
          <cell r="V256">
            <v>156905900</v>
          </cell>
          <cell r="W256">
            <v>163490500</v>
          </cell>
          <cell r="X256">
            <v>164437470.44999999</v>
          </cell>
          <cell r="Y256">
            <v>169389440.90000001</v>
          </cell>
          <cell r="Z256">
            <v>175920406.69999999</v>
          </cell>
          <cell r="AA256">
            <v>180094318.59999999</v>
          </cell>
          <cell r="AB256">
            <v>172897953</v>
          </cell>
          <cell r="AC256">
            <v>168842700</v>
          </cell>
          <cell r="AD256">
            <v>175343100</v>
          </cell>
          <cell r="AE256">
            <v>188012400</v>
          </cell>
          <cell r="AF256">
            <v>193133800</v>
          </cell>
          <cell r="AG256">
            <v>194157655.76035556</v>
          </cell>
          <cell r="AH256">
            <v>195354141.65407422</v>
          </cell>
          <cell r="AI256">
            <v>196728394.57845253</v>
          </cell>
          <cell r="AJ256">
            <v>198286029.01950863</v>
          </cell>
          <cell r="AK256">
            <v>200033112.46250969</v>
          </cell>
          <cell r="AL256">
            <v>201976150.03565758</v>
          </cell>
          <cell r="AM256">
            <v>204122076.48330852</v>
          </cell>
          <cell r="AN256">
            <v>205352690.26212034</v>
          </cell>
          <cell r="AO256">
            <v>206600683.01822758</v>
          </cell>
          <cell r="AP256">
            <v>207865227.03833705</v>
          </cell>
          <cell r="AQ256">
            <v>209145949.72028446</v>
          </cell>
          <cell r="AR256">
            <v>210442728.93615162</v>
          </cell>
          <cell r="AS256">
            <v>211755581.19895279</v>
          </cell>
          <cell r="AT256">
            <v>213084600.52930281</v>
          </cell>
          <cell r="AU256">
            <v>214429925.02254358</v>
          </cell>
          <cell r="AV256">
            <v>215791718.55239078</v>
          </cell>
          <cell r="AW256">
            <v>217170160.74761298</v>
          </cell>
          <cell r="AX256">
            <v>220140537.94585857</v>
          </cell>
          <cell r="AY256">
            <v>223153993.27249292</v>
          </cell>
          <cell r="AZ256">
            <v>226211138.46992207</v>
          </cell>
          <cell r="BA256">
            <v>229312598.79732794</v>
          </cell>
          <cell r="BB256">
            <v>232459011.06185219</v>
          </cell>
          <cell r="BC256">
            <v>235651022.894032</v>
          </cell>
          <cell r="BD256">
            <v>238889292.51902205</v>
          </cell>
          <cell r="BE256">
            <v>242174488.72784168</v>
          </cell>
          <cell r="BF256">
            <v>245507290.93163231</v>
          </cell>
          <cell r="BG256">
            <v>248888389.25250378</v>
          </cell>
          <cell r="BH256">
            <v>249574408.32849118</v>
          </cell>
          <cell r="BI256">
            <v>250262415.76209438</v>
          </cell>
          <cell r="BJ256">
            <v>250952417.33689409</v>
          </cell>
          <cell r="BK256">
            <v>251644418.85439008</v>
          </cell>
          <cell r="BL256">
            <v>252338426.13404465</v>
          </cell>
          <cell r="BM256">
            <v>253034445.01332828</v>
          </cell>
          <cell r="BN256">
            <v>253732481.34776381</v>
          </cell>
          <cell r="BO256">
            <v>254432541.01097199</v>
          </cell>
          <cell r="BP256">
            <v>255134629.89471704</v>
          </cell>
          <cell r="BQ256">
            <v>255838753.90895227</v>
          </cell>
          <cell r="BR256">
            <v>256544918.98186654</v>
          </cell>
          <cell r="BS256">
            <v>257253131.05993071</v>
          </cell>
          <cell r="BT256">
            <v>257963396.10794401</v>
          </cell>
          <cell r="BU256">
            <v>258675720.10908177</v>
          </cell>
          <cell r="BV256">
            <v>259390109.06494224</v>
          </cell>
          <cell r="BW256">
            <v>260106568.99559453</v>
          </cell>
          <cell r="BX256">
            <v>260825105.93962654</v>
          </cell>
          <cell r="BY256">
            <v>261545725.95419317</v>
          </cell>
          <cell r="BZ256">
            <v>262268435.11506477</v>
          </cell>
          <cell r="CA256">
            <v>262993239.51667634</v>
          </cell>
          <cell r="CB256">
            <v>263720145.27217618</v>
          </cell>
          <cell r="CC256">
            <v>264449158.51347554</v>
          </cell>
          <cell r="CD256">
            <v>265180285.39129835</v>
          </cell>
          <cell r="CE256">
            <v>265913532.07523119</v>
          </cell>
          <cell r="CF256">
            <v>266648904.75377327</v>
          </cell>
          <cell r="CG256">
            <v>267386409.63438722</v>
          </cell>
          <cell r="CH256">
            <v>268126052.94355002</v>
          </cell>
          <cell r="CI256">
            <v>268867840.92680371</v>
          </cell>
          <cell r="CJ256">
            <v>269611779.8488068</v>
          </cell>
          <cell r="CK256">
            <v>270357875.99338645</v>
          </cell>
          <cell r="CL256">
            <v>271106135.66358954</v>
          </cell>
          <cell r="CM256">
            <v>271856565.1817354</v>
          </cell>
          <cell r="CN256">
            <v>272609170.88946813</v>
          </cell>
          <cell r="CO256">
            <v>273363959.14780927</v>
          </cell>
          <cell r="CP256">
            <v>274120936.33721071</v>
          </cell>
          <cell r="CQ256">
            <v>274880108.8576082</v>
          </cell>
          <cell r="CR256">
            <v>275641483.12847435</v>
          </cell>
          <cell r="CS256">
            <v>276405065.58887285</v>
          </cell>
          <cell r="CT256">
            <v>277170862.69751251</v>
          </cell>
          <cell r="CU256">
            <v>277938880.93280125</v>
          </cell>
          <cell r="CV256">
            <v>278709126.7929008</v>
          </cell>
          <cell r="CW256">
            <v>279481606.79578167</v>
          </cell>
          <cell r="CX256">
            <v>280256327.47927803</v>
          </cell>
          <cell r="CY256">
            <v>281033295.40114301</v>
          </cell>
          <cell r="CZ256">
            <v>281812517.13910455</v>
          </cell>
          <cell r="DA256">
            <v>282593999.29092109</v>
          </cell>
          <cell r="DB256">
            <v>283377748.47443753</v>
          </cell>
          <cell r="DC256">
            <v>284163771.32764184</v>
          </cell>
          <cell r="DD256">
            <v>284952074.50872177</v>
          </cell>
          <cell r="DE256">
            <v>285742664.69612104</v>
          </cell>
        </row>
        <row r="257">
          <cell r="L257">
            <v>27532100</v>
          </cell>
          <cell r="M257">
            <v>28678300</v>
          </cell>
          <cell r="N257">
            <v>30073200</v>
          </cell>
          <cell r="O257">
            <v>30285000</v>
          </cell>
          <cell r="P257">
            <v>28627800</v>
          </cell>
          <cell r="Q257">
            <v>28903200</v>
          </cell>
          <cell r="R257">
            <v>30040600</v>
          </cell>
          <cell r="S257">
            <v>33111699.999999996</v>
          </cell>
          <cell r="T257">
            <v>39188700</v>
          </cell>
          <cell r="U257">
            <v>35167200</v>
          </cell>
          <cell r="V257">
            <v>37843600</v>
          </cell>
          <cell r="W257">
            <v>38740600</v>
          </cell>
          <cell r="X257">
            <v>39753500</v>
          </cell>
          <cell r="Y257">
            <v>39854300</v>
          </cell>
          <cell r="Z257">
            <v>40316200</v>
          </cell>
          <cell r="AA257">
            <v>47462200</v>
          </cell>
          <cell r="AB257">
            <v>47055200</v>
          </cell>
          <cell r="AC257">
            <v>48688800</v>
          </cell>
          <cell r="AD257">
            <v>52820400</v>
          </cell>
          <cell r="AE257">
            <v>59284000</v>
          </cell>
          <cell r="AF257">
            <v>63740200</v>
          </cell>
          <cell r="AG257">
            <v>66703187.978001468</v>
          </cell>
          <cell r="AH257">
            <v>69803911.604114816</v>
          </cell>
          <cell r="AI257">
            <v>73048773.573491588</v>
          </cell>
          <cell r="AJ257">
            <v>76444474.213056684</v>
          </cell>
          <cell r="AK257">
            <v>79998025.317037061</v>
          </cell>
          <cell r="AL257">
            <v>83716764.625640392</v>
          </cell>
          <cell r="AM257">
            <v>87608370.976780653</v>
          </cell>
          <cell r="AN257">
            <v>88740599.233078808</v>
          </cell>
          <cell r="AO257">
            <v>89887460.118771479</v>
          </cell>
          <cell r="AP257">
            <v>91049142.742231295</v>
          </cell>
          <cell r="AQ257">
            <v>92225838.655819282</v>
          </cell>
          <cell r="AR257">
            <v>93417741.887470394</v>
          </cell>
          <cell r="AS257">
            <v>94625048.97268711</v>
          </cell>
          <cell r="AT257">
            <v>95847958.986946687</v>
          </cell>
          <cell r="AU257">
            <v>97086673.578527108</v>
          </cell>
          <cell r="AV257">
            <v>98341397.001757279</v>
          </cell>
          <cell r="AW257">
            <v>99612336.150696993</v>
          </cell>
          <cell r="AX257">
            <v>101230468.3926954</v>
          </cell>
          <cell r="AY257">
            <v>102874886.05328526</v>
          </cell>
          <cell r="AZ257">
            <v>104546016.1205783</v>
          </cell>
          <cell r="BA257">
            <v>106244292.5188074</v>
          </cell>
          <cell r="BB257">
            <v>107970156.22099894</v>
          </cell>
          <cell r="BC257">
            <v>109724055.36347558</v>
          </cell>
          <cell r="BD257">
            <v>111506445.36221887</v>
          </cell>
          <cell r="BE257">
            <v>113317789.03112224</v>
          </cell>
          <cell r="BF257">
            <v>115158556.70216484</v>
          </cell>
          <cell r="BG257">
            <v>117029226.34753758</v>
          </cell>
          <cell r="BH257">
            <v>117409437.81878065</v>
          </cell>
          <cell r="BI257">
            <v>117790884.54353581</v>
          </cell>
          <cell r="BJ257">
            <v>118173570.53496775</v>
          </cell>
          <cell r="BK257">
            <v>118557499.81927931</v>
          </cell>
          <cell r="BL257">
            <v>118942676.43575394</v>
          </cell>
          <cell r="BM257">
            <v>119329104.43679813</v>
          </cell>
          <cell r="BN257">
            <v>119716787.88798405</v>
          </cell>
          <cell r="BO257">
            <v>120105730.86809239</v>
          </cell>
          <cell r="BP257">
            <v>120495937.46915518</v>
          </cell>
          <cell r="BQ257">
            <v>120887411.79649891</v>
          </cell>
          <cell r="BR257">
            <v>121280157.9687877</v>
          </cell>
          <cell r="BS257">
            <v>121674180.11806661</v>
          </cell>
          <cell r="BT257">
            <v>122069482.38980514</v>
          </cell>
          <cell r="BU257">
            <v>122466068.94294083</v>
          </cell>
          <cell r="BV257">
            <v>122863943.94992305</v>
          </cell>
          <cell r="BW257">
            <v>123263111.59675685</v>
          </cell>
          <cell r="BX257">
            <v>123663576.083047</v>
          </cell>
          <cell r="BY257">
            <v>124065341.62204224</v>
          </cell>
          <cell r="BZ257">
            <v>124468412.44067952</v>
          </cell>
          <cell r="CA257">
            <v>124872792.77962855</v>
          </cell>
          <cell r="CB257">
            <v>125278486.89333634</v>
          </cell>
          <cell r="CC257">
            <v>125685499.05007203</v>
          </cell>
          <cell r="CD257">
            <v>126093833.53197175</v>
          </cell>
          <cell r="CE257">
            <v>126503494.63508369</v>
          </cell>
          <cell r="CF257">
            <v>126914486.6694133</v>
          </cell>
          <cell r="CG257">
            <v>127326813.95896861</v>
          </cell>
          <cell r="CH257">
            <v>127740480.84180579</v>
          </cell>
          <cell r="CI257">
            <v>128155491.67007469</v>
          </cell>
          <cell r="CJ257">
            <v>128571850.8100647</v>
          </cell>
          <cell r="CK257">
            <v>128989562.64225069</v>
          </cell>
          <cell r="CL257">
            <v>129408631.56133905</v>
          </cell>
          <cell r="CM257">
            <v>129829061.97631396</v>
          </cell>
          <cell r="CN257">
            <v>130250858.31048378</v>
          </cell>
          <cell r="CO257">
            <v>130674025.00152756</v>
          </cell>
          <cell r="CP257">
            <v>131098566.50154175</v>
          </cell>
          <cell r="CQ257">
            <v>131524487.27708703</v>
          </cell>
          <cell r="CR257">
            <v>131951791.80923532</v>
          </cell>
          <cell r="CS257">
            <v>132380484.5936169</v>
          </cell>
          <cell r="CT257">
            <v>132810570.14046772</v>
          </cell>
          <cell r="CU257">
            <v>133242052.97467685</v>
          </cell>
          <cell r="CV257">
            <v>133674937.6358341</v>
          </cell>
          <cell r="CW257">
            <v>134109228.67827775</v>
          </cell>
          <cell r="CX257">
            <v>134544930.67114249</v>
          </cell>
          <cell r="CY257">
            <v>134982048.19840747</v>
          </cell>
          <cell r="CZ257">
            <v>135420585.85894459</v>
          </cell>
          <cell r="DA257">
            <v>135860548.26656681</v>
          </cell>
          <cell r="DB257">
            <v>136301940.05007669</v>
          </cell>
          <cell r="DC257">
            <v>136744765.85331514</v>
          </cell>
          <cell r="DD257">
            <v>137189030.33521029</v>
          </cell>
          <cell r="DE257">
            <v>137634738.16982642</v>
          </cell>
        </row>
        <row r="258">
          <cell r="L258">
            <v>142187500</v>
          </cell>
          <cell r="M258">
            <v>141708400</v>
          </cell>
          <cell r="N258">
            <v>142935300</v>
          </cell>
          <cell r="O258">
            <v>143511400</v>
          </cell>
          <cell r="P258">
            <v>140439300</v>
          </cell>
          <cell r="Q258">
            <v>131169000</v>
          </cell>
          <cell r="R258">
            <v>119691700</v>
          </cell>
          <cell r="S258">
            <v>112066600</v>
          </cell>
          <cell r="T258">
            <v>108685900</v>
          </cell>
          <cell r="U258">
            <v>112478900</v>
          </cell>
          <cell r="V258">
            <v>111308100</v>
          </cell>
          <cell r="W258">
            <v>115089500</v>
          </cell>
          <cell r="X258">
            <v>116501400</v>
          </cell>
          <cell r="Y258">
            <v>122280300</v>
          </cell>
          <cell r="Z258">
            <v>128999000</v>
          </cell>
          <cell r="AA258">
            <v>126659300</v>
          </cell>
          <cell r="AB258">
            <v>120589700</v>
          </cell>
          <cell r="AC258">
            <v>115520600</v>
          </cell>
          <cell r="AD258">
            <v>118310600</v>
          </cell>
          <cell r="AE258">
            <v>124687700</v>
          </cell>
          <cell r="AF258">
            <v>125374600</v>
          </cell>
          <cell r="AG258">
            <v>123414763.09300761</v>
          </cell>
          <cell r="AH258">
            <v>121485562.06203802</v>
          </cell>
          <cell r="AI258">
            <v>119586518.01168095</v>
          </cell>
          <cell r="AJ258">
            <v>117717159.53254719</v>
          </cell>
          <cell r="AK258">
            <v>115877022.58424827</v>
          </cell>
          <cell r="AL258">
            <v>114065650.38020535</v>
          </cell>
          <cell r="AM258">
            <v>112282593.2742587</v>
          </cell>
          <cell r="AN258">
            <v>112412279.00977483</v>
          </cell>
          <cell r="AO258">
            <v>112542114.53155352</v>
          </cell>
          <cell r="AP258">
            <v>112672100.01259701</v>
          </cell>
          <cell r="AQ258">
            <v>112802235.62610738</v>
          </cell>
          <cell r="AR258">
            <v>112932521.54548675</v>
          </cell>
          <cell r="AS258">
            <v>113062957.9443375</v>
          </cell>
          <cell r="AT258">
            <v>113193544.99646255</v>
          </cell>
          <cell r="AU258">
            <v>113324282.87586553</v>
          </cell>
          <cell r="AV258">
            <v>113455171.75675108</v>
          </cell>
          <cell r="AW258">
            <v>113586211.81352501</v>
          </cell>
          <cell r="AX258">
            <v>114958365.83532676</v>
          </cell>
          <cell r="AY258">
            <v>116347095.871325</v>
          </cell>
          <cell r="AZ258">
            <v>117752602.16452619</v>
          </cell>
          <cell r="BA258">
            <v>119175087.37692975</v>
          </cell>
          <cell r="BB258">
            <v>120614756.61875014</v>
          </cell>
          <cell r="BC258">
            <v>122071817.47799213</v>
          </cell>
          <cell r="BD258">
            <v>123546480.05038308</v>
          </cell>
          <cell r="BE258">
            <v>125038956.96966702</v>
          </cell>
          <cell r="BF258">
            <v>126549463.43826459</v>
          </cell>
          <cell r="BG258">
            <v>128078217.25830345</v>
          </cell>
          <cell r="BH258">
            <v>128387661.57924742</v>
          </cell>
          <cell r="BI258">
            <v>128697853.5354241</v>
          </cell>
          <cell r="BJ258">
            <v>129008794.93316309</v>
          </cell>
          <cell r="BK258">
            <v>129320487.58315822</v>
          </cell>
          <cell r="BL258">
            <v>129632933.30047804</v>
          </cell>
          <cell r="BM258">
            <v>129946133.90457641</v>
          </cell>
          <cell r="BN258">
            <v>130260091.21930307</v>
          </cell>
          <cell r="BO258">
            <v>130574807.07291435</v>
          </cell>
          <cell r="BP258">
            <v>130890283.29808369</v>
          </cell>
          <cell r="BQ258">
            <v>131206521.7319124</v>
          </cell>
          <cell r="BR258">
            <v>131523524.21594034</v>
          </cell>
          <cell r="BS258">
            <v>131841292.59615663</v>
          </cell>
          <cell r="BT258">
            <v>132159828.72301038</v>
          </cell>
          <cell r="BU258">
            <v>132479134.45142153</v>
          </cell>
          <cell r="BV258">
            <v>132799211.64079159</v>
          </cell>
          <cell r="BW258">
            <v>133120062.1550145</v>
          </cell>
          <cell r="BX258">
            <v>133441687.86248747</v>
          </cell>
          <cell r="BY258">
            <v>133764090.63612185</v>
          </cell>
          <cell r="BZ258">
            <v>134087272.3533541</v>
          </cell>
          <cell r="CA258">
            <v>134411234.89615661</v>
          </cell>
          <cell r="CB258">
            <v>134735980.15104878</v>
          </cell>
          <cell r="CC258">
            <v>135061510.00910792</v>
          </cell>
          <cell r="CD258">
            <v>135387826.36598027</v>
          </cell>
          <cell r="CE258">
            <v>135714931.12189212</v>
          </cell>
          <cell r="CF258">
            <v>136042826.18166077</v>
          </cell>
          <cell r="CG258">
            <v>136371513.45470566</v>
          </cell>
          <cell r="CH258">
            <v>136700994.85505953</v>
          </cell>
          <cell r="CI258">
            <v>137031272.30137953</v>
          </cell>
          <cell r="CJ258">
            <v>137362347.71695837</v>
          </cell>
          <cell r="CK258">
            <v>137694223.02973557</v>
          </cell>
          <cell r="CL258">
            <v>138026900.17230862</v>
          </cell>
          <cell r="CM258">
            <v>138360381.08194435</v>
          </cell>
          <cell r="CN258">
            <v>138694667.70059007</v>
          </cell>
          <cell r="CO258">
            <v>139029761.97488499</v>
          </cell>
          <cell r="CP258">
            <v>139365665.85617149</v>
          </cell>
          <cell r="CQ258">
            <v>139702381.3005065</v>
          </cell>
          <cell r="CR258">
            <v>140039910.26867294</v>
          </cell>
          <cell r="CS258">
            <v>140378254.72619104</v>
          </cell>
          <cell r="CT258">
            <v>140717416.64332986</v>
          </cell>
          <cell r="CU258">
            <v>141057397.99511871</v>
          </cell>
          <cell r="CV258">
            <v>141398200.76135874</v>
          </cell>
          <cell r="CW258">
            <v>141739826.9266344</v>
          </cell>
          <cell r="CX258">
            <v>142082278.48032501</v>
          </cell>
          <cell r="CY258">
            <v>142425557.41661632</v>
          </cell>
          <cell r="CZ258">
            <v>142769665.73451215</v>
          </cell>
          <cell r="DA258">
            <v>143114605.43784606</v>
          </cell>
          <cell r="DB258">
            <v>143460378.53529295</v>
          </cell>
          <cell r="DC258">
            <v>143806987.04038081</v>
          </cell>
          <cell r="DD258">
            <v>144154432.97150242</v>
          </cell>
          <cell r="DE258">
            <v>144502718.35192716</v>
          </cell>
        </row>
        <row r="259">
          <cell r="L259">
            <v>8541200</v>
          </cell>
          <cell r="M259">
            <v>9328200</v>
          </cell>
          <cell r="N259">
            <v>9409300</v>
          </cell>
          <cell r="O259">
            <v>9499800</v>
          </cell>
          <cell r="P259">
            <v>8325400</v>
          </cell>
          <cell r="Q259">
            <v>8133800</v>
          </cell>
          <cell r="R259">
            <v>7576300</v>
          </cell>
          <cell r="S259">
            <v>6700300</v>
          </cell>
          <cell r="T259">
            <v>6123700</v>
          </cell>
          <cell r="U259">
            <v>5595500</v>
          </cell>
          <cell r="V259">
            <v>5478800</v>
          </cell>
          <cell r="W259">
            <v>5772400</v>
          </cell>
          <cell r="X259">
            <v>5779800</v>
          </cell>
          <cell r="Y259">
            <v>5332900</v>
          </cell>
          <cell r="Z259">
            <v>5298400</v>
          </cell>
          <cell r="AA259">
            <v>5177700</v>
          </cell>
          <cell r="AB259">
            <v>5050300</v>
          </cell>
          <cell r="AC259">
            <v>4461100</v>
          </cell>
          <cell r="AD259">
            <v>4039400</v>
          </cell>
          <cell r="AE259">
            <v>3867400</v>
          </cell>
          <cell r="AF259">
            <v>3868000</v>
          </cell>
          <cell r="AG259">
            <v>3909483.720109012</v>
          </cell>
          <cell r="AH259">
            <v>3951412.3468969492</v>
          </cell>
          <cell r="AI259">
            <v>3993790.6519212425</v>
          </cell>
          <cell r="AJ259">
            <v>4036623.4579135613</v>
          </cell>
          <cell r="AK259">
            <v>4079915.6393286488</v>
          </cell>
          <cell r="AL259">
            <v>4123672.1228990443</v>
          </cell>
          <cell r="AM259">
            <v>4167897.8881957554</v>
          </cell>
          <cell r="AN259">
            <v>4145150.4845756968</v>
          </cell>
          <cell r="AO259">
            <v>4122527.2309193211</v>
          </cell>
          <cell r="AP259">
            <v>4100027.4496454089</v>
          </cell>
          <cell r="AQ259">
            <v>4077650.4668708197</v>
          </cell>
          <cell r="AR259">
            <v>4055395.6123903072</v>
          </cell>
          <cell r="AS259">
            <v>4033262.2196564483</v>
          </cell>
          <cell r="AT259">
            <v>4011249.6257596784</v>
          </cell>
          <cell r="AU259">
            <v>3989357.1714084363</v>
          </cell>
          <cell r="AV259">
            <v>3967584.200909419</v>
          </cell>
          <cell r="AW259">
            <v>3945930.0621479428</v>
          </cell>
          <cell r="AX259">
            <v>3927763.9549521599</v>
          </cell>
          <cell r="AY259">
            <v>3909681.4801181904</v>
          </cell>
          <cell r="AZ259">
            <v>3891682.2526228777</v>
          </cell>
          <cell r="BA259">
            <v>3873765.8892156179</v>
          </cell>
          <cell r="BB259">
            <v>3855932.0084102009</v>
          </cell>
          <cell r="BC259">
            <v>3838180.2304766863</v>
          </cell>
          <cell r="BD259">
            <v>3820510.177433318</v>
          </cell>
          <cell r="BE259">
            <v>3802921.4730384778</v>
          </cell>
          <cell r="BF259">
            <v>3785413.7427826719</v>
          </cell>
          <cell r="BG259">
            <v>3767986.6138805575</v>
          </cell>
          <cell r="BH259">
            <v>3764517.2341570468</v>
          </cell>
          <cell r="BI259">
            <v>3761051.0488704862</v>
          </cell>
          <cell r="BJ259">
            <v>3757588.0550795924</v>
          </cell>
          <cell r="BK259">
            <v>3754128.2498457907</v>
          </cell>
          <cell r="BL259">
            <v>3750671.6302332119</v>
          </cell>
          <cell r="BM259">
            <v>3747218.1933086906</v>
          </cell>
          <cell r="BN259">
            <v>3743767.9361417615</v>
          </cell>
          <cell r="BO259">
            <v>3740320.8558046576</v>
          </cell>
          <cell r="BP259">
            <v>3736876.9493723074</v>
          </cell>
          <cell r="BQ259">
            <v>3733436.2139223334</v>
          </cell>
          <cell r="BR259">
            <v>3729998.6465350487</v>
          </cell>
          <cell r="BS259">
            <v>3726564.2442934541</v>
          </cell>
          <cell r="BT259">
            <v>3723133.0042832368</v>
          </cell>
          <cell r="BU259">
            <v>3719704.9235927667</v>
          </cell>
          <cell r="BV259">
            <v>3716279.9993130956</v>
          </cell>
          <cell r="BW259">
            <v>3712858.228537953</v>
          </cell>
          <cell r="BX259">
            <v>3709439.6083637448</v>
          </cell>
          <cell r="BY259">
            <v>3706024.1358895497</v>
          </cell>
          <cell r="BZ259">
            <v>3702611.8082171185</v>
          </cell>
          <cell r="CA259">
            <v>3699202.6224508695</v>
          </cell>
          <cell r="CB259">
            <v>3695796.5756978872</v>
          </cell>
          <cell r="CC259">
            <v>3692393.6650679205</v>
          </cell>
          <cell r="CD259">
            <v>3688993.8876733794</v>
          </cell>
          <cell r="CE259">
            <v>3685597.2406293317</v>
          </cell>
          <cell r="CF259">
            <v>3682203.7210535025</v>
          </cell>
          <cell r="CG259">
            <v>3678813.3260662705</v>
          </cell>
          <cell r="CH259">
            <v>3675426.0527906655</v>
          </cell>
          <cell r="CI259">
            <v>3672041.8983523669</v>
          </cell>
          <cell r="CJ259">
            <v>3668660.8598797</v>
          </cell>
          <cell r="CK259">
            <v>3665282.9345036345</v>
          </cell>
          <cell r="CL259">
            <v>3661908.1193577815</v>
          </cell>
          <cell r="CM259">
            <v>3658536.4115783917</v>
          </cell>
          <cell r="CN259">
            <v>3655167.8083043522</v>
          </cell>
          <cell r="CO259">
            <v>3651802.306677185</v>
          </cell>
          <cell r="CP259">
            <v>3648439.9038410438</v>
          </cell>
          <cell r="CQ259">
            <v>3645080.5969427116</v>
          </cell>
          <cell r="CR259">
            <v>3641724.3831315986</v>
          </cell>
          <cell r="CS259">
            <v>3638371.2595597398</v>
          </cell>
          <cell r="CT259">
            <v>3635021.2233817927</v>
          </cell>
          <cell r="CU259">
            <v>3631674.2717550341</v>
          </cell>
          <cell r="CV259">
            <v>3628330.4018393592</v>
          </cell>
          <cell r="CW259">
            <v>3624989.6107972767</v>
          </cell>
          <cell r="CX259">
            <v>3621651.8957939092</v>
          </cell>
          <cell r="CY259">
            <v>3618317.2539969892</v>
          </cell>
          <cell r="CZ259">
            <v>3614985.682576857</v>
          </cell>
          <cell r="DA259">
            <v>3611657.1787064583</v>
          </cell>
          <cell r="DB259">
            <v>3608331.7395613412</v>
          </cell>
          <cell r="DC259">
            <v>3605009.3623196553</v>
          </cell>
          <cell r="DD259">
            <v>3601690.0441621481</v>
          </cell>
          <cell r="DE259">
            <v>3598373.7822721633</v>
          </cell>
        </row>
        <row r="260"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C260">
            <v>0</v>
          </cell>
          <cell r="DD260">
            <v>0</v>
          </cell>
          <cell r="DE260">
            <v>0</v>
          </cell>
        </row>
        <row r="261">
          <cell r="L261">
            <v>295600</v>
          </cell>
          <cell r="M261">
            <v>273100</v>
          </cell>
          <cell r="N261">
            <v>254600</v>
          </cell>
          <cell r="O261">
            <v>259399.99999999997</v>
          </cell>
          <cell r="P261">
            <v>212800</v>
          </cell>
          <cell r="Q261">
            <v>195000</v>
          </cell>
          <cell r="R261">
            <v>180900</v>
          </cell>
          <cell r="S261">
            <v>169500</v>
          </cell>
          <cell r="T261">
            <v>157500</v>
          </cell>
          <cell r="U261">
            <v>146000</v>
          </cell>
          <cell r="V261">
            <v>127900</v>
          </cell>
          <cell r="W261">
            <v>107800</v>
          </cell>
          <cell r="X261">
            <v>112000</v>
          </cell>
          <cell r="Y261">
            <v>73300</v>
          </cell>
          <cell r="Z261">
            <v>80600</v>
          </cell>
          <cell r="AA261">
            <v>89200</v>
          </cell>
          <cell r="AB261">
            <v>83400</v>
          </cell>
          <cell r="AC261">
            <v>71400</v>
          </cell>
          <cell r="AD261">
            <v>68700</v>
          </cell>
          <cell r="AE261">
            <v>65500</v>
          </cell>
          <cell r="AF261">
            <v>63900</v>
          </cell>
          <cell r="AG261">
            <v>49456.542245688914</v>
          </cell>
          <cell r="AH261">
            <v>38277.771062591739</v>
          </cell>
          <cell r="AI261">
            <v>29625.76215380089</v>
          </cell>
          <cell r="AJ261">
            <v>22929.385876685217</v>
          </cell>
          <cell r="AK261">
            <v>17746.606279780674</v>
          </cell>
          <cell r="AL261">
            <v>13735.301771417544</v>
          </cell>
          <cell r="AM261">
            <v>10630.68125689198</v>
          </cell>
          <cell r="AN261">
            <v>5806.9709668773139</v>
          </cell>
          <cell r="AO261">
            <v>3172.036767473809</v>
          </cell>
          <cell r="AP261">
            <v>1732.7135457707329</v>
          </cell>
          <cell r="AQ261">
            <v>946.48847153445718</v>
          </cell>
          <cell r="AR261">
            <v>517.01588467074157</v>
          </cell>
          <cell r="AS261">
            <v>282.41804632708431</v>
          </cell>
          <cell r="AT261">
            <v>154.26983049466997</v>
          </cell>
          <cell r="AU261">
            <v>84.269333742543594</v>
          </cell>
          <cell r="AV261">
            <v>46.03181702243166</v>
          </cell>
          <cell r="AW261">
            <v>25.144712605184427</v>
          </cell>
          <cell r="AX261">
            <v>9.9266099559050271</v>
          </cell>
          <cell r="AY261">
            <v>3.9188193066225772</v>
          </cell>
          <cell r="AZ261">
            <v>1.5470684177353393</v>
          </cell>
          <cell r="BA261">
            <v>0.61075045871836553</v>
          </cell>
          <cell r="BB261">
            <v>0.24111158792235565</v>
          </cell>
          <cell r="BC261">
            <v>9.5185843908219575E-2</v>
          </cell>
          <cell r="BD261">
            <v>3.7577392934916153E-2</v>
          </cell>
          <cell r="BE261">
            <v>1.4834773762647186E-2</v>
          </cell>
          <cell r="BF261">
            <v>5.856460371534724E-3</v>
          </cell>
          <cell r="BG261">
            <v>2.3120088403179207E-3</v>
          </cell>
          <cell r="BH261">
            <v>2.0321536802255752E-3</v>
          </cell>
          <cell r="BI261">
            <v>1.7861733519524464E-3</v>
          </cell>
          <cell r="BJ261">
            <v>1.5699675050515336E-3</v>
          </cell>
          <cell r="BK261">
            <v>1.3799321125373938E-3</v>
          </cell>
          <cell r="BL261">
            <v>1.2128993938313453E-3</v>
          </cell>
          <cell r="BM261">
            <v>1.0660850096830975E-3</v>
          </cell>
          <cell r="BN261">
            <v>9.37041648838557E-4</v>
          </cell>
          <cell r="BO261">
            <v>8.2361823277028181E-4</v>
          </cell>
          <cell r="BP261">
            <v>7.2392405843693143E-4</v>
          </cell>
          <cell r="BQ261">
            <v>6.3629728135215628E-4</v>
          </cell>
          <cell r="BR261">
            <v>5.5927721359383159E-4</v>
          </cell>
          <cell r="BS261">
            <v>4.9157997497739951E-4</v>
          </cell>
          <cell r="BT261">
            <v>4.320770915123976E-4</v>
          </cell>
          <cell r="BU261">
            <v>3.7977668439076662E-4</v>
          </cell>
          <cell r="BV261">
            <v>3.3380693593820299E-4</v>
          </cell>
          <cell r="BW261">
            <v>2.9340155691548464E-4</v>
          </cell>
          <cell r="BX261">
            <v>2.5788701291805095E-4</v>
          </cell>
          <cell r="BY261">
            <v>2.2667129694527215E-4</v>
          </cell>
          <cell r="BZ261">
            <v>1.9923406098460174E-4</v>
          </cell>
          <cell r="CA261">
            <v>1.7511794210980244E-4</v>
          </cell>
          <cell r="CB261">
            <v>1.5392093850429638E-4</v>
          </cell>
          <cell r="CC261">
            <v>1.3528970832233882E-4</v>
          </cell>
          <cell r="CD261">
            <v>1.1891367968388924E-4</v>
          </cell>
          <cell r="CE261">
            <v>1.045198736201855E-4</v>
          </cell>
          <cell r="CF261">
            <v>9.1868353671504608E-5</v>
          </cell>
          <cell r="CG261">
            <v>8.0748226284524627E-5</v>
          </cell>
          <cell r="CH261">
            <v>7.0974125338214581E-5</v>
          </cell>
          <cell r="CI261">
            <v>6.238312219732305E-5</v>
          </cell>
          <cell r="CJ261">
            <v>5.4832009785836102E-5</v>
          </cell>
          <cell r="CK261">
            <v>4.8194915407472846E-5</v>
          </cell>
          <cell r="CL261">
            <v>4.2361202520310739E-5</v>
          </cell>
          <cell r="CM261">
            <v>3.7233626489331692E-5</v>
          </cell>
          <cell r="CN261">
            <v>3.2726713574345742E-5</v>
          </cell>
          <cell r="CO261">
            <v>2.8765336131954359E-5</v>
          </cell>
          <cell r="CP261">
            <v>2.5283460280990373E-5</v>
          </cell>
          <cell r="CQ261">
            <v>2.2223045155738493E-5</v>
          </cell>
          <cell r="CR261">
            <v>1.9533075398121378E-5</v>
          </cell>
          <cell r="CS261">
            <v>1.7168710761053019E-5</v>
          </cell>
          <cell r="CT261">
            <v>1.5090538647336978E-5</v>
          </cell>
          <cell r="CU261">
            <v>1.3263917124363259E-5</v>
          </cell>
          <cell r="CV261">
            <v>1.1658397463037113E-5</v>
          </cell>
          <cell r="CW261">
            <v>1.024721657499613E-5</v>
          </cell>
          <cell r="CX261">
            <v>9.0068508873363283E-6</v>
          </cell>
          <cell r="CY261">
            <v>7.9166242181957435E-6</v>
          </cell>
          <cell r="CZ261">
            <v>6.9583631167072824E-6</v>
          </cell>
          <cell r="DA261">
            <v>6.1160939220362907E-6</v>
          </cell>
          <cell r="DB261">
            <v>5.3757764916514113E-6</v>
          </cell>
          <cell r="DC261">
            <v>4.7250701602323234E-6</v>
          </cell>
          <cell r="DD261">
            <v>4.1531280278840968E-6</v>
          </cell>
          <cell r="DE261">
            <v>3.6504161485611402E-6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>
            <v>0</v>
          </cell>
          <cell r="CR262">
            <v>0</v>
          </cell>
          <cell r="CS262">
            <v>0</v>
          </cell>
          <cell r="CT262">
            <v>0</v>
          </cell>
          <cell r="CU262">
            <v>0</v>
          </cell>
          <cell r="CV262">
            <v>0</v>
          </cell>
          <cell r="CW262">
            <v>0</v>
          </cell>
          <cell r="CX262">
            <v>0</v>
          </cell>
          <cell r="CY262">
            <v>0</v>
          </cell>
          <cell r="CZ262">
            <v>0</v>
          </cell>
          <cell r="DA262">
            <v>0</v>
          </cell>
          <cell r="DB262">
            <v>0</v>
          </cell>
          <cell r="DC262">
            <v>0</v>
          </cell>
          <cell r="DD262">
            <v>0</v>
          </cell>
          <cell r="DE262">
            <v>0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140600</v>
          </cell>
          <cell r="Q263">
            <v>259000</v>
          </cell>
          <cell r="R263">
            <v>232400</v>
          </cell>
          <cell r="S263">
            <v>165500</v>
          </cell>
          <cell r="T263">
            <v>139800</v>
          </cell>
          <cell r="U263">
            <v>105400</v>
          </cell>
          <cell r="V263">
            <v>92200</v>
          </cell>
          <cell r="W263">
            <v>78700</v>
          </cell>
          <cell r="X263">
            <v>38500</v>
          </cell>
          <cell r="Y263">
            <v>74200</v>
          </cell>
          <cell r="Z263">
            <v>29900</v>
          </cell>
          <cell r="AA263">
            <v>59200</v>
          </cell>
          <cell r="AB263">
            <v>46800</v>
          </cell>
          <cell r="AC263">
            <v>49600</v>
          </cell>
          <cell r="AD263">
            <v>46100</v>
          </cell>
          <cell r="AE263">
            <v>45500</v>
          </cell>
          <cell r="AF263">
            <v>36000</v>
          </cell>
          <cell r="AG263">
            <v>32016.751642019379</v>
          </cell>
          <cell r="AH263">
            <v>28474.232936298627</v>
          </cell>
          <cell r="AI263">
            <v>25323.679003291149</v>
          </cell>
          <cell r="AJ263">
            <v>22521.720591960933</v>
          </cell>
          <cell r="AK263">
            <v>20029.787076215747</v>
          </cell>
          <cell r="AL263">
            <v>17813.575507270252</v>
          </cell>
          <cell r="AM263">
            <v>15842.57841312864</v>
          </cell>
          <cell r="AN263">
            <v>14258.320626221255</v>
          </cell>
          <cell r="AO263">
            <v>12832.488612564061</v>
          </cell>
          <cell r="AP263">
            <v>11549.239795376094</v>
          </cell>
          <cell r="AQ263">
            <v>10394.315855500079</v>
          </cell>
          <cell r="AR263">
            <v>9354.8843056455062</v>
          </cell>
          <cell r="AS263">
            <v>8419.3959072068483</v>
          </cell>
          <cell r="AT263">
            <v>7577.456345399466</v>
          </cell>
          <cell r="AU263">
            <v>6819.7107368814923</v>
          </cell>
          <cell r="AV263">
            <v>6137.7396866131185</v>
          </cell>
          <cell r="AW263">
            <v>5523.9657390296043</v>
          </cell>
          <cell r="AX263">
            <v>4971.569109833953</v>
          </cell>
          <cell r="AY263">
            <v>4474.4121490871366</v>
          </cell>
          <cell r="AZ263">
            <v>4026.9708893913444</v>
          </cell>
          <cell r="BA263">
            <v>3624.2737601438398</v>
          </cell>
          <cell r="BB263">
            <v>3261.8463478519229</v>
          </cell>
          <cell r="BC263">
            <v>2935.6616804169516</v>
          </cell>
          <cell r="BD263">
            <v>2642.0954829904558</v>
          </cell>
          <cell r="BE263">
            <v>2377.8859082450899</v>
          </cell>
          <cell r="BF263">
            <v>2140.0972936188928</v>
          </cell>
          <cell r="BG263">
            <v>1926.0875428354843</v>
          </cell>
          <cell r="BH263">
            <v>1887.5657881229013</v>
          </cell>
          <cell r="BI263">
            <v>1849.8144685816874</v>
          </cell>
          <cell r="BJ263">
            <v>1812.8181755068729</v>
          </cell>
          <cell r="BK263">
            <v>1776.5618083676184</v>
          </cell>
          <cell r="BL263">
            <v>1741.0305686437312</v>
          </cell>
          <cell r="BM263">
            <v>1706.2099537854524</v>
          </cell>
          <cell r="BN263">
            <v>1672.0857512940474</v>
          </cell>
          <cell r="BO263">
            <v>1638.6440329207844</v>
          </cell>
          <cell r="BP263">
            <v>1605.8711489819343</v>
          </cell>
          <cell r="BQ263">
            <v>1573.75372278747</v>
          </cell>
          <cell r="BR263">
            <v>1542.2786451811915</v>
          </cell>
          <cell r="BS263">
            <v>1511.4330691900491</v>
          </cell>
          <cell r="BT263">
            <v>1481.2044047804798</v>
          </cell>
          <cell r="BU263">
            <v>1451.5803137196174</v>
          </cell>
          <cell r="BV263">
            <v>1422.5487045392772</v>
          </cell>
          <cell r="BW263">
            <v>1394.0977276006629</v>
          </cell>
          <cell r="BX263">
            <v>1366.2157702577774</v>
          </cell>
          <cell r="BY263">
            <v>1338.891452117567</v>
          </cell>
          <cell r="BZ263">
            <v>1312.113620394862</v>
          </cell>
          <cell r="CA263">
            <v>1285.8713453602181</v>
          </cell>
          <cell r="CB263">
            <v>1260.1539158788021</v>
          </cell>
          <cell r="CC263">
            <v>1234.9508350384986</v>
          </cell>
          <cell r="CD263">
            <v>1210.2518158654557</v>
          </cell>
          <cell r="CE263">
            <v>1186.0467771253191</v>
          </cell>
          <cell r="CF263">
            <v>1162.3258392084417</v>
          </cell>
          <cell r="CG263">
            <v>1139.0793200973894</v>
          </cell>
          <cell r="CH263">
            <v>1116.2977314150958</v>
          </cell>
          <cell r="CI263">
            <v>1093.971774552055</v>
          </cell>
          <cell r="CJ263">
            <v>1072.0923368709698</v>
          </cell>
          <cell r="CK263">
            <v>1050.6504879873073</v>
          </cell>
          <cell r="CL263">
            <v>1029.6374761242428</v>
          </cell>
          <cell r="CM263">
            <v>1009.044724540506</v>
          </cell>
          <cell r="CN263">
            <v>988.86382802966898</v>
          </cell>
          <cell r="CO263">
            <v>969.08654948944923</v>
          </cell>
          <cell r="CP263">
            <v>949.70481655962635</v>
          </cell>
          <cell r="CQ263">
            <v>930.71071832720065</v>
          </cell>
          <cell r="CR263">
            <v>912.09650209744814</v>
          </cell>
          <cell r="CS263">
            <v>893.85457022955484</v>
          </cell>
          <cell r="CT263">
            <v>875.9774770355383</v>
          </cell>
          <cell r="CU263">
            <v>858.45792574119059</v>
          </cell>
          <cell r="CV263">
            <v>841.28876550780262</v>
          </cell>
          <cell r="CW263">
            <v>824.46298851345364</v>
          </cell>
          <cell r="CX263">
            <v>807.97372709267552</v>
          </cell>
          <cell r="CY263">
            <v>791.81425093332314</v>
          </cell>
          <cell r="CZ263">
            <v>775.97796432950781</v>
          </cell>
          <cell r="DA263">
            <v>760.45840348947183</v>
          </cell>
          <cell r="DB263">
            <v>745.24923389730543</v>
          </cell>
          <cell r="DC263">
            <v>730.34424772742989</v>
          </cell>
          <cell r="DD263">
            <v>715.73736131079045</v>
          </cell>
          <cell r="DE263">
            <v>701.42261265172567</v>
          </cell>
        </row>
        <row r="264">
          <cell r="L264">
            <v>4705400</v>
          </cell>
          <cell r="M264">
            <v>4371800</v>
          </cell>
          <cell r="N264">
            <v>4105600.0000000005</v>
          </cell>
          <cell r="O264">
            <v>3682600</v>
          </cell>
          <cell r="P264">
            <v>4224100</v>
          </cell>
          <cell r="Q264">
            <v>4531400</v>
          </cell>
          <cell r="R264">
            <v>3563100</v>
          </cell>
          <cell r="S264">
            <v>3311000</v>
          </cell>
          <cell r="T264">
            <v>2700600</v>
          </cell>
          <cell r="U264">
            <v>2147400</v>
          </cell>
          <cell r="V264">
            <v>1920900</v>
          </cell>
          <cell r="W264">
            <v>3591300</v>
          </cell>
          <cell r="X264">
            <v>2157400</v>
          </cell>
          <cell r="Y264">
            <v>1694900</v>
          </cell>
          <cell r="Z264">
            <v>1188000</v>
          </cell>
          <cell r="AA264">
            <v>632500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>
            <v>0</v>
          </cell>
          <cell r="CR264">
            <v>0</v>
          </cell>
          <cell r="CS264">
            <v>0</v>
          </cell>
          <cell r="CT264">
            <v>0</v>
          </cell>
          <cell r="CU264">
            <v>0</v>
          </cell>
          <cell r="CV264">
            <v>0</v>
          </cell>
          <cell r="CW264">
            <v>0</v>
          </cell>
          <cell r="CX264">
            <v>0</v>
          </cell>
          <cell r="CY264">
            <v>0</v>
          </cell>
          <cell r="CZ264">
            <v>0</v>
          </cell>
          <cell r="DA264">
            <v>0</v>
          </cell>
          <cell r="DB264">
            <v>0</v>
          </cell>
          <cell r="DC264">
            <v>0</v>
          </cell>
          <cell r="DD264">
            <v>0</v>
          </cell>
          <cell r="DE264">
            <v>0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>
            <v>0</v>
          </cell>
          <cell r="CR265">
            <v>0</v>
          </cell>
          <cell r="CS265">
            <v>0</v>
          </cell>
          <cell r="CT265">
            <v>0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0</v>
          </cell>
          <cell r="CZ265">
            <v>0</v>
          </cell>
          <cell r="DA265">
            <v>0</v>
          </cell>
          <cell r="DB265">
            <v>0</v>
          </cell>
          <cell r="DC265">
            <v>0</v>
          </cell>
          <cell r="DD265">
            <v>0</v>
          </cell>
          <cell r="DE265">
            <v>0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>
            <v>0</v>
          </cell>
          <cell r="CR266">
            <v>0</v>
          </cell>
          <cell r="CS266">
            <v>0</v>
          </cell>
          <cell r="CT266">
            <v>0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0</v>
          </cell>
          <cell r="CZ266">
            <v>0</v>
          </cell>
          <cell r="DA266">
            <v>0</v>
          </cell>
          <cell r="DB266">
            <v>0</v>
          </cell>
          <cell r="DC266">
            <v>0</v>
          </cell>
          <cell r="DD266">
            <v>0</v>
          </cell>
          <cell r="DE266">
            <v>0</v>
          </cell>
        </row>
        <row r="267">
          <cell r="L267">
            <v>211900</v>
          </cell>
          <cell r="M267">
            <v>148500</v>
          </cell>
          <cell r="N267">
            <v>162600</v>
          </cell>
          <cell r="O267">
            <v>127100</v>
          </cell>
          <cell r="P267">
            <v>84400</v>
          </cell>
          <cell r="Q267">
            <v>60500</v>
          </cell>
          <cell r="R267">
            <v>49200</v>
          </cell>
          <cell r="S267">
            <v>42400</v>
          </cell>
          <cell r="T267">
            <v>37400</v>
          </cell>
          <cell r="U267">
            <v>35800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>
            <v>0</v>
          </cell>
          <cell r="CR267">
            <v>0</v>
          </cell>
          <cell r="CS267">
            <v>0</v>
          </cell>
          <cell r="CT267">
            <v>0</v>
          </cell>
          <cell r="CU267">
            <v>0</v>
          </cell>
          <cell r="CV267">
            <v>0</v>
          </cell>
          <cell r="CW267">
            <v>0</v>
          </cell>
          <cell r="CX267">
            <v>0</v>
          </cell>
          <cell r="CY267">
            <v>0</v>
          </cell>
          <cell r="CZ267">
            <v>0</v>
          </cell>
          <cell r="DA267">
            <v>0</v>
          </cell>
          <cell r="DB267">
            <v>0</v>
          </cell>
          <cell r="DC267">
            <v>0</v>
          </cell>
          <cell r="DD267">
            <v>0</v>
          </cell>
          <cell r="DE267">
            <v>0</v>
          </cell>
        </row>
        <row r="268">
          <cell r="L268">
            <v>846700</v>
          </cell>
          <cell r="M268">
            <v>642700</v>
          </cell>
          <cell r="N268">
            <v>462000</v>
          </cell>
          <cell r="O268">
            <v>268800</v>
          </cell>
          <cell r="P268">
            <v>257600.00000000003</v>
          </cell>
          <cell r="Q268">
            <v>186600</v>
          </cell>
          <cell r="R268">
            <v>186800</v>
          </cell>
          <cell r="S268">
            <v>172400</v>
          </cell>
          <cell r="T268">
            <v>160100</v>
          </cell>
          <cell r="U268">
            <v>150000</v>
          </cell>
          <cell r="V268">
            <v>134400</v>
          </cell>
          <cell r="W268">
            <v>110200</v>
          </cell>
          <cell r="X268">
            <v>94870.45</v>
          </cell>
          <cell r="Y268">
            <v>79540.899999999994</v>
          </cell>
          <cell r="Z268">
            <v>8306.7000000000007</v>
          </cell>
          <cell r="AA268">
            <v>14218.599999999999</v>
          </cell>
          <cell r="AB268">
            <v>72553</v>
          </cell>
          <cell r="AC268">
            <v>51200</v>
          </cell>
          <cell r="AD268">
            <v>57900</v>
          </cell>
          <cell r="AE268">
            <v>62300</v>
          </cell>
          <cell r="AF268">
            <v>51100</v>
          </cell>
          <cell r="AG268">
            <v>48747.675349760248</v>
          </cell>
          <cell r="AH268">
            <v>46503.63702555035</v>
          </cell>
          <cell r="AI268">
            <v>44362.900201655946</v>
          </cell>
          <cell r="AJ268">
            <v>42320.709522585865</v>
          </cell>
          <cell r="AK268">
            <v>40372.528539697123</v>
          </cell>
          <cell r="AL268">
            <v>38514.029634091698</v>
          </cell>
          <cell r="AM268">
            <v>36741.084403400149</v>
          </cell>
          <cell r="AN268">
            <v>34596.243097913175</v>
          </cell>
          <cell r="AO268">
            <v>32576.611603198617</v>
          </cell>
          <cell r="AP268">
            <v>30674.880522205251</v>
          </cell>
          <cell r="AQ268">
            <v>28884.167159950353</v>
          </cell>
          <cell r="AR268">
            <v>27197.990613851496</v>
          </cell>
          <cell r="AS268">
            <v>25610.248318214813</v>
          </cell>
          <cell r="AT268">
            <v>24115.193957990159</v>
          </cell>
          <cell r="AU268">
            <v>22707.416671859199</v>
          </cell>
          <cell r="AV268">
            <v>21381.8214693888</v>
          </cell>
          <cell r="AW268">
            <v>20133.61079137601</v>
          </cell>
          <cell r="AX268">
            <v>18958.267164481138</v>
          </cell>
          <cell r="AY268">
            <v>17851.536796062192</v>
          </cell>
          <cell r="AZ268">
            <v>16809.414236877812</v>
          </cell>
          <cell r="BA268">
            <v>15828.127864558899</v>
          </cell>
          <cell r="BB268">
            <v>14904.126233452816</v>
          </cell>
          <cell r="BC268">
            <v>14034.065221325332</v>
          </cell>
          <cell r="BD268">
            <v>13214.795926401986</v>
          </cell>
          <cell r="BE268">
            <v>12443.353270946174</v>
          </cell>
          <cell r="BF268">
            <v>11716.945270128328</v>
          </cell>
          <cell r="BG268">
            <v>11032.942927348355</v>
          </cell>
          <cell r="BH268">
            <v>10904.128485766836</v>
          </cell>
          <cell r="BI268">
            <v>10776.818009217061</v>
          </cell>
          <cell r="BJ268">
            <v>10650.993938248483</v>
          </cell>
          <cell r="BK268">
            <v>10526.638918424831</v>
          </cell>
          <cell r="BL268">
            <v>10403.735797930482</v>
          </cell>
          <cell r="BM268">
            <v>10282.26762520477</v>
          </cell>
          <cell r="BN268">
            <v>10162.217646603927</v>
          </cell>
          <cell r="BO268">
            <v>10043.569304090317</v>
          </cell>
          <cell r="BP268">
            <v>9926.3062329486438</v>
          </cell>
          <cell r="BQ268">
            <v>9810.41225952883</v>
          </cell>
          <cell r="BR268">
            <v>9695.8713990152501</v>
          </cell>
          <cell r="BS268">
            <v>9582.667853222003</v>
          </cell>
          <cell r="BT268">
            <v>9470.7860084139265</v>
          </cell>
          <cell r="BU268">
            <v>9360.2104331530554</v>
          </cell>
          <cell r="BV268">
            <v>9250.9258761702258</v>
          </cell>
          <cell r="BW268">
            <v>9142.9172642615176</v>
          </cell>
          <cell r="BX268">
            <v>9036.1697002092733</v>
          </cell>
          <cell r="BY268">
            <v>8930.6684607273746</v>
          </cell>
          <cell r="BZ268">
            <v>8826.3989944305195</v>
          </cell>
          <cell r="CA268">
            <v>8723.3469198272014</v>
          </cell>
          <cell r="CB268">
            <v>8621.4980233361293</v>
          </cell>
          <cell r="CC268">
            <v>8520.8382573257986</v>
          </cell>
          <cell r="CD268">
            <v>8421.3537381769565</v>
          </cell>
          <cell r="CE268">
            <v>8323.0307443676866</v>
          </cell>
          <cell r="CF268">
            <v>8225.85571458085</v>
          </cell>
          <cell r="CG268">
            <v>8129.815245833629</v>
          </cell>
          <cell r="CH268">
            <v>8034.8960916288979</v>
          </cell>
          <cell r="CI268">
            <v>7941.0851601281893</v>
          </cell>
          <cell r="CJ268">
            <v>7848.3695123459847</v>
          </cell>
          <cell r="CK268">
            <v>7756.7363603650883</v>
          </cell>
          <cell r="CL268">
            <v>7666.1730655728406</v>
          </cell>
          <cell r="CM268">
            <v>7576.6671369179212</v>
          </cell>
          <cell r="CN268">
            <v>7488.2062291875036</v>
          </cell>
          <cell r="CO268">
            <v>7400.7781413045304</v>
          </cell>
          <cell r="CP268">
            <v>7314.3708146448635</v>
          </cell>
          <cell r="CQ268">
            <v>7228.9723313740824</v>
          </cell>
          <cell r="CR268">
            <v>7144.5709128037061</v>
          </cell>
          <cell r="CS268">
            <v>7061.1549177665993</v>
          </cell>
          <cell r="CT268">
            <v>6978.7128410113537</v>
          </cell>
          <cell r="CU268">
            <v>6897.2333116154095</v>
          </cell>
          <cell r="CV268">
            <v>6816.7050914167103</v>
          </cell>
          <cell r="CW268">
            <v>6737.1170734636635</v>
          </cell>
          <cell r="CX268">
            <v>6658.4582804832025</v>
          </cell>
          <cell r="CY268">
            <v>6580.7178633667309</v>
          </cell>
          <cell r="CZ268">
            <v>6503.8850996737492</v>
          </cell>
          <cell r="DA268">
            <v>6427.9493921529465</v>
          </cell>
          <cell r="DB268">
            <v>6352.9002672805636</v>
          </cell>
          <cell r="DC268">
            <v>6278.7273738158183</v>
          </cell>
          <cell r="DD268">
            <v>6205.4204813731994</v>
          </cell>
          <cell r="DE268">
            <v>6132.9694790114281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>
            <v>0</v>
          </cell>
          <cell r="CR269">
            <v>0</v>
          </cell>
          <cell r="CS269">
            <v>0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0</v>
          </cell>
          <cell r="CY269">
            <v>0</v>
          </cell>
          <cell r="CZ269">
            <v>0</v>
          </cell>
          <cell r="DA269">
            <v>0</v>
          </cell>
          <cell r="DB269">
            <v>0</v>
          </cell>
          <cell r="DC269">
            <v>0</v>
          </cell>
          <cell r="DD269">
            <v>0</v>
          </cell>
          <cell r="DE269">
            <v>0</v>
          </cell>
        </row>
        <row r="270">
          <cell r="L270">
            <v>4705400</v>
          </cell>
          <cell r="M270">
            <v>4371800</v>
          </cell>
          <cell r="N270">
            <v>4105600.0000000005</v>
          </cell>
          <cell r="O270">
            <v>3682600</v>
          </cell>
          <cell r="P270">
            <v>4364700</v>
          </cell>
          <cell r="Q270">
            <v>4790400</v>
          </cell>
          <cell r="R270">
            <v>3795500</v>
          </cell>
          <cell r="S270">
            <v>3476500</v>
          </cell>
          <cell r="T270">
            <v>2840400</v>
          </cell>
          <cell r="U270">
            <v>2252800</v>
          </cell>
          <cell r="V270">
            <v>2013100</v>
          </cell>
          <cell r="W270">
            <v>3670000</v>
          </cell>
          <cell r="X270">
            <v>2195900</v>
          </cell>
          <cell r="Y270">
            <v>1769100</v>
          </cell>
          <cell r="Z270">
            <v>1217900</v>
          </cell>
          <cell r="AA270">
            <v>691700</v>
          </cell>
          <cell r="AB270">
            <v>46800</v>
          </cell>
          <cell r="AC270">
            <v>49600</v>
          </cell>
          <cell r="AD270">
            <v>46100</v>
          </cell>
          <cell r="AE270">
            <v>45500</v>
          </cell>
          <cell r="AF270">
            <v>36000</v>
          </cell>
          <cell r="AG270">
            <v>32016.751642019379</v>
          </cell>
          <cell r="AH270">
            <v>28474.232936298627</v>
          </cell>
          <cell r="AI270">
            <v>25323.679003291149</v>
          </cell>
          <cell r="AJ270">
            <v>22521.720591960933</v>
          </cell>
          <cell r="AK270">
            <v>20029.787076215747</v>
          </cell>
          <cell r="AL270">
            <v>17813.575507270252</v>
          </cell>
          <cell r="AM270">
            <v>15842.57841312864</v>
          </cell>
          <cell r="AN270">
            <v>14258.320626221255</v>
          </cell>
          <cell r="AO270">
            <v>12832.488612564061</v>
          </cell>
          <cell r="AP270">
            <v>11549.239795376094</v>
          </cell>
          <cell r="AQ270">
            <v>10394.315855500079</v>
          </cell>
          <cell r="AR270">
            <v>9354.8843056455062</v>
          </cell>
          <cell r="AS270">
            <v>8419.3959072068483</v>
          </cell>
          <cell r="AT270">
            <v>7577.456345399466</v>
          </cell>
          <cell r="AU270">
            <v>6819.7107368814923</v>
          </cell>
          <cell r="AV270">
            <v>6137.7396866131185</v>
          </cell>
          <cell r="AW270">
            <v>5523.9657390296043</v>
          </cell>
          <cell r="AX270">
            <v>4971.569109833953</v>
          </cell>
          <cell r="AY270">
            <v>4474.4121490871366</v>
          </cell>
          <cell r="AZ270">
            <v>4026.9708893913444</v>
          </cell>
          <cell r="BA270">
            <v>3624.2737601438398</v>
          </cell>
          <cell r="BB270">
            <v>3261.8463478519229</v>
          </cell>
          <cell r="BC270">
            <v>2935.6616804169516</v>
          </cell>
          <cell r="BD270">
            <v>2642.0954829904558</v>
          </cell>
          <cell r="BE270">
            <v>2377.8859082450899</v>
          </cell>
          <cell r="BF270">
            <v>2140.0972936188928</v>
          </cell>
          <cell r="BG270">
            <v>1926.0875428354843</v>
          </cell>
          <cell r="BH270">
            <v>1887.5657881229013</v>
          </cell>
          <cell r="BI270">
            <v>1849.8144685816874</v>
          </cell>
          <cell r="BJ270">
            <v>1812.8181755068729</v>
          </cell>
          <cell r="BK270">
            <v>1776.5618083676184</v>
          </cell>
          <cell r="BL270">
            <v>1741.0305686437312</v>
          </cell>
          <cell r="BM270">
            <v>1706.2099537854524</v>
          </cell>
          <cell r="BN270">
            <v>1672.0857512940474</v>
          </cell>
          <cell r="BO270">
            <v>1638.6440329207844</v>
          </cell>
          <cell r="BP270">
            <v>1605.8711489819343</v>
          </cell>
          <cell r="BQ270">
            <v>1573.75372278747</v>
          </cell>
          <cell r="BR270">
            <v>1542.2786451811915</v>
          </cell>
          <cell r="BS270">
            <v>1511.4330691900491</v>
          </cell>
          <cell r="BT270">
            <v>1481.2044047804798</v>
          </cell>
          <cell r="BU270">
            <v>1451.5803137196174</v>
          </cell>
          <cell r="BV270">
            <v>1422.5487045392772</v>
          </cell>
          <cell r="BW270">
            <v>1394.0977276006629</v>
          </cell>
          <cell r="BX270">
            <v>1366.2157702577774</v>
          </cell>
          <cell r="BY270">
            <v>1338.891452117567</v>
          </cell>
          <cell r="BZ270">
            <v>1312.113620394862</v>
          </cell>
          <cell r="CA270">
            <v>1285.8713453602181</v>
          </cell>
          <cell r="CB270">
            <v>1260.1539158788021</v>
          </cell>
          <cell r="CC270">
            <v>1234.9508350384986</v>
          </cell>
          <cell r="CD270">
            <v>1210.2518158654557</v>
          </cell>
          <cell r="CE270">
            <v>1186.0467771253191</v>
          </cell>
          <cell r="CF270">
            <v>1162.3258392084417</v>
          </cell>
          <cell r="CG270">
            <v>1139.0793200973894</v>
          </cell>
          <cell r="CH270">
            <v>1116.2977314150958</v>
          </cell>
          <cell r="CI270">
            <v>1093.971774552055</v>
          </cell>
          <cell r="CJ270">
            <v>1072.0923368709698</v>
          </cell>
          <cell r="CK270">
            <v>1050.6504879873073</v>
          </cell>
          <cell r="CL270">
            <v>1029.6374761242428</v>
          </cell>
          <cell r="CM270">
            <v>1009.044724540506</v>
          </cell>
          <cell r="CN270">
            <v>988.86382802966898</v>
          </cell>
          <cell r="CO270">
            <v>969.08654948944923</v>
          </cell>
          <cell r="CP270">
            <v>949.70481655962635</v>
          </cell>
          <cell r="CQ270">
            <v>930.71071832720065</v>
          </cell>
          <cell r="CR270">
            <v>912.09650209744814</v>
          </cell>
          <cell r="CS270">
            <v>893.85457022955484</v>
          </cell>
          <cell r="CT270">
            <v>875.9774770355383</v>
          </cell>
          <cell r="CU270">
            <v>858.45792574119059</v>
          </cell>
          <cell r="CV270">
            <v>841.28876550780262</v>
          </cell>
          <cell r="CW270">
            <v>824.46298851345364</v>
          </cell>
          <cell r="CX270">
            <v>807.97372709267552</v>
          </cell>
          <cell r="CY270">
            <v>791.81425093332314</v>
          </cell>
          <cell r="CZ270">
            <v>775.97796432950781</v>
          </cell>
          <cell r="DA270">
            <v>760.45840348947183</v>
          </cell>
          <cell r="DB270">
            <v>745.24923389730543</v>
          </cell>
          <cell r="DC270">
            <v>730.34424772742989</v>
          </cell>
          <cell r="DD270">
            <v>715.73736131079045</v>
          </cell>
          <cell r="DE270">
            <v>701.42261265172567</v>
          </cell>
        </row>
        <row r="271">
          <cell r="L271">
            <v>1058600</v>
          </cell>
          <cell r="M271">
            <v>791200</v>
          </cell>
          <cell r="N271">
            <v>624600</v>
          </cell>
          <cell r="O271">
            <v>395900</v>
          </cell>
          <cell r="P271">
            <v>342000</v>
          </cell>
          <cell r="Q271">
            <v>247100</v>
          </cell>
          <cell r="R271">
            <v>236000</v>
          </cell>
          <cell r="S271">
            <v>214800</v>
          </cell>
          <cell r="T271">
            <v>197500</v>
          </cell>
          <cell r="U271">
            <v>185800</v>
          </cell>
          <cell r="V271">
            <v>134400</v>
          </cell>
          <cell r="W271">
            <v>110200</v>
          </cell>
          <cell r="X271">
            <v>94870.45</v>
          </cell>
          <cell r="Y271">
            <v>79540.899999999994</v>
          </cell>
          <cell r="Z271">
            <v>8306.7000000000007</v>
          </cell>
          <cell r="AA271">
            <v>14218.599999999999</v>
          </cell>
          <cell r="AB271">
            <v>72553</v>
          </cell>
          <cell r="AC271">
            <v>51200</v>
          </cell>
          <cell r="AD271">
            <v>57900</v>
          </cell>
          <cell r="AE271">
            <v>62300</v>
          </cell>
          <cell r="AF271">
            <v>51100</v>
          </cell>
          <cell r="AG271">
            <v>48747.675349760248</v>
          </cell>
          <cell r="AH271">
            <v>46503.63702555035</v>
          </cell>
          <cell r="AI271">
            <v>44362.900201655946</v>
          </cell>
          <cell r="AJ271">
            <v>42320.709522585865</v>
          </cell>
          <cell r="AK271">
            <v>40372.528539697123</v>
          </cell>
          <cell r="AL271">
            <v>38514.029634091698</v>
          </cell>
          <cell r="AM271">
            <v>36741.084403400149</v>
          </cell>
          <cell r="AN271">
            <v>34596.243097913175</v>
          </cell>
          <cell r="AO271">
            <v>32576.611603198617</v>
          </cell>
          <cell r="AP271">
            <v>30674.880522205251</v>
          </cell>
          <cell r="AQ271">
            <v>28884.167159950353</v>
          </cell>
          <cell r="AR271">
            <v>27197.990613851496</v>
          </cell>
          <cell r="AS271">
            <v>25610.248318214813</v>
          </cell>
          <cell r="AT271">
            <v>24115.193957990159</v>
          </cell>
          <cell r="AU271">
            <v>22707.416671859199</v>
          </cell>
          <cell r="AV271">
            <v>21381.8214693888</v>
          </cell>
          <cell r="AW271">
            <v>20133.61079137601</v>
          </cell>
          <cell r="AX271">
            <v>18958.267164481138</v>
          </cell>
          <cell r="AY271">
            <v>17851.536796062192</v>
          </cell>
          <cell r="AZ271">
            <v>16809.414236877812</v>
          </cell>
          <cell r="BA271">
            <v>15828.127864558899</v>
          </cell>
          <cell r="BB271">
            <v>14904.126233452816</v>
          </cell>
          <cell r="BC271">
            <v>14034.065221325332</v>
          </cell>
          <cell r="BD271">
            <v>13214.795926401986</v>
          </cell>
          <cell r="BE271">
            <v>12443.353270946174</v>
          </cell>
          <cell r="BF271">
            <v>11716.945270128328</v>
          </cell>
          <cell r="BG271">
            <v>11032.942927348355</v>
          </cell>
          <cell r="BH271">
            <v>10904.128485766836</v>
          </cell>
          <cell r="BI271">
            <v>10776.818009217061</v>
          </cell>
          <cell r="BJ271">
            <v>10650.993938248483</v>
          </cell>
          <cell r="BK271">
            <v>10526.638918424831</v>
          </cell>
          <cell r="BL271">
            <v>10403.735797930482</v>
          </cell>
          <cell r="BM271">
            <v>10282.26762520477</v>
          </cell>
          <cell r="BN271">
            <v>10162.217646603927</v>
          </cell>
          <cell r="BO271">
            <v>10043.569304090317</v>
          </cell>
          <cell r="BP271">
            <v>9926.3062329486438</v>
          </cell>
          <cell r="BQ271">
            <v>9810.41225952883</v>
          </cell>
          <cell r="BR271">
            <v>9695.8713990152501</v>
          </cell>
          <cell r="BS271">
            <v>9582.667853222003</v>
          </cell>
          <cell r="BT271">
            <v>9470.7860084139265</v>
          </cell>
          <cell r="BU271">
            <v>9360.2104331530554</v>
          </cell>
          <cell r="BV271">
            <v>9250.9258761702258</v>
          </cell>
          <cell r="BW271">
            <v>9142.9172642615176</v>
          </cell>
          <cell r="BX271">
            <v>9036.1697002092733</v>
          </cell>
          <cell r="BY271">
            <v>8930.6684607273746</v>
          </cell>
          <cell r="BZ271">
            <v>8826.3989944305195</v>
          </cell>
          <cell r="CA271">
            <v>8723.3469198272014</v>
          </cell>
          <cell r="CB271">
            <v>8621.4980233361293</v>
          </cell>
          <cell r="CC271">
            <v>8520.8382573257986</v>
          </cell>
          <cell r="CD271">
            <v>8421.3537381769565</v>
          </cell>
          <cell r="CE271">
            <v>8323.0307443676866</v>
          </cell>
          <cell r="CF271">
            <v>8225.85571458085</v>
          </cell>
          <cell r="CG271">
            <v>8129.815245833629</v>
          </cell>
          <cell r="CH271">
            <v>8034.8960916288979</v>
          </cell>
          <cell r="CI271">
            <v>7941.0851601281893</v>
          </cell>
          <cell r="CJ271">
            <v>7848.3695123459847</v>
          </cell>
          <cell r="CK271">
            <v>7756.7363603650883</v>
          </cell>
          <cell r="CL271">
            <v>7666.1730655728406</v>
          </cell>
          <cell r="CM271">
            <v>7576.6671369179212</v>
          </cell>
          <cell r="CN271">
            <v>7488.2062291875036</v>
          </cell>
          <cell r="CO271">
            <v>7400.7781413045304</v>
          </cell>
          <cell r="CP271">
            <v>7314.3708146448635</v>
          </cell>
          <cell r="CQ271">
            <v>7228.9723313740824</v>
          </cell>
          <cell r="CR271">
            <v>7144.5709128037061</v>
          </cell>
          <cell r="CS271">
            <v>7061.1549177665993</v>
          </cell>
          <cell r="CT271">
            <v>6978.7128410113537</v>
          </cell>
          <cell r="CU271">
            <v>6897.2333116154095</v>
          </cell>
          <cell r="CV271">
            <v>6816.7050914167103</v>
          </cell>
          <cell r="CW271">
            <v>6737.1170734636635</v>
          </cell>
          <cell r="CX271">
            <v>6658.4582804832025</v>
          </cell>
          <cell r="CY271">
            <v>6580.7178633667309</v>
          </cell>
          <cell r="CZ271">
            <v>6503.8850996737492</v>
          </cell>
          <cell r="DA271">
            <v>6427.9493921529465</v>
          </cell>
          <cell r="DB271">
            <v>6352.9002672805636</v>
          </cell>
          <cell r="DC271">
            <v>6278.7273738158183</v>
          </cell>
          <cell r="DD271">
            <v>6205.4204813731994</v>
          </cell>
          <cell r="DE271">
            <v>6132.9694790114281</v>
          </cell>
        </row>
        <row r="273">
          <cell r="L273">
            <v>135238546.15527987</v>
          </cell>
          <cell r="M273">
            <v>132251443.23819724</v>
          </cell>
          <cell r="N273">
            <v>131810046.15814598</v>
          </cell>
          <cell r="O273">
            <v>126025043.39608607</v>
          </cell>
          <cell r="P273">
            <v>118276090.36178094</v>
          </cell>
          <cell r="Q273">
            <v>109388217.54305127</v>
          </cell>
          <cell r="R273">
            <v>99280536.839444444</v>
          </cell>
          <cell r="S273">
            <v>90130184.85579969</v>
          </cell>
          <cell r="T273">
            <v>84244592.868075639</v>
          </cell>
          <cell r="U273">
            <v>79812073.081499487</v>
          </cell>
          <cell r="V273">
            <v>77790577.200039983</v>
          </cell>
          <cell r="W273">
            <v>79534852.55272381</v>
          </cell>
          <cell r="X273">
            <v>74095551.956238747</v>
          </cell>
          <cell r="Y273">
            <v>67413232.698879361</v>
          </cell>
          <cell r="Z273">
            <v>64120518.699362025</v>
          </cell>
          <cell r="AA273">
            <v>59760283.396519132</v>
          </cell>
          <cell r="AB273">
            <v>55133837.648555197</v>
          </cell>
          <cell r="AC273">
            <v>52404186.742348693</v>
          </cell>
          <cell r="AD273">
            <v>52348016.243546195</v>
          </cell>
          <cell r="AE273">
            <v>53266713.499093808</v>
          </cell>
          <cell r="AF273">
            <v>52801453.544928752</v>
          </cell>
          <cell r="AG273">
            <v>52147552.212241523</v>
          </cell>
          <cell r="AH273">
            <v>51181338.5954732</v>
          </cell>
          <cell r="AI273">
            <v>50271931.39124693</v>
          </cell>
          <cell r="AJ273">
            <v>49847538.645209298</v>
          </cell>
          <cell r="AK273">
            <v>49356281.466349229</v>
          </cell>
          <cell r="AL273">
            <v>49006038.995422296</v>
          </cell>
          <cell r="AM273">
            <v>48507947.698714271</v>
          </cell>
          <cell r="AN273">
            <v>48840179.197960563</v>
          </cell>
          <cell r="AO273">
            <v>49071307.501650833</v>
          </cell>
          <cell r="AP273">
            <v>49092772.593400672</v>
          </cell>
          <cell r="AQ273">
            <v>49067819.050524294</v>
          </cell>
          <cell r="AR273">
            <v>49002206.31592226</v>
          </cell>
          <cell r="AS273">
            <v>48880605.45038265</v>
          </cell>
          <cell r="AT273">
            <v>48713891.518893406</v>
          </cell>
          <cell r="AU273">
            <v>48488841.565824375</v>
          </cell>
          <cell r="AV273">
            <v>48210509.644910365</v>
          </cell>
          <cell r="AW273">
            <v>47895337.718821697</v>
          </cell>
          <cell r="AX273">
            <v>48155249.189571463</v>
          </cell>
          <cell r="AY273">
            <v>48427704.72974582</v>
          </cell>
          <cell r="AZ273">
            <v>48584139.327085011</v>
          </cell>
          <cell r="BA273">
            <v>48701545.315283038</v>
          </cell>
          <cell r="BB273">
            <v>48655803.342469543</v>
          </cell>
          <cell r="BC273">
            <v>48468183.846568234</v>
          </cell>
          <cell r="BD273">
            <v>48265526.51559709</v>
          </cell>
          <cell r="BE273">
            <v>48053109.237519845</v>
          </cell>
          <cell r="BF273">
            <v>47834199.743782319</v>
          </cell>
          <cell r="BG273">
            <v>47611106.659235761</v>
          </cell>
          <cell r="BH273">
            <v>47714296.226816401</v>
          </cell>
          <cell r="BI273">
            <v>47817749.557253644</v>
          </cell>
          <cell r="BJ273">
            <v>47921467.241924584</v>
          </cell>
          <cell r="BK273">
            <v>48025449.874246456</v>
          </cell>
          <cell r="BL273">
            <v>48129698.04967162</v>
          </cell>
          <cell r="BM273">
            <v>48234212.365682907</v>
          </cell>
          <cell r="BN273">
            <v>48338993.421788953</v>
          </cell>
          <cell r="BO273">
            <v>48444041.819519877</v>
          </cell>
          <cell r="BP273">
            <v>48549358.16242297</v>
          </cell>
          <cell r="BQ273">
            <v>48654943.056058563</v>
          </cell>
          <cell r="BR273">
            <v>48760797.107996136</v>
          </cell>
          <cell r="BS273">
            <v>48866920.927810468</v>
          </cell>
          <cell r="BT273">
            <v>48973315.127077922</v>
          </cell>
          <cell r="BU273">
            <v>49079980.319373079</v>
          </cell>
          <cell r="BV273">
            <v>49186917.120265178</v>
          </cell>
          <cell r="BW273">
            <v>49294126.147314973</v>
          </cell>
          <cell r="BX273">
            <v>49401608.020071626</v>
          </cell>
          <cell r="BY273">
            <v>49509363.360069662</v>
          </cell>
          <cell r="BZ273">
            <v>49617392.790826201</v>
          </cell>
          <cell r="CA273">
            <v>49725696.937838167</v>
          </cell>
          <cell r="CB273">
            <v>49834276.428579718</v>
          </cell>
          <cell r="CC273">
            <v>49943131.892499767</v>
          </cell>
          <cell r="CD273">
            <v>50052263.96101965</v>
          </cell>
          <cell r="CE273">
            <v>50161673.267530888</v>
          </cell>
          <cell r="CF273">
            <v>50271360.44739303</v>
          </cell>
          <cell r="CG273">
            <v>50381326.137931637</v>
          </cell>
          <cell r="CH273">
            <v>50491570.978436492</v>
          </cell>
          <cell r="CI273">
            <v>50602095.610159703</v>
          </cell>
          <cell r="CJ273">
            <v>50712900.676314101</v>
          </cell>
          <cell r="CK273">
            <v>50823986.822071649</v>
          </cell>
          <cell r="CL273">
            <v>50935354.694561958</v>
          </cell>
          <cell r="CM273">
            <v>51047004.942870989</v>
          </cell>
          <cell r="CN273">
            <v>51158938.218039788</v>
          </cell>
          <cell r="CO273">
            <v>51271155.173063196</v>
          </cell>
          <cell r="CP273">
            <v>51383656.462889031</v>
          </cell>
          <cell r="CQ273">
            <v>51496442.744416922</v>
          </cell>
          <cell r="CR273">
            <v>51609514.676497541</v>
          </cell>
          <cell r="CS273">
            <v>51722872.919931829</v>
          </cell>
          <cell r="CT273">
            <v>51836518.137470253</v>
          </cell>
          <cell r="CU273">
            <v>51950450.993812308</v>
          </cell>
          <cell r="CV273">
            <v>52064672.155605927</v>
          </cell>
          <cell r="CW273">
            <v>52179182.291447155</v>
          </cell>
          <cell r="CX273">
            <v>52293982.071879804</v>
          </cell>
          <cell r="CY273">
            <v>52409072.169395134</v>
          </cell>
          <cell r="CZ273">
            <v>52524453.258431777</v>
          </cell>
          <cell r="DA273">
            <v>52640126.015375651</v>
          </cell>
          <cell r="DB273">
            <v>52756091.118559949</v>
          </cell>
          <cell r="DC273">
            <v>52872349.248265237</v>
          </cell>
          <cell r="DD273">
            <v>52988901.086719632</v>
          </cell>
          <cell r="DE273">
            <v>53105747.318099022</v>
          </cell>
        </row>
        <row r="274">
          <cell r="L274">
            <v>20006987.784952916</v>
          </cell>
          <cell r="M274">
            <v>20635873.44051946</v>
          </cell>
          <cell r="N274">
            <v>21683877.439024374</v>
          </cell>
          <cell r="O274">
            <v>21213456.22119816</v>
          </cell>
          <cell r="P274">
            <v>19910229.686304525</v>
          </cell>
          <cell r="Q274">
            <v>19650717.127898261</v>
          </cell>
          <cell r="R274">
            <v>20094497.867564514</v>
          </cell>
          <cell r="S274">
            <v>18042590.276051488</v>
          </cell>
          <cell r="T274">
            <v>16414866.660665404</v>
          </cell>
          <cell r="U274">
            <v>12122033.846621582</v>
          </cell>
          <cell r="V274">
            <v>10492834.099694742</v>
          </cell>
          <cell r="W274">
            <v>8946864.502050288</v>
          </cell>
          <cell r="X274">
            <v>7579626.3944908008</v>
          </cell>
          <cell r="Y274">
            <v>5401266.8280299967</v>
          </cell>
          <cell r="Z274">
            <v>4730637.3784961505</v>
          </cell>
          <cell r="AA274">
            <v>4109437.9698878257</v>
          </cell>
          <cell r="AB274">
            <v>3713212.7562591792</v>
          </cell>
          <cell r="AC274">
            <v>3913890.4134067297</v>
          </cell>
          <cell r="AD274">
            <v>2832229.0834420077</v>
          </cell>
          <cell r="AE274">
            <v>2655467.184426175</v>
          </cell>
          <cell r="AF274">
            <v>2525139.9411244867</v>
          </cell>
          <cell r="AG274">
            <v>2460544.824689412</v>
          </cell>
          <cell r="AH274">
            <v>2164191.4026418454</v>
          </cell>
          <cell r="AI274">
            <v>1887806.2934186601</v>
          </cell>
          <cell r="AJ274">
            <v>1796510.6653376699</v>
          </cell>
          <cell r="AK274">
            <v>1710742.0163826011</v>
          </cell>
          <cell r="AL274">
            <v>1522366.020965368</v>
          </cell>
          <cell r="AM274">
            <v>1350182.3882808888</v>
          </cell>
          <cell r="AN274">
            <v>1248752.7814408916</v>
          </cell>
          <cell r="AO274">
            <v>1173735.4947717732</v>
          </cell>
          <cell r="AP274">
            <v>1059355.4678947604</v>
          </cell>
          <cell r="AQ274">
            <v>956683.10097728739</v>
          </cell>
          <cell r="AR274">
            <v>874438.31745114492</v>
          </cell>
          <cell r="AS274">
            <v>807145.09796811477</v>
          </cell>
          <cell r="AT274">
            <v>752066.97302888567</v>
          </cell>
          <cell r="AU274">
            <v>700064.94096765039</v>
          </cell>
          <cell r="AV274">
            <v>649705.64496374014</v>
          </cell>
          <cell r="AW274">
            <v>601968.38782913145</v>
          </cell>
          <cell r="AX274">
            <v>558563.62742886739</v>
          </cell>
          <cell r="AY274">
            <v>519251.154066552</v>
          </cell>
          <cell r="AZ274">
            <v>483894.86746345676</v>
          </cell>
          <cell r="BA274">
            <v>450916.30915334448</v>
          </cell>
          <cell r="BB274">
            <v>420415.02915873734</v>
          </cell>
          <cell r="BC274">
            <v>392418.96316900814</v>
          </cell>
          <cell r="BD274">
            <v>366841.47911183396</v>
          </cell>
          <cell r="BE274">
            <v>343494.52978318516</v>
          </cell>
          <cell r="BF274">
            <v>322238.2686500203</v>
          </cell>
          <cell r="BG274">
            <v>302939.88618946174</v>
          </cell>
          <cell r="BH274">
            <v>303924.09520648333</v>
          </cell>
          <cell r="BI274">
            <v>304911.50177996192</v>
          </cell>
          <cell r="BJ274">
            <v>305902.11629830813</v>
          </cell>
          <cell r="BK274">
            <v>306895.94918368285</v>
          </cell>
          <cell r="BL274">
            <v>307893.01089210727</v>
          </cell>
          <cell r="BM274">
            <v>308893.31191357266</v>
          </cell>
          <cell r="BN274">
            <v>309896.86277215078</v>
          </cell>
          <cell r="BO274">
            <v>310903.67402610456</v>
          </cell>
          <cell r="BP274">
            <v>311913.75626799942</v>
          </cell>
          <cell r="BQ274">
            <v>312927.12012481433</v>
          </cell>
          <cell r="BR274">
            <v>313943.77625805396</v>
          </cell>
          <cell r="BS274">
            <v>314963.73536386061</v>
          </cell>
          <cell r="BT274">
            <v>315987.0081731269</v>
          </cell>
          <cell r="BU274">
            <v>317013.6054516086</v>
          </cell>
          <cell r="BV274">
            <v>318043.53800003789</v>
          </cell>
          <cell r="BW274">
            <v>319076.81665423693</v>
          </cell>
          <cell r="BX274">
            <v>320113.4522852322</v>
          </cell>
          <cell r="BY274">
            <v>321153.45579936827</v>
          </cell>
          <cell r="BZ274">
            <v>322196.83813842305</v>
          </cell>
          <cell r="CA274">
            <v>323243.6102797229</v>
          </cell>
          <cell r="CB274">
            <v>324293.78323625767</v>
          </cell>
          <cell r="CC274">
            <v>325347.36805679713</v>
          </cell>
          <cell r="CD274">
            <v>326404.3758260067</v>
          </cell>
          <cell r="CE274">
            <v>327464.81766456453</v>
          </cell>
          <cell r="CF274">
            <v>328528.70472927811</v>
          </cell>
          <cell r="CG274">
            <v>329596.04821320198</v>
          </cell>
          <cell r="CH274">
            <v>330666.85934575531</v>
          </cell>
          <cell r="CI274">
            <v>331741.14939283993</v>
          </cell>
          <cell r="CJ274">
            <v>332818.92965695914</v>
          </cell>
          <cell r="CK274">
            <v>333900.21147733647</v>
          </cell>
          <cell r="CL274">
            <v>334985.00623003492</v>
          </cell>
          <cell r="CM274">
            <v>336073.32532807678</v>
          </cell>
          <cell r="CN274">
            <v>337165.18022156361</v>
          </cell>
          <cell r="CO274">
            <v>338260.58239779674</v>
          </cell>
          <cell r="CP274">
            <v>339359.54338139814</v>
          </cell>
          <cell r="CQ274">
            <v>340462.07473443169</v>
          </cell>
          <cell r="CR274">
            <v>341568.18805652461</v>
          </cell>
          <cell r="CS274">
            <v>342677.89498498995</v>
          </cell>
          <cell r="CT274">
            <v>343791.20719494851</v>
          </cell>
          <cell r="CU274">
            <v>344908.13639945205</v>
          </cell>
          <cell r="CV274">
            <v>346028.69434960635</v>
          </cell>
          <cell r="CW274">
            <v>347152.89283469488</v>
          </cell>
          <cell r="CX274">
            <v>348280.74368230277</v>
          </cell>
          <cell r="CY274">
            <v>349412.25875844137</v>
          </cell>
          <cell r="CZ274">
            <v>350547.44996767305</v>
          </cell>
          <cell r="DA274">
            <v>351686.32925323641</v>
          </cell>
          <cell r="DB274">
            <v>352828.90859717189</v>
          </cell>
          <cell r="DC274">
            <v>353975.2000204479</v>
          </cell>
          <cell r="DD274">
            <v>355125.21558308747</v>
          </cell>
          <cell r="DE274">
            <v>356278.96738429472</v>
          </cell>
        </row>
        <row r="275">
          <cell r="L275">
            <v>105443758.872335</v>
          </cell>
          <cell r="M275">
            <v>102099992.61761723</v>
          </cell>
          <cell r="N275">
            <v>100978790.76748578</v>
          </cell>
          <cell r="O275">
            <v>96339267.174887925</v>
          </cell>
          <cell r="P275">
            <v>89789764.018941462</v>
          </cell>
          <cell r="Q275">
            <v>80934063.829787165</v>
          </cell>
          <cell r="R275">
            <v>71585645.662020773</v>
          </cell>
          <cell r="S275">
            <v>64314483.258455113</v>
          </cell>
          <cell r="T275">
            <v>60810671.21748019</v>
          </cell>
          <cell r="U275">
            <v>61814662.699365713</v>
          </cell>
          <cell r="V275">
            <v>61633124.288659684</v>
          </cell>
          <cell r="W275">
            <v>62790525.055321634</v>
          </cell>
          <cell r="X275">
            <v>60043445.476100497</v>
          </cell>
          <cell r="Y275">
            <v>56313597.351223104</v>
          </cell>
          <cell r="Z275">
            <v>54175815.951152146</v>
          </cell>
          <cell r="AA275">
            <v>50930326.72105965</v>
          </cell>
          <cell r="AB275">
            <v>47323580.535961263</v>
          </cell>
          <cell r="AC275">
            <v>44875267.135272279</v>
          </cell>
          <cell r="AD275">
            <v>46220844.229482323</v>
          </cell>
          <cell r="AE275">
            <v>47444654.988789909</v>
          </cell>
          <cell r="AF275">
            <v>47056291.578703724</v>
          </cell>
          <cell r="AG275">
            <v>46393994.710277669</v>
          </cell>
          <cell r="AH275">
            <v>45655592.767714649</v>
          </cell>
          <cell r="AI275">
            <v>44957720.125557147</v>
          </cell>
          <cell r="AJ275">
            <v>44561830.051134504</v>
          </cell>
          <cell r="AK275">
            <v>44094517.578334697</v>
          </cell>
          <cell r="AL275">
            <v>43871415.813299417</v>
          </cell>
          <cell r="AM275">
            <v>43483441.903003968</v>
          </cell>
          <cell r="AN275">
            <v>43916377.997457489</v>
          </cell>
          <cell r="AO275">
            <v>44223944.349196367</v>
          </cell>
          <cell r="AP275">
            <v>44363157.220615767</v>
          </cell>
          <cell r="AQ275">
            <v>44444226.503763981</v>
          </cell>
          <cell r="AR275">
            <v>44464476.289995812</v>
          </cell>
          <cell r="AS275">
            <v>44414203.915190049</v>
          </cell>
          <cell r="AT275">
            <v>44307096.891922727</v>
          </cell>
          <cell r="AU275">
            <v>44139323.073677428</v>
          </cell>
          <cell r="AV275">
            <v>43917320.712510683</v>
          </cell>
          <cell r="AW275">
            <v>43656360.591546997</v>
          </cell>
          <cell r="AX275">
            <v>43963555.585533626</v>
          </cell>
          <cell r="AY275">
            <v>44279691.427111313</v>
          </cell>
          <cell r="AZ275">
            <v>44476329.553767323</v>
          </cell>
          <cell r="BA275">
            <v>44632027.442493446</v>
          </cell>
          <cell r="BB275">
            <v>44622551.129005283</v>
          </cell>
          <cell r="BC275">
            <v>44469127.244063549</v>
          </cell>
          <cell r="BD275">
            <v>44298665.865756877</v>
          </cell>
          <cell r="BE275">
            <v>44116616.538745172</v>
          </cell>
          <cell r="BF275">
            <v>43926370.445474811</v>
          </cell>
          <cell r="BG275">
            <v>43730352.711615242</v>
          </cell>
          <cell r="BH275">
            <v>43836007.752645321</v>
          </cell>
          <cell r="BI275">
            <v>43941918.062316135</v>
          </cell>
          <cell r="BJ275">
            <v>44048084.257371344</v>
          </cell>
          <cell r="BK275">
            <v>44154506.956044734</v>
          </cell>
          <cell r="BL275">
            <v>44261186.778063752</v>
          </cell>
          <cell r="BM275">
            <v>44368124.344653167</v>
          </cell>
          <cell r="BN275">
            <v>44475320.278538622</v>
          </cell>
          <cell r="BO275">
            <v>44582775.203950353</v>
          </cell>
          <cell r="BP275">
            <v>44690489.746626735</v>
          </cell>
          <cell r="BQ275">
            <v>44798464.533817969</v>
          </cell>
          <cell r="BR275">
            <v>44906700.194289744</v>
          </cell>
          <cell r="BS275">
            <v>45015197.358326875</v>
          </cell>
          <cell r="BT275">
            <v>45123956.657736957</v>
          </cell>
          <cell r="BU275">
            <v>45232978.725854121</v>
          </cell>
          <cell r="BV275">
            <v>45342264.197542615</v>
          </cell>
          <cell r="BW275">
            <v>45451813.709200583</v>
          </cell>
          <cell r="BX275">
            <v>45561627.898763753</v>
          </cell>
          <cell r="BY275">
            <v>45671707.40570911</v>
          </cell>
          <cell r="BZ275">
            <v>45782052.871058688</v>
          </cell>
          <cell r="CA275">
            <v>45892664.937383235</v>
          </cell>
          <cell r="CB275">
            <v>46003544.248806022</v>
          </cell>
          <cell r="CC275">
            <v>46114691.451006517</v>
          </cell>
          <cell r="CD275">
            <v>46226107.191224217</v>
          </cell>
          <cell r="CE275">
            <v>46337792.118262388</v>
          </cell>
          <cell r="CF275">
            <v>46449746.88249182</v>
          </cell>
          <cell r="CG275">
            <v>46561972.135854639</v>
          </cell>
          <cell r="CH275">
            <v>46674468.53186813</v>
          </cell>
          <cell r="CI275">
            <v>46787236.72562848</v>
          </cell>
          <cell r="CJ275">
            <v>46900277.37381465</v>
          </cell>
          <cell r="CK275">
            <v>47013591.134692155</v>
          </cell>
          <cell r="CL275">
            <v>47127178.66811692</v>
          </cell>
          <cell r="CM275">
            <v>47241040.635539137</v>
          </cell>
          <cell r="CN275">
            <v>47355177.700007088</v>
          </cell>
          <cell r="CO275">
            <v>47469590.526171006</v>
          </cell>
          <cell r="CP275">
            <v>47584279.78028699</v>
          </cell>
          <cell r="CQ275">
            <v>47699246.130220808</v>
          </cell>
          <cell r="CR275">
            <v>47814490.245451882</v>
          </cell>
          <cell r="CS275">
            <v>47930012.79707709</v>
          </cell>
          <cell r="CT275">
            <v>48045814.457814731</v>
          </cell>
          <cell r="CU275">
            <v>48161895.902008429</v>
          </cell>
          <cell r="CV275">
            <v>48278257.805631071</v>
          </cell>
          <cell r="CW275">
            <v>48394900.846288733</v>
          </cell>
          <cell r="CX275">
            <v>48511825.703224622</v>
          </cell>
          <cell r="CY275">
            <v>48629033.057323031</v>
          </cell>
          <cell r="CZ275">
            <v>48746523.591113314</v>
          </cell>
          <cell r="DA275">
            <v>48864297.988773845</v>
          </cell>
          <cell r="DB275">
            <v>48982356.93613603</v>
          </cell>
          <cell r="DC275">
            <v>49100701.12068826</v>
          </cell>
          <cell r="DD275">
            <v>49219331.231579959</v>
          </cell>
          <cell r="DE275">
            <v>49338247.959625579</v>
          </cell>
        </row>
        <row r="276">
          <cell r="L276">
            <v>3728199.4979919493</v>
          </cell>
          <cell r="M276">
            <v>4079477.1800605329</v>
          </cell>
          <cell r="N276">
            <v>4162577.9516358268</v>
          </cell>
          <cell r="O276">
            <v>4134419.9999999884</v>
          </cell>
          <cell r="P276">
            <v>3656596.6565349484</v>
          </cell>
          <cell r="Q276">
            <v>3570936.5853658537</v>
          </cell>
          <cell r="R276">
            <v>3387993.309859151</v>
          </cell>
          <cell r="S276">
            <v>3912311.3212930849</v>
          </cell>
          <cell r="T276">
            <v>3823654.9899300444</v>
          </cell>
          <cell r="U276">
            <v>3290776.5355121922</v>
          </cell>
          <cell r="V276">
            <v>3389218.8116855598</v>
          </cell>
          <cell r="W276">
            <v>3909462.9953518989</v>
          </cell>
          <cell r="X276">
            <v>4069709.6356474468</v>
          </cell>
          <cell r="Y276">
            <v>3776427.6196262571</v>
          </cell>
          <cell r="Z276">
            <v>3907258.6697137309</v>
          </cell>
          <cell r="AA276">
            <v>3925400.1055716597</v>
          </cell>
          <cell r="AB276">
            <v>3894291.3563347524</v>
          </cell>
          <cell r="AC276">
            <v>3442829.1936696833</v>
          </cell>
          <cell r="AD276">
            <v>3122242.9306218605</v>
          </cell>
          <cell r="AE276">
            <v>2993291.325877727</v>
          </cell>
          <cell r="AF276">
            <v>3069022.025100545</v>
          </cell>
          <cell r="AG276">
            <v>3162791.7080369801</v>
          </cell>
          <cell r="AH276">
            <v>3248298.7840922605</v>
          </cell>
          <cell r="AI276">
            <v>3327092.6309123687</v>
          </cell>
          <cell r="AJ276">
            <v>3401426.1127458951</v>
          </cell>
          <cell r="AK276">
            <v>3472872.9497362417</v>
          </cell>
          <cell r="AL276">
            <v>3542194.2542447378</v>
          </cell>
          <cell r="AM276">
            <v>3611109.063355993</v>
          </cell>
          <cell r="AN276">
            <v>3620386.8843711657</v>
          </cell>
          <cell r="AO276">
            <v>3625046.5206994526</v>
          </cell>
          <cell r="AP276">
            <v>3626303.0710267848</v>
          </cell>
          <cell r="AQ276">
            <v>3626684.4742960362</v>
          </cell>
          <cell r="AR276">
            <v>3626221.8176711458</v>
          </cell>
          <cell r="AS276">
            <v>3624944.3749527349</v>
          </cell>
          <cell r="AT276">
            <v>3622880.7338079056</v>
          </cell>
          <cell r="AU276">
            <v>3619842.1544368183</v>
          </cell>
          <cell r="AV276">
            <v>3615917.6944629196</v>
          </cell>
          <cell r="AW276">
            <v>3611326.0182025572</v>
          </cell>
          <cell r="AX276">
            <v>3609190.2137246919</v>
          </cell>
          <cell r="AY276">
            <v>3606432.2808034969</v>
          </cell>
          <cell r="AZ276">
            <v>3603076.9736595424</v>
          </cell>
          <cell r="BA276">
            <v>3599148.5512610837</v>
          </cell>
          <cell r="BB276">
            <v>3594670.9706126316</v>
          </cell>
          <cell r="BC276">
            <v>3589667.8172480934</v>
          </cell>
          <cell r="BD276">
            <v>3584162.2417415963</v>
          </cell>
          <cell r="BE276">
            <v>3578176.9149775198</v>
          </cell>
          <cell r="BF276">
            <v>3571733.9812372867</v>
          </cell>
          <cell r="BG276">
            <v>3564855.0286488705</v>
          </cell>
          <cell r="BH276">
            <v>3561572.6826585503</v>
          </cell>
          <cell r="BI276">
            <v>3558293.358893571</v>
          </cell>
          <cell r="BJ276">
            <v>3555017.0545712118</v>
          </cell>
          <cell r="BK276">
            <v>3551743.7669113171</v>
          </cell>
          <cell r="BL276">
            <v>3548473.4931362895</v>
          </cell>
          <cell r="BM276">
            <v>3545206.2304710909</v>
          </cell>
          <cell r="BN276">
            <v>3541941.9761432358</v>
          </cell>
          <cell r="BO276">
            <v>3538680.7273827936</v>
          </cell>
          <cell r="BP276">
            <v>3535422.4814223824</v>
          </cell>
          <cell r="BQ276">
            <v>3532167.2354971697</v>
          </cell>
          <cell r="BR276">
            <v>3528914.9868448689</v>
          </cell>
          <cell r="BS276">
            <v>3525665.7327057351</v>
          </cell>
          <cell r="BT276">
            <v>3522419.4703225661</v>
          </cell>
          <cell r="BU276">
            <v>3519176.1969406973</v>
          </cell>
          <cell r="BV276">
            <v>3515935.9098080015</v>
          </cell>
          <cell r="BW276">
            <v>3512698.6061748848</v>
          </cell>
          <cell r="BX276">
            <v>3509464.2832942852</v>
          </cell>
          <cell r="BY276">
            <v>3506232.9384216699</v>
          </cell>
          <cell r="BZ276">
            <v>3503004.5688150339</v>
          </cell>
          <cell r="CA276">
            <v>3499779.1717348956</v>
          </cell>
          <cell r="CB276">
            <v>3496556.7444442958</v>
          </cell>
          <cell r="CC276">
            <v>3493337.2842087974</v>
          </cell>
          <cell r="CD276">
            <v>3490120.7882964793</v>
          </cell>
          <cell r="CE276">
            <v>3486907.2539779353</v>
          </cell>
          <cell r="CF276">
            <v>3483696.6785262739</v>
          </cell>
          <cell r="CG276">
            <v>3480489.059217114</v>
          </cell>
          <cell r="CH276">
            <v>3477284.3933285819</v>
          </cell>
          <cell r="CI276">
            <v>3474082.6781413117</v>
          </cell>
          <cell r="CJ276">
            <v>3470883.9109384394</v>
          </cell>
          <cell r="CK276">
            <v>3467688.0890056044</v>
          </cell>
          <cell r="CL276">
            <v>3464495.2096309448</v>
          </cell>
          <cell r="CM276">
            <v>3461305.2701050942</v>
          </cell>
          <cell r="CN276">
            <v>3458118.2677211831</v>
          </cell>
          <cell r="CO276">
            <v>3454934.1997748329</v>
          </cell>
          <cell r="CP276">
            <v>3451753.0635641562</v>
          </cell>
          <cell r="CQ276">
            <v>3448574.8563897521</v>
          </cell>
          <cell r="CR276">
            <v>3445399.5755547052</v>
          </cell>
          <cell r="CS276">
            <v>3442227.2183645852</v>
          </cell>
          <cell r="CT276">
            <v>3439057.78212744</v>
          </cell>
          <cell r="CU276">
            <v>3435891.2641537981</v>
          </cell>
          <cell r="CV276">
            <v>3432727.661756664</v>
          </cell>
          <cell r="CW276">
            <v>3429566.9722515154</v>
          </cell>
          <cell r="CX276">
            <v>3426409.1929563023</v>
          </cell>
          <cell r="CY276">
            <v>3423254.321191445</v>
          </cell>
          <cell r="CZ276">
            <v>3420102.3542798297</v>
          </cell>
          <cell r="DA276">
            <v>3416953.2895468082</v>
          </cell>
          <cell r="DB276">
            <v>3413807.1243201946</v>
          </cell>
          <cell r="DC276">
            <v>3410663.8559302636</v>
          </cell>
          <cell r="DD276">
            <v>3407523.4817097494</v>
          </cell>
          <cell r="DE276">
            <v>3404385.9989938396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C277">
            <v>0</v>
          </cell>
          <cell r="DD277">
            <v>0</v>
          </cell>
          <cell r="DE277">
            <v>0</v>
          </cell>
        </row>
        <row r="278">
          <cell r="L278">
            <v>295600</v>
          </cell>
          <cell r="M278">
            <v>273100</v>
          </cell>
          <cell r="N278">
            <v>254600</v>
          </cell>
          <cell r="O278">
            <v>259399.99999999997</v>
          </cell>
          <cell r="P278">
            <v>212800</v>
          </cell>
          <cell r="Q278">
            <v>195000</v>
          </cell>
          <cell r="R278">
            <v>180900</v>
          </cell>
          <cell r="S278">
            <v>169500</v>
          </cell>
          <cell r="T278">
            <v>157500</v>
          </cell>
          <cell r="U278">
            <v>146000</v>
          </cell>
          <cell r="V278">
            <v>127900</v>
          </cell>
          <cell r="W278">
            <v>107800</v>
          </cell>
          <cell r="X278">
            <v>112000</v>
          </cell>
          <cell r="Y278">
            <v>73300</v>
          </cell>
          <cell r="Z278">
            <v>80600</v>
          </cell>
          <cell r="AA278">
            <v>89200</v>
          </cell>
          <cell r="AB278">
            <v>83400</v>
          </cell>
          <cell r="AC278">
            <v>71400</v>
          </cell>
          <cell r="AD278">
            <v>68700</v>
          </cell>
          <cell r="AE278">
            <v>65500</v>
          </cell>
          <cell r="AF278">
            <v>63900</v>
          </cell>
          <cell r="AG278">
            <v>49456.542245688914</v>
          </cell>
          <cell r="AH278">
            <v>38277.771062591739</v>
          </cell>
          <cell r="AI278">
            <v>29625.76215380089</v>
          </cell>
          <cell r="AJ278">
            <v>22929.385876685217</v>
          </cell>
          <cell r="AK278">
            <v>17746.606279780674</v>
          </cell>
          <cell r="AL278">
            <v>13735.301771417544</v>
          </cell>
          <cell r="AM278">
            <v>10630.68125689198</v>
          </cell>
          <cell r="AN278">
            <v>5806.9709668773139</v>
          </cell>
          <cell r="AO278">
            <v>3172.036767473809</v>
          </cell>
          <cell r="AP278">
            <v>1732.7135457707329</v>
          </cell>
          <cell r="AQ278">
            <v>946.48847153445718</v>
          </cell>
          <cell r="AR278">
            <v>517.01588467074157</v>
          </cell>
          <cell r="AS278">
            <v>282.41804632708431</v>
          </cell>
          <cell r="AT278">
            <v>154.26983049466997</v>
          </cell>
          <cell r="AU278">
            <v>84.269333742543594</v>
          </cell>
          <cell r="AV278">
            <v>46.03181702243166</v>
          </cell>
          <cell r="AW278">
            <v>25.144712605184427</v>
          </cell>
          <cell r="AX278">
            <v>9.9266099559050271</v>
          </cell>
          <cell r="AY278">
            <v>3.9188193066225772</v>
          </cell>
          <cell r="AZ278">
            <v>1.5470684177353393</v>
          </cell>
          <cell r="BA278">
            <v>0.61075045871836553</v>
          </cell>
          <cell r="BB278">
            <v>0.24111158792235565</v>
          </cell>
          <cell r="BC278">
            <v>9.5185843908219575E-2</v>
          </cell>
          <cell r="BD278">
            <v>3.7577392934916153E-2</v>
          </cell>
          <cell r="BE278">
            <v>1.4834773762647186E-2</v>
          </cell>
          <cell r="BF278">
            <v>5.856460371534724E-3</v>
          </cell>
          <cell r="BG278">
            <v>2.3120088403179207E-3</v>
          </cell>
          <cell r="BH278">
            <v>2.0321536802255752E-3</v>
          </cell>
          <cell r="BI278">
            <v>1.7861733519524464E-3</v>
          </cell>
          <cell r="BJ278">
            <v>1.5699675050515336E-3</v>
          </cell>
          <cell r="BK278">
            <v>1.3799321125373938E-3</v>
          </cell>
          <cell r="BL278">
            <v>1.2128993938313453E-3</v>
          </cell>
          <cell r="BM278">
            <v>1.0660850096830975E-3</v>
          </cell>
          <cell r="BN278">
            <v>9.37041648838557E-4</v>
          </cell>
          <cell r="BO278">
            <v>8.2361823277028181E-4</v>
          </cell>
          <cell r="BP278">
            <v>7.2392405843693143E-4</v>
          </cell>
          <cell r="BQ278">
            <v>6.3629728135215628E-4</v>
          </cell>
          <cell r="BR278">
            <v>5.5927721359383159E-4</v>
          </cell>
          <cell r="BS278">
            <v>4.9157997497739951E-4</v>
          </cell>
          <cell r="BT278">
            <v>4.320770915123976E-4</v>
          </cell>
          <cell r="BU278">
            <v>3.7977668439076662E-4</v>
          </cell>
          <cell r="BV278">
            <v>3.3380693593820299E-4</v>
          </cell>
          <cell r="BW278">
            <v>2.9340155691548464E-4</v>
          </cell>
          <cell r="BX278">
            <v>2.5788701291805095E-4</v>
          </cell>
          <cell r="BY278">
            <v>2.2667129694527215E-4</v>
          </cell>
          <cell r="BZ278">
            <v>1.9923406098460174E-4</v>
          </cell>
          <cell r="CA278">
            <v>1.7511794210980244E-4</v>
          </cell>
          <cell r="CB278">
            <v>1.5392093850429638E-4</v>
          </cell>
          <cell r="CC278">
            <v>1.3528970832233882E-4</v>
          </cell>
          <cell r="CD278">
            <v>1.1891367968388924E-4</v>
          </cell>
          <cell r="CE278">
            <v>1.045198736201855E-4</v>
          </cell>
          <cell r="CF278">
            <v>9.1868353671504608E-5</v>
          </cell>
          <cell r="CG278">
            <v>8.0748226284524627E-5</v>
          </cell>
          <cell r="CH278">
            <v>7.0974125338214581E-5</v>
          </cell>
          <cell r="CI278">
            <v>6.238312219732305E-5</v>
          </cell>
          <cell r="CJ278">
            <v>5.4832009785836102E-5</v>
          </cell>
          <cell r="CK278">
            <v>4.8194915407472846E-5</v>
          </cell>
          <cell r="CL278">
            <v>4.2361202520310739E-5</v>
          </cell>
          <cell r="CM278">
            <v>3.7233626489331692E-5</v>
          </cell>
          <cell r="CN278">
            <v>3.2726713574345742E-5</v>
          </cell>
          <cell r="CO278">
            <v>2.8765336131954359E-5</v>
          </cell>
          <cell r="CP278">
            <v>2.5283460280990373E-5</v>
          </cell>
          <cell r="CQ278">
            <v>2.2223045155738493E-5</v>
          </cell>
          <cell r="CR278">
            <v>1.9533075398121378E-5</v>
          </cell>
          <cell r="CS278">
            <v>1.7168710761053019E-5</v>
          </cell>
          <cell r="CT278">
            <v>1.5090538647336978E-5</v>
          </cell>
          <cell r="CU278">
            <v>1.3263917124363259E-5</v>
          </cell>
          <cell r="CV278">
            <v>1.1658397463037113E-5</v>
          </cell>
          <cell r="CW278">
            <v>1.024721657499613E-5</v>
          </cell>
          <cell r="CX278">
            <v>9.0068508873363283E-6</v>
          </cell>
          <cell r="CY278">
            <v>7.9166242181957435E-6</v>
          </cell>
          <cell r="CZ278">
            <v>6.9583631167072824E-6</v>
          </cell>
          <cell r="DA278">
            <v>6.1160939220362907E-6</v>
          </cell>
          <cell r="DB278">
            <v>5.3757764916514113E-6</v>
          </cell>
          <cell r="DC278">
            <v>4.7250701602323234E-6</v>
          </cell>
          <cell r="DD278">
            <v>4.1531280278840968E-6</v>
          </cell>
          <cell r="DE278">
            <v>3.6504161485611402E-6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>
            <v>0</v>
          </cell>
          <cell r="CR279">
            <v>0</v>
          </cell>
          <cell r="CS279">
            <v>0</v>
          </cell>
          <cell r="CT279">
            <v>0</v>
          </cell>
          <cell r="CU279">
            <v>0</v>
          </cell>
          <cell r="CV279">
            <v>0</v>
          </cell>
          <cell r="CW279">
            <v>0</v>
          </cell>
          <cell r="CX279">
            <v>0</v>
          </cell>
          <cell r="CY279">
            <v>0</v>
          </cell>
          <cell r="CZ279">
            <v>0</v>
          </cell>
          <cell r="DA279">
            <v>0</v>
          </cell>
          <cell r="DB279">
            <v>0</v>
          </cell>
          <cell r="DC279">
            <v>0</v>
          </cell>
          <cell r="DD279">
            <v>0</v>
          </cell>
          <cell r="DE279">
            <v>0</v>
          </cell>
        </row>
        <row r="280"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140600</v>
          </cell>
          <cell r="Q280">
            <v>259000</v>
          </cell>
          <cell r="R280">
            <v>232400</v>
          </cell>
          <cell r="S280">
            <v>165500</v>
          </cell>
          <cell r="T280">
            <v>139800</v>
          </cell>
          <cell r="U280">
            <v>105400</v>
          </cell>
          <cell r="V280">
            <v>92200</v>
          </cell>
          <cell r="W280">
            <v>78700</v>
          </cell>
          <cell r="X280">
            <v>38500</v>
          </cell>
          <cell r="Y280">
            <v>74200</v>
          </cell>
          <cell r="Z280">
            <v>29900</v>
          </cell>
          <cell r="AA280">
            <v>59200</v>
          </cell>
          <cell r="AB280">
            <v>46800</v>
          </cell>
          <cell r="AC280">
            <v>49600</v>
          </cell>
          <cell r="AD280">
            <v>46100</v>
          </cell>
          <cell r="AE280">
            <v>45500</v>
          </cell>
          <cell r="AF280">
            <v>36000</v>
          </cell>
          <cell r="AG280">
            <v>32016.751642019379</v>
          </cell>
          <cell r="AH280">
            <v>28474.232936298627</v>
          </cell>
          <cell r="AI280">
            <v>25323.679003291149</v>
          </cell>
          <cell r="AJ280">
            <v>22521.720591960933</v>
          </cell>
          <cell r="AK280">
            <v>20029.787076215747</v>
          </cell>
          <cell r="AL280">
            <v>17813.575507270252</v>
          </cell>
          <cell r="AM280">
            <v>15842.57841312864</v>
          </cell>
          <cell r="AN280">
            <v>14258.320626221255</v>
          </cell>
          <cell r="AO280">
            <v>12832.488612564061</v>
          </cell>
          <cell r="AP280">
            <v>11549.239795376094</v>
          </cell>
          <cell r="AQ280">
            <v>10394.315855500079</v>
          </cell>
          <cell r="AR280">
            <v>9354.8843056455062</v>
          </cell>
          <cell r="AS280">
            <v>8419.3959072068483</v>
          </cell>
          <cell r="AT280">
            <v>7577.456345399466</v>
          </cell>
          <cell r="AU280">
            <v>6819.7107368814923</v>
          </cell>
          <cell r="AV280">
            <v>6137.7396866131185</v>
          </cell>
          <cell r="AW280">
            <v>5523.9657390296043</v>
          </cell>
          <cell r="AX280">
            <v>4971.569109833953</v>
          </cell>
          <cell r="AY280">
            <v>4474.4121490871366</v>
          </cell>
          <cell r="AZ280">
            <v>4026.9708893913444</v>
          </cell>
          <cell r="BA280">
            <v>3624.2737601438398</v>
          </cell>
          <cell r="BB280">
            <v>3261.8463478519229</v>
          </cell>
          <cell r="BC280">
            <v>2935.6616804169516</v>
          </cell>
          <cell r="BD280">
            <v>2642.0954829904558</v>
          </cell>
          <cell r="BE280">
            <v>2377.8859082450899</v>
          </cell>
          <cell r="BF280">
            <v>2140.0972936188928</v>
          </cell>
          <cell r="BG280">
            <v>1926.0875428354843</v>
          </cell>
          <cell r="BH280">
            <v>1887.5657881229013</v>
          </cell>
          <cell r="BI280">
            <v>1849.8144685816874</v>
          </cell>
          <cell r="BJ280">
            <v>1812.8181755068729</v>
          </cell>
          <cell r="BK280">
            <v>1776.5618083676184</v>
          </cell>
          <cell r="BL280">
            <v>1741.0305686437312</v>
          </cell>
          <cell r="BM280">
            <v>1706.2099537854524</v>
          </cell>
          <cell r="BN280">
            <v>1672.0857512940474</v>
          </cell>
          <cell r="BO280">
            <v>1638.6440329207844</v>
          </cell>
          <cell r="BP280">
            <v>1605.8711489819343</v>
          </cell>
          <cell r="BQ280">
            <v>1573.75372278747</v>
          </cell>
          <cell r="BR280">
            <v>1542.2786451811915</v>
          </cell>
          <cell r="BS280">
            <v>1511.4330691900491</v>
          </cell>
          <cell r="BT280">
            <v>1481.2044047804798</v>
          </cell>
          <cell r="BU280">
            <v>1451.5803137196174</v>
          </cell>
          <cell r="BV280">
            <v>1422.5487045392772</v>
          </cell>
          <cell r="BW280">
            <v>1394.0977276006629</v>
          </cell>
          <cell r="BX280">
            <v>1366.2157702577774</v>
          </cell>
          <cell r="BY280">
            <v>1338.891452117567</v>
          </cell>
          <cell r="BZ280">
            <v>1312.113620394862</v>
          </cell>
          <cell r="CA280">
            <v>1285.8713453602181</v>
          </cell>
          <cell r="CB280">
            <v>1260.1539158788021</v>
          </cell>
          <cell r="CC280">
            <v>1234.9508350384986</v>
          </cell>
          <cell r="CD280">
            <v>1210.2518158654557</v>
          </cell>
          <cell r="CE280">
            <v>1186.0467771253191</v>
          </cell>
          <cell r="CF280">
            <v>1162.3258392084417</v>
          </cell>
          <cell r="CG280">
            <v>1139.0793200973894</v>
          </cell>
          <cell r="CH280">
            <v>1116.2977314150958</v>
          </cell>
          <cell r="CI280">
            <v>1093.971774552055</v>
          </cell>
          <cell r="CJ280">
            <v>1072.0923368709698</v>
          </cell>
          <cell r="CK280">
            <v>1050.6504879873073</v>
          </cell>
          <cell r="CL280">
            <v>1029.6374761242428</v>
          </cell>
          <cell r="CM280">
            <v>1009.044724540506</v>
          </cell>
          <cell r="CN280">
            <v>988.86382802966898</v>
          </cell>
          <cell r="CO280">
            <v>969.08654948944923</v>
          </cell>
          <cell r="CP280">
            <v>949.70481655962635</v>
          </cell>
          <cell r="CQ280">
            <v>930.71071832720065</v>
          </cell>
          <cell r="CR280">
            <v>912.09650209744814</v>
          </cell>
          <cell r="CS280">
            <v>893.85457022955484</v>
          </cell>
          <cell r="CT280">
            <v>875.9774770355383</v>
          </cell>
          <cell r="CU280">
            <v>858.45792574119059</v>
          </cell>
          <cell r="CV280">
            <v>841.28876550780262</v>
          </cell>
          <cell r="CW280">
            <v>824.46298851345364</v>
          </cell>
          <cell r="CX280">
            <v>807.97372709267552</v>
          </cell>
          <cell r="CY280">
            <v>791.81425093332314</v>
          </cell>
          <cell r="CZ280">
            <v>775.97796432950781</v>
          </cell>
          <cell r="DA280">
            <v>760.45840348947183</v>
          </cell>
          <cell r="DB280">
            <v>745.24923389730543</v>
          </cell>
          <cell r="DC280">
            <v>730.34424772742989</v>
          </cell>
          <cell r="DD280">
            <v>715.73736131079045</v>
          </cell>
          <cell r="DE280">
            <v>701.42261265172567</v>
          </cell>
        </row>
        <row r="281">
          <cell r="L281">
            <v>4705400</v>
          </cell>
          <cell r="M281">
            <v>4371800</v>
          </cell>
          <cell r="N281">
            <v>4105600.0000000005</v>
          </cell>
          <cell r="O281">
            <v>3682600</v>
          </cell>
          <cell r="P281">
            <v>4224100</v>
          </cell>
          <cell r="Q281">
            <v>4531400</v>
          </cell>
          <cell r="R281">
            <v>3563100</v>
          </cell>
          <cell r="S281">
            <v>3311000</v>
          </cell>
          <cell r="T281">
            <v>2700600</v>
          </cell>
          <cell r="U281">
            <v>2147400</v>
          </cell>
          <cell r="V281">
            <v>1920900</v>
          </cell>
          <cell r="W281">
            <v>3591300</v>
          </cell>
          <cell r="X281">
            <v>2157400</v>
          </cell>
          <cell r="Y281">
            <v>1694900</v>
          </cell>
          <cell r="Z281">
            <v>1188000</v>
          </cell>
          <cell r="AA281">
            <v>632500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0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>
            <v>0</v>
          </cell>
          <cell r="CR281">
            <v>0</v>
          </cell>
          <cell r="CS281">
            <v>0</v>
          </cell>
          <cell r="CT281">
            <v>0</v>
          </cell>
          <cell r="CU281">
            <v>0</v>
          </cell>
          <cell r="CV281">
            <v>0</v>
          </cell>
          <cell r="CW281">
            <v>0</v>
          </cell>
          <cell r="CX281">
            <v>0</v>
          </cell>
          <cell r="CY281">
            <v>0</v>
          </cell>
          <cell r="CZ281">
            <v>0</v>
          </cell>
          <cell r="DA281">
            <v>0</v>
          </cell>
          <cell r="DB281">
            <v>0</v>
          </cell>
          <cell r="DC281">
            <v>0</v>
          </cell>
          <cell r="DD281">
            <v>0</v>
          </cell>
          <cell r="DE281">
            <v>0</v>
          </cell>
        </row>
        <row r="282"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>
            <v>0</v>
          </cell>
          <cell r="CR282">
            <v>0</v>
          </cell>
          <cell r="CS282">
            <v>0</v>
          </cell>
          <cell r="CT282">
            <v>0</v>
          </cell>
          <cell r="CU282">
            <v>0</v>
          </cell>
          <cell r="CV282">
            <v>0</v>
          </cell>
          <cell r="CW282">
            <v>0</v>
          </cell>
          <cell r="CX282">
            <v>0</v>
          </cell>
          <cell r="CY282">
            <v>0</v>
          </cell>
          <cell r="CZ282">
            <v>0</v>
          </cell>
          <cell r="DA282">
            <v>0</v>
          </cell>
          <cell r="DB282">
            <v>0</v>
          </cell>
          <cell r="DC282">
            <v>0</v>
          </cell>
          <cell r="DD282">
            <v>0</v>
          </cell>
          <cell r="DE282">
            <v>0</v>
          </cell>
        </row>
        <row r="283"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>
            <v>0</v>
          </cell>
          <cell r="CR283">
            <v>0</v>
          </cell>
          <cell r="CS283">
            <v>0</v>
          </cell>
          <cell r="CT283">
            <v>0</v>
          </cell>
          <cell r="CU283">
            <v>0</v>
          </cell>
          <cell r="CV283">
            <v>0</v>
          </cell>
          <cell r="CW283">
            <v>0</v>
          </cell>
          <cell r="CX283">
            <v>0</v>
          </cell>
          <cell r="CY283">
            <v>0</v>
          </cell>
          <cell r="CZ283">
            <v>0</v>
          </cell>
          <cell r="DA283">
            <v>0</v>
          </cell>
          <cell r="DB283">
            <v>0</v>
          </cell>
          <cell r="DC283">
            <v>0</v>
          </cell>
          <cell r="DD283">
            <v>0</v>
          </cell>
          <cell r="DE283">
            <v>0</v>
          </cell>
        </row>
        <row r="284">
          <cell r="L284">
            <v>211900</v>
          </cell>
          <cell r="M284">
            <v>148500</v>
          </cell>
          <cell r="N284">
            <v>162600</v>
          </cell>
          <cell r="O284">
            <v>127100</v>
          </cell>
          <cell r="P284">
            <v>84400</v>
          </cell>
          <cell r="Q284">
            <v>60500</v>
          </cell>
          <cell r="R284">
            <v>49200</v>
          </cell>
          <cell r="S284">
            <v>42400</v>
          </cell>
          <cell r="T284">
            <v>37400</v>
          </cell>
          <cell r="U284">
            <v>35800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C284">
            <v>0</v>
          </cell>
          <cell r="DD284">
            <v>0</v>
          </cell>
          <cell r="DE284">
            <v>0</v>
          </cell>
        </row>
        <row r="285">
          <cell r="L285">
            <v>846700</v>
          </cell>
          <cell r="M285">
            <v>642700</v>
          </cell>
          <cell r="N285">
            <v>462000</v>
          </cell>
          <cell r="O285">
            <v>268800</v>
          </cell>
          <cell r="P285">
            <v>257600.00000000003</v>
          </cell>
          <cell r="Q285">
            <v>186600</v>
          </cell>
          <cell r="R285">
            <v>186800</v>
          </cell>
          <cell r="S285">
            <v>172400</v>
          </cell>
          <cell r="T285">
            <v>160100</v>
          </cell>
          <cell r="U285">
            <v>150000</v>
          </cell>
          <cell r="V285">
            <v>134400</v>
          </cell>
          <cell r="W285">
            <v>110200</v>
          </cell>
          <cell r="X285">
            <v>94870.45</v>
          </cell>
          <cell r="Y285">
            <v>79540.899999999994</v>
          </cell>
          <cell r="Z285">
            <v>8306.7000000000007</v>
          </cell>
          <cell r="AA285">
            <v>14218.599999999999</v>
          </cell>
          <cell r="AB285">
            <v>72553</v>
          </cell>
          <cell r="AC285">
            <v>51200</v>
          </cell>
          <cell r="AD285">
            <v>57900</v>
          </cell>
          <cell r="AE285">
            <v>62300</v>
          </cell>
          <cell r="AF285">
            <v>51100</v>
          </cell>
          <cell r="AG285">
            <v>48747.675349760248</v>
          </cell>
          <cell r="AH285">
            <v>46503.63702555035</v>
          </cell>
          <cell r="AI285">
            <v>44362.900201655946</v>
          </cell>
          <cell r="AJ285">
            <v>42320.709522585865</v>
          </cell>
          <cell r="AK285">
            <v>40372.528539697123</v>
          </cell>
          <cell r="AL285">
            <v>38514.029634091698</v>
          </cell>
          <cell r="AM285">
            <v>36741.084403400149</v>
          </cell>
          <cell r="AN285">
            <v>34596.243097913175</v>
          </cell>
          <cell r="AO285">
            <v>32576.611603198617</v>
          </cell>
          <cell r="AP285">
            <v>30674.880522205251</v>
          </cell>
          <cell r="AQ285">
            <v>28884.167159950353</v>
          </cell>
          <cell r="AR285">
            <v>27197.990613851496</v>
          </cell>
          <cell r="AS285">
            <v>25610.248318214813</v>
          </cell>
          <cell r="AT285">
            <v>24115.193957990159</v>
          </cell>
          <cell r="AU285">
            <v>22707.416671859199</v>
          </cell>
          <cell r="AV285">
            <v>21381.8214693888</v>
          </cell>
          <cell r="AW285">
            <v>20133.61079137601</v>
          </cell>
          <cell r="AX285">
            <v>18958.267164481138</v>
          </cell>
          <cell r="AY285">
            <v>17851.536796062192</v>
          </cell>
          <cell r="AZ285">
            <v>16809.414236877812</v>
          </cell>
          <cell r="BA285">
            <v>15828.127864558899</v>
          </cell>
          <cell r="BB285">
            <v>14904.126233452816</v>
          </cell>
          <cell r="BC285">
            <v>14034.065221325332</v>
          </cell>
          <cell r="BD285">
            <v>13214.795926401986</v>
          </cell>
          <cell r="BE285">
            <v>12443.353270946174</v>
          </cell>
          <cell r="BF285">
            <v>11716.945270128328</v>
          </cell>
          <cell r="BG285">
            <v>11032.942927348355</v>
          </cell>
          <cell r="BH285">
            <v>10904.128485766836</v>
          </cell>
          <cell r="BI285">
            <v>10776.818009217061</v>
          </cell>
          <cell r="BJ285">
            <v>10650.993938248483</v>
          </cell>
          <cell r="BK285">
            <v>10526.638918424831</v>
          </cell>
          <cell r="BL285">
            <v>10403.735797930482</v>
          </cell>
          <cell r="BM285">
            <v>10282.26762520477</v>
          </cell>
          <cell r="BN285">
            <v>10162.217646603927</v>
          </cell>
          <cell r="BO285">
            <v>10043.569304090317</v>
          </cell>
          <cell r="BP285">
            <v>9926.3062329486438</v>
          </cell>
          <cell r="BQ285">
            <v>9810.41225952883</v>
          </cell>
          <cell r="BR285">
            <v>9695.8713990152501</v>
          </cell>
          <cell r="BS285">
            <v>9582.667853222003</v>
          </cell>
          <cell r="BT285">
            <v>9470.7860084139265</v>
          </cell>
          <cell r="BU285">
            <v>9360.2104331530554</v>
          </cell>
          <cell r="BV285">
            <v>9250.9258761702258</v>
          </cell>
          <cell r="BW285">
            <v>9142.9172642615176</v>
          </cell>
          <cell r="BX285">
            <v>9036.1697002092733</v>
          </cell>
          <cell r="BY285">
            <v>8930.6684607273746</v>
          </cell>
          <cell r="BZ285">
            <v>8826.3989944305195</v>
          </cell>
          <cell r="CA285">
            <v>8723.3469198272014</v>
          </cell>
          <cell r="CB285">
            <v>8621.4980233361293</v>
          </cell>
          <cell r="CC285">
            <v>8520.8382573257986</v>
          </cell>
          <cell r="CD285">
            <v>8421.3537381769565</v>
          </cell>
          <cell r="CE285">
            <v>8323.0307443676866</v>
          </cell>
          <cell r="CF285">
            <v>8225.85571458085</v>
          </cell>
          <cell r="CG285">
            <v>8129.815245833629</v>
          </cell>
          <cell r="CH285">
            <v>8034.8960916288979</v>
          </cell>
          <cell r="CI285">
            <v>7941.0851601281893</v>
          </cell>
          <cell r="CJ285">
            <v>7848.3695123459847</v>
          </cell>
          <cell r="CK285">
            <v>7756.7363603650883</v>
          </cell>
          <cell r="CL285">
            <v>7666.1730655728406</v>
          </cell>
          <cell r="CM285">
            <v>7576.6671369179212</v>
          </cell>
          <cell r="CN285">
            <v>7488.2062291875036</v>
          </cell>
          <cell r="CO285">
            <v>7400.7781413045304</v>
          </cell>
          <cell r="CP285">
            <v>7314.3708146448635</v>
          </cell>
          <cell r="CQ285">
            <v>7228.9723313740824</v>
          </cell>
          <cell r="CR285">
            <v>7144.5709128037061</v>
          </cell>
          <cell r="CS285">
            <v>7061.1549177665993</v>
          </cell>
          <cell r="CT285">
            <v>6978.7128410113537</v>
          </cell>
          <cell r="CU285">
            <v>6897.2333116154095</v>
          </cell>
          <cell r="CV285">
            <v>6816.7050914167103</v>
          </cell>
          <cell r="CW285">
            <v>6737.1170734636635</v>
          </cell>
          <cell r="CX285">
            <v>6658.4582804832025</v>
          </cell>
          <cell r="CY285">
            <v>6580.7178633667309</v>
          </cell>
          <cell r="CZ285">
            <v>6503.8850996737492</v>
          </cell>
          <cell r="DA285">
            <v>6427.9493921529465</v>
          </cell>
          <cell r="DB285">
            <v>6352.9002672805636</v>
          </cell>
          <cell r="DC285">
            <v>6278.7273738158183</v>
          </cell>
          <cell r="DD285">
            <v>6205.4204813731994</v>
          </cell>
          <cell r="DE285">
            <v>6132.9694790114281</v>
          </cell>
        </row>
        <row r="286"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>
            <v>0</v>
          </cell>
          <cell r="CR286">
            <v>0</v>
          </cell>
          <cell r="CS286">
            <v>0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0</v>
          </cell>
          <cell r="DB286">
            <v>0</v>
          </cell>
          <cell r="DC286">
            <v>0</v>
          </cell>
          <cell r="DD286">
            <v>0</v>
          </cell>
          <cell r="DE286">
            <v>0</v>
          </cell>
        </row>
        <row r="287">
          <cell r="L287">
            <v>4705400</v>
          </cell>
          <cell r="M287">
            <v>4371800</v>
          </cell>
          <cell r="N287">
            <v>4105600.0000000005</v>
          </cell>
          <cell r="O287">
            <v>3682600</v>
          </cell>
          <cell r="P287">
            <v>4364700</v>
          </cell>
          <cell r="Q287">
            <v>4790400</v>
          </cell>
          <cell r="R287">
            <v>3795500</v>
          </cell>
          <cell r="S287">
            <v>3476500</v>
          </cell>
          <cell r="T287">
            <v>2840400</v>
          </cell>
          <cell r="U287">
            <v>2252800</v>
          </cell>
          <cell r="V287">
            <v>2013100</v>
          </cell>
          <cell r="W287">
            <v>3670000</v>
          </cell>
          <cell r="X287">
            <v>2195900</v>
          </cell>
          <cell r="Y287">
            <v>1769100</v>
          </cell>
          <cell r="Z287">
            <v>1217900</v>
          </cell>
          <cell r="AA287">
            <v>691700</v>
          </cell>
          <cell r="AB287">
            <v>46800</v>
          </cell>
          <cell r="AC287">
            <v>49600</v>
          </cell>
          <cell r="AD287">
            <v>46100</v>
          </cell>
          <cell r="AE287">
            <v>45500</v>
          </cell>
          <cell r="AF287">
            <v>36000</v>
          </cell>
          <cell r="AG287">
            <v>32016.751642019379</v>
          </cell>
          <cell r="AH287">
            <v>28474.232936298627</v>
          </cell>
          <cell r="AI287">
            <v>25323.679003291149</v>
          </cell>
          <cell r="AJ287">
            <v>22521.720591960933</v>
          </cell>
          <cell r="AK287">
            <v>20029.787076215747</v>
          </cell>
          <cell r="AL287">
            <v>17813.575507270252</v>
          </cell>
          <cell r="AM287">
            <v>15842.57841312864</v>
          </cell>
          <cell r="AN287">
            <v>14258.320626221255</v>
          </cell>
          <cell r="AO287">
            <v>12832.488612564061</v>
          </cell>
          <cell r="AP287">
            <v>11549.239795376094</v>
          </cell>
          <cell r="AQ287">
            <v>10394.315855500079</v>
          </cell>
          <cell r="AR287">
            <v>9354.8843056455062</v>
          </cell>
          <cell r="AS287">
            <v>8419.3959072068483</v>
          </cell>
          <cell r="AT287">
            <v>7577.456345399466</v>
          </cell>
          <cell r="AU287">
            <v>6819.7107368814923</v>
          </cell>
          <cell r="AV287">
            <v>6137.7396866131185</v>
          </cell>
          <cell r="AW287">
            <v>5523.9657390296043</v>
          </cell>
          <cell r="AX287">
            <v>4971.569109833953</v>
          </cell>
          <cell r="AY287">
            <v>4474.4121490871366</v>
          </cell>
          <cell r="AZ287">
            <v>4026.9708893913444</v>
          </cell>
          <cell r="BA287">
            <v>3624.2737601438398</v>
          </cell>
          <cell r="BB287">
            <v>3261.8463478519229</v>
          </cell>
          <cell r="BC287">
            <v>2935.6616804169516</v>
          </cell>
          <cell r="BD287">
            <v>2642.0954829904558</v>
          </cell>
          <cell r="BE287">
            <v>2377.8859082450899</v>
          </cell>
          <cell r="BF287">
            <v>2140.0972936188928</v>
          </cell>
          <cell r="BG287">
            <v>1926.0875428354843</v>
          </cell>
          <cell r="BH287">
            <v>1887.5657881229013</v>
          </cell>
          <cell r="BI287">
            <v>1849.8144685816874</v>
          </cell>
          <cell r="BJ287">
            <v>1812.8181755068729</v>
          </cell>
          <cell r="BK287">
            <v>1776.5618083676184</v>
          </cell>
          <cell r="BL287">
            <v>1741.0305686437312</v>
          </cell>
          <cell r="BM287">
            <v>1706.2099537854524</v>
          </cell>
          <cell r="BN287">
            <v>1672.0857512940474</v>
          </cell>
          <cell r="BO287">
            <v>1638.6440329207844</v>
          </cell>
          <cell r="BP287">
            <v>1605.8711489819343</v>
          </cell>
          <cell r="BQ287">
            <v>1573.75372278747</v>
          </cell>
          <cell r="BR287">
            <v>1542.2786451811915</v>
          </cell>
          <cell r="BS287">
            <v>1511.4330691900491</v>
          </cell>
          <cell r="BT287">
            <v>1481.2044047804798</v>
          </cell>
          <cell r="BU287">
            <v>1451.5803137196174</v>
          </cell>
          <cell r="BV287">
            <v>1422.5487045392772</v>
          </cell>
          <cell r="BW287">
            <v>1394.0977276006629</v>
          </cell>
          <cell r="BX287">
            <v>1366.2157702577774</v>
          </cell>
          <cell r="BY287">
            <v>1338.891452117567</v>
          </cell>
          <cell r="BZ287">
            <v>1312.113620394862</v>
          </cell>
          <cell r="CA287">
            <v>1285.8713453602181</v>
          </cell>
          <cell r="CB287">
            <v>1260.1539158788021</v>
          </cell>
          <cell r="CC287">
            <v>1234.9508350384986</v>
          </cell>
          <cell r="CD287">
            <v>1210.2518158654557</v>
          </cell>
          <cell r="CE287">
            <v>1186.0467771253191</v>
          </cell>
          <cell r="CF287">
            <v>1162.3258392084417</v>
          </cell>
          <cell r="CG287">
            <v>1139.0793200973894</v>
          </cell>
          <cell r="CH287">
            <v>1116.2977314150958</v>
          </cell>
          <cell r="CI287">
            <v>1093.971774552055</v>
          </cell>
          <cell r="CJ287">
            <v>1072.0923368709698</v>
          </cell>
          <cell r="CK287">
            <v>1050.6504879873073</v>
          </cell>
          <cell r="CL287">
            <v>1029.6374761242428</v>
          </cell>
          <cell r="CM287">
            <v>1009.044724540506</v>
          </cell>
          <cell r="CN287">
            <v>988.86382802966898</v>
          </cell>
          <cell r="CO287">
            <v>969.08654948944923</v>
          </cell>
          <cell r="CP287">
            <v>949.70481655962635</v>
          </cell>
          <cell r="CQ287">
            <v>930.71071832720065</v>
          </cell>
          <cell r="CR287">
            <v>912.09650209744814</v>
          </cell>
          <cell r="CS287">
            <v>893.85457022955484</v>
          </cell>
          <cell r="CT287">
            <v>875.9774770355383</v>
          </cell>
          <cell r="CU287">
            <v>858.45792574119059</v>
          </cell>
          <cell r="CV287">
            <v>841.28876550780262</v>
          </cell>
          <cell r="CW287">
            <v>824.46298851345364</v>
          </cell>
          <cell r="CX287">
            <v>807.97372709267552</v>
          </cell>
          <cell r="CY287">
            <v>791.81425093332314</v>
          </cell>
          <cell r="CZ287">
            <v>775.97796432950781</v>
          </cell>
          <cell r="DA287">
            <v>760.45840348947183</v>
          </cell>
          <cell r="DB287">
            <v>745.24923389730543</v>
          </cell>
          <cell r="DC287">
            <v>730.34424772742989</v>
          </cell>
          <cell r="DD287">
            <v>715.73736131079045</v>
          </cell>
          <cell r="DE287">
            <v>701.42261265172567</v>
          </cell>
        </row>
        <row r="288">
          <cell r="L288">
            <v>1058600</v>
          </cell>
          <cell r="M288">
            <v>791200</v>
          </cell>
          <cell r="N288">
            <v>624600</v>
          </cell>
          <cell r="O288">
            <v>395900</v>
          </cell>
          <cell r="P288">
            <v>342000</v>
          </cell>
          <cell r="Q288">
            <v>247100</v>
          </cell>
          <cell r="R288">
            <v>236000</v>
          </cell>
          <cell r="S288">
            <v>214800</v>
          </cell>
          <cell r="T288">
            <v>197500</v>
          </cell>
          <cell r="U288">
            <v>185800</v>
          </cell>
          <cell r="V288">
            <v>134400</v>
          </cell>
          <cell r="W288">
            <v>110200</v>
          </cell>
          <cell r="X288">
            <v>94870.45</v>
          </cell>
          <cell r="Y288">
            <v>79540.899999999994</v>
          </cell>
          <cell r="Z288">
            <v>8306.7000000000007</v>
          </cell>
          <cell r="AA288">
            <v>14218.599999999999</v>
          </cell>
          <cell r="AB288">
            <v>72553</v>
          </cell>
          <cell r="AC288">
            <v>51200</v>
          </cell>
          <cell r="AD288">
            <v>57900</v>
          </cell>
          <cell r="AE288">
            <v>62300</v>
          </cell>
          <cell r="AF288">
            <v>51100</v>
          </cell>
          <cell r="AG288">
            <v>48747.675349760248</v>
          </cell>
          <cell r="AH288">
            <v>46503.63702555035</v>
          </cell>
          <cell r="AI288">
            <v>44362.900201655946</v>
          </cell>
          <cell r="AJ288">
            <v>42320.709522585865</v>
          </cell>
          <cell r="AK288">
            <v>40372.528539697123</v>
          </cell>
          <cell r="AL288">
            <v>38514.029634091698</v>
          </cell>
          <cell r="AM288">
            <v>36741.084403400149</v>
          </cell>
          <cell r="AN288">
            <v>34596.243097913175</v>
          </cell>
          <cell r="AO288">
            <v>32576.611603198617</v>
          </cell>
          <cell r="AP288">
            <v>30674.880522205251</v>
          </cell>
          <cell r="AQ288">
            <v>28884.167159950353</v>
          </cell>
          <cell r="AR288">
            <v>27197.990613851496</v>
          </cell>
          <cell r="AS288">
            <v>25610.248318214813</v>
          </cell>
          <cell r="AT288">
            <v>24115.193957990159</v>
          </cell>
          <cell r="AU288">
            <v>22707.416671859199</v>
          </cell>
          <cell r="AV288">
            <v>21381.8214693888</v>
          </cell>
          <cell r="AW288">
            <v>20133.61079137601</v>
          </cell>
          <cell r="AX288">
            <v>18958.267164481138</v>
          </cell>
          <cell r="AY288">
            <v>17851.536796062192</v>
          </cell>
          <cell r="AZ288">
            <v>16809.414236877812</v>
          </cell>
          <cell r="BA288">
            <v>15828.127864558899</v>
          </cell>
          <cell r="BB288">
            <v>14904.126233452816</v>
          </cell>
          <cell r="BC288">
            <v>14034.065221325332</v>
          </cell>
          <cell r="BD288">
            <v>13214.795926401986</v>
          </cell>
          <cell r="BE288">
            <v>12443.353270946174</v>
          </cell>
          <cell r="BF288">
            <v>11716.945270128328</v>
          </cell>
          <cell r="BG288">
            <v>11032.942927348355</v>
          </cell>
          <cell r="BH288">
            <v>10904.128485766836</v>
          </cell>
          <cell r="BI288">
            <v>10776.818009217061</v>
          </cell>
          <cell r="BJ288">
            <v>10650.993938248483</v>
          </cell>
          <cell r="BK288">
            <v>10526.638918424831</v>
          </cell>
          <cell r="BL288">
            <v>10403.735797930482</v>
          </cell>
          <cell r="BM288">
            <v>10282.26762520477</v>
          </cell>
          <cell r="BN288">
            <v>10162.217646603927</v>
          </cell>
          <cell r="BO288">
            <v>10043.569304090317</v>
          </cell>
          <cell r="BP288">
            <v>9926.3062329486438</v>
          </cell>
          <cell r="BQ288">
            <v>9810.41225952883</v>
          </cell>
          <cell r="BR288">
            <v>9695.8713990152501</v>
          </cell>
          <cell r="BS288">
            <v>9582.667853222003</v>
          </cell>
          <cell r="BT288">
            <v>9470.7860084139265</v>
          </cell>
          <cell r="BU288">
            <v>9360.2104331530554</v>
          </cell>
          <cell r="BV288">
            <v>9250.9258761702258</v>
          </cell>
          <cell r="BW288">
            <v>9142.9172642615176</v>
          </cell>
          <cell r="BX288">
            <v>9036.1697002092733</v>
          </cell>
          <cell r="BY288">
            <v>8930.6684607273746</v>
          </cell>
          <cell r="BZ288">
            <v>8826.3989944305195</v>
          </cell>
          <cell r="CA288">
            <v>8723.3469198272014</v>
          </cell>
          <cell r="CB288">
            <v>8621.4980233361293</v>
          </cell>
          <cell r="CC288">
            <v>8520.8382573257986</v>
          </cell>
          <cell r="CD288">
            <v>8421.3537381769565</v>
          </cell>
          <cell r="CE288">
            <v>8323.0307443676866</v>
          </cell>
          <cell r="CF288">
            <v>8225.85571458085</v>
          </cell>
          <cell r="CG288">
            <v>8129.815245833629</v>
          </cell>
          <cell r="CH288">
            <v>8034.8960916288979</v>
          </cell>
          <cell r="CI288">
            <v>7941.0851601281893</v>
          </cell>
          <cell r="CJ288">
            <v>7848.3695123459847</v>
          </cell>
          <cell r="CK288">
            <v>7756.7363603650883</v>
          </cell>
          <cell r="CL288">
            <v>7666.1730655728406</v>
          </cell>
          <cell r="CM288">
            <v>7576.6671369179212</v>
          </cell>
          <cell r="CN288">
            <v>7488.2062291875036</v>
          </cell>
          <cell r="CO288">
            <v>7400.7781413045304</v>
          </cell>
          <cell r="CP288">
            <v>7314.3708146448635</v>
          </cell>
          <cell r="CQ288">
            <v>7228.9723313740824</v>
          </cell>
          <cell r="CR288">
            <v>7144.5709128037061</v>
          </cell>
          <cell r="CS288">
            <v>7061.1549177665993</v>
          </cell>
          <cell r="CT288">
            <v>6978.7128410113537</v>
          </cell>
          <cell r="CU288">
            <v>6897.2333116154095</v>
          </cell>
          <cell r="CV288">
            <v>6816.7050914167103</v>
          </cell>
          <cell r="CW288">
            <v>6737.1170734636635</v>
          </cell>
          <cell r="CX288">
            <v>6658.4582804832025</v>
          </cell>
          <cell r="CY288">
            <v>6580.7178633667309</v>
          </cell>
          <cell r="CZ288">
            <v>6503.8850996737492</v>
          </cell>
          <cell r="DA288">
            <v>6427.9493921529465</v>
          </cell>
          <cell r="DB288">
            <v>6352.9002672805636</v>
          </cell>
          <cell r="DC288">
            <v>6278.7273738158183</v>
          </cell>
          <cell r="DD288">
            <v>6205.4204813731994</v>
          </cell>
          <cell r="DE288">
            <v>6132.9694790114281</v>
          </cell>
        </row>
        <row r="290">
          <cell r="L290">
            <v>47872739.80334565</v>
          </cell>
          <cell r="M290">
            <v>50368851.648897886</v>
          </cell>
          <cell r="N290">
            <v>52436628.881551549</v>
          </cell>
          <cell r="O290">
            <v>55613326.215274155</v>
          </cell>
          <cell r="P290">
            <v>56312981.661437578</v>
          </cell>
          <cell r="Q290">
            <v>55773296.776178569</v>
          </cell>
          <cell r="R290">
            <v>52836927.472992085</v>
          </cell>
          <cell r="S290">
            <v>54641822.280689843</v>
          </cell>
          <cell r="T290">
            <v>59750751.481243148</v>
          </cell>
          <cell r="U290">
            <v>62323529.292759091</v>
          </cell>
          <cell r="V290">
            <v>64420102.819166705</v>
          </cell>
          <cell r="W290">
            <v>69778418.434954345</v>
          </cell>
          <cell r="X290">
            <v>76924399.766985551</v>
          </cell>
          <cell r="Y290">
            <v>87903714.475970253</v>
          </cell>
          <cell r="Z290">
            <v>98005990.296741933</v>
          </cell>
          <cell r="AA290">
            <v>107217365.93140924</v>
          </cell>
          <cell r="AB290">
            <v>105904356.88570255</v>
          </cell>
          <cell r="AC290">
            <v>104628524.70149222</v>
          </cell>
          <cell r="AD290">
            <v>111028090.48915198</v>
          </cell>
          <cell r="AE290">
            <v>122107059.63623828</v>
          </cell>
          <cell r="AF290">
            <v>127721750.86100477</v>
          </cell>
          <cell r="AG290">
            <v>129607123.58483312</v>
          </cell>
          <cell r="AH290">
            <v>131974335.47887857</v>
          </cell>
          <cell r="AI290">
            <v>134462387.52957925</v>
          </cell>
          <cell r="AJ290">
            <v>136704593.71202251</v>
          </cell>
          <cell r="AK290">
            <v>139081731.98201534</v>
          </cell>
          <cell r="AL290">
            <v>141718734.09432992</v>
          </cell>
          <cell r="AM290">
            <v>144544329.49081463</v>
          </cell>
          <cell r="AN290">
            <v>145489205.06298608</v>
          </cell>
          <cell r="AO290">
            <v>146556289.41106254</v>
          </cell>
          <cell r="AP290">
            <v>147808809.43635893</v>
          </cell>
          <cell r="AQ290">
            <v>149111862.00926134</v>
          </cell>
          <cell r="AR290">
            <v>150471227.41837409</v>
          </cell>
          <cell r="AS290">
            <v>151888978.1640195</v>
          </cell>
          <cell r="AT290">
            <v>153357364.16712129</v>
          </cell>
          <cell r="AU290">
            <v>154885366.72962043</v>
          </cell>
          <cell r="AV290">
            <v>156467828.24969569</v>
          </cell>
          <cell r="AW290">
            <v>158125299.83725166</v>
          </cell>
          <cell r="AX290">
            <v>160818889.00779599</v>
          </cell>
          <cell r="AY290">
            <v>163563273.5151186</v>
          </cell>
          <cell r="AZ290">
            <v>166363452.18480325</v>
          </cell>
          <cell r="BA290">
            <v>169219960.11316669</v>
          </cell>
          <cell r="BB290">
            <v>172250386.72030628</v>
          </cell>
          <cell r="BC290">
            <v>175434152.72540522</v>
          </cell>
          <cell r="BD290">
            <v>178661642.22711909</v>
          </cell>
          <cell r="BE290">
            <v>181932157.8468281</v>
          </cell>
          <cell r="BF290">
            <v>185242919.46546552</v>
          </cell>
          <cell r="BG290">
            <v>188592144.74207658</v>
          </cell>
          <cell r="BH290">
            <v>189143880.54048774</v>
          </cell>
          <cell r="BI290">
            <v>189697264.3614895</v>
          </cell>
          <cell r="BJ290">
            <v>190252301.20757854</v>
          </cell>
          <cell r="BK290">
            <v>190808996.09665641</v>
          </cell>
          <cell r="BL290">
            <v>191367354.06207791</v>
          </cell>
          <cell r="BM290">
            <v>191927380.15269899</v>
          </cell>
          <cell r="BN290">
            <v>192489079.43292516</v>
          </cell>
          <cell r="BO290">
            <v>193052456.98275998</v>
          </cell>
          <cell r="BP290">
            <v>193617517.89785346</v>
          </cell>
          <cell r="BQ290">
            <v>194184267.28955111</v>
          </cell>
          <cell r="BR290">
            <v>194752710.28494266</v>
          </cell>
          <cell r="BS290">
            <v>195322852.02691117</v>
          </cell>
          <cell r="BT290">
            <v>195894697.67418221</v>
          </cell>
          <cell r="BU290">
            <v>196468252.4013733</v>
          </cell>
          <cell r="BV290">
            <v>197043521.39904356</v>
          </cell>
          <cell r="BW290">
            <v>197620509.87374303</v>
          </cell>
          <cell r="BX290">
            <v>198199223.04806295</v>
          </cell>
          <cell r="BY290">
            <v>198779666.16068539</v>
          </cell>
          <cell r="BZ290">
            <v>199361844.46643367</v>
          </cell>
          <cell r="CA290">
            <v>199945763.23632255</v>
          </cell>
          <cell r="CB290">
            <v>200531427.75760877</v>
          </cell>
          <cell r="CC290">
            <v>201118843.33384156</v>
          </cell>
          <cell r="CD290">
            <v>201708015.28491351</v>
          </cell>
          <cell r="CE290">
            <v>202298948.9471117</v>
          </cell>
          <cell r="CF290">
            <v>202891649.67316845</v>
          </cell>
          <cell r="CG290">
            <v>203486122.83231282</v>
          </cell>
          <cell r="CH290">
            <v>204082373.81032205</v>
          </cell>
          <cell r="CI290">
            <v>204680408.00957307</v>
          </cell>
          <cell r="CJ290">
            <v>205280230.84909436</v>
          </cell>
          <cell r="CK290">
            <v>205881847.7646178</v>
          </cell>
          <cell r="CL290">
            <v>206485264.20863065</v>
          </cell>
          <cell r="CM290">
            <v>207090485.65042812</v>
          </cell>
          <cell r="CN290">
            <v>207697517.57616541</v>
          </cell>
          <cell r="CO290">
            <v>208306365.48891053</v>
          </cell>
          <cell r="CP290">
            <v>208917034.90869695</v>
          </cell>
          <cell r="CQ290">
            <v>209529531.37257653</v>
          </cell>
          <cell r="CR290">
            <v>210143860.43467271</v>
          </cell>
          <cell r="CS290">
            <v>210760027.66623348</v>
          </cell>
          <cell r="CT290">
            <v>211378038.65568498</v>
          </cell>
          <cell r="CU290">
            <v>211997899.00868508</v>
          </cell>
          <cell r="CV290">
            <v>212619614.34817719</v>
          </cell>
          <cell r="CW290">
            <v>213243190.31444401</v>
          </cell>
          <cell r="CX290">
            <v>213868632.56516168</v>
          </cell>
          <cell r="CY290">
            <v>214495946.77545398</v>
          </cell>
          <cell r="CZ290">
            <v>215125138.63794705</v>
          </cell>
          <cell r="DA290">
            <v>215756213.86282358</v>
          </cell>
          <cell r="DB290">
            <v>216389178.17787781</v>
          </cell>
          <cell r="DC290">
            <v>217024037.32857049</v>
          </cell>
          <cell r="DD290">
            <v>217660797.0780839</v>
          </cell>
          <cell r="DE290">
            <v>218299463.20737723</v>
          </cell>
        </row>
        <row r="291">
          <cell r="L291">
            <v>7525112.2150470829</v>
          </cell>
          <cell r="M291">
            <v>8042426.5594805386</v>
          </cell>
          <cell r="N291">
            <v>8389322.5609756261</v>
          </cell>
          <cell r="O291">
            <v>9071543.7788018398</v>
          </cell>
          <cell r="P291">
            <v>8717570.3136954736</v>
          </cell>
          <cell r="Q291">
            <v>9252482.872101739</v>
          </cell>
          <cell r="R291">
            <v>9091973.5877291616</v>
          </cell>
          <cell r="S291">
            <v>13259089.412450032</v>
          </cell>
          <cell r="T291">
            <v>18703373.163624566</v>
          </cell>
          <cell r="U291">
            <v>18881341.374500345</v>
          </cell>
          <cell r="V291">
            <v>22079045.88250545</v>
          </cell>
          <cell r="W291">
            <v>25230224.942910876</v>
          </cell>
          <cell r="X291">
            <v>28828576.746422406</v>
          </cell>
          <cell r="Y291">
            <v>31653531.444642317</v>
          </cell>
          <cell r="Z291">
            <v>33077365.024376452</v>
          </cell>
          <cell r="AA291">
            <v>41093947.821851365</v>
          </cell>
          <cell r="AB291">
            <v>41924461.703808449</v>
          </cell>
          <cell r="AC291">
            <v>43598085.655650236</v>
          </cell>
          <cell r="AD291">
            <v>48929518.091679722</v>
          </cell>
          <cell r="AE291">
            <v>55701393.455772042</v>
          </cell>
          <cell r="AF291">
            <v>60390904.305197753</v>
          </cell>
          <cell r="AG291">
            <v>63488462.481671274</v>
          </cell>
          <cell r="AH291">
            <v>66903503.827094868</v>
          </cell>
          <cell r="AI291">
            <v>70403565.553773656</v>
          </cell>
          <cell r="AJ291">
            <v>73930878.677703932</v>
          </cell>
          <cell r="AK291">
            <v>77602837.226827815</v>
          </cell>
          <cell r="AL291">
            <v>81473708.156495988</v>
          </cell>
          <cell r="AM291">
            <v>85471895.579373717</v>
          </cell>
          <cell r="AN291">
            <v>86729760.415256739</v>
          </cell>
          <cell r="AO291">
            <v>88003211.747566462</v>
          </cell>
          <cell r="AP291">
            <v>89276814.091681361</v>
          </cell>
          <cell r="AQ291">
            <v>90548925.072343543</v>
          </cell>
          <cell r="AR291">
            <v>91831533.241831601</v>
          </cell>
          <cell r="AS291">
            <v>93122501.691363603</v>
          </cell>
          <cell r="AT291">
            <v>94428321.197322056</v>
          </cell>
          <cell r="AU291">
            <v>95743817.601150274</v>
          </cell>
          <cell r="AV291">
            <v>97067538.808199093</v>
          </cell>
          <cell r="AW291">
            <v>98401276.181501612</v>
          </cell>
          <cell r="AX291">
            <v>100072952.83221342</v>
          </cell>
          <cell r="AY291">
            <v>101767187.4941922</v>
          </cell>
          <cell r="AZ291">
            <v>103485092.02586354</v>
          </cell>
          <cell r="BA291">
            <v>105225274.5014126</v>
          </cell>
          <cell r="BB291">
            <v>106989146.0241074</v>
          </cell>
          <cell r="BC291">
            <v>108777496.50576024</v>
          </cell>
          <cell r="BD291">
            <v>110591123.16698118</v>
          </cell>
          <cell r="BE291">
            <v>112430812.36907832</v>
          </cell>
          <cell r="BF291">
            <v>114297242.67272414</v>
          </cell>
          <cell r="BG291">
            <v>116191118.06990522</v>
          </cell>
          <cell r="BH291">
            <v>116568606.64541323</v>
          </cell>
          <cell r="BI291">
            <v>116947321.62812865</v>
          </cell>
          <cell r="BJ291">
            <v>117327267.00247575</v>
          </cell>
          <cell r="BK291">
            <v>117708446.76582362</v>
          </cell>
          <cell r="BL291">
            <v>118090864.92852826</v>
          </cell>
          <cell r="BM291">
            <v>118474525.51397471</v>
          </cell>
          <cell r="BN291">
            <v>118859432.55861947</v>
          </cell>
          <cell r="BO291">
            <v>119245590.11203288</v>
          </cell>
          <cell r="BP291">
            <v>119633002.23694175</v>
          </cell>
          <cell r="BQ291">
            <v>120021673.0092722</v>
          </cell>
          <cell r="BR291">
            <v>120411606.5181924</v>
          </cell>
          <cell r="BS291">
            <v>120802806.86615562</v>
          </cell>
          <cell r="BT291">
            <v>121195278.16894348</v>
          </cell>
          <cell r="BU291">
            <v>121589024.55570915</v>
          </cell>
          <cell r="BV291">
            <v>121984050.16902091</v>
          </cell>
          <cell r="BW291">
            <v>122380359.16490558</v>
          </cell>
          <cell r="BX291">
            <v>122777955.71289234</v>
          </cell>
          <cell r="BY291">
            <v>123176843.99605663</v>
          </cell>
          <cell r="BZ291">
            <v>123577028.21106409</v>
          </cell>
          <cell r="CA291">
            <v>123978512.56821468</v>
          </cell>
          <cell r="CB291">
            <v>124381301.29148714</v>
          </cell>
          <cell r="CC291">
            <v>124785398.61858323</v>
          </cell>
          <cell r="CD291">
            <v>125190808.80097245</v>
          </cell>
          <cell r="CE291">
            <v>125597536.1039367</v>
          </cell>
          <cell r="CF291">
            <v>126005584.80661522</v>
          </cell>
          <cell r="CG291">
            <v>126414959.20204949</v>
          </cell>
          <cell r="CH291">
            <v>126825663.5972286</v>
          </cell>
          <cell r="CI291">
            <v>127237702.31313434</v>
          </cell>
          <cell r="CJ291">
            <v>127651079.68478678</v>
          </cell>
          <cell r="CK291">
            <v>128065800.06128989</v>
          </cell>
          <cell r="CL291">
            <v>128481867.80587725</v>
          </cell>
          <cell r="CM291">
            <v>128899287.29595795</v>
          </cell>
          <cell r="CN291">
            <v>129318062.92316273</v>
          </cell>
          <cell r="CO291">
            <v>129738199.09339003</v>
          </cell>
          <cell r="CP291">
            <v>130159700.22685251</v>
          </cell>
          <cell r="CQ291">
            <v>130582570.75812341</v>
          </cell>
          <cell r="CR291">
            <v>131006815.13618337</v>
          </cell>
          <cell r="CS291">
            <v>131432437.82446703</v>
          </cell>
          <cell r="CT291">
            <v>131859443.30091017</v>
          </cell>
          <cell r="CU291">
            <v>132287836.05799675</v>
          </cell>
          <cell r="CV291">
            <v>132717620.60280615</v>
          </cell>
          <cell r="CW291">
            <v>133148801.45706064</v>
          </cell>
          <cell r="CX291">
            <v>133581383.15717289</v>
          </cell>
          <cell r="CY291">
            <v>134015370.25429377</v>
          </cell>
          <cell r="CZ291">
            <v>134450767.31436023</v>
          </cell>
          <cell r="DA291">
            <v>134887578.91814324</v>
          </cell>
          <cell r="DB291">
            <v>135325809.66129607</v>
          </cell>
          <cell r="DC291">
            <v>135765464.15440261</v>
          </cell>
          <cell r="DD291">
            <v>136206547.02302599</v>
          </cell>
          <cell r="DE291">
            <v>136649062.90775698</v>
          </cell>
        </row>
        <row r="292">
          <cell r="L292">
            <v>35534627.086290516</v>
          </cell>
          <cell r="M292">
            <v>37077702.269477874</v>
          </cell>
          <cell r="N292">
            <v>38800584.272211745</v>
          </cell>
          <cell r="O292">
            <v>41176402.436472304</v>
          </cell>
          <cell r="P292">
            <v>42926608.00427705</v>
          </cell>
          <cell r="Q292">
            <v>41957950.489442684</v>
          </cell>
          <cell r="R292">
            <v>39556647.195122071</v>
          </cell>
          <cell r="S292">
            <v>38594744.189532898</v>
          </cell>
          <cell r="T292">
            <v>38747333.307548635</v>
          </cell>
          <cell r="U292">
            <v>41137464.453770943</v>
          </cell>
          <cell r="V292">
            <v>40251475.74834682</v>
          </cell>
          <cell r="W292">
            <v>42685256.487395361</v>
          </cell>
          <cell r="X292">
            <v>46385732.656210594</v>
          </cell>
          <cell r="Y292">
            <v>54693710.650954194</v>
          </cell>
          <cell r="Z292">
            <v>63537483.942079209</v>
          </cell>
          <cell r="AA292">
            <v>64871118.215129524</v>
          </cell>
          <cell r="AB292">
            <v>62823886.538228847</v>
          </cell>
          <cell r="AC292">
            <v>60012168.239511654</v>
          </cell>
          <cell r="AD292">
            <v>61181415.328094125</v>
          </cell>
          <cell r="AE292">
            <v>65531557.506343968</v>
          </cell>
          <cell r="AF292">
            <v>66531868.580907561</v>
          </cell>
          <cell r="AG292">
            <v>65371969.091089815</v>
          </cell>
          <cell r="AH292">
            <v>64367718.088979013</v>
          </cell>
          <cell r="AI292">
            <v>63392123.954796717</v>
          </cell>
          <cell r="AJ292">
            <v>62138517.689150915</v>
          </cell>
          <cell r="AK292">
            <v>60871852.065595105</v>
          </cell>
          <cell r="AL292">
            <v>59663548.069179632</v>
          </cell>
          <cell r="AM292">
            <v>58515645.086601131</v>
          </cell>
          <cell r="AN292">
            <v>58234681.04752481</v>
          </cell>
          <cell r="AO292">
            <v>58055596.953276202</v>
          </cell>
          <cell r="AP292">
            <v>58058270.96605894</v>
          </cell>
          <cell r="AQ292">
            <v>58111970.94434303</v>
          </cell>
          <cell r="AR292">
            <v>58210520.381823331</v>
          </cell>
          <cell r="AS292">
            <v>58358158.627952203</v>
          </cell>
          <cell r="AT292">
            <v>58540674.077847473</v>
          </cell>
          <cell r="AU292">
            <v>58772034.111498535</v>
          </cell>
          <cell r="AV292">
            <v>59048622.9350501</v>
          </cell>
          <cell r="AW292">
            <v>59389419.611804664</v>
          </cell>
          <cell r="AX292">
            <v>60427362.434355095</v>
          </cell>
          <cell r="AY292">
            <v>61492836.821611725</v>
          </cell>
          <cell r="AZ292">
            <v>62589754.879976362</v>
          </cell>
          <cell r="BA292">
            <v>63720068.273799554</v>
          </cell>
          <cell r="BB292">
            <v>64999979.658401325</v>
          </cell>
          <cell r="BC292">
            <v>66408143.806416385</v>
          </cell>
          <cell r="BD292">
            <v>67834171.124446183</v>
          </cell>
          <cell r="BE292">
            <v>69276600.919688851</v>
          </cell>
          <cell r="BF292">
            <v>70731997.031195968</v>
          </cell>
          <cell r="BG292">
            <v>72197895.086939663</v>
          </cell>
          <cell r="BH292">
            <v>72372329.343576014</v>
          </cell>
          <cell r="BI292">
            <v>72547185.043383971</v>
          </cell>
          <cell r="BJ292">
            <v>72722463.204594418</v>
          </cell>
          <cell r="BK292">
            <v>72898164.847898319</v>
          </cell>
          <cell r="BL292">
            <v>73074290.996452734</v>
          </cell>
          <cell r="BM292">
            <v>73250842.675886676</v>
          </cell>
          <cell r="BN292">
            <v>73427820.914307177</v>
          </cell>
          <cell r="BO292">
            <v>73605226.742305234</v>
          </cell>
          <cell r="BP292">
            <v>73783061.192961782</v>
          </cell>
          <cell r="BQ292">
            <v>73961325.301853746</v>
          </cell>
          <cell r="BR292">
            <v>74140020.10706009</v>
          </cell>
          <cell r="BS292">
            <v>74319146.649167821</v>
          </cell>
          <cell r="BT292">
            <v>74498705.971278042</v>
          </cell>
          <cell r="BU292">
            <v>74678699.119012088</v>
          </cell>
          <cell r="BV292">
            <v>74859127.140517548</v>
          </cell>
          <cell r="BW292">
            <v>75039991.086474404</v>
          </cell>
          <cell r="BX292">
            <v>75221292.01010114</v>
          </cell>
          <cell r="BY292">
            <v>75403030.967160881</v>
          </cell>
          <cell r="BZ292">
            <v>75585209.015967518</v>
          </cell>
          <cell r="CA292">
            <v>75767827.217391908</v>
          </cell>
          <cell r="CB292">
            <v>75950886.634868041</v>
          </cell>
          <cell r="CC292">
            <v>76134388.334399194</v>
          </cell>
          <cell r="CD292">
            <v>76318333.384564191</v>
          </cell>
          <cell r="CE292">
            <v>76502722.856523618</v>
          </cell>
          <cell r="CF292">
            <v>76687557.824026018</v>
          </cell>
          <cell r="CG292">
            <v>76872839.363414153</v>
          </cell>
          <cell r="CH292">
            <v>77058568.55363135</v>
          </cell>
          <cell r="CI292">
            <v>77244746.476227686</v>
          </cell>
          <cell r="CJ292">
            <v>77431374.215366334</v>
          </cell>
          <cell r="CK292">
            <v>77618452.857829869</v>
          </cell>
          <cell r="CL292">
            <v>77805983.493026584</v>
          </cell>
          <cell r="CM292">
            <v>77993967.21299687</v>
          </cell>
          <cell r="CN292">
            <v>78182405.112419516</v>
          </cell>
          <cell r="CO292">
            <v>78371298.288618132</v>
          </cell>
          <cell r="CP292">
            <v>78560647.841567561</v>
          </cell>
          <cell r="CQ292">
            <v>78750454.873900175</v>
          </cell>
          <cell r="CR292">
            <v>78940720.490912452</v>
          </cell>
          <cell r="CS292">
            <v>79131445.800571278</v>
          </cell>
          <cell r="CT292">
            <v>79322631.91352044</v>
          </cell>
          <cell r="CU292">
            <v>79514279.943087116</v>
          </cell>
          <cell r="CV292">
            <v>79706391.005288377</v>
          </cell>
          <cell r="CW292">
            <v>79898966.218837634</v>
          </cell>
          <cell r="CX292">
            <v>80092006.705151185</v>
          </cell>
          <cell r="CY292">
            <v>80285513.588354692</v>
          </cell>
          <cell r="CZ292">
            <v>80479487.995289803</v>
          </cell>
          <cell r="DA292">
            <v>80673931.055520698</v>
          </cell>
          <cell r="DB292">
            <v>80868843.901340619</v>
          </cell>
          <cell r="DC292">
            <v>81064227.667778477</v>
          </cell>
          <cell r="DD292">
            <v>81260083.492605522</v>
          </cell>
          <cell r="DE292">
            <v>81456412.51634191</v>
          </cell>
        </row>
        <row r="293">
          <cell r="L293">
            <v>4813000.5020080516</v>
          </cell>
          <cell r="M293">
            <v>5248722.8199394681</v>
          </cell>
          <cell r="N293">
            <v>5246722.0483641736</v>
          </cell>
          <cell r="O293">
            <v>5365380.0000000121</v>
          </cell>
          <cell r="P293">
            <v>4668803.3434650516</v>
          </cell>
          <cell r="Q293">
            <v>4562863.4146341458</v>
          </cell>
          <cell r="R293">
            <v>4188306.6901408485</v>
          </cell>
          <cell r="S293">
            <v>2787988.6787069147</v>
          </cell>
          <cell r="T293">
            <v>2300045.0100699551</v>
          </cell>
          <cell r="U293">
            <v>2304723.4644878078</v>
          </cell>
          <cell r="V293">
            <v>2089581.1883144397</v>
          </cell>
          <cell r="W293">
            <v>1862937.0046481008</v>
          </cell>
          <cell r="X293">
            <v>1710090.3643525529</v>
          </cell>
          <cell r="Y293">
            <v>1556472.3803737427</v>
          </cell>
          <cell r="Z293">
            <v>1391141.3302862695</v>
          </cell>
          <cell r="AA293">
            <v>1252299.89442834</v>
          </cell>
          <cell r="AB293">
            <v>1156008.6436652478</v>
          </cell>
          <cell r="AC293">
            <v>1018270.8063303169</v>
          </cell>
          <cell r="AD293">
            <v>917157.06937813945</v>
          </cell>
          <cell r="AE293">
            <v>874108.67412227287</v>
          </cell>
          <cell r="AF293">
            <v>798977.97489945462</v>
          </cell>
          <cell r="AG293">
            <v>746692.01207203197</v>
          </cell>
          <cell r="AH293">
            <v>703113.5628046887</v>
          </cell>
          <cell r="AI293">
            <v>666698.02100887382</v>
          </cell>
          <cell r="AJ293">
            <v>635197.34516766598</v>
          </cell>
          <cell r="AK293">
            <v>607042.68959240685</v>
          </cell>
          <cell r="AL293">
            <v>581477.86865430698</v>
          </cell>
          <cell r="AM293">
            <v>556788.8248397623</v>
          </cell>
          <cell r="AN293">
            <v>524763.60020453075</v>
          </cell>
          <cell r="AO293">
            <v>497480.71021986881</v>
          </cell>
          <cell r="AP293">
            <v>473724.378618624</v>
          </cell>
          <cell r="AQ293">
            <v>450965.99257478357</v>
          </cell>
          <cell r="AR293">
            <v>429173.79471916123</v>
          </cell>
          <cell r="AS293">
            <v>408317.84470371372</v>
          </cell>
          <cell r="AT293">
            <v>388368.89195177273</v>
          </cell>
          <cell r="AU293">
            <v>369515.01697161829</v>
          </cell>
          <cell r="AV293">
            <v>351666.50644649885</v>
          </cell>
          <cell r="AW293">
            <v>334604.04394538561</v>
          </cell>
          <cell r="AX293">
            <v>318573.74122746818</v>
          </cell>
          <cell r="AY293">
            <v>303249.19931469375</v>
          </cell>
          <cell r="AZ293">
            <v>288605.27896333573</v>
          </cell>
          <cell r="BA293">
            <v>274617.33795453428</v>
          </cell>
          <cell r="BB293">
            <v>261261.03779756912</v>
          </cell>
          <cell r="BC293">
            <v>248512.41322859281</v>
          </cell>
          <cell r="BD293">
            <v>236347.93569172194</v>
          </cell>
          <cell r="BE293">
            <v>224744.55806095852</v>
          </cell>
          <cell r="BF293">
            <v>213679.76154538515</v>
          </cell>
          <cell r="BG293">
            <v>203131.58523168697</v>
          </cell>
          <cell r="BH293">
            <v>202944.55149849606</v>
          </cell>
          <cell r="BI293">
            <v>202757.68997691528</v>
          </cell>
          <cell r="BJ293">
            <v>202571.00050838044</v>
          </cell>
          <cell r="BK293">
            <v>202384.48293447343</v>
          </cell>
          <cell r="BL293">
            <v>202198.13709692203</v>
          </cell>
          <cell r="BM293">
            <v>202011.96283759971</v>
          </cell>
          <cell r="BN293">
            <v>201825.95999852553</v>
          </cell>
          <cell r="BO293">
            <v>201640.12842186401</v>
          </cell>
          <cell r="BP293">
            <v>201454.46794992502</v>
          </cell>
          <cell r="BQ293">
            <v>201268.9784251636</v>
          </cell>
          <cell r="BR293">
            <v>201083.65969017989</v>
          </cell>
          <cell r="BS293">
            <v>200898.51158771891</v>
          </cell>
          <cell r="BT293">
            <v>200713.53396067049</v>
          </cell>
          <cell r="BU293">
            <v>200528.7266520691</v>
          </cell>
          <cell r="BV293">
            <v>200344.08950509378</v>
          </cell>
          <cell r="BW293">
            <v>200159.62236306796</v>
          </cell>
          <cell r="BX293">
            <v>199975.32506945927</v>
          </cell>
          <cell r="BY293">
            <v>199791.19746787951</v>
          </cell>
          <cell r="BZ293">
            <v>199607.23940208452</v>
          </cell>
          <cell r="CA293">
            <v>199423.45071597392</v>
          </cell>
          <cell r="CB293">
            <v>199239.83125359105</v>
          </cell>
          <cell r="CC293">
            <v>199056.38085912296</v>
          </cell>
          <cell r="CD293">
            <v>198873.09937690009</v>
          </cell>
          <cell r="CE293">
            <v>198689.98665139618</v>
          </cell>
          <cell r="CF293">
            <v>198507.04252722822</v>
          </cell>
          <cell r="CG293">
            <v>198324.26684915627</v>
          </cell>
          <cell r="CH293">
            <v>198141.65946208333</v>
          </cell>
          <cell r="CI293">
            <v>197959.22021105519</v>
          </cell>
          <cell r="CJ293">
            <v>197776.94894126029</v>
          </cell>
          <cell r="CK293">
            <v>197594.84549802967</v>
          </cell>
          <cell r="CL293">
            <v>197412.90972683675</v>
          </cell>
          <cell r="CM293">
            <v>197231.1414732972</v>
          </cell>
          <cell r="CN293">
            <v>197049.54058316888</v>
          </cell>
          <cell r="CO293">
            <v>196868.10690235166</v>
          </cell>
          <cell r="CP293">
            <v>196686.84027688735</v>
          </cell>
          <cell r="CQ293">
            <v>196505.74055295941</v>
          </cell>
          <cell r="CR293">
            <v>196324.80757689298</v>
          </cell>
          <cell r="CS293">
            <v>196144.04119515471</v>
          </cell>
          <cell r="CT293">
            <v>195963.44125435263</v>
          </cell>
          <cell r="CU293">
            <v>195783.00760123593</v>
          </cell>
          <cell r="CV293">
            <v>195602.74008269503</v>
          </cell>
          <cell r="CW293">
            <v>195422.63854576118</v>
          </cell>
          <cell r="CX293">
            <v>195242.7028376066</v>
          </cell>
          <cell r="CY293">
            <v>195062.93280554414</v>
          </cell>
          <cell r="CZ293">
            <v>194883.3282970273</v>
          </cell>
          <cell r="DA293">
            <v>194703.88915965002</v>
          </cell>
          <cell r="DB293">
            <v>194524.6152411465</v>
          </cell>
          <cell r="DC293">
            <v>194345.50638939123</v>
          </cell>
          <cell r="DD293">
            <v>194166.56245239876</v>
          </cell>
          <cell r="DE293">
            <v>193987.78327832354</v>
          </cell>
        </row>
        <row r="294"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C294">
            <v>0</v>
          </cell>
          <cell r="DD294">
            <v>0</v>
          </cell>
          <cell r="DE294">
            <v>0</v>
          </cell>
        </row>
        <row r="295"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>
            <v>0</v>
          </cell>
          <cell r="CR295">
            <v>0</v>
          </cell>
          <cell r="CS295">
            <v>0</v>
          </cell>
          <cell r="CT295">
            <v>0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0</v>
          </cell>
          <cell r="CZ295">
            <v>0</v>
          </cell>
          <cell r="DA295">
            <v>0</v>
          </cell>
          <cell r="DB295">
            <v>0</v>
          </cell>
          <cell r="DC295">
            <v>0</v>
          </cell>
          <cell r="DD295">
            <v>0</v>
          </cell>
          <cell r="DE295">
            <v>0</v>
          </cell>
        </row>
        <row r="296"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C296">
            <v>0</v>
          </cell>
          <cell r="DD296">
            <v>0</v>
          </cell>
          <cell r="DE296">
            <v>0</v>
          </cell>
        </row>
        <row r="297"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C297">
            <v>0</v>
          </cell>
          <cell r="DD297">
            <v>0</v>
          </cell>
          <cell r="DE297">
            <v>0</v>
          </cell>
        </row>
        <row r="298"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  <cell r="DD298">
            <v>0</v>
          </cell>
          <cell r="DE298">
            <v>0</v>
          </cell>
        </row>
        <row r="299"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C299">
            <v>0</v>
          </cell>
          <cell r="DD299">
            <v>0</v>
          </cell>
          <cell r="DE299">
            <v>0</v>
          </cell>
        </row>
        <row r="300"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</row>
        <row r="301"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0</v>
          </cell>
          <cell r="DE301">
            <v>0</v>
          </cell>
        </row>
        <row r="302"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</row>
        <row r="303"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0</v>
          </cell>
          <cell r="DE303">
            <v>0</v>
          </cell>
        </row>
        <row r="304"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  <cell r="DD304">
            <v>0</v>
          </cell>
          <cell r="DE304">
            <v>0</v>
          </cell>
        </row>
        <row r="305"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>
            <v>0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854128.54470632412</v>
          </cell>
          <cell r="S307">
            <v>1810149.8592643046</v>
          </cell>
          <cell r="T307">
            <v>4086459.0091703739</v>
          </cell>
          <cell r="U307">
            <v>4274744.1901405798</v>
          </cell>
          <cell r="V307">
            <v>5616431.6939678015</v>
          </cell>
          <cell r="W307">
            <v>5405474.489314097</v>
          </cell>
          <cell r="X307">
            <v>4824453.9790010564</v>
          </cell>
          <cell r="Y307">
            <v>5753322.5493089501</v>
          </cell>
          <cell r="Z307">
            <v>6018589.4529705262</v>
          </cell>
          <cell r="AA307">
            <v>6389122.6527603529</v>
          </cell>
          <cell r="AB307">
            <v>6411729.5276529696</v>
          </cell>
          <cell r="AC307">
            <v>6408476.6755564418</v>
          </cell>
          <cell r="AD307">
            <v>6502774.843186032</v>
          </cell>
          <cell r="AE307">
            <v>7630507.1516279392</v>
          </cell>
          <cell r="AF307">
            <v>7999254.9066213602</v>
          </cell>
          <cell r="AG307">
            <v>8047471.5478976779</v>
          </cell>
          <cell r="AH307">
            <v>8176625.2731274758</v>
          </cell>
          <cell r="AI307">
            <v>8320528.070646679</v>
          </cell>
          <cell r="AJ307">
            <v>8379154.7230339842</v>
          </cell>
          <cell r="AK307">
            <v>8555526.9673485681</v>
          </cell>
          <cell r="AL307">
            <v>8483852.7000968885</v>
          </cell>
          <cell r="AM307">
            <v>8569405.0489190537</v>
          </cell>
          <cell r="AN307">
            <v>8722145.0230582152</v>
          </cell>
          <cell r="AO307">
            <v>8862795.9670064375</v>
          </cell>
          <cell r="AP307">
            <v>9039195.2130230796</v>
          </cell>
          <cell r="AQ307">
            <v>9216338.6182130352</v>
          </cell>
          <cell r="AR307">
            <v>9382749.5649445951</v>
          </cell>
          <cell r="AS307">
            <v>9551984.7713823617</v>
          </cell>
          <cell r="AT307">
            <v>9720543.2005796414</v>
          </cell>
          <cell r="AU307">
            <v>9893167.2402731292</v>
          </cell>
          <cell r="AV307">
            <v>10070365.666145943</v>
          </cell>
          <cell r="AW307">
            <v>10213940.955617666</v>
          </cell>
          <cell r="AX307">
            <v>10315385.389695875</v>
          </cell>
          <cell r="AY307">
            <v>10389384.536748549</v>
          </cell>
          <cell r="AZ307">
            <v>10563012.792033559</v>
          </cell>
          <cell r="BA307">
            <v>10757849.569505585</v>
          </cell>
          <cell r="BB307">
            <v>10979909.325215973</v>
          </cell>
          <cell r="BC307">
            <v>11230002.643808968</v>
          </cell>
          <cell r="BD307">
            <v>11492931.663825722</v>
          </cell>
          <cell r="BE307">
            <v>11765091.410688253</v>
          </cell>
          <cell r="BF307">
            <v>12046999.32955627</v>
          </cell>
          <cell r="BG307">
            <v>12339141.233584538</v>
          </cell>
          <cell r="BH307">
            <v>12369398.995901603</v>
          </cell>
          <cell r="BI307">
            <v>12399731.310689731</v>
          </cell>
          <cell r="BJ307">
            <v>12430138.36277625</v>
          </cell>
          <cell r="BK307">
            <v>12460620.33745034</v>
          </cell>
          <cell r="BL307">
            <v>12491177.420464169</v>
          </cell>
          <cell r="BM307">
            <v>12521809.798034085</v>
          </cell>
          <cell r="BN307">
            <v>12552517.656841775</v>
          </cell>
          <cell r="BO307">
            <v>12583301.184035445</v>
          </cell>
          <cell r="BP307">
            <v>12614160.56723099</v>
          </cell>
          <cell r="BQ307">
            <v>12645095.994513188</v>
          </cell>
          <cell r="BR307">
            <v>12676107.654436866</v>
          </cell>
          <cell r="BS307">
            <v>12707195.736028105</v>
          </cell>
          <cell r="BT307">
            <v>12738360.428785408</v>
          </cell>
          <cell r="BU307">
            <v>12769601.922680922</v>
          </cell>
          <cell r="BV307">
            <v>12800920.408161599</v>
          </cell>
          <cell r="BW307">
            <v>12832316.076150421</v>
          </cell>
          <cell r="BX307">
            <v>12863789.118047591</v>
          </cell>
          <cell r="BY307">
            <v>12895339.72573174</v>
          </cell>
          <cell r="BZ307">
            <v>12926968.091561135</v>
          </cell>
          <cell r="CA307">
            <v>12958674.408374883</v>
          </cell>
          <cell r="CB307">
            <v>12990458.869494164</v>
          </cell>
          <cell r="CC307">
            <v>13022321.668723423</v>
          </cell>
          <cell r="CD307">
            <v>13054263.000351606</v>
          </cell>
          <cell r="CE307">
            <v>13086283.059153387</v>
          </cell>
          <cell r="CF307">
            <v>13118382.04039038</v>
          </cell>
          <cell r="CG307">
            <v>13150560.139812378</v>
          </cell>
          <cell r="CH307">
            <v>13182817.553658588</v>
          </cell>
          <cell r="CI307">
            <v>13215154.478658855</v>
          </cell>
          <cell r="CJ307">
            <v>13247571.112034917</v>
          </cell>
          <cell r="CK307">
            <v>13280067.651501637</v>
          </cell>
          <cell r="CL307">
            <v>13312644.295268251</v>
          </cell>
          <cell r="CM307">
            <v>13345301.242039613</v>
          </cell>
          <cell r="CN307">
            <v>13378038.691017454</v>
          </cell>
          <cell r="CO307">
            <v>13410856.841901634</v>
          </cell>
          <cell r="CP307">
            <v>13443755.894891396</v>
          </cell>
          <cell r="CQ307">
            <v>13476736.050686637</v>
          </cell>
          <cell r="CR307">
            <v>13509797.510489162</v>
          </cell>
          <cell r="CS307">
            <v>13542940.476003954</v>
          </cell>
          <cell r="CT307">
            <v>13576165.149440458</v>
          </cell>
          <cell r="CU307">
            <v>13609471.733513828</v>
          </cell>
          <cell r="CV307">
            <v>13642860.431446241</v>
          </cell>
          <cell r="CW307">
            <v>13676331.446968148</v>
          </cell>
          <cell r="CX307">
            <v>13709884.984319571</v>
          </cell>
          <cell r="CY307">
            <v>13743521.24825139</v>
          </cell>
          <cell r="CZ307">
            <v>13777240.444026629</v>
          </cell>
          <cell r="DA307">
            <v>13811042.777421758</v>
          </cell>
          <cell r="DB307">
            <v>13844928.454727978</v>
          </cell>
          <cell r="DC307">
            <v>13878897.682752537</v>
          </cell>
          <cell r="DD307">
            <v>13912950.668820027</v>
          </cell>
          <cell r="DE307">
            <v>13947087.620773688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854128.54470632412</v>
          </cell>
          <cell r="S308">
            <v>1810020.3114984769</v>
          </cell>
          <cell r="T308">
            <v>4070460.1757100238</v>
          </cell>
          <cell r="U308">
            <v>4163824.7788780727</v>
          </cell>
          <cell r="V308">
            <v>5271720.0177998096</v>
          </cell>
          <cell r="W308">
            <v>4563510.5550388368</v>
          </cell>
          <cell r="X308">
            <v>3345296.8590867957</v>
          </cell>
          <cell r="Y308">
            <v>2799501.7273276895</v>
          </cell>
          <cell r="Z308">
            <v>2508197.5971273989</v>
          </cell>
          <cell r="AA308">
            <v>2258814.2082608053</v>
          </cell>
          <cell r="AB308">
            <v>1417525.5399323681</v>
          </cell>
          <cell r="AC308">
            <v>1176823.9309430369</v>
          </cell>
          <cell r="AD308">
            <v>1058652.8248782672</v>
          </cell>
          <cell r="AE308">
            <v>927139.35980177601</v>
          </cell>
          <cell r="AF308">
            <v>824155.75367776339</v>
          </cell>
          <cell r="AG308">
            <v>754180.67164078262</v>
          </cell>
          <cell r="AH308">
            <v>736216.3743781033</v>
          </cell>
          <cell r="AI308">
            <v>757401.72629927925</v>
          </cell>
          <cell r="AJ308">
            <v>717084.87001509126</v>
          </cell>
          <cell r="AK308">
            <v>684446.07382664084</v>
          </cell>
          <cell r="AL308">
            <v>720690.44817903149</v>
          </cell>
          <cell r="AM308">
            <v>786293.0091260476</v>
          </cell>
          <cell r="AN308">
            <v>762086.03638117015</v>
          </cell>
          <cell r="AO308">
            <v>710512.8764332463</v>
          </cell>
          <cell r="AP308">
            <v>712973.18265517219</v>
          </cell>
          <cell r="AQ308">
            <v>720230.48249844625</v>
          </cell>
          <cell r="AR308">
            <v>711770.32818766113</v>
          </cell>
          <cell r="AS308">
            <v>695402.18335539137</v>
          </cell>
          <cell r="AT308">
            <v>667570.81659574388</v>
          </cell>
          <cell r="AU308">
            <v>642791.03640918201</v>
          </cell>
          <cell r="AV308">
            <v>624152.54859444813</v>
          </cell>
          <cell r="AW308">
            <v>609091.58136624994</v>
          </cell>
          <cell r="AX308">
            <v>598951.93305310432</v>
          </cell>
          <cell r="AY308">
            <v>588447.40502652025</v>
          </cell>
          <cell r="AZ308">
            <v>577029.22725129384</v>
          </cell>
          <cell r="BA308">
            <v>568101.70824146108</v>
          </cell>
          <cell r="BB308">
            <v>560595.16773282073</v>
          </cell>
          <cell r="BC308">
            <v>554139.89454634546</v>
          </cell>
          <cell r="BD308">
            <v>548480.71612585301</v>
          </cell>
          <cell r="BE308">
            <v>543482.13226072642</v>
          </cell>
          <cell r="BF308">
            <v>539075.76079067471</v>
          </cell>
          <cell r="BG308">
            <v>535168.39144288294</v>
          </cell>
          <cell r="BH308">
            <v>536907.07816092577</v>
          </cell>
          <cell r="BI308">
            <v>538651.41362719773</v>
          </cell>
          <cell r="BJ308">
            <v>540401.41619368619</v>
          </cell>
          <cell r="BK308">
            <v>542157.10427200154</v>
          </cell>
          <cell r="BL308">
            <v>543918.49633357069</v>
          </cell>
          <cell r="BM308">
            <v>545685.61090983194</v>
          </cell>
          <cell r="BN308">
            <v>547458.46659242921</v>
          </cell>
          <cell r="BO308">
            <v>549237.08203340846</v>
          </cell>
          <cell r="BP308">
            <v>551021.47594541311</v>
          </cell>
          <cell r="BQ308">
            <v>552811.66710188182</v>
          </cell>
          <cell r="BR308">
            <v>554607.67433724506</v>
          </cell>
          <cell r="BS308">
            <v>556409.5165471239</v>
          </cell>
          <cell r="BT308">
            <v>558217.21268852858</v>
          </cell>
          <cell r="BU308">
            <v>560030.78178005817</v>
          </cell>
          <cell r="BV308">
            <v>561850.2429021002</v>
          </cell>
          <cell r="BW308">
            <v>563675.61519703188</v>
          </cell>
          <cell r="BX308">
            <v>565506.91786942119</v>
          </cell>
          <cell r="BY308">
            <v>567344.17018622917</v>
          </cell>
          <cell r="BZ308">
            <v>569187.39147701254</v>
          </cell>
          <cell r="CA308">
            <v>571036.60113412677</v>
          </cell>
          <cell r="CB308">
            <v>572891.81861293071</v>
          </cell>
          <cell r="CC308">
            <v>574753.06343199057</v>
          </cell>
          <cell r="CD308">
            <v>576620.35517328582</v>
          </cell>
          <cell r="CE308">
            <v>578493.71348241519</v>
          </cell>
          <cell r="CF308">
            <v>580373.15806880279</v>
          </cell>
          <cell r="CG308">
            <v>582258.70870590617</v>
          </cell>
          <cell r="CH308">
            <v>584150.38523142412</v>
          </cell>
          <cell r="CI308">
            <v>586048.20754750515</v>
          </cell>
          <cell r="CJ308">
            <v>587952.19562095683</v>
          </cell>
          <cell r="CK308">
            <v>589862.3694834566</v>
          </cell>
          <cell r="CL308">
            <v>591778.74923176167</v>
          </cell>
          <cell r="CM308">
            <v>593701.35502792068</v>
          </cell>
          <cell r="CN308">
            <v>595630.20709948638</v>
          </cell>
          <cell r="CO308">
            <v>597565.32573972736</v>
          </cell>
          <cell r="CP308">
            <v>599506.73130784265</v>
          </cell>
          <cell r="CQ308">
            <v>601454.44422917545</v>
          </cell>
          <cell r="CR308">
            <v>603408.48499542777</v>
          </cell>
          <cell r="CS308">
            <v>605368.8741648763</v>
          </cell>
          <cell r="CT308">
            <v>607335.63236258889</v>
          </cell>
          <cell r="CU308">
            <v>609308.78028064128</v>
          </cell>
          <cell r="CV308">
            <v>611288.33867833461</v>
          </cell>
          <cell r="CW308">
            <v>613274.3283824143</v>
          </cell>
          <cell r="CX308">
            <v>615266.77028728882</v>
          </cell>
          <cell r="CY308">
            <v>617265.68535524968</v>
          </cell>
          <cell r="CZ308">
            <v>619271.09461669193</v>
          </cell>
          <cell r="DA308">
            <v>621283.01917033549</v>
          </cell>
          <cell r="DB308">
            <v>623301.4801834469</v>
          </cell>
          <cell r="DC308">
            <v>625326.49889206199</v>
          </cell>
          <cell r="DD308">
            <v>627358.09660121019</v>
          </cell>
          <cell r="DE308">
            <v>629396.29468513711</v>
          </cell>
        </row>
        <row r="309"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129.54776582766183</v>
          </cell>
          <cell r="T309">
            <v>15998.833460350179</v>
          </cell>
          <cell r="U309">
            <v>110919.41126250745</v>
          </cell>
          <cell r="V309">
            <v>344711.67616799189</v>
          </cell>
          <cell r="W309">
            <v>841963.93427525985</v>
          </cell>
          <cell r="X309">
            <v>1479157.1199142605</v>
          </cell>
          <cell r="Y309">
            <v>2953820.821981261</v>
          </cell>
          <cell r="Z309">
            <v>3510391.8558431272</v>
          </cell>
          <cell r="AA309">
            <v>4130308.4444995481</v>
          </cell>
          <cell r="AB309">
            <v>4994203.9877206013</v>
          </cell>
          <cell r="AC309">
            <v>5231652.7446134053</v>
          </cell>
          <cell r="AD309">
            <v>5444122.018307765</v>
          </cell>
          <cell r="AE309">
            <v>6703367.7918261634</v>
          </cell>
          <cell r="AF309">
            <v>7175099.1529435972</v>
          </cell>
          <cell r="AG309">
            <v>7293290.8762568953</v>
          </cell>
          <cell r="AH309">
            <v>7440408.8987493729</v>
          </cell>
          <cell r="AI309">
            <v>7563126.3443473997</v>
          </cell>
          <cell r="AJ309">
            <v>7662069.8530188929</v>
          </cell>
          <cell r="AK309">
            <v>7871080.8935219264</v>
          </cell>
          <cell r="AL309">
            <v>7763162.2519178567</v>
          </cell>
          <cell r="AM309">
            <v>7783112.0397930061</v>
          </cell>
          <cell r="AN309">
            <v>7960058.986677045</v>
          </cell>
          <cell r="AO309">
            <v>8152283.0905731907</v>
          </cell>
          <cell r="AP309">
            <v>8326222.0303679071</v>
          </cell>
          <cell r="AQ309">
            <v>8496108.1357145887</v>
          </cell>
          <cell r="AR309">
            <v>8670979.2367569339</v>
          </cell>
          <cell r="AS309">
            <v>8856582.5880269706</v>
          </cell>
          <cell r="AT309">
            <v>9052972.383983897</v>
          </cell>
          <cell r="AU309">
            <v>9250376.2038639467</v>
          </cell>
          <cell r="AV309">
            <v>9446213.1175514944</v>
          </cell>
          <cell r="AW309">
            <v>9604849.374251416</v>
          </cell>
          <cell r="AX309">
            <v>9716433.4566427711</v>
          </cell>
          <cell r="AY309">
            <v>9800937.1317220293</v>
          </cell>
          <cell r="AZ309">
            <v>9985983.5647822656</v>
          </cell>
          <cell r="BA309">
            <v>10189747.861264125</v>
          </cell>
          <cell r="BB309">
            <v>10419314.157483153</v>
          </cell>
          <cell r="BC309">
            <v>10675862.749262623</v>
          </cell>
          <cell r="BD309">
            <v>10944450.947699869</v>
          </cell>
          <cell r="BE309">
            <v>11221609.278427526</v>
          </cell>
          <cell r="BF309">
            <v>11507923.568765596</v>
          </cell>
          <cell r="BG309">
            <v>11803972.842141654</v>
          </cell>
          <cell r="BH309">
            <v>11832491.917740677</v>
          </cell>
          <cell r="BI309">
            <v>11861079.897062533</v>
          </cell>
          <cell r="BJ309">
            <v>11889736.946582563</v>
          </cell>
          <cell r="BK309">
            <v>11918463.233178338</v>
          </cell>
          <cell r="BL309">
            <v>11947258.924130598</v>
          </cell>
          <cell r="BM309">
            <v>11976124.187124252</v>
          </cell>
          <cell r="BN309">
            <v>12005059.190249346</v>
          </cell>
          <cell r="BO309">
            <v>12034064.102002036</v>
          </cell>
          <cell r="BP309">
            <v>12063139.091285577</v>
          </cell>
          <cell r="BQ309">
            <v>12092284.327411305</v>
          </cell>
          <cell r="BR309">
            <v>12121499.98009962</v>
          </cell>
          <cell r="BS309">
            <v>12150786.21948098</v>
          </cell>
          <cell r="BT309">
            <v>12180143.21609688</v>
          </cell>
          <cell r="BU309">
            <v>12209571.140900863</v>
          </cell>
          <cell r="BV309">
            <v>12239070.165259499</v>
          </cell>
          <cell r="BW309">
            <v>12268640.460953388</v>
          </cell>
          <cell r="BX309">
            <v>12298282.200178171</v>
          </cell>
          <cell r="BY309">
            <v>12327995.555545511</v>
          </cell>
          <cell r="BZ309">
            <v>12357780.700084122</v>
          </cell>
          <cell r="CA309">
            <v>12387637.807240756</v>
          </cell>
          <cell r="CB309">
            <v>12417567.050881233</v>
          </cell>
          <cell r="CC309">
            <v>12447568.605291432</v>
          </cell>
          <cell r="CD309">
            <v>12477642.64517832</v>
          </cell>
          <cell r="CE309">
            <v>12507789.345670972</v>
          </cell>
          <cell r="CF309">
            <v>12538008.882321578</v>
          </cell>
          <cell r="CG309">
            <v>12568301.431106472</v>
          </cell>
          <cell r="CH309">
            <v>12598667.168427164</v>
          </cell>
          <cell r="CI309">
            <v>12629106.271111351</v>
          </cell>
          <cell r="CJ309">
            <v>12659618.916413961</v>
          </cell>
          <cell r="CK309">
            <v>12690205.282018181</v>
          </cell>
          <cell r="CL309">
            <v>12720865.546036489</v>
          </cell>
          <cell r="CM309">
            <v>12751599.887011692</v>
          </cell>
          <cell r="CN309">
            <v>12782408.483917968</v>
          </cell>
          <cell r="CO309">
            <v>12813291.516161906</v>
          </cell>
          <cell r="CP309">
            <v>12844249.163583554</v>
          </cell>
          <cell r="CQ309">
            <v>12875281.606457461</v>
          </cell>
          <cell r="CR309">
            <v>12906389.025493734</v>
          </cell>
          <cell r="CS309">
            <v>12937571.601839079</v>
          </cell>
          <cell r="CT309">
            <v>12968829.517077869</v>
          </cell>
          <cell r="CU309">
            <v>13000162.953233188</v>
          </cell>
          <cell r="CV309">
            <v>13031572.092767907</v>
          </cell>
          <cell r="CW309">
            <v>13063057.118585734</v>
          </cell>
          <cell r="CX309">
            <v>13094618.214032283</v>
          </cell>
          <cell r="CY309">
            <v>13126255.56289614</v>
          </cell>
          <cell r="CZ309">
            <v>13157969.349409936</v>
          </cell>
          <cell r="DA309">
            <v>13189759.758251421</v>
          </cell>
          <cell r="DB309">
            <v>13221626.974544531</v>
          </cell>
          <cell r="DC309">
            <v>13253571.183860475</v>
          </cell>
          <cell r="DD309">
            <v>13285592.572218817</v>
          </cell>
          <cell r="DE309">
            <v>13317691.326088551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  <cell r="DD310">
            <v>0</v>
          </cell>
          <cell r="DE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>
            <v>0</v>
          </cell>
          <cell r="CR311">
            <v>0</v>
          </cell>
          <cell r="CS311">
            <v>0</v>
          </cell>
          <cell r="CT311">
            <v>0</v>
          </cell>
          <cell r="CU311">
            <v>0</v>
          </cell>
          <cell r="CV311">
            <v>0</v>
          </cell>
          <cell r="CW311">
            <v>0</v>
          </cell>
          <cell r="CX311">
            <v>0</v>
          </cell>
          <cell r="CY311">
            <v>0</v>
          </cell>
          <cell r="CZ311">
            <v>0</v>
          </cell>
          <cell r="DA311">
            <v>0</v>
          </cell>
          <cell r="DB311">
            <v>0</v>
          </cell>
          <cell r="DC311">
            <v>0</v>
          </cell>
          <cell r="DD311">
            <v>0</v>
          </cell>
          <cell r="DE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>
            <v>0</v>
          </cell>
          <cell r="CR312">
            <v>0</v>
          </cell>
          <cell r="CS312">
            <v>0</v>
          </cell>
          <cell r="CT312">
            <v>0</v>
          </cell>
          <cell r="CU312">
            <v>0</v>
          </cell>
          <cell r="CV312">
            <v>0</v>
          </cell>
          <cell r="CW312">
            <v>0</v>
          </cell>
          <cell r="CX312">
            <v>0</v>
          </cell>
          <cell r="CY312">
            <v>0</v>
          </cell>
          <cell r="CZ312">
            <v>0</v>
          </cell>
          <cell r="DA312">
            <v>0</v>
          </cell>
          <cell r="DB312">
            <v>0</v>
          </cell>
          <cell r="DC312">
            <v>0</v>
          </cell>
          <cell r="DD312">
            <v>0</v>
          </cell>
          <cell r="DE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  <cell r="DD314">
            <v>0</v>
          </cell>
          <cell r="DE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  <cell r="DD315">
            <v>0</v>
          </cell>
          <cell r="DE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  <cell r="DD316">
            <v>0</v>
          </cell>
          <cell r="DE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0</v>
          </cell>
        </row>
        <row r="318"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</row>
        <row r="319"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  <cell r="DD319">
            <v>0</v>
          </cell>
          <cell r="DE319">
            <v>0</v>
          </cell>
        </row>
        <row r="320"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</row>
        <row r="321"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0</v>
          </cell>
          <cell r="DE321">
            <v>0</v>
          </cell>
        </row>
        <row r="322"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  <cell r="DD322">
            <v>0</v>
          </cell>
          <cell r="DE322">
            <v>0</v>
          </cell>
        </row>
        <row r="324">
          <cell r="L324">
            <v>1209114.0413744776</v>
          </cell>
          <cell r="M324">
            <v>2530705.1129048914</v>
          </cell>
          <cell r="N324">
            <v>3155924.9603024535</v>
          </cell>
          <cell r="O324">
            <v>5995730.3886397704</v>
          </cell>
          <cell r="P324">
            <v>7722927.9767814809</v>
          </cell>
          <cell r="Q324">
            <v>8276985.6807701644</v>
          </cell>
          <cell r="R324">
            <v>8549407.1428571474</v>
          </cell>
          <cell r="S324">
            <v>9157243.0042461511</v>
          </cell>
          <cell r="T324">
            <v>9111896.6415108275</v>
          </cell>
          <cell r="U324">
            <v>9415853.4356008284</v>
          </cell>
          <cell r="V324">
            <v>9078788.2868255135</v>
          </cell>
          <cell r="W324">
            <v>8771754.5230077468</v>
          </cell>
          <cell r="X324">
            <v>8593064.7477746494</v>
          </cell>
          <cell r="Y324">
            <v>8319171.1758414367</v>
          </cell>
          <cell r="Z324">
            <v>7775308.2509255167</v>
          </cell>
          <cell r="AA324">
            <v>6727546.6193112805</v>
          </cell>
          <cell r="AB324">
            <v>5448028.9380892841</v>
          </cell>
          <cell r="AC324">
            <v>5401511.8806026615</v>
          </cell>
          <cell r="AD324">
            <v>5464218.4241157938</v>
          </cell>
          <cell r="AE324">
            <v>5008119.7130399616</v>
          </cell>
          <cell r="AF324">
            <v>4611340.6874451032</v>
          </cell>
          <cell r="AG324">
            <v>4355508.4153832234</v>
          </cell>
          <cell r="AH324">
            <v>4021842.3065949855</v>
          </cell>
          <cell r="AI324">
            <v>3673547.5869796858</v>
          </cell>
          <cell r="AJ324">
            <v>3354741.9392428794</v>
          </cell>
          <cell r="AK324">
            <v>3039572.0467965491</v>
          </cell>
          <cell r="AL324">
            <v>2767524.2458084296</v>
          </cell>
          <cell r="AM324">
            <v>2500394.2448606119</v>
          </cell>
          <cell r="AN324">
            <v>2301160.978115486</v>
          </cell>
          <cell r="AO324">
            <v>2110290.1385077597</v>
          </cell>
          <cell r="AP324">
            <v>1924449.7955543953</v>
          </cell>
          <cell r="AQ324">
            <v>1749930.042285776</v>
          </cell>
          <cell r="AR324">
            <v>1586545.6369106823</v>
          </cell>
          <cell r="AS324">
            <v>1434012.8131682824</v>
          </cell>
          <cell r="AT324">
            <v>1292801.6427084575</v>
          </cell>
          <cell r="AU324">
            <v>1162549.4868256308</v>
          </cell>
          <cell r="AV324">
            <v>1043014.9916388065</v>
          </cell>
          <cell r="AW324">
            <v>935582.23592192121</v>
          </cell>
          <cell r="AX324">
            <v>851014.35879526776</v>
          </cell>
          <cell r="AY324">
            <v>773630.49087994348</v>
          </cell>
          <cell r="AZ324">
            <v>700534.16600024665</v>
          </cell>
          <cell r="BA324">
            <v>633243.79937261844</v>
          </cell>
          <cell r="BB324">
            <v>572911.6738603838</v>
          </cell>
          <cell r="BC324">
            <v>518683.67824956856</v>
          </cell>
          <cell r="BD324">
            <v>469192.11248015508</v>
          </cell>
          <cell r="BE324">
            <v>424130.23280547332</v>
          </cell>
          <cell r="BF324">
            <v>383172.3928282187</v>
          </cell>
          <cell r="BG324">
            <v>345996.61760689545</v>
          </cell>
          <cell r="BH324">
            <v>346832.56528540154</v>
          </cell>
          <cell r="BI324">
            <v>347670.53266145854</v>
          </cell>
          <cell r="BJ324">
            <v>348510.5246147716</v>
          </cell>
          <cell r="BK324">
            <v>349352.54603683547</v>
          </cell>
          <cell r="BL324">
            <v>350196.60183096316</v>
          </cell>
          <cell r="BM324">
            <v>351042.69691231428</v>
          </cell>
          <cell r="BN324">
            <v>351890.83620792371</v>
          </cell>
          <cell r="BO324">
            <v>352741.02465673047</v>
          </cell>
          <cell r="BP324">
            <v>353593.26720960613</v>
          </cell>
          <cell r="BQ324">
            <v>354447.56882938405</v>
          </cell>
          <cell r="BR324">
            <v>355303.93449088797</v>
          </cell>
          <cell r="BS324">
            <v>356162.36918096116</v>
          </cell>
          <cell r="BT324">
            <v>357022.8778984953</v>
          </cell>
          <cell r="BU324">
            <v>357885.46565445972</v>
          </cell>
          <cell r="BV324">
            <v>358750.13747193059</v>
          </cell>
          <cell r="BW324">
            <v>359616.89838611998</v>
          </cell>
          <cell r="BX324">
            <v>360485.75344440551</v>
          </cell>
          <cell r="BY324">
            <v>361356.70770635945</v>
          </cell>
          <cell r="BZ324">
            <v>362229.76624377829</v>
          </cell>
          <cell r="CA324">
            <v>363104.9341407122</v>
          </cell>
          <cell r="CB324">
            <v>363982.21649349493</v>
          </cell>
          <cell r="CC324">
            <v>364861.61841077305</v>
          </cell>
          <cell r="CD324">
            <v>365743.14501353592</v>
          </cell>
          <cell r="CE324">
            <v>366626.80143514567</v>
          </cell>
          <cell r="CF324">
            <v>367512.59282136679</v>
          </cell>
          <cell r="CG324">
            <v>368400.52433039626</v>
          </cell>
          <cell r="CH324">
            <v>369290.60113289353</v>
          </cell>
          <cell r="CI324">
            <v>370182.82841201074</v>
          </cell>
          <cell r="CJ324">
            <v>371077.21136342286</v>
          </cell>
          <cell r="CK324">
            <v>371973.75519535766</v>
          </cell>
          <cell r="CL324">
            <v>372872.4651286265</v>
          </cell>
          <cell r="CM324">
            <v>373773.34639665455</v>
          </cell>
          <cell r="CN324">
            <v>374676.4042455111</v>
          </cell>
          <cell r="CO324">
            <v>375581.64393394033</v>
          </cell>
          <cell r="CP324">
            <v>376489.07073339185</v>
          </cell>
          <cell r="CQ324">
            <v>377398.68992805132</v>
          </cell>
          <cell r="CR324">
            <v>378310.50681487139</v>
          </cell>
          <cell r="CS324">
            <v>379224.52670360246</v>
          </cell>
          <cell r="CT324">
            <v>380140.75491682341</v>
          </cell>
          <cell r="CU324">
            <v>381059.19678997289</v>
          </cell>
          <cell r="CV324">
            <v>381979.85767138033</v>
          </cell>
          <cell r="CW324">
            <v>382902.74292229704</v>
          </cell>
          <cell r="CX324">
            <v>383827.85791692737</v>
          </cell>
          <cell r="CY324">
            <v>384755.20804245997</v>
          </cell>
          <cell r="CZ324">
            <v>385684.79869909945</v>
          </cell>
          <cell r="DA324">
            <v>386616.6353000974</v>
          </cell>
          <cell r="DB324">
            <v>387550.72327178431</v>
          </cell>
          <cell r="DC324">
            <v>388487.0680536009</v>
          </cell>
          <cell r="DD324">
            <v>389425.6750981299</v>
          </cell>
          <cell r="DE324">
            <v>390366.54987112782</v>
          </cell>
        </row>
        <row r="325"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0</v>
          </cell>
          <cell r="DE325">
            <v>0</v>
          </cell>
        </row>
        <row r="326">
          <cell r="L326">
            <v>1209114.0413744776</v>
          </cell>
          <cell r="M326">
            <v>2530705.1129048914</v>
          </cell>
          <cell r="N326">
            <v>3155924.9603024535</v>
          </cell>
          <cell r="O326">
            <v>5995730.3886397704</v>
          </cell>
          <cell r="P326">
            <v>7722927.9767814809</v>
          </cell>
          <cell r="Q326">
            <v>8276985.6807701644</v>
          </cell>
          <cell r="R326">
            <v>8549407.1428571474</v>
          </cell>
          <cell r="S326">
            <v>9157243.0042461511</v>
          </cell>
          <cell r="T326">
            <v>9111896.6415108275</v>
          </cell>
          <cell r="U326">
            <v>9415853.4356008284</v>
          </cell>
          <cell r="V326">
            <v>9078788.2868255135</v>
          </cell>
          <cell r="W326">
            <v>8771754.5230077468</v>
          </cell>
          <cell r="X326">
            <v>8593064.7477746494</v>
          </cell>
          <cell r="Y326">
            <v>8319171.1758414367</v>
          </cell>
          <cell r="Z326">
            <v>7775308.2509255167</v>
          </cell>
          <cell r="AA326">
            <v>6727546.6193112805</v>
          </cell>
          <cell r="AB326">
            <v>5448028.9380892841</v>
          </cell>
          <cell r="AC326">
            <v>5401511.8806026615</v>
          </cell>
          <cell r="AD326">
            <v>5464218.4241157938</v>
          </cell>
          <cell r="AE326">
            <v>5008119.7130399616</v>
          </cell>
          <cell r="AF326">
            <v>4611340.6874451032</v>
          </cell>
          <cell r="AG326">
            <v>4355508.4153832234</v>
          </cell>
          <cell r="AH326">
            <v>4021842.3065949855</v>
          </cell>
          <cell r="AI326">
            <v>3673547.5869796858</v>
          </cell>
          <cell r="AJ326">
            <v>3354741.9392428794</v>
          </cell>
          <cell r="AK326">
            <v>3039572.0467965491</v>
          </cell>
          <cell r="AL326">
            <v>2767524.2458084296</v>
          </cell>
          <cell r="AM326">
            <v>2500394.2448606119</v>
          </cell>
          <cell r="AN326">
            <v>2301160.978115486</v>
          </cell>
          <cell r="AO326">
            <v>2110290.1385077597</v>
          </cell>
          <cell r="AP326">
            <v>1924449.7955543953</v>
          </cell>
          <cell r="AQ326">
            <v>1749930.042285776</v>
          </cell>
          <cell r="AR326">
            <v>1586545.6369106823</v>
          </cell>
          <cell r="AS326">
            <v>1434012.8131682824</v>
          </cell>
          <cell r="AT326">
            <v>1292801.6427084575</v>
          </cell>
          <cell r="AU326">
            <v>1162549.4868256308</v>
          </cell>
          <cell r="AV326">
            <v>1043014.9916388065</v>
          </cell>
          <cell r="AW326">
            <v>935582.23592192121</v>
          </cell>
          <cell r="AX326">
            <v>851014.35879526776</v>
          </cell>
          <cell r="AY326">
            <v>773630.49087994348</v>
          </cell>
          <cell r="AZ326">
            <v>700534.16600024665</v>
          </cell>
          <cell r="BA326">
            <v>633243.79937261844</v>
          </cell>
          <cell r="BB326">
            <v>572911.6738603838</v>
          </cell>
          <cell r="BC326">
            <v>518683.67824956856</v>
          </cell>
          <cell r="BD326">
            <v>469192.11248015508</v>
          </cell>
          <cell r="BE326">
            <v>424130.23280547332</v>
          </cell>
          <cell r="BF326">
            <v>383172.3928282187</v>
          </cell>
          <cell r="BG326">
            <v>345996.61760689545</v>
          </cell>
          <cell r="BH326">
            <v>346832.56528540154</v>
          </cell>
          <cell r="BI326">
            <v>347670.53266145854</v>
          </cell>
          <cell r="BJ326">
            <v>348510.5246147716</v>
          </cell>
          <cell r="BK326">
            <v>349352.54603683547</v>
          </cell>
          <cell r="BL326">
            <v>350196.60183096316</v>
          </cell>
          <cell r="BM326">
            <v>351042.69691231428</v>
          </cell>
          <cell r="BN326">
            <v>351890.83620792371</v>
          </cell>
          <cell r="BO326">
            <v>352741.02465673047</v>
          </cell>
          <cell r="BP326">
            <v>353593.26720960613</v>
          </cell>
          <cell r="BQ326">
            <v>354447.56882938405</v>
          </cell>
          <cell r="BR326">
            <v>355303.93449088797</v>
          </cell>
          <cell r="BS326">
            <v>356162.36918096116</v>
          </cell>
          <cell r="BT326">
            <v>357022.8778984953</v>
          </cell>
          <cell r="BU326">
            <v>357885.46565445972</v>
          </cell>
          <cell r="BV326">
            <v>358750.13747193059</v>
          </cell>
          <cell r="BW326">
            <v>359616.89838611998</v>
          </cell>
          <cell r="BX326">
            <v>360485.75344440551</v>
          </cell>
          <cell r="BY326">
            <v>361356.70770635945</v>
          </cell>
          <cell r="BZ326">
            <v>362229.76624377829</v>
          </cell>
          <cell r="CA326">
            <v>363104.9341407122</v>
          </cell>
          <cell r="CB326">
            <v>363982.21649349493</v>
          </cell>
          <cell r="CC326">
            <v>364861.61841077305</v>
          </cell>
          <cell r="CD326">
            <v>365743.14501353592</v>
          </cell>
          <cell r="CE326">
            <v>366626.80143514567</v>
          </cell>
          <cell r="CF326">
            <v>367512.59282136679</v>
          </cell>
          <cell r="CG326">
            <v>368400.52433039626</v>
          </cell>
          <cell r="CH326">
            <v>369290.60113289353</v>
          </cell>
          <cell r="CI326">
            <v>370182.82841201074</v>
          </cell>
          <cell r="CJ326">
            <v>371077.21136342286</v>
          </cell>
          <cell r="CK326">
            <v>371973.75519535766</v>
          </cell>
          <cell r="CL326">
            <v>372872.4651286265</v>
          </cell>
          <cell r="CM326">
            <v>373773.34639665455</v>
          </cell>
          <cell r="CN326">
            <v>374676.4042455111</v>
          </cell>
          <cell r="CO326">
            <v>375581.64393394033</v>
          </cell>
          <cell r="CP326">
            <v>376489.07073339185</v>
          </cell>
          <cell r="CQ326">
            <v>377398.68992805132</v>
          </cell>
          <cell r="CR326">
            <v>378310.50681487139</v>
          </cell>
          <cell r="CS326">
            <v>379224.52670360246</v>
          </cell>
          <cell r="CT326">
            <v>380140.75491682341</v>
          </cell>
          <cell r="CU326">
            <v>381059.19678997289</v>
          </cell>
          <cell r="CV326">
            <v>381979.85767138033</v>
          </cell>
          <cell r="CW326">
            <v>382902.74292229704</v>
          </cell>
          <cell r="CX326">
            <v>383827.85791692737</v>
          </cell>
          <cell r="CY326">
            <v>384755.20804245997</v>
          </cell>
          <cell r="CZ326">
            <v>385684.79869909945</v>
          </cell>
          <cell r="DA326">
            <v>386616.6353000974</v>
          </cell>
          <cell r="DB326">
            <v>387550.72327178431</v>
          </cell>
          <cell r="DC326">
            <v>388487.0680536009</v>
          </cell>
          <cell r="DD326">
            <v>389425.6750981299</v>
          </cell>
          <cell r="DE326">
            <v>390366.54987112782</v>
          </cell>
        </row>
        <row r="327"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>
            <v>0</v>
          </cell>
          <cell r="CR327">
            <v>0</v>
          </cell>
          <cell r="CS327">
            <v>0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0</v>
          </cell>
          <cell r="DB327">
            <v>0</v>
          </cell>
          <cell r="DC327">
            <v>0</v>
          </cell>
          <cell r="DD327">
            <v>0</v>
          </cell>
          <cell r="DE327">
            <v>0</v>
          </cell>
        </row>
        <row r="328"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0</v>
          </cell>
          <cell r="CZ328">
            <v>0</v>
          </cell>
          <cell r="DA328">
            <v>0</v>
          </cell>
          <cell r="DB328">
            <v>0</v>
          </cell>
          <cell r="DC328">
            <v>0</v>
          </cell>
          <cell r="DD328">
            <v>0</v>
          </cell>
          <cell r="DE328">
            <v>0</v>
          </cell>
        </row>
        <row r="329"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>
            <v>0</v>
          </cell>
          <cell r="CR329">
            <v>0</v>
          </cell>
          <cell r="CS329">
            <v>0</v>
          </cell>
          <cell r="CT329">
            <v>0</v>
          </cell>
          <cell r="CU329">
            <v>0</v>
          </cell>
          <cell r="CV329">
            <v>0</v>
          </cell>
          <cell r="CW329">
            <v>0</v>
          </cell>
          <cell r="CX329">
            <v>0</v>
          </cell>
          <cell r="CY329">
            <v>0</v>
          </cell>
          <cell r="CZ329">
            <v>0</v>
          </cell>
          <cell r="DA329">
            <v>0</v>
          </cell>
          <cell r="DB329">
            <v>0</v>
          </cell>
          <cell r="DC329">
            <v>0</v>
          </cell>
          <cell r="DD329">
            <v>0</v>
          </cell>
          <cell r="DE329">
            <v>0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>
            <v>0</v>
          </cell>
          <cell r="CR330">
            <v>0</v>
          </cell>
          <cell r="CS330">
            <v>0</v>
          </cell>
          <cell r="CT330">
            <v>0</v>
          </cell>
          <cell r="CU330">
            <v>0</v>
          </cell>
          <cell r="CV330">
            <v>0</v>
          </cell>
          <cell r="CW330">
            <v>0</v>
          </cell>
          <cell r="CX330">
            <v>0</v>
          </cell>
          <cell r="CY330">
            <v>0</v>
          </cell>
          <cell r="CZ330">
            <v>0</v>
          </cell>
          <cell r="DA330">
            <v>0</v>
          </cell>
          <cell r="DB330">
            <v>0</v>
          </cell>
          <cell r="DC330">
            <v>0</v>
          </cell>
          <cell r="DD330">
            <v>0</v>
          </cell>
          <cell r="DE330">
            <v>0</v>
          </cell>
        </row>
        <row r="331"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>
            <v>0</v>
          </cell>
          <cell r="CR331">
            <v>0</v>
          </cell>
          <cell r="CS331">
            <v>0</v>
          </cell>
          <cell r="CT331">
            <v>0</v>
          </cell>
          <cell r="CU331">
            <v>0</v>
          </cell>
          <cell r="CV331">
            <v>0</v>
          </cell>
          <cell r="CW331">
            <v>0</v>
          </cell>
          <cell r="CX331">
            <v>0</v>
          </cell>
          <cell r="CY331">
            <v>0</v>
          </cell>
          <cell r="CZ331">
            <v>0</v>
          </cell>
          <cell r="DA331">
            <v>0</v>
          </cell>
          <cell r="DB331">
            <v>0</v>
          </cell>
          <cell r="DC331">
            <v>0</v>
          </cell>
          <cell r="DD331">
            <v>0</v>
          </cell>
          <cell r="DE331">
            <v>0</v>
          </cell>
        </row>
        <row r="332"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>
            <v>0</v>
          </cell>
          <cell r="CR332">
            <v>0</v>
          </cell>
          <cell r="CS332">
            <v>0</v>
          </cell>
          <cell r="CT332">
            <v>0</v>
          </cell>
          <cell r="CU332">
            <v>0</v>
          </cell>
          <cell r="CV332">
            <v>0</v>
          </cell>
          <cell r="CW332">
            <v>0</v>
          </cell>
          <cell r="CX332">
            <v>0</v>
          </cell>
          <cell r="CY332">
            <v>0</v>
          </cell>
          <cell r="CZ332">
            <v>0</v>
          </cell>
          <cell r="DA332">
            <v>0</v>
          </cell>
          <cell r="DB332">
            <v>0</v>
          </cell>
          <cell r="DC332">
            <v>0</v>
          </cell>
          <cell r="DD332">
            <v>0</v>
          </cell>
          <cell r="DE332">
            <v>0</v>
          </cell>
        </row>
        <row r="333"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>
            <v>0</v>
          </cell>
          <cell r="CR333">
            <v>0</v>
          </cell>
          <cell r="CS333">
            <v>0</v>
          </cell>
          <cell r="CT333">
            <v>0</v>
          </cell>
          <cell r="CU333">
            <v>0</v>
          </cell>
          <cell r="CV333">
            <v>0</v>
          </cell>
          <cell r="CW333">
            <v>0</v>
          </cell>
          <cell r="CX333">
            <v>0</v>
          </cell>
          <cell r="CY333">
            <v>0</v>
          </cell>
          <cell r="CZ333">
            <v>0</v>
          </cell>
          <cell r="DA333">
            <v>0</v>
          </cell>
          <cell r="DB333">
            <v>0</v>
          </cell>
          <cell r="DC333">
            <v>0</v>
          </cell>
          <cell r="DD333">
            <v>0</v>
          </cell>
          <cell r="DE333">
            <v>0</v>
          </cell>
        </row>
        <row r="334"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>
            <v>0</v>
          </cell>
          <cell r="CR334">
            <v>0</v>
          </cell>
          <cell r="CS334">
            <v>0</v>
          </cell>
          <cell r="CT334">
            <v>0</v>
          </cell>
          <cell r="CU334">
            <v>0</v>
          </cell>
          <cell r="CV334">
            <v>0</v>
          </cell>
          <cell r="CW334">
            <v>0</v>
          </cell>
          <cell r="CX334">
            <v>0</v>
          </cell>
          <cell r="CY334">
            <v>0</v>
          </cell>
          <cell r="CZ334">
            <v>0</v>
          </cell>
          <cell r="DA334">
            <v>0</v>
          </cell>
          <cell r="DB334">
            <v>0</v>
          </cell>
          <cell r="DC334">
            <v>0</v>
          </cell>
          <cell r="DD334">
            <v>0</v>
          </cell>
          <cell r="DE334">
            <v>0</v>
          </cell>
        </row>
        <row r="335"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>
            <v>0</v>
          </cell>
          <cell r="CR335">
            <v>0</v>
          </cell>
          <cell r="CS335">
            <v>0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0</v>
          </cell>
          <cell r="CZ335">
            <v>0</v>
          </cell>
          <cell r="DA335">
            <v>0</v>
          </cell>
          <cell r="DB335">
            <v>0</v>
          </cell>
          <cell r="DC335">
            <v>0</v>
          </cell>
          <cell r="DD335">
            <v>0</v>
          </cell>
          <cell r="DE335">
            <v>0</v>
          </cell>
        </row>
        <row r="336"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>
            <v>0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0</v>
          </cell>
          <cell r="DB336">
            <v>0</v>
          </cell>
          <cell r="DC336">
            <v>0</v>
          </cell>
          <cell r="DD336">
            <v>0</v>
          </cell>
          <cell r="DE336">
            <v>0</v>
          </cell>
        </row>
        <row r="337"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>
            <v>0</v>
          </cell>
          <cell r="CR337">
            <v>0</v>
          </cell>
          <cell r="CS337">
            <v>0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0</v>
          </cell>
          <cell r="CZ337">
            <v>0</v>
          </cell>
          <cell r="DA337">
            <v>0</v>
          </cell>
          <cell r="DB337">
            <v>0</v>
          </cell>
          <cell r="DC337">
            <v>0</v>
          </cell>
          <cell r="DD337">
            <v>0</v>
          </cell>
          <cell r="DE337">
            <v>0</v>
          </cell>
        </row>
        <row r="338"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>
            <v>0</v>
          </cell>
          <cell r="CR338">
            <v>0</v>
          </cell>
          <cell r="CS338">
            <v>0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0</v>
          </cell>
          <cell r="CZ338">
            <v>0</v>
          </cell>
          <cell r="DA338">
            <v>0</v>
          </cell>
          <cell r="DB338">
            <v>0</v>
          </cell>
          <cell r="DC338">
            <v>0</v>
          </cell>
          <cell r="DD338">
            <v>0</v>
          </cell>
          <cell r="DE338">
            <v>0</v>
          </cell>
        </row>
        <row r="339"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>
            <v>0</v>
          </cell>
          <cell r="CR339">
            <v>0</v>
          </cell>
          <cell r="CS339">
            <v>0</v>
          </cell>
          <cell r="CT339">
            <v>0</v>
          </cell>
          <cell r="CU339">
            <v>0</v>
          </cell>
          <cell r="CV339">
            <v>0</v>
          </cell>
          <cell r="CW339">
            <v>0</v>
          </cell>
          <cell r="CX339">
            <v>0</v>
          </cell>
          <cell r="CY339">
            <v>0</v>
          </cell>
          <cell r="CZ339">
            <v>0</v>
          </cell>
          <cell r="DA339">
            <v>0</v>
          </cell>
          <cell r="DB339">
            <v>0</v>
          </cell>
          <cell r="DC339">
            <v>0</v>
          </cell>
          <cell r="DD339">
            <v>0</v>
          </cell>
          <cell r="DE339">
            <v>0</v>
          </cell>
        </row>
        <row r="343"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1</v>
          </cell>
          <cell r="Q343">
            <v>1</v>
          </cell>
          <cell r="R343">
            <v>1</v>
          </cell>
          <cell r="S343">
            <v>1</v>
          </cell>
          <cell r="T343">
            <v>1</v>
          </cell>
          <cell r="U343">
            <v>1</v>
          </cell>
          <cell r="V343">
            <v>1</v>
          </cell>
          <cell r="W343">
            <v>1</v>
          </cell>
          <cell r="X343">
            <v>1</v>
          </cell>
          <cell r="Y343">
            <v>1</v>
          </cell>
          <cell r="Z343">
            <v>1</v>
          </cell>
          <cell r="AA343">
            <v>1</v>
          </cell>
          <cell r="AB343">
            <v>1</v>
          </cell>
          <cell r="AC343">
            <v>1</v>
          </cell>
          <cell r="AD343">
            <v>1</v>
          </cell>
          <cell r="AE343">
            <v>1</v>
          </cell>
          <cell r="AF343">
            <v>1</v>
          </cell>
          <cell r="AG343">
            <v>1</v>
          </cell>
          <cell r="AH343">
            <v>1</v>
          </cell>
          <cell r="AI343">
            <v>1</v>
          </cell>
          <cell r="AJ343">
            <v>1</v>
          </cell>
          <cell r="AK343">
            <v>1</v>
          </cell>
          <cell r="AL343">
            <v>1</v>
          </cell>
          <cell r="AM343">
            <v>1</v>
          </cell>
          <cell r="AN343">
            <v>1</v>
          </cell>
          <cell r="AO343">
            <v>1</v>
          </cell>
          <cell r="AP343">
            <v>1</v>
          </cell>
          <cell r="AQ343">
            <v>1</v>
          </cell>
          <cell r="AR343">
            <v>1</v>
          </cell>
          <cell r="AS343">
            <v>1</v>
          </cell>
          <cell r="AT343">
            <v>1</v>
          </cell>
          <cell r="AU343">
            <v>1</v>
          </cell>
          <cell r="AV343">
            <v>1</v>
          </cell>
          <cell r="AW343">
            <v>1</v>
          </cell>
          <cell r="AX343">
            <v>1</v>
          </cell>
          <cell r="AY343">
            <v>1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  <cell r="BT343">
            <v>1</v>
          </cell>
          <cell r="BU343">
            <v>1</v>
          </cell>
          <cell r="BV343">
            <v>1</v>
          </cell>
          <cell r="BW343">
            <v>1</v>
          </cell>
          <cell r="BX343">
            <v>1</v>
          </cell>
          <cell r="BY343">
            <v>1</v>
          </cell>
          <cell r="BZ343">
            <v>1</v>
          </cell>
          <cell r="CA343">
            <v>1</v>
          </cell>
          <cell r="CB343">
            <v>1</v>
          </cell>
          <cell r="CC343">
            <v>1</v>
          </cell>
          <cell r="CD343">
            <v>1</v>
          </cell>
          <cell r="CE343">
            <v>1</v>
          </cell>
          <cell r="CF343">
            <v>1</v>
          </cell>
          <cell r="CG343">
            <v>1</v>
          </cell>
          <cell r="CH343">
            <v>1</v>
          </cell>
          <cell r="CI343">
            <v>1</v>
          </cell>
          <cell r="CJ343">
            <v>1</v>
          </cell>
          <cell r="CK343">
            <v>1</v>
          </cell>
          <cell r="CL343">
            <v>1</v>
          </cell>
          <cell r="CM343">
            <v>1</v>
          </cell>
          <cell r="CN343">
            <v>1</v>
          </cell>
          <cell r="CO343">
            <v>1</v>
          </cell>
          <cell r="CP343">
            <v>1</v>
          </cell>
          <cell r="CQ343">
            <v>1</v>
          </cell>
          <cell r="CR343">
            <v>1</v>
          </cell>
          <cell r="CS343">
            <v>1</v>
          </cell>
          <cell r="CT343">
            <v>1</v>
          </cell>
          <cell r="CU343">
            <v>1</v>
          </cell>
          <cell r="CV343">
            <v>1</v>
          </cell>
          <cell r="CW343">
            <v>1</v>
          </cell>
          <cell r="CX343">
            <v>1</v>
          </cell>
          <cell r="CY343">
            <v>1</v>
          </cell>
          <cell r="CZ343">
            <v>1</v>
          </cell>
          <cell r="DA343">
            <v>1</v>
          </cell>
          <cell r="DB343">
            <v>1</v>
          </cell>
          <cell r="DC343">
            <v>1</v>
          </cell>
          <cell r="DD343">
            <v>1</v>
          </cell>
          <cell r="DE343">
            <v>1</v>
          </cell>
        </row>
        <row r="344">
          <cell r="L344">
            <v>0.14937087810139302</v>
          </cell>
          <cell r="M344">
            <v>0.15489141295483147</v>
          </cell>
          <cell r="N344">
            <v>0.16047376076959444</v>
          </cell>
          <cell r="O344">
            <v>0.16140456345621612</v>
          </cell>
          <cell r="P344">
            <v>0.15702641625345562</v>
          </cell>
          <cell r="Q344">
            <v>0.16664812022705455</v>
          </cell>
          <cell r="R344">
            <v>0.18598572321865267</v>
          </cell>
          <cell r="S344">
            <v>0.21260965433281492</v>
          </cell>
          <cell r="T344">
            <v>0.24930197584254332</v>
          </cell>
          <cell r="U344">
            <v>0.22568220235108089</v>
          </cell>
          <cell r="V344">
            <v>0.24118659655245597</v>
          </cell>
          <cell r="W344">
            <v>0.23695933402858271</v>
          </cell>
          <cell r="X344">
            <v>0.24175450942665605</v>
          </cell>
          <cell r="Y344">
            <v>0.23528208008861784</v>
          </cell>
          <cell r="Z344">
            <v>0.22917295813641386</v>
          </cell>
          <cell r="AA344">
            <v>0.26354079556177629</v>
          </cell>
          <cell r="AB344">
            <v>0.27215591152776691</v>
          </cell>
          <cell r="AC344">
            <v>0.28836781217073643</v>
          </cell>
          <cell r="AD344">
            <v>0.30124025410751837</v>
          </cell>
          <cell r="AE344">
            <v>0.31531962785433298</v>
          </cell>
          <cell r="AF344">
            <v>0.33003130472242559</v>
          </cell>
          <cell r="AG344">
            <v>0.3435516756564661</v>
          </cell>
          <cell r="AH344">
            <v>0.35731984493945851</v>
          </cell>
          <cell r="AI344">
            <v>0.37131789607707472</v>
          </cell>
          <cell r="AJ344">
            <v>0.38552627530573824</v>
          </cell>
          <cell r="AK344">
            <v>0.39992391425709745</v>
          </cell>
          <cell r="AL344">
            <v>0.41448836712087411</v>
          </cell>
          <cell r="AM344">
            <v>0.42919596197594317</v>
          </cell>
          <cell r="AN344">
            <v>0.43213750508847376</v>
          </cell>
          <cell r="AO344">
            <v>0.43507823307070603</v>
          </cell>
          <cell r="AP344">
            <v>0.43802007694841089</v>
          </cell>
          <cell r="AQ344">
            <v>0.44096401952399161</v>
          </cell>
          <cell r="AR344">
            <v>0.44391052311345647</v>
          </cell>
          <cell r="AS344">
            <v>0.44685976368095398</v>
          </cell>
          <cell r="AT344">
            <v>0.44981175903307918</v>
          </cell>
          <cell r="AU344">
            <v>0.45276643905145297</v>
          </cell>
          <cell r="AV344">
            <v>0.4557236842148859</v>
          </cell>
          <cell r="AW344">
            <v>0.45868334677185563</v>
          </cell>
          <cell r="AX344">
            <v>0.4598447398070411</v>
          </cell>
          <cell r="AY344">
            <v>0.46100401137641722</v>
          </cell>
          <cell r="AZ344">
            <v>0.46216122171401902</v>
          </cell>
          <cell r="BA344">
            <v>0.46331642079861773</v>
          </cell>
          <cell r="BB344">
            <v>0.4644696530704524</v>
          </cell>
          <cell r="BC344">
            <v>0.4656209593998516</v>
          </cell>
          <cell r="BD344">
            <v>0.46677037797054022</v>
          </cell>
          <cell r="BE344">
            <v>0.46791794472815013</v>
          </cell>
          <cell r="BF344">
            <v>0.46906369364905598</v>
          </cell>
          <cell r="BG344">
            <v>0.47020765693014455</v>
          </cell>
          <cell r="BH344">
            <v>0.47043861029311029</v>
          </cell>
          <cell r="BI344">
            <v>0.47066949379850442</v>
          </cell>
          <cell r="BJ344">
            <v>0.47090030767196883</v>
          </cell>
          <cell r="BK344">
            <v>0.47113105213702622</v>
          </cell>
          <cell r="BL344">
            <v>0.47136172741511206</v>
          </cell>
          <cell r="BM344">
            <v>0.4715923337256025</v>
          </cell>
          <cell r="BN344">
            <v>0.4718228712858451</v>
          </cell>
          <cell r="BO344">
            <v>0.47205334031118695</v>
          </cell>
          <cell r="BP344">
            <v>0.47228374101500298</v>
          </cell>
          <cell r="BQ344">
            <v>0.47251407360872405</v>
          </cell>
          <cell r="BR344">
            <v>0.47274433830186358</v>
          </cell>
          <cell r="BS344">
            <v>0.47297453530204425</v>
          </cell>
          <cell r="BT344">
            <v>0.47320466481502488</v>
          </cell>
          <cell r="BU344">
            <v>0.47343472704472506</v>
          </cell>
          <cell r="BV344">
            <v>0.4736647221932514</v>
          </cell>
          <cell r="BW344">
            <v>0.47389465046092155</v>
          </cell>
          <cell r="BX344">
            <v>0.47412451204628875</v>
          </cell>
          <cell r="BY344">
            <v>0.47435430714616572</v>
          </cell>
          <cell r="BZ344">
            <v>0.47458403595564835</v>
          </cell>
          <cell r="CA344">
            <v>0.47481369866813777</v>
          </cell>
          <cell r="CB344">
            <v>0.47504329547536411</v>
          </cell>
          <cell r="CC344">
            <v>0.47527282656740794</v>
          </cell>
          <cell r="CD344">
            <v>0.47550229213272205</v>
          </cell>
          <cell r="CE344">
            <v>0.47573169235815282</v>
          </cell>
          <cell r="CF344">
            <v>0.47596102742896179</v>
          </cell>
          <cell r="CG344">
            <v>0.47619029752884551</v>
          </cell>
          <cell r="CH344">
            <v>0.47641950283995588</v>
          </cell>
          <cell r="CI344">
            <v>0.47664864354292041</v>
          </cell>
          <cell r="CJ344">
            <v>0.47687771981686178</v>
          </cell>
          <cell r="CK344">
            <v>0.47710673183941593</v>
          </cell>
          <cell r="CL344">
            <v>0.47733567978675245</v>
          </cell>
          <cell r="CM344">
            <v>0.47756456383359208</v>
          </cell>
          <cell r="CN344">
            <v>0.47779338415322492</v>
          </cell>
          <cell r="CO344">
            <v>0.47802214091752843</v>
          </cell>
          <cell r="CP344">
            <v>0.47825083429698506</v>
          </cell>
          <cell r="CQ344">
            <v>0.47847946446069906</v>
          </cell>
          <cell r="CR344">
            <v>0.47870803157641412</v>
          </cell>
          <cell r="CS344">
            <v>0.47893653581052931</v>
          </cell>
          <cell r="CT344">
            <v>0.47916497732811525</v>
          </cell>
          <cell r="CU344">
            <v>0.47939335629293078</v>
          </cell>
          <cell r="CV344">
            <v>0.47962167286743845</v>
          </cell>
          <cell r="CW344">
            <v>0.47984992721281977</v>
          </cell>
          <cell r="CX344">
            <v>0.48007811948899048</v>
          </cell>
          <cell r="CY344">
            <v>0.4803062498546159</v>
          </cell>
          <cell r="CZ344">
            <v>0.48053431846712502</v>
          </cell>
          <cell r="DA344">
            <v>0.48076232548272518</v>
          </cell>
          <cell r="DB344">
            <v>0.4809902710564164</v>
          </cell>
          <cell r="DC344">
            <v>0.48121815534200502</v>
          </cell>
          <cell r="DD344">
            <v>0.4814459784921174</v>
          </cell>
          <cell r="DE344">
            <v>0.48167374065821406</v>
          </cell>
        </row>
        <row r="345">
          <cell r="L345">
            <v>0.77141488408228276</v>
          </cell>
          <cell r="M345">
            <v>0.76536664668297771</v>
          </cell>
          <cell r="N345">
            <v>0.76271780647653764</v>
          </cell>
          <cell r="O345">
            <v>0.76484711467691635</v>
          </cell>
          <cell r="P345">
            <v>0.77032395015138888</v>
          </cell>
          <cell r="Q345">
            <v>0.75628536916543909</v>
          </cell>
          <cell r="R345">
            <v>0.74102872072362103</v>
          </cell>
          <cell r="S345">
            <v>0.71957770480687611</v>
          </cell>
          <cell r="T345">
            <v>0.6914138416488701</v>
          </cell>
          <cell r="U345">
            <v>0.72182277434731767</v>
          </cell>
          <cell r="V345">
            <v>0.70939397435023155</v>
          </cell>
          <cell r="W345">
            <v>0.70395221740712766</v>
          </cell>
          <cell r="X345">
            <v>0.70848450588045397</v>
          </cell>
          <cell r="Y345">
            <v>0.72188856253554112</v>
          </cell>
          <cell r="Z345">
            <v>0.7332804784835687</v>
          </cell>
          <cell r="AA345">
            <v>0.70329425705714632</v>
          </cell>
          <cell r="AB345">
            <v>0.69746169869344843</v>
          </cell>
          <cell r="AC345">
            <v>0.68419066977725418</v>
          </cell>
          <cell r="AD345">
            <v>0.67473769997222588</v>
          </cell>
          <cell r="AE345">
            <v>0.66318870457480461</v>
          </cell>
          <cell r="AF345">
            <v>0.64915928749913276</v>
          </cell>
          <cell r="AG345">
            <v>0.63564201272256649</v>
          </cell>
          <cell r="AH345">
            <v>0.62187349105277778</v>
          </cell>
          <cell r="AI345">
            <v>0.60787624617142655</v>
          </cell>
          <cell r="AJ345">
            <v>0.59367349336026809</v>
          </cell>
          <cell r="AK345">
            <v>0.57928920446091647</v>
          </cell>
          <cell r="AL345">
            <v>0.56474811684482451</v>
          </cell>
          <cell r="AM345">
            <v>0.55007569592032968</v>
          </cell>
          <cell r="AN345">
            <v>0.54741079294499295</v>
          </cell>
          <cell r="AO345">
            <v>0.54473253857357462</v>
          </cell>
          <cell r="AP345">
            <v>0.54204400427117438</v>
          </cell>
          <cell r="AQ345">
            <v>0.5393469764868557</v>
          </cell>
          <cell r="AR345">
            <v>0.53664254458394955</v>
          </cell>
          <cell r="AS345">
            <v>0.53393141896982799</v>
          </cell>
          <cell r="AT345">
            <v>0.53121410329648144</v>
          </cell>
          <cell r="AU345">
            <v>0.52849098773854186</v>
          </cell>
          <cell r="AV345">
            <v>0.52576239958534821</v>
          </cell>
          <cell r="AW345">
            <v>0.52302863074053085</v>
          </cell>
          <cell r="AX345">
            <v>0.5222044377106031</v>
          </cell>
          <cell r="AY345">
            <v>0.52137581839843572</v>
          </cell>
          <cell r="AZ345">
            <v>0.52054290058835029</v>
          </cell>
          <cell r="BA345">
            <v>0.51970579899214164</v>
          </cell>
          <cell r="BB345">
            <v>0.51886462076816298</v>
          </cell>
          <cell r="BC345">
            <v>0.51801946785049868</v>
          </cell>
          <cell r="BD345">
            <v>0.51717043802013618</v>
          </cell>
          <cell r="BE345">
            <v>0.5163176254712244</v>
          </cell>
          <cell r="BF345">
            <v>0.51546112116688825</v>
          </cell>
          <cell r="BG345">
            <v>0.51460101310055384</v>
          </cell>
          <cell r="BH345">
            <v>0.51442638866346779</v>
          </cell>
          <cell r="BI345">
            <v>0.51425162321523921</v>
          </cell>
          <cell r="BJ345">
            <v>0.51407671741999472</v>
          </cell>
          <cell r="BK345">
            <v>0.51390167193808256</v>
          </cell>
          <cell r="BL345">
            <v>0.51372648742611937</v>
          </cell>
          <cell r="BM345">
            <v>0.51355116453703231</v>
          </cell>
          <cell r="BN345">
            <v>0.51337570392010468</v>
          </cell>
          <cell r="BO345">
            <v>0.51320010622101797</v>
          </cell>
          <cell r="BP345">
            <v>0.51302437208189422</v>
          </cell>
          <cell r="BQ345">
            <v>0.51284850214133737</v>
          </cell>
          <cell r="BR345">
            <v>0.51267249703447393</v>
          </cell>
          <cell r="BS345">
            <v>0.5124963573929926</v>
          </cell>
          <cell r="BT345">
            <v>0.51232008384518435</v>
          </cell>
          <cell r="BU345">
            <v>0.51214367701597963</v>
          </cell>
          <cell r="BV345">
            <v>0.51196713752698764</v>
          </cell>
          <cell r="BW345">
            <v>0.51179046599653233</v>
          </cell>
          <cell r="BX345">
            <v>0.51161366303968969</v>
          </cell>
          <cell r="BY345">
            <v>0.51143672926832362</v>
          </cell>
          <cell r="BZ345">
            <v>0.51125966529112099</v>
          </cell>
          <cell r="CA345">
            <v>0.51108247171362597</v>
          </cell>
          <cell r="CB345">
            <v>0.51090514913827523</v>
          </cell>
          <cell r="CC345">
            <v>0.51072769816443031</v>
          </cell>
          <cell r="CD345">
            <v>0.51055011938841099</v>
          </cell>
          <cell r="CE345">
            <v>0.51037241340352768</v>
          </cell>
          <cell r="CF345">
            <v>0.5101945808001136</v>
          </cell>
          <cell r="CG345">
            <v>0.51001662216555521</v>
          </cell>
          <cell r="CH345">
            <v>0.50983853808432378</v>
          </cell>
          <cell r="CI345">
            <v>0.50966032913800496</v>
          </cell>
          <cell r="CJ345">
            <v>0.5094819959053295</v>
          </cell>
          <cell r="CK345">
            <v>0.50930353896220082</v>
          </cell>
          <cell r="CL345">
            <v>0.50912495888172593</v>
          </cell>
          <cell r="CM345">
            <v>0.50894625623424172</v>
          </cell>
          <cell r="CN345">
            <v>0.50876743158734405</v>
          </cell>
          <cell r="CO345">
            <v>0.50858848550591451</v>
          </cell>
          <cell r="CP345">
            <v>0.50840941855214727</v>
          </cell>
          <cell r="CQ345">
            <v>0.50823023128557587</v>
          </cell>
          <cell r="CR345">
            <v>0.5080509242630995</v>
          </cell>
          <cell r="CS345">
            <v>0.50787149803900777</v>
          </cell>
          <cell r="CT345">
            <v>0.50769195316500615</v>
          </cell>
          <cell r="CU345">
            <v>0.50751229019024113</v>
          </cell>
          <cell r="CV345">
            <v>0.50733250966132482</v>
          </cell>
          <cell r="CW345">
            <v>0.50715261212235785</v>
          </cell>
          <cell r="CX345">
            <v>0.50697259811495421</v>
          </cell>
          <cell r="CY345">
            <v>0.50679246817826362</v>
          </cell>
          <cell r="CZ345">
            <v>0.50661222284899465</v>
          </cell>
          <cell r="DA345">
            <v>0.50643186266143736</v>
          </cell>
          <cell r="DB345">
            <v>0.50625138814748538</v>
          </cell>
          <cell r="DC345">
            <v>0.5060707998366577</v>
          </cell>
          <cell r="DD345">
            <v>0.50589009825611975</v>
          </cell>
          <cell r="DE345">
            <v>0.50570928393070591</v>
          </cell>
        </row>
        <row r="346">
          <cell r="L346">
            <v>4.6338875132649449E-2</v>
          </cell>
          <cell r="M346">
            <v>5.0381580439749177E-2</v>
          </cell>
          <cell r="N346">
            <v>5.0209015243118292E-2</v>
          </cell>
          <cell r="O346">
            <v>5.0629389860371861E-2</v>
          </cell>
          <cell r="P346">
            <v>4.5665672034753607E-2</v>
          </cell>
          <cell r="Q346">
            <v>4.6897315186651176E-2</v>
          </cell>
          <cell r="R346">
            <v>4.6905975074448526E-2</v>
          </cell>
          <cell r="S346">
            <v>4.3022510681304797E-2</v>
          </cell>
          <cell r="T346">
            <v>3.8956395835202044E-2</v>
          </cell>
          <cell r="U346">
            <v>3.590859560202328E-2</v>
          </cell>
          <cell r="V346">
            <v>3.4917743692238469E-2</v>
          </cell>
          <cell r="W346">
            <v>3.5307250268364218E-2</v>
          </cell>
          <cell r="X346">
            <v>3.5148923078073296E-2</v>
          </cell>
          <cell r="Y346">
            <v>3.1483072213151157E-2</v>
          </cell>
          <cell r="Z346">
            <v>3.0118165933048634E-2</v>
          </cell>
          <cell r="AA346">
            <v>2.874993525753566E-2</v>
          </cell>
          <cell r="AB346">
            <v>2.9209715397845108E-2</v>
          </cell>
          <cell r="AC346">
            <v>2.6421633863945554E-2</v>
          </cell>
          <cell r="AD346">
            <v>2.303711979541824E-2</v>
          </cell>
          <cell r="AE346">
            <v>2.05699198563499E-2</v>
          </cell>
          <cell r="AF346">
            <v>2.0027566381441261E-2</v>
          </cell>
          <cell r="AG346">
            <v>2.0135614559203371E-2</v>
          </cell>
          <cell r="AH346">
            <v>2.022691873046624E-2</v>
          </cell>
          <cell r="AI346">
            <v>2.0301038192677239E-2</v>
          </cell>
          <cell r="AJ346">
            <v>2.0357578785928549E-2</v>
          </cell>
          <cell r="AK346">
            <v>2.0396201354379809E-2</v>
          </cell>
          <cell r="AL346">
            <v>2.0416629003825633E-2</v>
          </cell>
          <cell r="AM346">
            <v>2.0418653190296017E-2</v>
          </cell>
          <cell r="AN346">
            <v>2.0185518287024445E-2</v>
          </cell>
          <cell r="AO346">
            <v>1.9954083261939683E-2</v>
          </cell>
          <cell r="AP346">
            <v>1.9724450828368861E-2</v>
          </cell>
          <cell r="AQ346">
            <v>1.9496674319174446E-2</v>
          </cell>
          <cell r="AR346">
            <v>1.927078038234676E-2</v>
          </cell>
          <cell r="AS346">
            <v>1.9046781184327028E-2</v>
          </cell>
          <cell r="AT346">
            <v>1.882468097551734E-2</v>
          </cell>
          <cell r="AU346">
            <v>1.8604479626568096E-2</v>
          </cell>
          <cell r="AV346">
            <v>1.8386174536842353E-2</v>
          </cell>
          <cell r="AW346">
            <v>1.816976166782763E-2</v>
          </cell>
          <cell r="AX346">
            <v>1.784207484728758E-2</v>
          </cell>
          <cell r="AY346">
            <v>1.7520105389035479E-2</v>
          </cell>
          <cell r="AZ346">
            <v>1.7203760517479256E-2</v>
          </cell>
          <cell r="BA346">
            <v>1.6892948357535936E-2</v>
          </cell>
          <cell r="BB346">
            <v>1.6587578131717264E-2</v>
          </cell>
          <cell r="BC346">
            <v>1.6287560237761609E-2</v>
          </cell>
          <cell r="BD346">
            <v>1.5992806279206098E-2</v>
          </cell>
          <cell r="BE346">
            <v>1.5703229076751524E-2</v>
          </cell>
          <cell r="BF346">
            <v>1.5418742671217922E-2</v>
          </cell>
          <cell r="BG346">
            <v>1.5139262322348981E-2</v>
          </cell>
          <cell r="BH346">
            <v>1.5083747005030134E-2</v>
          </cell>
          <cell r="BI346">
            <v>1.5028429408456738E-2</v>
          </cell>
          <cell r="BJ346">
            <v>1.497330886450547E-2</v>
          </cell>
          <cell r="BK346">
            <v>1.4918384707026049E-2</v>
          </cell>
          <cell r="BL346">
            <v>1.4863656271838751E-2</v>
          </cell>
          <cell r="BM346">
            <v>1.4809122896731749E-2</v>
          </cell>
          <cell r="BN346">
            <v>1.4754783921458528E-2</v>
          </cell>
          <cell r="BO346">
            <v>1.4700638687735159E-2</v>
          </cell>
          <cell r="BP346">
            <v>1.4646686539237555E-2</v>
          </cell>
          <cell r="BQ346">
            <v>1.4592926821598679E-2</v>
          </cell>
          <cell r="BR346">
            <v>1.4539358882405687E-2</v>
          </cell>
          <cell r="BS346">
            <v>1.4485982071197022E-2</v>
          </cell>
          <cell r="BT346">
            <v>1.4432795739459497E-2</v>
          </cell>
          <cell r="BU346">
            <v>1.4379799240625261E-2</v>
          </cell>
          <cell r="BV346">
            <v>1.4326991930068809E-2</v>
          </cell>
          <cell r="BW346">
            <v>1.427437316510387E-2</v>
          </cell>
          <cell r="BX346">
            <v>1.4221942304980306E-2</v>
          </cell>
          <cell r="BY346">
            <v>1.4169698710880937E-2</v>
          </cell>
          <cell r="BZ346">
            <v>1.4117641745918357E-2</v>
          </cell>
          <cell r="CA346">
            <v>1.4065770775131671E-2</v>
          </cell>
          <cell r="CB346">
            <v>1.4014085165483232E-2</v>
          </cell>
          <cell r="CC346">
            <v>1.3962584285855336E-2</v>
          </cell>
          <cell r="CD346">
            <v>1.391126750704685E-2</v>
          </cell>
          <cell r="CE346">
            <v>1.3860134201769835E-2</v>
          </cell>
          <cell r="CF346">
            <v>1.3809183744646139E-2</v>
          </cell>
          <cell r="CG346">
            <v>1.375841551220394E-2</v>
          </cell>
          <cell r="CH346">
            <v>1.3707828882874251E-2</v>
          </cell>
          <cell r="CI346">
            <v>1.3657423236987423E-2</v>
          </cell>
          <cell r="CJ346">
            <v>1.3607197956769604E-2</v>
          </cell>
          <cell r="CK346">
            <v>1.3557152426339137E-2</v>
          </cell>
          <cell r="CL346">
            <v>1.3507286031703E-2</v>
          </cell>
          <cell r="CM346">
            <v>1.3457598160753152E-2</v>
          </cell>
          <cell r="CN346">
            <v>1.3408088203262881E-2</v>
          </cell>
          <cell r="CO346">
            <v>1.3358755550883126E-2</v>
          </cell>
          <cell r="CP346">
            <v>1.3309599597138776E-2</v>
          </cell>
          <cell r="CQ346">
            <v>1.3260619737424926E-2</v>
          </cell>
          <cell r="CR346">
            <v>1.3211815369003146E-2</v>
          </cell>
          <cell r="CS346">
            <v>1.3163185890997681E-2</v>
          </cell>
          <cell r="CT346">
            <v>1.3114730704391661E-2</v>
          </cell>
          <cell r="CU346">
            <v>1.3066449212023283E-2</v>
          </cell>
          <cell r="CV346">
            <v>1.3018340818581973E-2</v>
          </cell>
          <cell r="CW346">
            <v>1.2970404930604506E-2</v>
          </cell>
          <cell r="CX346">
            <v>1.292264095647115E-2</v>
          </cell>
          <cell r="CY346">
            <v>1.2875048306401751E-2</v>
          </cell>
          <cell r="CZ346">
            <v>1.2827626392451816E-2</v>
          </cell>
          <cell r="DA346">
            <v>1.2780374628508576E-2</v>
          </cell>
          <cell r="DB346">
            <v>1.2733292430287044E-2</v>
          </cell>
          <cell r="DC346">
            <v>1.2686379215326032E-2</v>
          </cell>
          <cell r="DD346">
            <v>1.2639634402984171E-2</v>
          </cell>
          <cell r="DE346">
            <v>1.2593057414435917E-2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>
            <v>0</v>
          </cell>
          <cell r="CR347">
            <v>0</v>
          </cell>
          <cell r="CS347">
            <v>0</v>
          </cell>
          <cell r="CT347">
            <v>0</v>
          </cell>
          <cell r="CU347">
            <v>0</v>
          </cell>
          <cell r="CV347">
            <v>0</v>
          </cell>
          <cell r="CW347">
            <v>0</v>
          </cell>
          <cell r="CX347">
            <v>0</v>
          </cell>
          <cell r="CY347">
            <v>0</v>
          </cell>
          <cell r="CZ347">
            <v>0</v>
          </cell>
          <cell r="DA347">
            <v>0</v>
          </cell>
          <cell r="DB347">
            <v>0</v>
          </cell>
          <cell r="DC347">
            <v>0</v>
          </cell>
          <cell r="DD347">
            <v>0</v>
          </cell>
          <cell r="DE347">
            <v>0</v>
          </cell>
        </row>
        <row r="348">
          <cell r="L348">
            <v>1.6037291585738747E-3</v>
          </cell>
          <cell r="M348">
            <v>1.4750122872682298E-3</v>
          </cell>
          <cell r="N348">
            <v>1.3585723997425862E-3</v>
          </cell>
          <cell r="O348">
            <v>1.3824779184593843E-3</v>
          </cell>
          <cell r="P348">
            <v>1.167229803852736E-3</v>
          </cell>
          <cell r="Q348">
            <v>1.1243178417710024E-3</v>
          </cell>
          <cell r="R348">
            <v>1.1199782071681082E-3</v>
          </cell>
          <cell r="S348">
            <v>1.08835657515054E-3</v>
          </cell>
          <cell r="T348">
            <v>1.0019485513732421E-3</v>
          </cell>
          <cell r="U348">
            <v>9.3694128458500557E-4</v>
          </cell>
          <cell r="V348">
            <v>8.1513824527949558E-4</v>
          </cell>
          <cell r="W348">
            <v>6.5936552888394128E-4</v>
          </cell>
          <cell r="X348">
            <v>6.8110996656358508E-4</v>
          </cell>
          <cell r="Y348">
            <v>4.3273063309343503E-4</v>
          </cell>
          <cell r="Z348">
            <v>4.5816174207378074E-4</v>
          </cell>
          <cell r="AA348">
            <v>4.9529602429112943E-4</v>
          </cell>
          <cell r="AB348">
            <v>4.823654563452235E-4</v>
          </cell>
          <cell r="AC348">
            <v>4.2287880968499083E-4</v>
          </cell>
          <cell r="AD348">
            <v>3.918032702741083E-4</v>
          </cell>
          <cell r="AE348">
            <v>3.4838127697960346E-4</v>
          </cell>
          <cell r="AF348">
            <v>3.3085871038627108E-4</v>
          </cell>
          <cell r="AG348">
            <v>2.5472362679703967E-4</v>
          </cell>
          <cell r="AH348">
            <v>1.9594041231218214E-4</v>
          </cell>
          <cell r="AI348">
            <v>1.5059220209305652E-4</v>
          </cell>
          <cell r="AJ348">
            <v>1.1563792966184865E-4</v>
          </cell>
          <cell r="AK348">
            <v>8.8718342984873318E-5</v>
          </cell>
          <cell r="AL348">
            <v>6.8004572663617286E-5</v>
          </cell>
          <cell r="AM348">
            <v>5.208001721343096E-5</v>
          </cell>
          <cell r="AN348">
            <v>2.8278036968812366E-5</v>
          </cell>
          <cell r="AO348">
            <v>1.5353466993107436E-5</v>
          </cell>
          <cell r="AP348">
            <v>8.3357547121201024E-6</v>
          </cell>
          <cell r="AQ348">
            <v>4.5254927135825861E-6</v>
          </cell>
          <cell r="AR348">
            <v>2.4568008944020315E-6</v>
          </cell>
          <cell r="AS348">
            <v>1.3336982417560996E-6</v>
          </cell>
          <cell r="AT348">
            <v>7.2398394868265115E-7</v>
          </cell>
          <cell r="AU348">
            <v>3.9299241341283935E-7</v>
          </cell>
          <cell r="AV348">
            <v>2.1331595730934351E-7</v>
          </cell>
          <cell r="AW348">
            <v>1.1578345993125027E-7</v>
          </cell>
          <cell r="AX348">
            <v>4.5092149081358112E-8</v>
          </cell>
          <cell r="AY348">
            <v>1.7561053912386477E-8</v>
          </cell>
          <cell r="AZ348">
            <v>6.8390461592634781E-9</v>
          </cell>
          <cell r="BA348">
            <v>2.6633968736194984E-9</v>
          </cell>
          <cell r="BB348">
            <v>1.0372219464454368E-9</v>
          </cell>
          <cell r="BC348">
            <v>4.0392714081713502E-10</v>
          </cell>
          <cell r="BD348">
            <v>1.5730044883415601E-10</v>
          </cell>
          <cell r="BE348">
            <v>6.1256550351670877E-11</v>
          </cell>
          <cell r="BF348">
            <v>2.3854527290456733E-11</v>
          </cell>
          <cell r="BG348">
            <v>9.2893398814692281E-12</v>
          </cell>
          <cell r="BH348">
            <v>8.1424762011289384E-12</v>
          </cell>
          <cell r="BI348">
            <v>7.1372017508630896E-12</v>
          </cell>
          <cell r="BJ348">
            <v>6.2560365893742787E-12</v>
          </cell>
          <cell r="BK348">
            <v>5.4836587229692108E-12</v>
          </cell>
          <cell r="BL348">
            <v>4.8066377064071933E-12</v>
          </cell>
          <cell r="BM348">
            <v>4.2132011300949274E-12</v>
          </cell>
          <cell r="BN348">
            <v>3.693029933973076E-12</v>
          </cell>
          <cell r="BO348">
            <v>3.2370789895729752E-12</v>
          </cell>
          <cell r="BP348">
            <v>2.8374198309953588E-12</v>
          </cell>
          <cell r="BQ348">
            <v>2.4871028006124567E-12</v>
          </cell>
          <cell r="BR348">
            <v>2.1800362128137223E-12</v>
          </cell>
          <cell r="BS348">
            <v>1.9108804349707958E-12</v>
          </cell>
          <cell r="BT348">
            <v>1.6749550441319055E-12</v>
          </cell>
          <cell r="BU348">
            <v>1.4681574452778846E-12</v>
          </cell>
          <cell r="BV348">
            <v>1.2868915362328999E-12</v>
          </cell>
          <cell r="BW348">
            <v>1.1280051789866715E-12</v>
          </cell>
          <cell r="BX348">
            <v>9.8873539028771382E-13</v>
          </cell>
          <cell r="BY348">
            <v>8.6666029857039647E-13</v>
          </cell>
          <cell r="BZ348">
            <v>7.5965703191538079E-13</v>
          </cell>
          <cell r="CA348">
            <v>6.6586480485821864E-13</v>
          </cell>
          <cell r="CB348">
            <v>5.8365256224715052E-13</v>
          </cell>
          <cell r="CC348">
            <v>5.11590617579692E-13</v>
          </cell>
          <cell r="CD348">
            <v>4.4842579269579172E-13</v>
          </cell>
          <cell r="CE348">
            <v>3.930596265804749E-13</v>
          </cell>
          <cell r="CF348">
            <v>3.4452927438924574E-13</v>
          </cell>
          <cell r="CG348">
            <v>3.0199076458274864E-13</v>
          </cell>
          <cell r="CH348">
            <v>2.6470432305642873E-13</v>
          </cell>
          <cell r="CI348">
            <v>2.3202150908894366E-13</v>
          </cell>
          <cell r="CJ348">
            <v>2.0337393943463767E-13</v>
          </cell>
          <cell r="CK348">
            <v>1.7826340449816153E-13</v>
          </cell>
          <cell r="CL348">
            <v>1.5625320473335193E-13</v>
          </cell>
          <cell r="CM348">
            <v>1.3696055662456087E-13</v>
          </cell>
          <cell r="CN348">
            <v>1.2004993620561314E-13</v>
          </cell>
          <cell r="CO348">
            <v>1.052272443727697E-13</v>
          </cell>
          <cell r="CP348">
            <v>9.2234692536902206E-14</v>
          </cell>
          <cell r="CQ348">
            <v>8.0846319684958891E-14</v>
          </cell>
          <cell r="CR348">
            <v>7.0864062899477154E-14</v>
          </cell>
          <cell r="CS348">
            <v>6.2114313008249642E-14</v>
          </cell>
          <cell r="CT348">
            <v>5.4444895471591748E-14</v>
          </cell>
          <cell r="CU348">
            <v>4.772242400864436E-14</v>
          </cell>
          <cell r="CV348">
            <v>4.1829980945331832E-14</v>
          </cell>
          <cell r="CW348">
            <v>3.666508394766677E-14</v>
          </cell>
          <cell r="CX348">
            <v>3.2137903783821934E-14</v>
          </cell>
          <cell r="CY348">
            <v>2.8169702123357535E-14</v>
          </cell>
          <cell r="CZ348">
            <v>2.4691462208091304E-14</v>
          </cell>
          <cell r="DA348">
            <v>2.1642688582852662E-14</v>
          </cell>
          <cell r="DB348">
            <v>1.8970355014082344E-14</v>
          </cell>
          <cell r="DC348">
            <v>1.66279823010383E-14</v>
          </cell>
          <cell r="DD348">
            <v>1.4574829943050575E-14</v>
          </cell>
          <cell r="DE348">
            <v>1.2775187606104433E-14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>
            <v>0</v>
          </cell>
          <cell r="CR349">
            <v>0</v>
          </cell>
          <cell r="CS349">
            <v>0</v>
          </cell>
          <cell r="CT349">
            <v>0</v>
          </cell>
          <cell r="CU349">
            <v>0</v>
          </cell>
          <cell r="CV349">
            <v>0</v>
          </cell>
          <cell r="CW349">
            <v>0</v>
          </cell>
          <cell r="CX349">
            <v>0</v>
          </cell>
          <cell r="CY349">
            <v>0</v>
          </cell>
          <cell r="CZ349">
            <v>0</v>
          </cell>
          <cell r="DA349">
            <v>0</v>
          </cell>
          <cell r="DB349">
            <v>0</v>
          </cell>
          <cell r="DC349">
            <v>0</v>
          </cell>
          <cell r="DD349">
            <v>0</v>
          </cell>
          <cell r="DE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7.7120540611698624E-4</v>
          </cell>
          <cell r="Q350">
            <v>1.4933247231727672E-3</v>
          </cell>
          <cell r="R350">
            <v>1.4388221964945734E-3</v>
          </cell>
          <cell r="S350">
            <v>1.0626726441735361E-3</v>
          </cell>
          <cell r="T350">
            <v>8.8934861893320155E-4</v>
          </cell>
          <cell r="U350">
            <v>6.7639459859766848E-4</v>
          </cell>
          <cell r="V350">
            <v>5.8761334022493737E-4</v>
          </cell>
          <cell r="W350">
            <v>4.8137353546536346E-4</v>
          </cell>
          <cell r="X350">
            <v>2.3413155100623237E-4</v>
          </cell>
          <cell r="Y350">
            <v>4.3804383322691514E-4</v>
          </cell>
          <cell r="Z350">
            <v>1.6996322689833801E-4</v>
          </cell>
          <cell r="AA350">
            <v>3.2871664392415765E-4</v>
          </cell>
          <cell r="AB350">
            <v>2.706798963663844E-4</v>
          </cell>
          <cell r="AC350">
            <v>2.9376455126576396E-4</v>
          </cell>
          <cell r="AD350">
            <v>2.629131114939795E-4</v>
          </cell>
          <cell r="AE350">
            <v>2.4200531454308334E-4</v>
          </cell>
          <cell r="AF350">
            <v>1.8639927345705414E-4</v>
          </cell>
          <cell r="AG350">
            <v>1.6490079423670491E-4</v>
          </cell>
          <cell r="AH350">
            <v>1.4575699647422747E-4</v>
          </cell>
          <cell r="AI350">
            <v>1.2872406679043181E-4</v>
          </cell>
          <cell r="AJ350">
            <v>1.1358198408292853E-4</v>
          </cell>
          <cell r="AK350">
            <v>1.0013235723645374E-4</v>
          </cell>
          <cell r="AL350">
            <v>8.8196430638594616E-5</v>
          </cell>
          <cell r="AM350">
            <v>7.7613253235860155E-5</v>
          </cell>
          <cell r="AN350">
            <v>6.9433327647285101E-5</v>
          </cell>
          <cell r="AO350">
            <v>6.2112517853737679E-5</v>
          </cell>
          <cell r="AP350">
            <v>5.5561192027784623E-5</v>
          </cell>
          <cell r="AQ350">
            <v>4.969886277693459E-5</v>
          </cell>
          <cell r="AR350">
            <v>4.4453350101175416E-5</v>
          </cell>
          <cell r="AS350">
            <v>3.9759971659478914E-5</v>
          </cell>
          <cell r="AT350">
            <v>3.5560788187307019E-5</v>
          </cell>
          <cell r="AU350">
            <v>3.1803913265205492E-5</v>
          </cell>
          <cell r="AV350">
            <v>2.8442888020853188E-5</v>
          </cell>
          <cell r="AW350">
            <v>2.5436117558753156E-5</v>
          </cell>
          <cell r="AX350">
            <v>2.2583614795456993E-5</v>
          </cell>
          <cell r="AY350">
            <v>2.0050782347521967E-5</v>
          </cell>
          <cell r="AZ350">
            <v>1.7801824068564981E-5</v>
          </cell>
          <cell r="BA350">
            <v>1.5804948263427345E-5</v>
          </cell>
          <cell r="BB350">
            <v>1.403192043600331E-5</v>
          </cell>
          <cell r="BC350">
            <v>1.2457665765096489E-5</v>
          </cell>
          <cell r="BD350">
            <v>1.1059915892965665E-5</v>
          </cell>
          <cell r="BE350">
            <v>9.8188951310944403E-6</v>
          </cell>
          <cell r="BF350">
            <v>8.7170417037221794E-6</v>
          </cell>
          <cell r="BG350">
            <v>7.7387601270600786E-6</v>
          </cell>
          <cell r="BH350">
            <v>7.5631383873240605E-6</v>
          </cell>
          <cell r="BI350">
            <v>7.3914992906492466E-6</v>
          </cell>
          <cell r="BJ350">
            <v>7.2237525931987068E-6</v>
          </cell>
          <cell r="BK350">
            <v>7.0598100941614632E-6</v>
          </cell>
          <cell r="BL350">
            <v>6.8995855895482151E-6</v>
          </cell>
          <cell r="BM350">
            <v>6.7429948270306825E-6</v>
          </cell>
          <cell r="BN350">
            <v>6.5899554618011218E-6</v>
          </cell>
          <cell r="BO350">
            <v>6.4403870134289176E-6</v>
          </cell>
          <cell r="BP350">
            <v>6.294210823691819E-6</v>
          </cell>
          <cell r="BQ350">
            <v>6.1513500153598168E-6</v>
          </cell>
          <cell r="BR350">
            <v>6.0117294519101545E-6</v>
          </cell>
          <cell r="BS350">
            <v>5.8752756981524922E-6</v>
          </cell>
          <cell r="BT350">
            <v>5.7419169817436972E-6</v>
          </cell>
          <cell r="BU350">
            <v>5.6115831555721426E-6</v>
          </cell>
          <cell r="BV350">
            <v>5.4842056609919566E-6</v>
          </cell>
          <cell r="BW350">
            <v>5.3597174918880079E-6</v>
          </cell>
          <cell r="BX350">
            <v>5.2380531595528871E-6</v>
          </cell>
          <cell r="BY350">
            <v>5.1191486583575791E-6</v>
          </cell>
          <cell r="BZ350">
            <v>5.0029414321978918E-6</v>
          </cell>
          <cell r="CA350">
            <v>4.8893703416991495E-6</v>
          </cell>
          <cell r="CB350">
            <v>4.7783756321620488E-6</v>
          </cell>
          <cell r="CC350">
            <v>4.6698989022329192E-6</v>
          </cell>
          <cell r="CD350">
            <v>4.5638830732820717E-6</v>
          </cell>
          <cell r="CE350">
            <v>4.4602723594742348E-6</v>
          </cell>
          <cell r="CF350">
            <v>4.3590122385154634E-6</v>
          </cell>
          <cell r="CG350">
            <v>4.2600494230612465E-6</v>
          </cell>
          <cell r="CH350">
            <v>4.1633318327708939E-6</v>
          </cell>
          <cell r="CI350">
            <v>4.0688085669936135E-6</v>
          </cell>
          <cell r="CJ350">
            <v>3.9764298780720155E-6</v>
          </cell>
          <cell r="CK350">
            <v>3.8861471452490939E-6</v>
          </cell>
          <cell r="CL350">
            <v>3.7979128491650973E-6</v>
          </cell>
          <cell r="CM350">
            <v>3.7116805469309239E-6</v>
          </cell>
          <cell r="CN350">
            <v>3.6274048477650547E-6</v>
          </cell>
          <cell r="CO350">
            <v>3.5450413891812977E-6</v>
          </cell>
          <cell r="CP350">
            <v>3.4645468137148928E-6</v>
          </cell>
          <cell r="CQ350">
            <v>3.3858787461748351E-6</v>
          </cell>
          <cell r="CR350">
            <v>3.3089957714105285E-6</v>
          </cell>
          <cell r="CS350">
            <v>3.2338574125811478E-6</v>
          </cell>
          <cell r="CT350">
            <v>3.1604241099163697E-6</v>
          </cell>
          <cell r="CU350">
            <v>3.0886571999573696E-6</v>
          </cell>
          <cell r="CV350">
            <v>3.0185188952672351E-6</v>
          </cell>
          <cell r="CW350">
            <v>2.949972264600196E-6</v>
          </cell>
          <cell r="CX350">
            <v>2.8829812135193152E-6</v>
          </cell>
          <cell r="CY350">
            <v>2.8175104654524955E-6</v>
          </cell>
          <cell r="CZ350">
            <v>2.7535255431769198E-6</v>
          </cell>
          <cell r="DA350">
            <v>2.6909927507222306E-6</v>
          </cell>
          <cell r="DB350">
            <v>2.6298791556830074E-6</v>
          </cell>
          <cell r="DC350">
            <v>2.5701525719312767E-6</v>
          </cell>
          <cell r="DD350">
            <v>2.5117815427200314E-6</v>
          </cell>
          <cell r="DE350">
            <v>2.454735324168927E-6</v>
          </cell>
        </row>
        <row r="351">
          <cell r="L351">
            <v>2.5528373419328516E-2</v>
          </cell>
          <cell r="M351">
            <v>2.3612078789744587E-2</v>
          </cell>
          <cell r="N351">
            <v>2.1907913764270082E-2</v>
          </cell>
          <cell r="O351">
            <v>1.9626496463062949E-2</v>
          </cell>
          <cell r="P351">
            <v>2.3169621308526043E-2</v>
          </cell>
          <cell r="Q351">
            <v>2.6126840349749336E-2</v>
          </cell>
          <cell r="R351">
            <v>2.2059670259594728E-2</v>
          </cell>
          <cell r="S351">
            <v>2.1259873866214973E-2</v>
          </cell>
          <cell r="T351">
            <v>1.7180077827546523E-2</v>
          </cell>
          <cell r="U351">
            <v>1.3780737770670144E-2</v>
          </cell>
          <cell r="V351">
            <v>1.2242369471128873E-2</v>
          </cell>
          <cell r="W351">
            <v>2.1966413950657685E-2</v>
          </cell>
          <cell r="X351">
            <v>1.3119880730931057E-2</v>
          </cell>
          <cell r="Y351">
            <v>1.0005936562483806E-2</v>
          </cell>
          <cell r="Z351">
            <v>6.753053965057711E-3</v>
          </cell>
          <cell r="AA351">
            <v>3.5120486027369886E-3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>
            <v>0</v>
          </cell>
          <cell r="CR351">
            <v>0</v>
          </cell>
          <cell r="CS351">
            <v>0</v>
          </cell>
          <cell r="CT351">
            <v>0</v>
          </cell>
          <cell r="CU351">
            <v>0</v>
          </cell>
          <cell r="CV351">
            <v>0</v>
          </cell>
          <cell r="CW351">
            <v>0</v>
          </cell>
          <cell r="CX351">
            <v>0</v>
          </cell>
          <cell r="CY351">
            <v>0</v>
          </cell>
          <cell r="CZ351">
            <v>0</v>
          </cell>
          <cell r="DA351">
            <v>0</v>
          </cell>
          <cell r="DB351">
            <v>0</v>
          </cell>
          <cell r="DC351">
            <v>0</v>
          </cell>
          <cell r="DD351">
            <v>0</v>
          </cell>
          <cell r="DE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>
            <v>0</v>
          </cell>
          <cell r="CR352">
            <v>0</v>
          </cell>
          <cell r="CS352">
            <v>0</v>
          </cell>
          <cell r="CT352">
            <v>0</v>
          </cell>
          <cell r="CU352">
            <v>0</v>
          </cell>
          <cell r="CV352">
            <v>0</v>
          </cell>
          <cell r="CW352">
            <v>0</v>
          </cell>
          <cell r="CX352">
            <v>0</v>
          </cell>
          <cell r="CY352">
            <v>0</v>
          </cell>
          <cell r="CZ352">
            <v>0</v>
          </cell>
          <cell r="DA352">
            <v>0</v>
          </cell>
          <cell r="DB352">
            <v>0</v>
          </cell>
          <cell r="DC352">
            <v>0</v>
          </cell>
          <cell r="DD352">
            <v>0</v>
          </cell>
          <cell r="DE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>
            <v>0</v>
          </cell>
          <cell r="CR353">
            <v>0</v>
          </cell>
          <cell r="CS353">
            <v>0</v>
          </cell>
          <cell r="CT353">
            <v>0</v>
          </cell>
          <cell r="CU353">
            <v>0</v>
          </cell>
          <cell r="CV353">
            <v>0</v>
          </cell>
          <cell r="CW353">
            <v>0</v>
          </cell>
          <cell r="CX353">
            <v>0</v>
          </cell>
          <cell r="CY353">
            <v>0</v>
          </cell>
          <cell r="CZ353">
            <v>0</v>
          </cell>
          <cell r="DA353">
            <v>0</v>
          </cell>
          <cell r="DB353">
            <v>0</v>
          </cell>
          <cell r="DC353">
            <v>0</v>
          </cell>
          <cell r="DD353">
            <v>0</v>
          </cell>
          <cell r="DE353">
            <v>0</v>
          </cell>
        </row>
        <row r="354">
          <cell r="L354">
            <v>1.1496285815351963E-3</v>
          </cell>
          <cell r="M354">
            <v>8.0204805807152001E-4</v>
          </cell>
          <cell r="N354">
            <v>8.6765071562507675E-4</v>
          </cell>
          <cell r="O354">
            <v>6.7738220291514175E-4</v>
          </cell>
          <cell r="P354">
            <v>4.6294264776866031E-4</v>
          </cell>
          <cell r="Q354">
            <v>3.4882681757510587E-4</v>
          </cell>
          <cell r="R354">
            <v>3.0460435485169109E-4</v>
          </cell>
          <cell r="S354">
            <v>2.7224966835624124E-4</v>
          </cell>
          <cell r="T354">
            <v>2.3792302108799525E-4</v>
          </cell>
          <cell r="U354">
            <v>2.2974313690509043E-4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0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0</v>
          </cell>
          <cell r="CY354">
            <v>0</v>
          </cell>
          <cell r="CZ354">
            <v>0</v>
          </cell>
          <cell r="DA354">
            <v>0</v>
          </cell>
          <cell r="DB354">
            <v>0</v>
          </cell>
          <cell r="DC354">
            <v>0</v>
          </cell>
          <cell r="DD354">
            <v>0</v>
          </cell>
          <cell r="DE354">
            <v>0</v>
          </cell>
        </row>
        <row r="355">
          <cell r="L355">
            <v>4.5936315242371432E-3</v>
          </cell>
          <cell r="M355">
            <v>3.4712207873573461E-3</v>
          </cell>
          <cell r="N355">
            <v>2.4652806311118414E-3</v>
          </cell>
          <cell r="O355">
            <v>1.432575422058144E-3</v>
          </cell>
          <cell r="P355">
            <v>1.4129623941375226E-3</v>
          </cell>
          <cell r="Q355">
            <v>1.0758856885870207E-3</v>
          </cell>
          <cell r="R355">
            <v>1.1565059651686158E-3</v>
          </cell>
          <cell r="S355">
            <v>1.1069774251088677E-3</v>
          </cell>
          <cell r="T355">
            <v>1.0184886544435305E-3</v>
          </cell>
          <cell r="U355">
            <v>9.6261090882021128E-4</v>
          </cell>
          <cell r="V355">
            <v>8.5656434844068958E-4</v>
          </cell>
          <cell r="W355">
            <v>6.7404528091846315E-4</v>
          </cell>
          <cell r="X355">
            <v>5.7693936631582387E-4</v>
          </cell>
          <cell r="Y355">
            <v>4.6957413388569718E-4</v>
          </cell>
          <cell r="Z355">
            <v>4.7218512939010854E-5</v>
          </cell>
          <cell r="AA355">
            <v>7.8950852589527496E-5</v>
          </cell>
          <cell r="AB355">
            <v>4.1962902822799761E-4</v>
          </cell>
          <cell r="AC355">
            <v>3.0324082711304665E-4</v>
          </cell>
          <cell r="AD355">
            <v>3.3020974306944499E-4</v>
          </cell>
          <cell r="AE355">
            <v>3.3136112298976026E-4</v>
          </cell>
          <cell r="AF355">
            <v>2.6458341315709625E-4</v>
          </cell>
          <cell r="AG355">
            <v>2.5107264073031665E-4</v>
          </cell>
          <cell r="AH355">
            <v>2.3804786851101034E-4</v>
          </cell>
          <cell r="AI355">
            <v>2.2550328993796898E-4</v>
          </cell>
          <cell r="AJ355">
            <v>2.1343263432050519E-4</v>
          </cell>
          <cell r="AK355">
            <v>2.0182922738485991E-4</v>
          </cell>
          <cell r="AL355">
            <v>1.9068602717346722E-4</v>
          </cell>
          <cell r="AM355">
            <v>1.7999564298183367E-4</v>
          </cell>
          <cell r="AN355">
            <v>1.6847231489274943E-4</v>
          </cell>
          <cell r="AO355">
            <v>1.5767910893268688E-4</v>
          </cell>
          <cell r="AP355">
            <v>1.4757100530598998E-4</v>
          </cell>
          <cell r="AQ355">
            <v>1.3810531448770849E-4</v>
          </cell>
          <cell r="AR355">
            <v>1.2924176925163984E-4</v>
          </cell>
          <cell r="AS355">
            <v>1.2094249498979187E-4</v>
          </cell>
          <cell r="AT355">
            <v>1.1317192278601055E-4</v>
          </cell>
          <cell r="AU355">
            <v>1.0589667775834884E-4</v>
          </cell>
          <cell r="AV355">
            <v>9.9085458945439721E-5</v>
          </cell>
          <cell r="AW355">
            <v>9.2708918767042488E-5</v>
          </cell>
          <cell r="AX355">
            <v>8.6118928123741305E-5</v>
          </cell>
          <cell r="AY355">
            <v>7.9996492710142608E-5</v>
          </cell>
          <cell r="AZ355">
            <v>7.4308517036674821E-5</v>
          </cell>
          <cell r="BA355">
            <v>6.9024240044255857E-5</v>
          </cell>
          <cell r="BB355">
            <v>6.4115072009349457E-5</v>
          </cell>
          <cell r="BC355">
            <v>5.9554442195806623E-5</v>
          </cell>
          <cell r="BD355">
            <v>5.531765692407386E-5</v>
          </cell>
          <cell r="BE355">
            <v>5.1381767486376943E-5</v>
          </cell>
          <cell r="BF355">
            <v>4.7725447279654139E-5</v>
          </cell>
          <cell r="BG355">
            <v>4.4328877536168012E-5</v>
          </cell>
          <cell r="BH355">
            <v>4.369089186185614E-5</v>
          </cell>
          <cell r="BI355">
            <v>4.3062071371762709E-5</v>
          </cell>
          <cell r="BJ355">
            <v>4.2442284681999807E-5</v>
          </cell>
          <cell r="BK355">
            <v>4.1831402287192781E-5</v>
          </cell>
          <cell r="BL355">
            <v>4.12292965337111E-5</v>
          </cell>
          <cell r="BM355">
            <v>4.0635841593278587E-5</v>
          </cell>
          <cell r="BN355">
            <v>4.0050913436958312E-5</v>
          </cell>
          <cell r="BO355">
            <v>3.9474389809506338E-5</v>
          </cell>
          <cell r="BP355">
            <v>3.8906150204089499E-5</v>
          </cell>
          <cell r="BQ355">
            <v>3.8346075837361817E-5</v>
          </cell>
          <cell r="BR355">
            <v>3.7794049624894686E-5</v>
          </cell>
          <cell r="BS355">
            <v>3.7249956156955724E-5</v>
          </cell>
          <cell r="BT355">
            <v>3.6713681674631482E-5</v>
          </cell>
          <cell r="BU355">
            <v>3.6185114046288994E-5</v>
          </cell>
          <cell r="BV355">
            <v>3.566414274437163E-5</v>
          </cell>
          <cell r="BW355">
            <v>3.5150658822524287E-5</v>
          </cell>
          <cell r="BX355">
            <v>3.4644554893043483E-5</v>
          </cell>
          <cell r="BY355">
            <v>3.4145725104647596E-5</v>
          </cell>
          <cell r="BZ355">
            <v>3.3654065120562913E-5</v>
          </cell>
          <cell r="CA355">
            <v>3.3169472096920788E-5</v>
          </cell>
          <cell r="CB355">
            <v>3.2691844661461823E-5</v>
          </cell>
          <cell r="CC355">
            <v>3.2221082892542469E-5</v>
          </cell>
          <cell r="CD355">
            <v>3.1757088298439911E-5</v>
          </cell>
          <cell r="CE355">
            <v>3.1299763796950986E-5</v>
          </cell>
          <cell r="CF355">
            <v>3.084901369528107E-5</v>
          </cell>
          <cell r="CG355">
            <v>3.040474367021866E-5</v>
          </cell>
          <cell r="CH355">
            <v>2.9966860748591733E-5</v>
          </cell>
          <cell r="CI355">
            <v>2.9535273288001974E-5</v>
          </cell>
          <cell r="CJ355">
            <v>2.9109890957832785E-5</v>
          </cell>
          <cell r="CK355">
            <v>2.869062472052723E-5</v>
          </cell>
          <cell r="CL355">
            <v>2.827738681313229E-5</v>
          </cell>
          <cell r="CM355">
            <v>2.7870090729105397E-5</v>
          </cell>
          <cell r="CN355">
            <v>2.74686512003797E-5</v>
          </cell>
          <cell r="CO355">
            <v>2.7072984179684392E-5</v>
          </cell>
          <cell r="CP355">
            <v>2.6683006823116448E-5</v>
          </cell>
          <cell r="CQ355">
            <v>2.629863747296023E-5</v>
          </cell>
          <cell r="CR355">
            <v>2.5919795640751495E-5</v>
          </cell>
          <cell r="CS355">
            <v>2.5546401990582253E-5</v>
          </cell>
          <cell r="CT355">
            <v>2.5178378322643163E-5</v>
          </cell>
          <cell r="CU355">
            <v>2.4815647557000096E-5</v>
          </cell>
          <cell r="CV355">
            <v>2.445813371760147E-5</v>
          </cell>
          <cell r="CW355">
            <v>2.4105761916513175E-5</v>
          </cell>
          <cell r="CX355">
            <v>2.3758458338377836E-5</v>
          </cell>
          <cell r="CY355">
            <v>2.3416150225095236E-5</v>
          </cell>
          <cell r="CZ355">
            <v>2.3078765860720757E-5</v>
          </cell>
          <cell r="DA355">
            <v>2.2746234556578772E-5</v>
          </cell>
          <cell r="DB355">
            <v>2.2418486636587964E-5</v>
          </cell>
          <cell r="DC355">
            <v>2.2095453422795486E-5</v>
          </cell>
          <cell r="DD355">
            <v>2.1777067221117089E-5</v>
          </cell>
          <cell r="DE355">
            <v>2.1463261307280316E-5</v>
          </cell>
        </row>
        <row r="356"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>
            <v>0</v>
          </cell>
          <cell r="CR356">
            <v>0</v>
          </cell>
          <cell r="CS356">
            <v>0</v>
          </cell>
          <cell r="CT356">
            <v>0</v>
          </cell>
          <cell r="CU356">
            <v>0</v>
          </cell>
          <cell r="CV356">
            <v>0</v>
          </cell>
          <cell r="CW356">
            <v>0</v>
          </cell>
          <cell r="CX356">
            <v>0</v>
          </cell>
          <cell r="CY356">
            <v>0</v>
          </cell>
          <cell r="CZ356">
            <v>0</v>
          </cell>
          <cell r="DA356">
            <v>0</v>
          </cell>
          <cell r="DB356">
            <v>0</v>
          </cell>
          <cell r="DC356">
            <v>0</v>
          </cell>
          <cell r="DD356">
            <v>0</v>
          </cell>
          <cell r="DE356">
            <v>0</v>
          </cell>
        </row>
        <row r="357">
          <cell r="L357">
            <v>2.5528373419328516E-2</v>
          </cell>
          <cell r="M357">
            <v>2.3612078789744587E-2</v>
          </cell>
          <cell r="N357">
            <v>2.1907913764270082E-2</v>
          </cell>
          <cell r="O357">
            <v>1.9626496463062949E-2</v>
          </cell>
          <cell r="P357">
            <v>2.3940826714643031E-2</v>
          </cell>
          <cell r="Q357">
            <v>2.7620165072922101E-2</v>
          </cell>
          <cell r="R357">
            <v>2.3498492456089301E-2</v>
          </cell>
          <cell r="S357">
            <v>2.2322546510388508E-2</v>
          </cell>
          <cell r="T357">
            <v>1.8069426446479724E-2</v>
          </cell>
          <cell r="U357">
            <v>1.4457132369267812E-2</v>
          </cell>
          <cell r="V357">
            <v>1.2829982811353811E-2</v>
          </cell>
          <cell r="W357">
            <v>2.2447787486123048E-2</v>
          </cell>
          <cell r="X357">
            <v>1.335401228193729E-2</v>
          </cell>
          <cell r="Y357">
            <v>1.0443980395710721E-2</v>
          </cell>
          <cell r="Z357">
            <v>6.9230171919560492E-3</v>
          </cell>
          <cell r="AA357">
            <v>3.8407652466611463E-3</v>
          </cell>
          <cell r="AB357">
            <v>2.706798963663844E-4</v>
          </cell>
          <cell r="AC357">
            <v>2.9376455126576396E-4</v>
          </cell>
          <cell r="AD357">
            <v>2.629131114939795E-4</v>
          </cell>
          <cell r="AE357">
            <v>2.4200531454308334E-4</v>
          </cell>
          <cell r="AF357">
            <v>1.8639927345705414E-4</v>
          </cell>
          <cell r="AG357">
            <v>1.6490079423670491E-4</v>
          </cell>
          <cell r="AH357">
            <v>1.4575699647422747E-4</v>
          </cell>
          <cell r="AI357">
            <v>1.2872406679043181E-4</v>
          </cell>
          <cell r="AJ357">
            <v>1.1358198408292853E-4</v>
          </cell>
          <cell r="AK357">
            <v>1.0013235723645374E-4</v>
          </cell>
          <cell r="AL357">
            <v>8.8196430638594616E-5</v>
          </cell>
          <cell r="AM357">
            <v>7.7613253235860155E-5</v>
          </cell>
          <cell r="AN357">
            <v>6.9433327647285101E-5</v>
          </cell>
          <cell r="AO357">
            <v>6.2112517853737679E-5</v>
          </cell>
          <cell r="AP357">
            <v>5.5561192027784623E-5</v>
          </cell>
          <cell r="AQ357">
            <v>4.969886277693459E-5</v>
          </cell>
          <cell r="AR357">
            <v>4.4453350101175416E-5</v>
          </cell>
          <cell r="AS357">
            <v>3.9759971659478914E-5</v>
          </cell>
          <cell r="AT357">
            <v>3.5560788187307019E-5</v>
          </cell>
          <cell r="AU357">
            <v>3.1803913265205492E-5</v>
          </cell>
          <cell r="AV357">
            <v>2.8442888020853188E-5</v>
          </cell>
          <cell r="AW357">
            <v>2.5436117558753156E-5</v>
          </cell>
          <cell r="AX357">
            <v>2.2583614795456993E-5</v>
          </cell>
          <cell r="AY357">
            <v>2.0050782347521967E-5</v>
          </cell>
          <cell r="AZ357">
            <v>1.7801824068564981E-5</v>
          </cell>
          <cell r="BA357">
            <v>1.5804948263427345E-5</v>
          </cell>
          <cell r="BB357">
            <v>1.403192043600331E-5</v>
          </cell>
          <cell r="BC357">
            <v>1.2457665765096489E-5</v>
          </cell>
          <cell r="BD357">
            <v>1.1059915892965665E-5</v>
          </cell>
          <cell r="BE357">
            <v>9.8188951310944403E-6</v>
          </cell>
          <cell r="BF357">
            <v>8.7170417037221794E-6</v>
          </cell>
          <cell r="BG357">
            <v>7.7387601270600786E-6</v>
          </cell>
          <cell r="BH357">
            <v>7.5631383873240605E-6</v>
          </cell>
          <cell r="BI357">
            <v>7.3914992906492466E-6</v>
          </cell>
          <cell r="BJ357">
            <v>7.2237525931987068E-6</v>
          </cell>
          <cell r="BK357">
            <v>7.0598100941614632E-6</v>
          </cell>
          <cell r="BL357">
            <v>6.8995855895482151E-6</v>
          </cell>
          <cell r="BM357">
            <v>6.7429948270306825E-6</v>
          </cell>
          <cell r="BN357">
            <v>6.5899554618011218E-6</v>
          </cell>
          <cell r="BO357">
            <v>6.4403870134289176E-6</v>
          </cell>
          <cell r="BP357">
            <v>6.294210823691819E-6</v>
          </cell>
          <cell r="BQ357">
            <v>6.1513500153598168E-6</v>
          </cell>
          <cell r="BR357">
            <v>6.0117294519101545E-6</v>
          </cell>
          <cell r="BS357">
            <v>5.8752756981524922E-6</v>
          </cell>
          <cell r="BT357">
            <v>5.7419169817436972E-6</v>
          </cell>
          <cell r="BU357">
            <v>5.6115831555721426E-6</v>
          </cell>
          <cell r="BV357">
            <v>5.4842056609919566E-6</v>
          </cell>
          <cell r="BW357">
            <v>5.3597174918880079E-6</v>
          </cell>
          <cell r="BX357">
            <v>5.2380531595528871E-6</v>
          </cell>
          <cell r="BY357">
            <v>5.1191486583575791E-6</v>
          </cell>
          <cell r="BZ357">
            <v>5.0029414321978918E-6</v>
          </cell>
          <cell r="CA357">
            <v>4.8893703416991495E-6</v>
          </cell>
          <cell r="CB357">
            <v>4.7783756321620488E-6</v>
          </cell>
          <cell r="CC357">
            <v>4.6698989022329192E-6</v>
          </cell>
          <cell r="CD357">
            <v>4.5638830732820717E-6</v>
          </cell>
          <cell r="CE357">
            <v>4.4602723594742348E-6</v>
          </cell>
          <cell r="CF357">
            <v>4.3590122385154634E-6</v>
          </cell>
          <cell r="CG357">
            <v>4.2600494230612465E-6</v>
          </cell>
          <cell r="CH357">
            <v>4.1633318327708939E-6</v>
          </cell>
          <cell r="CI357">
            <v>4.0688085669936135E-6</v>
          </cell>
          <cell r="CJ357">
            <v>3.9764298780720155E-6</v>
          </cell>
          <cell r="CK357">
            <v>3.8861471452490939E-6</v>
          </cell>
          <cell r="CL357">
            <v>3.7979128491650973E-6</v>
          </cell>
          <cell r="CM357">
            <v>3.7116805469309239E-6</v>
          </cell>
          <cell r="CN357">
            <v>3.6274048477650547E-6</v>
          </cell>
          <cell r="CO357">
            <v>3.5450413891812977E-6</v>
          </cell>
          <cell r="CP357">
            <v>3.4645468137148928E-6</v>
          </cell>
          <cell r="CQ357">
            <v>3.3858787461748351E-6</v>
          </cell>
          <cell r="CR357">
            <v>3.3089957714105285E-6</v>
          </cell>
          <cell r="CS357">
            <v>3.2338574125811478E-6</v>
          </cell>
          <cell r="CT357">
            <v>3.1604241099163697E-6</v>
          </cell>
          <cell r="CU357">
            <v>3.0886571999573696E-6</v>
          </cell>
          <cell r="CV357">
            <v>3.0185188952672351E-6</v>
          </cell>
          <cell r="CW357">
            <v>2.949972264600196E-6</v>
          </cell>
          <cell r="CX357">
            <v>2.8829812135193152E-6</v>
          </cell>
          <cell r="CY357">
            <v>2.8175104654524955E-6</v>
          </cell>
          <cell r="CZ357">
            <v>2.7535255431769198E-6</v>
          </cell>
          <cell r="DA357">
            <v>2.6909927507222306E-6</v>
          </cell>
          <cell r="DB357">
            <v>2.6298791556830074E-6</v>
          </cell>
          <cell r="DC357">
            <v>2.5701525719312767E-6</v>
          </cell>
          <cell r="DD357">
            <v>2.5117815427200314E-6</v>
          </cell>
          <cell r="DE357">
            <v>2.454735324168927E-6</v>
          </cell>
        </row>
        <row r="358">
          <cell r="L358">
            <v>5.7432601057723397E-3</v>
          </cell>
          <cell r="M358">
            <v>4.273268845428866E-3</v>
          </cell>
          <cell r="N358">
            <v>3.3329313467369182E-3</v>
          </cell>
          <cell r="O358">
            <v>2.1099576249732858E-3</v>
          </cell>
          <cell r="P358">
            <v>1.8759050419061827E-3</v>
          </cell>
          <cell r="Q358">
            <v>1.4247125061621266E-3</v>
          </cell>
          <cell r="R358">
            <v>1.461110320020307E-3</v>
          </cell>
          <cell r="S358">
            <v>1.3792270934651089E-3</v>
          </cell>
          <cell r="T358">
            <v>1.2564116755315257E-3</v>
          </cell>
          <cell r="U358">
            <v>1.1923540457253017E-3</v>
          </cell>
          <cell r="V358">
            <v>8.5656434844068958E-4</v>
          </cell>
          <cell r="W358">
            <v>6.7404528091846315E-4</v>
          </cell>
          <cell r="X358">
            <v>5.7693936631582387E-4</v>
          </cell>
          <cell r="Y358">
            <v>4.6957413388569718E-4</v>
          </cell>
          <cell r="Z358">
            <v>4.7218512939010854E-5</v>
          </cell>
          <cell r="AA358">
            <v>7.8950852589527496E-5</v>
          </cell>
          <cell r="AB358">
            <v>4.1962902822799761E-4</v>
          </cell>
          <cell r="AC358">
            <v>3.0324082711304665E-4</v>
          </cell>
          <cell r="AD358">
            <v>3.3020974306944499E-4</v>
          </cell>
          <cell r="AE358">
            <v>3.3136112298976026E-4</v>
          </cell>
          <cell r="AF358">
            <v>2.6458341315709625E-4</v>
          </cell>
          <cell r="AG358">
            <v>2.5107264073031665E-4</v>
          </cell>
          <cell r="AH358">
            <v>2.3804786851101034E-4</v>
          </cell>
          <cell r="AI358">
            <v>2.2550328993796898E-4</v>
          </cell>
          <cell r="AJ358">
            <v>2.1343263432050519E-4</v>
          </cell>
          <cell r="AK358">
            <v>2.0182922738485991E-4</v>
          </cell>
          <cell r="AL358">
            <v>1.9068602717346722E-4</v>
          </cell>
          <cell r="AM358">
            <v>1.7999564298183367E-4</v>
          </cell>
          <cell r="AN358">
            <v>1.6847231489274943E-4</v>
          </cell>
          <cell r="AO358">
            <v>1.5767910893268688E-4</v>
          </cell>
          <cell r="AP358">
            <v>1.4757100530598998E-4</v>
          </cell>
          <cell r="AQ358">
            <v>1.3810531448770849E-4</v>
          </cell>
          <cell r="AR358">
            <v>1.2924176925163984E-4</v>
          </cell>
          <cell r="AS358">
            <v>1.2094249498979187E-4</v>
          </cell>
          <cell r="AT358">
            <v>1.1317192278601055E-4</v>
          </cell>
          <cell r="AU358">
            <v>1.0589667775834884E-4</v>
          </cell>
          <cell r="AV358">
            <v>9.9085458945439721E-5</v>
          </cell>
          <cell r="AW358">
            <v>9.2708918767042488E-5</v>
          </cell>
          <cell r="AX358">
            <v>8.6118928123741305E-5</v>
          </cell>
          <cell r="AY358">
            <v>7.9996492710142608E-5</v>
          </cell>
          <cell r="AZ358">
            <v>7.4308517036674821E-5</v>
          </cell>
          <cell r="BA358">
            <v>6.9024240044255857E-5</v>
          </cell>
          <cell r="BB358">
            <v>6.4115072009349457E-5</v>
          </cell>
          <cell r="BC358">
            <v>5.9554442195806623E-5</v>
          </cell>
          <cell r="BD358">
            <v>5.531765692407386E-5</v>
          </cell>
          <cell r="BE358">
            <v>5.1381767486376943E-5</v>
          </cell>
          <cell r="BF358">
            <v>4.7725447279654139E-5</v>
          </cell>
          <cell r="BG358">
            <v>4.4328877536168012E-5</v>
          </cell>
          <cell r="BH358">
            <v>4.369089186185614E-5</v>
          </cell>
          <cell r="BI358">
            <v>4.3062071371762709E-5</v>
          </cell>
          <cell r="BJ358">
            <v>4.2442284681999807E-5</v>
          </cell>
          <cell r="BK358">
            <v>4.1831402287192781E-5</v>
          </cell>
          <cell r="BL358">
            <v>4.12292965337111E-5</v>
          </cell>
          <cell r="BM358">
            <v>4.0635841593278587E-5</v>
          </cell>
          <cell r="BN358">
            <v>4.0050913436958312E-5</v>
          </cell>
          <cell r="BO358">
            <v>3.9474389809506338E-5</v>
          </cell>
          <cell r="BP358">
            <v>3.8906150204089499E-5</v>
          </cell>
          <cell r="BQ358">
            <v>3.8346075837361817E-5</v>
          </cell>
          <cell r="BR358">
            <v>3.7794049624894686E-5</v>
          </cell>
          <cell r="BS358">
            <v>3.7249956156955724E-5</v>
          </cell>
          <cell r="BT358">
            <v>3.6713681674631482E-5</v>
          </cell>
          <cell r="BU358">
            <v>3.6185114046288994E-5</v>
          </cell>
          <cell r="BV358">
            <v>3.566414274437163E-5</v>
          </cell>
          <cell r="BW358">
            <v>3.5150658822524287E-5</v>
          </cell>
          <cell r="BX358">
            <v>3.4644554893043483E-5</v>
          </cell>
          <cell r="BY358">
            <v>3.4145725104647596E-5</v>
          </cell>
          <cell r="BZ358">
            <v>3.3654065120562913E-5</v>
          </cell>
          <cell r="CA358">
            <v>3.3169472096920788E-5</v>
          </cell>
          <cell r="CB358">
            <v>3.2691844661461823E-5</v>
          </cell>
          <cell r="CC358">
            <v>3.2221082892542469E-5</v>
          </cell>
          <cell r="CD358">
            <v>3.1757088298439911E-5</v>
          </cell>
          <cell r="CE358">
            <v>3.1299763796950986E-5</v>
          </cell>
          <cell r="CF358">
            <v>3.084901369528107E-5</v>
          </cell>
          <cell r="CG358">
            <v>3.040474367021866E-5</v>
          </cell>
          <cell r="CH358">
            <v>2.9966860748591733E-5</v>
          </cell>
          <cell r="CI358">
            <v>2.9535273288001974E-5</v>
          </cell>
          <cell r="CJ358">
            <v>2.9109890957832785E-5</v>
          </cell>
          <cell r="CK358">
            <v>2.869062472052723E-5</v>
          </cell>
          <cell r="CL358">
            <v>2.827738681313229E-5</v>
          </cell>
          <cell r="CM358">
            <v>2.7870090729105397E-5</v>
          </cell>
          <cell r="CN358">
            <v>2.74686512003797E-5</v>
          </cell>
          <cell r="CO358">
            <v>2.7072984179684392E-5</v>
          </cell>
          <cell r="CP358">
            <v>2.6683006823116448E-5</v>
          </cell>
          <cell r="CQ358">
            <v>2.629863747296023E-5</v>
          </cell>
          <cell r="CR358">
            <v>2.5919795640751495E-5</v>
          </cell>
          <cell r="CS358">
            <v>2.5546401990582253E-5</v>
          </cell>
          <cell r="CT358">
            <v>2.5178378322643163E-5</v>
          </cell>
          <cell r="CU358">
            <v>2.4815647557000096E-5</v>
          </cell>
          <cell r="CV358">
            <v>2.445813371760147E-5</v>
          </cell>
          <cell r="CW358">
            <v>2.4105761916513175E-5</v>
          </cell>
          <cell r="CX358">
            <v>2.3758458338377836E-5</v>
          </cell>
          <cell r="CY358">
            <v>2.3416150225095236E-5</v>
          </cell>
          <cell r="CZ358">
            <v>2.3078765860720757E-5</v>
          </cell>
          <cell r="DA358">
            <v>2.2746234556578772E-5</v>
          </cell>
          <cell r="DB358">
            <v>2.2418486636587964E-5</v>
          </cell>
          <cell r="DC358">
            <v>2.2095453422795486E-5</v>
          </cell>
          <cell r="DD358">
            <v>2.1777067221117089E-5</v>
          </cell>
          <cell r="DE358">
            <v>2.1463261307280316E-5</v>
          </cell>
        </row>
        <row r="360">
          <cell r="L360">
            <v>0.73371447845859639</v>
          </cell>
          <cell r="M360">
            <v>0.71428965135590539</v>
          </cell>
          <cell r="N360">
            <v>0.70335228090830104</v>
          </cell>
          <cell r="O360">
            <v>0.67165319841162174</v>
          </cell>
          <cell r="P360">
            <v>0.64875647440531037</v>
          </cell>
          <cell r="Q360">
            <v>0.63070320340092467</v>
          </cell>
          <cell r="R360">
            <v>0.61466024132740904</v>
          </cell>
          <cell r="S360">
            <v>0.57872436169524022</v>
          </cell>
          <cell r="T360">
            <v>0.53592855736632983</v>
          </cell>
          <cell r="U360">
            <v>0.51218648135871558</v>
          </cell>
          <cell r="V360">
            <v>0.49577853477810574</v>
          </cell>
          <cell r="W360">
            <v>0.48647996399010224</v>
          </cell>
          <cell r="X360">
            <v>0.45060016888771565</v>
          </cell>
          <cell r="Y360">
            <v>0.39797777441556781</v>
          </cell>
          <cell r="Z360">
            <v>0.36448596215848805</v>
          </cell>
          <cell r="AA360">
            <v>0.33182769929155964</v>
          </cell>
          <cell r="AB360">
            <v>0.31888080044854666</v>
          </cell>
          <cell r="AC360">
            <v>0.31037283070188226</v>
          </cell>
          <cell r="AD360">
            <v>0.29854620024139072</v>
          </cell>
          <cell r="AE360">
            <v>0.28331489571482416</v>
          </cell>
          <cell r="AF360">
            <v>0.27339312717364206</v>
          </cell>
          <cell r="AG360">
            <v>0.26858354880739843</v>
          </cell>
          <cell r="AH360">
            <v>0.2619925954070797</v>
          </cell>
          <cell r="AI360">
            <v>0.25553978366452429</v>
          </cell>
          <cell r="AJ360">
            <v>0.25139208693470272</v>
          </cell>
          <cell r="AK360">
            <v>0.24674055639462997</v>
          </cell>
          <cell r="AL360">
            <v>0.24263280088649375</v>
          </cell>
          <cell r="AM360">
            <v>0.23764184910533606</v>
          </cell>
          <cell r="AN360">
            <v>0.23783559463291676</v>
          </cell>
          <cell r="AO360">
            <v>0.23751764410827947</v>
          </cell>
          <cell r="AP360">
            <v>0.23617597465855308</v>
          </cell>
          <cell r="AQ360">
            <v>0.2346104197386967</v>
          </cell>
          <cell r="AR360">
            <v>0.23285293135877144</v>
          </cell>
          <cell r="AS360">
            <v>0.23083502769382677</v>
          </cell>
          <cell r="AT360">
            <v>0.22861291429736333</v>
          </cell>
          <cell r="AU360">
            <v>0.22612907951502859</v>
          </cell>
          <cell r="AV360">
            <v>0.22341223272294217</v>
          </cell>
          <cell r="AW360">
            <v>0.2205429031039115</v>
          </cell>
          <cell r="AX360">
            <v>0.21874775831344057</v>
          </cell>
          <cell r="AY360">
            <v>0.21701473506956626</v>
          </cell>
          <cell r="AZ360">
            <v>0.21477341768272365</v>
          </cell>
          <cell r="BA360">
            <v>0.21238059125711906</v>
          </cell>
          <cell r="BB360">
            <v>0.2093091729170409</v>
          </cell>
          <cell r="BC360">
            <v>0.20567779953309814</v>
          </cell>
          <cell r="BD360">
            <v>0.20204139753042238</v>
          </cell>
          <cell r="BE360">
            <v>0.19842349823858801</v>
          </cell>
          <cell r="BF360">
            <v>0.19483820444706448</v>
          </cell>
          <cell r="BG360">
            <v>0.19129500898867985</v>
          </cell>
          <cell r="BH360">
            <v>0.19118264787796105</v>
          </cell>
          <cell r="BI360">
            <v>0.19107043864992646</v>
          </cell>
          <cell r="BJ360">
            <v>0.1909583806781659</v>
          </cell>
          <cell r="BK360">
            <v>0.19084647334076418</v>
          </cell>
          <cell r="BL360">
            <v>0.19073471602024122</v>
          </cell>
          <cell r="BM360">
            <v>0.19062310810349251</v>
          </cell>
          <cell r="BN360">
            <v>0.19051164898173165</v>
          </cell>
          <cell r="BO360">
            <v>0.1904003380504336</v>
          </cell>
          <cell r="BP360">
            <v>0.1902891747092787</v>
          </cell>
          <cell r="BQ360">
            <v>0.19017815836209809</v>
          </cell>
          <cell r="BR360">
            <v>0.19006728841681997</v>
          </cell>
          <cell r="BS360">
            <v>0.18995656428541674</v>
          </cell>
          <cell r="BT360">
            <v>0.18984598538385339</v>
          </cell>
          <cell r="BU360">
            <v>0.18973555113203663</v>
          </cell>
          <cell r="BV360">
            <v>0.18962526095376478</v>
          </cell>
          <cell r="BW360">
            <v>0.18951511427667894</v>
          </cell>
          <cell r="BX360">
            <v>0.1894051105322149</v>
          </cell>
          <cell r="BY360">
            <v>0.18929524915555559</v>
          </cell>
          <cell r="BZ360">
            <v>0.18918552958558513</v>
          </cell>
          <cell r="CA360">
            <v>0.18907595126484258</v>
          </cell>
          <cell r="CB360">
            <v>0.1889665136394777</v>
          </cell>
          <cell r="CC360">
            <v>0.1888572161592067</v>
          </cell>
          <cell r="CD360">
            <v>0.18874805827726918</v>
          </cell>
          <cell r="CE360">
            <v>0.18863903945038552</v>
          </cell>
          <cell r="CF360">
            <v>0.18853015913871535</v>
          </cell>
          <cell r="CG360">
            <v>0.18842141680581639</v>
          </cell>
          <cell r="CH360">
            <v>0.18831281191860436</v>
          </cell>
          <cell r="CI360">
            <v>0.18820434394731336</v>
          </cell>
          <cell r="CJ360">
            <v>0.18809601236545725</v>
          </cell>
          <cell r="CK360">
            <v>0.18798781664979095</v>
          </cell>
          <cell r="CL360">
            <v>0.18787975628027348</v>
          </cell>
          <cell r="CM360">
            <v>0.18777183074003087</v>
          </cell>
          <cell r="CN360">
            <v>0.18766403951532007</v>
          </cell>
          <cell r="CO360">
            <v>0.1875563820954928</v>
          </cell>
          <cell r="CP360">
            <v>0.18744885797296149</v>
          </cell>
          <cell r="CQ360">
            <v>0.18734146664316409</v>
          </cell>
          <cell r="CR360">
            <v>0.1872342076045308</v>
          </cell>
          <cell r="CS360">
            <v>0.18712708035845063</v>
          </cell>
          <cell r="CT360">
            <v>0.18702008440923854</v>
          </cell>
          <cell r="CU360">
            <v>0.18691321926410376</v>
          </cell>
          <cell r="CV360">
            <v>0.18680648443311798</v>
          </cell>
          <cell r="CW360">
            <v>0.18669987942918437</v>
          </cell>
          <cell r="CX360">
            <v>0.18659340376800729</v>
          </cell>
          <cell r="CY360">
            <v>0.18648705696806192</v>
          </cell>
          <cell r="CZ360">
            <v>0.186380838550565</v>
          </cell>
          <cell r="DA360">
            <v>0.1862747480394458</v>
          </cell>
          <cell r="DB360">
            <v>0.18616878496131775</v>
          </cell>
          <cell r="DC360">
            <v>0.18606294884545022</v>
          </cell>
          <cell r="DD360">
            <v>0.18595723922374097</v>
          </cell>
          <cell r="DE360">
            <v>0.18585165563068934</v>
          </cell>
        </row>
        <row r="361">
          <cell r="L361">
            <v>0.72667859643662913</v>
          </cell>
          <cell r="M361">
            <v>0.71956404112236294</v>
          </cell>
          <cell r="N361">
            <v>0.72103658536585313</v>
          </cell>
          <cell r="O361">
            <v>0.70046082949308763</v>
          </cell>
          <cell r="P361">
            <v>0.69548584544759029</v>
          </cell>
          <cell r="Q361">
            <v>0.67988032909498808</v>
          </cell>
          <cell r="R361">
            <v>0.66891133557800153</v>
          </cell>
          <cell r="S361">
            <v>0.54490075339084043</v>
          </cell>
          <cell r="T361">
            <v>0.41886734340933496</v>
          </cell>
          <cell r="U361">
            <v>0.34469715662951789</v>
          </cell>
          <cell r="V361">
            <v>0.27726839147688753</v>
          </cell>
          <cell r="W361">
            <v>0.23094284812445567</v>
          </cell>
          <cell r="X361">
            <v>0.19066563684935417</v>
          </cell>
          <cell r="Y361">
            <v>0.13552532168498749</v>
          </cell>
          <cell r="Z361">
            <v>0.117338374611103</v>
          </cell>
          <cell r="AA361">
            <v>8.6583385723540532E-2</v>
          </cell>
          <cell r="AB361">
            <v>7.8911847282748332E-2</v>
          </cell>
          <cell r="AC361">
            <v>8.0385846712318437E-2</v>
          </cell>
          <cell r="AD361">
            <v>5.3619985525327478E-2</v>
          </cell>
          <cell r="AE361">
            <v>4.4792307948623156E-2</v>
          </cell>
          <cell r="AF361">
            <v>3.9616128300891534E-2</v>
          </cell>
          <cell r="AG361">
            <v>3.688796441784601E-2</v>
          </cell>
          <cell r="AH361">
            <v>3.1003870025448119E-2</v>
          </cell>
          <cell r="AI361">
            <v>2.5843093608127591E-2</v>
          </cell>
          <cell r="AJ361">
            <v>2.3500857110098701E-2</v>
          </cell>
          <cell r="AK361">
            <v>2.1384803057360804E-2</v>
          </cell>
          <cell r="AL361">
            <v>1.8184721157978249E-2</v>
          </cell>
          <cell r="AM361">
            <v>1.541156824658611E-2</v>
          </cell>
          <cell r="AN361">
            <v>1.4071944433922736E-2</v>
          </cell>
          <cell r="AO361">
            <v>1.3057833575683138E-2</v>
          </cell>
          <cell r="AP361">
            <v>1.1634985635108017E-2</v>
          </cell>
          <cell r="AQ361">
            <v>1.0373265398513375E-2</v>
          </cell>
          <cell r="AR361">
            <v>9.3605165334062577E-3</v>
          </cell>
          <cell r="AS361">
            <v>8.5299305705098423E-3</v>
          </cell>
          <cell r="AT361">
            <v>7.8464578795184141E-3</v>
          </cell>
          <cell r="AU361">
            <v>7.2107212572425127E-3</v>
          </cell>
          <cell r="AV361">
            <v>6.6066342839539941E-3</v>
          </cell>
          <cell r="AW361">
            <v>6.043110834369478E-3</v>
          </cell>
          <cell r="AX361">
            <v>5.517742200520849E-3</v>
          </cell>
          <cell r="AY361">
            <v>5.0474044150833836E-3</v>
          </cell>
          <cell r="AZ361">
            <v>4.6285347392420566E-3</v>
          </cell>
          <cell r="BA361">
            <v>4.2441461885919483E-3</v>
          </cell>
          <cell r="BB361">
            <v>3.8938077323719894E-3</v>
          </cell>
          <cell r="BC361">
            <v>3.5764168747597597E-3</v>
          </cell>
          <cell r="BD361">
            <v>3.2898679347205598E-3</v>
          </cell>
          <cell r="BE361">
            <v>3.0312498392361495E-3</v>
          </cell>
          <cell r="BF361">
            <v>2.7982138529525579E-3</v>
          </cell>
          <cell r="BG361">
            <v>2.5885831739999015E-3</v>
          </cell>
          <cell r="BH361">
            <v>2.5885831739999019E-3</v>
          </cell>
          <cell r="BI361">
            <v>2.5885831739999019E-3</v>
          </cell>
          <cell r="BJ361">
            <v>2.5885831739999019E-3</v>
          </cell>
          <cell r="BK361">
            <v>2.5885831739999019E-3</v>
          </cell>
          <cell r="BL361">
            <v>2.5885831739999019E-3</v>
          </cell>
          <cell r="BM361">
            <v>2.5885831739999019E-3</v>
          </cell>
          <cell r="BN361">
            <v>2.5885831739999019E-3</v>
          </cell>
          <cell r="BO361">
            <v>2.5885831739999015E-3</v>
          </cell>
          <cell r="BP361">
            <v>2.5885831739999019E-3</v>
          </cell>
          <cell r="BQ361">
            <v>2.5885831739999019E-3</v>
          </cell>
          <cell r="BR361">
            <v>2.5885831739999019E-3</v>
          </cell>
          <cell r="BS361">
            <v>2.5885831739999019E-3</v>
          </cell>
          <cell r="BT361">
            <v>2.5885831739999019E-3</v>
          </cell>
          <cell r="BU361">
            <v>2.5885831739999019E-3</v>
          </cell>
          <cell r="BV361">
            <v>2.5885831739999024E-3</v>
          </cell>
          <cell r="BW361">
            <v>2.5885831739999019E-3</v>
          </cell>
          <cell r="BX361">
            <v>2.5885831739999024E-3</v>
          </cell>
          <cell r="BY361">
            <v>2.5885831739999024E-3</v>
          </cell>
          <cell r="BZ361">
            <v>2.5885831739999015E-3</v>
          </cell>
          <cell r="CA361">
            <v>2.5885831739999019E-3</v>
          </cell>
          <cell r="CB361">
            <v>2.5885831739999019E-3</v>
          </cell>
          <cell r="CC361">
            <v>2.5885831739999019E-3</v>
          </cell>
          <cell r="CD361">
            <v>2.5885831739999019E-3</v>
          </cell>
          <cell r="CE361">
            <v>2.5885831739999019E-3</v>
          </cell>
          <cell r="CF361">
            <v>2.5885831739999019E-3</v>
          </cell>
          <cell r="CG361">
            <v>2.5885831739999019E-3</v>
          </cell>
          <cell r="CH361">
            <v>2.5885831739999019E-3</v>
          </cell>
          <cell r="CI361">
            <v>2.5885831739999019E-3</v>
          </cell>
          <cell r="CJ361">
            <v>2.5885831739999019E-3</v>
          </cell>
          <cell r="CK361">
            <v>2.5885831739999019E-3</v>
          </cell>
          <cell r="CL361">
            <v>2.5885831739999019E-3</v>
          </cell>
          <cell r="CM361">
            <v>2.5885831739999019E-3</v>
          </cell>
          <cell r="CN361">
            <v>2.5885831739999019E-3</v>
          </cell>
          <cell r="CO361">
            <v>2.5885831739999019E-3</v>
          </cell>
          <cell r="CP361">
            <v>2.5885831739999019E-3</v>
          </cell>
          <cell r="CQ361">
            <v>2.5885831739999019E-3</v>
          </cell>
          <cell r="CR361">
            <v>2.5885831739999019E-3</v>
          </cell>
          <cell r="CS361">
            <v>2.5885831739999019E-3</v>
          </cell>
          <cell r="CT361">
            <v>2.5885831739999019E-3</v>
          </cell>
          <cell r="CU361">
            <v>2.5885831739999019E-3</v>
          </cell>
          <cell r="CV361">
            <v>2.5885831739999019E-3</v>
          </cell>
          <cell r="CW361">
            <v>2.5885831739999019E-3</v>
          </cell>
          <cell r="CX361">
            <v>2.5885831739999019E-3</v>
          </cell>
          <cell r="CY361">
            <v>2.5885831739999019E-3</v>
          </cell>
          <cell r="CZ361">
            <v>2.5885831739999019E-3</v>
          </cell>
          <cell r="DA361">
            <v>2.5885831739999019E-3</v>
          </cell>
          <cell r="DB361">
            <v>2.5885831739999019E-3</v>
          </cell>
          <cell r="DC361">
            <v>2.5885831739999019E-3</v>
          </cell>
          <cell r="DD361">
            <v>2.5885831739999019E-3</v>
          </cell>
          <cell r="DE361">
            <v>2.5885831739999019E-3</v>
          </cell>
        </row>
        <row r="362">
          <cell r="L362">
            <v>0.74158247998125715</v>
          </cell>
          <cell r="M362">
            <v>0.72049358130934538</v>
          </cell>
          <cell r="N362">
            <v>0.70646502835538727</v>
          </cell>
          <cell r="O362">
            <v>0.67130044843049352</v>
          </cell>
          <cell r="P362">
            <v>0.63934927060261237</v>
          </cell>
          <cell r="Q362">
            <v>0.61702127659574413</v>
          </cell>
          <cell r="R362">
            <v>0.59808362369337864</v>
          </cell>
          <cell r="S362">
            <v>0.57389519498633057</v>
          </cell>
          <cell r="T362">
            <v>0.55950837429215927</v>
          </cell>
          <cell r="U362">
            <v>0.54956674273455475</v>
          </cell>
          <cell r="V362">
            <v>0.5537164347308029</v>
          </cell>
          <cell r="W362">
            <v>0.5455799621626789</v>
          </cell>
          <cell r="X362">
            <v>0.51538818826297794</v>
          </cell>
          <cell r="Y362">
            <v>0.46052877978892026</v>
          </cell>
          <cell r="Z362">
            <v>0.41997082110056783</v>
          </cell>
          <cell r="AA362">
            <v>0.40210491232037165</v>
          </cell>
          <cell r="AB362">
            <v>0.39243468170134982</v>
          </cell>
          <cell r="AC362">
            <v>0.38846116740453462</v>
          </cell>
          <cell r="AD362">
            <v>0.39067373700650931</v>
          </cell>
          <cell r="AE362">
            <v>0.38050790084980241</v>
          </cell>
          <cell r="AF362">
            <v>0.37532555700041098</v>
          </cell>
          <cell r="AG362">
            <v>0.37591932721464055</v>
          </cell>
          <cell r="AH362">
            <v>0.37581085351031335</v>
          </cell>
          <cell r="AI362">
            <v>0.37594304837244091</v>
          </cell>
          <cell r="AJ362">
            <v>0.37854999413924667</v>
          </cell>
          <cell r="AK362">
            <v>0.38052856895141418</v>
          </cell>
          <cell r="AL362">
            <v>0.38461548824792174</v>
          </cell>
          <cell r="AM362">
            <v>0.38726788039881105</v>
          </cell>
          <cell r="AN362">
            <v>0.39067242817520614</v>
          </cell>
          <cell r="AO362">
            <v>0.39295462443792334</v>
          </cell>
          <cell r="AP362">
            <v>0.39373684537392895</v>
          </cell>
          <cell r="AQ362">
            <v>0.3940012913492083</v>
          </cell>
          <cell r="AR362">
            <v>0.39372605589158383</v>
          </cell>
          <cell r="AS362">
            <v>0.39282718869831612</v>
          </cell>
          <cell r="AT362">
            <v>0.39142776996079931</v>
          </cell>
          <cell r="AU362">
            <v>0.3894957193069315</v>
          </cell>
          <cell r="AV362">
            <v>0.38708963225290266</v>
          </cell>
          <cell r="AW362">
            <v>0.38434559877054303</v>
          </cell>
          <cell r="AX362">
            <v>0.38243024129718106</v>
          </cell>
          <cell r="AY362">
            <v>0.3805826960741916</v>
          </cell>
          <cell r="AZ362">
            <v>0.37770995066099805</v>
          </cell>
          <cell r="BA362">
            <v>0.37450803204641442</v>
          </cell>
          <cell r="BB362">
            <v>0.36995930166366142</v>
          </cell>
          <cell r="BC362">
            <v>0.36428659917413553</v>
          </cell>
          <cell r="BD362">
            <v>0.35855870476999091</v>
          </cell>
          <cell r="BE362">
            <v>0.35282297299910576</v>
          </cell>
          <cell r="BF362">
            <v>0.34710831047421775</v>
          </cell>
          <cell r="BG362">
            <v>0.34143473923767592</v>
          </cell>
          <cell r="BH362">
            <v>0.34143473923767587</v>
          </cell>
          <cell r="BI362">
            <v>0.34143473923767592</v>
          </cell>
          <cell r="BJ362">
            <v>0.34143473923767592</v>
          </cell>
          <cell r="BK362">
            <v>0.34143473923767592</v>
          </cell>
          <cell r="BL362">
            <v>0.34143473923767587</v>
          </cell>
          <cell r="BM362">
            <v>0.34143473923767598</v>
          </cell>
          <cell r="BN362">
            <v>0.34143473923767592</v>
          </cell>
          <cell r="BO362">
            <v>0.34143473923767592</v>
          </cell>
          <cell r="BP362">
            <v>0.34143473923767592</v>
          </cell>
          <cell r="BQ362">
            <v>0.34143473923767592</v>
          </cell>
          <cell r="BR362">
            <v>0.34143473923767592</v>
          </cell>
          <cell r="BS362">
            <v>0.34143473923767592</v>
          </cell>
          <cell r="BT362">
            <v>0.34143473923767592</v>
          </cell>
          <cell r="BU362">
            <v>0.34143473923767592</v>
          </cell>
          <cell r="BV362">
            <v>0.34143473923767592</v>
          </cell>
          <cell r="BW362">
            <v>0.34143473923767592</v>
          </cell>
          <cell r="BX362">
            <v>0.34143473923767592</v>
          </cell>
          <cell r="BY362">
            <v>0.34143473923767592</v>
          </cell>
          <cell r="BZ362">
            <v>0.34143473923767592</v>
          </cell>
          <cell r="CA362">
            <v>0.34143473923767592</v>
          </cell>
          <cell r="CB362">
            <v>0.34143473923767592</v>
          </cell>
          <cell r="CC362">
            <v>0.34143473923767592</v>
          </cell>
          <cell r="CD362">
            <v>0.34143473923767592</v>
          </cell>
          <cell r="CE362">
            <v>0.34143473923767592</v>
          </cell>
          <cell r="CF362">
            <v>0.34143473923767592</v>
          </cell>
          <cell r="CG362">
            <v>0.34143473923767592</v>
          </cell>
          <cell r="CH362">
            <v>0.34143473923767592</v>
          </cell>
          <cell r="CI362">
            <v>0.34143473923767592</v>
          </cell>
          <cell r="CJ362">
            <v>0.34143473923767592</v>
          </cell>
          <cell r="CK362">
            <v>0.34143473923767592</v>
          </cell>
          <cell r="CL362">
            <v>0.34143473923767592</v>
          </cell>
          <cell r="CM362">
            <v>0.34143473923767592</v>
          </cell>
          <cell r="CN362">
            <v>0.34143473923767592</v>
          </cell>
          <cell r="CO362">
            <v>0.34143473923767592</v>
          </cell>
          <cell r="CP362">
            <v>0.34143473923767592</v>
          </cell>
          <cell r="CQ362">
            <v>0.34143473923767592</v>
          </cell>
          <cell r="CR362">
            <v>0.34143473923767592</v>
          </cell>
          <cell r="CS362">
            <v>0.34143473923767592</v>
          </cell>
          <cell r="CT362">
            <v>0.34143473923767592</v>
          </cell>
          <cell r="CU362">
            <v>0.34143473923767592</v>
          </cell>
          <cell r="CV362">
            <v>0.34143473923767592</v>
          </cell>
          <cell r="CW362">
            <v>0.34143473923767592</v>
          </cell>
          <cell r="CX362">
            <v>0.34143473923767592</v>
          </cell>
          <cell r="CY362">
            <v>0.34143473923767592</v>
          </cell>
          <cell r="CZ362">
            <v>0.34143473923767592</v>
          </cell>
          <cell r="DA362">
            <v>0.34143473923767592</v>
          </cell>
          <cell r="DB362">
            <v>0.34143473923767592</v>
          </cell>
          <cell r="DC362">
            <v>0.34143473923767592</v>
          </cell>
          <cell r="DD362">
            <v>0.34143473923767592</v>
          </cell>
          <cell r="DE362">
            <v>0.34143473923767592</v>
          </cell>
        </row>
        <row r="363">
          <cell r="L363">
            <v>0.43649598393574079</v>
          </cell>
          <cell r="M363">
            <v>0.43732737077469747</v>
          </cell>
          <cell r="N363">
            <v>0.44238975817922976</v>
          </cell>
          <cell r="O363">
            <v>0.43521126760563256</v>
          </cell>
          <cell r="P363">
            <v>0.43920972644376827</v>
          </cell>
          <cell r="Q363">
            <v>0.43902439024390244</v>
          </cell>
          <cell r="R363">
            <v>0.44718309859154876</v>
          </cell>
          <cell r="S363">
            <v>0.58390091806233824</v>
          </cell>
          <cell r="T363">
            <v>0.62440272873100322</v>
          </cell>
          <cell r="U363">
            <v>0.58811125645825968</v>
          </cell>
          <cell r="V363">
            <v>0.61860604725223767</v>
          </cell>
          <cell r="W363">
            <v>0.67726820652621078</v>
          </cell>
          <cell r="X363">
            <v>0.70412637732230299</v>
          </cell>
          <cell r="Y363">
            <v>0.70813771486925636</v>
          </cell>
          <cell r="Z363">
            <v>0.73744124069789574</v>
          </cell>
          <cell r="AA363">
            <v>0.75813587221578305</v>
          </cell>
          <cell r="AB363">
            <v>0.77110099525468834</v>
          </cell>
          <cell r="AC363">
            <v>0.77174445622597188</v>
          </cell>
          <cell r="AD363">
            <v>0.77294720270878359</v>
          </cell>
          <cell r="AE363">
            <v>0.77398027767433597</v>
          </cell>
          <cell r="AF363">
            <v>0.79343899304564247</v>
          </cell>
          <cell r="AG363">
            <v>0.80900495678462347</v>
          </cell>
          <cell r="AH363">
            <v>0.82206018985671159</v>
          </cell>
          <cell r="AI363">
            <v>0.83306635747465785</v>
          </cell>
          <cell r="AJ363">
            <v>0.84264141756338473</v>
          </cell>
          <cell r="AK363">
            <v>0.85121195062447519</v>
          </cell>
          <cell r="AL363">
            <v>0.85899027582107734</v>
          </cell>
          <cell r="AM363">
            <v>0.86641015692426404</v>
          </cell>
          <cell r="AN363">
            <v>0.87340300378545932</v>
          </cell>
          <cell r="AO363">
            <v>0.87932627673415498</v>
          </cell>
          <cell r="AP363">
            <v>0.88445824218577018</v>
          </cell>
          <cell r="AQ363">
            <v>0.8894054318194532</v>
          </cell>
          <cell r="AR363">
            <v>0.89417215094677271</v>
          </cell>
          <cell r="AS363">
            <v>0.89876238576461964</v>
          </cell>
          <cell r="AT363">
            <v>0.90318007399546452</v>
          </cell>
          <cell r="AU363">
            <v>0.90737479721797853</v>
          </cell>
          <cell r="AV363">
            <v>0.91136508045225784</v>
          </cell>
          <cell r="AW363">
            <v>0.9152027434152632</v>
          </cell>
          <cell r="AX363">
            <v>0.91889183136226726</v>
          </cell>
          <cell r="AY363">
            <v>0.92243634146239295</v>
          </cell>
          <cell r="AZ363">
            <v>0.9258404822827393</v>
          </cell>
          <cell r="BA363">
            <v>0.92910843199919335</v>
          </cell>
          <cell r="BB363">
            <v>0.9322443867714133</v>
          </cell>
          <cell r="BC363">
            <v>0.93525254201058494</v>
          </cell>
          <cell r="BD363">
            <v>0.9381370747059482</v>
          </cell>
          <cell r="BE363">
            <v>0.94090213020323277</v>
          </cell>
          <cell r="BF363">
            <v>0.94355180805459105</v>
          </cell>
          <cell r="BG363">
            <v>0.94609015210314495</v>
          </cell>
          <cell r="BH363">
            <v>0.94609015210314484</v>
          </cell>
          <cell r="BI363">
            <v>0.94609015210314495</v>
          </cell>
          <cell r="BJ363">
            <v>0.94609015210314484</v>
          </cell>
          <cell r="BK363">
            <v>0.94609015210314484</v>
          </cell>
          <cell r="BL363">
            <v>0.94609015210314484</v>
          </cell>
          <cell r="BM363">
            <v>0.94609015210314484</v>
          </cell>
          <cell r="BN363">
            <v>0.94609015210314484</v>
          </cell>
          <cell r="BO363">
            <v>0.94609015210314484</v>
          </cell>
          <cell r="BP363">
            <v>0.94609015210314495</v>
          </cell>
          <cell r="BQ363">
            <v>0.94609015210314484</v>
          </cell>
          <cell r="BR363">
            <v>0.94609015210314495</v>
          </cell>
          <cell r="BS363">
            <v>0.94609015210314484</v>
          </cell>
          <cell r="BT363">
            <v>0.94609015210314484</v>
          </cell>
          <cell r="BU363">
            <v>0.94609015210314484</v>
          </cell>
          <cell r="BV363">
            <v>0.94609015210314484</v>
          </cell>
          <cell r="BW363">
            <v>0.94609015210314484</v>
          </cell>
          <cell r="BX363">
            <v>0.94609015210314484</v>
          </cell>
          <cell r="BY363">
            <v>0.94609015210314484</v>
          </cell>
          <cell r="BZ363">
            <v>0.94609015210314484</v>
          </cell>
          <cell r="CA363">
            <v>0.94609015210314484</v>
          </cell>
          <cell r="CB363">
            <v>0.94609015210314473</v>
          </cell>
          <cell r="CC363">
            <v>0.94609015210314484</v>
          </cell>
          <cell r="CD363">
            <v>0.94609015210314484</v>
          </cell>
          <cell r="CE363">
            <v>0.94609015210314484</v>
          </cell>
          <cell r="CF363">
            <v>0.94609015210314484</v>
          </cell>
          <cell r="CG363">
            <v>0.94609015210314484</v>
          </cell>
          <cell r="CH363">
            <v>0.94609015210314484</v>
          </cell>
          <cell r="CI363">
            <v>0.94609015210314495</v>
          </cell>
          <cell r="CJ363">
            <v>0.94609015210314484</v>
          </cell>
          <cell r="CK363">
            <v>0.94609015210314473</v>
          </cell>
          <cell r="CL363">
            <v>0.94609015210314484</v>
          </cell>
          <cell r="CM363">
            <v>0.94609015210314484</v>
          </cell>
          <cell r="CN363">
            <v>0.94609015210314484</v>
          </cell>
          <cell r="CO363">
            <v>0.94609015210314473</v>
          </cell>
          <cell r="CP363">
            <v>0.94609015210314484</v>
          </cell>
          <cell r="CQ363">
            <v>0.94609015210314484</v>
          </cell>
          <cell r="CR363">
            <v>0.94609015210314473</v>
          </cell>
          <cell r="CS363">
            <v>0.94609015210314495</v>
          </cell>
          <cell r="CT363">
            <v>0.94609015210314484</v>
          </cell>
          <cell r="CU363">
            <v>0.94609015210314484</v>
          </cell>
          <cell r="CV363">
            <v>0.94609015210314484</v>
          </cell>
          <cell r="CW363">
            <v>0.94609015210314484</v>
          </cell>
          <cell r="CX363">
            <v>0.94609015210314484</v>
          </cell>
          <cell r="CY363">
            <v>0.94609015210314484</v>
          </cell>
          <cell r="CZ363">
            <v>0.94609015210314484</v>
          </cell>
          <cell r="DA363">
            <v>0.94609015210314484</v>
          </cell>
          <cell r="DB363">
            <v>0.94609015210314484</v>
          </cell>
          <cell r="DC363">
            <v>0.94609015210314484</v>
          </cell>
          <cell r="DD363">
            <v>0.94609015210314495</v>
          </cell>
          <cell r="DE363">
            <v>0.94609015210314484</v>
          </cell>
        </row>
        <row r="364"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>
            <v>0</v>
          </cell>
          <cell r="CR364">
            <v>0</v>
          </cell>
          <cell r="CS364">
            <v>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0</v>
          </cell>
          <cell r="DB364">
            <v>0</v>
          </cell>
          <cell r="DC364">
            <v>0</v>
          </cell>
          <cell r="DD364">
            <v>0</v>
          </cell>
          <cell r="DE364">
            <v>0</v>
          </cell>
        </row>
        <row r="365"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E365">
            <v>1</v>
          </cell>
          <cell r="AF365">
            <v>1</v>
          </cell>
          <cell r="AG365">
            <v>1</v>
          </cell>
          <cell r="AH365">
            <v>1</v>
          </cell>
          <cell r="AI365">
            <v>1</v>
          </cell>
          <cell r="AJ365">
            <v>1</v>
          </cell>
          <cell r="AK365">
            <v>1</v>
          </cell>
          <cell r="AL365">
            <v>1</v>
          </cell>
          <cell r="AM365">
            <v>1</v>
          </cell>
          <cell r="AN365">
            <v>1</v>
          </cell>
          <cell r="AO365">
            <v>1</v>
          </cell>
          <cell r="AP365">
            <v>1</v>
          </cell>
          <cell r="AQ365">
            <v>1</v>
          </cell>
          <cell r="AR365">
            <v>1</v>
          </cell>
          <cell r="AS365">
            <v>1</v>
          </cell>
          <cell r="AT365">
            <v>1</v>
          </cell>
          <cell r="AU365">
            <v>1</v>
          </cell>
          <cell r="AV365">
            <v>1</v>
          </cell>
          <cell r="AW365">
            <v>1</v>
          </cell>
          <cell r="AX365">
            <v>1</v>
          </cell>
          <cell r="AY365">
            <v>1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  <cell r="BT365">
            <v>1</v>
          </cell>
          <cell r="BU365">
            <v>1</v>
          </cell>
          <cell r="BV365">
            <v>1</v>
          </cell>
          <cell r="BW365">
            <v>1</v>
          </cell>
          <cell r="BX365">
            <v>1</v>
          </cell>
          <cell r="BY365">
            <v>1</v>
          </cell>
          <cell r="BZ365">
            <v>1</v>
          </cell>
          <cell r="CA365">
            <v>1</v>
          </cell>
          <cell r="CB365">
            <v>1</v>
          </cell>
          <cell r="CC365">
            <v>1</v>
          </cell>
          <cell r="CD365">
            <v>1</v>
          </cell>
          <cell r="CE365">
            <v>1</v>
          </cell>
          <cell r="CF365">
            <v>1</v>
          </cell>
          <cell r="CG365">
            <v>1</v>
          </cell>
          <cell r="CH365">
            <v>1</v>
          </cell>
          <cell r="CI365">
            <v>1</v>
          </cell>
          <cell r="CJ365">
            <v>1</v>
          </cell>
          <cell r="CK365">
            <v>1</v>
          </cell>
          <cell r="CL365">
            <v>1</v>
          </cell>
          <cell r="CM365">
            <v>1</v>
          </cell>
          <cell r="CN365">
            <v>1</v>
          </cell>
          <cell r="CO365">
            <v>1</v>
          </cell>
          <cell r="CP365">
            <v>1</v>
          </cell>
          <cell r="CQ365">
            <v>1</v>
          </cell>
          <cell r="CR365">
            <v>1</v>
          </cell>
          <cell r="CS365">
            <v>1</v>
          </cell>
          <cell r="CT365">
            <v>1</v>
          </cell>
          <cell r="CU365">
            <v>1</v>
          </cell>
          <cell r="CV365">
            <v>1</v>
          </cell>
          <cell r="CW365">
            <v>1</v>
          </cell>
          <cell r="CX365">
            <v>1</v>
          </cell>
          <cell r="CY365">
            <v>1</v>
          </cell>
          <cell r="CZ365">
            <v>1</v>
          </cell>
          <cell r="DA365">
            <v>1</v>
          </cell>
          <cell r="DB365">
            <v>1</v>
          </cell>
          <cell r="DC365">
            <v>1</v>
          </cell>
          <cell r="DD365">
            <v>1</v>
          </cell>
          <cell r="DE365">
            <v>1</v>
          </cell>
        </row>
        <row r="366"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>
            <v>0</v>
          </cell>
          <cell r="CR366">
            <v>0</v>
          </cell>
          <cell r="CS366">
            <v>0</v>
          </cell>
          <cell r="CT366">
            <v>0</v>
          </cell>
          <cell r="CU366">
            <v>0</v>
          </cell>
          <cell r="CV366">
            <v>0</v>
          </cell>
          <cell r="CW366">
            <v>0</v>
          </cell>
          <cell r="CX366">
            <v>0</v>
          </cell>
          <cell r="CY366">
            <v>0</v>
          </cell>
          <cell r="CZ366">
            <v>0</v>
          </cell>
          <cell r="DA366">
            <v>0</v>
          </cell>
          <cell r="DB366">
            <v>0</v>
          </cell>
          <cell r="DC366">
            <v>0</v>
          </cell>
          <cell r="DD366">
            <v>0</v>
          </cell>
          <cell r="DE366">
            <v>0</v>
          </cell>
        </row>
        <row r="367"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E367">
            <v>1</v>
          </cell>
          <cell r="AF367">
            <v>1</v>
          </cell>
          <cell r="AG367">
            <v>1</v>
          </cell>
          <cell r="AH367">
            <v>1</v>
          </cell>
          <cell r="AI367">
            <v>1</v>
          </cell>
          <cell r="AJ367">
            <v>1</v>
          </cell>
          <cell r="AK367">
            <v>1</v>
          </cell>
          <cell r="AL367">
            <v>1</v>
          </cell>
          <cell r="AM367">
            <v>1</v>
          </cell>
          <cell r="AN367">
            <v>1</v>
          </cell>
          <cell r="AO367">
            <v>1</v>
          </cell>
          <cell r="AP367">
            <v>1</v>
          </cell>
          <cell r="AQ367">
            <v>1</v>
          </cell>
          <cell r="AR367">
            <v>1</v>
          </cell>
          <cell r="AS367">
            <v>1</v>
          </cell>
          <cell r="AT367">
            <v>1</v>
          </cell>
          <cell r="AU367">
            <v>1</v>
          </cell>
          <cell r="AV367">
            <v>1</v>
          </cell>
          <cell r="AW367">
            <v>1</v>
          </cell>
          <cell r="AX367">
            <v>1</v>
          </cell>
          <cell r="AY367">
            <v>1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  <cell r="BT367">
            <v>1</v>
          </cell>
          <cell r="BU367">
            <v>1</v>
          </cell>
          <cell r="BV367">
            <v>1</v>
          </cell>
          <cell r="BW367">
            <v>1</v>
          </cell>
          <cell r="BX367">
            <v>1</v>
          </cell>
          <cell r="BY367">
            <v>1</v>
          </cell>
          <cell r="BZ367">
            <v>1</v>
          </cell>
          <cell r="CA367">
            <v>1</v>
          </cell>
          <cell r="CB367">
            <v>1</v>
          </cell>
          <cell r="CC367">
            <v>1</v>
          </cell>
          <cell r="CD367">
            <v>1</v>
          </cell>
          <cell r="CE367">
            <v>1</v>
          </cell>
          <cell r="CF367">
            <v>1</v>
          </cell>
          <cell r="CG367">
            <v>1</v>
          </cell>
          <cell r="CH367">
            <v>1</v>
          </cell>
          <cell r="CI367">
            <v>1</v>
          </cell>
          <cell r="CJ367">
            <v>1</v>
          </cell>
          <cell r="CK367">
            <v>1</v>
          </cell>
          <cell r="CL367">
            <v>1</v>
          </cell>
          <cell r="CM367">
            <v>1</v>
          </cell>
          <cell r="CN367">
            <v>1</v>
          </cell>
          <cell r="CO367">
            <v>1</v>
          </cell>
          <cell r="CP367">
            <v>1</v>
          </cell>
          <cell r="CQ367">
            <v>1</v>
          </cell>
          <cell r="CR367">
            <v>1</v>
          </cell>
          <cell r="CS367">
            <v>1</v>
          </cell>
          <cell r="CT367">
            <v>1</v>
          </cell>
          <cell r="CU367">
            <v>1</v>
          </cell>
          <cell r="CV367">
            <v>1</v>
          </cell>
          <cell r="CW367">
            <v>1</v>
          </cell>
          <cell r="CX367">
            <v>1</v>
          </cell>
          <cell r="CY367">
            <v>1</v>
          </cell>
          <cell r="CZ367">
            <v>1</v>
          </cell>
          <cell r="DA367">
            <v>1</v>
          </cell>
          <cell r="DB367">
            <v>1</v>
          </cell>
          <cell r="DC367">
            <v>1</v>
          </cell>
          <cell r="DD367">
            <v>1</v>
          </cell>
          <cell r="DE367">
            <v>1</v>
          </cell>
        </row>
        <row r="368"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C368">
            <v>0</v>
          </cell>
          <cell r="DD368">
            <v>0</v>
          </cell>
          <cell r="DE368">
            <v>0</v>
          </cell>
        </row>
        <row r="369"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</row>
        <row r="370"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>
            <v>0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0</v>
          </cell>
          <cell r="DB370">
            <v>0</v>
          </cell>
          <cell r="DC370">
            <v>0</v>
          </cell>
          <cell r="DD370">
            <v>0</v>
          </cell>
          <cell r="DE370">
            <v>0</v>
          </cell>
        </row>
        <row r="371"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</row>
        <row r="372"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E372">
            <v>1</v>
          </cell>
          <cell r="AF372">
            <v>1</v>
          </cell>
          <cell r="AG372">
            <v>1</v>
          </cell>
          <cell r="AH372">
            <v>1</v>
          </cell>
          <cell r="AI372">
            <v>1</v>
          </cell>
          <cell r="AJ372">
            <v>1</v>
          </cell>
          <cell r="AK372">
            <v>1</v>
          </cell>
          <cell r="AL372">
            <v>1</v>
          </cell>
          <cell r="AM372">
            <v>1</v>
          </cell>
          <cell r="AN372">
            <v>1</v>
          </cell>
          <cell r="AO372">
            <v>1</v>
          </cell>
          <cell r="AP372">
            <v>1</v>
          </cell>
          <cell r="AQ372">
            <v>1</v>
          </cell>
          <cell r="AR372">
            <v>1</v>
          </cell>
          <cell r="AS372">
            <v>1</v>
          </cell>
          <cell r="AT372">
            <v>1</v>
          </cell>
          <cell r="AU372">
            <v>1</v>
          </cell>
          <cell r="AV372">
            <v>1</v>
          </cell>
          <cell r="AW372">
            <v>1</v>
          </cell>
          <cell r="AX372">
            <v>1</v>
          </cell>
          <cell r="AY372">
            <v>1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  <cell r="BT372">
            <v>1</v>
          </cell>
          <cell r="BU372">
            <v>1</v>
          </cell>
          <cell r="BV372">
            <v>1</v>
          </cell>
          <cell r="BW372">
            <v>1</v>
          </cell>
          <cell r="BX372">
            <v>1</v>
          </cell>
          <cell r="BY372">
            <v>1</v>
          </cell>
          <cell r="BZ372">
            <v>1</v>
          </cell>
          <cell r="CA372">
            <v>1</v>
          </cell>
          <cell r="CB372">
            <v>1</v>
          </cell>
          <cell r="CC372">
            <v>1</v>
          </cell>
          <cell r="CD372">
            <v>1</v>
          </cell>
          <cell r="CE372">
            <v>1</v>
          </cell>
          <cell r="CF372">
            <v>1</v>
          </cell>
          <cell r="CG372">
            <v>1</v>
          </cell>
          <cell r="CH372">
            <v>1</v>
          </cell>
          <cell r="CI372">
            <v>1</v>
          </cell>
          <cell r="CJ372">
            <v>1</v>
          </cell>
          <cell r="CK372">
            <v>1</v>
          </cell>
          <cell r="CL372">
            <v>1</v>
          </cell>
          <cell r="CM372">
            <v>1</v>
          </cell>
          <cell r="CN372">
            <v>1</v>
          </cell>
          <cell r="CO372">
            <v>1</v>
          </cell>
          <cell r="CP372">
            <v>1</v>
          </cell>
          <cell r="CQ372">
            <v>1</v>
          </cell>
          <cell r="CR372">
            <v>1</v>
          </cell>
          <cell r="CS372">
            <v>1</v>
          </cell>
          <cell r="CT372">
            <v>1</v>
          </cell>
          <cell r="CU372">
            <v>1</v>
          </cell>
          <cell r="CV372">
            <v>1</v>
          </cell>
          <cell r="CW372">
            <v>1</v>
          </cell>
          <cell r="CX372">
            <v>1</v>
          </cell>
          <cell r="CY372">
            <v>1</v>
          </cell>
          <cell r="CZ372">
            <v>1</v>
          </cell>
          <cell r="DA372">
            <v>1</v>
          </cell>
          <cell r="DB372">
            <v>1</v>
          </cell>
          <cell r="DC372">
            <v>1</v>
          </cell>
          <cell r="DD372">
            <v>1</v>
          </cell>
          <cell r="DE372">
            <v>1</v>
          </cell>
        </row>
        <row r="373"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</row>
        <row r="374"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E374">
            <v>1</v>
          </cell>
          <cell r="AF374">
            <v>1</v>
          </cell>
          <cell r="AG374">
            <v>1</v>
          </cell>
          <cell r="AH374">
            <v>1</v>
          </cell>
          <cell r="AI374">
            <v>1</v>
          </cell>
          <cell r="AJ374">
            <v>1</v>
          </cell>
          <cell r="AK374">
            <v>1</v>
          </cell>
          <cell r="AL374">
            <v>1</v>
          </cell>
          <cell r="AM374">
            <v>1</v>
          </cell>
          <cell r="AN374">
            <v>1</v>
          </cell>
          <cell r="AO374">
            <v>1</v>
          </cell>
          <cell r="AP374">
            <v>1</v>
          </cell>
          <cell r="AQ374">
            <v>1</v>
          </cell>
          <cell r="AR374">
            <v>1</v>
          </cell>
          <cell r="AS374">
            <v>1</v>
          </cell>
          <cell r="AT374">
            <v>1</v>
          </cell>
          <cell r="AU374">
            <v>1</v>
          </cell>
          <cell r="AV374">
            <v>1</v>
          </cell>
          <cell r="AW374">
            <v>1</v>
          </cell>
          <cell r="AX374">
            <v>1</v>
          </cell>
          <cell r="AY374">
            <v>1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  <cell r="BT374">
            <v>1</v>
          </cell>
          <cell r="BU374">
            <v>1</v>
          </cell>
          <cell r="BV374">
            <v>1</v>
          </cell>
          <cell r="BW374">
            <v>1</v>
          </cell>
          <cell r="BX374">
            <v>1</v>
          </cell>
          <cell r="BY374">
            <v>1</v>
          </cell>
          <cell r="BZ374">
            <v>1</v>
          </cell>
          <cell r="CA374">
            <v>1</v>
          </cell>
          <cell r="CB374">
            <v>1</v>
          </cell>
          <cell r="CC374">
            <v>1</v>
          </cell>
          <cell r="CD374">
            <v>1</v>
          </cell>
          <cell r="CE374">
            <v>1</v>
          </cell>
          <cell r="CF374">
            <v>1</v>
          </cell>
          <cell r="CG374">
            <v>1</v>
          </cell>
          <cell r="CH374">
            <v>1</v>
          </cell>
          <cell r="CI374">
            <v>1</v>
          </cell>
          <cell r="CJ374">
            <v>1</v>
          </cell>
          <cell r="CK374">
            <v>1</v>
          </cell>
          <cell r="CL374">
            <v>1</v>
          </cell>
          <cell r="CM374">
            <v>1</v>
          </cell>
          <cell r="CN374">
            <v>1</v>
          </cell>
          <cell r="CO374">
            <v>1</v>
          </cell>
          <cell r="CP374">
            <v>1</v>
          </cell>
          <cell r="CQ374">
            <v>1</v>
          </cell>
          <cell r="CR374">
            <v>1</v>
          </cell>
          <cell r="CS374">
            <v>1</v>
          </cell>
          <cell r="CT374">
            <v>1</v>
          </cell>
          <cell r="CU374">
            <v>1</v>
          </cell>
          <cell r="CV374">
            <v>1</v>
          </cell>
          <cell r="CW374">
            <v>1</v>
          </cell>
          <cell r="CX374">
            <v>1</v>
          </cell>
          <cell r="CY374">
            <v>1</v>
          </cell>
          <cell r="CZ374">
            <v>1</v>
          </cell>
          <cell r="DA374">
            <v>1</v>
          </cell>
          <cell r="DB374">
            <v>1</v>
          </cell>
          <cell r="DC374">
            <v>1</v>
          </cell>
          <cell r="DD374">
            <v>1</v>
          </cell>
          <cell r="DE374">
            <v>1</v>
          </cell>
        </row>
        <row r="375"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E375">
            <v>1</v>
          </cell>
          <cell r="AF375">
            <v>1</v>
          </cell>
          <cell r="AG375">
            <v>1</v>
          </cell>
          <cell r="AH375">
            <v>1</v>
          </cell>
          <cell r="AI375">
            <v>1</v>
          </cell>
          <cell r="AJ375">
            <v>1</v>
          </cell>
          <cell r="AK375">
            <v>1</v>
          </cell>
          <cell r="AL375">
            <v>1</v>
          </cell>
          <cell r="AM375">
            <v>1</v>
          </cell>
          <cell r="AN375">
            <v>1</v>
          </cell>
          <cell r="AO375">
            <v>1</v>
          </cell>
          <cell r="AP375">
            <v>1</v>
          </cell>
          <cell r="AQ375">
            <v>1</v>
          </cell>
          <cell r="AR375">
            <v>1</v>
          </cell>
          <cell r="AS375">
            <v>1</v>
          </cell>
          <cell r="AT375">
            <v>1</v>
          </cell>
          <cell r="AU375">
            <v>1</v>
          </cell>
          <cell r="AV375">
            <v>1</v>
          </cell>
          <cell r="AW375">
            <v>1</v>
          </cell>
          <cell r="AX375">
            <v>1</v>
          </cell>
          <cell r="AY375">
            <v>1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  <cell r="BT375">
            <v>1</v>
          </cell>
          <cell r="BU375">
            <v>1</v>
          </cell>
          <cell r="BV375">
            <v>1</v>
          </cell>
          <cell r="BW375">
            <v>1</v>
          </cell>
          <cell r="BX375">
            <v>1</v>
          </cell>
          <cell r="BY375">
            <v>1</v>
          </cell>
          <cell r="BZ375">
            <v>1</v>
          </cell>
          <cell r="CA375">
            <v>1</v>
          </cell>
          <cell r="CB375">
            <v>1</v>
          </cell>
          <cell r="CC375">
            <v>1</v>
          </cell>
          <cell r="CD375">
            <v>1</v>
          </cell>
          <cell r="CE375">
            <v>1</v>
          </cell>
          <cell r="CF375">
            <v>1</v>
          </cell>
          <cell r="CG375">
            <v>1</v>
          </cell>
          <cell r="CH375">
            <v>1</v>
          </cell>
          <cell r="CI375">
            <v>1</v>
          </cell>
          <cell r="CJ375">
            <v>1</v>
          </cell>
          <cell r="CK375">
            <v>1</v>
          </cell>
          <cell r="CL375">
            <v>1</v>
          </cell>
          <cell r="CM375">
            <v>1</v>
          </cell>
          <cell r="CN375">
            <v>1</v>
          </cell>
          <cell r="CO375">
            <v>1</v>
          </cell>
          <cell r="CP375">
            <v>1</v>
          </cell>
          <cell r="CQ375">
            <v>1</v>
          </cell>
          <cell r="CR375">
            <v>1</v>
          </cell>
          <cell r="CS375">
            <v>1</v>
          </cell>
          <cell r="CT375">
            <v>1</v>
          </cell>
          <cell r="CU375">
            <v>1</v>
          </cell>
          <cell r="CV375">
            <v>1</v>
          </cell>
          <cell r="CW375">
            <v>1</v>
          </cell>
          <cell r="CX375">
            <v>1</v>
          </cell>
          <cell r="CY375">
            <v>1</v>
          </cell>
          <cell r="CZ375">
            <v>1</v>
          </cell>
          <cell r="DA375">
            <v>1</v>
          </cell>
          <cell r="DB375">
            <v>1</v>
          </cell>
          <cell r="DC375">
            <v>1</v>
          </cell>
          <cell r="DD375">
            <v>1</v>
          </cell>
          <cell r="DE375">
            <v>1</v>
          </cell>
        </row>
        <row r="377">
          <cell r="L377">
            <v>0.2597256722714667</v>
          </cell>
          <cell r="M377">
            <v>0.27204201786054566</v>
          </cell>
          <cell r="N377">
            <v>0.27980737130408834</v>
          </cell>
          <cell r="O377">
            <v>0.29639242661794502</v>
          </cell>
          <cell r="P377">
            <v>0.30888247433760574</v>
          </cell>
          <cell r="Q377">
            <v>0.32157391107613692</v>
          </cell>
          <cell r="R377">
            <v>0.32712110173285258</v>
          </cell>
          <cell r="S377">
            <v>0.35085419797873785</v>
          </cell>
          <cell r="T377">
            <v>0.38010907231805824</v>
          </cell>
          <cell r="U377">
            <v>0.39995539448923922</v>
          </cell>
          <cell r="V377">
            <v>0.41056520385254286</v>
          </cell>
          <cell r="W377">
            <v>0.42680411666093349</v>
          </cell>
          <cell r="X377">
            <v>0.46780335136799445</v>
          </cell>
          <cell r="Y377">
            <v>0.51894447498569107</v>
          </cell>
          <cell r="Z377">
            <v>0.55710415940473124</v>
          </cell>
          <cell r="AA377">
            <v>0.59534007938110067</v>
          </cell>
          <cell r="AB377">
            <v>0.61252522108056739</v>
          </cell>
          <cell r="AC377">
            <v>0.61968047597848308</v>
          </cell>
          <cell r="AD377">
            <v>0.6332047881505003</v>
          </cell>
          <cell r="AE377">
            <v>0.64946279945492036</v>
          </cell>
          <cell r="AF377">
            <v>0.66131226569872681</v>
          </cell>
          <cell r="AG377">
            <v>0.66753547820336423</v>
          </cell>
          <cell r="AH377">
            <v>0.67556456372741647</v>
          </cell>
          <cell r="AI377">
            <v>0.68349252693137563</v>
          </cell>
          <cell r="AJ377">
            <v>0.68943129472108522</v>
          </cell>
          <cell r="AK377">
            <v>0.69529354550278322</v>
          </cell>
          <cell r="AL377">
            <v>0.70166073602903312</v>
          </cell>
          <cell r="AM377">
            <v>0.70812688162436122</v>
          </cell>
          <cell r="AN377">
            <v>0.70848453398530042</v>
          </cell>
          <cell r="AO377">
            <v>0.70936982041890173</v>
          </cell>
          <cell r="AP377">
            <v>0.7110800182519138</v>
          </cell>
          <cell r="AQ377">
            <v>0.71295601090380289</v>
          </cell>
          <cell r="AR377">
            <v>0.7150222209104079</v>
          </cell>
          <cell r="AS377">
            <v>0.71728441490906325</v>
          </cell>
          <cell r="AT377">
            <v>0.71970177003021862</v>
          </cell>
          <cell r="AU377">
            <v>0.72231227387379315</v>
          </cell>
          <cell r="AV377">
            <v>0.72508727072261481</v>
          </cell>
          <cell r="AW377">
            <v>0.72811706402436638</v>
          </cell>
          <cell r="AX377">
            <v>0.73052828210744103</v>
          </cell>
          <cell r="AY377">
            <v>0.73296144566587162</v>
          </cell>
          <cell r="AZ377">
            <v>0.73543439686513756</v>
          </cell>
          <cell r="BA377">
            <v>0.73794445224846728</v>
          </cell>
          <cell r="BB377">
            <v>0.74099251275948286</v>
          </cell>
          <cell r="BC377">
            <v>0.74446590798078049</v>
          </cell>
          <cell r="BD377">
            <v>0.74788468056973623</v>
          </cell>
          <cell r="BE377">
            <v>0.75124410833911348</v>
          </cell>
          <cell r="BF377">
            <v>0.75453123515199827</v>
          </cell>
          <cell r="BG377">
            <v>0.7577378169728316</v>
          </cell>
          <cell r="BH377">
            <v>0.75786568746077343</v>
          </cell>
          <cell r="BI377">
            <v>0.75799341976232015</v>
          </cell>
          <cell r="BJ377">
            <v>0.75812101443984914</v>
          </cell>
          <cell r="BK377">
            <v>0.75824847205160906</v>
          </cell>
          <cell r="BL377">
            <v>0.75837579315177983</v>
          </cell>
          <cell r="BM377">
            <v>0.75850297829052271</v>
          </cell>
          <cell r="BN377">
            <v>0.75863002801403701</v>
          </cell>
          <cell r="BO377">
            <v>0.75875694286461148</v>
          </cell>
          <cell r="BP377">
            <v>0.75888372338067545</v>
          </cell>
          <cell r="BQ377">
            <v>0.75901037009685124</v>
          </cell>
          <cell r="BR377">
            <v>0.75913688354400199</v>
          </cell>
          <cell r="BS377">
            <v>0.75926326424928126</v>
          </cell>
          <cell r="BT377">
            <v>0.7593895127361816</v>
          </cell>
          <cell r="BU377">
            <v>0.75951562952457996</v>
          </cell>
          <cell r="BV377">
            <v>0.75964161513078643</v>
          </cell>
          <cell r="BW377">
            <v>0.7597674700675866</v>
          </cell>
          <cell r="BX377">
            <v>0.75989319484428897</v>
          </cell>
          <cell r="BY377">
            <v>0.76001878996676642</v>
          </cell>
          <cell r="BZ377">
            <v>0.76014425593750101</v>
          </cell>
          <cell r="CA377">
            <v>0.76026959325562449</v>
          </cell>
          <cell r="CB377">
            <v>0.76039480241696145</v>
          </cell>
          <cell r="CC377">
            <v>0.76051988391406866</v>
          </cell>
          <cell r="CD377">
            <v>0.76064483823627549</v>
          </cell>
          <cell r="CE377">
            <v>0.76076966586972372</v>
          </cell>
          <cell r="CF377">
            <v>0.76089436729740545</v>
          </cell>
          <cell r="CG377">
            <v>0.76101894299920125</v>
          </cell>
          <cell r="CH377">
            <v>0.76114339345191706</v>
          </cell>
          <cell r="CI377">
            <v>0.76126771912932145</v>
          </cell>
          <cell r="CJ377">
            <v>0.76139192050218152</v>
          </cell>
          <cell r="CK377">
            <v>0.76151599803829695</v>
          </cell>
          <cell r="CL377">
            <v>0.76163995220253633</v>
          </cell>
          <cell r="CM377">
            <v>0.76176378345687057</v>
          </cell>
          <cell r="CN377">
            <v>0.7618874922604062</v>
          </cell>
          <cell r="CO377">
            <v>0.76201107906941834</v>
          </cell>
          <cell r="CP377">
            <v>0.76213454433738337</v>
          </cell>
          <cell r="CQ377">
            <v>0.76225788851501008</v>
          </cell>
          <cell r="CR377">
            <v>0.76238111205027248</v>
          </cell>
          <cell r="CS377">
            <v>0.76250421538843893</v>
          </cell>
          <cell r="CT377">
            <v>0.76262719897210174</v>
          </cell>
          <cell r="CU377">
            <v>0.76275006324120931</v>
          </cell>
          <cell r="CV377">
            <v>0.76287280863309348</v>
          </cell>
          <cell r="CW377">
            <v>0.76299543558249849</v>
          </cell>
          <cell r="CX377">
            <v>0.76311794452160941</v>
          </cell>
          <cell r="CY377">
            <v>0.76324033588007945</v>
          </cell>
          <cell r="CZ377">
            <v>0.76336261008505824</v>
          </cell>
          <cell r="DA377">
            <v>0.76348476756121686</v>
          </cell>
          <cell r="DB377">
            <v>0.76360680873077613</v>
          </cell>
          <cell r="DC377">
            <v>0.76372873401353125</v>
          </cell>
          <cell r="DD377">
            <v>0.763850543826877</v>
          </cell>
          <cell r="DE377">
            <v>0.76397223858583496</v>
          </cell>
        </row>
        <row r="378">
          <cell r="L378">
            <v>0.27332140356337087</v>
          </cell>
          <cell r="M378">
            <v>0.28043595887763706</v>
          </cell>
          <cell r="N378">
            <v>0.27896341463414687</v>
          </cell>
          <cell r="O378">
            <v>0.29953917050691231</v>
          </cell>
          <cell r="P378">
            <v>0.30451415455240965</v>
          </cell>
          <cell r="Q378">
            <v>0.32011967090501187</v>
          </cell>
          <cell r="R378">
            <v>0.30265619154508105</v>
          </cell>
          <cell r="S378">
            <v>0.40043517585777938</v>
          </cell>
          <cell r="T378">
            <v>0.47726444520039107</v>
          </cell>
          <cell r="U378">
            <v>0.53690203867525266</v>
          </cell>
          <cell r="V378">
            <v>0.5834287933099771</v>
          </cell>
          <cell r="W378">
            <v>0.65126056237928365</v>
          </cell>
          <cell r="X378">
            <v>0.72518336112348358</v>
          </cell>
          <cell r="Y378">
            <v>0.79423127352989054</v>
          </cell>
          <cell r="Z378">
            <v>0.82044848037207008</v>
          </cell>
          <cell r="AA378">
            <v>0.86582475784627277</v>
          </cell>
          <cell r="AB378">
            <v>0.89096341538891444</v>
          </cell>
          <cell r="AC378">
            <v>0.89544383216777235</v>
          </cell>
          <cell r="AD378">
            <v>0.92633751527212449</v>
          </cell>
          <cell r="AE378">
            <v>0.93956874461527629</v>
          </cell>
          <cell r="AF378">
            <v>0.94745395064963323</v>
          </cell>
          <cell r="AG378">
            <v>0.95180551943948466</v>
          </cell>
          <cell r="AH378">
            <v>0.95844920849895499</v>
          </cell>
          <cell r="AI378">
            <v>0.96378846775494886</v>
          </cell>
          <cell r="AJ378">
            <v>0.96711867585945888</v>
          </cell>
          <cell r="AK378">
            <v>0.9700594098327181</v>
          </cell>
          <cell r="AL378">
            <v>0.97320660349005639</v>
          </cell>
          <cell r="AM378">
            <v>0.97561334181212911</v>
          </cell>
          <cell r="AN378">
            <v>0.97734026099440052</v>
          </cell>
          <cell r="AO378">
            <v>0.97903769481621472</v>
          </cell>
          <cell r="AP378">
            <v>0.98053437300812851</v>
          </cell>
          <cell r="AQ378">
            <v>0.98181731271933592</v>
          </cell>
          <cell r="AR378">
            <v>0.98302026345756122</v>
          </cell>
          <cell r="AS378">
            <v>0.98412104091214569</v>
          </cell>
          <cell r="AT378">
            <v>0.98518864872419487</v>
          </cell>
          <cell r="AU378">
            <v>0.98616848298658943</v>
          </cell>
          <cell r="AV378">
            <v>0.98704657212124591</v>
          </cell>
          <cell r="AW378">
            <v>0.98784226918076445</v>
          </cell>
          <cell r="AX378">
            <v>0.98856554178933831</v>
          </cell>
          <cell r="AY378">
            <v>0.98923256587113684</v>
          </cell>
          <cell r="AZ378">
            <v>0.98985208490880094</v>
          </cell>
          <cell r="BA378">
            <v>0.9904087269703038</v>
          </cell>
          <cell r="BB378">
            <v>0.99091406152193051</v>
          </cell>
          <cell r="BC378">
            <v>0.99137327858891344</v>
          </cell>
          <cell r="BD378">
            <v>0.99179130684092431</v>
          </cell>
          <cell r="BE378">
            <v>0.99217266177157493</v>
          </cell>
          <cell r="BF378">
            <v>0.99252062500515426</v>
          </cell>
          <cell r="BG378">
            <v>0.99283847032241801</v>
          </cell>
          <cell r="BH378">
            <v>0.99283847032241801</v>
          </cell>
          <cell r="BI378">
            <v>0.99283847032241801</v>
          </cell>
          <cell r="BJ378">
            <v>0.99283847032241801</v>
          </cell>
          <cell r="BK378">
            <v>0.99283847032241801</v>
          </cell>
          <cell r="BL378">
            <v>0.99283847032241801</v>
          </cell>
          <cell r="BM378">
            <v>0.99283847032241801</v>
          </cell>
          <cell r="BN378">
            <v>0.99283847032241801</v>
          </cell>
          <cell r="BO378">
            <v>0.99283847032241801</v>
          </cell>
          <cell r="BP378">
            <v>0.99283847032241801</v>
          </cell>
          <cell r="BQ378">
            <v>0.99283847032241801</v>
          </cell>
          <cell r="BR378">
            <v>0.99283847032241801</v>
          </cell>
          <cell r="BS378">
            <v>0.99283847032241801</v>
          </cell>
          <cell r="BT378">
            <v>0.99283847032241801</v>
          </cell>
          <cell r="BU378">
            <v>0.99283847032241801</v>
          </cell>
          <cell r="BV378">
            <v>0.99283847032241801</v>
          </cell>
          <cell r="BW378">
            <v>0.99283847032241812</v>
          </cell>
          <cell r="BX378">
            <v>0.99283847032241801</v>
          </cell>
          <cell r="BY378">
            <v>0.99283847032241801</v>
          </cell>
          <cell r="BZ378">
            <v>0.99283847032241801</v>
          </cell>
          <cell r="CA378">
            <v>0.99283847032241801</v>
          </cell>
          <cell r="CB378">
            <v>0.99283847032241801</v>
          </cell>
          <cell r="CC378">
            <v>0.99283847032241801</v>
          </cell>
          <cell r="CD378">
            <v>0.9928384703224179</v>
          </cell>
          <cell r="CE378">
            <v>0.99283847032241801</v>
          </cell>
          <cell r="CF378">
            <v>0.99283847032241812</v>
          </cell>
          <cell r="CG378">
            <v>0.99283847032241801</v>
          </cell>
          <cell r="CH378">
            <v>0.99283847032241801</v>
          </cell>
          <cell r="CI378">
            <v>0.99283847032241812</v>
          </cell>
          <cell r="CJ378">
            <v>0.99283847032241801</v>
          </cell>
          <cell r="CK378">
            <v>0.99283847032241801</v>
          </cell>
          <cell r="CL378">
            <v>0.99283847032241801</v>
          </cell>
          <cell r="CM378">
            <v>0.99283847032241801</v>
          </cell>
          <cell r="CN378">
            <v>0.99283847032241801</v>
          </cell>
          <cell r="CO378">
            <v>0.99283847032241801</v>
          </cell>
          <cell r="CP378">
            <v>0.99283847032241801</v>
          </cell>
          <cell r="CQ378">
            <v>0.99283847032241801</v>
          </cell>
          <cell r="CR378">
            <v>0.99283847032241801</v>
          </cell>
          <cell r="CS378">
            <v>0.99283847032241801</v>
          </cell>
          <cell r="CT378">
            <v>0.99283847032241801</v>
          </cell>
          <cell r="CU378">
            <v>0.99283847032241801</v>
          </cell>
          <cell r="CV378">
            <v>0.99283847032241801</v>
          </cell>
          <cell r="CW378">
            <v>0.99283847032241801</v>
          </cell>
          <cell r="CX378">
            <v>0.99283847032241801</v>
          </cell>
          <cell r="CY378">
            <v>0.99283847032241801</v>
          </cell>
          <cell r="CZ378">
            <v>0.99283847032241812</v>
          </cell>
          <cell r="DA378">
            <v>0.99283847032241812</v>
          </cell>
          <cell r="DB378">
            <v>0.99283847032241801</v>
          </cell>
          <cell r="DC378">
            <v>0.9928384703224179</v>
          </cell>
          <cell r="DD378">
            <v>0.99283847032241801</v>
          </cell>
          <cell r="DE378">
            <v>0.99283847032241801</v>
          </cell>
        </row>
        <row r="379">
          <cell r="L379">
            <v>0.24991386082665856</v>
          </cell>
          <cell r="M379">
            <v>0.26164787880942747</v>
          </cell>
          <cell r="N379">
            <v>0.2714555765595465</v>
          </cell>
          <cell r="O379">
            <v>0.28692077727952137</v>
          </cell>
          <cell r="P379">
            <v>0.30565951271671854</v>
          </cell>
          <cell r="Q379">
            <v>0.31987703260254086</v>
          </cell>
          <cell r="R379">
            <v>0.3304878048780498</v>
          </cell>
          <cell r="S379">
            <v>0.344391140531906</v>
          </cell>
          <cell r="T379">
            <v>0.35650745227806585</v>
          </cell>
          <cell r="U379">
            <v>0.36573494632122949</v>
          </cell>
          <cell r="V379">
            <v>0.36162216180445828</v>
          </cell>
          <cell r="W379">
            <v>0.37088749614339589</v>
          </cell>
          <cell r="X379">
            <v>0.39815601062485595</v>
          </cell>
          <cell r="Y379">
            <v>0.4472814562194744</v>
          </cell>
          <cell r="Z379">
            <v>0.49254245336846958</v>
          </cell>
          <cell r="AA379">
            <v>0.51217019370176153</v>
          </cell>
          <cell r="AB379">
            <v>0.52097224338586834</v>
          </cell>
          <cell r="AC379">
            <v>0.51949321800191184</v>
          </cell>
          <cell r="AD379">
            <v>0.51712539136894009</v>
          </cell>
          <cell r="AE379">
            <v>0.52556553297834485</v>
          </cell>
          <cell r="AF379">
            <v>0.53066465281570241</v>
          </cell>
          <cell r="AG379">
            <v>0.52969326726191024</v>
          </cell>
          <cell r="AH379">
            <v>0.52983841862713599</v>
          </cell>
          <cell r="AI379">
            <v>0.53009423644732856</v>
          </cell>
          <cell r="AJ379">
            <v>0.52786287008539701</v>
          </cell>
          <cell r="AK379">
            <v>0.52531425737434945</v>
          </cell>
          <cell r="AL379">
            <v>0.52306323481528572</v>
          </cell>
          <cell r="AM379">
            <v>0.52114618464210438</v>
          </cell>
          <cell r="AN379">
            <v>0.51804555125566842</v>
          </cell>
          <cell r="AO379">
            <v>0.51585663904510259</v>
          </cell>
          <cell r="AP379">
            <v>0.51528524771942552</v>
          </cell>
          <cell r="AQ379">
            <v>0.51516683709142175</v>
          </cell>
          <cell r="AR379">
            <v>0.51544514888368453</v>
          </cell>
          <cell r="AS379">
            <v>0.51615630520371447</v>
          </cell>
          <cell r="AT379">
            <v>0.51717325470879938</v>
          </cell>
          <cell r="AU379">
            <v>0.51861818685300598</v>
          </cell>
          <cell r="AV379">
            <v>0.52045774573988468</v>
          </cell>
          <cell r="AW379">
            <v>0.52285764850846983</v>
          </cell>
          <cell r="AX379">
            <v>0.52564562826958472</v>
          </cell>
          <cell r="AY379">
            <v>0.52852919414181354</v>
          </cell>
          <cell r="AZ379">
            <v>0.53153606569581158</v>
          </cell>
          <cell r="BA379">
            <v>0.53467607766264302</v>
          </cell>
          <cell r="BB379">
            <v>0.5389056984450008</v>
          </cell>
          <cell r="BC379">
            <v>0.54400880709741917</v>
          </cell>
          <cell r="BD379">
            <v>0.5490579019069014</v>
          </cell>
          <cell r="BE379">
            <v>0.55404013755884529</v>
          </cell>
          <cell r="BF379">
            <v>0.55892767230658069</v>
          </cell>
          <cell r="BG379">
            <v>0.56370159292062594</v>
          </cell>
          <cell r="BH379">
            <v>0.56370159292062594</v>
          </cell>
          <cell r="BI379">
            <v>0.56370159292062594</v>
          </cell>
          <cell r="BJ379">
            <v>0.56370159292062605</v>
          </cell>
          <cell r="BK379">
            <v>0.56370159292062594</v>
          </cell>
          <cell r="BL379">
            <v>0.56370159292062594</v>
          </cell>
          <cell r="BM379">
            <v>0.56370159292062594</v>
          </cell>
          <cell r="BN379">
            <v>0.56370159292062594</v>
          </cell>
          <cell r="BO379">
            <v>0.56370159292062594</v>
          </cell>
          <cell r="BP379">
            <v>0.56370159292062594</v>
          </cell>
          <cell r="BQ379">
            <v>0.56370159292062594</v>
          </cell>
          <cell r="BR379">
            <v>0.56370159292062594</v>
          </cell>
          <cell r="BS379">
            <v>0.56370159292062594</v>
          </cell>
          <cell r="BT379">
            <v>0.56370159292062594</v>
          </cell>
          <cell r="BU379">
            <v>0.56370159292062594</v>
          </cell>
          <cell r="BV379">
            <v>0.56370159292062594</v>
          </cell>
          <cell r="BW379">
            <v>0.56370159292062594</v>
          </cell>
          <cell r="BX379">
            <v>0.56370159292062594</v>
          </cell>
          <cell r="BY379">
            <v>0.56370159292062594</v>
          </cell>
          <cell r="BZ379">
            <v>0.56370159292062594</v>
          </cell>
          <cell r="CA379">
            <v>0.56370159292062594</v>
          </cell>
          <cell r="CB379">
            <v>0.56370159292062594</v>
          </cell>
          <cell r="CC379">
            <v>0.56370159292062594</v>
          </cell>
          <cell r="CD379">
            <v>0.56370159292062594</v>
          </cell>
          <cell r="CE379">
            <v>0.56370159292062594</v>
          </cell>
          <cell r="CF379">
            <v>0.56370159292062594</v>
          </cell>
          <cell r="CG379">
            <v>0.56370159292062594</v>
          </cell>
          <cell r="CH379">
            <v>0.56370159292062594</v>
          </cell>
          <cell r="CI379">
            <v>0.56370159292062594</v>
          </cell>
          <cell r="CJ379">
            <v>0.56370159292062594</v>
          </cell>
          <cell r="CK379">
            <v>0.56370159292062594</v>
          </cell>
          <cell r="CL379">
            <v>0.56370159292062594</v>
          </cell>
          <cell r="CM379">
            <v>0.56370159292062594</v>
          </cell>
          <cell r="CN379">
            <v>0.56370159292062594</v>
          </cell>
          <cell r="CO379">
            <v>0.56370159292062594</v>
          </cell>
          <cell r="CP379">
            <v>0.56370159292062594</v>
          </cell>
          <cell r="CQ379">
            <v>0.56370159292062594</v>
          </cell>
          <cell r="CR379">
            <v>0.56370159292062594</v>
          </cell>
          <cell r="CS379">
            <v>0.56370159292062594</v>
          </cell>
          <cell r="CT379">
            <v>0.56370159292062594</v>
          </cell>
          <cell r="CU379">
            <v>0.56370159292062594</v>
          </cell>
          <cell r="CV379">
            <v>0.56370159292062594</v>
          </cell>
          <cell r="CW379">
            <v>0.56370159292062594</v>
          </cell>
          <cell r="CX379">
            <v>0.56370159292062594</v>
          </cell>
          <cell r="CY379">
            <v>0.56370159292062594</v>
          </cell>
          <cell r="CZ379">
            <v>0.56370159292062594</v>
          </cell>
          <cell r="DA379">
            <v>0.56370159292062594</v>
          </cell>
          <cell r="DB379">
            <v>0.56370159292062594</v>
          </cell>
          <cell r="DC379">
            <v>0.56370159292062594</v>
          </cell>
          <cell r="DD379">
            <v>0.56370159292062594</v>
          </cell>
          <cell r="DE379">
            <v>0.56370159292062594</v>
          </cell>
        </row>
        <row r="380">
          <cell r="L380">
            <v>0.56350401606425926</v>
          </cell>
          <cell r="M380">
            <v>0.56267262922530259</v>
          </cell>
          <cell r="N380">
            <v>0.55761024182077024</v>
          </cell>
          <cell r="O380">
            <v>0.56478873239436744</v>
          </cell>
          <cell r="P380">
            <v>0.56079027355623168</v>
          </cell>
          <cell r="Q380">
            <v>0.5609756097560975</v>
          </cell>
          <cell r="R380">
            <v>0.55281690140845119</v>
          </cell>
          <cell r="S380">
            <v>0.41609908193766171</v>
          </cell>
          <cell r="T380">
            <v>0.37559727126899672</v>
          </cell>
          <cell r="U380">
            <v>0.41188874354174032</v>
          </cell>
          <cell r="V380">
            <v>0.38139395274776222</v>
          </cell>
          <cell r="W380">
            <v>0.32273179347378922</v>
          </cell>
          <cell r="X380">
            <v>0.29587362267769696</v>
          </cell>
          <cell r="Y380">
            <v>0.29186228513074364</v>
          </cell>
          <cell r="Z380">
            <v>0.26255875930210432</v>
          </cell>
          <cell r="AA380">
            <v>0.24186412778421693</v>
          </cell>
          <cell r="AB380">
            <v>0.22889900474531172</v>
          </cell>
          <cell r="AC380">
            <v>0.22825554377402815</v>
          </cell>
          <cell r="AD380">
            <v>0.22705279729121638</v>
          </cell>
          <cell r="AE380">
            <v>0.22601972232566397</v>
          </cell>
          <cell r="AF380">
            <v>0.20656100695435745</v>
          </cell>
          <cell r="AG380">
            <v>0.19099504321537658</v>
          </cell>
          <cell r="AH380">
            <v>0.17793981014328838</v>
          </cell>
          <cell r="AI380">
            <v>0.16693364252534215</v>
          </cell>
          <cell r="AJ380">
            <v>0.15735858243661524</v>
          </cell>
          <cell r="AK380">
            <v>0.14878804937552481</v>
          </cell>
          <cell r="AL380">
            <v>0.14100972417892271</v>
          </cell>
          <cell r="AM380">
            <v>0.13358984307573596</v>
          </cell>
          <cell r="AN380">
            <v>0.12659699621454062</v>
          </cell>
          <cell r="AO380">
            <v>0.12067372326584509</v>
          </cell>
          <cell r="AP380">
            <v>0.11554175781422978</v>
          </cell>
          <cell r="AQ380">
            <v>0.11059456818054685</v>
          </cell>
          <cell r="AR380">
            <v>0.10582784905322717</v>
          </cell>
          <cell r="AS380">
            <v>0.10123761423538043</v>
          </cell>
          <cell r="AT380">
            <v>9.6819926004535484E-2</v>
          </cell>
          <cell r="AU380">
            <v>9.2625202782021548E-2</v>
          </cell>
          <cell r="AV380">
            <v>8.8634919547742066E-2</v>
          </cell>
          <cell r="AW380">
            <v>8.4797256584736816E-2</v>
          </cell>
          <cell r="AX380">
            <v>8.1108168637732819E-2</v>
          </cell>
          <cell r="AY380">
            <v>7.7563658537607133E-2</v>
          </cell>
          <cell r="AZ380">
            <v>7.4159517717260801E-2</v>
          </cell>
          <cell r="BA380">
            <v>7.0891568000806662E-2</v>
          </cell>
          <cell r="BB380">
            <v>6.7755613228586711E-2</v>
          </cell>
          <cell r="BC380">
            <v>6.47474579894151E-2</v>
          </cell>
          <cell r="BD380">
            <v>6.1862925294051803E-2</v>
          </cell>
          <cell r="BE380">
            <v>5.9097869796767309E-2</v>
          </cell>
          <cell r="BF380">
            <v>5.6448191945408947E-2</v>
          </cell>
          <cell r="BG380">
            <v>5.3909847896855108E-2</v>
          </cell>
          <cell r="BH380">
            <v>5.3909847896855101E-2</v>
          </cell>
          <cell r="BI380">
            <v>5.3909847896855108E-2</v>
          </cell>
          <cell r="BJ380">
            <v>5.3909847896855108E-2</v>
          </cell>
          <cell r="BK380">
            <v>5.3909847896855101E-2</v>
          </cell>
          <cell r="BL380">
            <v>5.3909847896855108E-2</v>
          </cell>
          <cell r="BM380">
            <v>5.3909847896855108E-2</v>
          </cell>
          <cell r="BN380">
            <v>5.3909847896855108E-2</v>
          </cell>
          <cell r="BO380">
            <v>5.3909847896855108E-2</v>
          </cell>
          <cell r="BP380">
            <v>5.3909847896855108E-2</v>
          </cell>
          <cell r="BQ380">
            <v>5.3909847896855108E-2</v>
          </cell>
          <cell r="BR380">
            <v>5.3909847896855108E-2</v>
          </cell>
          <cell r="BS380">
            <v>5.3909847896855108E-2</v>
          </cell>
          <cell r="BT380">
            <v>5.3909847896855108E-2</v>
          </cell>
          <cell r="BU380">
            <v>5.3909847896855108E-2</v>
          </cell>
          <cell r="BV380">
            <v>5.3909847896855108E-2</v>
          </cell>
          <cell r="BW380">
            <v>5.3909847896855115E-2</v>
          </cell>
          <cell r="BX380">
            <v>5.3909847896855108E-2</v>
          </cell>
          <cell r="BY380">
            <v>5.3909847896855108E-2</v>
          </cell>
          <cell r="BZ380">
            <v>5.3909847896855108E-2</v>
          </cell>
          <cell r="CA380">
            <v>5.3909847896855108E-2</v>
          </cell>
          <cell r="CB380">
            <v>5.3909847896855108E-2</v>
          </cell>
          <cell r="CC380">
            <v>5.3909847896855108E-2</v>
          </cell>
          <cell r="CD380">
            <v>5.3909847896855108E-2</v>
          </cell>
          <cell r="CE380">
            <v>5.3909847896855108E-2</v>
          </cell>
          <cell r="CF380">
            <v>5.3909847896855108E-2</v>
          </cell>
          <cell r="CG380">
            <v>5.3909847896855108E-2</v>
          </cell>
          <cell r="CH380">
            <v>5.3909847896855108E-2</v>
          </cell>
          <cell r="CI380">
            <v>5.3909847896855108E-2</v>
          </cell>
          <cell r="CJ380">
            <v>5.3909847896855108E-2</v>
          </cell>
          <cell r="CK380">
            <v>5.3909847896855108E-2</v>
          </cell>
          <cell r="CL380">
            <v>5.3909847896855108E-2</v>
          </cell>
          <cell r="CM380">
            <v>5.3909847896855108E-2</v>
          </cell>
          <cell r="CN380">
            <v>5.3909847896855108E-2</v>
          </cell>
          <cell r="CO380">
            <v>5.3909847896855108E-2</v>
          </cell>
          <cell r="CP380">
            <v>5.3909847896855108E-2</v>
          </cell>
          <cell r="CQ380">
            <v>5.3909847896855108E-2</v>
          </cell>
          <cell r="CR380">
            <v>5.3909847896855108E-2</v>
          </cell>
          <cell r="CS380">
            <v>5.3909847896855108E-2</v>
          </cell>
          <cell r="CT380">
            <v>5.3909847896855108E-2</v>
          </cell>
          <cell r="CU380">
            <v>5.3909847896855108E-2</v>
          </cell>
          <cell r="CV380">
            <v>5.3909847896855108E-2</v>
          </cell>
          <cell r="CW380">
            <v>5.3909847896855108E-2</v>
          </cell>
          <cell r="CX380">
            <v>5.3909847896855108E-2</v>
          </cell>
          <cell r="CY380">
            <v>5.3909847896855108E-2</v>
          </cell>
          <cell r="CZ380">
            <v>5.3909847896855108E-2</v>
          </cell>
          <cell r="DA380">
            <v>5.3909847896855108E-2</v>
          </cell>
          <cell r="DB380">
            <v>5.3909847896855108E-2</v>
          </cell>
          <cell r="DC380">
            <v>5.3909847896855108E-2</v>
          </cell>
          <cell r="DD380">
            <v>5.3909847896855108E-2</v>
          </cell>
          <cell r="DE380">
            <v>5.3909847896855108E-2</v>
          </cell>
        </row>
        <row r="381"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</row>
        <row r="382"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</row>
        <row r="383"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</row>
        <row r="384"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</row>
        <row r="385"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0</v>
          </cell>
          <cell r="DB385">
            <v>0</v>
          </cell>
          <cell r="DC385">
            <v>0</v>
          </cell>
          <cell r="DD385">
            <v>0</v>
          </cell>
          <cell r="DE385">
            <v>0</v>
          </cell>
        </row>
        <row r="386"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</row>
        <row r="387"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C387">
            <v>0</v>
          </cell>
          <cell r="DD387">
            <v>0</v>
          </cell>
          <cell r="DE387">
            <v>0</v>
          </cell>
        </row>
        <row r="388"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</row>
        <row r="389"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</row>
        <row r="390"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</row>
        <row r="391"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</row>
        <row r="392"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</row>
        <row r="394"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5.2880340309082044E-3</v>
          </cell>
          <cell r="S394">
            <v>1.1622941010844427E-2</v>
          </cell>
          <cell r="T394">
            <v>2.5996328155456445E-2</v>
          </cell>
          <cell r="U394">
            <v>2.7432769265634278E-2</v>
          </cell>
          <cell r="V394">
            <v>3.5794904423401552E-2</v>
          </cell>
          <cell r="W394">
            <v>3.3062927138360315E-2</v>
          </cell>
          <cell r="X394">
            <v>2.9339140074330038E-2</v>
          </cell>
          <cell r="Y394">
            <v>3.3965060152158222E-2</v>
          </cell>
          <cell r="Z394">
            <v>3.4212002836226538E-2</v>
          </cell>
          <cell r="AA394">
            <v>3.547653641951342E-2</v>
          </cell>
          <cell r="AB394">
            <v>3.7083894958854544E-2</v>
          </cell>
          <cell r="AC394">
            <v>3.7955307961531307E-2</v>
          </cell>
          <cell r="AD394">
            <v>3.7086003630516583E-2</v>
          </cell>
          <cell r="AE394">
            <v>4.0585127106658597E-2</v>
          </cell>
          <cell r="AF394">
            <v>4.141820285533325E-2</v>
          </cell>
          <cell r="AG394">
            <v>4.1448128925858536E-2</v>
          </cell>
          <cell r="AH394">
            <v>4.1855397607112606E-2</v>
          </cell>
          <cell r="AI394">
            <v>4.2294494846439511E-2</v>
          </cell>
          <cell r="AJ394">
            <v>4.2257917839534677E-2</v>
          </cell>
          <cell r="AK394">
            <v>4.2770553644972398E-2</v>
          </cell>
          <cell r="AL394">
            <v>4.2004230195491495E-2</v>
          </cell>
          <cell r="AM394">
            <v>4.1981765013152761E-2</v>
          </cell>
          <cell r="AN394">
            <v>4.2473974954625245E-2</v>
          </cell>
          <cell r="AO394">
            <v>4.2898192965918257E-2</v>
          </cell>
          <cell r="AP394">
            <v>4.3485845813720253E-2</v>
          </cell>
          <cell r="AQ394">
            <v>4.4066541238494607E-2</v>
          </cell>
          <cell r="AR394">
            <v>4.4585762655602719E-2</v>
          </cell>
          <cell r="AS394">
            <v>4.5108538425761215E-2</v>
          </cell>
          <cell r="AT394">
            <v>4.5618234149411935E-2</v>
          </cell>
          <cell r="AU394">
            <v>4.6137064307759441E-2</v>
          </cell>
          <cell r="AV394">
            <v>4.6667062729291067E-2</v>
          </cell>
          <cell r="AW394">
            <v>4.7031972166231097E-2</v>
          </cell>
          <cell r="AX394">
            <v>4.6858181986603686E-2</v>
          </cell>
          <cell r="AY394">
            <v>4.6557018247314494E-2</v>
          </cell>
          <cell r="AZ394">
            <v>4.6695369925111176E-2</v>
          </cell>
          <cell r="BA394">
            <v>4.6913469324961231E-2</v>
          </cell>
          <cell r="BB394">
            <v>4.723374359660535E-2</v>
          </cell>
          <cell r="BC394">
            <v>4.7655225536020258E-2</v>
          </cell>
          <cell r="BD394">
            <v>4.8109865212609203E-2</v>
          </cell>
          <cell r="BE394">
            <v>4.8581051920419213E-2</v>
          </cell>
          <cell r="BF394">
            <v>4.9069823074668117E-2</v>
          </cell>
          <cell r="BG394">
            <v>4.9577006266315449E-2</v>
          </cell>
          <cell r="BH394">
            <v>4.9561968627892861E-2</v>
          </cell>
          <cell r="BI394">
            <v>4.9546917674115398E-2</v>
          </cell>
          <cell r="BJ394">
            <v>4.9531853467222275E-2</v>
          </cell>
          <cell r="BK394">
            <v>4.9516776069094839E-2</v>
          </cell>
          <cell r="BL394">
            <v>4.9501685541260901E-2</v>
          </cell>
          <cell r="BM394">
            <v>4.9486581944898897E-2</v>
          </cell>
          <cell r="BN394">
            <v>4.9471465340842152E-2</v>
          </cell>
          <cell r="BO394">
            <v>4.9456335789582868E-2</v>
          </cell>
          <cell r="BP394">
            <v>4.9441193351276169E-2</v>
          </cell>
          <cell r="BQ394">
            <v>4.9426038085744105E-2</v>
          </cell>
          <cell r="BR394">
            <v>4.9410870052479412E-2</v>
          </cell>
          <cell r="BS394">
            <v>4.9395689310649388E-2</v>
          </cell>
          <cell r="BT394">
            <v>4.9380495919099619E-2</v>
          </cell>
          <cell r="BU394">
            <v>4.9365289936357644E-2</v>
          </cell>
          <cell r="BV394">
            <v>4.9350071420636535E-2</v>
          </cell>
          <cell r="BW394">
            <v>4.9334840429838447E-2</v>
          </cell>
          <cell r="BX394">
            <v>4.9319597021558137E-2</v>
          </cell>
          <cell r="BY394">
            <v>4.9304341253086331E-2</v>
          </cell>
          <cell r="BZ394">
            <v>4.9289073181413151E-2</v>
          </cell>
          <cell r="CA394">
            <v>4.9273792863231289E-2</v>
          </cell>
          <cell r="CB394">
            <v>4.9258500354939415E-2</v>
          </cell>
          <cell r="CC394">
            <v>4.9243195712645252E-2</v>
          </cell>
          <cell r="CD394">
            <v>4.9227878992168732E-2</v>
          </cell>
          <cell r="CE394">
            <v>4.9212550249045126E-2</v>
          </cell>
          <cell r="CF394">
            <v>4.9197209538528006E-2</v>
          </cell>
          <cell r="CG394">
            <v>4.9181856915592286E-2</v>
          </cell>
          <cell r="CH394">
            <v>4.9166492434937065E-2</v>
          </cell>
          <cell r="CI394">
            <v>4.9151116150988598E-2</v>
          </cell>
          <cell r="CJ394">
            <v>4.9135728117903101E-2</v>
          </cell>
          <cell r="CK394">
            <v>4.9120328389569451E-2</v>
          </cell>
          <cell r="CL394">
            <v>4.9104917019612046E-2</v>
          </cell>
          <cell r="CM394">
            <v>4.9089494061393422E-2</v>
          </cell>
          <cell r="CN394">
            <v>4.9074059568016887E-2</v>
          </cell>
          <cell r="CO394">
            <v>4.905861359232918E-2</v>
          </cell>
          <cell r="CP394">
            <v>4.9043156186922982E-2</v>
          </cell>
          <cell r="CQ394">
            <v>4.9027687404139444E-2</v>
          </cell>
          <cell r="CR394">
            <v>4.9012207296070712E-2</v>
          </cell>
          <cell r="CS394">
            <v>4.8996715914562269E-2</v>
          </cell>
          <cell r="CT394">
            <v>4.898121331121541E-2</v>
          </cell>
          <cell r="CU394">
            <v>4.8965699537389523E-2</v>
          </cell>
          <cell r="CV394">
            <v>4.8950174644204543E-2</v>
          </cell>
          <cell r="CW394">
            <v>4.8934638682543059E-2</v>
          </cell>
          <cell r="CX394">
            <v>4.8919091703052704E-2</v>
          </cell>
          <cell r="CY394">
            <v>4.8903533756148282E-2</v>
          </cell>
          <cell r="CZ394">
            <v>4.8887964892013969E-2</v>
          </cell>
          <cell r="DA394">
            <v>4.8872385160605443E-2</v>
          </cell>
          <cell r="DB394">
            <v>4.8856794611652009E-2</v>
          </cell>
          <cell r="DC394">
            <v>4.8841193294658657E-2</v>
          </cell>
          <cell r="DD394">
            <v>4.8825581258908089E-2</v>
          </cell>
          <cell r="DE394">
            <v>4.8809958553462804E-2</v>
          </cell>
        </row>
        <row r="395"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2.8432472876917376E-2</v>
          </cell>
          <cell r="S395">
            <v>5.4664070751380238E-2</v>
          </cell>
          <cell r="T395">
            <v>0.10386821139027383</v>
          </cell>
          <cell r="U395">
            <v>0.11840080469522944</v>
          </cell>
          <cell r="V395">
            <v>0.13930281521313537</v>
          </cell>
          <cell r="W395">
            <v>0.11779658949626069</v>
          </cell>
          <cell r="X395">
            <v>8.4151002027162275E-2</v>
          </cell>
          <cell r="Y395">
            <v>7.0243404785122046E-2</v>
          </cell>
          <cell r="Z395">
            <v>6.2213145016826954E-2</v>
          </cell>
          <cell r="AA395">
            <v>4.7591856430186659E-2</v>
          </cell>
          <cell r="AB395">
            <v>3.0124737328337103E-2</v>
          </cell>
          <cell r="AC395">
            <v>2.4170321119909237E-2</v>
          </cell>
          <cell r="AD395">
            <v>2.0042499202548015E-2</v>
          </cell>
          <cell r="AE395">
            <v>1.5638947436100399E-2</v>
          </cell>
          <cell r="AF395">
            <v>1.2929921049475266E-2</v>
          </cell>
          <cell r="AG395">
            <v>1.1306516142669363E-2</v>
          </cell>
          <cell r="AH395">
            <v>1.0546921475596858E-2</v>
          </cell>
          <cell r="AI395">
            <v>1.0368438636923674E-2</v>
          </cell>
          <cell r="AJ395">
            <v>9.3804670304425148E-3</v>
          </cell>
          <cell r="AK395">
            <v>8.5557871099210172E-3</v>
          </cell>
          <cell r="AL395">
            <v>8.6086753519653055E-3</v>
          </cell>
          <cell r="AM395">
            <v>8.9750899412847588E-3</v>
          </cell>
          <cell r="AN395">
            <v>8.5877945716766827E-3</v>
          </cell>
          <cell r="AO395">
            <v>7.9044716081021812E-3</v>
          </cell>
          <cell r="AP395">
            <v>7.8306413567634185E-3</v>
          </cell>
          <cell r="AQ395">
            <v>7.8094218821506047E-3</v>
          </cell>
          <cell r="AR395">
            <v>7.6192200090326413E-3</v>
          </cell>
          <cell r="AS395">
            <v>7.349028517344436E-3</v>
          </cell>
          <cell r="AT395">
            <v>6.9648933962867046E-3</v>
          </cell>
          <cell r="AU395">
            <v>6.6207957561680193E-3</v>
          </cell>
          <cell r="AV395">
            <v>6.3467935948001127E-3</v>
          </cell>
          <cell r="AW395">
            <v>6.1146199848660819E-3</v>
          </cell>
          <cell r="AX395">
            <v>5.9167160101407136E-3</v>
          </cell>
          <cell r="AY395">
            <v>5.7200297137799698E-3</v>
          </cell>
          <cell r="AZ395">
            <v>5.5193803519569444E-3</v>
          </cell>
          <cell r="BA395">
            <v>5.3471268411043873E-3</v>
          </cell>
          <cell r="BB395">
            <v>5.1921307456975919E-3</v>
          </cell>
          <cell r="BC395">
            <v>5.0503045363269076E-3</v>
          </cell>
          <cell r="BD395">
            <v>4.9188252243550735E-3</v>
          </cell>
          <cell r="BE395">
            <v>4.7960883891889333E-3</v>
          </cell>
          <cell r="BF395">
            <v>4.6811611418931644E-3</v>
          </cell>
          <cell r="BG395">
            <v>4.5729465035820385E-3</v>
          </cell>
          <cell r="BH395">
            <v>4.5729465035820385E-3</v>
          </cell>
          <cell r="BI395">
            <v>4.5729465035820385E-3</v>
          </cell>
          <cell r="BJ395">
            <v>4.5729465035820385E-3</v>
          </cell>
          <cell r="BK395">
            <v>4.5729465035820385E-3</v>
          </cell>
          <cell r="BL395">
            <v>4.5729465035820385E-3</v>
          </cell>
          <cell r="BM395">
            <v>4.5729465035820385E-3</v>
          </cell>
          <cell r="BN395">
            <v>4.5729465035820385E-3</v>
          </cell>
          <cell r="BO395">
            <v>4.5729465035820394E-3</v>
          </cell>
          <cell r="BP395">
            <v>4.5729465035820385E-3</v>
          </cell>
          <cell r="BQ395">
            <v>4.5729465035820385E-3</v>
          </cell>
          <cell r="BR395">
            <v>4.5729465035820385E-3</v>
          </cell>
          <cell r="BS395">
            <v>4.5729465035820385E-3</v>
          </cell>
          <cell r="BT395">
            <v>4.5729465035820385E-3</v>
          </cell>
          <cell r="BU395">
            <v>4.5729465035820385E-3</v>
          </cell>
          <cell r="BV395">
            <v>4.5729465035820385E-3</v>
          </cell>
          <cell r="BW395">
            <v>4.5729465035820385E-3</v>
          </cell>
          <cell r="BX395">
            <v>4.5729465035820385E-3</v>
          </cell>
          <cell r="BY395">
            <v>4.5729465035820385E-3</v>
          </cell>
          <cell r="BZ395">
            <v>4.5729465035820385E-3</v>
          </cell>
          <cell r="CA395">
            <v>4.5729465035820385E-3</v>
          </cell>
          <cell r="CB395">
            <v>4.5729465035820394E-3</v>
          </cell>
          <cell r="CC395">
            <v>4.5729465035820394E-3</v>
          </cell>
          <cell r="CD395">
            <v>4.5729465035820385E-3</v>
          </cell>
          <cell r="CE395">
            <v>4.5729465035820394E-3</v>
          </cell>
          <cell r="CF395">
            <v>4.5729465035820385E-3</v>
          </cell>
          <cell r="CG395">
            <v>4.5729465035820385E-3</v>
          </cell>
          <cell r="CH395">
            <v>4.5729465035820385E-3</v>
          </cell>
          <cell r="CI395">
            <v>4.5729465035820385E-3</v>
          </cell>
          <cell r="CJ395">
            <v>4.5729465035820385E-3</v>
          </cell>
          <cell r="CK395">
            <v>4.5729465035820385E-3</v>
          </cell>
          <cell r="CL395">
            <v>4.5729465035820385E-3</v>
          </cell>
          <cell r="CM395">
            <v>4.5729465035820385E-3</v>
          </cell>
          <cell r="CN395">
            <v>4.5729465035820385E-3</v>
          </cell>
          <cell r="CO395">
            <v>4.5729465035820385E-3</v>
          </cell>
          <cell r="CP395">
            <v>4.5729465035820385E-3</v>
          </cell>
          <cell r="CQ395">
            <v>4.5729465035820385E-3</v>
          </cell>
          <cell r="CR395">
            <v>4.5729465035820385E-3</v>
          </cell>
          <cell r="CS395">
            <v>4.5729465035820385E-3</v>
          </cell>
          <cell r="CT395">
            <v>4.5729465035820385E-3</v>
          </cell>
          <cell r="CU395">
            <v>4.5729465035820385E-3</v>
          </cell>
          <cell r="CV395">
            <v>4.5729465035820385E-3</v>
          </cell>
          <cell r="CW395">
            <v>4.5729465035820385E-3</v>
          </cell>
          <cell r="CX395">
            <v>4.5729465035820385E-3</v>
          </cell>
          <cell r="CY395">
            <v>4.5729465035820385E-3</v>
          </cell>
          <cell r="CZ395">
            <v>4.5729465035820385E-3</v>
          </cell>
          <cell r="DA395">
            <v>4.5729465035820385E-3</v>
          </cell>
          <cell r="DB395">
            <v>4.5729465035820385E-3</v>
          </cell>
          <cell r="DC395">
            <v>4.5729465035820385E-3</v>
          </cell>
          <cell r="DD395">
            <v>4.5729465035820385E-3</v>
          </cell>
          <cell r="DE395">
            <v>4.5729465035820385E-3</v>
          </cell>
        </row>
        <row r="396"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1.1559890799547932E-6</v>
          </cell>
          <cell r="T396">
            <v>1.472024748412644E-4</v>
          </cell>
          <cell r="U396">
            <v>9.8613527748322083E-4</v>
          </cell>
          <cell r="V396">
            <v>3.0969145656784356E-3</v>
          </cell>
          <cell r="W396">
            <v>7.315731967514498E-3</v>
          </cell>
          <cell r="X396">
            <v>1.2696475063083022E-2</v>
          </cell>
          <cell r="Y396">
            <v>2.4156146345578649E-2</v>
          </cell>
          <cell r="Z396">
            <v>2.7212550917783296E-2</v>
          </cell>
          <cell r="AA396">
            <v>3.260959475142803E-2</v>
          </cell>
          <cell r="AB396">
            <v>4.1414847103198711E-2</v>
          </cell>
          <cell r="AC396">
            <v>4.5287617486521062E-2</v>
          </cell>
          <cell r="AD396">
            <v>4.6015505105271762E-2</v>
          </cell>
          <cell r="AE396">
            <v>5.3761259465257304E-2</v>
          </cell>
          <cell r="AF396">
            <v>5.7229288491796558E-2</v>
          </cell>
          <cell r="AG396">
            <v>5.9095773418618797E-2</v>
          </cell>
          <cell r="AH396">
            <v>6.1245211138339563E-2</v>
          </cell>
          <cell r="AI396">
            <v>6.3243971562150933E-2</v>
          </cell>
          <cell r="AJ396">
            <v>6.5088810190840826E-2</v>
          </cell>
          <cell r="AK396">
            <v>6.7926157558969594E-2</v>
          </cell>
          <cell r="AL396">
            <v>6.8058720798431144E-2</v>
          </cell>
          <cell r="AM396">
            <v>6.9317173863113118E-2</v>
          </cell>
          <cell r="AN396">
            <v>7.0811294431499569E-2</v>
          </cell>
          <cell r="AO396">
            <v>7.2437621458476584E-2</v>
          </cell>
          <cell r="AP396">
            <v>7.3897815248291421E-2</v>
          </cell>
          <cell r="AQ396">
            <v>7.5318614817845131E-2</v>
          </cell>
          <cell r="AR396">
            <v>7.6780179155607128E-2</v>
          </cell>
          <cell r="AS396">
            <v>7.8333193727225775E-2</v>
          </cell>
          <cell r="AT396">
            <v>7.9977814850368145E-2</v>
          </cell>
          <cell r="AU396">
            <v>8.1627485028930039E-2</v>
          </cell>
          <cell r="AV396">
            <v>8.3259431644105764E-2</v>
          </cell>
          <cell r="AW396">
            <v>8.4559993866330715E-2</v>
          </cell>
          <cell r="AX396">
            <v>8.4521325490666516E-2</v>
          </cell>
          <cell r="AY396">
            <v>8.4238777584628791E-2</v>
          </cell>
          <cell r="AZ396">
            <v>8.4804780371899188E-2</v>
          </cell>
          <cell r="BA396">
            <v>8.5502331783787605E-2</v>
          </cell>
          <cell r="BB396">
            <v>8.638506970102712E-2</v>
          </cell>
          <cell r="BC396">
            <v>8.74555894212629E-2</v>
          </cell>
          <cell r="BD396">
            <v>8.8585696194959568E-2</v>
          </cell>
          <cell r="BE396">
            <v>8.9744904711175397E-2</v>
          </cell>
          <cell r="BF396">
            <v>9.0936170380363376E-2</v>
          </cell>
          <cell r="BG396">
            <v>9.2162220046644108E-2</v>
          </cell>
          <cell r="BH396">
            <v>9.2162220046644108E-2</v>
          </cell>
          <cell r="BI396">
            <v>9.2162220046644122E-2</v>
          </cell>
          <cell r="BJ396">
            <v>9.2162220046644108E-2</v>
          </cell>
          <cell r="BK396">
            <v>9.2162220046644122E-2</v>
          </cell>
          <cell r="BL396">
            <v>9.2162220046644122E-2</v>
          </cell>
          <cell r="BM396">
            <v>9.2162220046644122E-2</v>
          </cell>
          <cell r="BN396">
            <v>9.2162220046644122E-2</v>
          </cell>
          <cell r="BO396">
            <v>9.2162220046644122E-2</v>
          </cell>
          <cell r="BP396">
            <v>9.2162220046644122E-2</v>
          </cell>
          <cell r="BQ396">
            <v>9.2162220046644122E-2</v>
          </cell>
          <cell r="BR396">
            <v>9.2162220046644122E-2</v>
          </cell>
          <cell r="BS396">
            <v>9.2162220046644122E-2</v>
          </cell>
          <cell r="BT396">
            <v>9.2162220046644122E-2</v>
          </cell>
          <cell r="BU396">
            <v>9.2162220046644122E-2</v>
          </cell>
          <cell r="BV396">
            <v>9.2162220046644122E-2</v>
          </cell>
          <cell r="BW396">
            <v>9.2162220046644122E-2</v>
          </cell>
          <cell r="BX396">
            <v>9.2162220046644122E-2</v>
          </cell>
          <cell r="BY396">
            <v>9.2162220046644122E-2</v>
          </cell>
          <cell r="BZ396">
            <v>9.2162220046644122E-2</v>
          </cell>
          <cell r="CA396">
            <v>9.2162220046644122E-2</v>
          </cell>
          <cell r="CB396">
            <v>9.2162220046644122E-2</v>
          </cell>
          <cell r="CC396">
            <v>9.2162220046644122E-2</v>
          </cell>
          <cell r="CD396">
            <v>9.2162220046644122E-2</v>
          </cell>
          <cell r="CE396">
            <v>9.2162220046644122E-2</v>
          </cell>
          <cell r="CF396">
            <v>9.2162220046644122E-2</v>
          </cell>
          <cell r="CG396">
            <v>9.2162220046644122E-2</v>
          </cell>
          <cell r="CH396">
            <v>9.2162220046644122E-2</v>
          </cell>
          <cell r="CI396">
            <v>9.2162220046644122E-2</v>
          </cell>
          <cell r="CJ396">
            <v>9.2162220046644122E-2</v>
          </cell>
          <cell r="CK396">
            <v>9.2162220046644122E-2</v>
          </cell>
          <cell r="CL396">
            <v>9.2162220046644122E-2</v>
          </cell>
          <cell r="CM396">
            <v>9.2162220046644122E-2</v>
          </cell>
          <cell r="CN396">
            <v>9.2162220046644122E-2</v>
          </cell>
          <cell r="CO396">
            <v>9.2162220046644122E-2</v>
          </cell>
          <cell r="CP396">
            <v>9.2162220046644122E-2</v>
          </cell>
          <cell r="CQ396">
            <v>9.2162220046644122E-2</v>
          </cell>
          <cell r="CR396">
            <v>9.2162220046644122E-2</v>
          </cell>
          <cell r="CS396">
            <v>9.2162220046644122E-2</v>
          </cell>
          <cell r="CT396">
            <v>9.2162220046644122E-2</v>
          </cell>
          <cell r="CU396">
            <v>9.2162220046644122E-2</v>
          </cell>
          <cell r="CV396">
            <v>9.2162220046644122E-2</v>
          </cell>
          <cell r="CW396">
            <v>9.2162220046644122E-2</v>
          </cell>
          <cell r="CX396">
            <v>9.2162220046644122E-2</v>
          </cell>
          <cell r="CY396">
            <v>9.2162220046644122E-2</v>
          </cell>
          <cell r="CZ396">
            <v>9.2162220046644122E-2</v>
          </cell>
          <cell r="DA396">
            <v>9.2162220046644122E-2</v>
          </cell>
          <cell r="DB396">
            <v>9.2162220046644122E-2</v>
          </cell>
          <cell r="DC396">
            <v>9.2162220046644122E-2</v>
          </cell>
          <cell r="DD396">
            <v>9.2162220046644122E-2</v>
          </cell>
          <cell r="DE396">
            <v>9.2162220046644122E-2</v>
          </cell>
        </row>
        <row r="397"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</row>
        <row r="398"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</row>
        <row r="399"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C399">
            <v>0</v>
          </cell>
          <cell r="DD399">
            <v>0</v>
          </cell>
          <cell r="DE399">
            <v>0</v>
          </cell>
        </row>
        <row r="400"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>
            <v>0</v>
          </cell>
          <cell r="CR400">
            <v>0</v>
          </cell>
          <cell r="CS400">
            <v>0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0</v>
          </cell>
          <cell r="DB400">
            <v>0</v>
          </cell>
          <cell r="DC400">
            <v>0</v>
          </cell>
          <cell r="DD400">
            <v>0</v>
          </cell>
          <cell r="DE400">
            <v>0</v>
          </cell>
        </row>
        <row r="401"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>
            <v>0</v>
          </cell>
          <cell r="CR401">
            <v>0</v>
          </cell>
          <cell r="CS401">
            <v>0</v>
          </cell>
          <cell r="CT401">
            <v>0</v>
          </cell>
          <cell r="CU401">
            <v>0</v>
          </cell>
          <cell r="CV401">
            <v>0</v>
          </cell>
          <cell r="CW401">
            <v>0</v>
          </cell>
          <cell r="CX401">
            <v>0</v>
          </cell>
          <cell r="CY401">
            <v>0</v>
          </cell>
          <cell r="CZ401">
            <v>0</v>
          </cell>
          <cell r="DA401">
            <v>0</v>
          </cell>
          <cell r="DB401">
            <v>0</v>
          </cell>
          <cell r="DC401">
            <v>0</v>
          </cell>
          <cell r="DD401">
            <v>0</v>
          </cell>
          <cell r="DE401">
            <v>0</v>
          </cell>
        </row>
        <row r="402"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0</v>
          </cell>
          <cell r="CZ402">
            <v>0</v>
          </cell>
          <cell r="DA402">
            <v>0</v>
          </cell>
          <cell r="DB402">
            <v>0</v>
          </cell>
          <cell r="DC402">
            <v>0</v>
          </cell>
          <cell r="DD402">
            <v>0</v>
          </cell>
          <cell r="DE402">
            <v>0</v>
          </cell>
        </row>
        <row r="403"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>
            <v>0</v>
          </cell>
          <cell r="CR403">
            <v>0</v>
          </cell>
          <cell r="CS403">
            <v>0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0</v>
          </cell>
          <cell r="DA403">
            <v>0</v>
          </cell>
          <cell r="DB403">
            <v>0</v>
          </cell>
          <cell r="DC403">
            <v>0</v>
          </cell>
          <cell r="DD403">
            <v>0</v>
          </cell>
          <cell r="DE403">
            <v>0</v>
          </cell>
        </row>
        <row r="404"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0</v>
          </cell>
          <cell r="CZ404">
            <v>0</v>
          </cell>
          <cell r="DA404">
            <v>0</v>
          </cell>
          <cell r="DB404">
            <v>0</v>
          </cell>
          <cell r="DC404">
            <v>0</v>
          </cell>
          <cell r="DD404">
            <v>0</v>
          </cell>
          <cell r="DE404">
            <v>0</v>
          </cell>
        </row>
        <row r="405"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>
            <v>0</v>
          </cell>
          <cell r="CR405">
            <v>0</v>
          </cell>
          <cell r="CS405">
            <v>0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0</v>
          </cell>
          <cell r="CZ405">
            <v>0</v>
          </cell>
          <cell r="DA405">
            <v>0</v>
          </cell>
          <cell r="DB405">
            <v>0</v>
          </cell>
          <cell r="DC405">
            <v>0</v>
          </cell>
          <cell r="DD405">
            <v>0</v>
          </cell>
          <cell r="DE405">
            <v>0</v>
          </cell>
        </row>
        <row r="406"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>
            <v>0</v>
          </cell>
          <cell r="CR406">
            <v>0</v>
          </cell>
          <cell r="CS406">
            <v>0</v>
          </cell>
          <cell r="CT406">
            <v>0</v>
          </cell>
          <cell r="CU406">
            <v>0</v>
          </cell>
          <cell r="CV406">
            <v>0</v>
          </cell>
          <cell r="CW406">
            <v>0</v>
          </cell>
          <cell r="CX406">
            <v>0</v>
          </cell>
          <cell r="CY406">
            <v>0</v>
          </cell>
          <cell r="CZ406">
            <v>0</v>
          </cell>
          <cell r="DA406">
            <v>0</v>
          </cell>
          <cell r="DB406">
            <v>0</v>
          </cell>
          <cell r="DC406">
            <v>0</v>
          </cell>
          <cell r="DD406">
            <v>0</v>
          </cell>
          <cell r="DE406">
            <v>0</v>
          </cell>
        </row>
        <row r="407"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>
            <v>0</v>
          </cell>
          <cell r="CR407">
            <v>0</v>
          </cell>
          <cell r="CS407">
            <v>0</v>
          </cell>
          <cell r="CT407">
            <v>0</v>
          </cell>
          <cell r="CU407">
            <v>0</v>
          </cell>
          <cell r="CV407">
            <v>0</v>
          </cell>
          <cell r="CW407">
            <v>0</v>
          </cell>
          <cell r="CX407">
            <v>0</v>
          </cell>
          <cell r="CY407">
            <v>0</v>
          </cell>
          <cell r="CZ407">
            <v>0</v>
          </cell>
          <cell r="DA407">
            <v>0</v>
          </cell>
          <cell r="DB407">
            <v>0</v>
          </cell>
          <cell r="DC407">
            <v>0</v>
          </cell>
          <cell r="DD407">
            <v>0</v>
          </cell>
          <cell r="DE407">
            <v>0</v>
          </cell>
        </row>
        <row r="408"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0</v>
          </cell>
          <cell r="DB408">
            <v>0</v>
          </cell>
          <cell r="DC408">
            <v>0</v>
          </cell>
          <cell r="DD408">
            <v>0</v>
          </cell>
          <cell r="DE408">
            <v>0</v>
          </cell>
        </row>
        <row r="409"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>
            <v>0</v>
          </cell>
          <cell r="CR409">
            <v>0</v>
          </cell>
          <cell r="CS409">
            <v>0</v>
          </cell>
          <cell r="CT409">
            <v>0</v>
          </cell>
          <cell r="CU409">
            <v>0</v>
          </cell>
          <cell r="CV409">
            <v>0</v>
          </cell>
          <cell r="CW409">
            <v>0</v>
          </cell>
          <cell r="CX409">
            <v>0</v>
          </cell>
          <cell r="CY409">
            <v>0</v>
          </cell>
          <cell r="CZ409">
            <v>0</v>
          </cell>
          <cell r="DA409">
            <v>0</v>
          </cell>
          <cell r="DB409">
            <v>0</v>
          </cell>
          <cell r="DC409">
            <v>0</v>
          </cell>
          <cell r="DD409">
            <v>0</v>
          </cell>
          <cell r="DE409">
            <v>0</v>
          </cell>
        </row>
        <row r="411">
          <cell r="L411">
            <v>6.5598492699369014E-3</v>
          </cell>
          <cell r="M411">
            <v>1.3668330783549057E-2</v>
          </cell>
          <cell r="N411">
            <v>1.6840347787610489E-2</v>
          </cell>
          <cell r="O411">
            <v>3.1954374970433255E-2</v>
          </cell>
          <cell r="P411">
            <v>4.2361051257083907E-2</v>
          </cell>
          <cell r="Q411">
            <v>4.772288552293847E-2</v>
          </cell>
          <cell r="R411">
            <v>5.2930622908830105E-2</v>
          </cell>
          <cell r="S411">
            <v>5.8798499315177478E-2</v>
          </cell>
          <cell r="T411">
            <v>5.7966042160155447E-2</v>
          </cell>
          <cell r="U411">
            <v>6.0425354886410813E-2</v>
          </cell>
          <cell r="V411">
            <v>5.7861356945949856E-2</v>
          </cell>
          <cell r="W411">
            <v>5.3652992210603961E-2</v>
          </cell>
          <cell r="X411">
            <v>5.2257339669959935E-2</v>
          </cell>
          <cell r="Y411">
            <v>4.9112690446582827E-2</v>
          </cell>
          <cell r="Z411">
            <v>4.4197875600554291E-2</v>
          </cell>
          <cell r="AA411">
            <v>3.73556849078263E-2</v>
          </cell>
          <cell r="AB411">
            <v>3.1510083512031425E-2</v>
          </cell>
          <cell r="AC411">
            <v>3.1991385358103495E-2</v>
          </cell>
          <cell r="AD411">
            <v>3.1163007977592468E-2</v>
          </cell>
          <cell r="AE411">
            <v>2.663717772359675E-2</v>
          </cell>
          <cell r="AF411">
            <v>2.3876404272297772E-2</v>
          </cell>
          <cell r="AG411">
            <v>2.243284406337873E-2</v>
          </cell>
          <cell r="AH411">
            <v>2.0587443258391281E-2</v>
          </cell>
          <cell r="AI411">
            <v>1.8673194557660696E-2</v>
          </cell>
          <cell r="AJ411">
            <v>1.6918700504677607E-2</v>
          </cell>
          <cell r="AK411">
            <v>1.5195344457614373E-2</v>
          </cell>
          <cell r="AL411">
            <v>1.3702232888981402E-2</v>
          </cell>
          <cell r="AM411">
            <v>1.2249504257150129E-2</v>
          </cell>
          <cell r="AN411">
            <v>1.1205896427157554E-2</v>
          </cell>
          <cell r="AO411">
            <v>1.0214342506900507E-2</v>
          </cell>
          <cell r="AP411">
            <v>9.2581612758129324E-3</v>
          </cell>
          <cell r="AQ411">
            <v>8.3670281190057171E-3</v>
          </cell>
          <cell r="AR411">
            <v>7.5390850752179734E-3</v>
          </cell>
          <cell r="AS411">
            <v>6.7720189713487188E-3</v>
          </cell>
          <cell r="AT411">
            <v>6.0670815230060467E-3</v>
          </cell>
          <cell r="AU411">
            <v>5.4215823034187462E-3</v>
          </cell>
          <cell r="AV411">
            <v>4.8334338251520021E-3</v>
          </cell>
          <cell r="AW411">
            <v>4.3080607054908427E-3</v>
          </cell>
          <cell r="AX411">
            <v>3.8657775925148622E-3</v>
          </cell>
          <cell r="AY411">
            <v>3.4668010172476042E-3</v>
          </cell>
          <cell r="AZ411">
            <v>3.096815527027607E-3</v>
          </cell>
          <cell r="BA411">
            <v>2.7614871694524503E-3</v>
          </cell>
          <cell r="BB411">
            <v>2.4645707268708319E-3</v>
          </cell>
          <cell r="BC411">
            <v>2.2010669501010874E-3</v>
          </cell>
          <cell r="BD411">
            <v>1.9640566872322026E-3</v>
          </cell>
          <cell r="BE411">
            <v>1.7513415018793144E-3</v>
          </cell>
          <cell r="BF411">
            <v>1.5607373262691523E-3</v>
          </cell>
          <cell r="BG411">
            <v>1.3901677721730636E-3</v>
          </cell>
          <cell r="BH411">
            <v>1.3896960333725349E-3</v>
          </cell>
          <cell r="BI411">
            <v>1.3892239136377661E-3</v>
          </cell>
          <cell r="BJ411">
            <v>1.3887514147628609E-3</v>
          </cell>
          <cell r="BK411">
            <v>1.3882785385317153E-3</v>
          </cell>
          <cell r="BL411">
            <v>1.3878052867181444E-3</v>
          </cell>
          <cell r="BM411">
            <v>1.3873316610859977E-3</v>
          </cell>
          <cell r="BN411">
            <v>1.3868576633892797E-3</v>
          </cell>
          <cell r="BO411">
            <v>1.3863832953722656E-3</v>
          </cell>
          <cell r="BP411">
            <v>1.3859085587696138E-3</v>
          </cell>
          <cell r="BQ411">
            <v>1.3854334553064804E-3</v>
          </cell>
          <cell r="BR411">
            <v>1.3849579866986258E-3</v>
          </cell>
          <cell r="BS411">
            <v>1.3844821546525245E-3</v>
          </cell>
          <cell r="BT411">
            <v>1.3840059608654716E-3</v>
          </cell>
          <cell r="BU411">
            <v>1.3835294070256841E-3</v>
          </cell>
          <cell r="BV411">
            <v>1.3830524948124066E-3</v>
          </cell>
          <cell r="BW411">
            <v>1.3825752258960092E-3</v>
          </cell>
          <cell r="BX411">
            <v>1.3820976019380876E-3</v>
          </cell>
          <cell r="BY411">
            <v>1.3816196245915601E-3</v>
          </cell>
          <cell r="BZ411">
            <v>1.3811412955007628E-3</v>
          </cell>
          <cell r="CA411">
            <v>1.380662616301541E-3</v>
          </cell>
          <cell r="CB411">
            <v>1.3801835886213464E-3</v>
          </cell>
          <cell r="CC411">
            <v>1.3797042140793229E-3</v>
          </cell>
          <cell r="CD411">
            <v>1.379224494286397E-3</v>
          </cell>
          <cell r="CE411">
            <v>1.3787444308453662E-3</v>
          </cell>
          <cell r="CF411">
            <v>1.3782640253509845E-3</v>
          </cell>
          <cell r="CG411">
            <v>1.3777832793900461E-3</v>
          </cell>
          <cell r="CH411">
            <v>1.3773021945414688E-3</v>
          </cell>
          <cell r="CI411">
            <v>1.376820772376377E-3</v>
          </cell>
          <cell r="CJ411">
            <v>1.3763390144581813E-3</v>
          </cell>
          <cell r="CK411">
            <v>1.3758569223426542E-3</v>
          </cell>
          <cell r="CL411">
            <v>1.3753744975780146E-3</v>
          </cell>
          <cell r="CM411">
            <v>1.3748917417049982E-3</v>
          </cell>
          <cell r="CN411">
            <v>1.3744086562569352E-3</v>
          </cell>
          <cell r="CO411">
            <v>1.3739252427598235E-3</v>
          </cell>
          <cell r="CP411">
            <v>1.3734415027324024E-3</v>
          </cell>
          <cell r="CQ411">
            <v>1.3729574376862212E-3</v>
          </cell>
          <cell r="CR411">
            <v>1.3724730491257145E-3</v>
          </cell>
          <cell r="CS411">
            <v>1.3719883385482671E-3</v>
          </cell>
          <cell r="CT411">
            <v>1.3715033074442821E-3</v>
          </cell>
          <cell r="CU411">
            <v>1.3710179572972506E-3</v>
          </cell>
          <cell r="CV411">
            <v>1.3705322895838157E-3</v>
          </cell>
          <cell r="CW411">
            <v>1.3700463057738379E-3</v>
          </cell>
          <cell r="CX411">
            <v>1.3695600073304584E-3</v>
          </cell>
          <cell r="CY411">
            <v>1.3690733957101621E-3</v>
          </cell>
          <cell r="CZ411">
            <v>1.36858647236284E-3</v>
          </cell>
          <cell r="DA411">
            <v>1.3680992387318474E-3</v>
          </cell>
          <cell r="DB411">
            <v>1.3676116962540686E-3</v>
          </cell>
          <cell r="DC411">
            <v>1.3671238463599709E-3</v>
          </cell>
          <cell r="DD411">
            <v>1.3666356904736639E-3</v>
          </cell>
          <cell r="DE411">
            <v>1.3661472300129601E-3</v>
          </cell>
        </row>
        <row r="412"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>
            <v>0</v>
          </cell>
          <cell r="CR412">
            <v>0</v>
          </cell>
          <cell r="CS412">
            <v>0</v>
          </cell>
          <cell r="CT412">
            <v>0</v>
          </cell>
          <cell r="CU412">
            <v>0</v>
          </cell>
          <cell r="CV412">
            <v>0</v>
          </cell>
          <cell r="CW412">
            <v>0</v>
          </cell>
          <cell r="CX412">
            <v>0</v>
          </cell>
          <cell r="CY412">
            <v>0</v>
          </cell>
          <cell r="CZ412">
            <v>0</v>
          </cell>
          <cell r="DA412">
            <v>0</v>
          </cell>
          <cell r="DB412">
            <v>0</v>
          </cell>
          <cell r="DC412">
            <v>0</v>
          </cell>
          <cell r="DD412">
            <v>0</v>
          </cell>
          <cell r="DE412">
            <v>0</v>
          </cell>
        </row>
        <row r="413">
          <cell r="L413">
            <v>8.5036591920842376E-3</v>
          </cell>
          <cell r="M413">
            <v>1.7858539881227164E-2</v>
          </cell>
          <cell r="N413">
            <v>2.2079395085066136E-2</v>
          </cell>
          <cell r="O413">
            <v>4.1778774289985117E-2</v>
          </cell>
          <cell r="P413">
            <v>5.4991216680669024E-2</v>
          </cell>
          <cell r="Q413">
            <v>6.3101690801715071E-2</v>
          </cell>
          <cell r="R413">
            <v>7.1428571428571466E-2</v>
          </cell>
          <cell r="S413">
            <v>8.1712508492683383E-2</v>
          </cell>
          <cell r="T413">
            <v>8.3836970954933684E-2</v>
          </cell>
          <cell r="U413">
            <v>8.3712175666732419E-2</v>
          </cell>
          <cell r="V413">
            <v>8.1564488899060483E-2</v>
          </cell>
          <cell r="W413">
            <v>7.621680972641072E-2</v>
          </cell>
          <cell r="X413">
            <v>7.3759326049083099E-2</v>
          </cell>
          <cell r="Y413">
            <v>6.8033617646026681E-2</v>
          </cell>
          <cell r="Z413">
            <v>6.0274174613179299E-2</v>
          </cell>
          <cell r="AA413">
            <v>5.3115299226438803E-2</v>
          </cell>
          <cell r="AB413">
            <v>4.517822780958311E-2</v>
          </cell>
          <cell r="AC413">
            <v>4.6757997107032524E-2</v>
          </cell>
          <cell r="AD413">
            <v>4.6185366519278861E-2</v>
          </cell>
          <cell r="AE413">
            <v>4.0165306706595454E-2</v>
          </cell>
          <cell r="AF413">
            <v>3.6780501692089969E-2</v>
          </cell>
          <cell r="AG413">
            <v>3.5291632104830384E-2</v>
          </cell>
          <cell r="AH413">
            <v>3.3105516724211102E-2</v>
          </cell>
          <cell r="AI413">
            <v>3.0718743618079605E-2</v>
          </cell>
          <cell r="AJ413">
            <v>2.8498325584515476E-2</v>
          </cell>
          <cell r="AK413">
            <v>2.6231016115266782E-2</v>
          </cell>
          <cell r="AL413">
            <v>2.4262556138361337E-2</v>
          </cell>
          <cell r="AM413">
            <v>2.2268761095971576E-2</v>
          </cell>
          <cell r="AN413">
            <v>2.0470726137625836E-2</v>
          </cell>
          <cell r="AO413">
            <v>1.8751115058497466E-2</v>
          </cell>
          <cell r="AP413">
            <v>1.7080091658354085E-2</v>
          </cell>
          <cell r="AQ413">
            <v>1.5513256741524772E-2</v>
          </cell>
          <cell r="AR413">
            <v>1.4048616069124574E-2</v>
          </cell>
          <cell r="AS413">
            <v>1.2683312370743627E-2</v>
          </cell>
          <cell r="AT413">
            <v>1.1421160480033197E-2</v>
          </cell>
          <cell r="AU413">
            <v>1.0258608811132542E-2</v>
          </cell>
          <cell r="AV413">
            <v>9.193190363106939E-3</v>
          </cell>
          <cell r="AW413">
            <v>8.2367588546563269E-3</v>
          </cell>
          <cell r="AX413">
            <v>7.4028049425677433E-3</v>
          </cell>
          <cell r="AY413">
            <v>6.6493321993661642E-3</v>
          </cell>
          <cell r="AZ413">
            <v>5.9492032712911676E-3</v>
          </cell>
          <cell r="BA413">
            <v>5.3135585071549408E-3</v>
          </cell>
          <cell r="BB413">
            <v>4.7499301903107432E-3</v>
          </cell>
          <cell r="BC413">
            <v>4.2490043071823688E-3</v>
          </cell>
          <cell r="BD413">
            <v>3.7976971281481709E-3</v>
          </cell>
          <cell r="BE413">
            <v>3.3919847308736136E-3</v>
          </cell>
          <cell r="BF413">
            <v>3.027846838838191E-3</v>
          </cell>
          <cell r="BG413">
            <v>2.7014477950540348E-3</v>
          </cell>
          <cell r="BH413">
            <v>2.7014477950540348E-3</v>
          </cell>
          <cell r="BI413">
            <v>2.7014477950540348E-3</v>
          </cell>
          <cell r="BJ413">
            <v>2.7014477950540348E-3</v>
          </cell>
          <cell r="BK413">
            <v>2.7014477950540348E-3</v>
          </cell>
          <cell r="BL413">
            <v>2.7014477950540348E-3</v>
          </cell>
          <cell r="BM413">
            <v>2.7014477950540348E-3</v>
          </cell>
          <cell r="BN413">
            <v>2.7014477950540348E-3</v>
          </cell>
          <cell r="BO413">
            <v>2.7014477950540348E-3</v>
          </cell>
          <cell r="BP413">
            <v>2.7014477950540348E-3</v>
          </cell>
          <cell r="BQ413">
            <v>2.7014477950540348E-3</v>
          </cell>
          <cell r="BR413">
            <v>2.7014477950540348E-3</v>
          </cell>
          <cell r="BS413">
            <v>2.7014477950540348E-3</v>
          </cell>
          <cell r="BT413">
            <v>2.7014477950540348E-3</v>
          </cell>
          <cell r="BU413">
            <v>2.7014477950540348E-3</v>
          </cell>
          <cell r="BV413">
            <v>2.7014477950540348E-3</v>
          </cell>
          <cell r="BW413">
            <v>2.7014477950540348E-3</v>
          </cell>
          <cell r="BX413">
            <v>2.7014477950540348E-3</v>
          </cell>
          <cell r="BY413">
            <v>2.7014477950540348E-3</v>
          </cell>
          <cell r="BZ413">
            <v>2.7014477950540348E-3</v>
          </cell>
          <cell r="CA413">
            <v>2.7014477950540348E-3</v>
          </cell>
          <cell r="CB413">
            <v>2.7014477950540348E-3</v>
          </cell>
          <cell r="CC413">
            <v>2.7014477950540348E-3</v>
          </cell>
          <cell r="CD413">
            <v>2.7014477950540348E-3</v>
          </cell>
          <cell r="CE413">
            <v>2.7014477950540348E-3</v>
          </cell>
          <cell r="CF413">
            <v>2.7014477950540348E-3</v>
          </cell>
          <cell r="CG413">
            <v>2.7014477950540348E-3</v>
          </cell>
          <cell r="CH413">
            <v>2.7014477950540348E-3</v>
          </cell>
          <cell r="CI413">
            <v>2.7014477950540348E-3</v>
          </cell>
          <cell r="CJ413">
            <v>2.7014477950540348E-3</v>
          </cell>
          <cell r="CK413">
            <v>2.7014477950540348E-3</v>
          </cell>
          <cell r="CL413">
            <v>2.7014477950540348E-3</v>
          </cell>
          <cell r="CM413">
            <v>2.7014477950540348E-3</v>
          </cell>
          <cell r="CN413">
            <v>2.7014477950540348E-3</v>
          </cell>
          <cell r="CO413">
            <v>2.7014477950540348E-3</v>
          </cell>
          <cell r="CP413">
            <v>2.7014477950540348E-3</v>
          </cell>
          <cell r="CQ413">
            <v>2.7014477950540348E-3</v>
          </cell>
          <cell r="CR413">
            <v>2.7014477950540348E-3</v>
          </cell>
          <cell r="CS413">
            <v>2.7014477950540348E-3</v>
          </cell>
          <cell r="CT413">
            <v>2.7014477950540348E-3</v>
          </cell>
          <cell r="CU413">
            <v>2.7014477950540348E-3</v>
          </cell>
          <cell r="CV413">
            <v>2.7014477950540348E-3</v>
          </cell>
          <cell r="CW413">
            <v>2.7014477950540348E-3</v>
          </cell>
          <cell r="CX413">
            <v>2.7014477950540348E-3</v>
          </cell>
          <cell r="CY413">
            <v>2.7014477950540348E-3</v>
          </cell>
          <cell r="CZ413">
            <v>2.7014477950540348E-3</v>
          </cell>
          <cell r="DA413">
            <v>2.7014477950540348E-3</v>
          </cell>
          <cell r="DB413">
            <v>2.7014477950540348E-3</v>
          </cell>
          <cell r="DC413">
            <v>2.7014477950540348E-3</v>
          </cell>
          <cell r="DD413">
            <v>2.7014477950540348E-3</v>
          </cell>
          <cell r="DE413">
            <v>2.7014477950540348E-3</v>
          </cell>
        </row>
        <row r="414"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>
            <v>0</v>
          </cell>
          <cell r="CR414">
            <v>0</v>
          </cell>
          <cell r="CS414">
            <v>0</v>
          </cell>
          <cell r="CT414">
            <v>0</v>
          </cell>
          <cell r="CU414">
            <v>0</v>
          </cell>
          <cell r="CV414">
            <v>0</v>
          </cell>
          <cell r="CW414">
            <v>0</v>
          </cell>
          <cell r="CX414">
            <v>0</v>
          </cell>
          <cell r="CY414">
            <v>0</v>
          </cell>
          <cell r="CZ414">
            <v>0</v>
          </cell>
          <cell r="DA414">
            <v>0</v>
          </cell>
          <cell r="DB414">
            <v>0</v>
          </cell>
          <cell r="DC414">
            <v>0</v>
          </cell>
          <cell r="DD414">
            <v>0</v>
          </cell>
          <cell r="DE414">
            <v>0</v>
          </cell>
        </row>
        <row r="415"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>
            <v>0</v>
          </cell>
          <cell r="CR415">
            <v>0</v>
          </cell>
          <cell r="CS415">
            <v>0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0</v>
          </cell>
          <cell r="CZ415">
            <v>0</v>
          </cell>
          <cell r="DA415">
            <v>0</v>
          </cell>
          <cell r="DB415">
            <v>0</v>
          </cell>
          <cell r="DC415">
            <v>0</v>
          </cell>
          <cell r="DD415">
            <v>0</v>
          </cell>
          <cell r="DE415">
            <v>0</v>
          </cell>
        </row>
        <row r="416"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C416">
            <v>0</v>
          </cell>
          <cell r="DD416">
            <v>0</v>
          </cell>
          <cell r="DE416">
            <v>0</v>
          </cell>
        </row>
        <row r="417"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>
            <v>0</v>
          </cell>
          <cell r="CR417">
            <v>0</v>
          </cell>
          <cell r="CS417">
            <v>0</v>
          </cell>
          <cell r="CT417">
            <v>0</v>
          </cell>
          <cell r="CU417">
            <v>0</v>
          </cell>
          <cell r="CV417">
            <v>0</v>
          </cell>
          <cell r="CW417">
            <v>0</v>
          </cell>
          <cell r="CX417">
            <v>0</v>
          </cell>
          <cell r="CY417">
            <v>0</v>
          </cell>
          <cell r="CZ417">
            <v>0</v>
          </cell>
          <cell r="DA417">
            <v>0</v>
          </cell>
          <cell r="DB417">
            <v>0</v>
          </cell>
          <cell r="DC417">
            <v>0</v>
          </cell>
          <cell r="DD417">
            <v>0</v>
          </cell>
          <cell r="DE417">
            <v>0</v>
          </cell>
        </row>
        <row r="418"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>
            <v>0</v>
          </cell>
          <cell r="CR418">
            <v>0</v>
          </cell>
          <cell r="CS418">
            <v>0</v>
          </cell>
          <cell r="CT418">
            <v>0</v>
          </cell>
          <cell r="CU418">
            <v>0</v>
          </cell>
          <cell r="CV418">
            <v>0</v>
          </cell>
          <cell r="CW418">
            <v>0</v>
          </cell>
          <cell r="CX418">
            <v>0</v>
          </cell>
          <cell r="CY418">
            <v>0</v>
          </cell>
          <cell r="CZ418">
            <v>0</v>
          </cell>
          <cell r="DA418">
            <v>0</v>
          </cell>
          <cell r="DB418">
            <v>0</v>
          </cell>
          <cell r="DC418">
            <v>0</v>
          </cell>
          <cell r="DD418">
            <v>0</v>
          </cell>
          <cell r="DE418">
            <v>0</v>
          </cell>
        </row>
        <row r="419"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  <cell r="CO419">
            <v>0</v>
          </cell>
          <cell r="CP419">
            <v>0</v>
          </cell>
          <cell r="CQ419">
            <v>0</v>
          </cell>
          <cell r="CR419">
            <v>0</v>
          </cell>
          <cell r="CS419">
            <v>0</v>
          </cell>
          <cell r="CT419">
            <v>0</v>
          </cell>
          <cell r="CU419">
            <v>0</v>
          </cell>
          <cell r="CV419">
            <v>0</v>
          </cell>
          <cell r="CW419">
            <v>0</v>
          </cell>
          <cell r="CX419">
            <v>0</v>
          </cell>
          <cell r="CY419">
            <v>0</v>
          </cell>
          <cell r="CZ419">
            <v>0</v>
          </cell>
          <cell r="DA419">
            <v>0</v>
          </cell>
          <cell r="DB419">
            <v>0</v>
          </cell>
          <cell r="DC419">
            <v>0</v>
          </cell>
          <cell r="DD419">
            <v>0</v>
          </cell>
          <cell r="DE419">
            <v>0</v>
          </cell>
        </row>
        <row r="420"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  <cell r="CO420">
            <v>0</v>
          </cell>
          <cell r="CP420">
            <v>0</v>
          </cell>
          <cell r="CQ420">
            <v>0</v>
          </cell>
          <cell r="CR420">
            <v>0</v>
          </cell>
          <cell r="CS420">
            <v>0</v>
          </cell>
          <cell r="CT420">
            <v>0</v>
          </cell>
          <cell r="CU420">
            <v>0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0</v>
          </cell>
          <cell r="DB420">
            <v>0</v>
          </cell>
          <cell r="DC420">
            <v>0</v>
          </cell>
          <cell r="DD420">
            <v>0</v>
          </cell>
          <cell r="DE420">
            <v>0</v>
          </cell>
        </row>
        <row r="421"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  <cell r="CO421">
            <v>0</v>
          </cell>
          <cell r="CP421">
            <v>0</v>
          </cell>
          <cell r="CQ421">
            <v>0</v>
          </cell>
          <cell r="CR421">
            <v>0</v>
          </cell>
          <cell r="CS421">
            <v>0</v>
          </cell>
          <cell r="CT421">
            <v>0</v>
          </cell>
          <cell r="CU421">
            <v>0</v>
          </cell>
          <cell r="CV421">
            <v>0</v>
          </cell>
          <cell r="CW421">
            <v>0</v>
          </cell>
          <cell r="CX421">
            <v>0</v>
          </cell>
          <cell r="CY421">
            <v>0</v>
          </cell>
          <cell r="CZ421">
            <v>0</v>
          </cell>
          <cell r="DA421">
            <v>0</v>
          </cell>
          <cell r="DB421">
            <v>0</v>
          </cell>
          <cell r="DC421">
            <v>0</v>
          </cell>
          <cell r="DD421">
            <v>0</v>
          </cell>
          <cell r="DE421">
            <v>0</v>
          </cell>
        </row>
        <row r="422"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0</v>
          </cell>
          <cell r="CN422">
            <v>0</v>
          </cell>
          <cell r="CO422">
            <v>0</v>
          </cell>
          <cell r="CP422">
            <v>0</v>
          </cell>
          <cell r="CQ422">
            <v>0</v>
          </cell>
          <cell r="CR422">
            <v>0</v>
          </cell>
          <cell r="CS422">
            <v>0</v>
          </cell>
          <cell r="CT422">
            <v>0</v>
          </cell>
          <cell r="CU422">
            <v>0</v>
          </cell>
          <cell r="CV422">
            <v>0</v>
          </cell>
          <cell r="CW422">
            <v>0</v>
          </cell>
          <cell r="CX422">
            <v>0</v>
          </cell>
          <cell r="CY422">
            <v>0</v>
          </cell>
          <cell r="CZ422">
            <v>0</v>
          </cell>
          <cell r="DA422">
            <v>0</v>
          </cell>
          <cell r="DB422">
            <v>0</v>
          </cell>
          <cell r="DC422">
            <v>0</v>
          </cell>
          <cell r="DD422">
            <v>0</v>
          </cell>
          <cell r="DE422">
            <v>0</v>
          </cell>
        </row>
        <row r="423"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  <cell r="CO423">
            <v>0</v>
          </cell>
          <cell r="CP423">
            <v>0</v>
          </cell>
          <cell r="CQ423">
            <v>0</v>
          </cell>
          <cell r="CR423">
            <v>0</v>
          </cell>
          <cell r="CS423">
            <v>0</v>
          </cell>
          <cell r="CT423">
            <v>0</v>
          </cell>
          <cell r="CU423">
            <v>0</v>
          </cell>
          <cell r="CV423">
            <v>0</v>
          </cell>
          <cell r="CW423">
            <v>0</v>
          </cell>
          <cell r="CX423">
            <v>0</v>
          </cell>
          <cell r="CY423">
            <v>0</v>
          </cell>
          <cell r="CZ423">
            <v>0</v>
          </cell>
          <cell r="DA423">
            <v>0</v>
          </cell>
          <cell r="DB423">
            <v>0</v>
          </cell>
          <cell r="DC423">
            <v>0</v>
          </cell>
          <cell r="DD423">
            <v>0</v>
          </cell>
          <cell r="DE423">
            <v>0</v>
          </cell>
        </row>
        <row r="424"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0</v>
          </cell>
          <cell r="CN424">
            <v>0</v>
          </cell>
          <cell r="CO424">
            <v>0</v>
          </cell>
          <cell r="CP424">
            <v>0</v>
          </cell>
          <cell r="CQ424">
            <v>0</v>
          </cell>
          <cell r="CR424">
            <v>0</v>
          </cell>
          <cell r="CS424">
            <v>0</v>
          </cell>
          <cell r="CT424">
            <v>0</v>
          </cell>
          <cell r="CU424">
            <v>0</v>
          </cell>
          <cell r="CV424">
            <v>0</v>
          </cell>
          <cell r="CW424">
            <v>0</v>
          </cell>
          <cell r="CX424">
            <v>0</v>
          </cell>
          <cell r="CY424">
            <v>0</v>
          </cell>
          <cell r="CZ424">
            <v>0</v>
          </cell>
          <cell r="DA424">
            <v>0</v>
          </cell>
          <cell r="DB424">
            <v>0</v>
          </cell>
          <cell r="DC424">
            <v>0</v>
          </cell>
          <cell r="DD424">
            <v>0</v>
          </cell>
          <cell r="DE424">
            <v>0</v>
          </cell>
        </row>
        <row r="425"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  <cell r="CO425">
            <v>0</v>
          </cell>
          <cell r="CP425">
            <v>0</v>
          </cell>
          <cell r="CQ425">
            <v>0</v>
          </cell>
          <cell r="CR425">
            <v>0</v>
          </cell>
          <cell r="CS425">
            <v>0</v>
          </cell>
          <cell r="CT425">
            <v>0</v>
          </cell>
          <cell r="CU425">
            <v>0</v>
          </cell>
          <cell r="CV425">
            <v>0</v>
          </cell>
          <cell r="CW425">
            <v>0</v>
          </cell>
          <cell r="CX425">
            <v>0</v>
          </cell>
          <cell r="CY425">
            <v>0</v>
          </cell>
          <cell r="CZ425">
            <v>0</v>
          </cell>
          <cell r="DA425">
            <v>0</v>
          </cell>
          <cell r="DB425">
            <v>0</v>
          </cell>
          <cell r="DC425">
            <v>0</v>
          </cell>
          <cell r="DD425">
            <v>0</v>
          </cell>
          <cell r="DE425">
            <v>0</v>
          </cell>
        </row>
        <row r="426"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0</v>
          </cell>
          <cell r="CN426">
            <v>0</v>
          </cell>
          <cell r="CO426">
            <v>0</v>
          </cell>
          <cell r="CP426">
            <v>0</v>
          </cell>
          <cell r="CQ426">
            <v>0</v>
          </cell>
          <cell r="CR426">
            <v>0</v>
          </cell>
          <cell r="CS426">
            <v>0</v>
          </cell>
          <cell r="CT426">
            <v>0</v>
          </cell>
          <cell r="CU426">
            <v>0</v>
          </cell>
          <cell r="CV426">
            <v>0</v>
          </cell>
          <cell r="CW426">
            <v>0</v>
          </cell>
          <cell r="CX426">
            <v>0</v>
          </cell>
          <cell r="CY426">
            <v>0</v>
          </cell>
          <cell r="CZ426">
            <v>0</v>
          </cell>
          <cell r="DA426">
            <v>0</v>
          </cell>
          <cell r="DB426">
            <v>0</v>
          </cell>
          <cell r="DC426">
            <v>0</v>
          </cell>
          <cell r="DD426">
            <v>0</v>
          </cell>
          <cell r="DE426">
            <v>0</v>
          </cell>
        </row>
        <row r="432"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4041238.3862004094</v>
          </cell>
          <cell r="AE432">
            <v>8082476.7724008188</v>
          </cell>
          <cell r="AF432">
            <v>12123715.158601228</v>
          </cell>
          <cell r="AG432">
            <v>16164953.544801638</v>
          </cell>
          <cell r="AH432">
            <v>20206191.931002047</v>
          </cell>
          <cell r="AI432">
            <v>24247430.317202456</v>
          </cell>
          <cell r="AJ432">
            <v>28288668.703402866</v>
          </cell>
          <cell r="AK432">
            <v>32329907.089603275</v>
          </cell>
          <cell r="AL432">
            <v>36371145.475803688</v>
          </cell>
          <cell r="AM432">
            <v>40412383.862004094</v>
          </cell>
          <cell r="AN432">
            <v>41342592.186193444</v>
          </cell>
          <cell r="AO432">
            <v>42272800.510382794</v>
          </cell>
          <cell r="AP432">
            <v>43203008.834572144</v>
          </cell>
          <cell r="AQ432">
            <v>44133217.158761494</v>
          </cell>
          <cell r="AR432">
            <v>45063425.482950844</v>
          </cell>
          <cell r="AS432">
            <v>45993633.807140194</v>
          </cell>
          <cell r="AT432">
            <v>46923842.131329544</v>
          </cell>
          <cell r="AU432">
            <v>47854050.455518894</v>
          </cell>
          <cell r="AV432">
            <v>48784258.779708244</v>
          </cell>
          <cell r="AW432">
            <v>49714467.103897616</v>
          </cell>
          <cell r="AX432">
            <v>49714467.103897616</v>
          </cell>
          <cell r="AY432">
            <v>49714467.103897616</v>
          </cell>
          <cell r="AZ432">
            <v>49714467.103897616</v>
          </cell>
          <cell r="BA432">
            <v>49714467.103897616</v>
          </cell>
          <cell r="BB432">
            <v>49714467.103897616</v>
          </cell>
          <cell r="BC432">
            <v>49714467.103897616</v>
          </cell>
          <cell r="BD432">
            <v>49714467.103897616</v>
          </cell>
          <cell r="BE432">
            <v>49714467.103897616</v>
          </cell>
          <cell r="BF432">
            <v>49714467.103897616</v>
          </cell>
          <cell r="BG432">
            <v>49714467.103897616</v>
          </cell>
          <cell r="BH432">
            <v>49851496.689280242</v>
          </cell>
          <cell r="BI432">
            <v>49988923.441198364</v>
          </cell>
          <cell r="BJ432">
            <v>50126748.514899231</v>
          </cell>
          <cell r="BK432">
            <v>50264973.069209397</v>
          </cell>
          <cell r="BL432">
            <v>50403598.266543329</v>
          </cell>
          <cell r="BM432">
            <v>50542625.272912569</v>
          </cell>
          <cell r="BN432">
            <v>50682055.257934541</v>
          </cell>
          <cell r="BO432">
            <v>50821889.394841671</v>
          </cell>
          <cell r="BP432">
            <v>50962128.860490441</v>
          </cell>
          <cell r="BQ432">
            <v>51102774.835370563</v>
          </cell>
          <cell r="BR432">
            <v>51243828.50361421</v>
          </cell>
          <cell r="BS432">
            <v>51385291.053005315</v>
          </cell>
          <cell r="BT432">
            <v>51527163.674988829</v>
          </cell>
          <cell r="BU432">
            <v>51669447.564680248</v>
          </cell>
          <cell r="BV432">
            <v>51812143.920875005</v>
          </cell>
          <cell r="BW432">
            <v>51955253.946057968</v>
          </cell>
          <cell r="BX432">
            <v>52098778.846413098</v>
          </cell>
          <cell r="BY432">
            <v>52242719.831833027</v>
          </cell>
          <cell r="BZ432">
            <v>52387078.115928732</v>
          </cell>
          <cell r="CA432">
            <v>52531854.916039415</v>
          </cell>
          <cell r="CB432">
            <v>52677051.453242153</v>
          </cell>
          <cell r="CC432">
            <v>52822668.952361859</v>
          </cell>
          <cell r="CD432">
            <v>52968708.641981222</v>
          </cell>
          <cell r="CE432">
            <v>53115171.754450634</v>
          </cell>
          <cell r="CF432">
            <v>53262059.525898241</v>
          </cell>
          <cell r="CG432">
            <v>53409373.196240053</v>
          </cell>
          <cell r="CH432">
            <v>53557114.00919009</v>
          </cell>
          <cell r="CI432">
            <v>53705283.212270588</v>
          </cell>
          <cell r="CJ432">
            <v>53853882.056822196</v>
          </cell>
          <cell r="CK432">
            <v>54002911.798014417</v>
          </cell>
          <cell r="CL432">
            <v>54152373.694855832</v>
          </cell>
          <cell r="CM432">
            <v>54302269.010204621</v>
          </cell>
          <cell r="CN432">
            <v>54452599.010779001</v>
          </cell>
          <cell r="CO432">
            <v>54603364.96716775</v>
          </cell>
          <cell r="CP432">
            <v>54754568.153840788</v>
          </cell>
          <cell r="CQ432">
            <v>54906209.849159867</v>
          </cell>
          <cell r="CR432">
            <v>55058291.335389137</v>
          </cell>
          <cell r="CS432">
            <v>55210813.898705989</v>
          </cell>
          <cell r="CT432">
            <v>55363778.829211853</v>
          </cell>
          <cell r="CU432">
            <v>55517187.420942977</v>
          </cell>
          <cell r="CV432">
            <v>55671040.971881367</v>
          </cell>
          <cell r="CW432">
            <v>55825340.783965722</v>
          </cell>
          <cell r="CX432">
            <v>55980088.163102455</v>
          </cell>
          <cell r="CY432">
            <v>56135284.419176713</v>
          </cell>
          <cell r="CZ432">
            <v>56290930.866063513</v>
          </cell>
          <cell r="DA432">
            <v>56447028.821638897</v>
          </cell>
          <cell r="DB432">
            <v>56603579.607791103</v>
          </cell>
          <cell r="DC432">
            <v>56760584.550431848</v>
          </cell>
          <cell r="DD432">
            <v>56918044.979507692</v>
          </cell>
          <cell r="DE432">
            <v>57075962.229011245</v>
          </cell>
        </row>
        <row r="433"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4041238.3862004094</v>
          </cell>
          <cell r="AE433">
            <v>8082476.7724008188</v>
          </cell>
          <cell r="AF433">
            <v>12123715.158601228</v>
          </cell>
          <cell r="AG433">
            <v>16164953.544801638</v>
          </cell>
          <cell r="AH433">
            <v>20206191.931002047</v>
          </cell>
          <cell r="AI433">
            <v>24247430.317202456</v>
          </cell>
          <cell r="AJ433">
            <v>28288668.703402866</v>
          </cell>
          <cell r="AK433">
            <v>32329907.089603275</v>
          </cell>
          <cell r="AL433">
            <v>36371145.475803688</v>
          </cell>
          <cell r="AM433">
            <v>40412383.862004094</v>
          </cell>
          <cell r="AN433">
            <v>41342592.186193444</v>
          </cell>
          <cell r="AO433">
            <v>42272800.510382794</v>
          </cell>
          <cell r="AP433">
            <v>43203008.834572144</v>
          </cell>
          <cell r="AQ433">
            <v>44133217.158761494</v>
          </cell>
          <cell r="AR433">
            <v>45063425.482950844</v>
          </cell>
          <cell r="AS433">
            <v>45993633.807140194</v>
          </cell>
          <cell r="AT433">
            <v>46923842.131329544</v>
          </cell>
          <cell r="AU433">
            <v>47854050.455518894</v>
          </cell>
          <cell r="AV433">
            <v>48784258.779708244</v>
          </cell>
          <cell r="AW433">
            <v>49714467.103897616</v>
          </cell>
          <cell r="AX433">
            <v>49714467.103897616</v>
          </cell>
          <cell r="AY433">
            <v>49714467.103897616</v>
          </cell>
          <cell r="AZ433">
            <v>49714467.103897616</v>
          </cell>
          <cell r="BA433">
            <v>49714467.103897616</v>
          </cell>
          <cell r="BB433">
            <v>49714467.103897616</v>
          </cell>
          <cell r="BC433">
            <v>49714467.103897616</v>
          </cell>
          <cell r="BD433">
            <v>49714467.103897616</v>
          </cell>
          <cell r="BE433">
            <v>49714467.103897616</v>
          </cell>
          <cell r="BF433">
            <v>49714467.103897616</v>
          </cell>
          <cell r="BG433">
            <v>49714467.103897616</v>
          </cell>
          <cell r="BH433">
            <v>49875982.404558539</v>
          </cell>
          <cell r="BI433">
            <v>50038022.445679687</v>
          </cell>
          <cell r="BJ433">
            <v>50200588.932068884</v>
          </cell>
          <cell r="BK433">
            <v>50363683.574072659</v>
          </cell>
          <cell r="BL433">
            <v>50527308.087594196</v>
          </cell>
          <cell r="BM433">
            <v>50691464.194111437</v>
          </cell>
          <cell r="BN433">
            <v>50856153.620695122</v>
          </cell>
          <cell r="BO433">
            <v>51021378.100027025</v>
          </cell>
          <cell r="BP433">
            <v>51187139.370418161</v>
          </cell>
          <cell r="BQ433">
            <v>51353439.175827071</v>
          </cell>
          <cell r="BR433">
            <v>51520279.265878163</v>
          </cell>
          <cell r="BS433">
            <v>51687661.395880133</v>
          </cell>
          <cell r="BT433">
            <v>51855587.326844424</v>
          </cell>
          <cell r="BU433">
            <v>52024058.825503759</v>
          </cell>
          <cell r="BV433">
            <v>52193077.664330743</v>
          </cell>
          <cell r="BW433">
            <v>52362645.621556468</v>
          </cell>
          <cell r="BX433">
            <v>52532764.481189258</v>
          </cell>
          <cell r="BY433">
            <v>52703436.033033445</v>
          </cell>
          <cell r="BZ433">
            <v>52874662.072708152</v>
          </cell>
          <cell r="CA433">
            <v>53046444.401666254</v>
          </cell>
          <cell r="CB433">
            <v>53218784.82721325</v>
          </cell>
          <cell r="CC433">
            <v>53391685.162526362</v>
          </cell>
          <cell r="CD433">
            <v>53565147.226673536</v>
          </cell>
          <cell r="CE433">
            <v>53739172.844632633</v>
          </cell>
          <cell r="CF433">
            <v>53913763.847310595</v>
          </cell>
          <cell r="CG433">
            <v>54088922.071562737</v>
          </cell>
          <cell r="CH433">
            <v>54264649.360212065</v>
          </cell>
          <cell r="CI433">
            <v>54440947.562068626</v>
          </cell>
          <cell r="CJ433">
            <v>54617818.531949013</v>
          </cell>
          <cell r="CK433">
            <v>54795264.130695865</v>
          </cell>
          <cell r="CL433">
            <v>54973286.225197412</v>
          </cell>
          <cell r="CM433">
            <v>55151886.688407153</v>
          </cell>
          <cell r="CN433">
            <v>55331067.399363562</v>
          </cell>
          <cell r="CO433">
            <v>55510830.243209824</v>
          </cell>
          <cell r="CP433">
            <v>55691177.111213692</v>
          </cell>
          <cell r="CQ433">
            <v>55872109.900787398</v>
          </cell>
          <cell r="CR433">
            <v>56053630.515507586</v>
          </cell>
          <cell r="CS433">
            <v>56235740.865135342</v>
          </cell>
          <cell r="CT433">
            <v>56418442.865636319</v>
          </cell>
          <cell r="CU433">
            <v>56601738.439200863</v>
          </cell>
          <cell r="CV433">
            <v>56785629.514264241</v>
          </cell>
          <cell r="CW433">
            <v>56970118.025526933</v>
          </cell>
          <cell r="CX433">
            <v>57155205.913975</v>
          </cell>
          <cell r="CY433">
            <v>57340895.126900479</v>
          </cell>
          <cell r="CZ433">
            <v>57527187.617921904</v>
          </cell>
          <cell r="DA433">
            <v>57714085.347004831</v>
          </cell>
          <cell r="DB433">
            <v>57901590.280482456</v>
          </cell>
          <cell r="DC433">
            <v>58089704.391076319</v>
          </cell>
          <cell r="DD433">
            <v>58278429.657917075</v>
          </cell>
          <cell r="DE433">
            <v>58467768.066565275</v>
          </cell>
        </row>
        <row r="434"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0</v>
          </cell>
          <cell r="CN434">
            <v>0</v>
          </cell>
          <cell r="CO434">
            <v>0</v>
          </cell>
          <cell r="CP434">
            <v>0</v>
          </cell>
          <cell r="CQ434">
            <v>0</v>
          </cell>
          <cell r="CR434">
            <v>0</v>
          </cell>
          <cell r="CS434">
            <v>0</v>
          </cell>
          <cell r="CT434">
            <v>0</v>
          </cell>
          <cell r="CU434">
            <v>0</v>
          </cell>
          <cell r="CV434">
            <v>0</v>
          </cell>
          <cell r="CW434">
            <v>0</v>
          </cell>
          <cell r="CX434">
            <v>0</v>
          </cell>
          <cell r="CY434">
            <v>0</v>
          </cell>
          <cell r="CZ434">
            <v>0</v>
          </cell>
          <cell r="DA434">
            <v>0</v>
          </cell>
          <cell r="DB434">
            <v>0</v>
          </cell>
          <cell r="DC434">
            <v>0</v>
          </cell>
          <cell r="DD434">
            <v>0</v>
          </cell>
          <cell r="DE434">
            <v>0</v>
          </cell>
        </row>
        <row r="435"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0</v>
          </cell>
          <cell r="CN435">
            <v>0</v>
          </cell>
          <cell r="CO435">
            <v>0</v>
          </cell>
          <cell r="CP435">
            <v>0</v>
          </cell>
          <cell r="CQ435">
            <v>0</v>
          </cell>
          <cell r="CR435">
            <v>0</v>
          </cell>
          <cell r="CS435">
            <v>0</v>
          </cell>
          <cell r="CT435">
            <v>0</v>
          </cell>
          <cell r="CU435">
            <v>0</v>
          </cell>
          <cell r="CV435">
            <v>0</v>
          </cell>
          <cell r="CW435">
            <v>0</v>
          </cell>
          <cell r="CX435">
            <v>0</v>
          </cell>
          <cell r="CY435">
            <v>0</v>
          </cell>
          <cell r="CZ435">
            <v>0</v>
          </cell>
          <cell r="DA435">
            <v>0</v>
          </cell>
          <cell r="DB435">
            <v>0</v>
          </cell>
          <cell r="DC435">
            <v>0</v>
          </cell>
          <cell r="DD435">
            <v>0</v>
          </cell>
          <cell r="DE435">
            <v>0</v>
          </cell>
        </row>
        <row r="436"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0</v>
          </cell>
          <cell r="CN436">
            <v>0</v>
          </cell>
          <cell r="CO436">
            <v>0</v>
          </cell>
          <cell r="CP436">
            <v>0</v>
          </cell>
          <cell r="CQ436">
            <v>0</v>
          </cell>
          <cell r="CR436">
            <v>0</v>
          </cell>
          <cell r="CS436">
            <v>0</v>
          </cell>
          <cell r="CT436">
            <v>0</v>
          </cell>
          <cell r="CU436">
            <v>0</v>
          </cell>
          <cell r="CV436">
            <v>0</v>
          </cell>
          <cell r="CW436">
            <v>0</v>
          </cell>
          <cell r="CX436">
            <v>0</v>
          </cell>
          <cell r="CY436">
            <v>0</v>
          </cell>
          <cell r="CZ436">
            <v>0</v>
          </cell>
          <cell r="DA436">
            <v>0</v>
          </cell>
          <cell r="DB436">
            <v>0</v>
          </cell>
          <cell r="DC436">
            <v>0</v>
          </cell>
          <cell r="DD436">
            <v>0</v>
          </cell>
          <cell r="DE436">
            <v>0</v>
          </cell>
        </row>
        <row r="437"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0</v>
          </cell>
          <cell r="CN437">
            <v>0</v>
          </cell>
          <cell r="CO437">
            <v>0</v>
          </cell>
          <cell r="CP437">
            <v>0</v>
          </cell>
          <cell r="CQ437">
            <v>0</v>
          </cell>
          <cell r="CR437">
            <v>0</v>
          </cell>
          <cell r="CS437">
            <v>0</v>
          </cell>
          <cell r="CT437">
            <v>0</v>
          </cell>
          <cell r="CU437">
            <v>0</v>
          </cell>
          <cell r="CV437">
            <v>0</v>
          </cell>
          <cell r="CW437">
            <v>0</v>
          </cell>
          <cell r="CX437">
            <v>0</v>
          </cell>
          <cell r="CY437">
            <v>0</v>
          </cell>
          <cell r="CZ437">
            <v>0</v>
          </cell>
          <cell r="DA437">
            <v>0</v>
          </cell>
          <cell r="DB437">
            <v>0</v>
          </cell>
          <cell r="DC437">
            <v>0</v>
          </cell>
          <cell r="DD437">
            <v>0</v>
          </cell>
          <cell r="DE437">
            <v>0</v>
          </cell>
        </row>
        <row r="438"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0</v>
          </cell>
          <cell r="CN438">
            <v>0</v>
          </cell>
          <cell r="CO438">
            <v>0</v>
          </cell>
          <cell r="CP438">
            <v>0</v>
          </cell>
          <cell r="CQ438">
            <v>0</v>
          </cell>
          <cell r="CR438">
            <v>0</v>
          </cell>
          <cell r="CS438">
            <v>0</v>
          </cell>
          <cell r="CT438">
            <v>0</v>
          </cell>
          <cell r="CU438">
            <v>0</v>
          </cell>
          <cell r="CV438">
            <v>0</v>
          </cell>
          <cell r="CW438">
            <v>0</v>
          </cell>
          <cell r="CX438">
            <v>0</v>
          </cell>
          <cell r="CY438">
            <v>0</v>
          </cell>
          <cell r="CZ438">
            <v>0</v>
          </cell>
          <cell r="DA438">
            <v>0</v>
          </cell>
          <cell r="DB438">
            <v>0</v>
          </cell>
          <cell r="DC438">
            <v>0</v>
          </cell>
          <cell r="DD438">
            <v>0</v>
          </cell>
          <cell r="DE438">
            <v>0</v>
          </cell>
        </row>
        <row r="439"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  <cell r="CO439">
            <v>0</v>
          </cell>
          <cell r="CP439">
            <v>0</v>
          </cell>
          <cell r="CQ439">
            <v>0</v>
          </cell>
          <cell r="CR439">
            <v>0</v>
          </cell>
          <cell r="CS439">
            <v>0</v>
          </cell>
          <cell r="CT439">
            <v>0</v>
          </cell>
          <cell r="CU439">
            <v>0</v>
          </cell>
          <cell r="CV439">
            <v>0</v>
          </cell>
          <cell r="CW439">
            <v>0</v>
          </cell>
          <cell r="CX439">
            <v>0</v>
          </cell>
          <cell r="CY439">
            <v>0</v>
          </cell>
          <cell r="CZ439">
            <v>0</v>
          </cell>
          <cell r="DA439">
            <v>0</v>
          </cell>
          <cell r="DB439">
            <v>0</v>
          </cell>
          <cell r="DC439">
            <v>0</v>
          </cell>
          <cell r="DD439">
            <v>0</v>
          </cell>
          <cell r="DE439">
            <v>0</v>
          </cell>
        </row>
        <row r="440"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0</v>
          </cell>
          <cell r="CN440">
            <v>0</v>
          </cell>
          <cell r="CO440">
            <v>0</v>
          </cell>
          <cell r="CP440">
            <v>0</v>
          </cell>
          <cell r="CQ440">
            <v>0</v>
          </cell>
          <cell r="CR440">
            <v>0</v>
          </cell>
          <cell r="CS440">
            <v>0</v>
          </cell>
          <cell r="CT440">
            <v>0</v>
          </cell>
          <cell r="CU440">
            <v>0</v>
          </cell>
          <cell r="CV440">
            <v>0</v>
          </cell>
          <cell r="CW440">
            <v>0</v>
          </cell>
          <cell r="CX440">
            <v>0</v>
          </cell>
          <cell r="CY440">
            <v>0</v>
          </cell>
          <cell r="CZ440">
            <v>0</v>
          </cell>
          <cell r="DA440">
            <v>0</v>
          </cell>
          <cell r="DB440">
            <v>0</v>
          </cell>
          <cell r="DC440">
            <v>0</v>
          </cell>
          <cell r="DD440">
            <v>0</v>
          </cell>
          <cell r="DE440">
            <v>0</v>
          </cell>
        </row>
        <row r="441"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  <cell r="CO441">
            <v>0</v>
          </cell>
          <cell r="CP441">
            <v>0</v>
          </cell>
          <cell r="CQ441">
            <v>0</v>
          </cell>
          <cell r="CR441">
            <v>0</v>
          </cell>
          <cell r="CS441">
            <v>0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0</v>
          </cell>
          <cell r="CZ441">
            <v>0</v>
          </cell>
          <cell r="DA441">
            <v>0</v>
          </cell>
          <cell r="DB441">
            <v>0</v>
          </cell>
          <cell r="DC441">
            <v>0</v>
          </cell>
          <cell r="DD441">
            <v>0</v>
          </cell>
          <cell r="DE441">
            <v>0</v>
          </cell>
        </row>
        <row r="442"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0</v>
          </cell>
          <cell r="CN442">
            <v>0</v>
          </cell>
          <cell r="CO442">
            <v>0</v>
          </cell>
          <cell r="CP442">
            <v>0</v>
          </cell>
          <cell r="CQ442">
            <v>0</v>
          </cell>
          <cell r="CR442">
            <v>0</v>
          </cell>
          <cell r="CS442">
            <v>0</v>
          </cell>
          <cell r="CT442">
            <v>0</v>
          </cell>
          <cell r="CU442">
            <v>0</v>
          </cell>
          <cell r="CV442">
            <v>0</v>
          </cell>
          <cell r="CW442">
            <v>0</v>
          </cell>
          <cell r="CX442">
            <v>0</v>
          </cell>
          <cell r="CY442">
            <v>0</v>
          </cell>
          <cell r="CZ442">
            <v>0</v>
          </cell>
          <cell r="DA442">
            <v>0</v>
          </cell>
          <cell r="DB442">
            <v>0</v>
          </cell>
          <cell r="DC442">
            <v>0</v>
          </cell>
          <cell r="DD442">
            <v>0</v>
          </cell>
          <cell r="DE442">
            <v>0</v>
          </cell>
        </row>
        <row r="443"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  <cell r="CO443">
            <v>0</v>
          </cell>
          <cell r="CP443">
            <v>0</v>
          </cell>
          <cell r="CQ443">
            <v>0</v>
          </cell>
          <cell r="CR443">
            <v>0</v>
          </cell>
          <cell r="CS443">
            <v>0</v>
          </cell>
          <cell r="CT443">
            <v>0</v>
          </cell>
          <cell r="CU443">
            <v>0</v>
          </cell>
          <cell r="CV443">
            <v>0</v>
          </cell>
          <cell r="CW443">
            <v>0</v>
          </cell>
          <cell r="CX443">
            <v>0</v>
          </cell>
          <cell r="CY443">
            <v>0</v>
          </cell>
          <cell r="CZ443">
            <v>0</v>
          </cell>
          <cell r="DA443">
            <v>0</v>
          </cell>
          <cell r="DB443">
            <v>0</v>
          </cell>
          <cell r="DC443">
            <v>0</v>
          </cell>
          <cell r="DD443">
            <v>0</v>
          </cell>
          <cell r="DE443">
            <v>0</v>
          </cell>
        </row>
        <row r="444"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0</v>
          </cell>
          <cell r="CN444">
            <v>0</v>
          </cell>
          <cell r="CO444">
            <v>0</v>
          </cell>
          <cell r="CP444">
            <v>0</v>
          </cell>
          <cell r="CQ444">
            <v>0</v>
          </cell>
          <cell r="CR444">
            <v>0</v>
          </cell>
          <cell r="CS444">
            <v>0</v>
          </cell>
          <cell r="CT444">
            <v>0</v>
          </cell>
          <cell r="CU444">
            <v>0</v>
          </cell>
          <cell r="CV444">
            <v>0</v>
          </cell>
          <cell r="CW444">
            <v>0</v>
          </cell>
          <cell r="CX444">
            <v>0</v>
          </cell>
          <cell r="CY444">
            <v>0</v>
          </cell>
          <cell r="CZ444">
            <v>0</v>
          </cell>
          <cell r="DA444">
            <v>0</v>
          </cell>
          <cell r="DB444">
            <v>0</v>
          </cell>
          <cell r="DC444">
            <v>0</v>
          </cell>
          <cell r="DD444">
            <v>0</v>
          </cell>
          <cell r="DE444">
            <v>0</v>
          </cell>
        </row>
        <row r="445"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  <cell r="CO445">
            <v>0</v>
          </cell>
          <cell r="CP445">
            <v>0</v>
          </cell>
          <cell r="CQ445">
            <v>0</v>
          </cell>
          <cell r="CR445">
            <v>0</v>
          </cell>
          <cell r="CS445">
            <v>0</v>
          </cell>
          <cell r="CT445">
            <v>0</v>
          </cell>
          <cell r="CU445">
            <v>0</v>
          </cell>
          <cell r="CV445">
            <v>0</v>
          </cell>
          <cell r="CW445">
            <v>0</v>
          </cell>
          <cell r="CX445">
            <v>0</v>
          </cell>
          <cell r="CY445">
            <v>0</v>
          </cell>
          <cell r="CZ445">
            <v>0</v>
          </cell>
          <cell r="DA445">
            <v>0</v>
          </cell>
          <cell r="DB445">
            <v>0</v>
          </cell>
          <cell r="DC445">
            <v>0</v>
          </cell>
          <cell r="DD445">
            <v>0</v>
          </cell>
          <cell r="DE445">
            <v>0</v>
          </cell>
        </row>
        <row r="446"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  <cell r="CO446">
            <v>0</v>
          </cell>
          <cell r="CP446">
            <v>0</v>
          </cell>
          <cell r="CQ446">
            <v>0</v>
          </cell>
          <cell r="CR446">
            <v>0</v>
          </cell>
          <cell r="CS446">
            <v>0</v>
          </cell>
          <cell r="CT446">
            <v>0</v>
          </cell>
          <cell r="CU446">
            <v>0</v>
          </cell>
          <cell r="CV446">
            <v>0</v>
          </cell>
          <cell r="CW446">
            <v>0</v>
          </cell>
          <cell r="CX446">
            <v>0</v>
          </cell>
          <cell r="CY446">
            <v>0</v>
          </cell>
          <cell r="CZ446">
            <v>0</v>
          </cell>
          <cell r="DA446">
            <v>0</v>
          </cell>
          <cell r="DB446">
            <v>0</v>
          </cell>
          <cell r="DC446">
            <v>0</v>
          </cell>
          <cell r="DD446">
            <v>0</v>
          </cell>
          <cell r="DE446">
            <v>0</v>
          </cell>
        </row>
        <row r="447"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  <cell r="CO447">
            <v>0</v>
          </cell>
          <cell r="CP447">
            <v>0</v>
          </cell>
          <cell r="CQ447">
            <v>0</v>
          </cell>
          <cell r="CR447">
            <v>0</v>
          </cell>
          <cell r="CS447">
            <v>0</v>
          </cell>
          <cell r="CT447">
            <v>0</v>
          </cell>
          <cell r="CU447">
            <v>0</v>
          </cell>
          <cell r="CV447">
            <v>0</v>
          </cell>
          <cell r="CW447">
            <v>0</v>
          </cell>
          <cell r="CX447">
            <v>0</v>
          </cell>
          <cell r="CY447">
            <v>0</v>
          </cell>
          <cell r="CZ447">
            <v>0</v>
          </cell>
          <cell r="DA447">
            <v>0</v>
          </cell>
          <cell r="DB447">
            <v>0</v>
          </cell>
          <cell r="DC447">
            <v>0</v>
          </cell>
          <cell r="DD447">
            <v>0</v>
          </cell>
          <cell r="DE447">
            <v>0</v>
          </cell>
        </row>
        <row r="449"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2.3047604303793018E-2</v>
          </cell>
          <cell r="AE449">
            <v>4.2989062276747807E-2</v>
          </cell>
          <cell r="AF449">
            <v>6.2773658254542855E-2</v>
          </cell>
          <cell r="AG449">
            <v>8.3256843421892546E-2</v>
          </cell>
          <cell r="AH449">
            <v>0.1034336500875544</v>
          </cell>
          <cell r="AI449">
            <v>0.12325333294748624</v>
          </cell>
          <cell r="AJ449">
            <v>0.14266597018098359</v>
          </cell>
          <cell r="AK449">
            <v>0.16162277680732764</v>
          </cell>
          <cell r="AL449">
            <v>0.18007643709112486</v>
          </cell>
          <cell r="AM449">
            <v>0.19798144599664944</v>
          </cell>
          <cell r="AN449">
            <v>0.201324814071937</v>
          </cell>
          <cell r="AO449">
            <v>0.20461113628870833</v>
          </cell>
          <cell r="AP449">
            <v>0.20784144346858033</v>
          </cell>
          <cell r="AQ449">
            <v>0.21101636066959961</v>
          </cell>
          <cell r="AR449">
            <v>0.21413629119314023</v>
          </cell>
          <cell r="AS449">
            <v>0.21720151859387046</v>
          </cell>
          <cell r="AT449">
            <v>0.2202122631798383</v>
          </cell>
          <cell r="AU449">
            <v>0.22316871327771939</v>
          </cell>
          <cell r="AV449">
            <v>0.22607104251715854</v>
          </cell>
          <cell r="AW449">
            <v>0.22891941937490162</v>
          </cell>
          <cell r="AX449">
            <v>0.22583058789528537</v>
          </cell>
          <cell r="AY449">
            <v>0.22278098802915605</v>
          </cell>
          <cell r="AZ449">
            <v>0.21977019982377149</v>
          </cell>
          <cell r="BA449">
            <v>0.21679780075161276</v>
          </cell>
          <cell r="BB449">
            <v>0.21386336832806063</v>
          </cell>
          <cell r="BC449">
            <v>0.21096648125416079</v>
          </cell>
          <cell r="BD449">
            <v>0.20810671997757707</v>
          </cell>
          <cell r="BE449">
            <v>0.20528366701650097</v>
          </cell>
          <cell r="BF449">
            <v>0.20249690718041388</v>
          </cell>
          <cell r="BG449">
            <v>0.19974602774041414</v>
          </cell>
          <cell r="BH449">
            <v>0.19974602774041414</v>
          </cell>
          <cell r="BI449">
            <v>0.19974602774041414</v>
          </cell>
          <cell r="BJ449">
            <v>0.19974602774041414</v>
          </cell>
          <cell r="BK449">
            <v>0.19974602774041414</v>
          </cell>
          <cell r="BL449">
            <v>0.19974602774041414</v>
          </cell>
          <cell r="BM449">
            <v>0.19974602774041414</v>
          </cell>
          <cell r="BN449">
            <v>0.19974602774041414</v>
          </cell>
          <cell r="BO449">
            <v>0.19974602774041414</v>
          </cell>
          <cell r="BP449">
            <v>0.19974602774041414</v>
          </cell>
          <cell r="BQ449">
            <v>0.19974602774041414</v>
          </cell>
          <cell r="BR449">
            <v>0.19974602774041414</v>
          </cell>
          <cell r="BS449">
            <v>0.19974602774041414</v>
          </cell>
          <cell r="BT449">
            <v>0.19974602774041414</v>
          </cell>
          <cell r="BU449">
            <v>0.19974602774041414</v>
          </cell>
          <cell r="BV449">
            <v>0.19974602774041414</v>
          </cell>
          <cell r="BW449">
            <v>0.19974602774041414</v>
          </cell>
          <cell r="BX449">
            <v>0.19974602774041414</v>
          </cell>
          <cell r="BY449">
            <v>0.19974602774041414</v>
          </cell>
          <cell r="BZ449">
            <v>0.19974602774041414</v>
          </cell>
          <cell r="CA449">
            <v>0.19974602774041414</v>
          </cell>
          <cell r="CB449">
            <v>0.19974602774041414</v>
          </cell>
          <cell r="CC449">
            <v>0.19974602774041414</v>
          </cell>
          <cell r="CD449">
            <v>0.19974602774041414</v>
          </cell>
          <cell r="CE449">
            <v>0.19974602774041414</v>
          </cell>
          <cell r="CF449">
            <v>0.19974602774041414</v>
          </cell>
          <cell r="CG449">
            <v>0.19974602774041414</v>
          </cell>
          <cell r="CH449">
            <v>0.19974602774041414</v>
          </cell>
          <cell r="CI449">
            <v>0.19974602774041414</v>
          </cell>
          <cell r="CJ449">
            <v>0.19974602774041414</v>
          </cell>
          <cell r="CK449">
            <v>0.19974602774041414</v>
          </cell>
          <cell r="CL449">
            <v>0.19974602774041414</v>
          </cell>
          <cell r="CM449">
            <v>0.19974602774041414</v>
          </cell>
          <cell r="CN449">
            <v>0.19974602774041414</v>
          </cell>
          <cell r="CO449">
            <v>0.19974602774041414</v>
          </cell>
          <cell r="CP449">
            <v>0.19974602774041414</v>
          </cell>
          <cell r="CQ449">
            <v>0.19974602774041414</v>
          </cell>
          <cell r="CR449">
            <v>0.19974602774041414</v>
          </cell>
          <cell r="CS449">
            <v>0.19974602774041414</v>
          </cell>
          <cell r="CT449">
            <v>0.19974602774041414</v>
          </cell>
          <cell r="CU449">
            <v>0.19974602774041414</v>
          </cell>
          <cell r="CV449">
            <v>0.19974602774041414</v>
          </cell>
          <cell r="CW449">
            <v>0.19974602774041414</v>
          </cell>
          <cell r="CX449">
            <v>0.19974602774041414</v>
          </cell>
          <cell r="CY449">
            <v>0.19974602774041414</v>
          </cell>
          <cell r="CZ449">
            <v>0.19974602774041414</v>
          </cell>
          <cell r="DA449">
            <v>0.19974602774041414</v>
          </cell>
          <cell r="DB449">
            <v>0.19974602774041414</v>
          </cell>
          <cell r="DC449">
            <v>0.19974602774041414</v>
          </cell>
          <cell r="DD449">
            <v>0.19974602774041414</v>
          </cell>
          <cell r="DE449">
            <v>0.19974602774041414</v>
          </cell>
        </row>
        <row r="450"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7.6509045486221408E-2</v>
          </cell>
          <cell r="AE450">
            <v>0.13633487572364919</v>
          </cell>
          <cell r="AF450">
            <v>0.19020516343847726</v>
          </cell>
          <cell r="AG450">
            <v>0.24234154370751809</v>
          </cell>
          <cell r="AH450">
            <v>0.28947076842339775</v>
          </cell>
          <cell r="AI450">
            <v>0.3319348037076631</v>
          </cell>
          <cell r="AJ450">
            <v>0.37005511509648364</v>
          </cell>
          <cell r="AK450">
            <v>0.40413381407200838</v>
          </cell>
          <cell r="AL450">
            <v>0.43445474318609895</v>
          </cell>
          <cell r="AM450">
            <v>0.46128450296963996</v>
          </cell>
          <cell r="AN450">
            <v>0.46588137271426766</v>
          </cell>
          <cell r="AO450">
            <v>0.47028584915544669</v>
          </cell>
          <cell r="AP450">
            <v>0.47450209341216903</v>
          </cell>
          <cell r="AQ450">
            <v>0.4785341917406003</v>
          </cell>
          <cell r="AR450">
            <v>0.48238615676702579</v>
          </cell>
          <cell r="AS450">
            <v>0.48606192870152121</v>
          </cell>
          <cell r="AT450">
            <v>0.48956537653263948</v>
          </cell>
          <cell r="AU450">
            <v>0.49290029920340056</v>
          </cell>
          <cell r="AV450">
            <v>0.49607042676886631</v>
          </cell>
          <cell r="AW450">
            <v>0.49907942153558016</v>
          </cell>
          <cell r="AX450">
            <v>0.4911018183877624</v>
          </cell>
          <cell r="AY450">
            <v>0.48325173432656271</v>
          </cell>
          <cell r="AZ450">
            <v>0.47552713100573207</v>
          </cell>
          <cell r="BA450">
            <v>0.46792600266124551</v>
          </cell>
          <cell r="BB450">
            <v>0.46044637559048684</v>
          </cell>
          <cell r="BC450">
            <v>0.45308630763975877</v>
          </cell>
          <cell r="BD450">
            <v>0.44584388769998495</v>
          </cell>
          <cell r="BE450">
            <v>0.43871723521047301</v>
          </cell>
          <cell r="BF450">
            <v>0.43170449967060975</v>
          </cell>
          <cell r="BG450">
            <v>0.4248038601593615</v>
          </cell>
          <cell r="BH450">
            <v>0.4248038601593615</v>
          </cell>
          <cell r="BI450">
            <v>0.4248038601593615</v>
          </cell>
          <cell r="BJ450">
            <v>0.4248038601593615</v>
          </cell>
          <cell r="BK450">
            <v>0.4248038601593615</v>
          </cell>
          <cell r="BL450">
            <v>0.4248038601593615</v>
          </cell>
          <cell r="BM450">
            <v>0.4248038601593615</v>
          </cell>
          <cell r="BN450">
            <v>0.4248038601593615</v>
          </cell>
          <cell r="BO450">
            <v>0.4248038601593615</v>
          </cell>
          <cell r="BP450">
            <v>0.4248038601593615</v>
          </cell>
          <cell r="BQ450">
            <v>0.4248038601593615</v>
          </cell>
          <cell r="BR450">
            <v>0.4248038601593615</v>
          </cell>
          <cell r="BS450">
            <v>0.4248038601593615</v>
          </cell>
          <cell r="BT450">
            <v>0.4248038601593615</v>
          </cell>
          <cell r="BU450">
            <v>0.4248038601593615</v>
          </cell>
          <cell r="BV450">
            <v>0.4248038601593615</v>
          </cell>
          <cell r="BW450">
            <v>0.4248038601593615</v>
          </cell>
          <cell r="BX450">
            <v>0.4248038601593615</v>
          </cell>
          <cell r="BY450">
            <v>0.4248038601593615</v>
          </cell>
          <cell r="BZ450">
            <v>0.4248038601593615</v>
          </cell>
          <cell r="CA450">
            <v>0.4248038601593615</v>
          </cell>
          <cell r="CB450">
            <v>0.4248038601593615</v>
          </cell>
          <cell r="CC450">
            <v>0.4248038601593615</v>
          </cell>
          <cell r="CD450">
            <v>0.4248038601593615</v>
          </cell>
          <cell r="CE450">
            <v>0.4248038601593615</v>
          </cell>
          <cell r="CF450">
            <v>0.4248038601593615</v>
          </cell>
          <cell r="CG450">
            <v>0.4248038601593615</v>
          </cell>
          <cell r="CH450">
            <v>0.4248038601593615</v>
          </cell>
          <cell r="CI450">
            <v>0.4248038601593615</v>
          </cell>
          <cell r="CJ450">
            <v>0.4248038601593615</v>
          </cell>
          <cell r="CK450">
            <v>0.4248038601593615</v>
          </cell>
          <cell r="CL450">
            <v>0.4248038601593615</v>
          </cell>
          <cell r="CM450">
            <v>0.4248038601593615</v>
          </cell>
          <cell r="CN450">
            <v>0.4248038601593615</v>
          </cell>
          <cell r="CO450">
            <v>0.4248038601593615</v>
          </cell>
          <cell r="CP450">
            <v>0.4248038601593615</v>
          </cell>
          <cell r="CQ450">
            <v>0.4248038601593615</v>
          </cell>
          <cell r="CR450">
            <v>0.4248038601593615</v>
          </cell>
          <cell r="CS450">
            <v>0.4248038601593615</v>
          </cell>
          <cell r="CT450">
            <v>0.4248038601593615</v>
          </cell>
          <cell r="CU450">
            <v>0.4248038601593615</v>
          </cell>
          <cell r="CV450">
            <v>0.4248038601593615</v>
          </cell>
          <cell r="CW450">
            <v>0.4248038601593615</v>
          </cell>
          <cell r="CX450">
            <v>0.4248038601593615</v>
          </cell>
          <cell r="CY450">
            <v>0.4248038601593615</v>
          </cell>
          <cell r="CZ450">
            <v>0.4248038601593615</v>
          </cell>
          <cell r="DA450">
            <v>0.4248038601593615</v>
          </cell>
          <cell r="DB450">
            <v>0.4248038601593615</v>
          </cell>
          <cell r="DC450">
            <v>0.4248038601593615</v>
          </cell>
          <cell r="DD450">
            <v>0.4248038601593615</v>
          </cell>
          <cell r="DE450">
            <v>0.4248038601593615</v>
          </cell>
        </row>
        <row r="451"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  <cell r="CO451">
            <v>0</v>
          </cell>
          <cell r="CP451">
            <v>0</v>
          </cell>
          <cell r="CQ451">
            <v>0</v>
          </cell>
          <cell r="CR451">
            <v>0</v>
          </cell>
          <cell r="CS451">
            <v>0</v>
          </cell>
          <cell r="CT451">
            <v>0</v>
          </cell>
          <cell r="CU451">
            <v>0</v>
          </cell>
          <cell r="CV451">
            <v>0</v>
          </cell>
          <cell r="CW451">
            <v>0</v>
          </cell>
          <cell r="CX451">
            <v>0</v>
          </cell>
          <cell r="CY451">
            <v>0</v>
          </cell>
          <cell r="CZ451">
            <v>0</v>
          </cell>
          <cell r="DA451">
            <v>0</v>
          </cell>
          <cell r="DB451">
            <v>0</v>
          </cell>
          <cell r="DC451">
            <v>0</v>
          </cell>
          <cell r="DD451">
            <v>0</v>
          </cell>
          <cell r="DE451">
            <v>0</v>
          </cell>
        </row>
        <row r="452"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0</v>
          </cell>
          <cell r="CN452">
            <v>0</v>
          </cell>
          <cell r="CO452">
            <v>0</v>
          </cell>
          <cell r="CP452">
            <v>0</v>
          </cell>
          <cell r="CQ452">
            <v>0</v>
          </cell>
          <cell r="CR452">
            <v>0</v>
          </cell>
          <cell r="CS452">
            <v>0</v>
          </cell>
          <cell r="CT452">
            <v>0</v>
          </cell>
          <cell r="CU452">
            <v>0</v>
          </cell>
          <cell r="CV452">
            <v>0</v>
          </cell>
          <cell r="CW452">
            <v>0</v>
          </cell>
          <cell r="CX452">
            <v>0</v>
          </cell>
          <cell r="CY452">
            <v>0</v>
          </cell>
          <cell r="CZ452">
            <v>0</v>
          </cell>
          <cell r="DA452">
            <v>0</v>
          </cell>
          <cell r="DB452">
            <v>0</v>
          </cell>
          <cell r="DC452">
            <v>0</v>
          </cell>
          <cell r="DD452">
            <v>0</v>
          </cell>
          <cell r="DE452">
            <v>0</v>
          </cell>
        </row>
        <row r="453"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  <cell r="CO453">
            <v>0</v>
          </cell>
          <cell r="CP453">
            <v>0</v>
          </cell>
          <cell r="CQ453">
            <v>0</v>
          </cell>
          <cell r="CR453">
            <v>0</v>
          </cell>
          <cell r="CS453">
            <v>0</v>
          </cell>
          <cell r="CT453">
            <v>0</v>
          </cell>
          <cell r="CU453">
            <v>0</v>
          </cell>
          <cell r="CV453">
            <v>0</v>
          </cell>
          <cell r="CW453">
            <v>0</v>
          </cell>
          <cell r="CX453">
            <v>0</v>
          </cell>
          <cell r="CY453">
            <v>0</v>
          </cell>
          <cell r="CZ453">
            <v>0</v>
          </cell>
          <cell r="DA453">
            <v>0</v>
          </cell>
          <cell r="DB453">
            <v>0</v>
          </cell>
          <cell r="DC453">
            <v>0</v>
          </cell>
          <cell r="DD453">
            <v>0</v>
          </cell>
          <cell r="DE453">
            <v>0</v>
          </cell>
        </row>
        <row r="454"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0</v>
          </cell>
          <cell r="CN454">
            <v>0</v>
          </cell>
          <cell r="CO454">
            <v>0</v>
          </cell>
          <cell r="CP454">
            <v>0</v>
          </cell>
          <cell r="CQ454">
            <v>0</v>
          </cell>
          <cell r="CR454">
            <v>0</v>
          </cell>
          <cell r="CS454">
            <v>0</v>
          </cell>
          <cell r="CT454">
            <v>0</v>
          </cell>
          <cell r="CU454">
            <v>0</v>
          </cell>
          <cell r="CV454">
            <v>0</v>
          </cell>
          <cell r="CW454">
            <v>0</v>
          </cell>
          <cell r="CX454">
            <v>0</v>
          </cell>
          <cell r="CY454">
            <v>0</v>
          </cell>
          <cell r="CZ454">
            <v>0</v>
          </cell>
          <cell r="DA454">
            <v>0</v>
          </cell>
          <cell r="DB454">
            <v>0</v>
          </cell>
          <cell r="DC454">
            <v>0</v>
          </cell>
          <cell r="DD454">
            <v>0</v>
          </cell>
          <cell r="DE454">
            <v>0</v>
          </cell>
        </row>
        <row r="455"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0</v>
          </cell>
          <cell r="CN455">
            <v>0</v>
          </cell>
          <cell r="CO455">
            <v>0</v>
          </cell>
          <cell r="CP455">
            <v>0</v>
          </cell>
          <cell r="CQ455">
            <v>0</v>
          </cell>
          <cell r="CR455">
            <v>0</v>
          </cell>
          <cell r="CS455">
            <v>0</v>
          </cell>
          <cell r="CT455">
            <v>0</v>
          </cell>
          <cell r="CU455">
            <v>0</v>
          </cell>
          <cell r="CV455">
            <v>0</v>
          </cell>
          <cell r="CW455">
            <v>0</v>
          </cell>
          <cell r="CX455">
            <v>0</v>
          </cell>
          <cell r="CY455">
            <v>0</v>
          </cell>
          <cell r="CZ455">
            <v>0</v>
          </cell>
          <cell r="DA455">
            <v>0</v>
          </cell>
          <cell r="DB455">
            <v>0</v>
          </cell>
          <cell r="DC455">
            <v>0</v>
          </cell>
          <cell r="DD455">
            <v>0</v>
          </cell>
          <cell r="DE455">
            <v>0</v>
          </cell>
        </row>
        <row r="456"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0</v>
          </cell>
          <cell r="CN456">
            <v>0</v>
          </cell>
          <cell r="CO456">
            <v>0</v>
          </cell>
          <cell r="CP456">
            <v>0</v>
          </cell>
          <cell r="CQ456">
            <v>0</v>
          </cell>
          <cell r="CR456">
            <v>0</v>
          </cell>
          <cell r="CS456">
            <v>0</v>
          </cell>
          <cell r="CT456">
            <v>0</v>
          </cell>
          <cell r="CU456">
            <v>0</v>
          </cell>
          <cell r="CV456">
            <v>0</v>
          </cell>
          <cell r="CW456">
            <v>0</v>
          </cell>
          <cell r="CX456">
            <v>0</v>
          </cell>
          <cell r="CY456">
            <v>0</v>
          </cell>
          <cell r="CZ456">
            <v>0</v>
          </cell>
          <cell r="DA456">
            <v>0</v>
          </cell>
          <cell r="DB456">
            <v>0</v>
          </cell>
          <cell r="DC456">
            <v>0</v>
          </cell>
          <cell r="DD456">
            <v>0</v>
          </cell>
          <cell r="DE456">
            <v>0</v>
          </cell>
        </row>
        <row r="457"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0</v>
          </cell>
          <cell r="CN457">
            <v>0</v>
          </cell>
          <cell r="CO457">
            <v>0</v>
          </cell>
          <cell r="CP457">
            <v>0</v>
          </cell>
          <cell r="CQ457">
            <v>0</v>
          </cell>
          <cell r="CR457">
            <v>0</v>
          </cell>
          <cell r="CS457">
            <v>0</v>
          </cell>
          <cell r="CT457">
            <v>0</v>
          </cell>
          <cell r="CU457">
            <v>0</v>
          </cell>
          <cell r="CV457">
            <v>0</v>
          </cell>
          <cell r="CW457">
            <v>0</v>
          </cell>
          <cell r="CX457">
            <v>0</v>
          </cell>
          <cell r="CY457">
            <v>0</v>
          </cell>
          <cell r="CZ457">
            <v>0</v>
          </cell>
          <cell r="DA457">
            <v>0</v>
          </cell>
          <cell r="DB457">
            <v>0</v>
          </cell>
          <cell r="DC457">
            <v>0</v>
          </cell>
          <cell r="DD457">
            <v>0</v>
          </cell>
          <cell r="DE457">
            <v>0</v>
          </cell>
        </row>
        <row r="458"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0</v>
          </cell>
          <cell r="CN458">
            <v>0</v>
          </cell>
          <cell r="CO458">
            <v>0</v>
          </cell>
          <cell r="CP458">
            <v>0</v>
          </cell>
          <cell r="CQ458">
            <v>0</v>
          </cell>
          <cell r="CR458">
            <v>0</v>
          </cell>
          <cell r="CS458">
            <v>0</v>
          </cell>
          <cell r="CT458">
            <v>0</v>
          </cell>
          <cell r="CU458">
            <v>0</v>
          </cell>
          <cell r="CV458">
            <v>0</v>
          </cell>
          <cell r="CW458">
            <v>0</v>
          </cell>
          <cell r="CX458">
            <v>0</v>
          </cell>
          <cell r="CY458">
            <v>0</v>
          </cell>
          <cell r="CZ458">
            <v>0</v>
          </cell>
          <cell r="DA458">
            <v>0</v>
          </cell>
          <cell r="DB458">
            <v>0</v>
          </cell>
          <cell r="DC458">
            <v>0</v>
          </cell>
          <cell r="DD458">
            <v>0</v>
          </cell>
          <cell r="DE458">
            <v>0</v>
          </cell>
        </row>
        <row r="459"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  <cell r="CO459">
            <v>0</v>
          </cell>
          <cell r="CP459">
            <v>0</v>
          </cell>
          <cell r="CQ459">
            <v>0</v>
          </cell>
          <cell r="CR459">
            <v>0</v>
          </cell>
          <cell r="CS459">
            <v>0</v>
          </cell>
          <cell r="CT459">
            <v>0</v>
          </cell>
          <cell r="CU459">
            <v>0</v>
          </cell>
          <cell r="CV459">
            <v>0</v>
          </cell>
          <cell r="CW459">
            <v>0</v>
          </cell>
          <cell r="CX459">
            <v>0</v>
          </cell>
          <cell r="CY459">
            <v>0</v>
          </cell>
          <cell r="CZ459">
            <v>0</v>
          </cell>
          <cell r="DA459">
            <v>0</v>
          </cell>
          <cell r="DB459">
            <v>0</v>
          </cell>
          <cell r="DC459">
            <v>0</v>
          </cell>
          <cell r="DD459">
            <v>0</v>
          </cell>
          <cell r="DE459">
            <v>0</v>
          </cell>
        </row>
        <row r="460"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0</v>
          </cell>
          <cell r="CN460">
            <v>0</v>
          </cell>
          <cell r="CO460">
            <v>0</v>
          </cell>
          <cell r="CP460">
            <v>0</v>
          </cell>
          <cell r="CQ460">
            <v>0</v>
          </cell>
          <cell r="CR460">
            <v>0</v>
          </cell>
          <cell r="CS460">
            <v>0</v>
          </cell>
          <cell r="CT460">
            <v>0</v>
          </cell>
          <cell r="CU460">
            <v>0</v>
          </cell>
          <cell r="CV460">
            <v>0</v>
          </cell>
          <cell r="CW460">
            <v>0</v>
          </cell>
          <cell r="CX460">
            <v>0</v>
          </cell>
          <cell r="CY460">
            <v>0</v>
          </cell>
          <cell r="CZ460">
            <v>0</v>
          </cell>
          <cell r="DA460">
            <v>0</v>
          </cell>
          <cell r="DB460">
            <v>0</v>
          </cell>
          <cell r="DC460">
            <v>0</v>
          </cell>
          <cell r="DD460">
            <v>0</v>
          </cell>
          <cell r="DE460">
            <v>0</v>
          </cell>
        </row>
        <row r="461"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</row>
        <row r="462"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</row>
        <row r="463"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</row>
        <row r="464"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0</v>
          </cell>
          <cell r="CN464">
            <v>0</v>
          </cell>
          <cell r="CO464">
            <v>0</v>
          </cell>
          <cell r="CP464">
            <v>0</v>
          </cell>
          <cell r="CQ464">
            <v>0</v>
          </cell>
          <cell r="CR464">
            <v>0</v>
          </cell>
          <cell r="CS464">
            <v>0</v>
          </cell>
          <cell r="CT464">
            <v>0</v>
          </cell>
          <cell r="CU464">
            <v>0</v>
          </cell>
          <cell r="CV464">
            <v>0</v>
          </cell>
          <cell r="CW464">
            <v>0</v>
          </cell>
          <cell r="CX464">
            <v>0</v>
          </cell>
          <cell r="CY464">
            <v>0</v>
          </cell>
          <cell r="CZ464">
            <v>0</v>
          </cell>
          <cell r="DA464">
            <v>0</v>
          </cell>
          <cell r="DB464">
            <v>0</v>
          </cell>
          <cell r="DC464">
            <v>0</v>
          </cell>
          <cell r="DD464">
            <v>0</v>
          </cell>
          <cell r="DE464">
            <v>0</v>
          </cell>
        </row>
        <row r="471">
          <cell r="L471">
            <v>0.90022297508453486</v>
          </cell>
          <cell r="M471">
            <v>0.90266583737880413</v>
          </cell>
          <cell r="N471">
            <v>0.90432938382827155</v>
          </cell>
          <cell r="O471">
            <v>0.90365360475267043</v>
          </cell>
          <cell r="P471">
            <v>0.89795341909970983</v>
          </cell>
          <cell r="Q471">
            <v>0.89170825635793793</v>
          </cell>
          <cell r="R471">
            <v>0.89105422519223365</v>
          </cell>
          <cell r="S471">
            <v>0.88909390208714667</v>
          </cell>
          <cell r="T471">
            <v>0.89055671007636739</v>
          </cell>
          <cell r="U471">
            <v>0.88912592509172528</v>
          </cell>
          <cell r="V471">
            <v>0.88840946042068891</v>
          </cell>
          <cell r="W471">
            <v>0.88995929361007176</v>
          </cell>
          <cell r="X471">
            <v>0.89216539690699148</v>
          </cell>
          <cell r="Y471">
            <v>0.90015402086191698</v>
          </cell>
          <cell r="Z471">
            <v>0.90267884289930833</v>
          </cell>
          <cell r="AA471">
            <v>0.90433009177506407</v>
          </cell>
          <cell r="AB471">
            <v>0.90320250158018167</v>
          </cell>
          <cell r="AC471">
            <v>0.90480408890755248</v>
          </cell>
          <cell r="AD471">
            <v>0.90703817682207555</v>
          </cell>
          <cell r="AE471">
            <v>0.91269218064622859</v>
          </cell>
          <cell r="AF471">
            <v>0.91435859005008402</v>
          </cell>
          <cell r="AG471">
            <v>0.91435859005008402</v>
          </cell>
          <cell r="AH471">
            <v>0.91435859005008402</v>
          </cell>
          <cell r="AI471">
            <v>0.91435859005008402</v>
          </cell>
          <cell r="AJ471">
            <v>0.91435859005008402</v>
          </cell>
          <cell r="AK471">
            <v>0.91435859005008402</v>
          </cell>
          <cell r="AL471">
            <v>0.91435859005008402</v>
          </cell>
          <cell r="AM471">
            <v>0.91435859005008402</v>
          </cell>
          <cell r="AN471">
            <v>0.91435859005008402</v>
          </cell>
          <cell r="AO471">
            <v>0.91435859005008402</v>
          </cell>
          <cell r="AP471">
            <v>0.91435859005008402</v>
          </cell>
          <cell r="AQ471">
            <v>0.91435859005008402</v>
          </cell>
          <cell r="AR471">
            <v>0.91435859005008402</v>
          </cell>
          <cell r="AS471">
            <v>0.91435859005008402</v>
          </cell>
          <cell r="AT471">
            <v>0.91435859005008402</v>
          </cell>
          <cell r="AU471">
            <v>0.91435859005008402</v>
          </cell>
          <cell r="AV471">
            <v>0.91435859005008402</v>
          </cell>
          <cell r="AW471">
            <v>0.91435859005008402</v>
          </cell>
          <cell r="AX471">
            <v>0.91435859005008402</v>
          </cell>
          <cell r="AY471">
            <v>0.91435859005008402</v>
          </cell>
          <cell r="AZ471">
            <v>0.91435859005008402</v>
          </cell>
          <cell r="BA471">
            <v>0.91435859005008402</v>
          </cell>
          <cell r="BB471">
            <v>0.91435859005008402</v>
          </cell>
          <cell r="BC471">
            <v>0.91435859005008402</v>
          </cell>
          <cell r="BD471">
            <v>0.91435859005008402</v>
          </cell>
          <cell r="BE471">
            <v>0.91435859005008402</v>
          </cell>
          <cell r="BF471">
            <v>0.91435859005008402</v>
          </cell>
          <cell r="BG471">
            <v>0.91435859005008402</v>
          </cell>
          <cell r="BH471">
            <v>0.91435859005008402</v>
          </cell>
          <cell r="BI471">
            <v>0.91435859005008402</v>
          </cell>
          <cell r="BJ471">
            <v>0.91435859005008402</v>
          </cell>
          <cell r="BK471">
            <v>0.91435859005008402</v>
          </cell>
          <cell r="BL471">
            <v>0.91435859005008402</v>
          </cell>
          <cell r="BM471">
            <v>0.91435859005008402</v>
          </cell>
          <cell r="BN471">
            <v>0.91435859005008402</v>
          </cell>
          <cell r="BO471">
            <v>0.91435859005008402</v>
          </cell>
          <cell r="BP471">
            <v>0.91435859005008402</v>
          </cell>
          <cell r="BQ471">
            <v>0.91435859005008402</v>
          </cell>
          <cell r="BR471">
            <v>0.91435859005008402</v>
          </cell>
          <cell r="BS471">
            <v>0.91435859005008402</v>
          </cell>
          <cell r="BT471">
            <v>0.91435859005008402</v>
          </cell>
          <cell r="BU471">
            <v>0.91435859005008402</v>
          </cell>
          <cell r="BV471">
            <v>0.91435859005008402</v>
          </cell>
          <cell r="BW471">
            <v>0.91435859005008402</v>
          </cell>
          <cell r="BX471">
            <v>0.91435859005008402</v>
          </cell>
          <cell r="BY471">
            <v>0.91435859005008402</v>
          </cell>
          <cell r="BZ471">
            <v>0.91435859005008402</v>
          </cell>
          <cell r="CA471">
            <v>0.91435859005008402</v>
          </cell>
          <cell r="CB471">
            <v>0.91435859005008402</v>
          </cell>
          <cell r="CC471">
            <v>0.91435859005008402</v>
          </cell>
          <cell r="CD471">
            <v>0.91435859005008402</v>
          </cell>
          <cell r="CE471">
            <v>0.91435859005008402</v>
          </cell>
          <cell r="CF471">
            <v>0.91435859005008402</v>
          </cell>
          <cell r="CG471">
            <v>0.91435859005008402</v>
          </cell>
          <cell r="CH471">
            <v>0.91435859005008402</v>
          </cell>
          <cell r="CI471">
            <v>0.91435859005008402</v>
          </cell>
          <cell r="CJ471">
            <v>0.91435859005008402</v>
          </cell>
          <cell r="CK471">
            <v>0.91435859005008402</v>
          </cell>
          <cell r="CL471">
            <v>0.91435859005008402</v>
          </cell>
          <cell r="CM471">
            <v>0.91435859005008402</v>
          </cell>
          <cell r="CN471">
            <v>0.91435859005008402</v>
          </cell>
          <cell r="CO471">
            <v>0.91435859005008402</v>
          </cell>
          <cell r="CP471">
            <v>0.91435859005008402</v>
          </cell>
          <cell r="CQ471">
            <v>0.91435859005008402</v>
          </cell>
          <cell r="CR471">
            <v>0.91435859005008402</v>
          </cell>
          <cell r="CS471">
            <v>0.91435859005008402</v>
          </cell>
          <cell r="CT471">
            <v>0.91435859005008402</v>
          </cell>
          <cell r="CU471">
            <v>0.91435859005008402</v>
          </cell>
          <cell r="CV471">
            <v>0.91435859005008402</v>
          </cell>
          <cell r="CW471">
            <v>0.91435859005008402</v>
          </cell>
          <cell r="CX471">
            <v>0.91435859005008402</v>
          </cell>
          <cell r="CY471">
            <v>0.91435859005008402</v>
          </cell>
          <cell r="CZ471">
            <v>0.91435859005008402</v>
          </cell>
          <cell r="DA471">
            <v>0.91435859005008402</v>
          </cell>
          <cell r="DB471">
            <v>0.91435859005008402</v>
          </cell>
          <cell r="DC471">
            <v>0.91435859005008402</v>
          </cell>
          <cell r="DD471">
            <v>0.91435859005008402</v>
          </cell>
          <cell r="DE471">
            <v>0.91435859005008402</v>
          </cell>
        </row>
        <row r="472">
          <cell r="L472">
            <v>0.92880595550920741</v>
          </cell>
          <cell r="M472">
            <v>0.92880595550920741</v>
          </cell>
          <cell r="N472">
            <v>0.92880595550920741</v>
          </cell>
          <cell r="O472">
            <v>0.92880595550920741</v>
          </cell>
          <cell r="P472">
            <v>0.92880595550920741</v>
          </cell>
          <cell r="Q472">
            <v>0.92880595550920741</v>
          </cell>
          <cell r="R472">
            <v>0.92880595550920741</v>
          </cell>
          <cell r="S472">
            <v>0.92880595550920741</v>
          </cell>
          <cell r="T472">
            <v>0.92880595550920741</v>
          </cell>
          <cell r="U472">
            <v>0.92880595550920741</v>
          </cell>
          <cell r="V472">
            <v>0.92880595550920741</v>
          </cell>
          <cell r="W472">
            <v>0.92880595550920741</v>
          </cell>
          <cell r="X472">
            <v>0.93409888437496069</v>
          </cell>
          <cell r="Y472">
            <v>0.93556780573238019</v>
          </cell>
          <cell r="Z472">
            <v>0.93439361844618296</v>
          </cell>
          <cell r="AA472">
            <v>0.94579265183661942</v>
          </cell>
          <cell r="AB472">
            <v>0.95078121015318184</v>
          </cell>
          <cell r="AC472">
            <v>0.95011583772859465</v>
          </cell>
          <cell r="AD472">
            <v>0.95308252114713254</v>
          </cell>
          <cell r="AE472">
            <v>0.95592065312731933</v>
          </cell>
          <cell r="AF472">
            <v>0.96044882193654868</v>
          </cell>
          <cell r="AG472">
            <v>0.96044882193654868</v>
          </cell>
          <cell r="AH472">
            <v>0.96044882193654868</v>
          </cell>
          <cell r="AI472">
            <v>0.96044882193654868</v>
          </cell>
          <cell r="AJ472">
            <v>0.96044882193654868</v>
          </cell>
          <cell r="AK472">
            <v>0.96044882193654868</v>
          </cell>
          <cell r="AL472">
            <v>0.96044882193654868</v>
          </cell>
          <cell r="AM472">
            <v>0.96044882193654868</v>
          </cell>
          <cell r="AN472">
            <v>0.96044882193654868</v>
          </cell>
          <cell r="AO472">
            <v>0.96044882193654868</v>
          </cell>
          <cell r="AP472">
            <v>0.96044882193654868</v>
          </cell>
          <cell r="AQ472">
            <v>0.96044882193654868</v>
          </cell>
          <cell r="AR472">
            <v>0.96044882193654868</v>
          </cell>
          <cell r="AS472">
            <v>0.96044882193654868</v>
          </cell>
          <cell r="AT472">
            <v>0.96044882193654868</v>
          </cell>
          <cell r="AU472">
            <v>0.96044882193654868</v>
          </cell>
          <cell r="AV472">
            <v>0.96044882193654868</v>
          </cell>
          <cell r="AW472">
            <v>0.96044882193654868</v>
          </cell>
          <cell r="AX472">
            <v>0.96044882193654868</v>
          </cell>
          <cell r="AY472">
            <v>0.96044882193654868</v>
          </cell>
          <cell r="AZ472">
            <v>0.96044882193654868</v>
          </cell>
          <cell r="BA472">
            <v>0.96044882193654868</v>
          </cell>
          <cell r="BB472">
            <v>0.96044882193654868</v>
          </cell>
          <cell r="BC472">
            <v>0.96044882193654868</v>
          </cell>
          <cell r="BD472">
            <v>0.96044882193654868</v>
          </cell>
          <cell r="BE472">
            <v>0.96044882193654868</v>
          </cell>
          <cell r="BF472">
            <v>0.96044882193654868</v>
          </cell>
          <cell r="BG472">
            <v>0.96044882193654868</v>
          </cell>
          <cell r="BH472">
            <v>0.96044882193654868</v>
          </cell>
          <cell r="BI472">
            <v>0.96044882193654868</v>
          </cell>
          <cell r="BJ472">
            <v>0.96044882193654868</v>
          </cell>
          <cell r="BK472">
            <v>0.96044882193654868</v>
          </cell>
          <cell r="BL472">
            <v>0.96044882193654868</v>
          </cell>
          <cell r="BM472">
            <v>0.96044882193654868</v>
          </cell>
          <cell r="BN472">
            <v>0.96044882193654868</v>
          </cell>
          <cell r="BO472">
            <v>0.96044882193654868</v>
          </cell>
          <cell r="BP472">
            <v>0.96044882193654868</v>
          </cell>
          <cell r="BQ472">
            <v>0.96044882193654868</v>
          </cell>
          <cell r="BR472">
            <v>0.96044882193654868</v>
          </cell>
          <cell r="BS472">
            <v>0.96044882193654868</v>
          </cell>
          <cell r="BT472">
            <v>0.96044882193654868</v>
          </cell>
          <cell r="BU472">
            <v>0.96044882193654868</v>
          </cell>
          <cell r="BV472">
            <v>0.96044882193654868</v>
          </cell>
          <cell r="BW472">
            <v>0.96044882193654868</v>
          </cell>
          <cell r="BX472">
            <v>0.96044882193654868</v>
          </cell>
          <cell r="BY472">
            <v>0.96044882193654868</v>
          </cell>
          <cell r="BZ472">
            <v>0.96044882193654868</v>
          </cell>
          <cell r="CA472">
            <v>0.96044882193654868</v>
          </cell>
          <cell r="CB472">
            <v>0.96044882193654868</v>
          </cell>
          <cell r="CC472">
            <v>0.96044882193654868</v>
          </cell>
          <cell r="CD472">
            <v>0.96044882193654868</v>
          </cell>
          <cell r="CE472">
            <v>0.96044882193654868</v>
          </cell>
          <cell r="CF472">
            <v>0.96044882193654868</v>
          </cell>
          <cell r="CG472">
            <v>0.96044882193654868</v>
          </cell>
          <cell r="CH472">
            <v>0.96044882193654868</v>
          </cell>
          <cell r="CI472">
            <v>0.96044882193654868</v>
          </cell>
          <cell r="CJ472">
            <v>0.96044882193654868</v>
          </cell>
          <cell r="CK472">
            <v>0.96044882193654868</v>
          </cell>
          <cell r="CL472">
            <v>0.96044882193654868</v>
          </cell>
          <cell r="CM472">
            <v>0.96044882193654868</v>
          </cell>
          <cell r="CN472">
            <v>0.96044882193654868</v>
          </cell>
          <cell r="CO472">
            <v>0.96044882193654868</v>
          </cell>
          <cell r="CP472">
            <v>0.96044882193654868</v>
          </cell>
          <cell r="CQ472">
            <v>0.96044882193654868</v>
          </cell>
          <cell r="CR472">
            <v>0.96044882193654868</v>
          </cell>
          <cell r="CS472">
            <v>0.96044882193654868</v>
          </cell>
          <cell r="CT472">
            <v>0.96044882193654868</v>
          </cell>
          <cell r="CU472">
            <v>0.96044882193654868</v>
          </cell>
          <cell r="CV472">
            <v>0.96044882193654868</v>
          </cell>
          <cell r="CW472">
            <v>0.96044882193654868</v>
          </cell>
          <cell r="CX472">
            <v>0.96044882193654868</v>
          </cell>
          <cell r="CY472">
            <v>0.96044882193654868</v>
          </cell>
          <cell r="CZ472">
            <v>0.96044882193654868</v>
          </cell>
          <cell r="DA472">
            <v>0.96044882193654868</v>
          </cell>
          <cell r="DB472">
            <v>0.96044882193654868</v>
          </cell>
          <cell r="DC472">
            <v>0.96044882193654868</v>
          </cell>
          <cell r="DD472">
            <v>0.96044882193654868</v>
          </cell>
          <cell r="DE472">
            <v>0.96044882193654868</v>
          </cell>
        </row>
        <row r="473">
          <cell r="L473">
            <v>0.90119454945054944</v>
          </cell>
          <cell r="M473">
            <v>0.91004626401822331</v>
          </cell>
          <cell r="N473">
            <v>0.90836833168573472</v>
          </cell>
          <cell r="O473">
            <v>0.90866161155141678</v>
          </cell>
          <cell r="P473">
            <v>0.9045487979504313</v>
          </cell>
          <cell r="Q473">
            <v>0.89538610494857784</v>
          </cell>
          <cell r="R473">
            <v>0.89491084177098323</v>
          </cell>
          <cell r="S473">
            <v>0.89244431436306626</v>
          </cell>
          <cell r="T473">
            <v>0.89122416063169185</v>
          </cell>
          <cell r="U473">
            <v>0.89400945421763545</v>
          </cell>
          <cell r="V473">
            <v>0.89445871414569111</v>
          </cell>
          <cell r="W473">
            <v>0.8957376650346035</v>
          </cell>
          <cell r="X473">
            <v>0.89755144573369938</v>
          </cell>
          <cell r="Y473">
            <v>0.90599630521024233</v>
          </cell>
          <cell r="Z473">
            <v>0.90992720873805222</v>
          </cell>
          <cell r="AA473">
            <v>0.90697011589358223</v>
          </cell>
          <cell r="AB473">
            <v>0.90211104265123809</v>
          </cell>
          <cell r="AC473">
            <v>0.90058483075745799</v>
          </cell>
          <cell r="AD473">
            <v>0.90021604150431156</v>
          </cell>
          <cell r="AE473">
            <v>0.90483183184869076</v>
          </cell>
          <cell r="AF473">
            <v>0.90342780754634511</v>
          </cell>
          <cell r="AG473">
            <v>0.90342780754634511</v>
          </cell>
          <cell r="AH473">
            <v>0.90342780754634511</v>
          </cell>
          <cell r="AI473">
            <v>0.90342780754634511</v>
          </cell>
          <cell r="AJ473">
            <v>0.90342780754634511</v>
          </cell>
          <cell r="AK473">
            <v>0.90342780754634511</v>
          </cell>
          <cell r="AL473">
            <v>0.90342780754634511</v>
          </cell>
          <cell r="AM473">
            <v>0.90342780754634511</v>
          </cell>
          <cell r="AN473">
            <v>0.90342780754634511</v>
          </cell>
          <cell r="AO473">
            <v>0.90342780754634511</v>
          </cell>
          <cell r="AP473">
            <v>0.90342780754634511</v>
          </cell>
          <cell r="AQ473">
            <v>0.90342780754634511</v>
          </cell>
          <cell r="AR473">
            <v>0.90342780754634511</v>
          </cell>
          <cell r="AS473">
            <v>0.90342780754634511</v>
          </cell>
          <cell r="AT473">
            <v>0.90342780754634511</v>
          </cell>
          <cell r="AU473">
            <v>0.90342780754634511</v>
          </cell>
          <cell r="AV473">
            <v>0.90342780754634511</v>
          </cell>
          <cell r="AW473">
            <v>0.90342780754634511</v>
          </cell>
          <cell r="AX473">
            <v>0.90342780754634511</v>
          </cell>
          <cell r="AY473">
            <v>0.90342780754634511</v>
          </cell>
          <cell r="AZ473">
            <v>0.90342780754634511</v>
          </cell>
          <cell r="BA473">
            <v>0.90342780754634511</v>
          </cell>
          <cell r="BB473">
            <v>0.90342780754634511</v>
          </cell>
          <cell r="BC473">
            <v>0.90342780754634511</v>
          </cell>
          <cell r="BD473">
            <v>0.90342780754634511</v>
          </cell>
          <cell r="BE473">
            <v>0.90342780754634511</v>
          </cell>
          <cell r="BF473">
            <v>0.90342780754634511</v>
          </cell>
          <cell r="BG473">
            <v>0.90342780754634511</v>
          </cell>
          <cell r="BH473">
            <v>0.90342780754634511</v>
          </cell>
          <cell r="BI473">
            <v>0.90342780754634511</v>
          </cell>
          <cell r="BJ473">
            <v>0.90342780754634511</v>
          </cell>
          <cell r="BK473">
            <v>0.90342780754634511</v>
          </cell>
          <cell r="BL473">
            <v>0.90342780754634511</v>
          </cell>
          <cell r="BM473">
            <v>0.90342780754634511</v>
          </cell>
          <cell r="BN473">
            <v>0.90342780754634511</v>
          </cell>
          <cell r="BO473">
            <v>0.90342780754634511</v>
          </cell>
          <cell r="BP473">
            <v>0.90342780754634511</v>
          </cell>
          <cell r="BQ473">
            <v>0.90342780754634511</v>
          </cell>
          <cell r="BR473">
            <v>0.90342780754634511</v>
          </cell>
          <cell r="BS473">
            <v>0.90342780754634511</v>
          </cell>
          <cell r="BT473">
            <v>0.90342780754634511</v>
          </cell>
          <cell r="BU473">
            <v>0.90342780754634511</v>
          </cell>
          <cell r="BV473">
            <v>0.90342780754634511</v>
          </cell>
          <cell r="BW473">
            <v>0.90342780754634511</v>
          </cell>
          <cell r="BX473">
            <v>0.90342780754634511</v>
          </cell>
          <cell r="BY473">
            <v>0.90342780754634511</v>
          </cell>
          <cell r="BZ473">
            <v>0.90342780754634511</v>
          </cell>
          <cell r="CA473">
            <v>0.90342780754634511</v>
          </cell>
          <cell r="CB473">
            <v>0.90342780754634511</v>
          </cell>
          <cell r="CC473">
            <v>0.90342780754634511</v>
          </cell>
          <cell r="CD473">
            <v>0.90342780754634511</v>
          </cell>
          <cell r="CE473">
            <v>0.90342780754634511</v>
          </cell>
          <cell r="CF473">
            <v>0.90342780754634511</v>
          </cell>
          <cell r="CG473">
            <v>0.90342780754634511</v>
          </cell>
          <cell r="CH473">
            <v>0.90342780754634511</v>
          </cell>
          <cell r="CI473">
            <v>0.90342780754634511</v>
          </cell>
          <cell r="CJ473">
            <v>0.90342780754634511</v>
          </cell>
          <cell r="CK473">
            <v>0.90342780754634511</v>
          </cell>
          <cell r="CL473">
            <v>0.90342780754634511</v>
          </cell>
          <cell r="CM473">
            <v>0.90342780754634511</v>
          </cell>
          <cell r="CN473">
            <v>0.90342780754634511</v>
          </cell>
          <cell r="CO473">
            <v>0.90342780754634511</v>
          </cell>
          <cell r="CP473">
            <v>0.90342780754634511</v>
          </cell>
          <cell r="CQ473">
            <v>0.90342780754634511</v>
          </cell>
          <cell r="CR473">
            <v>0.90342780754634511</v>
          </cell>
          <cell r="CS473">
            <v>0.90342780754634511</v>
          </cell>
          <cell r="CT473">
            <v>0.90342780754634511</v>
          </cell>
          <cell r="CU473">
            <v>0.90342780754634511</v>
          </cell>
          <cell r="CV473">
            <v>0.90342780754634511</v>
          </cell>
          <cell r="CW473">
            <v>0.90342780754634511</v>
          </cell>
          <cell r="CX473">
            <v>0.90342780754634511</v>
          </cell>
          <cell r="CY473">
            <v>0.90342780754634511</v>
          </cell>
          <cell r="CZ473">
            <v>0.90342780754634511</v>
          </cell>
          <cell r="DA473">
            <v>0.90342780754634511</v>
          </cell>
          <cell r="DB473">
            <v>0.90342780754634511</v>
          </cell>
          <cell r="DC473">
            <v>0.90342780754634511</v>
          </cell>
          <cell r="DD473">
            <v>0.90342780754634511</v>
          </cell>
          <cell r="DE473">
            <v>0.90342780754634511</v>
          </cell>
        </row>
        <row r="474">
          <cell r="L474">
            <v>0.57175524911648534</v>
          </cell>
          <cell r="M474">
            <v>0.57175524911648534</v>
          </cell>
          <cell r="N474">
            <v>0.57175524911648534</v>
          </cell>
          <cell r="O474">
            <v>0.57175524911648534</v>
          </cell>
          <cell r="P474">
            <v>0.57175524911648534</v>
          </cell>
          <cell r="Q474">
            <v>0.57175524911648534</v>
          </cell>
          <cell r="R474">
            <v>0.57175524911648534</v>
          </cell>
          <cell r="S474">
            <v>0.57175524911648534</v>
          </cell>
          <cell r="T474">
            <v>0.57175524911648534</v>
          </cell>
          <cell r="U474">
            <v>0.57175524911648534</v>
          </cell>
          <cell r="V474">
            <v>0.57175524911648534</v>
          </cell>
          <cell r="W474">
            <v>0.57175524911648534</v>
          </cell>
          <cell r="X474">
            <v>0.56240700370255026</v>
          </cell>
          <cell r="Y474">
            <v>0.58204729134242161</v>
          </cell>
          <cell r="Z474">
            <v>0.57351275856862449</v>
          </cell>
          <cell r="AA474">
            <v>0.57606659327500631</v>
          </cell>
          <cell r="AB474">
            <v>0.59885551353384947</v>
          </cell>
          <cell r="AC474">
            <v>0.62374750622043895</v>
          </cell>
          <cell r="AD474">
            <v>0.60538693865425564</v>
          </cell>
          <cell r="AE474">
            <v>0.59993794280395096</v>
          </cell>
          <cell r="AF474">
            <v>0.60765253360910032</v>
          </cell>
          <cell r="AG474">
            <v>0.60765253360910032</v>
          </cell>
          <cell r="AH474">
            <v>0.60765253360910032</v>
          </cell>
          <cell r="AI474">
            <v>0.60765253360910032</v>
          </cell>
          <cell r="AJ474">
            <v>0.60765253360910032</v>
          </cell>
          <cell r="AK474">
            <v>0.60765253360910032</v>
          </cell>
          <cell r="AL474">
            <v>0.60765253360910032</v>
          </cell>
          <cell r="AM474">
            <v>0.60765253360910032</v>
          </cell>
          <cell r="AN474">
            <v>0.60765253360910032</v>
          </cell>
          <cell r="AO474">
            <v>0.60765253360910032</v>
          </cell>
          <cell r="AP474">
            <v>0.60765253360910032</v>
          </cell>
          <cell r="AQ474">
            <v>0.60765253360910032</v>
          </cell>
          <cell r="AR474">
            <v>0.60765253360910032</v>
          </cell>
          <cell r="AS474">
            <v>0.60765253360910032</v>
          </cell>
          <cell r="AT474">
            <v>0.60765253360910032</v>
          </cell>
          <cell r="AU474">
            <v>0.60765253360910032</v>
          </cell>
          <cell r="AV474">
            <v>0.60765253360910032</v>
          </cell>
          <cell r="AW474">
            <v>0.60765253360910032</v>
          </cell>
          <cell r="AX474">
            <v>0.60765253360910032</v>
          </cell>
          <cell r="AY474">
            <v>0.60765253360910032</v>
          </cell>
          <cell r="AZ474">
            <v>0.60765253360910032</v>
          </cell>
          <cell r="BA474">
            <v>0.60765253360910032</v>
          </cell>
          <cell r="BB474">
            <v>0.60765253360910032</v>
          </cell>
          <cell r="BC474">
            <v>0.60765253360910032</v>
          </cell>
          <cell r="BD474">
            <v>0.60765253360910032</v>
          </cell>
          <cell r="BE474">
            <v>0.60765253360910032</v>
          </cell>
          <cell r="BF474">
            <v>0.60765253360910032</v>
          </cell>
          <cell r="BG474">
            <v>0.60765253360910032</v>
          </cell>
          <cell r="BH474">
            <v>0.60765253360910032</v>
          </cell>
          <cell r="BI474">
            <v>0.60765253360910032</v>
          </cell>
          <cell r="BJ474">
            <v>0.60765253360910032</v>
          </cell>
          <cell r="BK474">
            <v>0.60765253360910032</v>
          </cell>
          <cell r="BL474">
            <v>0.60765253360910032</v>
          </cell>
          <cell r="BM474">
            <v>0.60765253360910032</v>
          </cell>
          <cell r="BN474">
            <v>0.60765253360910032</v>
          </cell>
          <cell r="BO474">
            <v>0.60765253360910032</v>
          </cell>
          <cell r="BP474">
            <v>0.60765253360910032</v>
          </cell>
          <cell r="BQ474">
            <v>0.60765253360910032</v>
          </cell>
          <cell r="BR474">
            <v>0.60765253360910032</v>
          </cell>
          <cell r="BS474">
            <v>0.60765253360910032</v>
          </cell>
          <cell r="BT474">
            <v>0.60765253360910032</v>
          </cell>
          <cell r="BU474">
            <v>0.60765253360910032</v>
          </cell>
          <cell r="BV474">
            <v>0.60765253360910032</v>
          </cell>
          <cell r="BW474">
            <v>0.60765253360910032</v>
          </cell>
          <cell r="BX474">
            <v>0.60765253360910032</v>
          </cell>
          <cell r="BY474">
            <v>0.60765253360910032</v>
          </cell>
          <cell r="BZ474">
            <v>0.60765253360910032</v>
          </cell>
          <cell r="CA474">
            <v>0.60765253360910032</v>
          </cell>
          <cell r="CB474">
            <v>0.60765253360910032</v>
          </cell>
          <cell r="CC474">
            <v>0.60765253360910032</v>
          </cell>
          <cell r="CD474">
            <v>0.60765253360910032</v>
          </cell>
          <cell r="CE474">
            <v>0.60765253360910032</v>
          </cell>
          <cell r="CF474">
            <v>0.60765253360910032</v>
          </cell>
          <cell r="CG474">
            <v>0.60765253360910032</v>
          </cell>
          <cell r="CH474">
            <v>0.60765253360910032</v>
          </cell>
          <cell r="CI474">
            <v>0.60765253360910032</v>
          </cell>
          <cell r="CJ474">
            <v>0.60765253360910032</v>
          </cell>
          <cell r="CK474">
            <v>0.60765253360910032</v>
          </cell>
          <cell r="CL474">
            <v>0.60765253360910032</v>
          </cell>
          <cell r="CM474">
            <v>0.60765253360910032</v>
          </cell>
          <cell r="CN474">
            <v>0.60765253360910032</v>
          </cell>
          <cell r="CO474">
            <v>0.60765253360910032</v>
          </cell>
          <cell r="CP474">
            <v>0.60765253360910032</v>
          </cell>
          <cell r="CQ474">
            <v>0.60765253360910032</v>
          </cell>
          <cell r="CR474">
            <v>0.60765253360910032</v>
          </cell>
          <cell r="CS474">
            <v>0.60765253360910032</v>
          </cell>
          <cell r="CT474">
            <v>0.60765253360910032</v>
          </cell>
          <cell r="CU474">
            <v>0.60765253360910032</v>
          </cell>
          <cell r="CV474">
            <v>0.60765253360910032</v>
          </cell>
          <cell r="CW474">
            <v>0.60765253360910032</v>
          </cell>
          <cell r="CX474">
            <v>0.60765253360910032</v>
          </cell>
          <cell r="CY474">
            <v>0.60765253360910032</v>
          </cell>
          <cell r="CZ474">
            <v>0.60765253360910032</v>
          </cell>
          <cell r="DA474">
            <v>0.60765253360910032</v>
          </cell>
          <cell r="DB474">
            <v>0.60765253360910032</v>
          </cell>
          <cell r="DC474">
            <v>0.60765253360910032</v>
          </cell>
          <cell r="DD474">
            <v>0.60765253360910032</v>
          </cell>
          <cell r="DE474">
            <v>0.60765253360910032</v>
          </cell>
        </row>
        <row r="475"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0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0</v>
          </cell>
          <cell r="CN475">
            <v>0</v>
          </cell>
          <cell r="CO475">
            <v>0</v>
          </cell>
          <cell r="CP475">
            <v>0</v>
          </cell>
          <cell r="CQ475">
            <v>0</v>
          </cell>
          <cell r="CR475">
            <v>0</v>
          </cell>
          <cell r="CS475">
            <v>0</v>
          </cell>
          <cell r="CT475">
            <v>0</v>
          </cell>
          <cell r="CU475">
            <v>0</v>
          </cell>
          <cell r="CV475">
            <v>0</v>
          </cell>
          <cell r="CW475">
            <v>0</v>
          </cell>
          <cell r="CX475">
            <v>0</v>
          </cell>
          <cell r="CY475">
            <v>0</v>
          </cell>
          <cell r="CZ475">
            <v>0</v>
          </cell>
          <cell r="DA475">
            <v>0</v>
          </cell>
          <cell r="DB475">
            <v>0</v>
          </cell>
          <cell r="DC475">
            <v>0</v>
          </cell>
          <cell r="DD475">
            <v>0</v>
          </cell>
          <cell r="DE475">
            <v>0</v>
          </cell>
        </row>
        <row r="476">
          <cell r="L476">
            <v>1</v>
          </cell>
          <cell r="M476">
            <v>1</v>
          </cell>
          <cell r="N476">
            <v>1</v>
          </cell>
          <cell r="O476">
            <v>1</v>
          </cell>
          <cell r="P476">
            <v>1</v>
          </cell>
          <cell r="Q476">
            <v>1</v>
          </cell>
          <cell r="R476">
            <v>1</v>
          </cell>
          <cell r="S476">
            <v>1</v>
          </cell>
          <cell r="T476">
            <v>1</v>
          </cell>
          <cell r="U476">
            <v>1</v>
          </cell>
          <cell r="V476">
            <v>1</v>
          </cell>
          <cell r="W476">
            <v>1</v>
          </cell>
          <cell r="X476">
            <v>1</v>
          </cell>
          <cell r="Y476">
            <v>1</v>
          </cell>
          <cell r="Z476">
            <v>1</v>
          </cell>
          <cell r="AA476">
            <v>1</v>
          </cell>
          <cell r="AB476">
            <v>1</v>
          </cell>
          <cell r="AC476">
            <v>1</v>
          </cell>
          <cell r="AD476">
            <v>1</v>
          </cell>
          <cell r="AE476">
            <v>1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0</v>
          </cell>
          <cell r="CN476">
            <v>0</v>
          </cell>
          <cell r="CO476">
            <v>0</v>
          </cell>
          <cell r="CP476">
            <v>0</v>
          </cell>
          <cell r="CQ476">
            <v>0</v>
          </cell>
          <cell r="CR476">
            <v>0</v>
          </cell>
          <cell r="CS476">
            <v>0</v>
          </cell>
          <cell r="CT476">
            <v>0</v>
          </cell>
          <cell r="CU476">
            <v>0</v>
          </cell>
          <cell r="CV476">
            <v>0</v>
          </cell>
          <cell r="CW476">
            <v>0</v>
          </cell>
          <cell r="CX476">
            <v>0</v>
          </cell>
          <cell r="CY476">
            <v>0</v>
          </cell>
          <cell r="CZ476">
            <v>0</v>
          </cell>
          <cell r="DA476">
            <v>0</v>
          </cell>
          <cell r="DB476">
            <v>0</v>
          </cell>
          <cell r="DC476">
            <v>0</v>
          </cell>
          <cell r="DD476">
            <v>0</v>
          </cell>
          <cell r="DE476">
            <v>0</v>
          </cell>
        </row>
        <row r="477"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0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0</v>
          </cell>
          <cell r="CN477">
            <v>0</v>
          </cell>
          <cell r="CO477">
            <v>0</v>
          </cell>
          <cell r="CP477">
            <v>0</v>
          </cell>
          <cell r="CQ477">
            <v>0</v>
          </cell>
          <cell r="CR477">
            <v>0</v>
          </cell>
          <cell r="CS477">
            <v>0</v>
          </cell>
          <cell r="CT477">
            <v>0</v>
          </cell>
          <cell r="CU477">
            <v>0</v>
          </cell>
          <cell r="CV477">
            <v>0</v>
          </cell>
          <cell r="CW477">
            <v>0</v>
          </cell>
          <cell r="CX477">
            <v>0</v>
          </cell>
          <cell r="CY477">
            <v>0</v>
          </cell>
          <cell r="CZ477">
            <v>0</v>
          </cell>
          <cell r="DA477">
            <v>0</v>
          </cell>
          <cell r="DB477">
            <v>0</v>
          </cell>
          <cell r="DC477">
            <v>0</v>
          </cell>
          <cell r="DD477">
            <v>0</v>
          </cell>
          <cell r="DE477">
            <v>0</v>
          </cell>
        </row>
        <row r="478">
          <cell r="L478">
            <v>0.95641178220767631</v>
          </cell>
          <cell r="M478">
            <v>0.96324168534699661</v>
          </cell>
          <cell r="N478">
            <v>0.97164848012470773</v>
          </cell>
          <cell r="O478">
            <v>0.97420300874382226</v>
          </cell>
          <cell r="P478">
            <v>0.98160554911105324</v>
          </cell>
          <cell r="Q478">
            <v>0.97987376969589968</v>
          </cell>
          <cell r="R478">
            <v>0.96545143274115242</v>
          </cell>
          <cell r="S478">
            <v>0.95155542132286319</v>
          </cell>
          <cell r="T478">
            <v>0.91268606976227507</v>
          </cell>
          <cell r="U478">
            <v>0.90542050852193345</v>
          </cell>
          <cell r="V478">
            <v>0.89390389921391011</v>
          </cell>
          <cell r="W478">
            <v>0.92320329685629154</v>
          </cell>
          <cell r="X478">
            <v>0.90038935756002592</v>
          </cell>
          <cell r="Y478">
            <v>0.90630715676441087</v>
          </cell>
          <cell r="Z478">
            <v>0.90757575757575759</v>
          </cell>
          <cell r="AA478">
            <v>0.88569169960474303</v>
          </cell>
          <cell r="AB478">
            <v>0.88569169960474303</v>
          </cell>
          <cell r="AC478">
            <v>0.88569169960474303</v>
          </cell>
          <cell r="AD478">
            <v>0.88569169960474303</v>
          </cell>
          <cell r="AE478">
            <v>0.88569169960474303</v>
          </cell>
          <cell r="AF478">
            <v>0.88569169960474303</v>
          </cell>
          <cell r="AG478">
            <v>0.88569169960474303</v>
          </cell>
          <cell r="AH478">
            <v>0.88569169960474303</v>
          </cell>
          <cell r="AI478">
            <v>0.88569169960474303</v>
          </cell>
          <cell r="AJ478">
            <v>0.88569169960474303</v>
          </cell>
          <cell r="AK478">
            <v>0.88569169960474303</v>
          </cell>
          <cell r="AL478">
            <v>0.88569169960474303</v>
          </cell>
          <cell r="AM478">
            <v>0.88569169960474303</v>
          </cell>
          <cell r="AN478">
            <v>0.88569169960474303</v>
          </cell>
          <cell r="AO478">
            <v>0.88569169960474303</v>
          </cell>
          <cell r="AP478">
            <v>0.88569169960474303</v>
          </cell>
          <cell r="AQ478">
            <v>0.88569169960474303</v>
          </cell>
          <cell r="AR478">
            <v>0.88569169960474303</v>
          </cell>
          <cell r="AS478">
            <v>0.88569169960474303</v>
          </cell>
          <cell r="AT478">
            <v>0.88569169960474303</v>
          </cell>
          <cell r="AU478">
            <v>0.88569169960474303</v>
          </cell>
          <cell r="AV478">
            <v>0.88569169960474303</v>
          </cell>
          <cell r="AW478">
            <v>0.88569169960474303</v>
          </cell>
          <cell r="AX478">
            <v>0.88569169960474303</v>
          </cell>
          <cell r="AY478">
            <v>0.88569169960474303</v>
          </cell>
          <cell r="AZ478">
            <v>0.88569169960474303</v>
          </cell>
          <cell r="BA478">
            <v>0.88569169960474303</v>
          </cell>
          <cell r="BB478">
            <v>0.88569169960474303</v>
          </cell>
          <cell r="BC478">
            <v>0.88569169960474303</v>
          </cell>
          <cell r="BD478">
            <v>0.88569169960474303</v>
          </cell>
          <cell r="BE478">
            <v>0.88569169960474303</v>
          </cell>
          <cell r="BF478">
            <v>0.88569169960474303</v>
          </cell>
          <cell r="BG478">
            <v>0.88569169960474303</v>
          </cell>
          <cell r="BH478">
            <v>0.88569169960474303</v>
          </cell>
          <cell r="BI478">
            <v>0.88569169960474303</v>
          </cell>
          <cell r="BJ478">
            <v>0.88569169960474303</v>
          </cell>
          <cell r="BK478">
            <v>0.88569169960474303</v>
          </cell>
          <cell r="BL478">
            <v>0.88569169960474303</v>
          </cell>
          <cell r="BM478">
            <v>0.88569169960474303</v>
          </cell>
          <cell r="BN478">
            <v>0.88569169960474303</v>
          </cell>
          <cell r="BO478">
            <v>0.88569169960474303</v>
          </cell>
          <cell r="BP478">
            <v>0.88569169960474303</v>
          </cell>
          <cell r="BQ478">
            <v>0.88569169960474303</v>
          </cell>
          <cell r="BR478">
            <v>0.88569169960474303</v>
          </cell>
          <cell r="BS478">
            <v>0.88569169960474303</v>
          </cell>
          <cell r="BT478">
            <v>0.88569169960474303</v>
          </cell>
          <cell r="BU478">
            <v>0.88569169960474303</v>
          </cell>
          <cell r="BV478">
            <v>0.88569169960474303</v>
          </cell>
          <cell r="BW478">
            <v>0.88569169960474303</v>
          </cell>
          <cell r="BX478">
            <v>0.88569169960474303</v>
          </cell>
          <cell r="BY478">
            <v>0.88569169960474303</v>
          </cell>
          <cell r="BZ478">
            <v>0.88569169960474303</v>
          </cell>
          <cell r="CA478">
            <v>0.88569169960474303</v>
          </cell>
          <cell r="CB478">
            <v>0.88569169960474303</v>
          </cell>
          <cell r="CC478">
            <v>0.88569169960474303</v>
          </cell>
          <cell r="CD478">
            <v>0.88569169960474303</v>
          </cell>
          <cell r="CE478">
            <v>0.88569169960474303</v>
          </cell>
          <cell r="CF478">
            <v>0.88569169960474303</v>
          </cell>
          <cell r="CG478">
            <v>0.88569169960474303</v>
          </cell>
          <cell r="CH478">
            <v>0.88569169960474303</v>
          </cell>
          <cell r="CI478">
            <v>0.88569169960474303</v>
          </cell>
          <cell r="CJ478">
            <v>0.88569169960474303</v>
          </cell>
          <cell r="CK478">
            <v>0.88569169960474303</v>
          </cell>
          <cell r="CL478">
            <v>0.88569169960474303</v>
          </cell>
          <cell r="CM478">
            <v>0.88569169960474303</v>
          </cell>
          <cell r="CN478">
            <v>0.88569169960474303</v>
          </cell>
          <cell r="CO478">
            <v>0.88569169960474303</v>
          </cell>
          <cell r="CP478">
            <v>0.88569169960474303</v>
          </cell>
          <cell r="CQ478">
            <v>0.88569169960474303</v>
          </cell>
          <cell r="CR478">
            <v>0.88569169960474303</v>
          </cell>
          <cell r="CS478">
            <v>0.88569169960474303</v>
          </cell>
          <cell r="CT478">
            <v>0.88569169960474303</v>
          </cell>
          <cell r="CU478">
            <v>0.88569169960474303</v>
          </cell>
          <cell r="CV478">
            <v>0.88569169960474303</v>
          </cell>
          <cell r="CW478">
            <v>0.88569169960474303</v>
          </cell>
          <cell r="CX478">
            <v>0.88569169960474303</v>
          </cell>
          <cell r="CY478">
            <v>0.88569169960474303</v>
          </cell>
          <cell r="CZ478">
            <v>0.88569169960474303</v>
          </cell>
          <cell r="DA478">
            <v>0.88569169960474303</v>
          </cell>
          <cell r="DB478">
            <v>0.88569169960474303</v>
          </cell>
          <cell r="DC478">
            <v>0.88569169960474303</v>
          </cell>
          <cell r="DD478">
            <v>0.88569169960474303</v>
          </cell>
          <cell r="DE478">
            <v>0.88569169960474303</v>
          </cell>
        </row>
        <row r="479">
          <cell r="L479">
            <v>0.95641178220767631</v>
          </cell>
          <cell r="M479">
            <v>0.96324168534699661</v>
          </cell>
          <cell r="N479">
            <v>0.97164848012470773</v>
          </cell>
          <cell r="O479">
            <v>0.97420300874382226</v>
          </cell>
          <cell r="P479">
            <v>0.98160554911105324</v>
          </cell>
          <cell r="Q479">
            <v>0.97987376969589968</v>
          </cell>
          <cell r="R479">
            <v>0.96545143274115242</v>
          </cell>
          <cell r="S479">
            <v>0.95155542132286319</v>
          </cell>
          <cell r="T479">
            <v>0.91268606976227507</v>
          </cell>
          <cell r="U479">
            <v>0.90542050852193345</v>
          </cell>
          <cell r="V479">
            <v>0.89390389921391011</v>
          </cell>
          <cell r="W479">
            <v>0.92320329685629154</v>
          </cell>
          <cell r="X479">
            <v>0.90038935756002592</v>
          </cell>
          <cell r="Y479">
            <v>0.90630715676441087</v>
          </cell>
          <cell r="Z479">
            <v>0.90757575757575759</v>
          </cell>
          <cell r="AA479">
            <v>0.88569169960474303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</row>
        <row r="480"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0</v>
          </cell>
          <cell r="CN480">
            <v>0</v>
          </cell>
          <cell r="CO480">
            <v>0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</row>
        <row r="481"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0</v>
          </cell>
          <cell r="CN481">
            <v>0</v>
          </cell>
          <cell r="CO481">
            <v>0</v>
          </cell>
          <cell r="CP481">
            <v>0</v>
          </cell>
          <cell r="CQ481">
            <v>0</v>
          </cell>
          <cell r="CR481">
            <v>0</v>
          </cell>
          <cell r="CS481">
            <v>0</v>
          </cell>
          <cell r="CT481">
            <v>0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0</v>
          </cell>
          <cell r="CZ481">
            <v>0</v>
          </cell>
          <cell r="DA481">
            <v>0</v>
          </cell>
          <cell r="DB481">
            <v>0</v>
          </cell>
          <cell r="DC481">
            <v>0</v>
          </cell>
          <cell r="DD481">
            <v>0</v>
          </cell>
          <cell r="DE481">
            <v>0</v>
          </cell>
        </row>
        <row r="482">
          <cell r="L482">
            <v>0.88862671071260024</v>
          </cell>
          <cell r="M482">
            <v>0.87878787878787878</v>
          </cell>
          <cell r="N482">
            <v>0.83456334563345635</v>
          </cell>
          <cell r="O482">
            <v>0.74508261211644378</v>
          </cell>
          <cell r="P482">
            <v>0.58293838862559244</v>
          </cell>
          <cell r="Q482">
            <v>0.68595041322314054</v>
          </cell>
          <cell r="R482">
            <v>0.88617886178861793</v>
          </cell>
          <cell r="S482">
            <v>0.79716981132075471</v>
          </cell>
          <cell r="T482">
            <v>0.84759358288770048</v>
          </cell>
          <cell r="U482">
            <v>0.81005586592178769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0</v>
          </cell>
          <cell r="DA482">
            <v>0</v>
          </cell>
          <cell r="DB482">
            <v>0</v>
          </cell>
          <cell r="DC482">
            <v>0</v>
          </cell>
          <cell r="DD482">
            <v>0</v>
          </cell>
          <cell r="DE482">
            <v>0</v>
          </cell>
        </row>
        <row r="483">
          <cell r="L483">
            <v>0.93291602692807374</v>
          </cell>
          <cell r="M483">
            <v>0.90337638089310723</v>
          </cell>
          <cell r="N483">
            <v>0.92229437229437228</v>
          </cell>
          <cell r="O483">
            <v>0.9441964285714286</v>
          </cell>
          <cell r="P483">
            <v>0.95496894409937894</v>
          </cell>
          <cell r="Q483">
            <v>0.95927116827438375</v>
          </cell>
          <cell r="R483">
            <v>0.96520342612419696</v>
          </cell>
          <cell r="S483">
            <v>0.95011600928074247</v>
          </cell>
          <cell r="T483">
            <v>0.99812617114303559</v>
          </cell>
          <cell r="U483">
            <v>0.98133333333333328</v>
          </cell>
          <cell r="V483">
            <v>0.99479166666666663</v>
          </cell>
          <cell r="W483">
            <v>0.99455535390199634</v>
          </cell>
          <cell r="X483">
            <v>0.99455535390199634</v>
          </cell>
          <cell r="Y483">
            <v>0.99455535390199634</v>
          </cell>
          <cell r="Z483">
            <v>0.99455535390199634</v>
          </cell>
          <cell r="AA483">
            <v>0.99455535390199634</v>
          </cell>
          <cell r="AB483">
            <v>0.99455535390199634</v>
          </cell>
          <cell r="AC483">
            <v>0.9921875</v>
          </cell>
          <cell r="AD483">
            <v>0.99309153713298792</v>
          </cell>
          <cell r="AE483">
            <v>0.9935794542536116</v>
          </cell>
          <cell r="AF483">
            <v>0.99804305283757333</v>
          </cell>
          <cell r="AG483">
            <v>0.99804305283757333</v>
          </cell>
          <cell r="AH483">
            <v>0.99804305283757333</v>
          </cell>
          <cell r="AI483">
            <v>0.99804305283757333</v>
          </cell>
          <cell r="AJ483">
            <v>0.99804305283757333</v>
          </cell>
          <cell r="AK483">
            <v>0.99804305283757333</v>
          </cell>
          <cell r="AL483">
            <v>0.99804305283757333</v>
          </cell>
          <cell r="AM483">
            <v>0.99804305283757333</v>
          </cell>
          <cell r="AN483">
            <v>0.99804305283757333</v>
          </cell>
          <cell r="AO483">
            <v>0.99804305283757333</v>
          </cell>
          <cell r="AP483">
            <v>0.99804305283757333</v>
          </cell>
          <cell r="AQ483">
            <v>0.99804305283757333</v>
          </cell>
          <cell r="AR483">
            <v>0.99804305283757333</v>
          </cell>
          <cell r="AS483">
            <v>0.99804305283757333</v>
          </cell>
          <cell r="AT483">
            <v>0.99804305283757333</v>
          </cell>
          <cell r="AU483">
            <v>0.99804305283757333</v>
          </cell>
          <cell r="AV483">
            <v>0.99804305283757333</v>
          </cell>
          <cell r="AW483">
            <v>0.99804305283757333</v>
          </cell>
          <cell r="AX483">
            <v>0.99804305283757333</v>
          </cell>
          <cell r="AY483">
            <v>0.99804305283757333</v>
          </cell>
          <cell r="AZ483">
            <v>0.99804305283757333</v>
          </cell>
          <cell r="BA483">
            <v>0.99804305283757333</v>
          </cell>
          <cell r="BB483">
            <v>0.99804305283757333</v>
          </cell>
          <cell r="BC483">
            <v>0.99804305283757333</v>
          </cell>
          <cell r="BD483">
            <v>0.99804305283757333</v>
          </cell>
          <cell r="BE483">
            <v>0.99804305283757333</v>
          </cell>
          <cell r="BF483">
            <v>0.99804305283757333</v>
          </cell>
          <cell r="BG483">
            <v>0.99804305283757333</v>
          </cell>
          <cell r="BH483">
            <v>0.99804305283757333</v>
          </cell>
          <cell r="BI483">
            <v>0.99804305283757333</v>
          </cell>
          <cell r="BJ483">
            <v>0.99804305283757333</v>
          </cell>
          <cell r="BK483">
            <v>0.99804305283757333</v>
          </cell>
          <cell r="BL483">
            <v>0.99804305283757333</v>
          </cell>
          <cell r="BM483">
            <v>0.99804305283757333</v>
          </cell>
          <cell r="BN483">
            <v>0.99804305283757333</v>
          </cell>
          <cell r="BO483">
            <v>0.99804305283757333</v>
          </cell>
          <cell r="BP483">
            <v>0.99804305283757333</v>
          </cell>
          <cell r="BQ483">
            <v>0.99804305283757333</v>
          </cell>
          <cell r="BR483">
            <v>0.99804305283757333</v>
          </cell>
          <cell r="BS483">
            <v>0.99804305283757333</v>
          </cell>
          <cell r="BT483">
            <v>0.99804305283757333</v>
          </cell>
          <cell r="BU483">
            <v>0.99804305283757333</v>
          </cell>
          <cell r="BV483">
            <v>0.99804305283757333</v>
          </cell>
          <cell r="BW483">
            <v>0.99804305283757333</v>
          </cell>
          <cell r="BX483">
            <v>0.99804305283757333</v>
          </cell>
          <cell r="BY483">
            <v>0.99804305283757333</v>
          </cell>
          <cell r="BZ483">
            <v>0.99804305283757333</v>
          </cell>
          <cell r="CA483">
            <v>0.99804305283757333</v>
          </cell>
          <cell r="CB483">
            <v>0.99804305283757333</v>
          </cell>
          <cell r="CC483">
            <v>0.99804305283757333</v>
          </cell>
          <cell r="CD483">
            <v>0.99804305283757333</v>
          </cell>
          <cell r="CE483">
            <v>0.99804305283757333</v>
          </cell>
          <cell r="CF483">
            <v>0.99804305283757333</v>
          </cell>
          <cell r="CG483">
            <v>0.99804305283757333</v>
          </cell>
          <cell r="CH483">
            <v>0.99804305283757333</v>
          </cell>
          <cell r="CI483">
            <v>0.99804305283757333</v>
          </cell>
          <cell r="CJ483">
            <v>0.99804305283757333</v>
          </cell>
          <cell r="CK483">
            <v>0.99804305283757333</v>
          </cell>
          <cell r="CL483">
            <v>0.99804305283757333</v>
          </cell>
          <cell r="CM483">
            <v>0.99804305283757333</v>
          </cell>
          <cell r="CN483">
            <v>0.99804305283757333</v>
          </cell>
          <cell r="CO483">
            <v>0.99804305283757333</v>
          </cell>
          <cell r="CP483">
            <v>0.99804305283757333</v>
          </cell>
          <cell r="CQ483">
            <v>0.99804305283757333</v>
          </cell>
          <cell r="CR483">
            <v>0.99804305283757333</v>
          </cell>
          <cell r="CS483">
            <v>0.99804305283757333</v>
          </cell>
          <cell r="CT483">
            <v>0.99804305283757333</v>
          </cell>
          <cell r="CU483">
            <v>0.99804305283757333</v>
          </cell>
          <cell r="CV483">
            <v>0.99804305283757333</v>
          </cell>
          <cell r="CW483">
            <v>0.99804305283757333</v>
          </cell>
          <cell r="CX483">
            <v>0.99804305283757333</v>
          </cell>
          <cell r="CY483">
            <v>0.99804305283757333</v>
          </cell>
          <cell r="CZ483">
            <v>0.99804305283757333</v>
          </cell>
          <cell r="DA483">
            <v>0.99804305283757333</v>
          </cell>
          <cell r="DB483">
            <v>0.99804305283757333</v>
          </cell>
          <cell r="DC483">
            <v>0.99804305283757333</v>
          </cell>
          <cell r="DD483">
            <v>0.99804305283757333</v>
          </cell>
          <cell r="DE483">
            <v>0.99804305283757333</v>
          </cell>
        </row>
        <row r="484"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0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0</v>
          </cell>
          <cell r="DA484">
            <v>0</v>
          </cell>
          <cell r="DB484">
            <v>0</v>
          </cell>
          <cell r="DC484">
            <v>0</v>
          </cell>
          <cell r="DD484">
            <v>0</v>
          </cell>
          <cell r="DE484">
            <v>0</v>
          </cell>
        </row>
        <row r="485">
          <cell r="L485">
            <v>0.95641178220767631</v>
          </cell>
          <cell r="M485">
            <v>0.96324168534699661</v>
          </cell>
          <cell r="N485">
            <v>0.97164848012470773</v>
          </cell>
          <cell r="O485">
            <v>0.97420300874382226</v>
          </cell>
          <cell r="P485">
            <v>0.98160554911105324</v>
          </cell>
          <cell r="Q485">
            <v>0.97987376969589968</v>
          </cell>
          <cell r="R485">
            <v>0.96545143274115242</v>
          </cell>
          <cell r="S485">
            <v>0.95155542132286319</v>
          </cell>
          <cell r="T485">
            <v>0.91268606976227507</v>
          </cell>
          <cell r="U485">
            <v>0.90542050852193345</v>
          </cell>
          <cell r="V485">
            <v>0.89390389921391011</v>
          </cell>
          <cell r="W485">
            <v>0.92320329685629154</v>
          </cell>
          <cell r="X485">
            <v>0.90038935756002592</v>
          </cell>
          <cell r="Y485">
            <v>0.90630715676441087</v>
          </cell>
          <cell r="Z485">
            <v>0.90757575757575759</v>
          </cell>
          <cell r="AA485">
            <v>0.88569169960474303</v>
          </cell>
          <cell r="AB485">
            <v>0.44284584980237152</v>
          </cell>
          <cell r="AC485">
            <v>0.44284584980237152</v>
          </cell>
          <cell r="AD485">
            <v>0.44284584980237152</v>
          </cell>
          <cell r="AE485">
            <v>0.44284584980237152</v>
          </cell>
          <cell r="AF485">
            <v>0.44284584980237152</v>
          </cell>
          <cell r="AG485">
            <v>0.44284584980237152</v>
          </cell>
          <cell r="AH485">
            <v>0.44284584980237152</v>
          </cell>
          <cell r="AI485">
            <v>0.44284584980237152</v>
          </cell>
          <cell r="AJ485">
            <v>0.44284584980237152</v>
          </cell>
          <cell r="AK485">
            <v>0.44284584980237152</v>
          </cell>
          <cell r="AL485">
            <v>0.44284584980237152</v>
          </cell>
          <cell r="AM485">
            <v>0.44284584980237152</v>
          </cell>
          <cell r="AN485">
            <v>0.44284584980237152</v>
          </cell>
          <cell r="AO485">
            <v>0.44284584980237152</v>
          </cell>
          <cell r="AP485">
            <v>0.44284584980237152</v>
          </cell>
          <cell r="AQ485">
            <v>0.44284584980237152</v>
          </cell>
          <cell r="AR485">
            <v>0.44284584980237152</v>
          </cell>
          <cell r="AS485">
            <v>0.44284584980237152</v>
          </cell>
          <cell r="AT485">
            <v>0.44284584980237152</v>
          </cell>
          <cell r="AU485">
            <v>0.44284584980237152</v>
          </cell>
          <cell r="AV485">
            <v>0.44284584980237152</v>
          </cell>
          <cell r="AW485">
            <v>0.44284584980237152</v>
          </cell>
          <cell r="AX485">
            <v>0.44284584980237152</v>
          </cell>
          <cell r="AY485">
            <v>0.44284584980237152</v>
          </cell>
          <cell r="AZ485">
            <v>0.44284584980237152</v>
          </cell>
          <cell r="BA485">
            <v>0.44284584980237152</v>
          </cell>
          <cell r="BB485">
            <v>0.44284584980237152</v>
          </cell>
          <cell r="BC485">
            <v>0.44284584980237152</v>
          </cell>
          <cell r="BD485">
            <v>0.44284584980237152</v>
          </cell>
          <cell r="BE485">
            <v>0.44284584980237152</v>
          </cell>
          <cell r="BF485">
            <v>0.44284584980237152</v>
          </cell>
          <cell r="BG485">
            <v>0.44284584980237152</v>
          </cell>
          <cell r="BH485">
            <v>0.44284584980237152</v>
          </cell>
          <cell r="BI485">
            <v>0.44284584980237152</v>
          </cell>
          <cell r="BJ485">
            <v>0.44284584980237152</v>
          </cell>
          <cell r="BK485">
            <v>0.44284584980237152</v>
          </cell>
          <cell r="BL485">
            <v>0.44284584980237152</v>
          </cell>
          <cell r="BM485">
            <v>0.44284584980237152</v>
          </cell>
          <cell r="BN485">
            <v>0.44284584980237152</v>
          </cell>
          <cell r="BO485">
            <v>0.44284584980237152</v>
          </cell>
          <cell r="BP485">
            <v>0.44284584980237152</v>
          </cell>
          <cell r="BQ485">
            <v>0.44284584980237152</v>
          </cell>
          <cell r="BR485">
            <v>0.44284584980237152</v>
          </cell>
          <cell r="BS485">
            <v>0.44284584980237152</v>
          </cell>
          <cell r="BT485">
            <v>0.44284584980237152</v>
          </cell>
          <cell r="BU485">
            <v>0.44284584980237152</v>
          </cell>
          <cell r="BV485">
            <v>0.44284584980237152</v>
          </cell>
          <cell r="BW485">
            <v>0.44284584980237152</v>
          </cell>
          <cell r="BX485">
            <v>0.44284584980237152</v>
          </cell>
          <cell r="BY485">
            <v>0.44284584980237152</v>
          </cell>
          <cell r="BZ485">
            <v>0.44284584980237152</v>
          </cell>
          <cell r="CA485">
            <v>0.44284584980237152</v>
          </cell>
          <cell r="CB485">
            <v>0.44284584980237152</v>
          </cell>
          <cell r="CC485">
            <v>0.44284584980237152</v>
          </cell>
          <cell r="CD485">
            <v>0.44284584980237152</v>
          </cell>
          <cell r="CE485">
            <v>0.44284584980237152</v>
          </cell>
          <cell r="CF485">
            <v>0.44284584980237152</v>
          </cell>
          <cell r="CG485">
            <v>0.44284584980237152</v>
          </cell>
          <cell r="CH485">
            <v>0.44284584980237152</v>
          </cell>
          <cell r="CI485">
            <v>0.44284584980237152</v>
          </cell>
          <cell r="CJ485">
            <v>0.44284584980237152</v>
          </cell>
          <cell r="CK485">
            <v>0.44284584980237152</v>
          </cell>
          <cell r="CL485">
            <v>0.44284584980237152</v>
          </cell>
          <cell r="CM485">
            <v>0.44284584980237152</v>
          </cell>
          <cell r="CN485">
            <v>0.44284584980237152</v>
          </cell>
          <cell r="CO485">
            <v>0.44284584980237152</v>
          </cell>
          <cell r="CP485">
            <v>0.44284584980237152</v>
          </cell>
          <cell r="CQ485">
            <v>0.44284584980237152</v>
          </cell>
          <cell r="CR485">
            <v>0.44284584980237152</v>
          </cell>
          <cell r="CS485">
            <v>0.44284584980237152</v>
          </cell>
          <cell r="CT485">
            <v>0.44284584980237152</v>
          </cell>
          <cell r="CU485">
            <v>0.44284584980237152</v>
          </cell>
          <cell r="CV485">
            <v>0.44284584980237152</v>
          </cell>
          <cell r="CW485">
            <v>0.44284584980237152</v>
          </cell>
          <cell r="CX485">
            <v>0.44284584980237152</v>
          </cell>
          <cell r="CY485">
            <v>0.44284584980237152</v>
          </cell>
          <cell r="CZ485">
            <v>0.44284584980237152</v>
          </cell>
          <cell r="DA485">
            <v>0.44284584980237152</v>
          </cell>
          <cell r="DB485">
            <v>0.44284584980237152</v>
          </cell>
          <cell r="DC485">
            <v>0.44284584980237152</v>
          </cell>
          <cell r="DD485">
            <v>0.44284584980237152</v>
          </cell>
          <cell r="DE485">
            <v>0.44284584980237152</v>
          </cell>
        </row>
        <row r="486">
          <cell r="L486">
            <v>0.91077136882033694</v>
          </cell>
          <cell r="M486">
            <v>0.89108212984049295</v>
          </cell>
          <cell r="N486">
            <v>0.87842885896391432</v>
          </cell>
          <cell r="O486">
            <v>0.84463952034393619</v>
          </cell>
          <cell r="P486">
            <v>0.76895366636248563</v>
          </cell>
          <cell r="Q486">
            <v>0.82261079074876209</v>
          </cell>
          <cell r="R486">
            <v>0.9256911439564075</v>
          </cell>
          <cell r="S486">
            <v>0.87364291030074859</v>
          </cell>
          <cell r="T486">
            <v>0.92285987701536798</v>
          </cell>
          <cell r="U486">
            <v>0.89569459962756048</v>
          </cell>
          <cell r="V486">
            <v>0.49739583333333331</v>
          </cell>
          <cell r="W486">
            <v>0.49727767695099817</v>
          </cell>
          <cell r="X486">
            <v>0.49727767695099817</v>
          </cell>
          <cell r="Y486">
            <v>0.49727767695099817</v>
          </cell>
          <cell r="Z486">
            <v>0.49727767695099817</v>
          </cell>
          <cell r="AA486">
            <v>0.49727767695099817</v>
          </cell>
          <cell r="AB486">
            <v>0.49727767695099817</v>
          </cell>
          <cell r="AC486">
            <v>0.49609375</v>
          </cell>
          <cell r="AD486">
            <v>0.49654576856649396</v>
          </cell>
          <cell r="AE486">
            <v>0.4967897271268058</v>
          </cell>
          <cell r="AF486">
            <v>0.49902152641878667</v>
          </cell>
          <cell r="AG486">
            <v>0.49902152641878667</v>
          </cell>
          <cell r="AH486">
            <v>0.49902152641878667</v>
          </cell>
          <cell r="AI486">
            <v>0.49902152641878667</v>
          </cell>
          <cell r="AJ486">
            <v>0.49902152641878667</v>
          </cell>
          <cell r="AK486">
            <v>0.49902152641878667</v>
          </cell>
          <cell r="AL486">
            <v>0.49902152641878667</v>
          </cell>
          <cell r="AM486">
            <v>0.49902152641878667</v>
          </cell>
          <cell r="AN486">
            <v>0.49902152641878667</v>
          </cell>
          <cell r="AO486">
            <v>0.49902152641878667</v>
          </cell>
          <cell r="AP486">
            <v>0.49902152641878667</v>
          </cell>
          <cell r="AQ486">
            <v>0.49902152641878667</v>
          </cell>
          <cell r="AR486">
            <v>0.49902152641878667</v>
          </cell>
          <cell r="AS486">
            <v>0.49902152641878667</v>
          </cell>
          <cell r="AT486">
            <v>0.49902152641878667</v>
          </cell>
          <cell r="AU486">
            <v>0.49902152641878667</v>
          </cell>
          <cell r="AV486">
            <v>0.49902152641878667</v>
          </cell>
          <cell r="AW486">
            <v>0.49902152641878667</v>
          </cell>
          <cell r="AX486">
            <v>0.49902152641878667</v>
          </cell>
          <cell r="AY486">
            <v>0.49902152641878667</v>
          </cell>
          <cell r="AZ486">
            <v>0.49902152641878667</v>
          </cell>
          <cell r="BA486">
            <v>0.49902152641878667</v>
          </cell>
          <cell r="BB486">
            <v>0.49902152641878667</v>
          </cell>
          <cell r="BC486">
            <v>0.49902152641878667</v>
          </cell>
          <cell r="BD486">
            <v>0.49902152641878667</v>
          </cell>
          <cell r="BE486">
            <v>0.49902152641878667</v>
          </cell>
          <cell r="BF486">
            <v>0.49902152641878667</v>
          </cell>
          <cell r="BG486">
            <v>0.49902152641878667</v>
          </cell>
          <cell r="BH486">
            <v>0.49902152641878667</v>
          </cell>
          <cell r="BI486">
            <v>0.49902152641878667</v>
          </cell>
          <cell r="BJ486">
            <v>0.49902152641878667</v>
          </cell>
          <cell r="BK486">
            <v>0.49902152641878667</v>
          </cell>
          <cell r="BL486">
            <v>0.49902152641878667</v>
          </cell>
          <cell r="BM486">
            <v>0.49902152641878667</v>
          </cell>
          <cell r="BN486">
            <v>0.49902152641878667</v>
          </cell>
          <cell r="BO486">
            <v>0.49902152641878667</v>
          </cell>
          <cell r="BP486">
            <v>0.49902152641878667</v>
          </cell>
          <cell r="BQ486">
            <v>0.49902152641878667</v>
          </cell>
          <cell r="BR486">
            <v>0.49902152641878667</v>
          </cell>
          <cell r="BS486">
            <v>0.49902152641878667</v>
          </cell>
          <cell r="BT486">
            <v>0.49902152641878667</v>
          </cell>
          <cell r="BU486">
            <v>0.49902152641878667</v>
          </cell>
          <cell r="BV486">
            <v>0.49902152641878667</v>
          </cell>
          <cell r="BW486">
            <v>0.49902152641878667</v>
          </cell>
          <cell r="BX486">
            <v>0.49902152641878667</v>
          </cell>
          <cell r="BY486">
            <v>0.49902152641878667</v>
          </cell>
          <cell r="BZ486">
            <v>0.49902152641878667</v>
          </cell>
          <cell r="CA486">
            <v>0.49902152641878667</v>
          </cell>
          <cell r="CB486">
            <v>0.49902152641878667</v>
          </cell>
          <cell r="CC486">
            <v>0.49902152641878667</v>
          </cell>
          <cell r="CD486">
            <v>0.49902152641878667</v>
          </cell>
          <cell r="CE486">
            <v>0.49902152641878667</v>
          </cell>
          <cell r="CF486">
            <v>0.49902152641878667</v>
          </cell>
          <cell r="CG486">
            <v>0.49902152641878667</v>
          </cell>
          <cell r="CH486">
            <v>0.49902152641878667</v>
          </cell>
          <cell r="CI486">
            <v>0.49902152641878667</v>
          </cell>
          <cell r="CJ486">
            <v>0.49902152641878667</v>
          </cell>
          <cell r="CK486">
            <v>0.49902152641878667</v>
          </cell>
          <cell r="CL486">
            <v>0.49902152641878667</v>
          </cell>
          <cell r="CM486">
            <v>0.49902152641878667</v>
          </cell>
          <cell r="CN486">
            <v>0.49902152641878667</v>
          </cell>
          <cell r="CO486">
            <v>0.49902152641878667</v>
          </cell>
          <cell r="CP486">
            <v>0.49902152641878667</v>
          </cell>
          <cell r="CQ486">
            <v>0.49902152641878667</v>
          </cell>
          <cell r="CR486">
            <v>0.49902152641878667</v>
          </cell>
          <cell r="CS486">
            <v>0.49902152641878667</v>
          </cell>
          <cell r="CT486">
            <v>0.49902152641878667</v>
          </cell>
          <cell r="CU486">
            <v>0.49902152641878667</v>
          </cell>
          <cell r="CV486">
            <v>0.49902152641878667</v>
          </cell>
          <cell r="CW486">
            <v>0.49902152641878667</v>
          </cell>
          <cell r="CX486">
            <v>0.49902152641878667</v>
          </cell>
          <cell r="CY486">
            <v>0.49902152641878667</v>
          </cell>
          <cell r="CZ486">
            <v>0.49902152641878667</v>
          </cell>
          <cell r="DA486">
            <v>0.49902152641878667</v>
          </cell>
          <cell r="DB486">
            <v>0.49902152641878667</v>
          </cell>
          <cell r="DC486">
            <v>0.49902152641878667</v>
          </cell>
          <cell r="DD486">
            <v>0.49902152641878667</v>
          </cell>
          <cell r="DE486">
            <v>0.49902152641878667</v>
          </cell>
        </row>
        <row r="494">
          <cell r="L494">
            <v>3.4861577991367208E-2</v>
          </cell>
          <cell r="M494">
            <v>3.4344940075938017E-2</v>
          </cell>
          <cell r="N494">
            <v>3.4375190098749966E-2</v>
          </cell>
          <cell r="O494">
            <v>3.0184811822584489E-2</v>
          </cell>
          <cell r="P494">
            <v>3.2385141954451711E-2</v>
          </cell>
          <cell r="Q494">
            <v>3.3924993585622572E-2</v>
          </cell>
          <cell r="R494">
            <v>3.4898867639501986E-2</v>
          </cell>
          <cell r="S494">
            <v>3.6888545865721843E-2</v>
          </cell>
          <cell r="T494">
            <v>3.7782048517211571E-2</v>
          </cell>
          <cell r="U494">
            <v>3.9442019377999335E-2</v>
          </cell>
          <cell r="V494">
            <v>3.8683695131923018E-2</v>
          </cell>
          <cell r="W494">
            <v>3.6326269722093942E-2</v>
          </cell>
          <cell r="X494">
            <v>3.6555536785806843E-2</v>
          </cell>
          <cell r="Y494">
            <v>3.9221453029779731E-2</v>
          </cell>
          <cell r="Z494">
            <v>3.932062305765463E-2</v>
          </cell>
          <cell r="AA494">
            <v>3.7935677555571708E-2</v>
          </cell>
          <cell r="AB494">
            <v>3.9963457519939523E-2</v>
          </cell>
          <cell r="AC494">
            <v>4.1241937021855253E-2</v>
          </cell>
          <cell r="AD494">
            <v>3.9538481981897203E-2</v>
          </cell>
          <cell r="AE494">
            <v>3.8359703934421348E-2</v>
          </cell>
          <cell r="AF494">
            <v>3.5411201975003859E-2</v>
          </cell>
          <cell r="AG494">
            <v>3.5411201975003859E-2</v>
          </cell>
          <cell r="AH494">
            <v>3.5411201975003859E-2</v>
          </cell>
          <cell r="AI494">
            <v>3.5411201975003859E-2</v>
          </cell>
          <cell r="AJ494">
            <v>3.5411201975003859E-2</v>
          </cell>
          <cell r="AK494">
            <v>3.5411201975003859E-2</v>
          </cell>
          <cell r="AL494">
            <v>3.5411201975003859E-2</v>
          </cell>
          <cell r="AM494">
            <v>3.5411201975003859E-2</v>
          </cell>
          <cell r="AN494">
            <v>3.5411201975003859E-2</v>
          </cell>
          <cell r="AO494">
            <v>3.5411201975003859E-2</v>
          </cell>
          <cell r="AP494">
            <v>3.5411201975003859E-2</v>
          </cell>
          <cell r="AQ494">
            <v>3.5411201975003859E-2</v>
          </cell>
          <cell r="AR494">
            <v>3.5411201975003859E-2</v>
          </cell>
          <cell r="AS494">
            <v>3.5411201975003859E-2</v>
          </cell>
          <cell r="AT494">
            <v>3.5411201975003859E-2</v>
          </cell>
          <cell r="AU494">
            <v>3.5411201975003859E-2</v>
          </cell>
          <cell r="AV494">
            <v>3.5411201975003859E-2</v>
          </cell>
          <cell r="AW494">
            <v>3.5411201975003859E-2</v>
          </cell>
          <cell r="AX494">
            <v>3.5411201975003859E-2</v>
          </cell>
          <cell r="AY494">
            <v>3.5411201975003859E-2</v>
          </cell>
          <cell r="AZ494">
            <v>3.5411201975003859E-2</v>
          </cell>
          <cell r="BA494">
            <v>3.5411201975003859E-2</v>
          </cell>
          <cell r="BB494">
            <v>3.5411201975003859E-2</v>
          </cell>
          <cell r="BC494">
            <v>3.5411201975003859E-2</v>
          </cell>
          <cell r="BD494">
            <v>3.5411201975003859E-2</v>
          </cell>
          <cell r="BE494">
            <v>3.5411201975003859E-2</v>
          </cell>
          <cell r="BF494">
            <v>3.5411201975003859E-2</v>
          </cell>
          <cell r="BG494">
            <v>3.5411201975003859E-2</v>
          </cell>
          <cell r="BH494">
            <v>3.5411201975003859E-2</v>
          </cell>
          <cell r="BI494">
            <v>3.5411201975003859E-2</v>
          </cell>
          <cell r="BJ494">
            <v>3.5411201975003859E-2</v>
          </cell>
          <cell r="BK494">
            <v>3.5411201975003859E-2</v>
          </cell>
          <cell r="BL494">
            <v>3.5411201975003859E-2</v>
          </cell>
          <cell r="BM494">
            <v>3.5411201975003859E-2</v>
          </cell>
          <cell r="BN494">
            <v>3.5411201975003859E-2</v>
          </cell>
          <cell r="BO494">
            <v>3.5411201975003859E-2</v>
          </cell>
          <cell r="BP494">
            <v>3.5411201975003859E-2</v>
          </cell>
          <cell r="BQ494">
            <v>3.5411201975003859E-2</v>
          </cell>
          <cell r="BR494">
            <v>3.5411201975003859E-2</v>
          </cell>
          <cell r="BS494">
            <v>3.5411201975003859E-2</v>
          </cell>
          <cell r="BT494">
            <v>3.5411201975003859E-2</v>
          </cell>
          <cell r="BU494">
            <v>3.5411201975003859E-2</v>
          </cell>
          <cell r="BV494">
            <v>3.5411201975003859E-2</v>
          </cell>
          <cell r="BW494">
            <v>3.5411201975003859E-2</v>
          </cell>
          <cell r="BX494">
            <v>3.5411201975003859E-2</v>
          </cell>
          <cell r="BY494">
            <v>3.5411201975003859E-2</v>
          </cell>
          <cell r="BZ494">
            <v>3.5411201975003859E-2</v>
          </cell>
          <cell r="CA494">
            <v>3.5411201975003859E-2</v>
          </cell>
          <cell r="CB494">
            <v>3.5411201975003859E-2</v>
          </cell>
          <cell r="CC494">
            <v>3.5411201975003859E-2</v>
          </cell>
          <cell r="CD494">
            <v>3.5411201975003859E-2</v>
          </cell>
          <cell r="CE494">
            <v>3.5411201975003859E-2</v>
          </cell>
          <cell r="CF494">
            <v>3.5411201975003859E-2</v>
          </cell>
          <cell r="CG494">
            <v>3.5411201975003859E-2</v>
          </cell>
          <cell r="CH494">
            <v>3.5411201975003859E-2</v>
          </cell>
          <cell r="CI494">
            <v>3.5411201975003859E-2</v>
          </cell>
          <cell r="CJ494">
            <v>3.5411201975003859E-2</v>
          </cell>
          <cell r="CK494">
            <v>3.5411201975003859E-2</v>
          </cell>
          <cell r="CL494">
            <v>3.5411201975003859E-2</v>
          </cell>
          <cell r="CM494">
            <v>3.5411201975003859E-2</v>
          </cell>
          <cell r="CN494">
            <v>3.5411201975003859E-2</v>
          </cell>
          <cell r="CO494">
            <v>3.5411201975003859E-2</v>
          </cell>
          <cell r="CP494">
            <v>3.5411201975003859E-2</v>
          </cell>
          <cell r="CQ494">
            <v>3.5411201975003859E-2</v>
          </cell>
          <cell r="CR494">
            <v>3.5411201975003859E-2</v>
          </cell>
          <cell r="CS494">
            <v>3.5411201975003859E-2</v>
          </cell>
          <cell r="CT494">
            <v>3.5411201975003859E-2</v>
          </cell>
          <cell r="CU494">
            <v>3.5411201975003859E-2</v>
          </cell>
          <cell r="CV494">
            <v>3.5411201975003859E-2</v>
          </cell>
          <cell r="CW494">
            <v>3.5411201975003859E-2</v>
          </cell>
          <cell r="CX494">
            <v>3.5411201975003859E-2</v>
          </cell>
          <cell r="CY494">
            <v>3.5411201975003859E-2</v>
          </cell>
          <cell r="CZ494">
            <v>3.5411201975003859E-2</v>
          </cell>
          <cell r="DA494">
            <v>3.5411201975003859E-2</v>
          </cell>
          <cell r="DB494">
            <v>3.5411201975003859E-2</v>
          </cell>
          <cell r="DC494">
            <v>3.5411201975003859E-2</v>
          </cell>
          <cell r="DD494">
            <v>3.5411201975003859E-2</v>
          </cell>
          <cell r="DE494">
            <v>3.5411201975003859E-2</v>
          </cell>
        </row>
        <row r="495">
          <cell r="L495">
            <v>9.915451572370719E-2</v>
          </cell>
          <cell r="M495">
            <v>9.6710792812353161E-2</v>
          </cell>
          <cell r="N495">
            <v>9.2261793593045135E-2</v>
          </cell>
          <cell r="O495">
            <v>9.5776833741841164E-2</v>
          </cell>
          <cell r="P495">
            <v>0.11514765895826934</v>
          </cell>
          <cell r="Q495">
            <v>0.11972485924405481</v>
          </cell>
          <cell r="R495">
            <v>0.12943270534481585</v>
          </cell>
          <cell r="S495">
            <v>0.14190050815657437</v>
          </cell>
          <cell r="T495">
            <v>0.16831336115887596</v>
          </cell>
          <cell r="U495">
            <v>0.17725003882530665</v>
          </cell>
          <cell r="V495">
            <v>0.18718161649753132</v>
          </cell>
          <cell r="W495">
            <v>0.18310727534627394</v>
          </cell>
          <cell r="X495">
            <v>0.18394894981796409</v>
          </cell>
          <cell r="Y495">
            <v>0.1729818567457117</v>
          </cell>
          <cell r="Z495">
            <v>0.18373252203264717</v>
          </cell>
          <cell r="AA495">
            <v>0.19661253211793434</v>
          </cell>
          <cell r="AB495">
            <v>0.20909559293625646</v>
          </cell>
          <cell r="AC495">
            <v>0.20133769478929203</v>
          </cell>
          <cell r="AD495">
            <v>0.2050876253471052</v>
          </cell>
          <cell r="AE495">
            <v>0.19586846399492799</v>
          </cell>
          <cell r="AF495">
            <v>0.18500386778492423</v>
          </cell>
          <cell r="AG495">
            <v>0.18500386778492423</v>
          </cell>
          <cell r="AH495">
            <v>0.18500386778492423</v>
          </cell>
          <cell r="AI495">
            <v>0.18500386778492423</v>
          </cell>
          <cell r="AJ495">
            <v>0.18500386778492423</v>
          </cell>
          <cell r="AK495">
            <v>0.18500386778492423</v>
          </cell>
          <cell r="AL495">
            <v>0.18500386778492423</v>
          </cell>
          <cell r="AM495">
            <v>0.18500386778492423</v>
          </cell>
          <cell r="AN495">
            <v>0.18500386778492423</v>
          </cell>
          <cell r="AO495">
            <v>0.18500386778492423</v>
          </cell>
          <cell r="AP495">
            <v>0.18500386778492423</v>
          </cell>
          <cell r="AQ495">
            <v>0.18500386778492423</v>
          </cell>
          <cell r="AR495">
            <v>0.18500386778492423</v>
          </cell>
          <cell r="AS495">
            <v>0.18500386778492423</v>
          </cell>
          <cell r="AT495">
            <v>0.18500386778492423</v>
          </cell>
          <cell r="AU495">
            <v>0.18500386778492423</v>
          </cell>
          <cell r="AV495">
            <v>0.18500386778492423</v>
          </cell>
          <cell r="AW495">
            <v>0.18500386778492423</v>
          </cell>
          <cell r="AX495">
            <v>0.18500386778492423</v>
          </cell>
          <cell r="AY495">
            <v>0.18500386778492423</v>
          </cell>
          <cell r="AZ495">
            <v>0.18500386778492423</v>
          </cell>
          <cell r="BA495">
            <v>0.18500386778492423</v>
          </cell>
          <cell r="BB495">
            <v>0.18500386778492423</v>
          </cell>
          <cell r="BC495">
            <v>0.18500386778492423</v>
          </cell>
          <cell r="BD495">
            <v>0.18500386778492423</v>
          </cell>
          <cell r="BE495">
            <v>0.18500386778492423</v>
          </cell>
          <cell r="BF495">
            <v>0.18500386778492423</v>
          </cell>
          <cell r="BG495">
            <v>0.18500386778492423</v>
          </cell>
          <cell r="BH495">
            <v>0.18500386778492423</v>
          </cell>
          <cell r="BI495">
            <v>0.18500386778492423</v>
          </cell>
          <cell r="BJ495">
            <v>0.18500386778492423</v>
          </cell>
          <cell r="BK495">
            <v>0.18500386778492423</v>
          </cell>
          <cell r="BL495">
            <v>0.18500386778492423</v>
          </cell>
          <cell r="BM495">
            <v>0.18500386778492423</v>
          </cell>
          <cell r="BN495">
            <v>0.18500386778492423</v>
          </cell>
          <cell r="BO495">
            <v>0.18500386778492423</v>
          </cell>
          <cell r="BP495">
            <v>0.18500386778492423</v>
          </cell>
          <cell r="BQ495">
            <v>0.18500386778492423</v>
          </cell>
          <cell r="BR495">
            <v>0.18500386778492423</v>
          </cell>
          <cell r="BS495">
            <v>0.18500386778492423</v>
          </cell>
          <cell r="BT495">
            <v>0.18500386778492423</v>
          </cell>
          <cell r="BU495">
            <v>0.18500386778492423</v>
          </cell>
          <cell r="BV495">
            <v>0.18500386778492423</v>
          </cell>
          <cell r="BW495">
            <v>0.18500386778492423</v>
          </cell>
          <cell r="BX495">
            <v>0.18500386778492423</v>
          </cell>
          <cell r="BY495">
            <v>0.18500386778492423</v>
          </cell>
          <cell r="BZ495">
            <v>0.18500386778492423</v>
          </cell>
          <cell r="CA495">
            <v>0.18500386778492423</v>
          </cell>
          <cell r="CB495">
            <v>0.18500386778492423</v>
          </cell>
          <cell r="CC495">
            <v>0.18500386778492423</v>
          </cell>
          <cell r="CD495">
            <v>0.18500386778492423</v>
          </cell>
          <cell r="CE495">
            <v>0.18500386778492423</v>
          </cell>
          <cell r="CF495">
            <v>0.18500386778492423</v>
          </cell>
          <cell r="CG495">
            <v>0.18500386778492423</v>
          </cell>
          <cell r="CH495">
            <v>0.18500386778492423</v>
          </cell>
          <cell r="CI495">
            <v>0.18500386778492423</v>
          </cell>
          <cell r="CJ495">
            <v>0.18500386778492423</v>
          </cell>
          <cell r="CK495">
            <v>0.18500386778492423</v>
          </cell>
          <cell r="CL495">
            <v>0.18500386778492423</v>
          </cell>
          <cell r="CM495">
            <v>0.18500386778492423</v>
          </cell>
          <cell r="CN495">
            <v>0.18500386778492423</v>
          </cell>
          <cell r="CO495">
            <v>0.18500386778492423</v>
          </cell>
          <cell r="CP495">
            <v>0.18500386778492423</v>
          </cell>
          <cell r="CQ495">
            <v>0.18500386778492423</v>
          </cell>
          <cell r="CR495">
            <v>0.18500386778492423</v>
          </cell>
          <cell r="CS495">
            <v>0.18500386778492423</v>
          </cell>
          <cell r="CT495">
            <v>0.18500386778492423</v>
          </cell>
          <cell r="CU495">
            <v>0.18500386778492423</v>
          </cell>
          <cell r="CV495">
            <v>0.18500386778492423</v>
          </cell>
          <cell r="CW495">
            <v>0.18500386778492423</v>
          </cell>
          <cell r="CX495">
            <v>0.18500386778492423</v>
          </cell>
          <cell r="CY495">
            <v>0.18500386778492423</v>
          </cell>
          <cell r="CZ495">
            <v>0.18500386778492423</v>
          </cell>
          <cell r="DA495">
            <v>0.18500386778492423</v>
          </cell>
          <cell r="DB495">
            <v>0.18500386778492423</v>
          </cell>
          <cell r="DC495">
            <v>0.18500386778492423</v>
          </cell>
          <cell r="DD495">
            <v>0.18500386778492423</v>
          </cell>
          <cell r="DE495">
            <v>0.18500386778492423</v>
          </cell>
        </row>
        <row r="496">
          <cell r="L496">
            <v>2.1682895653438252E-2</v>
          </cell>
          <cell r="M496">
            <v>2.0485981712224075E-2</v>
          </cell>
          <cell r="N496">
            <v>2.0182750933018006E-2</v>
          </cell>
          <cell r="O496">
            <v>2.0376893112712454E-2</v>
          </cell>
          <cell r="P496">
            <v>2.253280091272105E-2</v>
          </cell>
          <cell r="Q496">
            <v>2.4870487233226764E-2</v>
          </cell>
          <cell r="R496">
            <v>2.4659951337596967E-2</v>
          </cell>
          <cell r="S496">
            <v>2.5275556474469531E-2</v>
          </cell>
          <cell r="T496">
            <v>2.6750435927139573E-2</v>
          </cell>
          <cell r="U496">
            <v>2.6336392724715097E-2</v>
          </cell>
          <cell r="V496">
            <v>2.7036586896987302E-2</v>
          </cell>
          <cell r="W496">
            <v>2.9095880188757146E-2</v>
          </cell>
          <cell r="X496">
            <v>2.7905440210449311E-2</v>
          </cell>
          <cell r="Y496">
            <v>2.7035333345857924E-2</v>
          </cell>
          <cell r="Z496">
            <v>2.9114302860465138E-2</v>
          </cell>
          <cell r="AA496">
            <v>3.2867222275605977E-2</v>
          </cell>
          <cell r="AB496">
            <v>3.4514578665948696E-2</v>
          </cell>
          <cell r="AC496">
            <v>3.4083795153714076E-2</v>
          </cell>
          <cell r="AD496">
            <v>3.6424586995439226E-2</v>
          </cell>
          <cell r="AE496">
            <v>3.7737404554167707E-2</v>
          </cell>
          <cell r="AF496">
            <v>3.5534950381548955E-2</v>
          </cell>
          <cell r="AG496">
            <v>3.5534950381548955E-2</v>
          </cell>
          <cell r="AH496">
            <v>3.5534950381548955E-2</v>
          </cell>
          <cell r="AI496">
            <v>3.5534950381548955E-2</v>
          </cell>
          <cell r="AJ496">
            <v>3.5534950381548955E-2</v>
          </cell>
          <cell r="AK496">
            <v>3.5534950381548955E-2</v>
          </cell>
          <cell r="AL496">
            <v>3.5534950381548955E-2</v>
          </cell>
          <cell r="AM496">
            <v>3.5534950381548955E-2</v>
          </cell>
          <cell r="AN496">
            <v>3.5534950381548955E-2</v>
          </cell>
          <cell r="AO496">
            <v>3.5534950381548955E-2</v>
          </cell>
          <cell r="AP496">
            <v>3.5534950381548955E-2</v>
          </cell>
          <cell r="AQ496">
            <v>3.5534950381548955E-2</v>
          </cell>
          <cell r="AR496">
            <v>3.5534950381548955E-2</v>
          </cell>
          <cell r="AS496">
            <v>3.5534950381548955E-2</v>
          </cell>
          <cell r="AT496">
            <v>3.5534950381548955E-2</v>
          </cell>
          <cell r="AU496">
            <v>3.5534950381548955E-2</v>
          </cell>
          <cell r="AV496">
            <v>3.5534950381548955E-2</v>
          </cell>
          <cell r="AW496">
            <v>3.5534950381548955E-2</v>
          </cell>
          <cell r="AX496">
            <v>3.5534950381548955E-2</v>
          </cell>
          <cell r="AY496">
            <v>3.5534950381548955E-2</v>
          </cell>
          <cell r="AZ496">
            <v>3.5534950381548955E-2</v>
          </cell>
          <cell r="BA496">
            <v>3.5534950381548955E-2</v>
          </cell>
          <cell r="BB496">
            <v>3.5534950381548955E-2</v>
          </cell>
          <cell r="BC496">
            <v>3.5534950381548955E-2</v>
          </cell>
          <cell r="BD496">
            <v>3.5534950381548955E-2</v>
          </cell>
          <cell r="BE496">
            <v>3.5534950381548955E-2</v>
          </cell>
          <cell r="BF496">
            <v>3.5534950381548955E-2</v>
          </cell>
          <cell r="BG496">
            <v>3.5534950381548955E-2</v>
          </cell>
          <cell r="BH496">
            <v>3.5534950381548955E-2</v>
          </cell>
          <cell r="BI496">
            <v>3.5534950381548955E-2</v>
          </cell>
          <cell r="BJ496">
            <v>3.5534950381548955E-2</v>
          </cell>
          <cell r="BK496">
            <v>3.5534950381548955E-2</v>
          </cell>
          <cell r="BL496">
            <v>3.5534950381548955E-2</v>
          </cell>
          <cell r="BM496">
            <v>3.5534950381548955E-2</v>
          </cell>
          <cell r="BN496">
            <v>3.5534950381548955E-2</v>
          </cell>
          <cell r="BO496">
            <v>3.5534950381548955E-2</v>
          </cell>
          <cell r="BP496">
            <v>3.5534950381548955E-2</v>
          </cell>
          <cell r="BQ496">
            <v>3.5534950381548955E-2</v>
          </cell>
          <cell r="BR496">
            <v>3.5534950381548955E-2</v>
          </cell>
          <cell r="BS496">
            <v>3.5534950381548955E-2</v>
          </cell>
          <cell r="BT496">
            <v>3.5534950381548955E-2</v>
          </cell>
          <cell r="BU496">
            <v>3.5534950381548955E-2</v>
          </cell>
          <cell r="BV496">
            <v>3.5534950381548955E-2</v>
          </cell>
          <cell r="BW496">
            <v>3.5534950381548955E-2</v>
          </cell>
          <cell r="BX496">
            <v>3.5534950381548955E-2</v>
          </cell>
          <cell r="BY496">
            <v>3.5534950381548955E-2</v>
          </cell>
          <cell r="BZ496">
            <v>3.5534950381548955E-2</v>
          </cell>
          <cell r="CA496">
            <v>3.5534950381548955E-2</v>
          </cell>
          <cell r="CB496">
            <v>3.5534950381548955E-2</v>
          </cell>
          <cell r="CC496">
            <v>3.5534950381548955E-2</v>
          </cell>
          <cell r="CD496">
            <v>3.5534950381548955E-2</v>
          </cell>
          <cell r="CE496">
            <v>3.5534950381548955E-2</v>
          </cell>
          <cell r="CF496">
            <v>3.5534950381548955E-2</v>
          </cell>
          <cell r="CG496">
            <v>3.5534950381548955E-2</v>
          </cell>
          <cell r="CH496">
            <v>3.5534950381548955E-2</v>
          </cell>
          <cell r="CI496">
            <v>3.5534950381548955E-2</v>
          </cell>
          <cell r="CJ496">
            <v>3.5534950381548955E-2</v>
          </cell>
          <cell r="CK496">
            <v>3.5534950381548955E-2</v>
          </cell>
          <cell r="CL496">
            <v>3.5534950381548955E-2</v>
          </cell>
          <cell r="CM496">
            <v>3.5534950381548955E-2</v>
          </cell>
          <cell r="CN496">
            <v>3.5534950381548955E-2</v>
          </cell>
          <cell r="CO496">
            <v>3.5534950381548955E-2</v>
          </cell>
          <cell r="CP496">
            <v>3.5534950381548955E-2</v>
          </cell>
          <cell r="CQ496">
            <v>3.5534950381548955E-2</v>
          </cell>
          <cell r="CR496">
            <v>3.5534950381548955E-2</v>
          </cell>
          <cell r="CS496">
            <v>3.5534950381548955E-2</v>
          </cell>
          <cell r="CT496">
            <v>3.5534950381548955E-2</v>
          </cell>
          <cell r="CU496">
            <v>3.5534950381548955E-2</v>
          </cell>
          <cell r="CV496">
            <v>3.5534950381548955E-2</v>
          </cell>
          <cell r="CW496">
            <v>3.5534950381548955E-2</v>
          </cell>
          <cell r="CX496">
            <v>3.5534950381548955E-2</v>
          </cell>
          <cell r="CY496">
            <v>3.5534950381548955E-2</v>
          </cell>
          <cell r="CZ496">
            <v>3.5534950381548955E-2</v>
          </cell>
          <cell r="DA496">
            <v>3.5534950381548955E-2</v>
          </cell>
          <cell r="DB496">
            <v>3.5534950381548955E-2</v>
          </cell>
          <cell r="DC496">
            <v>3.5534950381548955E-2</v>
          </cell>
          <cell r="DD496">
            <v>3.5534950381548955E-2</v>
          </cell>
          <cell r="DE496">
            <v>3.5534950381548955E-2</v>
          </cell>
        </row>
        <row r="497">
          <cell r="L497">
            <v>1.1323217614545108E-2</v>
          </cell>
          <cell r="M497">
            <v>1.1549492036229889E-2</v>
          </cell>
          <cell r="N497">
            <v>1.1420866092572889E-2</v>
          </cell>
          <cell r="O497">
            <v>1.0148475143910408E-2</v>
          </cell>
          <cell r="P497">
            <v>1.1072227829215849E-2</v>
          </cell>
          <cell r="Q497">
            <v>1.1756905185411544E-2</v>
          </cell>
          <cell r="R497">
            <v>1.1708694225518663E-2</v>
          </cell>
          <cell r="S497">
            <v>1.0922091647970904E-2</v>
          </cell>
          <cell r="T497">
            <v>1.1330606760957977E-2</v>
          </cell>
          <cell r="U497">
            <v>1.1159869136255648E-2</v>
          </cell>
          <cell r="V497">
            <v>1.2462246480215211E-2</v>
          </cell>
          <cell r="W497">
            <v>1.2619081842675874E-2</v>
          </cell>
          <cell r="X497">
            <v>1.2363970294825222E-2</v>
          </cell>
          <cell r="Y497">
            <v>1.2401599467112947E-2</v>
          </cell>
          <cell r="Z497">
            <v>1.1900836516199347E-2</v>
          </cell>
          <cell r="AA497">
            <v>1.1826580741453773E-2</v>
          </cell>
          <cell r="AB497">
            <v>1.2103092972997777E-2</v>
          </cell>
          <cell r="AC497">
            <v>1.1646343016310448E-2</v>
          </cell>
          <cell r="AD497">
            <v>1.0977905603357076E-2</v>
          </cell>
          <cell r="AE497">
            <v>1.1495518380702549E-2</v>
          </cell>
          <cell r="AF497">
            <v>1.0037600875662364E-2</v>
          </cell>
          <cell r="AG497">
            <v>1.0037600875662364E-2</v>
          </cell>
          <cell r="AH497">
            <v>1.0037600875662364E-2</v>
          </cell>
          <cell r="AI497">
            <v>1.0037600875662364E-2</v>
          </cell>
          <cell r="AJ497">
            <v>1.0037600875662364E-2</v>
          </cell>
          <cell r="AK497">
            <v>1.0037600875662364E-2</v>
          </cell>
          <cell r="AL497">
            <v>1.0037600875662364E-2</v>
          </cell>
          <cell r="AM497">
            <v>1.0037600875662364E-2</v>
          </cell>
          <cell r="AN497">
            <v>1.0037600875662364E-2</v>
          </cell>
          <cell r="AO497">
            <v>1.0037600875662364E-2</v>
          </cell>
          <cell r="AP497">
            <v>1.0037600875662364E-2</v>
          </cell>
          <cell r="AQ497">
            <v>1.0037600875662364E-2</v>
          </cell>
          <cell r="AR497">
            <v>1.0037600875662364E-2</v>
          </cell>
          <cell r="AS497">
            <v>1.0037600875662364E-2</v>
          </cell>
          <cell r="AT497">
            <v>1.0037600875662364E-2</v>
          </cell>
          <cell r="AU497">
            <v>1.0037600875662364E-2</v>
          </cell>
          <cell r="AV497">
            <v>1.0037600875662364E-2</v>
          </cell>
          <cell r="AW497">
            <v>1.0037600875662364E-2</v>
          </cell>
          <cell r="AX497">
            <v>1.0037600875662364E-2</v>
          </cell>
          <cell r="AY497">
            <v>1.0037600875662364E-2</v>
          </cell>
          <cell r="AZ497">
            <v>1.0037600875662364E-2</v>
          </cell>
          <cell r="BA497">
            <v>1.0037600875662364E-2</v>
          </cell>
          <cell r="BB497">
            <v>1.0037600875662364E-2</v>
          </cell>
          <cell r="BC497">
            <v>1.0037600875662364E-2</v>
          </cell>
          <cell r="BD497">
            <v>1.0037600875662364E-2</v>
          </cell>
          <cell r="BE497">
            <v>1.0037600875662364E-2</v>
          </cell>
          <cell r="BF497">
            <v>1.0037600875662364E-2</v>
          </cell>
          <cell r="BG497">
            <v>1.0037600875662364E-2</v>
          </cell>
          <cell r="BH497">
            <v>1.0037600875662364E-2</v>
          </cell>
          <cell r="BI497">
            <v>1.0037600875662364E-2</v>
          </cell>
          <cell r="BJ497">
            <v>1.0037600875662364E-2</v>
          </cell>
          <cell r="BK497">
            <v>1.0037600875662364E-2</v>
          </cell>
          <cell r="BL497">
            <v>1.0037600875662364E-2</v>
          </cell>
          <cell r="BM497">
            <v>1.0037600875662364E-2</v>
          </cell>
          <cell r="BN497">
            <v>1.0037600875662364E-2</v>
          </cell>
          <cell r="BO497">
            <v>1.0037600875662364E-2</v>
          </cell>
          <cell r="BP497">
            <v>1.0037600875662364E-2</v>
          </cell>
          <cell r="BQ497">
            <v>1.0037600875662364E-2</v>
          </cell>
          <cell r="BR497">
            <v>1.0037600875662364E-2</v>
          </cell>
          <cell r="BS497">
            <v>1.0037600875662364E-2</v>
          </cell>
          <cell r="BT497">
            <v>1.0037600875662364E-2</v>
          </cell>
          <cell r="BU497">
            <v>1.0037600875662364E-2</v>
          </cell>
          <cell r="BV497">
            <v>1.0037600875662364E-2</v>
          </cell>
          <cell r="BW497">
            <v>1.0037600875662364E-2</v>
          </cell>
          <cell r="BX497">
            <v>1.0037600875662364E-2</v>
          </cell>
          <cell r="BY497">
            <v>1.0037600875662364E-2</v>
          </cell>
          <cell r="BZ497">
            <v>1.0037600875662364E-2</v>
          </cell>
          <cell r="CA497">
            <v>1.0037600875662364E-2</v>
          </cell>
          <cell r="CB497">
            <v>1.0037600875662364E-2</v>
          </cell>
          <cell r="CC497">
            <v>1.0037600875662364E-2</v>
          </cell>
          <cell r="CD497">
            <v>1.0037600875662364E-2</v>
          </cell>
          <cell r="CE497">
            <v>1.0037600875662364E-2</v>
          </cell>
          <cell r="CF497">
            <v>1.0037600875662364E-2</v>
          </cell>
          <cell r="CG497">
            <v>1.0037600875662364E-2</v>
          </cell>
          <cell r="CH497">
            <v>1.0037600875662364E-2</v>
          </cell>
          <cell r="CI497">
            <v>1.0037600875662364E-2</v>
          </cell>
          <cell r="CJ497">
            <v>1.0037600875662364E-2</v>
          </cell>
          <cell r="CK497">
            <v>1.0037600875662364E-2</v>
          </cell>
          <cell r="CL497">
            <v>1.0037600875662364E-2</v>
          </cell>
          <cell r="CM497">
            <v>1.0037600875662364E-2</v>
          </cell>
          <cell r="CN497">
            <v>1.0037600875662364E-2</v>
          </cell>
          <cell r="CO497">
            <v>1.0037600875662364E-2</v>
          </cell>
          <cell r="CP497">
            <v>1.0037600875662364E-2</v>
          </cell>
          <cell r="CQ497">
            <v>1.0037600875662364E-2</v>
          </cell>
          <cell r="CR497">
            <v>1.0037600875662364E-2</v>
          </cell>
          <cell r="CS497">
            <v>1.0037600875662364E-2</v>
          </cell>
          <cell r="CT497">
            <v>1.0037600875662364E-2</v>
          </cell>
          <cell r="CU497">
            <v>1.0037600875662364E-2</v>
          </cell>
          <cell r="CV497">
            <v>1.0037600875662364E-2</v>
          </cell>
          <cell r="CW497">
            <v>1.0037600875662364E-2</v>
          </cell>
          <cell r="CX497">
            <v>1.0037600875662364E-2</v>
          </cell>
          <cell r="CY497">
            <v>1.0037600875662364E-2</v>
          </cell>
          <cell r="CZ497">
            <v>1.0037600875662364E-2</v>
          </cell>
          <cell r="DA497">
            <v>1.0037600875662364E-2</v>
          </cell>
          <cell r="DB497">
            <v>1.0037600875662364E-2</v>
          </cell>
          <cell r="DC497">
            <v>1.0037600875662364E-2</v>
          </cell>
          <cell r="DD497">
            <v>1.0037600875662364E-2</v>
          </cell>
          <cell r="DE497">
            <v>1.0037600875662364E-2</v>
          </cell>
        </row>
        <row r="498">
          <cell r="L498">
            <v>0.13204289921245832</v>
          </cell>
          <cell r="M498">
            <v>0.12943651398048078</v>
          </cell>
          <cell r="N498">
            <v>0.12799822414416875</v>
          </cell>
          <cell r="O498">
            <v>0.11815123157251267</v>
          </cell>
          <cell r="P498">
            <v>0.12774858484356488</v>
          </cell>
          <cell r="Q498">
            <v>0.13270352315085751</v>
          </cell>
          <cell r="R498">
            <v>0.12900180162331834</v>
          </cell>
          <cell r="S498">
            <v>0.12937060242944304</v>
          </cell>
          <cell r="T498">
            <v>0.13815502784144656</v>
          </cell>
          <cell r="U498">
            <v>0.12864588881715655</v>
          </cell>
          <cell r="V498">
            <v>0.14108009960109849</v>
          </cell>
          <cell r="W498">
            <v>0.14221499108510893</v>
          </cell>
          <cell r="X498">
            <v>0.13880899491786119</v>
          </cell>
          <cell r="Y498">
            <v>0.13481241734236105</v>
          </cell>
          <cell r="Z498">
            <v>0.12983883125595344</v>
          </cell>
          <cell r="AA498">
            <v>0.13149998392009241</v>
          </cell>
          <cell r="AB498">
            <v>0.14051525526158196</v>
          </cell>
          <cell r="AC498">
            <v>0.13260567380171012</v>
          </cell>
          <cell r="AD498">
            <v>0.12339350678754966</v>
          </cell>
          <cell r="AE498">
            <v>0.12068884818235392</v>
          </cell>
          <cell r="AF498">
            <v>0.11645294609229456</v>
          </cell>
          <cell r="AG498">
            <v>0.11645294609229456</v>
          </cell>
          <cell r="AH498">
            <v>0.11645294609229456</v>
          </cell>
          <cell r="AI498">
            <v>0.11645294609229456</v>
          </cell>
          <cell r="AJ498">
            <v>0.11645294609229456</v>
          </cell>
          <cell r="AK498">
            <v>0.11645294609229456</v>
          </cell>
          <cell r="AL498">
            <v>0.11645294609229456</v>
          </cell>
          <cell r="AM498">
            <v>0.11645294609229456</v>
          </cell>
          <cell r="AN498">
            <v>0.11645294609229456</v>
          </cell>
          <cell r="AO498">
            <v>0.11645294609229456</v>
          </cell>
          <cell r="AP498">
            <v>0.11645294609229456</v>
          </cell>
          <cell r="AQ498">
            <v>0.11645294609229456</v>
          </cell>
          <cell r="AR498">
            <v>0.11645294609229456</v>
          </cell>
          <cell r="AS498">
            <v>0.11645294609229456</v>
          </cell>
          <cell r="AT498">
            <v>0.11645294609229456</v>
          </cell>
          <cell r="AU498">
            <v>0.11645294609229456</v>
          </cell>
          <cell r="AV498">
            <v>0.11645294609229456</v>
          </cell>
          <cell r="AW498">
            <v>0.11645294609229456</v>
          </cell>
          <cell r="AX498">
            <v>0.11645294609229456</v>
          </cell>
          <cell r="AY498">
            <v>0.11645294609229456</v>
          </cell>
          <cell r="AZ498">
            <v>0.11645294609229456</v>
          </cell>
          <cell r="BA498">
            <v>0.11645294609229456</v>
          </cell>
          <cell r="BB498">
            <v>0.11645294609229456</v>
          </cell>
          <cell r="BC498">
            <v>0.11645294609229456</v>
          </cell>
          <cell r="BD498">
            <v>0.11645294609229456</v>
          </cell>
          <cell r="BE498">
            <v>0.11645294609229456</v>
          </cell>
          <cell r="BF498">
            <v>0.11645294609229456</v>
          </cell>
          <cell r="BG498">
            <v>0.11645294609229456</v>
          </cell>
          <cell r="BH498">
            <v>0.11645294609229456</v>
          </cell>
          <cell r="BI498">
            <v>0.11645294609229456</v>
          </cell>
          <cell r="BJ498">
            <v>0.11645294609229456</v>
          </cell>
          <cell r="BK498">
            <v>0.11645294609229456</v>
          </cell>
          <cell r="BL498">
            <v>0.11645294609229456</v>
          </cell>
          <cell r="BM498">
            <v>0.11645294609229456</v>
          </cell>
          <cell r="BN498">
            <v>0.11645294609229456</v>
          </cell>
          <cell r="BO498">
            <v>0.11645294609229456</v>
          </cell>
          <cell r="BP498">
            <v>0.11645294609229456</v>
          </cell>
          <cell r="BQ498">
            <v>0.11645294609229456</v>
          </cell>
          <cell r="BR498">
            <v>0.11645294609229456</v>
          </cell>
          <cell r="BS498">
            <v>0.11645294609229456</v>
          </cell>
          <cell r="BT498">
            <v>0.11645294609229456</v>
          </cell>
          <cell r="BU498">
            <v>0.11645294609229456</v>
          </cell>
          <cell r="BV498">
            <v>0.11645294609229456</v>
          </cell>
          <cell r="BW498">
            <v>0.11645294609229456</v>
          </cell>
          <cell r="BX498">
            <v>0.11645294609229456</v>
          </cell>
          <cell r="BY498">
            <v>0.11645294609229456</v>
          </cell>
          <cell r="BZ498">
            <v>0.11645294609229456</v>
          </cell>
          <cell r="CA498">
            <v>0.11645294609229456</v>
          </cell>
          <cell r="CB498">
            <v>0.11645294609229456</v>
          </cell>
          <cell r="CC498">
            <v>0.11645294609229456</v>
          </cell>
          <cell r="CD498">
            <v>0.11645294609229456</v>
          </cell>
          <cell r="CE498">
            <v>0.11645294609229456</v>
          </cell>
          <cell r="CF498">
            <v>0.11645294609229456</v>
          </cell>
          <cell r="CG498">
            <v>0.11645294609229456</v>
          </cell>
          <cell r="CH498">
            <v>0.11645294609229456</v>
          </cell>
          <cell r="CI498">
            <v>0.11645294609229456</v>
          </cell>
          <cell r="CJ498">
            <v>0.11645294609229456</v>
          </cell>
          <cell r="CK498">
            <v>0.11645294609229456</v>
          </cell>
          <cell r="CL498">
            <v>0.11645294609229456</v>
          </cell>
          <cell r="CM498">
            <v>0.11645294609229456</v>
          </cell>
          <cell r="CN498">
            <v>0.11645294609229456</v>
          </cell>
          <cell r="CO498">
            <v>0.11645294609229456</v>
          </cell>
          <cell r="CP498">
            <v>0.11645294609229456</v>
          </cell>
          <cell r="CQ498">
            <v>0.11645294609229456</v>
          </cell>
          <cell r="CR498">
            <v>0.11645294609229456</v>
          </cell>
          <cell r="CS498">
            <v>0.11645294609229456</v>
          </cell>
          <cell r="CT498">
            <v>0.11645294609229456</v>
          </cell>
          <cell r="CU498">
            <v>0.11645294609229456</v>
          </cell>
          <cell r="CV498">
            <v>0.11645294609229456</v>
          </cell>
          <cell r="CW498">
            <v>0.11645294609229456</v>
          </cell>
          <cell r="CX498">
            <v>0.11645294609229456</v>
          </cell>
          <cell r="CY498">
            <v>0.11645294609229456</v>
          </cell>
          <cell r="CZ498">
            <v>0.11645294609229456</v>
          </cell>
          <cell r="DA498">
            <v>0.11645294609229456</v>
          </cell>
          <cell r="DB498">
            <v>0.11645294609229456</v>
          </cell>
          <cell r="DC498">
            <v>0.11645294609229456</v>
          </cell>
          <cell r="DD498">
            <v>0.11645294609229456</v>
          </cell>
          <cell r="DE498">
            <v>0.11645294609229456</v>
          </cell>
        </row>
        <row r="499">
          <cell r="L499">
            <v>2.9526845644866222E-2</v>
          </cell>
          <cell r="M499">
            <v>2.9504026443281428E-2</v>
          </cell>
          <cell r="N499">
            <v>2.7838461152620082E-2</v>
          </cell>
          <cell r="O499">
            <v>2.7782796410673754E-2</v>
          </cell>
          <cell r="P499">
            <v>2.9928364561850017E-2</v>
          </cell>
          <cell r="Q499">
            <v>3.1238162230415967E-2</v>
          </cell>
          <cell r="R499">
            <v>3.7110344784888651E-2</v>
          </cell>
          <cell r="S499">
            <v>3.7702084379418438E-2</v>
          </cell>
          <cell r="T499">
            <v>3.9231216009292996E-2</v>
          </cell>
          <cell r="U499">
            <v>3.7750391140899286E-2</v>
          </cell>
          <cell r="V499">
            <v>3.9136832968040082E-2</v>
          </cell>
          <cell r="W499">
            <v>3.9650621901578378E-2</v>
          </cell>
          <cell r="X499">
            <v>3.9555461308180204E-2</v>
          </cell>
          <cell r="Y499">
            <v>3.599456948204615E-2</v>
          </cell>
          <cell r="Z499">
            <v>3.6520493105476663E-2</v>
          </cell>
          <cell r="AA499">
            <v>3.5753487672764379E-2</v>
          </cell>
          <cell r="AB499">
            <v>3.8376394195945164E-2</v>
          </cell>
          <cell r="AC499">
            <v>3.625090098653954E-2</v>
          </cell>
          <cell r="AD499">
            <v>3.6827796474454937E-2</v>
          </cell>
          <cell r="AE499">
            <v>3.5816786552376335E-2</v>
          </cell>
          <cell r="AF499">
            <v>3.314282637218343E-2</v>
          </cell>
          <cell r="AG499">
            <v>3.314282637218343E-2</v>
          </cell>
          <cell r="AH499">
            <v>3.314282637218343E-2</v>
          </cell>
          <cell r="AI499">
            <v>3.314282637218343E-2</v>
          </cell>
          <cell r="AJ499">
            <v>3.314282637218343E-2</v>
          </cell>
          <cell r="AK499">
            <v>3.314282637218343E-2</v>
          </cell>
          <cell r="AL499">
            <v>3.314282637218343E-2</v>
          </cell>
          <cell r="AM499">
            <v>3.314282637218343E-2</v>
          </cell>
          <cell r="AN499">
            <v>3.314282637218343E-2</v>
          </cell>
          <cell r="AO499">
            <v>3.314282637218343E-2</v>
          </cell>
          <cell r="AP499">
            <v>3.314282637218343E-2</v>
          </cell>
          <cell r="AQ499">
            <v>3.314282637218343E-2</v>
          </cell>
          <cell r="AR499">
            <v>3.314282637218343E-2</v>
          </cell>
          <cell r="AS499">
            <v>3.314282637218343E-2</v>
          </cell>
          <cell r="AT499">
            <v>3.314282637218343E-2</v>
          </cell>
          <cell r="AU499">
            <v>3.314282637218343E-2</v>
          </cell>
          <cell r="AV499">
            <v>3.314282637218343E-2</v>
          </cell>
          <cell r="AW499">
            <v>3.314282637218343E-2</v>
          </cell>
          <cell r="AX499">
            <v>3.314282637218343E-2</v>
          </cell>
          <cell r="AY499">
            <v>3.314282637218343E-2</v>
          </cell>
          <cell r="AZ499">
            <v>3.314282637218343E-2</v>
          </cell>
          <cell r="BA499">
            <v>3.314282637218343E-2</v>
          </cell>
          <cell r="BB499">
            <v>3.314282637218343E-2</v>
          </cell>
          <cell r="BC499">
            <v>3.314282637218343E-2</v>
          </cell>
          <cell r="BD499">
            <v>3.314282637218343E-2</v>
          </cell>
          <cell r="BE499">
            <v>3.314282637218343E-2</v>
          </cell>
          <cell r="BF499">
            <v>3.314282637218343E-2</v>
          </cell>
          <cell r="BG499">
            <v>3.314282637218343E-2</v>
          </cell>
          <cell r="BH499">
            <v>3.314282637218343E-2</v>
          </cell>
          <cell r="BI499">
            <v>3.314282637218343E-2</v>
          </cell>
          <cell r="BJ499">
            <v>3.314282637218343E-2</v>
          </cell>
          <cell r="BK499">
            <v>3.314282637218343E-2</v>
          </cell>
          <cell r="BL499">
            <v>3.314282637218343E-2</v>
          </cell>
          <cell r="BM499">
            <v>3.314282637218343E-2</v>
          </cell>
          <cell r="BN499">
            <v>3.314282637218343E-2</v>
          </cell>
          <cell r="BO499">
            <v>3.314282637218343E-2</v>
          </cell>
          <cell r="BP499">
            <v>3.314282637218343E-2</v>
          </cell>
          <cell r="BQ499">
            <v>3.314282637218343E-2</v>
          </cell>
          <cell r="BR499">
            <v>3.314282637218343E-2</v>
          </cell>
          <cell r="BS499">
            <v>3.314282637218343E-2</v>
          </cell>
          <cell r="BT499">
            <v>3.314282637218343E-2</v>
          </cell>
          <cell r="BU499">
            <v>3.314282637218343E-2</v>
          </cell>
          <cell r="BV499">
            <v>3.314282637218343E-2</v>
          </cell>
          <cell r="BW499">
            <v>3.314282637218343E-2</v>
          </cell>
          <cell r="BX499">
            <v>3.314282637218343E-2</v>
          </cell>
          <cell r="BY499">
            <v>3.314282637218343E-2</v>
          </cell>
          <cell r="BZ499">
            <v>3.314282637218343E-2</v>
          </cell>
          <cell r="CA499">
            <v>3.314282637218343E-2</v>
          </cell>
          <cell r="CB499">
            <v>3.314282637218343E-2</v>
          </cell>
          <cell r="CC499">
            <v>3.314282637218343E-2</v>
          </cell>
          <cell r="CD499">
            <v>3.314282637218343E-2</v>
          </cell>
          <cell r="CE499">
            <v>3.314282637218343E-2</v>
          </cell>
          <cell r="CF499">
            <v>3.314282637218343E-2</v>
          </cell>
          <cell r="CG499">
            <v>3.314282637218343E-2</v>
          </cell>
          <cell r="CH499">
            <v>3.314282637218343E-2</v>
          </cell>
          <cell r="CI499">
            <v>3.314282637218343E-2</v>
          </cell>
          <cell r="CJ499">
            <v>3.314282637218343E-2</v>
          </cell>
          <cell r="CK499">
            <v>3.314282637218343E-2</v>
          </cell>
          <cell r="CL499">
            <v>3.314282637218343E-2</v>
          </cell>
          <cell r="CM499">
            <v>3.314282637218343E-2</v>
          </cell>
          <cell r="CN499">
            <v>3.314282637218343E-2</v>
          </cell>
          <cell r="CO499">
            <v>3.314282637218343E-2</v>
          </cell>
          <cell r="CP499">
            <v>3.314282637218343E-2</v>
          </cell>
          <cell r="CQ499">
            <v>3.314282637218343E-2</v>
          </cell>
          <cell r="CR499">
            <v>3.314282637218343E-2</v>
          </cell>
          <cell r="CS499">
            <v>3.314282637218343E-2</v>
          </cell>
          <cell r="CT499">
            <v>3.314282637218343E-2</v>
          </cell>
          <cell r="CU499">
            <v>3.314282637218343E-2</v>
          </cell>
          <cell r="CV499">
            <v>3.314282637218343E-2</v>
          </cell>
          <cell r="CW499">
            <v>3.314282637218343E-2</v>
          </cell>
          <cell r="CX499">
            <v>3.314282637218343E-2</v>
          </cell>
          <cell r="CY499">
            <v>3.314282637218343E-2</v>
          </cell>
          <cell r="CZ499">
            <v>3.314282637218343E-2</v>
          </cell>
          <cell r="DA499">
            <v>3.314282637218343E-2</v>
          </cell>
          <cell r="DB499">
            <v>3.314282637218343E-2</v>
          </cell>
          <cell r="DC499">
            <v>3.314282637218343E-2</v>
          </cell>
          <cell r="DD499">
            <v>3.314282637218343E-2</v>
          </cell>
          <cell r="DE499">
            <v>3.314282637218343E-2</v>
          </cell>
        </row>
        <row r="500">
          <cell r="L500">
            <v>1.0584829460005512E-3</v>
          </cell>
          <cell r="M500">
            <v>9.9540375153253299E-4</v>
          </cell>
          <cell r="N500">
            <v>8.9006235772609349E-4</v>
          </cell>
          <cell r="O500">
            <v>1.3233202280395727E-3</v>
          </cell>
          <cell r="P500">
            <v>1.6466277590065383E-3</v>
          </cell>
          <cell r="Q500">
            <v>2.2105818488974477E-3</v>
          </cell>
          <cell r="R500">
            <v>1.8864420106363879E-3</v>
          </cell>
          <cell r="S500">
            <v>2.8322954884891041E-3</v>
          </cell>
          <cell r="T500">
            <v>2.8690717248846488E-3</v>
          </cell>
          <cell r="U500">
            <v>2.9924364452190966E-3</v>
          </cell>
          <cell r="V500">
            <v>2.9049258185957316E-3</v>
          </cell>
          <cell r="W500">
            <v>2.7383854107731029E-3</v>
          </cell>
          <cell r="X500">
            <v>2.6459905933197843E-3</v>
          </cell>
          <cell r="Y500">
            <v>2.5509264196408358E-3</v>
          </cell>
          <cell r="Z500">
            <v>2.4835094927051463E-3</v>
          </cell>
          <cell r="AA500">
            <v>2.8290731432324039E-3</v>
          </cell>
          <cell r="AB500">
            <v>3.4205147587837549E-3</v>
          </cell>
          <cell r="AC500">
            <v>3.094004064137804E-3</v>
          </cell>
          <cell r="AD500">
            <v>2.9907079320486522E-3</v>
          </cell>
          <cell r="AE500">
            <v>2.9561879961108946E-3</v>
          </cell>
          <cell r="AF500">
            <v>2.2083136147064883E-3</v>
          </cell>
          <cell r="AG500">
            <v>2.2083136147064883E-3</v>
          </cell>
          <cell r="AH500">
            <v>2.2083136147064883E-3</v>
          </cell>
          <cell r="AI500">
            <v>2.2083136147064883E-3</v>
          </cell>
          <cell r="AJ500">
            <v>2.2083136147064883E-3</v>
          </cell>
          <cell r="AK500">
            <v>2.2083136147064883E-3</v>
          </cell>
          <cell r="AL500">
            <v>2.2083136147064883E-3</v>
          </cell>
          <cell r="AM500">
            <v>2.2083136147064883E-3</v>
          </cell>
          <cell r="AN500">
            <v>2.2083136147064883E-3</v>
          </cell>
          <cell r="AO500">
            <v>2.2083136147064883E-3</v>
          </cell>
          <cell r="AP500">
            <v>2.2083136147064883E-3</v>
          </cell>
          <cell r="AQ500">
            <v>2.2083136147064883E-3</v>
          </cell>
          <cell r="AR500">
            <v>2.2083136147064883E-3</v>
          </cell>
          <cell r="AS500">
            <v>2.2083136147064883E-3</v>
          </cell>
          <cell r="AT500">
            <v>2.2083136147064883E-3</v>
          </cell>
          <cell r="AU500">
            <v>2.2083136147064883E-3</v>
          </cell>
          <cell r="AV500">
            <v>2.2083136147064883E-3</v>
          </cell>
          <cell r="AW500">
            <v>2.2083136147064883E-3</v>
          </cell>
          <cell r="AX500">
            <v>2.2083136147064883E-3</v>
          </cell>
          <cell r="AY500">
            <v>2.2083136147064883E-3</v>
          </cell>
          <cell r="AZ500">
            <v>2.2083136147064883E-3</v>
          </cell>
          <cell r="BA500">
            <v>2.2083136147064883E-3</v>
          </cell>
          <cell r="BB500">
            <v>2.2083136147064883E-3</v>
          </cell>
          <cell r="BC500">
            <v>2.2083136147064883E-3</v>
          </cell>
          <cell r="BD500">
            <v>2.2083136147064883E-3</v>
          </cell>
          <cell r="BE500">
            <v>2.2083136147064883E-3</v>
          </cell>
          <cell r="BF500">
            <v>2.2083136147064883E-3</v>
          </cell>
          <cell r="BG500">
            <v>2.2083136147064883E-3</v>
          </cell>
          <cell r="BH500">
            <v>2.2083136147064883E-3</v>
          </cell>
          <cell r="BI500">
            <v>2.2083136147064883E-3</v>
          </cell>
          <cell r="BJ500">
            <v>2.2083136147064883E-3</v>
          </cell>
          <cell r="BK500">
            <v>2.2083136147064883E-3</v>
          </cell>
          <cell r="BL500">
            <v>2.2083136147064883E-3</v>
          </cell>
          <cell r="BM500">
            <v>2.2083136147064883E-3</v>
          </cell>
          <cell r="BN500">
            <v>2.2083136147064883E-3</v>
          </cell>
          <cell r="BO500">
            <v>2.2083136147064883E-3</v>
          </cell>
          <cell r="BP500">
            <v>2.2083136147064883E-3</v>
          </cell>
          <cell r="BQ500">
            <v>2.2083136147064883E-3</v>
          </cell>
          <cell r="BR500">
            <v>2.2083136147064883E-3</v>
          </cell>
          <cell r="BS500">
            <v>2.2083136147064883E-3</v>
          </cell>
          <cell r="BT500">
            <v>2.2083136147064883E-3</v>
          </cell>
          <cell r="BU500">
            <v>2.2083136147064883E-3</v>
          </cell>
          <cell r="BV500">
            <v>2.2083136147064883E-3</v>
          </cell>
          <cell r="BW500">
            <v>2.2083136147064883E-3</v>
          </cell>
          <cell r="BX500">
            <v>2.2083136147064883E-3</v>
          </cell>
          <cell r="BY500">
            <v>2.2083136147064883E-3</v>
          </cell>
          <cell r="BZ500">
            <v>2.2083136147064883E-3</v>
          </cell>
          <cell r="CA500">
            <v>2.2083136147064883E-3</v>
          </cell>
          <cell r="CB500">
            <v>2.2083136147064883E-3</v>
          </cell>
          <cell r="CC500">
            <v>2.2083136147064883E-3</v>
          </cell>
          <cell r="CD500">
            <v>2.2083136147064883E-3</v>
          </cell>
          <cell r="CE500">
            <v>2.2083136147064883E-3</v>
          </cell>
          <cell r="CF500">
            <v>2.2083136147064883E-3</v>
          </cell>
          <cell r="CG500">
            <v>2.2083136147064883E-3</v>
          </cell>
          <cell r="CH500">
            <v>2.2083136147064883E-3</v>
          </cell>
          <cell r="CI500">
            <v>2.2083136147064883E-3</v>
          </cell>
          <cell r="CJ500">
            <v>2.2083136147064883E-3</v>
          </cell>
          <cell r="CK500">
            <v>2.2083136147064883E-3</v>
          </cell>
          <cell r="CL500">
            <v>2.2083136147064883E-3</v>
          </cell>
          <cell r="CM500">
            <v>2.2083136147064883E-3</v>
          </cell>
          <cell r="CN500">
            <v>2.2083136147064883E-3</v>
          </cell>
          <cell r="CO500">
            <v>2.2083136147064883E-3</v>
          </cell>
          <cell r="CP500">
            <v>2.2083136147064883E-3</v>
          </cell>
          <cell r="CQ500">
            <v>2.2083136147064883E-3</v>
          </cell>
          <cell r="CR500">
            <v>2.2083136147064883E-3</v>
          </cell>
          <cell r="CS500">
            <v>2.2083136147064883E-3</v>
          </cell>
          <cell r="CT500">
            <v>2.2083136147064883E-3</v>
          </cell>
          <cell r="CU500">
            <v>2.2083136147064883E-3</v>
          </cell>
          <cell r="CV500">
            <v>2.2083136147064883E-3</v>
          </cell>
          <cell r="CW500">
            <v>2.2083136147064883E-3</v>
          </cell>
          <cell r="CX500">
            <v>2.2083136147064883E-3</v>
          </cell>
          <cell r="CY500">
            <v>2.2083136147064883E-3</v>
          </cell>
          <cell r="CZ500">
            <v>2.2083136147064883E-3</v>
          </cell>
          <cell r="DA500">
            <v>2.2083136147064883E-3</v>
          </cell>
          <cell r="DB500">
            <v>2.2083136147064883E-3</v>
          </cell>
          <cell r="DC500">
            <v>2.2083136147064883E-3</v>
          </cell>
          <cell r="DD500">
            <v>2.2083136147064883E-3</v>
          </cell>
          <cell r="DE500">
            <v>2.2083136147064883E-3</v>
          </cell>
        </row>
        <row r="501">
          <cell r="L501">
            <v>1.4268632229530752E-4</v>
          </cell>
          <cell r="M501">
            <v>1.5608881399506349E-4</v>
          </cell>
          <cell r="N501">
            <v>1.872972947013542E-4</v>
          </cell>
          <cell r="O501">
            <v>2.3449895301547001E-4</v>
          </cell>
          <cell r="P501">
            <v>3.0990828908684015E-4</v>
          </cell>
          <cell r="Q501">
            <v>3.3614220602692018E-4</v>
          </cell>
          <cell r="R501">
            <v>5.0953126837996303E-4</v>
          </cell>
          <cell r="S501">
            <v>5.663306780429358E-4</v>
          </cell>
          <cell r="T501">
            <v>7.1440522107438145E-4</v>
          </cell>
          <cell r="U501">
            <v>6.5457541799774364E-4</v>
          </cell>
          <cell r="V501">
            <v>8.9926510092992046E-4</v>
          </cell>
          <cell r="W501">
            <v>1.0250136858104906E-3</v>
          </cell>
          <cell r="X501">
            <v>1.1801446438511546E-3</v>
          </cell>
          <cell r="Y501">
            <v>1.3019701749307799E-3</v>
          </cell>
          <cell r="Z501">
            <v>1.4041577360678079E-3</v>
          </cell>
          <cell r="AA501">
            <v>1.5186486843455594E-3</v>
          </cell>
          <cell r="AB501">
            <v>1.602101096014711E-3</v>
          </cell>
          <cell r="AC501">
            <v>1.4984361183515782E-3</v>
          </cell>
          <cell r="AD501">
            <v>1.5010570703951282E-3</v>
          </cell>
          <cell r="AE501">
            <v>1.4318204543955612E-3</v>
          </cell>
          <cell r="AF501">
            <v>1.4104211691583761E-3</v>
          </cell>
          <cell r="AG501">
            <v>1.4104211691583761E-3</v>
          </cell>
          <cell r="AH501">
            <v>1.4104211691583761E-3</v>
          </cell>
          <cell r="AI501">
            <v>1.4104211691583761E-3</v>
          </cell>
          <cell r="AJ501">
            <v>1.4104211691583761E-3</v>
          </cell>
          <cell r="AK501">
            <v>1.4104211691583761E-3</v>
          </cell>
          <cell r="AL501">
            <v>1.4104211691583761E-3</v>
          </cell>
          <cell r="AM501">
            <v>1.4104211691583761E-3</v>
          </cell>
          <cell r="AN501">
            <v>1.4104211691583761E-3</v>
          </cell>
          <cell r="AO501">
            <v>1.4104211691583761E-3</v>
          </cell>
          <cell r="AP501">
            <v>1.4104211691583761E-3</v>
          </cell>
          <cell r="AQ501">
            <v>1.4104211691583761E-3</v>
          </cell>
          <cell r="AR501">
            <v>1.4104211691583761E-3</v>
          </cell>
          <cell r="AS501">
            <v>1.4104211691583761E-3</v>
          </cell>
          <cell r="AT501">
            <v>1.4104211691583761E-3</v>
          </cell>
          <cell r="AU501">
            <v>1.4104211691583761E-3</v>
          </cell>
          <cell r="AV501">
            <v>1.4104211691583761E-3</v>
          </cell>
          <cell r="AW501">
            <v>1.4104211691583761E-3</v>
          </cell>
          <cell r="AX501">
            <v>1.4104211691583761E-3</v>
          </cell>
          <cell r="AY501">
            <v>1.4104211691583761E-3</v>
          </cell>
          <cell r="AZ501">
            <v>1.4104211691583761E-3</v>
          </cell>
          <cell r="BA501">
            <v>1.4104211691583761E-3</v>
          </cell>
          <cell r="BB501">
            <v>1.4104211691583761E-3</v>
          </cell>
          <cell r="BC501">
            <v>1.4104211691583761E-3</v>
          </cell>
          <cell r="BD501">
            <v>1.4104211691583761E-3</v>
          </cell>
          <cell r="BE501">
            <v>1.4104211691583761E-3</v>
          </cell>
          <cell r="BF501">
            <v>1.4104211691583761E-3</v>
          </cell>
          <cell r="BG501">
            <v>1.4104211691583761E-3</v>
          </cell>
          <cell r="BH501">
            <v>1.4104211691583761E-3</v>
          </cell>
          <cell r="BI501">
            <v>1.4104211691583761E-3</v>
          </cell>
          <cell r="BJ501">
            <v>1.4104211691583761E-3</v>
          </cell>
          <cell r="BK501">
            <v>1.4104211691583761E-3</v>
          </cell>
          <cell r="BL501">
            <v>1.4104211691583761E-3</v>
          </cell>
          <cell r="BM501">
            <v>1.4104211691583761E-3</v>
          </cell>
          <cell r="BN501">
            <v>1.4104211691583761E-3</v>
          </cell>
          <cell r="BO501">
            <v>1.4104211691583761E-3</v>
          </cell>
          <cell r="BP501">
            <v>1.4104211691583761E-3</v>
          </cell>
          <cell r="BQ501">
            <v>1.4104211691583761E-3</v>
          </cell>
          <cell r="BR501">
            <v>1.4104211691583761E-3</v>
          </cell>
          <cell r="BS501">
            <v>1.4104211691583761E-3</v>
          </cell>
          <cell r="BT501">
            <v>1.4104211691583761E-3</v>
          </cell>
          <cell r="BU501">
            <v>1.4104211691583761E-3</v>
          </cell>
          <cell r="BV501">
            <v>1.4104211691583761E-3</v>
          </cell>
          <cell r="BW501">
            <v>1.4104211691583761E-3</v>
          </cell>
          <cell r="BX501">
            <v>1.4104211691583761E-3</v>
          </cell>
          <cell r="BY501">
            <v>1.4104211691583761E-3</v>
          </cell>
          <cell r="BZ501">
            <v>1.4104211691583761E-3</v>
          </cell>
          <cell r="CA501">
            <v>1.4104211691583761E-3</v>
          </cell>
          <cell r="CB501">
            <v>1.4104211691583761E-3</v>
          </cell>
          <cell r="CC501">
            <v>1.4104211691583761E-3</v>
          </cell>
          <cell r="CD501">
            <v>1.4104211691583761E-3</v>
          </cell>
          <cell r="CE501">
            <v>1.4104211691583761E-3</v>
          </cell>
          <cell r="CF501">
            <v>1.4104211691583761E-3</v>
          </cell>
          <cell r="CG501">
            <v>1.4104211691583761E-3</v>
          </cell>
          <cell r="CH501">
            <v>1.4104211691583761E-3</v>
          </cell>
          <cell r="CI501">
            <v>1.4104211691583761E-3</v>
          </cell>
          <cell r="CJ501">
            <v>1.4104211691583761E-3</v>
          </cell>
          <cell r="CK501">
            <v>1.4104211691583761E-3</v>
          </cell>
          <cell r="CL501">
            <v>1.4104211691583761E-3</v>
          </cell>
          <cell r="CM501">
            <v>1.4104211691583761E-3</v>
          </cell>
          <cell r="CN501">
            <v>1.4104211691583761E-3</v>
          </cell>
          <cell r="CO501">
            <v>1.4104211691583761E-3</v>
          </cell>
          <cell r="CP501">
            <v>1.4104211691583761E-3</v>
          </cell>
          <cell r="CQ501">
            <v>1.4104211691583761E-3</v>
          </cell>
          <cell r="CR501">
            <v>1.4104211691583761E-3</v>
          </cell>
          <cell r="CS501">
            <v>1.4104211691583761E-3</v>
          </cell>
          <cell r="CT501">
            <v>1.4104211691583761E-3</v>
          </cell>
          <cell r="CU501">
            <v>1.4104211691583761E-3</v>
          </cell>
          <cell r="CV501">
            <v>1.4104211691583761E-3</v>
          </cell>
          <cell r="CW501">
            <v>1.4104211691583761E-3</v>
          </cell>
          <cell r="CX501">
            <v>1.4104211691583761E-3</v>
          </cell>
          <cell r="CY501">
            <v>1.4104211691583761E-3</v>
          </cell>
          <cell r="CZ501">
            <v>1.4104211691583761E-3</v>
          </cell>
          <cell r="DA501">
            <v>1.4104211691583761E-3</v>
          </cell>
          <cell r="DB501">
            <v>1.4104211691583761E-3</v>
          </cell>
          <cell r="DC501">
            <v>1.4104211691583761E-3</v>
          </cell>
          <cell r="DD501">
            <v>1.4104211691583761E-3</v>
          </cell>
          <cell r="DE501">
            <v>1.4104211691583761E-3</v>
          </cell>
        </row>
        <row r="502"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1.2642289935838773E-4</v>
          </cell>
          <cell r="V502">
            <v>1.2555295881161893E-4</v>
          </cell>
          <cell r="W502">
            <v>1.2049629795003379E-4</v>
          </cell>
          <cell r="X502">
            <v>1.1980237804734487E-4</v>
          </cell>
          <cell r="Y502">
            <v>1.1630004736617558E-4</v>
          </cell>
          <cell r="Z502">
            <v>1.1198246053168089E-4</v>
          </cell>
          <cell r="AA502">
            <v>1.0938712644097813E-4</v>
          </cell>
          <cell r="AB502">
            <v>1.6657224391777501E-4</v>
          </cell>
          <cell r="AC502">
            <v>3.2397018052897754E-4</v>
          </cell>
          <cell r="AD502">
            <v>3.3192067438068566E-4</v>
          </cell>
          <cell r="AE502">
            <v>2.5689794928419613E-4</v>
          </cell>
          <cell r="AF502">
            <v>2.7027894651272848E-4</v>
          </cell>
          <cell r="AG502">
            <v>2.7027894651272848E-4</v>
          </cell>
          <cell r="AH502">
            <v>2.7027894651272848E-4</v>
          </cell>
          <cell r="AI502">
            <v>2.7027894651272848E-4</v>
          </cell>
          <cell r="AJ502">
            <v>2.7027894651272848E-4</v>
          </cell>
          <cell r="AK502">
            <v>2.7027894651272848E-4</v>
          </cell>
          <cell r="AL502">
            <v>2.7027894651272848E-4</v>
          </cell>
          <cell r="AM502">
            <v>2.7027894651272848E-4</v>
          </cell>
          <cell r="AN502">
            <v>2.7027894651272848E-4</v>
          </cell>
          <cell r="AO502">
            <v>2.7027894651272848E-4</v>
          </cell>
          <cell r="AP502">
            <v>2.7027894651272848E-4</v>
          </cell>
          <cell r="AQ502">
            <v>2.7027894651272848E-4</v>
          </cell>
          <cell r="AR502">
            <v>2.7027894651272848E-4</v>
          </cell>
          <cell r="AS502">
            <v>2.7027894651272848E-4</v>
          </cell>
          <cell r="AT502">
            <v>2.7027894651272848E-4</v>
          </cell>
          <cell r="AU502">
            <v>2.7027894651272848E-4</v>
          </cell>
          <cell r="AV502">
            <v>2.7027894651272848E-4</v>
          </cell>
          <cell r="AW502">
            <v>2.7027894651272848E-4</v>
          </cell>
          <cell r="AX502">
            <v>2.7027894651272848E-4</v>
          </cell>
          <cell r="AY502">
            <v>2.7027894651272848E-4</v>
          </cell>
          <cell r="AZ502">
            <v>2.7027894651272848E-4</v>
          </cell>
          <cell r="BA502">
            <v>2.7027894651272848E-4</v>
          </cell>
          <cell r="BB502">
            <v>2.7027894651272848E-4</v>
          </cell>
          <cell r="BC502">
            <v>2.7027894651272848E-4</v>
          </cell>
          <cell r="BD502">
            <v>2.7027894651272848E-4</v>
          </cell>
          <cell r="BE502">
            <v>2.7027894651272848E-4</v>
          </cell>
          <cell r="BF502">
            <v>2.7027894651272848E-4</v>
          </cell>
          <cell r="BG502">
            <v>2.7027894651272848E-4</v>
          </cell>
          <cell r="BH502">
            <v>2.7027894651272848E-4</v>
          </cell>
          <cell r="BI502">
            <v>2.7027894651272848E-4</v>
          </cell>
          <cell r="BJ502">
            <v>2.7027894651272848E-4</v>
          </cell>
          <cell r="BK502">
            <v>2.7027894651272848E-4</v>
          </cell>
          <cell r="BL502">
            <v>2.7027894651272848E-4</v>
          </cell>
          <cell r="BM502">
            <v>2.7027894651272848E-4</v>
          </cell>
          <cell r="BN502">
            <v>2.7027894651272848E-4</v>
          </cell>
          <cell r="BO502">
            <v>2.7027894651272848E-4</v>
          </cell>
          <cell r="BP502">
            <v>2.7027894651272848E-4</v>
          </cell>
          <cell r="BQ502">
            <v>2.7027894651272848E-4</v>
          </cell>
          <cell r="BR502">
            <v>2.7027894651272848E-4</v>
          </cell>
          <cell r="BS502">
            <v>2.7027894651272848E-4</v>
          </cell>
          <cell r="BT502">
            <v>2.7027894651272848E-4</v>
          </cell>
          <cell r="BU502">
            <v>2.7027894651272848E-4</v>
          </cell>
          <cell r="BV502">
            <v>2.7027894651272848E-4</v>
          </cell>
          <cell r="BW502">
            <v>2.7027894651272848E-4</v>
          </cell>
          <cell r="BX502">
            <v>2.7027894651272848E-4</v>
          </cell>
          <cell r="BY502">
            <v>2.7027894651272848E-4</v>
          </cell>
          <cell r="BZ502">
            <v>2.7027894651272848E-4</v>
          </cell>
          <cell r="CA502">
            <v>2.7027894651272848E-4</v>
          </cell>
          <cell r="CB502">
            <v>2.7027894651272848E-4</v>
          </cell>
          <cell r="CC502">
            <v>2.7027894651272848E-4</v>
          </cell>
          <cell r="CD502">
            <v>2.7027894651272848E-4</v>
          </cell>
          <cell r="CE502">
            <v>2.7027894651272848E-4</v>
          </cell>
          <cell r="CF502">
            <v>2.7027894651272848E-4</v>
          </cell>
          <cell r="CG502">
            <v>2.7027894651272848E-4</v>
          </cell>
          <cell r="CH502">
            <v>2.7027894651272848E-4</v>
          </cell>
          <cell r="CI502">
            <v>2.7027894651272848E-4</v>
          </cell>
          <cell r="CJ502">
            <v>2.7027894651272848E-4</v>
          </cell>
          <cell r="CK502">
            <v>2.7027894651272848E-4</v>
          </cell>
          <cell r="CL502">
            <v>2.7027894651272848E-4</v>
          </cell>
          <cell r="CM502">
            <v>2.7027894651272848E-4</v>
          </cell>
          <cell r="CN502">
            <v>2.7027894651272848E-4</v>
          </cell>
          <cell r="CO502">
            <v>2.7027894651272848E-4</v>
          </cell>
          <cell r="CP502">
            <v>2.7027894651272848E-4</v>
          </cell>
          <cell r="CQ502">
            <v>2.7027894651272848E-4</v>
          </cell>
          <cell r="CR502">
            <v>2.7027894651272848E-4</v>
          </cell>
          <cell r="CS502">
            <v>2.7027894651272848E-4</v>
          </cell>
          <cell r="CT502">
            <v>2.7027894651272848E-4</v>
          </cell>
          <cell r="CU502">
            <v>2.7027894651272848E-4</v>
          </cell>
          <cell r="CV502">
            <v>2.7027894651272848E-4</v>
          </cell>
          <cell r="CW502">
            <v>2.7027894651272848E-4</v>
          </cell>
          <cell r="CX502">
            <v>2.7027894651272848E-4</v>
          </cell>
          <cell r="CY502">
            <v>2.7027894651272848E-4</v>
          </cell>
          <cell r="CZ502">
            <v>2.7027894651272848E-4</v>
          </cell>
          <cell r="DA502">
            <v>2.7027894651272848E-4</v>
          </cell>
          <cell r="DB502">
            <v>2.7027894651272848E-4</v>
          </cell>
          <cell r="DC502">
            <v>2.7027894651272848E-4</v>
          </cell>
          <cell r="DD502">
            <v>2.7027894651272848E-4</v>
          </cell>
          <cell r="DE502">
            <v>2.7027894651272848E-4</v>
          </cell>
        </row>
        <row r="503">
          <cell r="L503">
            <v>5.4253354484907804E-6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4.2755374294189426E-5</v>
          </cell>
          <cell r="AB503">
            <v>5.4367329612051564E-5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0</v>
          </cell>
          <cell r="CG503">
            <v>0</v>
          </cell>
          <cell r="CH503">
            <v>0</v>
          </cell>
          <cell r="CI503">
            <v>0</v>
          </cell>
          <cell r="CJ503">
            <v>0</v>
          </cell>
          <cell r="CK503">
            <v>0</v>
          </cell>
          <cell r="CL503">
            <v>0</v>
          </cell>
          <cell r="CM503">
            <v>0</v>
          </cell>
          <cell r="CN503">
            <v>0</v>
          </cell>
          <cell r="CO503">
            <v>0</v>
          </cell>
          <cell r="CP503">
            <v>0</v>
          </cell>
          <cell r="CQ503">
            <v>0</v>
          </cell>
          <cell r="CR503">
            <v>0</v>
          </cell>
          <cell r="CS503">
            <v>0</v>
          </cell>
          <cell r="CT503">
            <v>0</v>
          </cell>
          <cell r="CU503">
            <v>0</v>
          </cell>
          <cell r="CV503">
            <v>0</v>
          </cell>
          <cell r="CW503">
            <v>0</v>
          </cell>
          <cell r="CX503">
            <v>0</v>
          </cell>
          <cell r="CY503">
            <v>0</v>
          </cell>
          <cell r="CZ503">
            <v>0</v>
          </cell>
          <cell r="DA503">
            <v>0</v>
          </cell>
          <cell r="DB503">
            <v>0</v>
          </cell>
          <cell r="DC503">
            <v>0</v>
          </cell>
          <cell r="DD503">
            <v>0</v>
          </cell>
          <cell r="DE503">
            <v>0</v>
          </cell>
        </row>
        <row r="504"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0</v>
          </cell>
          <cell r="CG504">
            <v>0</v>
          </cell>
          <cell r="CH504">
            <v>0</v>
          </cell>
          <cell r="CI504">
            <v>0</v>
          </cell>
          <cell r="CJ504">
            <v>0</v>
          </cell>
          <cell r="CK504">
            <v>0</v>
          </cell>
          <cell r="CL504">
            <v>0</v>
          </cell>
          <cell r="CM504">
            <v>0</v>
          </cell>
          <cell r="CN504">
            <v>0</v>
          </cell>
          <cell r="CO504">
            <v>0</v>
          </cell>
          <cell r="CP504">
            <v>0</v>
          </cell>
          <cell r="CQ504">
            <v>0</v>
          </cell>
          <cell r="CR504">
            <v>0</v>
          </cell>
          <cell r="CS504">
            <v>0</v>
          </cell>
          <cell r="CT504">
            <v>0</v>
          </cell>
          <cell r="CU504">
            <v>0</v>
          </cell>
          <cell r="CV504">
            <v>0</v>
          </cell>
          <cell r="CW504">
            <v>0</v>
          </cell>
          <cell r="CX504">
            <v>0</v>
          </cell>
          <cell r="CY504">
            <v>0</v>
          </cell>
          <cell r="CZ504">
            <v>0</v>
          </cell>
          <cell r="DA504">
            <v>0</v>
          </cell>
          <cell r="DB504">
            <v>0</v>
          </cell>
          <cell r="DC504">
            <v>0</v>
          </cell>
          <cell r="DD504">
            <v>0</v>
          </cell>
          <cell r="DE504">
            <v>0</v>
          </cell>
        </row>
        <row r="505">
          <cell r="L505">
            <v>3.1521198955731432E-4</v>
          </cell>
          <cell r="M505">
            <v>2.5978795685683577E-4</v>
          </cell>
          <cell r="N505">
            <v>2.8494802099864145E-4</v>
          </cell>
          <cell r="O505">
            <v>3.6880289883342099E-4</v>
          </cell>
          <cell r="P505">
            <v>3.4336741410329546E-4</v>
          </cell>
          <cell r="Q505">
            <v>4.7797922606572361E-4</v>
          </cell>
          <cell r="R505">
            <v>5.8753970072003016E-4</v>
          </cell>
          <cell r="S505">
            <v>5.367941574193814E-4</v>
          </cell>
          <cell r="T505">
            <v>5.1147087955815025E-4</v>
          </cell>
          <cell r="U505">
            <v>5.1852640955115379E-4</v>
          </cell>
          <cell r="V505">
            <v>5.1814495184693504E-4</v>
          </cell>
          <cell r="W505">
            <v>4.8626678614353738E-4</v>
          </cell>
          <cell r="X505">
            <v>4.8103391388553193E-4</v>
          </cell>
          <cell r="Y505">
            <v>1.0626400266960206E-5</v>
          </cell>
          <cell r="Z505">
            <v>1.5916288806533326E-5</v>
          </cell>
          <cell r="AA505">
            <v>1.55474088342507E-5</v>
          </cell>
          <cell r="AB505">
            <v>1.3881020326481251E-5</v>
          </cell>
          <cell r="AC505">
            <v>1.6583482732744739E-5</v>
          </cell>
          <cell r="AD505">
            <v>1.1406208741604318E-5</v>
          </cell>
          <cell r="AE505">
            <v>2.2338952111669232E-5</v>
          </cell>
          <cell r="AF505">
            <v>1.967547886491127E-5</v>
          </cell>
          <cell r="AG505">
            <v>1.967547886491127E-5</v>
          </cell>
          <cell r="AH505">
            <v>1.967547886491127E-5</v>
          </cell>
          <cell r="AI505">
            <v>1.967547886491127E-5</v>
          </cell>
          <cell r="AJ505">
            <v>1.967547886491127E-5</v>
          </cell>
          <cell r="AK505">
            <v>1.967547886491127E-5</v>
          </cell>
          <cell r="AL505">
            <v>1.967547886491127E-5</v>
          </cell>
          <cell r="AM505">
            <v>1.967547886491127E-5</v>
          </cell>
          <cell r="AN505">
            <v>1.967547886491127E-5</v>
          </cell>
          <cell r="AO505">
            <v>1.967547886491127E-5</v>
          </cell>
          <cell r="AP505">
            <v>1.967547886491127E-5</v>
          </cell>
          <cell r="AQ505">
            <v>1.967547886491127E-5</v>
          </cell>
          <cell r="AR505">
            <v>1.967547886491127E-5</v>
          </cell>
          <cell r="AS505">
            <v>1.967547886491127E-5</v>
          </cell>
          <cell r="AT505">
            <v>1.967547886491127E-5</v>
          </cell>
          <cell r="AU505">
            <v>1.967547886491127E-5</v>
          </cell>
          <cell r="AV505">
            <v>1.967547886491127E-5</v>
          </cell>
          <cell r="AW505">
            <v>1.967547886491127E-5</v>
          </cell>
          <cell r="AX505">
            <v>1.967547886491127E-5</v>
          </cell>
          <cell r="AY505">
            <v>1.967547886491127E-5</v>
          </cell>
          <cell r="AZ505">
            <v>1.967547886491127E-5</v>
          </cell>
          <cell r="BA505">
            <v>1.967547886491127E-5</v>
          </cell>
          <cell r="BB505">
            <v>1.967547886491127E-5</v>
          </cell>
          <cell r="BC505">
            <v>1.967547886491127E-5</v>
          </cell>
          <cell r="BD505">
            <v>1.967547886491127E-5</v>
          </cell>
          <cell r="BE505">
            <v>1.967547886491127E-5</v>
          </cell>
          <cell r="BF505">
            <v>1.967547886491127E-5</v>
          </cell>
          <cell r="BG505">
            <v>1.967547886491127E-5</v>
          </cell>
          <cell r="BH505">
            <v>1.967547886491127E-5</v>
          </cell>
          <cell r="BI505">
            <v>1.967547886491127E-5</v>
          </cell>
          <cell r="BJ505">
            <v>1.967547886491127E-5</v>
          </cell>
          <cell r="BK505">
            <v>1.967547886491127E-5</v>
          </cell>
          <cell r="BL505">
            <v>1.967547886491127E-5</v>
          </cell>
          <cell r="BM505">
            <v>1.967547886491127E-5</v>
          </cell>
          <cell r="BN505">
            <v>1.967547886491127E-5</v>
          </cell>
          <cell r="BO505">
            <v>1.967547886491127E-5</v>
          </cell>
          <cell r="BP505">
            <v>1.967547886491127E-5</v>
          </cell>
          <cell r="BQ505">
            <v>1.967547886491127E-5</v>
          </cell>
          <cell r="BR505">
            <v>1.967547886491127E-5</v>
          </cell>
          <cell r="BS505">
            <v>1.967547886491127E-5</v>
          </cell>
          <cell r="BT505">
            <v>1.967547886491127E-5</v>
          </cell>
          <cell r="BU505">
            <v>1.967547886491127E-5</v>
          </cell>
          <cell r="BV505">
            <v>1.967547886491127E-5</v>
          </cell>
          <cell r="BW505">
            <v>1.967547886491127E-5</v>
          </cell>
          <cell r="BX505">
            <v>1.967547886491127E-5</v>
          </cell>
          <cell r="BY505">
            <v>1.967547886491127E-5</v>
          </cell>
          <cell r="BZ505">
            <v>1.967547886491127E-5</v>
          </cell>
          <cell r="CA505">
            <v>1.967547886491127E-5</v>
          </cell>
          <cell r="CB505">
            <v>1.967547886491127E-5</v>
          </cell>
          <cell r="CC505">
            <v>1.967547886491127E-5</v>
          </cell>
          <cell r="CD505">
            <v>1.967547886491127E-5</v>
          </cell>
          <cell r="CE505">
            <v>1.967547886491127E-5</v>
          </cell>
          <cell r="CF505">
            <v>1.967547886491127E-5</v>
          </cell>
          <cell r="CG505">
            <v>1.967547886491127E-5</v>
          </cell>
          <cell r="CH505">
            <v>1.967547886491127E-5</v>
          </cell>
          <cell r="CI505">
            <v>1.967547886491127E-5</v>
          </cell>
          <cell r="CJ505">
            <v>1.967547886491127E-5</v>
          </cell>
          <cell r="CK505">
            <v>1.967547886491127E-5</v>
          </cell>
          <cell r="CL505">
            <v>1.967547886491127E-5</v>
          </cell>
          <cell r="CM505">
            <v>1.967547886491127E-5</v>
          </cell>
          <cell r="CN505">
            <v>1.967547886491127E-5</v>
          </cell>
          <cell r="CO505">
            <v>1.967547886491127E-5</v>
          </cell>
          <cell r="CP505">
            <v>1.967547886491127E-5</v>
          </cell>
          <cell r="CQ505">
            <v>1.967547886491127E-5</v>
          </cell>
          <cell r="CR505">
            <v>1.967547886491127E-5</v>
          </cell>
          <cell r="CS505">
            <v>1.967547886491127E-5</v>
          </cell>
          <cell r="CT505">
            <v>1.967547886491127E-5</v>
          </cell>
          <cell r="CU505">
            <v>1.967547886491127E-5</v>
          </cell>
          <cell r="CV505">
            <v>1.967547886491127E-5</v>
          </cell>
          <cell r="CW505">
            <v>1.967547886491127E-5</v>
          </cell>
          <cell r="CX505">
            <v>1.967547886491127E-5</v>
          </cell>
          <cell r="CY505">
            <v>1.967547886491127E-5</v>
          </cell>
          <cell r="CZ505">
            <v>1.967547886491127E-5</v>
          </cell>
          <cell r="DA505">
            <v>1.967547886491127E-5</v>
          </cell>
          <cell r="DB505">
            <v>1.967547886491127E-5</v>
          </cell>
          <cell r="DC505">
            <v>1.967547886491127E-5</v>
          </cell>
          <cell r="DD505">
            <v>1.967547886491127E-5</v>
          </cell>
          <cell r="DE505">
            <v>1.967547886491127E-5</v>
          </cell>
        </row>
        <row r="506"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0</v>
          </cell>
          <cell r="CN506">
            <v>0</v>
          </cell>
          <cell r="CO506">
            <v>0</v>
          </cell>
          <cell r="CP506">
            <v>0</v>
          </cell>
          <cell r="CQ506">
            <v>0</v>
          </cell>
          <cell r="CR506">
            <v>0</v>
          </cell>
          <cell r="CS506">
            <v>0</v>
          </cell>
          <cell r="CT506">
            <v>0</v>
          </cell>
          <cell r="CU506">
            <v>0</v>
          </cell>
          <cell r="CV506">
            <v>0</v>
          </cell>
          <cell r="CW506">
            <v>0</v>
          </cell>
          <cell r="CX506">
            <v>0</v>
          </cell>
          <cell r="CY506">
            <v>0</v>
          </cell>
          <cell r="CZ506">
            <v>0</v>
          </cell>
          <cell r="DA506">
            <v>0</v>
          </cell>
          <cell r="DB506">
            <v>0</v>
          </cell>
          <cell r="DC506">
            <v>0</v>
          </cell>
          <cell r="DD506">
            <v>0</v>
          </cell>
          <cell r="DE506">
            <v>0</v>
          </cell>
        </row>
        <row r="507">
          <cell r="L507">
            <v>1.2065946037443495E-3</v>
          </cell>
          <cell r="M507">
            <v>1.1514925655275964E-3</v>
          </cell>
          <cell r="N507">
            <v>1.0773596524274477E-3</v>
          </cell>
          <cell r="O507">
            <v>1.5578191810550427E-3</v>
          </cell>
          <cell r="P507">
            <v>1.9565360480933783E-3</v>
          </cell>
          <cell r="Q507">
            <v>2.5467240549243682E-3</v>
          </cell>
          <cell r="R507">
            <v>2.3959732790163508E-3</v>
          </cell>
          <cell r="S507">
            <v>3.39862616653204E-3</v>
          </cell>
          <cell r="T507">
            <v>3.5834769459590302E-3</v>
          </cell>
          <cell r="U507">
            <v>3.7734347625752282E-3</v>
          </cell>
          <cell r="V507">
            <v>3.9297438783372713E-3</v>
          </cell>
          <cell r="W507">
            <v>3.8838953945336272E-3</v>
          </cell>
          <cell r="X507">
            <v>3.9459376152182844E-3</v>
          </cell>
          <cell r="Y507">
            <v>3.9691966419377915E-3</v>
          </cell>
          <cell r="Z507">
            <v>3.9996496893046352E-3</v>
          </cell>
          <cell r="AA507">
            <v>4.4998643283131311E-3</v>
          </cell>
          <cell r="AB507">
            <v>5.2435554283282925E-3</v>
          </cell>
          <cell r="AC507">
            <v>4.9164103630183597E-3</v>
          </cell>
          <cell r="AD507">
            <v>4.8236856768244657E-3</v>
          </cell>
          <cell r="AE507">
            <v>4.6449063997906518E-3</v>
          </cell>
          <cell r="AF507">
            <v>3.8890137303775932E-3</v>
          </cell>
          <cell r="AG507">
            <v>3.8890137303775932E-3</v>
          </cell>
          <cell r="AH507">
            <v>3.8890137303775932E-3</v>
          </cell>
          <cell r="AI507">
            <v>3.8890137303775932E-3</v>
          </cell>
          <cell r="AJ507">
            <v>3.8890137303775932E-3</v>
          </cell>
          <cell r="AK507">
            <v>3.8890137303775932E-3</v>
          </cell>
          <cell r="AL507">
            <v>3.8890137303775932E-3</v>
          </cell>
          <cell r="AM507">
            <v>3.8890137303775932E-3</v>
          </cell>
          <cell r="AN507">
            <v>3.8890137303775932E-3</v>
          </cell>
          <cell r="AO507">
            <v>3.8890137303775932E-3</v>
          </cell>
          <cell r="AP507">
            <v>3.8890137303775932E-3</v>
          </cell>
          <cell r="AQ507">
            <v>3.8890137303775932E-3</v>
          </cell>
          <cell r="AR507">
            <v>3.8890137303775932E-3</v>
          </cell>
          <cell r="AS507">
            <v>3.8890137303775932E-3</v>
          </cell>
          <cell r="AT507">
            <v>3.8890137303775932E-3</v>
          </cell>
          <cell r="AU507">
            <v>3.8890137303775932E-3</v>
          </cell>
          <cell r="AV507">
            <v>3.8890137303775932E-3</v>
          </cell>
          <cell r="AW507">
            <v>3.8890137303775932E-3</v>
          </cell>
          <cell r="AX507">
            <v>3.8890137303775932E-3</v>
          </cell>
          <cell r="AY507">
            <v>3.8890137303775932E-3</v>
          </cell>
          <cell r="AZ507">
            <v>3.8890137303775932E-3</v>
          </cell>
          <cell r="BA507">
            <v>3.8890137303775932E-3</v>
          </cell>
          <cell r="BB507">
            <v>3.8890137303775932E-3</v>
          </cell>
          <cell r="BC507">
            <v>3.8890137303775932E-3</v>
          </cell>
          <cell r="BD507">
            <v>3.8890137303775932E-3</v>
          </cell>
          <cell r="BE507">
            <v>3.8890137303775932E-3</v>
          </cell>
          <cell r="BF507">
            <v>3.8890137303775932E-3</v>
          </cell>
          <cell r="BG507">
            <v>3.8890137303775932E-3</v>
          </cell>
          <cell r="BH507">
            <v>3.8890137303775932E-3</v>
          </cell>
          <cell r="BI507">
            <v>3.8890137303775932E-3</v>
          </cell>
          <cell r="BJ507">
            <v>3.8890137303775932E-3</v>
          </cell>
          <cell r="BK507">
            <v>3.8890137303775932E-3</v>
          </cell>
          <cell r="BL507">
            <v>3.8890137303775932E-3</v>
          </cell>
          <cell r="BM507">
            <v>3.8890137303775932E-3</v>
          </cell>
          <cell r="BN507">
            <v>3.8890137303775932E-3</v>
          </cell>
          <cell r="BO507">
            <v>3.8890137303775932E-3</v>
          </cell>
          <cell r="BP507">
            <v>3.8890137303775932E-3</v>
          </cell>
          <cell r="BQ507">
            <v>3.8890137303775932E-3</v>
          </cell>
          <cell r="BR507">
            <v>3.8890137303775932E-3</v>
          </cell>
          <cell r="BS507">
            <v>3.8890137303775932E-3</v>
          </cell>
          <cell r="BT507">
            <v>3.8890137303775932E-3</v>
          </cell>
          <cell r="BU507">
            <v>3.8890137303775932E-3</v>
          </cell>
          <cell r="BV507">
            <v>3.8890137303775932E-3</v>
          </cell>
          <cell r="BW507">
            <v>3.8890137303775932E-3</v>
          </cell>
          <cell r="BX507">
            <v>3.8890137303775932E-3</v>
          </cell>
          <cell r="BY507">
            <v>3.8890137303775932E-3</v>
          </cell>
          <cell r="BZ507">
            <v>3.8890137303775932E-3</v>
          </cell>
          <cell r="CA507">
            <v>3.8890137303775932E-3</v>
          </cell>
          <cell r="CB507">
            <v>3.8890137303775932E-3</v>
          </cell>
          <cell r="CC507">
            <v>3.8890137303775932E-3</v>
          </cell>
          <cell r="CD507">
            <v>3.8890137303775932E-3</v>
          </cell>
          <cell r="CE507">
            <v>3.8890137303775932E-3</v>
          </cell>
          <cell r="CF507">
            <v>3.8890137303775932E-3</v>
          </cell>
          <cell r="CG507">
            <v>3.8890137303775932E-3</v>
          </cell>
          <cell r="CH507">
            <v>3.8890137303775932E-3</v>
          </cell>
          <cell r="CI507">
            <v>3.8890137303775932E-3</v>
          </cell>
          <cell r="CJ507">
            <v>3.8890137303775932E-3</v>
          </cell>
          <cell r="CK507">
            <v>3.8890137303775932E-3</v>
          </cell>
          <cell r="CL507">
            <v>3.8890137303775932E-3</v>
          </cell>
          <cell r="CM507">
            <v>3.8890137303775932E-3</v>
          </cell>
          <cell r="CN507">
            <v>3.8890137303775932E-3</v>
          </cell>
          <cell r="CO507">
            <v>3.8890137303775932E-3</v>
          </cell>
          <cell r="CP507">
            <v>3.8890137303775932E-3</v>
          </cell>
          <cell r="CQ507">
            <v>3.8890137303775932E-3</v>
          </cell>
          <cell r="CR507">
            <v>3.8890137303775932E-3</v>
          </cell>
          <cell r="CS507">
            <v>3.8890137303775932E-3</v>
          </cell>
          <cell r="CT507">
            <v>3.8890137303775932E-3</v>
          </cell>
          <cell r="CU507">
            <v>3.8890137303775932E-3</v>
          </cell>
          <cell r="CV507">
            <v>3.8890137303775932E-3</v>
          </cell>
          <cell r="CW507">
            <v>3.8890137303775932E-3</v>
          </cell>
          <cell r="CX507">
            <v>3.8890137303775932E-3</v>
          </cell>
          <cell r="CY507">
            <v>3.8890137303775932E-3</v>
          </cell>
          <cell r="CZ507">
            <v>3.8890137303775932E-3</v>
          </cell>
          <cell r="DA507">
            <v>3.8890137303775932E-3</v>
          </cell>
          <cell r="DB507">
            <v>3.8890137303775932E-3</v>
          </cell>
          <cell r="DC507">
            <v>3.8890137303775932E-3</v>
          </cell>
          <cell r="DD507">
            <v>3.8890137303775932E-3</v>
          </cell>
          <cell r="DE507">
            <v>3.8890137303775932E-3</v>
          </cell>
        </row>
        <row r="508">
          <cell r="L508">
            <v>3.1521198955731432E-4</v>
          </cell>
          <cell r="M508">
            <v>2.5978795685683577E-4</v>
          </cell>
          <cell r="N508">
            <v>2.8494802099864145E-4</v>
          </cell>
          <cell r="O508">
            <v>3.6880289883342099E-4</v>
          </cell>
          <cell r="P508">
            <v>3.4336741410329546E-4</v>
          </cell>
          <cell r="Q508">
            <v>4.7797922606572361E-4</v>
          </cell>
          <cell r="R508">
            <v>5.8753970072003016E-4</v>
          </cell>
          <cell r="S508">
            <v>5.367941574193814E-4</v>
          </cell>
          <cell r="T508">
            <v>5.1147087955815025E-4</v>
          </cell>
          <cell r="U508">
            <v>5.1852640955115379E-4</v>
          </cell>
          <cell r="V508">
            <v>5.1814495184693504E-4</v>
          </cell>
          <cell r="W508">
            <v>4.8626678614353738E-4</v>
          </cell>
          <cell r="X508">
            <v>4.8103391388553193E-4</v>
          </cell>
          <cell r="Y508">
            <v>1.0626400266960206E-5</v>
          </cell>
          <cell r="Z508">
            <v>1.5916288806533326E-5</v>
          </cell>
          <cell r="AA508">
            <v>1.55474088342507E-5</v>
          </cell>
          <cell r="AB508">
            <v>1.3881020326481251E-5</v>
          </cell>
          <cell r="AC508">
            <v>1.6583482732744739E-5</v>
          </cell>
          <cell r="AD508">
            <v>1.1406208741604318E-5</v>
          </cell>
          <cell r="AE508">
            <v>2.2338952111669232E-5</v>
          </cell>
          <cell r="AF508">
            <v>1.967547886491127E-5</v>
          </cell>
          <cell r="AG508">
            <v>1.967547886491127E-5</v>
          </cell>
          <cell r="AH508">
            <v>1.967547886491127E-5</v>
          </cell>
          <cell r="AI508">
            <v>1.967547886491127E-5</v>
          </cell>
          <cell r="AJ508">
            <v>1.967547886491127E-5</v>
          </cell>
          <cell r="AK508">
            <v>1.967547886491127E-5</v>
          </cell>
          <cell r="AL508">
            <v>1.967547886491127E-5</v>
          </cell>
          <cell r="AM508">
            <v>1.967547886491127E-5</v>
          </cell>
          <cell r="AN508">
            <v>1.967547886491127E-5</v>
          </cell>
          <cell r="AO508">
            <v>1.967547886491127E-5</v>
          </cell>
          <cell r="AP508">
            <v>1.967547886491127E-5</v>
          </cell>
          <cell r="AQ508">
            <v>1.967547886491127E-5</v>
          </cell>
          <cell r="AR508">
            <v>1.967547886491127E-5</v>
          </cell>
          <cell r="AS508">
            <v>1.967547886491127E-5</v>
          </cell>
          <cell r="AT508">
            <v>1.967547886491127E-5</v>
          </cell>
          <cell r="AU508">
            <v>1.967547886491127E-5</v>
          </cell>
          <cell r="AV508">
            <v>1.967547886491127E-5</v>
          </cell>
          <cell r="AW508">
            <v>1.967547886491127E-5</v>
          </cell>
          <cell r="AX508">
            <v>1.967547886491127E-5</v>
          </cell>
          <cell r="AY508">
            <v>1.967547886491127E-5</v>
          </cell>
          <cell r="AZ508">
            <v>1.967547886491127E-5</v>
          </cell>
          <cell r="BA508">
            <v>1.967547886491127E-5</v>
          </cell>
          <cell r="BB508">
            <v>1.967547886491127E-5</v>
          </cell>
          <cell r="BC508">
            <v>1.967547886491127E-5</v>
          </cell>
          <cell r="BD508">
            <v>1.967547886491127E-5</v>
          </cell>
          <cell r="BE508">
            <v>1.967547886491127E-5</v>
          </cell>
          <cell r="BF508">
            <v>1.967547886491127E-5</v>
          </cell>
          <cell r="BG508">
            <v>1.967547886491127E-5</v>
          </cell>
          <cell r="BH508">
            <v>1.967547886491127E-5</v>
          </cell>
          <cell r="BI508">
            <v>1.967547886491127E-5</v>
          </cell>
          <cell r="BJ508">
            <v>1.967547886491127E-5</v>
          </cell>
          <cell r="BK508">
            <v>1.967547886491127E-5</v>
          </cell>
          <cell r="BL508">
            <v>1.967547886491127E-5</v>
          </cell>
          <cell r="BM508">
            <v>1.967547886491127E-5</v>
          </cell>
          <cell r="BN508">
            <v>1.967547886491127E-5</v>
          </cell>
          <cell r="BO508">
            <v>1.967547886491127E-5</v>
          </cell>
          <cell r="BP508">
            <v>1.967547886491127E-5</v>
          </cell>
          <cell r="BQ508">
            <v>1.967547886491127E-5</v>
          </cell>
          <cell r="BR508">
            <v>1.967547886491127E-5</v>
          </cell>
          <cell r="BS508">
            <v>1.967547886491127E-5</v>
          </cell>
          <cell r="BT508">
            <v>1.967547886491127E-5</v>
          </cell>
          <cell r="BU508">
            <v>1.967547886491127E-5</v>
          </cell>
          <cell r="BV508">
            <v>1.967547886491127E-5</v>
          </cell>
          <cell r="BW508">
            <v>1.967547886491127E-5</v>
          </cell>
          <cell r="BX508">
            <v>1.967547886491127E-5</v>
          </cell>
          <cell r="BY508">
            <v>1.967547886491127E-5</v>
          </cell>
          <cell r="BZ508">
            <v>1.967547886491127E-5</v>
          </cell>
          <cell r="CA508">
            <v>1.967547886491127E-5</v>
          </cell>
          <cell r="CB508">
            <v>1.967547886491127E-5</v>
          </cell>
          <cell r="CC508">
            <v>1.967547886491127E-5</v>
          </cell>
          <cell r="CD508">
            <v>1.967547886491127E-5</v>
          </cell>
          <cell r="CE508">
            <v>1.967547886491127E-5</v>
          </cell>
          <cell r="CF508">
            <v>1.967547886491127E-5</v>
          </cell>
          <cell r="CG508">
            <v>1.967547886491127E-5</v>
          </cell>
          <cell r="CH508">
            <v>1.967547886491127E-5</v>
          </cell>
          <cell r="CI508">
            <v>1.967547886491127E-5</v>
          </cell>
          <cell r="CJ508">
            <v>1.967547886491127E-5</v>
          </cell>
          <cell r="CK508">
            <v>1.967547886491127E-5</v>
          </cell>
          <cell r="CL508">
            <v>1.967547886491127E-5</v>
          </cell>
          <cell r="CM508">
            <v>1.967547886491127E-5</v>
          </cell>
          <cell r="CN508">
            <v>1.967547886491127E-5</v>
          </cell>
          <cell r="CO508">
            <v>1.967547886491127E-5</v>
          </cell>
          <cell r="CP508">
            <v>1.967547886491127E-5</v>
          </cell>
          <cell r="CQ508">
            <v>1.967547886491127E-5</v>
          </cell>
          <cell r="CR508">
            <v>1.967547886491127E-5</v>
          </cell>
          <cell r="CS508">
            <v>1.967547886491127E-5</v>
          </cell>
          <cell r="CT508">
            <v>1.967547886491127E-5</v>
          </cell>
          <cell r="CU508">
            <v>1.967547886491127E-5</v>
          </cell>
          <cell r="CV508">
            <v>1.967547886491127E-5</v>
          </cell>
          <cell r="CW508">
            <v>1.967547886491127E-5</v>
          </cell>
          <cell r="CX508">
            <v>1.967547886491127E-5</v>
          </cell>
          <cell r="CY508">
            <v>1.967547886491127E-5</v>
          </cell>
          <cell r="CZ508">
            <v>1.967547886491127E-5</v>
          </cell>
          <cell r="DA508">
            <v>1.967547886491127E-5</v>
          </cell>
          <cell r="DB508">
            <v>1.967547886491127E-5</v>
          </cell>
          <cell r="DC508">
            <v>1.967547886491127E-5</v>
          </cell>
          <cell r="DD508">
            <v>1.967547886491127E-5</v>
          </cell>
          <cell r="DE508">
            <v>1.967547886491127E-5</v>
          </cell>
        </row>
        <row r="516">
          <cell r="L516">
            <v>1.8885561796996155E-2</v>
          </cell>
          <cell r="M516">
            <v>1.8877783868484224E-2</v>
          </cell>
          <cell r="N516">
            <v>1.8870005939972286E-2</v>
          </cell>
          <cell r="O516">
            <v>1.8884891587717438E-2</v>
          </cell>
          <cell r="P516">
            <v>1.889977723546259E-2</v>
          </cell>
          <cell r="Q516">
            <v>1.8914662883207742E-2</v>
          </cell>
          <cell r="R516">
            <v>1.8929548530952894E-2</v>
          </cell>
          <cell r="S516">
            <v>1.8944434178698052E-2</v>
          </cell>
          <cell r="T516">
            <v>1.7662876987087586E-2</v>
          </cell>
          <cell r="U516">
            <v>1.638131979547712E-2</v>
          </cell>
          <cell r="V516">
            <v>1.5099762603866656E-2</v>
          </cell>
          <cell r="W516">
            <v>1.3818205412256191E-2</v>
          </cell>
          <cell r="X516">
            <v>1.253664822064573E-2</v>
          </cell>
          <cell r="Y516">
            <v>1.1941296692576578E-2</v>
          </cell>
          <cell r="Z516">
            <v>1.1345945164507426E-2</v>
          </cell>
          <cell r="AA516">
            <v>1.0750593636438275E-2</v>
          </cell>
          <cell r="AB516">
            <v>1.0155242108369123E-2</v>
          </cell>
          <cell r="AC516">
            <v>9.5598905802999675E-3</v>
          </cell>
          <cell r="AD516">
            <v>9.1710356143523894E-3</v>
          </cell>
          <cell r="AE516">
            <v>8.7821806484048113E-3</v>
          </cell>
          <cell r="AF516">
            <v>8.3933256824572332E-3</v>
          </cell>
          <cell r="AG516">
            <v>8.0044707165096551E-3</v>
          </cell>
          <cell r="AH516">
            <v>7.6156157505620735E-3</v>
          </cell>
          <cell r="AI516">
            <v>7.369203852291467E-3</v>
          </cell>
          <cell r="AJ516">
            <v>7.1227919540208604E-3</v>
          </cell>
          <cell r="AK516">
            <v>6.8763800557502539E-3</v>
          </cell>
          <cell r="AL516">
            <v>6.6299681574796474E-3</v>
          </cell>
          <cell r="AM516">
            <v>6.3835562592090417E-3</v>
          </cell>
          <cell r="AN516">
            <v>6.1860734705443138E-3</v>
          </cell>
          <cell r="AO516">
            <v>5.988590681879586E-3</v>
          </cell>
          <cell r="AP516">
            <v>5.7911078932148582E-3</v>
          </cell>
          <cell r="AQ516">
            <v>5.5936251045501303E-3</v>
          </cell>
          <cell r="AR516">
            <v>5.3961423158854025E-3</v>
          </cell>
          <cell r="AS516">
            <v>5.2211257052179527E-3</v>
          </cell>
          <cell r="AT516">
            <v>5.0461090945505029E-3</v>
          </cell>
          <cell r="AU516">
            <v>4.871092483883053E-3</v>
          </cell>
          <cell r="AV516">
            <v>4.6960758732156032E-3</v>
          </cell>
          <cell r="AW516">
            <v>4.5210592625481542E-3</v>
          </cell>
          <cell r="AX516">
            <v>4.4243178138601187E-3</v>
          </cell>
          <cell r="AY516">
            <v>4.3275763651720832E-3</v>
          </cell>
          <cell r="AZ516">
            <v>4.2308349164840477E-3</v>
          </cell>
          <cell r="BA516">
            <v>4.1340934677960121E-3</v>
          </cell>
          <cell r="BB516">
            <v>4.0373520191079757E-3</v>
          </cell>
          <cell r="BC516">
            <v>4.0401524071795106E-3</v>
          </cell>
          <cell r="BD516">
            <v>4.0429527952510454E-3</v>
          </cell>
          <cell r="BE516">
            <v>4.0457531833225802E-3</v>
          </cell>
          <cell r="BF516">
            <v>4.0485535713941151E-3</v>
          </cell>
          <cell r="BG516">
            <v>4.0513539594656481E-3</v>
          </cell>
          <cell r="BH516">
            <v>4.0513539594656481E-3</v>
          </cell>
          <cell r="BI516">
            <v>4.0513539594656481E-3</v>
          </cell>
          <cell r="BJ516">
            <v>4.0513539594656481E-3</v>
          </cell>
          <cell r="BK516">
            <v>4.0513539594656481E-3</v>
          </cell>
          <cell r="BL516">
            <v>4.0513539594656481E-3</v>
          </cell>
          <cell r="BM516">
            <v>4.0513539594656481E-3</v>
          </cell>
          <cell r="BN516">
            <v>4.0513539594656481E-3</v>
          </cell>
          <cell r="BO516">
            <v>4.0513539594656481E-3</v>
          </cell>
          <cell r="BP516">
            <v>4.0513539594656481E-3</v>
          </cell>
          <cell r="BQ516">
            <v>4.0513539594656481E-3</v>
          </cell>
          <cell r="BR516">
            <v>4.0513539594656481E-3</v>
          </cell>
          <cell r="BS516">
            <v>4.0513539594656481E-3</v>
          </cell>
          <cell r="BT516">
            <v>4.0513539594656481E-3</v>
          </cell>
          <cell r="BU516">
            <v>4.0513539594656481E-3</v>
          </cell>
          <cell r="BV516">
            <v>4.0513539594656481E-3</v>
          </cell>
          <cell r="BW516">
            <v>4.0513539594656481E-3</v>
          </cell>
          <cell r="BX516">
            <v>4.0513539594656481E-3</v>
          </cell>
          <cell r="BY516">
            <v>4.0513539594656481E-3</v>
          </cell>
          <cell r="BZ516">
            <v>4.0513539594656481E-3</v>
          </cell>
          <cell r="CA516">
            <v>4.0513539594656481E-3</v>
          </cell>
          <cell r="CB516">
            <v>4.0513539594656481E-3</v>
          </cell>
          <cell r="CC516">
            <v>4.0513539594656481E-3</v>
          </cell>
          <cell r="CD516">
            <v>4.0513539594656481E-3</v>
          </cell>
          <cell r="CE516">
            <v>4.0513539594656481E-3</v>
          </cell>
          <cell r="CF516">
            <v>4.0513539594656481E-3</v>
          </cell>
          <cell r="CG516">
            <v>4.0513539594656481E-3</v>
          </cell>
          <cell r="CH516">
            <v>4.0513539594656481E-3</v>
          </cell>
          <cell r="CI516">
            <v>4.0513539594656481E-3</v>
          </cell>
          <cell r="CJ516">
            <v>4.0513539594656481E-3</v>
          </cell>
          <cell r="CK516">
            <v>4.0513539594656481E-3</v>
          </cell>
          <cell r="CL516">
            <v>4.0513539594656481E-3</v>
          </cell>
          <cell r="CM516">
            <v>4.0513539594656481E-3</v>
          </cell>
          <cell r="CN516">
            <v>4.0513539594656481E-3</v>
          </cell>
          <cell r="CO516">
            <v>4.0513539594656481E-3</v>
          </cell>
          <cell r="CP516">
            <v>4.0513539594656481E-3</v>
          </cell>
          <cell r="CQ516">
            <v>4.0513539594656481E-3</v>
          </cell>
          <cell r="CR516">
            <v>4.0513539594656481E-3</v>
          </cell>
          <cell r="CS516">
            <v>4.0513539594656481E-3</v>
          </cell>
          <cell r="CT516">
            <v>4.0513539594656481E-3</v>
          </cell>
          <cell r="CU516">
            <v>4.0513539594656481E-3</v>
          </cell>
          <cell r="CV516">
            <v>4.0513539594656481E-3</v>
          </cell>
          <cell r="CW516">
            <v>4.0513539594656481E-3</v>
          </cell>
          <cell r="CX516">
            <v>4.0513539594656481E-3</v>
          </cell>
          <cell r="CY516">
            <v>4.0513539594656481E-3</v>
          </cell>
          <cell r="CZ516">
            <v>4.0513539594656481E-3</v>
          </cell>
          <cell r="DA516">
            <v>4.0513539594656481E-3</v>
          </cell>
          <cell r="DB516">
            <v>4.0513539594656481E-3</v>
          </cell>
          <cell r="DC516">
            <v>4.0513539594656481E-3</v>
          </cell>
          <cell r="DD516">
            <v>4.0513539594656481E-3</v>
          </cell>
          <cell r="DE516">
            <v>4.0513539594656481E-3</v>
          </cell>
        </row>
        <row r="517">
          <cell r="L517">
            <v>2.0735854050568454E-2</v>
          </cell>
          <cell r="M517">
            <v>2.0500230370177216E-2</v>
          </cell>
          <cell r="N517">
            <v>2.0264606689785986E-2</v>
          </cell>
          <cell r="O517">
            <v>2.2126734405834382E-2</v>
          </cell>
          <cell r="P517">
            <v>2.3988862121882778E-2</v>
          </cell>
          <cell r="Q517">
            <v>2.5850989837931174E-2</v>
          </cell>
          <cell r="R517">
            <v>2.7713117553979569E-2</v>
          </cell>
          <cell r="S517">
            <v>2.9575245270027965E-2</v>
          </cell>
          <cell r="T517">
            <v>2.9768814747206707E-2</v>
          </cell>
          <cell r="U517">
            <v>2.9962384224385449E-2</v>
          </cell>
          <cell r="V517">
            <v>3.0155953701564191E-2</v>
          </cell>
          <cell r="W517">
            <v>3.0349523178742933E-2</v>
          </cell>
          <cell r="X517">
            <v>3.0543092655921682E-2</v>
          </cell>
          <cell r="Y517">
            <v>3.0493159956824917E-2</v>
          </cell>
          <cell r="Z517">
            <v>3.0443227257728151E-2</v>
          </cell>
          <cell r="AA517">
            <v>3.0393294558631385E-2</v>
          </cell>
          <cell r="AB517">
            <v>3.034336185953462E-2</v>
          </cell>
          <cell r="AC517">
            <v>3.0293429160437847E-2</v>
          </cell>
          <cell r="AD517">
            <v>3.1364241257744542E-2</v>
          </cell>
          <cell r="AE517">
            <v>3.2435053355051237E-2</v>
          </cell>
          <cell r="AF517">
            <v>3.3505865452357932E-2</v>
          </cell>
          <cell r="AG517">
            <v>3.4576677549664626E-2</v>
          </cell>
          <cell r="AH517">
            <v>3.5647489646971321E-2</v>
          </cell>
          <cell r="AI517">
            <v>3.6579915142704547E-2</v>
          </cell>
          <cell r="AJ517">
            <v>3.7512340638437773E-2</v>
          </cell>
          <cell r="AK517">
            <v>3.8444766134170999E-2</v>
          </cell>
          <cell r="AL517">
            <v>3.9377191629904225E-2</v>
          </cell>
          <cell r="AM517">
            <v>4.0309617125637465E-2</v>
          </cell>
          <cell r="AN517">
            <v>4.114789076902773E-2</v>
          </cell>
          <cell r="AO517">
            <v>4.1986164412417995E-2</v>
          </cell>
          <cell r="AP517">
            <v>4.282443805580826E-2</v>
          </cell>
          <cell r="AQ517">
            <v>4.3662711699198525E-2</v>
          </cell>
          <cell r="AR517">
            <v>4.4500985342588804E-2</v>
          </cell>
          <cell r="AS517">
            <v>4.5061162520824698E-2</v>
          </cell>
          <cell r="AT517">
            <v>4.5621339699060591E-2</v>
          </cell>
          <cell r="AU517">
            <v>4.6181516877296484E-2</v>
          </cell>
          <cell r="AV517">
            <v>4.6741694055532378E-2</v>
          </cell>
          <cell r="AW517">
            <v>4.7301871233768264E-2</v>
          </cell>
          <cell r="AX517">
            <v>4.7281502901152073E-2</v>
          </cell>
          <cell r="AY517">
            <v>4.7261134568535881E-2</v>
          </cell>
          <cell r="AZ517">
            <v>4.724076623591969E-2</v>
          </cell>
          <cell r="BA517">
            <v>4.7220397903303499E-2</v>
          </cell>
          <cell r="BB517">
            <v>4.7200029570687321E-2</v>
          </cell>
          <cell r="BC517">
            <v>4.6478577940693822E-2</v>
          </cell>
          <cell r="BD517">
            <v>4.5757126310700322E-2</v>
          </cell>
          <cell r="BE517">
            <v>4.5035674680706822E-2</v>
          </cell>
          <cell r="BF517">
            <v>4.4314223050713322E-2</v>
          </cell>
          <cell r="BG517">
            <v>4.3592771420719809E-2</v>
          </cell>
          <cell r="BH517">
            <v>4.3592771420719809E-2</v>
          </cell>
          <cell r="BI517">
            <v>4.3592771420719809E-2</v>
          </cell>
          <cell r="BJ517">
            <v>4.3592771420719809E-2</v>
          </cell>
          <cell r="BK517">
            <v>4.3592771420719809E-2</v>
          </cell>
          <cell r="BL517">
            <v>4.3592771420719809E-2</v>
          </cell>
          <cell r="BM517">
            <v>4.3592771420719809E-2</v>
          </cell>
          <cell r="BN517">
            <v>4.3592771420719809E-2</v>
          </cell>
          <cell r="BO517">
            <v>4.3592771420719809E-2</v>
          </cell>
          <cell r="BP517">
            <v>4.3592771420719809E-2</v>
          </cell>
          <cell r="BQ517">
            <v>4.3592771420719809E-2</v>
          </cell>
          <cell r="BR517">
            <v>4.3592771420719809E-2</v>
          </cell>
          <cell r="BS517">
            <v>4.3592771420719809E-2</v>
          </cell>
          <cell r="BT517">
            <v>4.3592771420719809E-2</v>
          </cell>
          <cell r="BU517">
            <v>4.3592771420719809E-2</v>
          </cell>
          <cell r="BV517">
            <v>4.3592771420719809E-2</v>
          </cell>
          <cell r="BW517">
            <v>4.3592771420719809E-2</v>
          </cell>
          <cell r="BX517">
            <v>4.3592771420719809E-2</v>
          </cell>
          <cell r="BY517">
            <v>4.3592771420719809E-2</v>
          </cell>
          <cell r="BZ517">
            <v>4.3592771420719809E-2</v>
          </cell>
          <cell r="CA517">
            <v>4.3592771420719809E-2</v>
          </cell>
          <cell r="CB517">
            <v>4.3592771420719809E-2</v>
          </cell>
          <cell r="CC517">
            <v>4.3592771420719809E-2</v>
          </cell>
          <cell r="CD517">
            <v>4.3592771420719809E-2</v>
          </cell>
          <cell r="CE517">
            <v>4.3592771420719809E-2</v>
          </cell>
          <cell r="CF517">
            <v>4.3592771420719809E-2</v>
          </cell>
          <cell r="CG517">
            <v>4.3592771420719809E-2</v>
          </cell>
          <cell r="CH517">
            <v>4.3592771420719809E-2</v>
          </cell>
          <cell r="CI517">
            <v>4.3592771420719809E-2</v>
          </cell>
          <cell r="CJ517">
            <v>4.3592771420719809E-2</v>
          </cell>
          <cell r="CK517">
            <v>4.3592771420719809E-2</v>
          </cell>
          <cell r="CL517">
            <v>4.3592771420719809E-2</v>
          </cell>
          <cell r="CM517">
            <v>4.3592771420719809E-2</v>
          </cell>
          <cell r="CN517">
            <v>4.3592771420719809E-2</v>
          </cell>
          <cell r="CO517">
            <v>4.3592771420719809E-2</v>
          </cell>
          <cell r="CP517">
            <v>4.3592771420719809E-2</v>
          </cell>
          <cell r="CQ517">
            <v>4.3592771420719809E-2</v>
          </cell>
          <cell r="CR517">
            <v>4.3592771420719809E-2</v>
          </cell>
          <cell r="CS517">
            <v>4.3592771420719809E-2</v>
          </cell>
          <cell r="CT517">
            <v>4.3592771420719809E-2</v>
          </cell>
          <cell r="CU517">
            <v>4.3592771420719809E-2</v>
          </cell>
          <cell r="CV517">
            <v>4.3592771420719809E-2</v>
          </cell>
          <cell r="CW517">
            <v>4.3592771420719809E-2</v>
          </cell>
          <cell r="CX517">
            <v>4.3592771420719809E-2</v>
          </cell>
          <cell r="CY517">
            <v>4.3592771420719809E-2</v>
          </cell>
          <cell r="CZ517">
            <v>4.3592771420719809E-2</v>
          </cell>
          <cell r="DA517">
            <v>4.3592771420719809E-2</v>
          </cell>
          <cell r="DB517">
            <v>4.3592771420719809E-2</v>
          </cell>
          <cell r="DC517">
            <v>4.3592771420719809E-2</v>
          </cell>
          <cell r="DD517">
            <v>4.3592771420719809E-2</v>
          </cell>
          <cell r="DE517">
            <v>4.3592771420719809E-2</v>
          </cell>
        </row>
        <row r="518">
          <cell r="L518">
            <v>2.5471533364802693E-2</v>
          </cell>
          <cell r="M518">
            <v>2.3007110580521822E-2</v>
          </cell>
          <cell r="N518">
            <v>2.0542687796240959E-2</v>
          </cell>
          <cell r="O518">
            <v>2.4152930527779618E-2</v>
          </cell>
          <cell r="P518">
            <v>2.7763173259318277E-2</v>
          </cell>
          <cell r="Q518">
            <v>3.1373415990856933E-2</v>
          </cell>
          <cell r="R518">
            <v>3.4983658722395589E-2</v>
          </cell>
          <cell r="S518">
            <v>3.8593901453934251E-2</v>
          </cell>
          <cell r="T518">
            <v>3.8400809833364448E-2</v>
          </cell>
          <cell r="U518">
            <v>3.8207718212794645E-2</v>
          </cell>
          <cell r="V518">
            <v>3.8014626592224841E-2</v>
          </cell>
          <cell r="W518">
            <v>3.7821534971655038E-2</v>
          </cell>
          <cell r="X518">
            <v>3.7628443351085249E-2</v>
          </cell>
          <cell r="Y518">
            <v>3.7299272692030178E-2</v>
          </cell>
          <cell r="Z518">
            <v>3.6970102032975106E-2</v>
          </cell>
          <cell r="AA518">
            <v>3.6640931373920035E-2</v>
          </cell>
          <cell r="AB518">
            <v>3.6311760714864964E-2</v>
          </cell>
          <cell r="AC518">
            <v>3.59825900558099E-2</v>
          </cell>
          <cell r="AD518">
            <v>3.5426165006958527E-2</v>
          </cell>
          <cell r="AE518">
            <v>3.4869739958107153E-2</v>
          </cell>
          <cell r="AF518">
            <v>3.4313314909255779E-2</v>
          </cell>
          <cell r="AG518">
            <v>3.3756889860404406E-2</v>
          </cell>
          <cell r="AH518">
            <v>3.3200464811553046E-2</v>
          </cell>
          <cell r="AI518">
            <v>3.2255862494750105E-2</v>
          </cell>
          <cell r="AJ518">
            <v>3.1311260177947164E-2</v>
          </cell>
          <cell r="AK518">
            <v>3.0366657861144227E-2</v>
          </cell>
          <cell r="AL518">
            <v>2.942205554434129E-2</v>
          </cell>
          <cell r="AM518">
            <v>2.8477453227538353E-2</v>
          </cell>
          <cell r="AN518">
            <v>2.8450704002323753E-2</v>
          </cell>
          <cell r="AO518">
            <v>2.8423954777109153E-2</v>
          </cell>
          <cell r="AP518">
            <v>2.8397205551894553E-2</v>
          </cell>
          <cell r="AQ518">
            <v>2.8370456326679953E-2</v>
          </cell>
          <cell r="AR518">
            <v>2.834370710146536E-2</v>
          </cell>
          <cell r="AS518">
            <v>2.8617070875906755E-2</v>
          </cell>
          <cell r="AT518">
            <v>2.889043465034815E-2</v>
          </cell>
          <cell r="AU518">
            <v>2.9163798424789545E-2</v>
          </cell>
          <cell r="AV518">
            <v>2.943716219923094E-2</v>
          </cell>
          <cell r="AW518">
            <v>2.9710525973672328E-2</v>
          </cell>
          <cell r="AX518">
            <v>2.9873744425013796E-2</v>
          </cell>
          <cell r="AY518">
            <v>3.0036962876355263E-2</v>
          </cell>
          <cell r="AZ518">
            <v>3.020018132769673E-2</v>
          </cell>
          <cell r="BA518">
            <v>3.0363399779038198E-2</v>
          </cell>
          <cell r="BB518">
            <v>3.0526618230379658E-2</v>
          </cell>
          <cell r="BC518">
            <v>3.0143279402331795E-2</v>
          </cell>
          <cell r="BD518">
            <v>2.9759940574283932E-2</v>
          </cell>
          <cell r="BE518">
            <v>2.9376601746236068E-2</v>
          </cell>
          <cell r="BF518">
            <v>2.8993262918188205E-2</v>
          </cell>
          <cell r="BG518">
            <v>2.8609924090140341E-2</v>
          </cell>
          <cell r="BH518">
            <v>2.8609924090140341E-2</v>
          </cell>
          <cell r="BI518">
            <v>2.8609924090140341E-2</v>
          </cell>
          <cell r="BJ518">
            <v>2.8609924090140341E-2</v>
          </cell>
          <cell r="BK518">
            <v>2.8609924090140341E-2</v>
          </cell>
          <cell r="BL518">
            <v>2.8609924090140341E-2</v>
          </cell>
          <cell r="BM518">
            <v>2.8609924090140341E-2</v>
          </cell>
          <cell r="BN518">
            <v>2.8609924090140341E-2</v>
          </cell>
          <cell r="BO518">
            <v>2.8609924090140341E-2</v>
          </cell>
          <cell r="BP518">
            <v>2.8609924090140341E-2</v>
          </cell>
          <cell r="BQ518">
            <v>2.8609924090140341E-2</v>
          </cell>
          <cell r="BR518">
            <v>2.8609924090140341E-2</v>
          </cell>
          <cell r="BS518">
            <v>2.8609924090140341E-2</v>
          </cell>
          <cell r="BT518">
            <v>2.8609924090140341E-2</v>
          </cell>
          <cell r="BU518">
            <v>2.8609924090140341E-2</v>
          </cell>
          <cell r="BV518">
            <v>2.8609924090140341E-2</v>
          </cell>
          <cell r="BW518">
            <v>2.8609924090140341E-2</v>
          </cell>
          <cell r="BX518">
            <v>2.8609924090140341E-2</v>
          </cell>
          <cell r="BY518">
            <v>2.8609924090140341E-2</v>
          </cell>
          <cell r="BZ518">
            <v>2.8609924090140341E-2</v>
          </cell>
          <cell r="CA518">
            <v>2.8609924090140341E-2</v>
          </cell>
          <cell r="CB518">
            <v>2.8609924090140341E-2</v>
          </cell>
          <cell r="CC518">
            <v>2.8609924090140341E-2</v>
          </cell>
          <cell r="CD518">
            <v>2.8609924090140341E-2</v>
          </cell>
          <cell r="CE518">
            <v>2.8609924090140341E-2</v>
          </cell>
          <cell r="CF518">
            <v>2.8609924090140341E-2</v>
          </cell>
          <cell r="CG518">
            <v>2.8609924090140341E-2</v>
          </cell>
          <cell r="CH518">
            <v>2.8609924090140341E-2</v>
          </cell>
          <cell r="CI518">
            <v>2.8609924090140341E-2</v>
          </cell>
          <cell r="CJ518">
            <v>2.8609924090140341E-2</v>
          </cell>
          <cell r="CK518">
            <v>2.8609924090140341E-2</v>
          </cell>
          <cell r="CL518">
            <v>2.8609924090140341E-2</v>
          </cell>
          <cell r="CM518">
            <v>2.8609924090140341E-2</v>
          </cell>
          <cell r="CN518">
            <v>2.8609924090140341E-2</v>
          </cell>
          <cell r="CO518">
            <v>2.8609924090140341E-2</v>
          </cell>
          <cell r="CP518">
            <v>2.8609924090140341E-2</v>
          </cell>
          <cell r="CQ518">
            <v>2.8609924090140341E-2</v>
          </cell>
          <cell r="CR518">
            <v>2.8609924090140341E-2</v>
          </cell>
          <cell r="CS518">
            <v>2.8609924090140341E-2</v>
          </cell>
          <cell r="CT518">
            <v>2.8609924090140341E-2</v>
          </cell>
          <cell r="CU518">
            <v>2.8609924090140341E-2</v>
          </cell>
          <cell r="CV518">
            <v>2.8609924090140341E-2</v>
          </cell>
          <cell r="CW518">
            <v>2.8609924090140341E-2</v>
          </cell>
          <cell r="CX518">
            <v>2.8609924090140341E-2</v>
          </cell>
          <cell r="CY518">
            <v>2.8609924090140341E-2</v>
          </cell>
          <cell r="CZ518">
            <v>2.8609924090140341E-2</v>
          </cell>
          <cell r="DA518">
            <v>2.8609924090140341E-2</v>
          </cell>
          <cell r="DB518">
            <v>2.8609924090140341E-2</v>
          </cell>
          <cell r="DC518">
            <v>2.8609924090140341E-2</v>
          </cell>
          <cell r="DD518">
            <v>2.8609924090140341E-2</v>
          </cell>
          <cell r="DE518">
            <v>2.8609924090140341E-2</v>
          </cell>
        </row>
        <row r="520">
          <cell r="L520">
            <v>3.7873336280096902E-3</v>
          </cell>
          <cell r="M520">
            <v>3.7873336280096902E-3</v>
          </cell>
          <cell r="N520">
            <v>3.7873336280096902E-3</v>
          </cell>
          <cell r="O520">
            <v>4.3272879934130749E-3</v>
          </cell>
          <cell r="P520">
            <v>4.86724235881646E-3</v>
          </cell>
          <cell r="Q520">
            <v>5.4071967242198451E-3</v>
          </cell>
          <cell r="R520">
            <v>5.9471510896232302E-3</v>
          </cell>
          <cell r="S520">
            <v>6.4871054550266136E-3</v>
          </cell>
          <cell r="T520">
            <v>7.0236361058122311E-3</v>
          </cell>
          <cell r="U520">
            <v>7.5601667565978487E-3</v>
          </cell>
          <cell r="V520">
            <v>8.0966974073834672E-3</v>
          </cell>
          <cell r="W520">
            <v>8.6332280581690856E-3</v>
          </cell>
          <cell r="X520">
            <v>9.1697587089547023E-3</v>
          </cell>
          <cell r="Y520">
            <v>9.4367417806144171E-3</v>
          </cell>
          <cell r="Z520">
            <v>9.7037248522741319E-3</v>
          </cell>
          <cell r="AA520">
            <v>9.9707079239338466E-3</v>
          </cell>
          <cell r="AB520">
            <v>1.0237690995593561E-2</v>
          </cell>
          <cell r="AC520">
            <v>1.0504674067253278E-2</v>
          </cell>
          <cell r="AD520">
            <v>1.5230154146757779E-2</v>
          </cell>
          <cell r="AE520">
            <v>1.995563422626228E-2</v>
          </cell>
          <cell r="AF520">
            <v>2.468111430576678E-2</v>
          </cell>
          <cell r="AG520">
            <v>2.9406594385271281E-2</v>
          </cell>
          <cell r="AH520">
            <v>3.4132074464775786E-2</v>
          </cell>
          <cell r="AI520">
            <v>3.4132074464775786E-2</v>
          </cell>
          <cell r="AJ520">
            <v>3.4132074464775786E-2</v>
          </cell>
          <cell r="AK520">
            <v>3.4132074464775786E-2</v>
          </cell>
          <cell r="AL520">
            <v>3.4132074464775786E-2</v>
          </cell>
          <cell r="AM520">
            <v>3.4132074464775786E-2</v>
          </cell>
          <cell r="AN520">
            <v>3.4132074464775786E-2</v>
          </cell>
          <cell r="AO520">
            <v>3.4132074464775786E-2</v>
          </cell>
          <cell r="AP520">
            <v>3.4132074464775786E-2</v>
          </cell>
          <cell r="AQ520">
            <v>3.4132074464775786E-2</v>
          </cell>
          <cell r="AR520">
            <v>3.4132074464775786E-2</v>
          </cell>
          <cell r="AS520">
            <v>3.4132074464775786E-2</v>
          </cell>
          <cell r="AT520">
            <v>3.4132074464775786E-2</v>
          </cell>
          <cell r="AU520">
            <v>3.4132074464775786E-2</v>
          </cell>
          <cell r="AV520">
            <v>3.4132074464775786E-2</v>
          </cell>
          <cell r="AW520">
            <v>3.4132074464775786E-2</v>
          </cell>
          <cell r="AX520">
            <v>3.4132074464775786E-2</v>
          </cell>
          <cell r="AY520">
            <v>3.4132074464775786E-2</v>
          </cell>
          <cell r="AZ520">
            <v>3.4132074464775786E-2</v>
          </cell>
          <cell r="BA520">
            <v>3.4132074464775786E-2</v>
          </cell>
          <cell r="BB520">
            <v>3.4132074464775786E-2</v>
          </cell>
          <cell r="BC520">
            <v>3.4132074464775786E-2</v>
          </cell>
          <cell r="BD520">
            <v>3.4132074464775786E-2</v>
          </cell>
          <cell r="BE520">
            <v>3.4132074464775786E-2</v>
          </cell>
          <cell r="BF520">
            <v>3.4132074464775786E-2</v>
          </cell>
          <cell r="BG520">
            <v>3.4132074464775786E-2</v>
          </cell>
          <cell r="BH520">
            <v>3.4132074464775786E-2</v>
          </cell>
          <cell r="BI520">
            <v>3.4132074464775786E-2</v>
          </cell>
          <cell r="BJ520">
            <v>3.4132074464775786E-2</v>
          </cell>
          <cell r="BK520">
            <v>3.4132074464775786E-2</v>
          </cell>
          <cell r="BL520">
            <v>3.4132074464775786E-2</v>
          </cell>
          <cell r="BM520">
            <v>3.4132074464775786E-2</v>
          </cell>
          <cell r="BN520">
            <v>3.4132074464775786E-2</v>
          </cell>
          <cell r="BO520">
            <v>3.4132074464775786E-2</v>
          </cell>
          <cell r="BP520">
            <v>3.4132074464775786E-2</v>
          </cell>
          <cell r="BQ520">
            <v>3.4132074464775786E-2</v>
          </cell>
          <cell r="BR520">
            <v>3.4132074464775786E-2</v>
          </cell>
          <cell r="BS520">
            <v>3.4132074464775786E-2</v>
          </cell>
          <cell r="BT520">
            <v>3.4132074464775786E-2</v>
          </cell>
          <cell r="BU520">
            <v>3.4132074464775786E-2</v>
          </cell>
          <cell r="BV520">
            <v>3.4132074464775786E-2</v>
          </cell>
          <cell r="BW520">
            <v>3.4132074464775786E-2</v>
          </cell>
          <cell r="BX520">
            <v>3.4132074464775786E-2</v>
          </cell>
          <cell r="BY520">
            <v>3.4132074464775786E-2</v>
          </cell>
          <cell r="BZ520">
            <v>3.4132074464775786E-2</v>
          </cell>
          <cell r="CA520">
            <v>3.4132074464775786E-2</v>
          </cell>
          <cell r="CB520">
            <v>3.4132074464775786E-2</v>
          </cell>
          <cell r="CC520">
            <v>3.4132074464775786E-2</v>
          </cell>
          <cell r="CD520">
            <v>3.4132074464775786E-2</v>
          </cell>
          <cell r="CE520">
            <v>3.4132074464775786E-2</v>
          </cell>
          <cell r="CF520">
            <v>3.4132074464775786E-2</v>
          </cell>
          <cell r="CG520">
            <v>3.4132074464775786E-2</v>
          </cell>
          <cell r="CH520">
            <v>3.4132074464775786E-2</v>
          </cell>
          <cell r="CI520">
            <v>3.4132074464775786E-2</v>
          </cell>
          <cell r="CJ520">
            <v>3.4132074464775786E-2</v>
          </cell>
          <cell r="CK520">
            <v>3.4132074464775786E-2</v>
          </cell>
          <cell r="CL520">
            <v>3.4132074464775786E-2</v>
          </cell>
          <cell r="CM520">
            <v>3.4132074464775786E-2</v>
          </cell>
          <cell r="CN520">
            <v>3.4132074464775786E-2</v>
          </cell>
          <cell r="CO520">
            <v>3.4132074464775786E-2</v>
          </cell>
          <cell r="CP520">
            <v>3.4132074464775786E-2</v>
          </cell>
          <cell r="CQ520">
            <v>3.4132074464775786E-2</v>
          </cell>
          <cell r="CR520">
            <v>3.4132074464775786E-2</v>
          </cell>
          <cell r="CS520">
            <v>3.4132074464775786E-2</v>
          </cell>
          <cell r="CT520">
            <v>3.4132074464775786E-2</v>
          </cell>
          <cell r="CU520">
            <v>3.4132074464775786E-2</v>
          </cell>
          <cell r="CV520">
            <v>3.4132074464775786E-2</v>
          </cell>
          <cell r="CW520">
            <v>3.4132074464775786E-2</v>
          </cell>
          <cell r="CX520">
            <v>3.4132074464775786E-2</v>
          </cell>
          <cell r="CY520">
            <v>3.4132074464775786E-2</v>
          </cell>
          <cell r="CZ520">
            <v>3.4132074464775786E-2</v>
          </cell>
          <cell r="DA520">
            <v>3.4132074464775786E-2</v>
          </cell>
          <cell r="DB520">
            <v>3.4132074464775786E-2</v>
          </cell>
          <cell r="DC520">
            <v>3.4132074464775786E-2</v>
          </cell>
          <cell r="DD520">
            <v>3.4132074464775786E-2</v>
          </cell>
          <cell r="DE520">
            <v>3.4132074464775786E-2</v>
          </cell>
        </row>
        <row r="529">
          <cell r="L529">
            <v>7.5759141073999375E-3</v>
          </cell>
          <cell r="M529">
            <v>7.5759141073999375E-3</v>
          </cell>
          <cell r="N529">
            <v>7.5759141073999375E-3</v>
          </cell>
          <cell r="O529">
            <v>7.7821658613062353E-3</v>
          </cell>
          <cell r="P529">
            <v>7.9884176152125331E-3</v>
          </cell>
          <cell r="Q529">
            <v>8.1946693691188309E-3</v>
          </cell>
          <cell r="R529">
            <v>8.4009211230251287E-3</v>
          </cell>
          <cell r="S529">
            <v>8.6071728769314248E-3</v>
          </cell>
          <cell r="T529">
            <v>1.001063301198553E-2</v>
          </cell>
          <cell r="U529">
            <v>1.1414093147039636E-2</v>
          </cell>
          <cell r="V529">
            <v>1.2817553282093741E-2</v>
          </cell>
          <cell r="W529">
            <v>1.4221013417147847E-2</v>
          </cell>
          <cell r="X529">
            <v>1.5624473552201952E-2</v>
          </cell>
          <cell r="Y529">
            <v>1.5624473552201952E-2</v>
          </cell>
          <cell r="Z529">
            <v>1.5624473552201952E-2</v>
          </cell>
          <cell r="AA529">
            <v>1.5624473552201952E-2</v>
          </cell>
          <cell r="AB529">
            <v>1.5624473552201952E-2</v>
          </cell>
          <cell r="AC529">
            <v>1.5624473552201952E-2</v>
          </cell>
          <cell r="AD529">
            <v>1.5624473552201952E-2</v>
          </cell>
          <cell r="AE529">
            <v>1.5624473552201952E-2</v>
          </cell>
          <cell r="AF529">
            <v>1.5624473552201952E-2</v>
          </cell>
          <cell r="AG529">
            <v>1.5624473552201952E-2</v>
          </cell>
          <cell r="AH529">
            <v>1.5624473552201952E-2</v>
          </cell>
          <cell r="AI529">
            <v>1.5624473552201952E-2</v>
          </cell>
          <cell r="AJ529">
            <v>1.5624473552201952E-2</v>
          </cell>
          <cell r="AK529">
            <v>1.5624473552201952E-2</v>
          </cell>
          <cell r="AL529">
            <v>1.5624473552201952E-2</v>
          </cell>
          <cell r="AM529">
            <v>1.5624473552201952E-2</v>
          </cell>
          <cell r="AN529">
            <v>1.5624473552201952E-2</v>
          </cell>
          <cell r="AO529">
            <v>1.5624473552201952E-2</v>
          </cell>
          <cell r="AP529">
            <v>1.5624473552201952E-2</v>
          </cell>
          <cell r="AQ529">
            <v>1.5624473552201952E-2</v>
          </cell>
          <cell r="AR529">
            <v>1.5624473552201952E-2</v>
          </cell>
          <cell r="AS529">
            <v>1.5624473552201952E-2</v>
          </cell>
          <cell r="AT529">
            <v>1.5624473552201952E-2</v>
          </cell>
          <cell r="AU529">
            <v>1.5624473552201952E-2</v>
          </cell>
          <cell r="AV529">
            <v>1.5624473552201952E-2</v>
          </cell>
          <cell r="AW529">
            <v>1.5624473552201952E-2</v>
          </cell>
          <cell r="AX529">
            <v>1.5624473552201952E-2</v>
          </cell>
          <cell r="AY529">
            <v>1.5624473552201952E-2</v>
          </cell>
          <cell r="AZ529">
            <v>1.5624473552201952E-2</v>
          </cell>
          <cell r="BA529">
            <v>1.5624473552201952E-2</v>
          </cell>
          <cell r="BB529">
            <v>1.5624473552201952E-2</v>
          </cell>
          <cell r="BC529">
            <v>1.5624473552201952E-2</v>
          </cell>
          <cell r="BD529">
            <v>1.5624473552201952E-2</v>
          </cell>
          <cell r="BE529">
            <v>1.5624473552201952E-2</v>
          </cell>
          <cell r="BF529">
            <v>1.5624473552201952E-2</v>
          </cell>
          <cell r="BG529">
            <v>1.5624473552201952E-2</v>
          </cell>
          <cell r="BH529">
            <v>1.5624473552201952E-2</v>
          </cell>
          <cell r="BI529">
            <v>1.5624473552201952E-2</v>
          </cell>
          <cell r="BJ529">
            <v>1.5624473552201952E-2</v>
          </cell>
          <cell r="BK529">
            <v>1.5624473552201952E-2</v>
          </cell>
          <cell r="BL529">
            <v>1.5624473552201952E-2</v>
          </cell>
          <cell r="BM529">
            <v>1.5624473552201952E-2</v>
          </cell>
          <cell r="BN529">
            <v>1.5624473552201952E-2</v>
          </cell>
          <cell r="BO529">
            <v>1.5624473552201952E-2</v>
          </cell>
          <cell r="BP529">
            <v>1.5624473552201952E-2</v>
          </cell>
          <cell r="BQ529">
            <v>1.5624473552201952E-2</v>
          </cell>
          <cell r="BR529">
            <v>1.5624473552201952E-2</v>
          </cell>
          <cell r="BS529">
            <v>1.5624473552201952E-2</v>
          </cell>
          <cell r="BT529">
            <v>1.5624473552201952E-2</v>
          </cell>
          <cell r="BU529">
            <v>1.5624473552201952E-2</v>
          </cell>
          <cell r="BV529">
            <v>1.5624473552201952E-2</v>
          </cell>
          <cell r="BW529">
            <v>1.5624473552201952E-2</v>
          </cell>
          <cell r="BX529">
            <v>1.5624473552201952E-2</v>
          </cell>
          <cell r="BY529">
            <v>1.5624473552201952E-2</v>
          </cell>
          <cell r="BZ529">
            <v>1.5624473552201952E-2</v>
          </cell>
          <cell r="CA529">
            <v>1.5624473552201952E-2</v>
          </cell>
          <cell r="CB529">
            <v>1.5624473552201952E-2</v>
          </cell>
          <cell r="CC529">
            <v>1.5624473552201952E-2</v>
          </cell>
          <cell r="CD529">
            <v>1.5624473552201952E-2</v>
          </cell>
          <cell r="CE529">
            <v>1.5624473552201952E-2</v>
          </cell>
          <cell r="CF529">
            <v>1.5624473552201952E-2</v>
          </cell>
          <cell r="CG529">
            <v>1.5624473552201952E-2</v>
          </cell>
          <cell r="CH529">
            <v>1.5624473552201952E-2</v>
          </cell>
          <cell r="CI529">
            <v>1.5624473552201952E-2</v>
          </cell>
          <cell r="CJ529">
            <v>1.5624473552201952E-2</v>
          </cell>
          <cell r="CK529">
            <v>1.5624473552201952E-2</v>
          </cell>
          <cell r="CL529">
            <v>1.5624473552201952E-2</v>
          </cell>
          <cell r="CM529">
            <v>1.5624473552201952E-2</v>
          </cell>
          <cell r="CN529">
            <v>1.5624473552201952E-2</v>
          </cell>
          <cell r="CO529">
            <v>1.5624473552201952E-2</v>
          </cell>
          <cell r="CP529">
            <v>1.5624473552201952E-2</v>
          </cell>
          <cell r="CQ529">
            <v>1.5624473552201952E-2</v>
          </cell>
          <cell r="CR529">
            <v>1.5624473552201952E-2</v>
          </cell>
          <cell r="CS529">
            <v>1.5624473552201952E-2</v>
          </cell>
          <cell r="CT529">
            <v>1.5624473552201952E-2</v>
          </cell>
          <cell r="CU529">
            <v>1.5624473552201952E-2</v>
          </cell>
          <cell r="CV529">
            <v>1.5624473552201952E-2</v>
          </cell>
          <cell r="CW529">
            <v>1.5624473552201952E-2</v>
          </cell>
          <cell r="CX529">
            <v>1.5624473552201952E-2</v>
          </cell>
          <cell r="CY529">
            <v>1.5624473552201952E-2</v>
          </cell>
          <cell r="CZ529">
            <v>1.5624473552201952E-2</v>
          </cell>
          <cell r="DA529">
            <v>1.5624473552201952E-2</v>
          </cell>
          <cell r="DB529">
            <v>1.5624473552201952E-2</v>
          </cell>
          <cell r="DC529">
            <v>1.5624473552201952E-2</v>
          </cell>
          <cell r="DD529">
            <v>1.5624473552201952E-2</v>
          </cell>
          <cell r="DE529">
            <v>1.5624473552201952E-2</v>
          </cell>
        </row>
      </sheetData>
      <sheetData sheetId="7">
        <row r="5">
          <cell r="L5">
            <v>93450</v>
          </cell>
          <cell r="M5">
            <v>107259</v>
          </cell>
          <cell r="N5">
            <v>119371</v>
          </cell>
          <cell r="O5">
            <v>134209</v>
          </cell>
          <cell r="P5">
            <v>133141</v>
          </cell>
          <cell r="Q5">
            <v>140623</v>
          </cell>
          <cell r="R5">
            <v>140818</v>
          </cell>
          <cell r="S5">
            <v>141104</v>
          </cell>
          <cell r="T5">
            <v>140808</v>
          </cell>
          <cell r="U5">
            <v>146514</v>
          </cell>
          <cell r="V5">
            <v>145196</v>
          </cell>
          <cell r="W5">
            <v>152597</v>
          </cell>
          <cell r="X5">
            <v>141334</v>
          </cell>
          <cell r="Y5">
            <v>139334</v>
          </cell>
          <cell r="Z5">
            <v>143709</v>
          </cell>
          <cell r="AA5">
            <v>141797</v>
          </cell>
          <cell r="AB5">
            <v>132864</v>
          </cell>
          <cell r="AC5">
            <v>127410</v>
          </cell>
          <cell r="AD5">
            <v>127343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</row>
        <row r="6">
          <cell r="L6">
            <v>3569</v>
          </cell>
          <cell r="M6">
            <v>4385</v>
          </cell>
          <cell r="N6">
            <v>5217</v>
          </cell>
          <cell r="O6">
            <v>6608</v>
          </cell>
          <cell r="P6">
            <v>6607</v>
          </cell>
          <cell r="Q6">
            <v>7157</v>
          </cell>
          <cell r="R6">
            <v>7129</v>
          </cell>
          <cell r="S6">
            <v>7307</v>
          </cell>
          <cell r="T6">
            <v>7727</v>
          </cell>
          <cell r="U6">
            <v>7310</v>
          </cell>
          <cell r="V6">
            <v>8051</v>
          </cell>
          <cell r="W6">
            <v>9563</v>
          </cell>
          <cell r="X6">
            <v>9018</v>
          </cell>
          <cell r="Y6">
            <v>8550</v>
          </cell>
          <cell r="Z6">
            <v>8715</v>
          </cell>
          <cell r="AA6">
            <v>8843</v>
          </cell>
          <cell r="AB6">
            <v>7634</v>
          </cell>
          <cell r="AC6">
            <v>8511</v>
          </cell>
          <cell r="AD6">
            <v>8519</v>
          </cell>
        </row>
        <row r="7">
          <cell r="L7">
            <v>73535</v>
          </cell>
          <cell r="M7">
            <v>85071</v>
          </cell>
          <cell r="N7">
            <v>95047</v>
          </cell>
          <cell r="O7">
            <v>107655</v>
          </cell>
          <cell r="P7">
            <v>105715</v>
          </cell>
          <cell r="Q7">
            <v>111815</v>
          </cell>
          <cell r="R7">
            <v>112211</v>
          </cell>
          <cell r="S7">
            <v>112738</v>
          </cell>
          <cell r="T7">
            <v>112649</v>
          </cell>
          <cell r="U7">
            <v>119756</v>
          </cell>
          <cell r="V7">
            <v>118070</v>
          </cell>
          <cell r="W7">
            <v>124780</v>
          </cell>
          <cell r="X7">
            <v>114652</v>
          </cell>
          <cell r="Y7">
            <v>112561</v>
          </cell>
          <cell r="Z7">
            <v>117339</v>
          </cell>
          <cell r="AA7">
            <v>115579</v>
          </cell>
          <cell r="AB7">
            <v>109166</v>
          </cell>
          <cell r="AC7">
            <v>105138</v>
          </cell>
          <cell r="AD7">
            <v>104726</v>
          </cell>
        </row>
        <row r="8">
          <cell r="L8">
            <v>15175</v>
          </cell>
          <cell r="M8">
            <v>16611</v>
          </cell>
          <cell r="N8">
            <v>17890</v>
          </cell>
          <cell r="O8">
            <v>18691</v>
          </cell>
          <cell r="P8">
            <v>19538</v>
          </cell>
          <cell r="Q8">
            <v>20348</v>
          </cell>
          <cell r="R8">
            <v>20162</v>
          </cell>
          <cell r="S8">
            <v>19740</v>
          </cell>
          <cell r="T8">
            <v>19111</v>
          </cell>
          <cell r="U8">
            <v>18127</v>
          </cell>
          <cell r="V8">
            <v>17753</v>
          </cell>
          <cell r="W8">
            <v>16932</v>
          </cell>
          <cell r="X8">
            <v>16340</v>
          </cell>
          <cell r="Y8">
            <v>16898</v>
          </cell>
          <cell r="Z8">
            <v>16325</v>
          </cell>
          <cell r="AA8">
            <v>16041</v>
          </cell>
          <cell r="AB8">
            <v>14725</v>
          </cell>
          <cell r="AC8">
            <v>12420</v>
          </cell>
          <cell r="AD8">
            <v>12757</v>
          </cell>
        </row>
        <row r="10">
          <cell r="L10">
            <v>1171</v>
          </cell>
          <cell r="M10">
            <v>1192</v>
          </cell>
          <cell r="N10">
            <v>1217</v>
          </cell>
          <cell r="O10">
            <v>1255</v>
          </cell>
          <cell r="P10">
            <v>1281</v>
          </cell>
          <cell r="Q10">
            <v>1303</v>
          </cell>
          <cell r="R10">
            <v>1316</v>
          </cell>
          <cell r="S10">
            <v>1319</v>
          </cell>
          <cell r="T10">
            <v>1321</v>
          </cell>
          <cell r="U10">
            <v>1321</v>
          </cell>
          <cell r="V10">
            <v>1322</v>
          </cell>
          <cell r="W10">
            <v>1322</v>
          </cell>
          <cell r="X10">
            <v>1324</v>
          </cell>
          <cell r="Y10">
            <v>1325</v>
          </cell>
          <cell r="Z10">
            <v>1330</v>
          </cell>
          <cell r="AA10">
            <v>1334</v>
          </cell>
          <cell r="AB10">
            <v>1339</v>
          </cell>
          <cell r="AC10">
            <v>1341</v>
          </cell>
          <cell r="AD10">
            <v>1341</v>
          </cell>
        </row>
        <row r="24">
          <cell r="L24">
            <v>1508.2946386613864</v>
          </cell>
          <cell r="M24">
            <v>1250.5144669551723</v>
          </cell>
          <cell r="N24">
            <v>1111.3833789672246</v>
          </cell>
          <cell r="O24">
            <v>915.86409902702667</v>
          </cell>
          <cell r="P24">
            <v>847.73703107869949</v>
          </cell>
          <cell r="Q24">
            <v>733.65773740266116</v>
          </cell>
          <cell r="R24">
            <v>654.80874280857256</v>
          </cell>
          <cell r="S24">
            <v>581.10729374027994</v>
          </cell>
          <cell r="T24">
            <v>539.56779317703149</v>
          </cell>
          <cell r="U24">
            <v>485.66814825801151</v>
          </cell>
          <cell r="V24">
            <v>474.35792004838868</v>
          </cell>
          <cell r="W24">
            <v>462.14273360606074</v>
          </cell>
          <cell r="X24">
            <v>462.60087867104261</v>
          </cell>
          <cell r="Y24">
            <v>428.43540299872211</v>
          </cell>
          <cell r="Z24">
            <v>400.59916920017048</v>
          </cell>
          <cell r="AA24">
            <v>384.35508889107416</v>
          </cell>
          <cell r="AB24">
            <v>380.31053881428505</v>
          </cell>
          <cell r="AC24">
            <v>376.98497326846046</v>
          </cell>
          <cell r="AD24">
            <v>376.14997443646234</v>
          </cell>
          <cell r="AE24">
            <v>376.14997443646234</v>
          </cell>
          <cell r="AF24">
            <v>376.14997443646234</v>
          </cell>
          <cell r="AG24">
            <v>376.14997443646234</v>
          </cell>
          <cell r="AH24">
            <v>376.14997443646234</v>
          </cell>
          <cell r="AI24">
            <v>376.14997443646234</v>
          </cell>
          <cell r="AJ24">
            <v>376.14997443646234</v>
          </cell>
          <cell r="AK24">
            <v>376.14997443646234</v>
          </cell>
          <cell r="AL24">
            <v>376.14997443646234</v>
          </cell>
          <cell r="AM24">
            <v>376.14997443646234</v>
          </cell>
          <cell r="AN24">
            <v>376.14997443646234</v>
          </cell>
          <cell r="AO24">
            <v>376.14997443646234</v>
          </cell>
          <cell r="AP24">
            <v>376.14997443646234</v>
          </cell>
          <cell r="AQ24">
            <v>376.14997443646234</v>
          </cell>
          <cell r="AR24">
            <v>376.14997443646234</v>
          </cell>
          <cell r="AS24">
            <v>376.14997443646234</v>
          </cell>
          <cell r="AT24">
            <v>376.14997443646234</v>
          </cell>
          <cell r="AU24">
            <v>376.14997443646234</v>
          </cell>
          <cell r="AV24">
            <v>376.14997443646234</v>
          </cell>
          <cell r="AW24">
            <v>376.14997443646234</v>
          </cell>
          <cell r="AX24">
            <v>376.14997443646234</v>
          </cell>
          <cell r="AY24">
            <v>376.14997443646234</v>
          </cell>
          <cell r="AZ24">
            <v>376.14997443646234</v>
          </cell>
          <cell r="BA24">
            <v>376.14997443646234</v>
          </cell>
          <cell r="BB24">
            <v>376.14997443646234</v>
          </cell>
          <cell r="BC24">
            <v>376.14997443646234</v>
          </cell>
          <cell r="BD24">
            <v>376.14997443646234</v>
          </cell>
          <cell r="BE24">
            <v>376.14997443646234</v>
          </cell>
          <cell r="BF24">
            <v>376.14997443646234</v>
          </cell>
          <cell r="BG24">
            <v>376.14997443646234</v>
          </cell>
          <cell r="BH24">
            <v>376.14997443646234</v>
          </cell>
          <cell r="BI24">
            <v>376.14997443646234</v>
          </cell>
          <cell r="BJ24">
            <v>376.14997443646234</v>
          </cell>
          <cell r="BK24">
            <v>376.14997443646234</v>
          </cell>
          <cell r="BL24">
            <v>376.14997443646234</v>
          </cell>
          <cell r="BM24">
            <v>376.14997443646234</v>
          </cell>
          <cell r="BN24">
            <v>376.14997443646234</v>
          </cell>
          <cell r="BO24">
            <v>376.14997443646234</v>
          </cell>
          <cell r="BP24">
            <v>376.14997443646234</v>
          </cell>
          <cell r="BQ24">
            <v>376.14997443646234</v>
          </cell>
          <cell r="BR24">
            <v>376.14997443646234</v>
          </cell>
          <cell r="BS24">
            <v>376.14997443646234</v>
          </cell>
          <cell r="BT24">
            <v>376.14997443646234</v>
          </cell>
          <cell r="BU24">
            <v>376.14997443646234</v>
          </cell>
          <cell r="BV24">
            <v>376.14997443646234</v>
          </cell>
          <cell r="BW24">
            <v>376.14997443646234</v>
          </cell>
          <cell r="BX24">
            <v>376.14997443646234</v>
          </cell>
          <cell r="BY24">
            <v>376.14997443646234</v>
          </cell>
          <cell r="BZ24">
            <v>376.14997443646234</v>
          </cell>
          <cell r="CA24">
            <v>376.14997443646234</v>
          </cell>
          <cell r="CB24">
            <v>376.14997443646234</v>
          </cell>
          <cell r="CC24">
            <v>376.14997443646234</v>
          </cell>
          <cell r="CD24">
            <v>376.14997443646234</v>
          </cell>
          <cell r="CE24">
            <v>376.14997443646234</v>
          </cell>
          <cell r="CF24">
            <v>376.14997443646234</v>
          </cell>
          <cell r="CG24">
            <v>376.14997443646234</v>
          </cell>
          <cell r="CH24">
            <v>376.14997443646234</v>
          </cell>
          <cell r="CI24">
            <v>376.14997443646234</v>
          </cell>
          <cell r="CJ24">
            <v>376.14997443646234</v>
          </cell>
          <cell r="CK24">
            <v>376.14997443646234</v>
          </cell>
          <cell r="CL24">
            <v>376.14997443646234</v>
          </cell>
          <cell r="CM24">
            <v>376.14997443646234</v>
          </cell>
          <cell r="CN24">
            <v>376.14997443646234</v>
          </cell>
          <cell r="CO24">
            <v>376.14997443646234</v>
          </cell>
          <cell r="CP24">
            <v>376.14997443646234</v>
          </cell>
          <cell r="CQ24">
            <v>376.14997443646234</v>
          </cell>
          <cell r="CR24">
            <v>376.14997443646234</v>
          </cell>
          <cell r="CS24">
            <v>376.14997443646234</v>
          </cell>
          <cell r="CT24">
            <v>376.14997443646234</v>
          </cell>
          <cell r="CU24">
            <v>376.14997443646234</v>
          </cell>
          <cell r="CV24">
            <v>376.14997443646234</v>
          </cell>
          <cell r="CW24">
            <v>376.14997443646234</v>
          </cell>
          <cell r="CX24">
            <v>376.14997443646234</v>
          </cell>
          <cell r="CY24">
            <v>376.14997443646234</v>
          </cell>
          <cell r="CZ24">
            <v>376.14997443646234</v>
          </cell>
          <cell r="DA24">
            <v>376.14997443646234</v>
          </cell>
          <cell r="DB24">
            <v>376.14997443646234</v>
          </cell>
          <cell r="DC24">
            <v>376.14997443646234</v>
          </cell>
          <cell r="DD24">
            <v>376.14997443646234</v>
          </cell>
          <cell r="DE24">
            <v>376.14997443646234</v>
          </cell>
        </row>
        <row r="25">
          <cell r="L25">
            <v>7798.0139504559947</v>
          </cell>
          <cell r="M25">
            <v>6229.3658006051774</v>
          </cell>
          <cell r="N25">
            <v>5290.7847615653764</v>
          </cell>
          <cell r="O25">
            <v>3929.5378611073652</v>
          </cell>
          <cell r="P25">
            <v>3656.8380010549172</v>
          </cell>
          <cell r="Q25">
            <v>3317.5086468719501</v>
          </cell>
          <cell r="R25">
            <v>3316.4208684966752</v>
          </cell>
          <cell r="S25">
            <v>3089.0659919165373</v>
          </cell>
          <cell r="T25">
            <v>2776.7088189159713</v>
          </cell>
          <cell r="U25">
            <v>2209.4459652768087</v>
          </cell>
          <cell r="V25">
            <v>1752.9697991643218</v>
          </cell>
          <cell r="W25">
            <v>1285.5512131656426</v>
          </cell>
          <cell r="X25">
            <v>1322.3955369004691</v>
          </cell>
          <cell r="Y25">
            <v>1126.1759462573866</v>
          </cell>
          <cell r="Z25">
            <v>1001.676954436438</v>
          </cell>
          <cell r="AA25">
            <v>1098.6991277918726</v>
          </cell>
          <cell r="AB25">
            <v>1628.3692367904112</v>
          </cell>
          <cell r="AC25">
            <v>1352.3878042575768</v>
          </cell>
          <cell r="AD25">
            <v>1304.2692823642399</v>
          </cell>
          <cell r="AE25">
            <v>1304.2692823642399</v>
          </cell>
          <cell r="AF25">
            <v>1304.2692823642399</v>
          </cell>
          <cell r="AG25">
            <v>1304.2692823642399</v>
          </cell>
          <cell r="AH25">
            <v>1304.2692823642399</v>
          </cell>
          <cell r="AI25">
            <v>1304.2692823642399</v>
          </cell>
          <cell r="AJ25">
            <v>1304.2692823642399</v>
          </cell>
          <cell r="AK25">
            <v>1304.2692823642399</v>
          </cell>
          <cell r="AL25">
            <v>1304.2692823642399</v>
          </cell>
          <cell r="AM25">
            <v>1304.2692823642399</v>
          </cell>
          <cell r="AN25">
            <v>1304.2692823642399</v>
          </cell>
          <cell r="AO25">
            <v>1304.2692823642399</v>
          </cell>
          <cell r="AP25">
            <v>1304.2692823642399</v>
          </cell>
          <cell r="AQ25">
            <v>1304.2692823642399</v>
          </cell>
          <cell r="AR25">
            <v>1304.2692823642399</v>
          </cell>
          <cell r="AS25">
            <v>1304.2692823642399</v>
          </cell>
          <cell r="AT25">
            <v>1304.2692823642399</v>
          </cell>
          <cell r="AU25">
            <v>1304.2692823642399</v>
          </cell>
          <cell r="AV25">
            <v>1304.2692823642399</v>
          </cell>
          <cell r="AW25">
            <v>1304.2692823642399</v>
          </cell>
          <cell r="AX25">
            <v>1304.2692823642399</v>
          </cell>
          <cell r="AY25">
            <v>1304.2692823642399</v>
          </cell>
          <cell r="AZ25">
            <v>1304.2692823642399</v>
          </cell>
          <cell r="BA25">
            <v>1304.2692823642399</v>
          </cell>
          <cell r="BB25">
            <v>1304.2692823642399</v>
          </cell>
          <cell r="BC25">
            <v>1304.2692823642399</v>
          </cell>
          <cell r="BD25">
            <v>1304.2692823642399</v>
          </cell>
          <cell r="BE25">
            <v>1304.2692823642399</v>
          </cell>
          <cell r="BF25">
            <v>1304.2692823642399</v>
          </cell>
          <cell r="BG25">
            <v>1304.2692823642399</v>
          </cell>
          <cell r="BH25">
            <v>1304.2692823642399</v>
          </cell>
          <cell r="BI25">
            <v>1304.2692823642399</v>
          </cell>
          <cell r="BJ25">
            <v>1304.2692823642399</v>
          </cell>
          <cell r="BK25">
            <v>1304.2692823642399</v>
          </cell>
          <cell r="BL25">
            <v>1304.2692823642399</v>
          </cell>
          <cell r="BM25">
            <v>1304.2692823642399</v>
          </cell>
          <cell r="BN25">
            <v>1304.2692823642399</v>
          </cell>
          <cell r="BO25">
            <v>1304.2692823642399</v>
          </cell>
          <cell r="BP25">
            <v>1304.2692823642399</v>
          </cell>
          <cell r="BQ25">
            <v>1304.2692823642399</v>
          </cell>
          <cell r="BR25">
            <v>1304.2692823642399</v>
          </cell>
          <cell r="BS25">
            <v>1304.2692823642399</v>
          </cell>
          <cell r="BT25">
            <v>1304.2692823642399</v>
          </cell>
          <cell r="BU25">
            <v>1304.2692823642399</v>
          </cell>
          <cell r="BV25">
            <v>1304.2692823642399</v>
          </cell>
          <cell r="BW25">
            <v>1304.2692823642399</v>
          </cell>
          <cell r="BX25">
            <v>1304.2692823642399</v>
          </cell>
          <cell r="BY25">
            <v>1304.2692823642399</v>
          </cell>
          <cell r="BZ25">
            <v>1304.2692823642399</v>
          </cell>
          <cell r="CA25">
            <v>1304.2692823642399</v>
          </cell>
          <cell r="CB25">
            <v>1304.2692823642399</v>
          </cell>
          <cell r="CC25">
            <v>1304.2692823642399</v>
          </cell>
          <cell r="CD25">
            <v>1304.2692823642399</v>
          </cell>
          <cell r="CE25">
            <v>1304.2692823642399</v>
          </cell>
          <cell r="CF25">
            <v>1304.2692823642399</v>
          </cell>
          <cell r="CG25">
            <v>1304.2692823642399</v>
          </cell>
          <cell r="CH25">
            <v>1304.2692823642399</v>
          </cell>
          <cell r="CI25">
            <v>1304.2692823642399</v>
          </cell>
          <cell r="CJ25">
            <v>1304.2692823642399</v>
          </cell>
          <cell r="CK25">
            <v>1304.2692823642399</v>
          </cell>
          <cell r="CL25">
            <v>1304.2692823642399</v>
          </cell>
          <cell r="CM25">
            <v>1304.2692823642399</v>
          </cell>
          <cell r="CN25">
            <v>1304.2692823642399</v>
          </cell>
          <cell r="CO25">
            <v>1304.2692823642399</v>
          </cell>
          <cell r="CP25">
            <v>1304.2692823642399</v>
          </cell>
          <cell r="CQ25">
            <v>1304.2692823642399</v>
          </cell>
          <cell r="CR25">
            <v>1304.2692823642399</v>
          </cell>
          <cell r="CS25">
            <v>1304.2692823642399</v>
          </cell>
          <cell r="CT25">
            <v>1304.2692823642399</v>
          </cell>
          <cell r="CU25">
            <v>1304.2692823642399</v>
          </cell>
          <cell r="CV25">
            <v>1304.2692823642399</v>
          </cell>
          <cell r="CW25">
            <v>1304.2692823642399</v>
          </cell>
          <cell r="CX25">
            <v>1304.2692823642399</v>
          </cell>
          <cell r="CY25">
            <v>1304.2692823642399</v>
          </cell>
          <cell r="CZ25">
            <v>1304.2692823642399</v>
          </cell>
          <cell r="DA25">
            <v>1304.2692823642399</v>
          </cell>
          <cell r="DB25">
            <v>1304.2692823642399</v>
          </cell>
          <cell r="DC25">
            <v>1304.2692823642399</v>
          </cell>
          <cell r="DD25">
            <v>1304.2692823642399</v>
          </cell>
          <cell r="DE25">
            <v>1304.2692823642399</v>
          </cell>
        </row>
        <row r="26">
          <cell r="L26">
            <v>1746.4872274060619</v>
          </cell>
          <cell r="M26">
            <v>1546.0142745033727</v>
          </cell>
          <cell r="N26">
            <v>1385.7726264653049</v>
          </cell>
          <cell r="O26">
            <v>1256.2676232665617</v>
          </cell>
          <cell r="P26">
            <v>1162.6312106439168</v>
          </cell>
          <cell r="Q26">
            <v>1057.9246565897188</v>
          </cell>
          <cell r="R26">
            <v>953.68847598713353</v>
          </cell>
          <cell r="S26">
            <v>877.27909608148843</v>
          </cell>
          <cell r="T26">
            <v>789.85141231800594</v>
          </cell>
          <cell r="U26">
            <v>700.20210690483566</v>
          </cell>
          <cell r="V26">
            <v>640.52701923076847</v>
          </cell>
          <cell r="W26">
            <v>581.95525088889633</v>
          </cell>
          <cell r="X26">
            <v>534.2491864711792</v>
          </cell>
          <cell r="Y26">
            <v>501.28751861259468</v>
          </cell>
          <cell r="Z26">
            <v>485.03635406763522</v>
          </cell>
          <cell r="AA26">
            <v>439.84442830752045</v>
          </cell>
          <cell r="AB26">
            <v>422.63436358598386</v>
          </cell>
          <cell r="AC26">
            <v>420.15582469506046</v>
          </cell>
          <cell r="AD26">
            <v>407.85671364431727</v>
          </cell>
          <cell r="AE26">
            <v>407.85671364431727</v>
          </cell>
          <cell r="AF26">
            <v>407.85671364431727</v>
          </cell>
          <cell r="AG26">
            <v>407.85671364431727</v>
          </cell>
          <cell r="AH26">
            <v>407.85671364431727</v>
          </cell>
          <cell r="AI26">
            <v>407.85671364431727</v>
          </cell>
          <cell r="AJ26">
            <v>407.85671364431727</v>
          </cell>
          <cell r="AK26">
            <v>407.85671364431727</v>
          </cell>
          <cell r="AL26">
            <v>407.85671364431727</v>
          </cell>
          <cell r="AM26">
            <v>407.85671364431727</v>
          </cell>
          <cell r="AN26">
            <v>407.85671364431727</v>
          </cell>
          <cell r="AO26">
            <v>407.85671364431727</v>
          </cell>
          <cell r="AP26">
            <v>407.85671364431727</v>
          </cell>
          <cell r="AQ26">
            <v>407.85671364431727</v>
          </cell>
          <cell r="AR26">
            <v>407.85671364431727</v>
          </cell>
          <cell r="AS26">
            <v>407.85671364431727</v>
          </cell>
          <cell r="AT26">
            <v>407.85671364431727</v>
          </cell>
          <cell r="AU26">
            <v>407.85671364431727</v>
          </cell>
          <cell r="AV26">
            <v>407.85671364431727</v>
          </cell>
          <cell r="AW26">
            <v>407.85671364431727</v>
          </cell>
          <cell r="AX26">
            <v>407.85671364431727</v>
          </cell>
          <cell r="AY26">
            <v>407.85671364431727</v>
          </cell>
          <cell r="AZ26">
            <v>407.85671364431727</v>
          </cell>
          <cell r="BA26">
            <v>407.85671364431727</v>
          </cell>
          <cell r="BB26">
            <v>407.85671364431727</v>
          </cell>
          <cell r="BC26">
            <v>407.85671364431727</v>
          </cell>
          <cell r="BD26">
            <v>407.85671364431727</v>
          </cell>
          <cell r="BE26">
            <v>407.85671364431727</v>
          </cell>
          <cell r="BF26">
            <v>407.85671364431727</v>
          </cell>
          <cell r="BG26">
            <v>407.85671364431727</v>
          </cell>
          <cell r="BH26">
            <v>407.85671364431727</v>
          </cell>
          <cell r="BI26">
            <v>407.85671364431727</v>
          </cell>
          <cell r="BJ26">
            <v>407.85671364431727</v>
          </cell>
          <cell r="BK26">
            <v>407.85671364431727</v>
          </cell>
          <cell r="BL26">
            <v>407.85671364431727</v>
          </cell>
          <cell r="BM26">
            <v>407.85671364431727</v>
          </cell>
          <cell r="BN26">
            <v>407.85671364431727</v>
          </cell>
          <cell r="BO26">
            <v>407.85671364431727</v>
          </cell>
          <cell r="BP26">
            <v>407.85671364431727</v>
          </cell>
          <cell r="BQ26">
            <v>407.85671364431727</v>
          </cell>
          <cell r="BR26">
            <v>407.85671364431727</v>
          </cell>
          <cell r="BS26">
            <v>407.85671364431727</v>
          </cell>
          <cell r="BT26">
            <v>407.85671364431727</v>
          </cell>
          <cell r="BU26">
            <v>407.85671364431727</v>
          </cell>
          <cell r="BV26">
            <v>407.85671364431727</v>
          </cell>
          <cell r="BW26">
            <v>407.85671364431727</v>
          </cell>
          <cell r="BX26">
            <v>407.85671364431727</v>
          </cell>
          <cell r="BY26">
            <v>407.85671364431727</v>
          </cell>
          <cell r="BZ26">
            <v>407.85671364431727</v>
          </cell>
          <cell r="CA26">
            <v>407.85671364431727</v>
          </cell>
          <cell r="CB26">
            <v>407.85671364431727</v>
          </cell>
          <cell r="CC26">
            <v>407.85671364431727</v>
          </cell>
          <cell r="CD26">
            <v>407.85671364431727</v>
          </cell>
          <cell r="CE26">
            <v>407.85671364431727</v>
          </cell>
          <cell r="CF26">
            <v>407.85671364431727</v>
          </cell>
          <cell r="CG26">
            <v>407.85671364431727</v>
          </cell>
          <cell r="CH26">
            <v>407.85671364431727</v>
          </cell>
          <cell r="CI26">
            <v>407.85671364431727</v>
          </cell>
          <cell r="CJ26">
            <v>407.85671364431727</v>
          </cell>
          <cell r="CK26">
            <v>407.85671364431727</v>
          </cell>
          <cell r="CL26">
            <v>407.85671364431727</v>
          </cell>
          <cell r="CM26">
            <v>407.85671364431727</v>
          </cell>
          <cell r="CN26">
            <v>407.85671364431727</v>
          </cell>
          <cell r="CO26">
            <v>407.85671364431727</v>
          </cell>
          <cell r="CP26">
            <v>407.85671364431727</v>
          </cell>
          <cell r="CQ26">
            <v>407.85671364431727</v>
          </cell>
          <cell r="CR26">
            <v>407.85671364431727</v>
          </cell>
          <cell r="CS26">
            <v>407.85671364431727</v>
          </cell>
          <cell r="CT26">
            <v>407.85671364431727</v>
          </cell>
          <cell r="CU26">
            <v>407.85671364431727</v>
          </cell>
          <cell r="CV26">
            <v>407.85671364431727</v>
          </cell>
          <cell r="CW26">
            <v>407.85671364431727</v>
          </cell>
          <cell r="CX26">
            <v>407.85671364431727</v>
          </cell>
          <cell r="CY26">
            <v>407.85671364431727</v>
          </cell>
          <cell r="CZ26">
            <v>407.85671364431727</v>
          </cell>
          <cell r="DA26">
            <v>407.85671364431727</v>
          </cell>
          <cell r="DB26">
            <v>407.85671364431727</v>
          </cell>
          <cell r="DC26">
            <v>407.85671364431727</v>
          </cell>
          <cell r="DD26">
            <v>407.85671364431727</v>
          </cell>
          <cell r="DE26">
            <v>407.85671364431727</v>
          </cell>
        </row>
        <row r="27">
          <cell r="L27">
            <v>256.52866631240579</v>
          </cell>
          <cell r="M27">
            <v>256.39076859427769</v>
          </cell>
          <cell r="N27">
            <v>242.14497496801934</v>
          </cell>
          <cell r="O27">
            <v>230.00157546756611</v>
          </cell>
          <cell r="P27">
            <v>193.31225880685389</v>
          </cell>
          <cell r="Q27">
            <v>180.90200869775722</v>
          </cell>
          <cell r="R27">
            <v>172.82541864960598</v>
          </cell>
          <cell r="S27">
            <v>201.99592889291779</v>
          </cell>
          <cell r="T27">
            <v>203.33909968824514</v>
          </cell>
          <cell r="U27">
            <v>184.67066685380567</v>
          </cell>
          <cell r="V27">
            <v>193.95349260937024</v>
          </cell>
          <cell r="W27">
            <v>234.32958277162174</v>
          </cell>
          <cell r="X27">
            <v>252.58891999660764</v>
          </cell>
          <cell r="Y27">
            <v>226.26250432710989</v>
          </cell>
          <cell r="Z27">
            <v>242.09270187807033</v>
          </cell>
          <cell r="AA27">
            <v>247.28445935735033</v>
          </cell>
          <cell r="AB27">
            <v>267.26561662006071</v>
          </cell>
          <cell r="AC27">
            <v>280.26413026769484</v>
          </cell>
          <cell r="AD27">
            <v>247.11626462568231</v>
          </cell>
          <cell r="AE27">
            <v>247.11626462568231</v>
          </cell>
          <cell r="AF27">
            <v>247.11626462568231</v>
          </cell>
          <cell r="AG27">
            <v>247.11626462568231</v>
          </cell>
          <cell r="AH27">
            <v>247.11626462568231</v>
          </cell>
          <cell r="AI27">
            <v>247.11626462568231</v>
          </cell>
          <cell r="AJ27">
            <v>247.11626462568231</v>
          </cell>
          <cell r="AK27">
            <v>247.11626462568231</v>
          </cell>
          <cell r="AL27">
            <v>247.11626462568231</v>
          </cell>
          <cell r="AM27">
            <v>247.11626462568231</v>
          </cell>
          <cell r="AN27">
            <v>247.11626462568231</v>
          </cell>
          <cell r="AO27">
            <v>247.11626462568231</v>
          </cell>
          <cell r="AP27">
            <v>247.11626462568231</v>
          </cell>
          <cell r="AQ27">
            <v>247.11626462568231</v>
          </cell>
          <cell r="AR27">
            <v>247.11626462568231</v>
          </cell>
          <cell r="AS27">
            <v>247.11626462568231</v>
          </cell>
          <cell r="AT27">
            <v>247.11626462568231</v>
          </cell>
          <cell r="AU27">
            <v>247.11626462568231</v>
          </cell>
          <cell r="AV27">
            <v>247.11626462568231</v>
          </cell>
          <cell r="AW27">
            <v>247.11626462568231</v>
          </cell>
          <cell r="AX27">
            <v>247.11626462568231</v>
          </cell>
          <cell r="AY27">
            <v>247.11626462568231</v>
          </cell>
          <cell r="AZ27">
            <v>247.11626462568231</v>
          </cell>
          <cell r="BA27">
            <v>247.11626462568231</v>
          </cell>
          <cell r="BB27">
            <v>247.11626462568231</v>
          </cell>
          <cell r="BC27">
            <v>247.11626462568231</v>
          </cell>
          <cell r="BD27">
            <v>247.11626462568231</v>
          </cell>
          <cell r="BE27">
            <v>247.11626462568231</v>
          </cell>
          <cell r="BF27">
            <v>247.11626462568231</v>
          </cell>
          <cell r="BG27">
            <v>247.11626462568231</v>
          </cell>
          <cell r="BH27">
            <v>247.11626462568231</v>
          </cell>
          <cell r="BI27">
            <v>247.11626462568231</v>
          </cell>
          <cell r="BJ27">
            <v>247.11626462568231</v>
          </cell>
          <cell r="BK27">
            <v>247.11626462568231</v>
          </cell>
          <cell r="BL27">
            <v>247.11626462568231</v>
          </cell>
          <cell r="BM27">
            <v>247.11626462568231</v>
          </cell>
          <cell r="BN27">
            <v>247.11626462568231</v>
          </cell>
          <cell r="BO27">
            <v>247.11626462568231</v>
          </cell>
          <cell r="BP27">
            <v>247.11626462568231</v>
          </cell>
          <cell r="BQ27">
            <v>247.11626462568231</v>
          </cell>
          <cell r="BR27">
            <v>247.11626462568231</v>
          </cell>
          <cell r="BS27">
            <v>247.11626462568231</v>
          </cell>
          <cell r="BT27">
            <v>247.11626462568231</v>
          </cell>
          <cell r="BU27">
            <v>247.11626462568231</v>
          </cell>
          <cell r="BV27">
            <v>247.11626462568231</v>
          </cell>
          <cell r="BW27">
            <v>247.11626462568231</v>
          </cell>
          <cell r="BX27">
            <v>247.11626462568231</v>
          </cell>
          <cell r="BY27">
            <v>247.11626462568231</v>
          </cell>
          <cell r="BZ27">
            <v>247.11626462568231</v>
          </cell>
          <cell r="CA27">
            <v>247.11626462568231</v>
          </cell>
          <cell r="CB27">
            <v>247.11626462568231</v>
          </cell>
          <cell r="CC27">
            <v>247.11626462568231</v>
          </cell>
          <cell r="CD27">
            <v>247.11626462568231</v>
          </cell>
          <cell r="CE27">
            <v>247.11626462568231</v>
          </cell>
          <cell r="CF27">
            <v>247.11626462568231</v>
          </cell>
          <cell r="CG27">
            <v>247.11626462568231</v>
          </cell>
          <cell r="CH27">
            <v>247.11626462568231</v>
          </cell>
          <cell r="CI27">
            <v>247.11626462568231</v>
          </cell>
          <cell r="CJ27">
            <v>247.11626462568231</v>
          </cell>
          <cell r="CK27">
            <v>247.11626462568231</v>
          </cell>
          <cell r="CL27">
            <v>247.11626462568231</v>
          </cell>
          <cell r="CM27">
            <v>247.11626462568231</v>
          </cell>
          <cell r="CN27">
            <v>247.11626462568231</v>
          </cell>
          <cell r="CO27">
            <v>247.11626462568231</v>
          </cell>
          <cell r="CP27">
            <v>247.11626462568231</v>
          </cell>
          <cell r="CQ27">
            <v>247.11626462568231</v>
          </cell>
          <cell r="CR27">
            <v>247.11626462568231</v>
          </cell>
          <cell r="CS27">
            <v>247.11626462568231</v>
          </cell>
          <cell r="CT27">
            <v>247.11626462568231</v>
          </cell>
          <cell r="CU27">
            <v>247.11626462568231</v>
          </cell>
          <cell r="CV27">
            <v>247.11626462568231</v>
          </cell>
          <cell r="CW27">
            <v>247.11626462568231</v>
          </cell>
          <cell r="CX27">
            <v>247.11626462568231</v>
          </cell>
          <cell r="CY27">
            <v>247.11626462568231</v>
          </cell>
          <cell r="CZ27">
            <v>247.11626462568231</v>
          </cell>
          <cell r="DA27">
            <v>247.11626462568231</v>
          </cell>
          <cell r="DB27">
            <v>247.11626462568231</v>
          </cell>
          <cell r="DC27">
            <v>247.11626462568231</v>
          </cell>
          <cell r="DD27">
            <v>247.11626462568231</v>
          </cell>
          <cell r="DE27">
            <v>247.11626462568231</v>
          </cell>
        </row>
        <row r="28">
          <cell r="L28">
            <v>252.43381725021348</v>
          </cell>
          <cell r="M28">
            <v>229.11073825503357</v>
          </cell>
          <cell r="N28">
            <v>209.20295809367298</v>
          </cell>
          <cell r="O28">
            <v>206.69322709163345</v>
          </cell>
          <cell r="P28">
            <v>166.12021857923497</v>
          </cell>
          <cell r="Q28">
            <v>149.65464313123562</v>
          </cell>
          <cell r="R28">
            <v>137.46200607902736</v>
          </cell>
          <cell r="S28">
            <v>128.50644427596663</v>
          </cell>
          <cell r="T28">
            <v>119.22785768357305</v>
          </cell>
          <cell r="U28">
            <v>110.52233156699469</v>
          </cell>
          <cell r="V28">
            <v>96.747352496217857</v>
          </cell>
          <cell r="W28">
            <v>81.543116490166412</v>
          </cell>
          <cell r="X28">
            <v>84.592145015105743</v>
          </cell>
          <cell r="Y28">
            <v>55.320754716981135</v>
          </cell>
          <cell r="Z28">
            <v>60.601503759398497</v>
          </cell>
          <cell r="AA28">
            <v>66.866566716641685</v>
          </cell>
          <cell r="AB28">
            <v>62.285287528005973</v>
          </cell>
          <cell r="AC28">
            <v>53.243847874720359</v>
          </cell>
          <cell r="AD28">
            <v>51.230425055928414</v>
          </cell>
          <cell r="AE28">
            <v>51.230425055928414</v>
          </cell>
          <cell r="AF28">
            <v>51.230425055928414</v>
          </cell>
          <cell r="AG28">
            <v>51.230425055928414</v>
          </cell>
          <cell r="AH28">
            <v>51.230425055928414</v>
          </cell>
          <cell r="AI28">
            <v>51.230425055928414</v>
          </cell>
          <cell r="AJ28">
            <v>51.230425055928414</v>
          </cell>
          <cell r="AK28">
            <v>51.230425055928414</v>
          </cell>
          <cell r="AL28">
            <v>51.230425055928414</v>
          </cell>
          <cell r="AM28">
            <v>51.230425055928414</v>
          </cell>
          <cell r="AN28">
            <v>51.230425055928414</v>
          </cell>
          <cell r="AO28">
            <v>51.230425055928414</v>
          </cell>
          <cell r="AP28">
            <v>51.230425055928414</v>
          </cell>
          <cell r="AQ28">
            <v>51.230425055928414</v>
          </cell>
          <cell r="AR28">
            <v>51.230425055928414</v>
          </cell>
          <cell r="AS28">
            <v>51.230425055928414</v>
          </cell>
          <cell r="AT28">
            <v>51.230425055928414</v>
          </cell>
          <cell r="AU28">
            <v>51.230425055928414</v>
          </cell>
          <cell r="AV28">
            <v>51.230425055928414</v>
          </cell>
          <cell r="AW28">
            <v>51.230425055928414</v>
          </cell>
          <cell r="AX28">
            <v>51.230425055928414</v>
          </cell>
          <cell r="AY28">
            <v>51.230425055928414</v>
          </cell>
          <cell r="AZ28">
            <v>51.230425055928414</v>
          </cell>
          <cell r="BA28">
            <v>51.230425055928414</v>
          </cell>
          <cell r="BB28">
            <v>51.230425055928414</v>
          </cell>
          <cell r="BC28">
            <v>51.230425055928414</v>
          </cell>
          <cell r="BD28">
            <v>51.230425055928414</v>
          </cell>
          <cell r="BE28">
            <v>51.230425055928414</v>
          </cell>
          <cell r="BF28">
            <v>51.230425055928414</v>
          </cell>
          <cell r="BG28">
            <v>51.230425055928414</v>
          </cell>
          <cell r="BH28">
            <v>51.230425055928414</v>
          </cell>
          <cell r="BI28">
            <v>51.230425055928414</v>
          </cell>
          <cell r="BJ28">
            <v>51.230425055928414</v>
          </cell>
          <cell r="BK28">
            <v>51.230425055928414</v>
          </cell>
          <cell r="BL28">
            <v>51.230425055928414</v>
          </cell>
          <cell r="BM28">
            <v>51.230425055928414</v>
          </cell>
          <cell r="BN28">
            <v>51.230425055928414</v>
          </cell>
          <cell r="BO28">
            <v>51.230425055928414</v>
          </cell>
          <cell r="BP28">
            <v>51.230425055928414</v>
          </cell>
          <cell r="BQ28">
            <v>51.230425055928414</v>
          </cell>
          <cell r="BR28">
            <v>51.230425055928414</v>
          </cell>
          <cell r="BS28">
            <v>51.230425055928414</v>
          </cell>
          <cell r="BT28">
            <v>51.230425055928414</v>
          </cell>
          <cell r="BU28">
            <v>51.230425055928414</v>
          </cell>
          <cell r="BV28">
            <v>51.230425055928414</v>
          </cell>
          <cell r="BW28">
            <v>51.230425055928414</v>
          </cell>
          <cell r="BX28">
            <v>51.230425055928414</v>
          </cell>
          <cell r="BY28">
            <v>51.230425055928414</v>
          </cell>
          <cell r="BZ28">
            <v>51.230425055928414</v>
          </cell>
          <cell r="CA28">
            <v>51.230425055928414</v>
          </cell>
          <cell r="CB28">
            <v>51.230425055928414</v>
          </cell>
          <cell r="CC28">
            <v>51.230425055928414</v>
          </cell>
          <cell r="CD28">
            <v>51.230425055928414</v>
          </cell>
          <cell r="CE28">
            <v>51.230425055928414</v>
          </cell>
          <cell r="CF28">
            <v>51.230425055928414</v>
          </cell>
          <cell r="CG28">
            <v>51.230425055928414</v>
          </cell>
          <cell r="CH28">
            <v>51.230425055928414</v>
          </cell>
          <cell r="CI28">
            <v>51.230425055928414</v>
          </cell>
          <cell r="CJ28">
            <v>51.230425055928414</v>
          </cell>
          <cell r="CK28">
            <v>51.230425055928414</v>
          </cell>
          <cell r="CL28">
            <v>51.230425055928414</v>
          </cell>
          <cell r="CM28">
            <v>51.230425055928414</v>
          </cell>
          <cell r="CN28">
            <v>51.230425055928414</v>
          </cell>
          <cell r="CO28">
            <v>51.230425055928414</v>
          </cell>
          <cell r="CP28">
            <v>51.230425055928414</v>
          </cell>
          <cell r="CQ28">
            <v>51.230425055928414</v>
          </cell>
          <cell r="CR28">
            <v>51.230425055928414</v>
          </cell>
          <cell r="CS28">
            <v>51.230425055928414</v>
          </cell>
          <cell r="CT28">
            <v>51.230425055928414</v>
          </cell>
          <cell r="CU28">
            <v>51.230425055928414</v>
          </cell>
          <cell r="CV28">
            <v>51.230425055928414</v>
          </cell>
          <cell r="CW28">
            <v>51.230425055928414</v>
          </cell>
          <cell r="CX28">
            <v>51.230425055928414</v>
          </cell>
          <cell r="CY28">
            <v>51.230425055928414</v>
          </cell>
          <cell r="CZ28">
            <v>51.230425055928414</v>
          </cell>
          <cell r="DA28">
            <v>51.230425055928414</v>
          </cell>
          <cell r="DB28">
            <v>51.230425055928414</v>
          </cell>
          <cell r="DC28">
            <v>51.230425055928414</v>
          </cell>
          <cell r="DD28">
            <v>51.230425055928414</v>
          </cell>
          <cell r="DE28">
            <v>51.230425055928414</v>
          </cell>
        </row>
        <row r="29">
          <cell r="L29">
            <v>252.43381725021348</v>
          </cell>
          <cell r="M29">
            <v>229.11073825503357</v>
          </cell>
          <cell r="N29">
            <v>209.20295809367298</v>
          </cell>
          <cell r="O29">
            <v>206.69322709163345</v>
          </cell>
          <cell r="P29">
            <v>166.12021857923497</v>
          </cell>
          <cell r="Q29">
            <v>149.65464313123562</v>
          </cell>
          <cell r="R29">
            <v>137.46200607902736</v>
          </cell>
          <cell r="S29">
            <v>128.50644427596663</v>
          </cell>
          <cell r="T29">
            <v>119.22785768357305</v>
          </cell>
          <cell r="U29">
            <v>110.52233156699469</v>
          </cell>
          <cell r="V29">
            <v>96.747352496217857</v>
          </cell>
          <cell r="W29">
            <v>81.543116490166412</v>
          </cell>
          <cell r="X29">
            <v>84.592145015105743</v>
          </cell>
          <cell r="Y29">
            <v>55.320754716981135</v>
          </cell>
          <cell r="Z29">
            <v>60.601503759398497</v>
          </cell>
          <cell r="AA29">
            <v>66.866566716641685</v>
          </cell>
          <cell r="AB29">
            <v>62.285287528005973</v>
          </cell>
          <cell r="AC29">
            <v>53.243847874720359</v>
          </cell>
          <cell r="AD29">
            <v>51.230425055928414</v>
          </cell>
          <cell r="AE29">
            <v>51.230425055928414</v>
          </cell>
          <cell r="AF29">
            <v>51.230425055928414</v>
          </cell>
          <cell r="AG29">
            <v>51.230425055928414</v>
          </cell>
          <cell r="AH29">
            <v>51.230425055928414</v>
          </cell>
          <cell r="AI29">
            <v>51.230425055928414</v>
          </cell>
          <cell r="AJ29">
            <v>51.230425055928414</v>
          </cell>
          <cell r="AK29">
            <v>51.230425055928414</v>
          </cell>
          <cell r="AL29">
            <v>51.230425055928414</v>
          </cell>
          <cell r="AM29">
            <v>51.230425055928414</v>
          </cell>
          <cell r="AN29">
            <v>51.230425055928414</v>
          </cell>
          <cell r="AO29">
            <v>51.230425055928414</v>
          </cell>
          <cell r="AP29">
            <v>51.230425055928414</v>
          </cell>
          <cell r="AQ29">
            <v>51.230425055928414</v>
          </cell>
          <cell r="AR29">
            <v>51.230425055928414</v>
          </cell>
          <cell r="AS29">
            <v>51.230425055928414</v>
          </cell>
          <cell r="AT29">
            <v>51.230425055928414</v>
          </cell>
          <cell r="AU29">
            <v>51.230425055928414</v>
          </cell>
          <cell r="AV29">
            <v>51.230425055928414</v>
          </cell>
          <cell r="AW29">
            <v>51.230425055928414</v>
          </cell>
          <cell r="AX29">
            <v>51.230425055928414</v>
          </cell>
          <cell r="AY29">
            <v>51.230425055928414</v>
          </cell>
          <cell r="AZ29">
            <v>51.230425055928414</v>
          </cell>
          <cell r="BA29">
            <v>51.230425055928414</v>
          </cell>
          <cell r="BB29">
            <v>51.230425055928414</v>
          </cell>
          <cell r="BC29">
            <v>51.230425055928414</v>
          </cell>
          <cell r="BD29">
            <v>51.230425055928414</v>
          </cell>
          <cell r="BE29">
            <v>51.230425055928414</v>
          </cell>
          <cell r="BF29">
            <v>51.230425055928414</v>
          </cell>
          <cell r="BG29">
            <v>51.230425055928414</v>
          </cell>
          <cell r="BH29">
            <v>51.230425055928414</v>
          </cell>
          <cell r="BI29">
            <v>51.230425055928414</v>
          </cell>
          <cell r="BJ29">
            <v>51.230425055928414</v>
          </cell>
          <cell r="BK29">
            <v>51.230425055928414</v>
          </cell>
          <cell r="BL29">
            <v>51.230425055928414</v>
          </cell>
          <cell r="BM29">
            <v>51.230425055928414</v>
          </cell>
          <cell r="BN29">
            <v>51.230425055928414</v>
          </cell>
          <cell r="BO29">
            <v>51.230425055928414</v>
          </cell>
          <cell r="BP29">
            <v>51.230425055928414</v>
          </cell>
          <cell r="BQ29">
            <v>51.230425055928414</v>
          </cell>
          <cell r="BR29">
            <v>51.230425055928414</v>
          </cell>
          <cell r="BS29">
            <v>51.230425055928414</v>
          </cell>
          <cell r="BT29">
            <v>51.230425055928414</v>
          </cell>
          <cell r="BU29">
            <v>51.230425055928414</v>
          </cell>
          <cell r="BV29">
            <v>51.230425055928414</v>
          </cell>
          <cell r="BW29">
            <v>51.230425055928414</v>
          </cell>
          <cell r="BX29">
            <v>51.230425055928414</v>
          </cell>
          <cell r="BY29">
            <v>51.230425055928414</v>
          </cell>
          <cell r="BZ29">
            <v>51.230425055928414</v>
          </cell>
          <cell r="CA29">
            <v>51.230425055928414</v>
          </cell>
          <cell r="CB29">
            <v>51.230425055928414</v>
          </cell>
          <cell r="CC29">
            <v>51.230425055928414</v>
          </cell>
          <cell r="CD29">
            <v>51.230425055928414</v>
          </cell>
          <cell r="CE29">
            <v>51.230425055928414</v>
          </cell>
          <cell r="CF29">
            <v>51.230425055928414</v>
          </cell>
          <cell r="CG29">
            <v>51.230425055928414</v>
          </cell>
          <cell r="CH29">
            <v>51.230425055928414</v>
          </cell>
          <cell r="CI29">
            <v>51.230425055928414</v>
          </cell>
          <cell r="CJ29">
            <v>51.230425055928414</v>
          </cell>
          <cell r="CK29">
            <v>51.230425055928414</v>
          </cell>
          <cell r="CL29">
            <v>51.230425055928414</v>
          </cell>
          <cell r="CM29">
            <v>51.230425055928414</v>
          </cell>
          <cell r="CN29">
            <v>51.230425055928414</v>
          </cell>
          <cell r="CO29">
            <v>51.230425055928414</v>
          </cell>
          <cell r="CP29">
            <v>51.230425055928414</v>
          </cell>
          <cell r="CQ29">
            <v>51.230425055928414</v>
          </cell>
          <cell r="CR29">
            <v>51.230425055928414</v>
          </cell>
          <cell r="CS29">
            <v>51.230425055928414</v>
          </cell>
          <cell r="CT29">
            <v>51.230425055928414</v>
          </cell>
          <cell r="CU29">
            <v>51.230425055928414</v>
          </cell>
          <cell r="CV29">
            <v>51.230425055928414</v>
          </cell>
          <cell r="CW29">
            <v>51.230425055928414</v>
          </cell>
          <cell r="CX29">
            <v>51.230425055928414</v>
          </cell>
          <cell r="CY29">
            <v>51.230425055928414</v>
          </cell>
          <cell r="CZ29">
            <v>51.230425055928414</v>
          </cell>
          <cell r="DA29">
            <v>51.230425055928414</v>
          </cell>
          <cell r="DB29">
            <v>51.230425055928414</v>
          </cell>
          <cell r="DC29">
            <v>51.230425055928414</v>
          </cell>
          <cell r="DD29">
            <v>51.230425055928414</v>
          </cell>
          <cell r="DE29">
            <v>51.230425055928414</v>
          </cell>
        </row>
        <row r="30">
          <cell r="L30">
            <v>252.43381725021348</v>
          </cell>
          <cell r="M30">
            <v>229.11073825503357</v>
          </cell>
          <cell r="N30">
            <v>209.20295809367298</v>
          </cell>
          <cell r="O30">
            <v>206.69322709163345</v>
          </cell>
          <cell r="P30">
            <v>166.12021857923497</v>
          </cell>
          <cell r="Q30">
            <v>149.65464313123562</v>
          </cell>
          <cell r="R30">
            <v>137.46200607902736</v>
          </cell>
          <cell r="S30">
            <v>128.50644427596663</v>
          </cell>
          <cell r="T30">
            <v>119.22785768357305</v>
          </cell>
          <cell r="U30">
            <v>110.52233156699469</v>
          </cell>
          <cell r="V30">
            <v>96.747352496217857</v>
          </cell>
          <cell r="W30">
            <v>81.543116490166412</v>
          </cell>
          <cell r="X30">
            <v>84.592145015105743</v>
          </cell>
          <cell r="Y30">
            <v>55.320754716981135</v>
          </cell>
          <cell r="Z30">
            <v>60.601503759398497</v>
          </cell>
          <cell r="AA30">
            <v>66.866566716641685</v>
          </cell>
          <cell r="AB30">
            <v>62.285287528005973</v>
          </cell>
          <cell r="AC30">
            <v>53.243847874720359</v>
          </cell>
          <cell r="AD30">
            <v>51.230425055928414</v>
          </cell>
          <cell r="AE30">
            <v>51.230425055928414</v>
          </cell>
          <cell r="AF30">
            <v>51.230425055928414</v>
          </cell>
          <cell r="AG30">
            <v>51.230425055928414</v>
          </cell>
          <cell r="AH30">
            <v>51.230425055928414</v>
          </cell>
          <cell r="AI30">
            <v>51.230425055928414</v>
          </cell>
          <cell r="AJ30">
            <v>51.230425055928414</v>
          </cell>
          <cell r="AK30">
            <v>51.230425055928414</v>
          </cell>
          <cell r="AL30">
            <v>51.230425055928414</v>
          </cell>
          <cell r="AM30">
            <v>51.230425055928414</v>
          </cell>
          <cell r="AN30">
            <v>51.230425055928414</v>
          </cell>
          <cell r="AO30">
            <v>51.230425055928414</v>
          </cell>
          <cell r="AP30">
            <v>51.230425055928414</v>
          </cell>
          <cell r="AQ30">
            <v>51.230425055928414</v>
          </cell>
          <cell r="AR30">
            <v>51.230425055928414</v>
          </cell>
          <cell r="AS30">
            <v>51.230425055928414</v>
          </cell>
          <cell r="AT30">
            <v>51.230425055928414</v>
          </cell>
          <cell r="AU30">
            <v>51.230425055928414</v>
          </cell>
          <cell r="AV30">
            <v>51.230425055928414</v>
          </cell>
          <cell r="AW30">
            <v>51.230425055928414</v>
          </cell>
          <cell r="AX30">
            <v>51.230425055928414</v>
          </cell>
          <cell r="AY30">
            <v>51.230425055928414</v>
          </cell>
          <cell r="AZ30">
            <v>51.230425055928414</v>
          </cell>
          <cell r="BA30">
            <v>51.230425055928414</v>
          </cell>
          <cell r="BB30">
            <v>51.230425055928414</v>
          </cell>
          <cell r="BC30">
            <v>51.230425055928414</v>
          </cell>
          <cell r="BD30">
            <v>51.230425055928414</v>
          </cell>
          <cell r="BE30">
            <v>51.230425055928414</v>
          </cell>
          <cell r="BF30">
            <v>51.230425055928414</v>
          </cell>
          <cell r="BG30">
            <v>51.230425055928414</v>
          </cell>
          <cell r="BH30">
            <v>51.230425055928414</v>
          </cell>
          <cell r="BI30">
            <v>51.230425055928414</v>
          </cell>
          <cell r="BJ30">
            <v>51.230425055928414</v>
          </cell>
          <cell r="BK30">
            <v>51.230425055928414</v>
          </cell>
          <cell r="BL30">
            <v>51.230425055928414</v>
          </cell>
          <cell r="BM30">
            <v>51.230425055928414</v>
          </cell>
          <cell r="BN30">
            <v>51.230425055928414</v>
          </cell>
          <cell r="BO30">
            <v>51.230425055928414</v>
          </cell>
          <cell r="BP30">
            <v>51.230425055928414</v>
          </cell>
          <cell r="BQ30">
            <v>51.230425055928414</v>
          </cell>
          <cell r="BR30">
            <v>51.230425055928414</v>
          </cell>
          <cell r="BS30">
            <v>51.230425055928414</v>
          </cell>
          <cell r="BT30">
            <v>51.230425055928414</v>
          </cell>
          <cell r="BU30">
            <v>51.230425055928414</v>
          </cell>
          <cell r="BV30">
            <v>51.230425055928414</v>
          </cell>
          <cell r="BW30">
            <v>51.230425055928414</v>
          </cell>
          <cell r="BX30">
            <v>51.230425055928414</v>
          </cell>
          <cell r="BY30">
            <v>51.230425055928414</v>
          </cell>
          <cell r="BZ30">
            <v>51.230425055928414</v>
          </cell>
          <cell r="CA30">
            <v>51.230425055928414</v>
          </cell>
          <cell r="CB30">
            <v>51.230425055928414</v>
          </cell>
          <cell r="CC30">
            <v>51.230425055928414</v>
          </cell>
          <cell r="CD30">
            <v>51.230425055928414</v>
          </cell>
          <cell r="CE30">
            <v>51.230425055928414</v>
          </cell>
          <cell r="CF30">
            <v>51.230425055928414</v>
          </cell>
          <cell r="CG30">
            <v>51.230425055928414</v>
          </cell>
          <cell r="CH30">
            <v>51.230425055928414</v>
          </cell>
          <cell r="CI30">
            <v>51.230425055928414</v>
          </cell>
          <cell r="CJ30">
            <v>51.230425055928414</v>
          </cell>
          <cell r="CK30">
            <v>51.230425055928414</v>
          </cell>
          <cell r="CL30">
            <v>51.230425055928414</v>
          </cell>
          <cell r="CM30">
            <v>51.230425055928414</v>
          </cell>
          <cell r="CN30">
            <v>51.230425055928414</v>
          </cell>
          <cell r="CO30">
            <v>51.230425055928414</v>
          </cell>
          <cell r="CP30">
            <v>51.230425055928414</v>
          </cell>
          <cell r="CQ30">
            <v>51.230425055928414</v>
          </cell>
          <cell r="CR30">
            <v>51.230425055928414</v>
          </cell>
          <cell r="CS30">
            <v>51.230425055928414</v>
          </cell>
          <cell r="CT30">
            <v>51.230425055928414</v>
          </cell>
          <cell r="CU30">
            <v>51.230425055928414</v>
          </cell>
          <cell r="CV30">
            <v>51.230425055928414</v>
          </cell>
          <cell r="CW30">
            <v>51.230425055928414</v>
          </cell>
          <cell r="CX30">
            <v>51.230425055928414</v>
          </cell>
          <cell r="CY30">
            <v>51.230425055928414</v>
          </cell>
          <cell r="CZ30">
            <v>51.230425055928414</v>
          </cell>
          <cell r="DA30">
            <v>51.230425055928414</v>
          </cell>
          <cell r="DB30">
            <v>51.230425055928414</v>
          </cell>
          <cell r="DC30">
            <v>51.230425055928414</v>
          </cell>
          <cell r="DD30">
            <v>51.230425055928414</v>
          </cell>
          <cell r="DE30">
            <v>51.230425055928414</v>
          </cell>
        </row>
        <row r="31">
          <cell r="L31">
            <v>252.43381725021348</v>
          </cell>
          <cell r="M31">
            <v>229.11073825503357</v>
          </cell>
          <cell r="N31">
            <v>209.20295809367298</v>
          </cell>
          <cell r="O31">
            <v>206.69322709163345</v>
          </cell>
          <cell r="P31">
            <v>166.12021857923497</v>
          </cell>
          <cell r="Q31">
            <v>149.65464313123562</v>
          </cell>
          <cell r="R31">
            <v>137.46200607902736</v>
          </cell>
          <cell r="S31">
            <v>128.50644427596663</v>
          </cell>
          <cell r="T31">
            <v>119.22785768357305</v>
          </cell>
          <cell r="U31">
            <v>110.52233156699469</v>
          </cell>
          <cell r="V31">
            <v>96.747352496217857</v>
          </cell>
          <cell r="W31">
            <v>81.543116490166412</v>
          </cell>
          <cell r="X31">
            <v>84.592145015105743</v>
          </cell>
          <cell r="Y31">
            <v>55.320754716981135</v>
          </cell>
          <cell r="Z31">
            <v>60.601503759398497</v>
          </cell>
          <cell r="AA31">
            <v>66.866566716641685</v>
          </cell>
          <cell r="AB31">
            <v>62.285287528005973</v>
          </cell>
          <cell r="AC31">
            <v>53.243847874720359</v>
          </cell>
          <cell r="AD31">
            <v>51.230425055928414</v>
          </cell>
          <cell r="AE31">
            <v>51.230425055928414</v>
          </cell>
          <cell r="AF31">
            <v>51.230425055928414</v>
          </cell>
          <cell r="AG31">
            <v>51.230425055928414</v>
          </cell>
          <cell r="AH31">
            <v>51.230425055928414</v>
          </cell>
          <cell r="AI31">
            <v>51.230425055928414</v>
          </cell>
          <cell r="AJ31">
            <v>51.230425055928414</v>
          </cell>
          <cell r="AK31">
            <v>51.230425055928414</v>
          </cell>
          <cell r="AL31">
            <v>51.230425055928414</v>
          </cell>
          <cell r="AM31">
            <v>51.230425055928414</v>
          </cell>
          <cell r="AN31">
            <v>51.230425055928414</v>
          </cell>
          <cell r="AO31">
            <v>51.230425055928414</v>
          </cell>
          <cell r="AP31">
            <v>51.230425055928414</v>
          </cell>
          <cell r="AQ31">
            <v>51.230425055928414</v>
          </cell>
          <cell r="AR31">
            <v>51.230425055928414</v>
          </cell>
          <cell r="AS31">
            <v>51.230425055928414</v>
          </cell>
          <cell r="AT31">
            <v>51.230425055928414</v>
          </cell>
          <cell r="AU31">
            <v>51.230425055928414</v>
          </cell>
          <cell r="AV31">
            <v>51.230425055928414</v>
          </cell>
          <cell r="AW31">
            <v>51.230425055928414</v>
          </cell>
          <cell r="AX31">
            <v>51.230425055928414</v>
          </cell>
          <cell r="AY31">
            <v>51.230425055928414</v>
          </cell>
          <cell r="AZ31">
            <v>51.230425055928414</v>
          </cell>
          <cell r="BA31">
            <v>51.230425055928414</v>
          </cell>
          <cell r="BB31">
            <v>51.230425055928414</v>
          </cell>
          <cell r="BC31">
            <v>51.230425055928414</v>
          </cell>
          <cell r="BD31">
            <v>51.230425055928414</v>
          </cell>
          <cell r="BE31">
            <v>51.230425055928414</v>
          </cell>
          <cell r="BF31">
            <v>51.230425055928414</v>
          </cell>
          <cell r="BG31">
            <v>51.230425055928414</v>
          </cell>
          <cell r="BH31">
            <v>51.230425055928414</v>
          </cell>
          <cell r="BI31">
            <v>51.230425055928414</v>
          </cell>
          <cell r="BJ31">
            <v>51.230425055928414</v>
          </cell>
          <cell r="BK31">
            <v>51.230425055928414</v>
          </cell>
          <cell r="BL31">
            <v>51.230425055928414</v>
          </cell>
          <cell r="BM31">
            <v>51.230425055928414</v>
          </cell>
          <cell r="BN31">
            <v>51.230425055928414</v>
          </cell>
          <cell r="BO31">
            <v>51.230425055928414</v>
          </cell>
          <cell r="BP31">
            <v>51.230425055928414</v>
          </cell>
          <cell r="BQ31">
            <v>51.230425055928414</v>
          </cell>
          <cell r="BR31">
            <v>51.230425055928414</v>
          </cell>
          <cell r="BS31">
            <v>51.230425055928414</v>
          </cell>
          <cell r="BT31">
            <v>51.230425055928414</v>
          </cell>
          <cell r="BU31">
            <v>51.230425055928414</v>
          </cell>
          <cell r="BV31">
            <v>51.230425055928414</v>
          </cell>
          <cell r="BW31">
            <v>51.230425055928414</v>
          </cell>
          <cell r="BX31">
            <v>51.230425055928414</v>
          </cell>
          <cell r="BY31">
            <v>51.230425055928414</v>
          </cell>
          <cell r="BZ31">
            <v>51.230425055928414</v>
          </cell>
          <cell r="CA31">
            <v>51.230425055928414</v>
          </cell>
          <cell r="CB31">
            <v>51.230425055928414</v>
          </cell>
          <cell r="CC31">
            <v>51.230425055928414</v>
          </cell>
          <cell r="CD31">
            <v>51.230425055928414</v>
          </cell>
          <cell r="CE31">
            <v>51.230425055928414</v>
          </cell>
          <cell r="CF31">
            <v>51.230425055928414</v>
          </cell>
          <cell r="CG31">
            <v>51.230425055928414</v>
          </cell>
          <cell r="CH31">
            <v>51.230425055928414</v>
          </cell>
          <cell r="CI31">
            <v>51.230425055928414</v>
          </cell>
          <cell r="CJ31">
            <v>51.230425055928414</v>
          </cell>
          <cell r="CK31">
            <v>51.230425055928414</v>
          </cell>
          <cell r="CL31">
            <v>51.230425055928414</v>
          </cell>
          <cell r="CM31">
            <v>51.230425055928414</v>
          </cell>
          <cell r="CN31">
            <v>51.230425055928414</v>
          </cell>
          <cell r="CO31">
            <v>51.230425055928414</v>
          </cell>
          <cell r="CP31">
            <v>51.230425055928414</v>
          </cell>
          <cell r="CQ31">
            <v>51.230425055928414</v>
          </cell>
          <cell r="CR31">
            <v>51.230425055928414</v>
          </cell>
          <cell r="CS31">
            <v>51.230425055928414</v>
          </cell>
          <cell r="CT31">
            <v>51.230425055928414</v>
          </cell>
          <cell r="CU31">
            <v>51.230425055928414</v>
          </cell>
          <cell r="CV31">
            <v>51.230425055928414</v>
          </cell>
          <cell r="CW31">
            <v>51.230425055928414</v>
          </cell>
          <cell r="CX31">
            <v>51.230425055928414</v>
          </cell>
          <cell r="CY31">
            <v>51.230425055928414</v>
          </cell>
          <cell r="CZ31">
            <v>51.230425055928414</v>
          </cell>
          <cell r="DA31">
            <v>51.230425055928414</v>
          </cell>
          <cell r="DB31">
            <v>51.230425055928414</v>
          </cell>
          <cell r="DC31">
            <v>51.230425055928414</v>
          </cell>
          <cell r="DD31">
            <v>51.230425055928414</v>
          </cell>
          <cell r="DE31">
            <v>51.230425055928414</v>
          </cell>
        </row>
        <row r="32">
          <cell r="L32">
            <v>252.43381725021348</v>
          </cell>
          <cell r="M32">
            <v>229.11073825503357</v>
          </cell>
          <cell r="N32">
            <v>209.20295809367298</v>
          </cell>
          <cell r="O32">
            <v>206.69322709163345</v>
          </cell>
          <cell r="P32">
            <v>166.12021857923497</v>
          </cell>
          <cell r="Q32">
            <v>149.65464313123562</v>
          </cell>
          <cell r="R32">
            <v>137.46200607902736</v>
          </cell>
          <cell r="S32">
            <v>128.50644427596663</v>
          </cell>
          <cell r="T32">
            <v>119.22785768357305</v>
          </cell>
          <cell r="U32">
            <v>110.52233156699469</v>
          </cell>
          <cell r="V32">
            <v>96.747352496217857</v>
          </cell>
          <cell r="W32">
            <v>81.543116490166412</v>
          </cell>
          <cell r="X32">
            <v>84.592145015105743</v>
          </cell>
          <cell r="Y32">
            <v>55.320754716981135</v>
          </cell>
          <cell r="Z32">
            <v>60.601503759398497</v>
          </cell>
          <cell r="AA32">
            <v>66.866566716641685</v>
          </cell>
          <cell r="AB32">
            <v>62.285287528005973</v>
          </cell>
          <cell r="AC32">
            <v>53.243847874720359</v>
          </cell>
          <cell r="AD32">
            <v>51.230425055928414</v>
          </cell>
          <cell r="AE32">
            <v>51.230425055928414</v>
          </cell>
          <cell r="AF32">
            <v>51.230425055928414</v>
          </cell>
          <cell r="AG32">
            <v>51.230425055928414</v>
          </cell>
          <cell r="AH32">
            <v>51.230425055928414</v>
          </cell>
          <cell r="AI32">
            <v>51.230425055928414</v>
          </cell>
          <cell r="AJ32">
            <v>51.230425055928414</v>
          </cell>
          <cell r="AK32">
            <v>51.230425055928414</v>
          </cell>
          <cell r="AL32">
            <v>51.230425055928414</v>
          </cell>
          <cell r="AM32">
            <v>51.230425055928414</v>
          </cell>
          <cell r="AN32">
            <v>51.230425055928414</v>
          </cell>
          <cell r="AO32">
            <v>51.230425055928414</v>
          </cell>
          <cell r="AP32">
            <v>51.230425055928414</v>
          </cell>
          <cell r="AQ32">
            <v>51.230425055928414</v>
          </cell>
          <cell r="AR32">
            <v>51.230425055928414</v>
          </cell>
          <cell r="AS32">
            <v>51.230425055928414</v>
          </cell>
          <cell r="AT32">
            <v>51.230425055928414</v>
          </cell>
          <cell r="AU32">
            <v>51.230425055928414</v>
          </cell>
          <cell r="AV32">
            <v>51.230425055928414</v>
          </cell>
          <cell r="AW32">
            <v>51.230425055928414</v>
          </cell>
          <cell r="AX32">
            <v>51.230425055928414</v>
          </cell>
          <cell r="AY32">
            <v>51.230425055928414</v>
          </cell>
          <cell r="AZ32">
            <v>51.230425055928414</v>
          </cell>
          <cell r="BA32">
            <v>51.230425055928414</v>
          </cell>
          <cell r="BB32">
            <v>51.230425055928414</v>
          </cell>
          <cell r="BC32">
            <v>51.230425055928414</v>
          </cell>
          <cell r="BD32">
            <v>51.230425055928414</v>
          </cell>
          <cell r="BE32">
            <v>51.230425055928414</v>
          </cell>
          <cell r="BF32">
            <v>51.230425055928414</v>
          </cell>
          <cell r="BG32">
            <v>51.230425055928414</v>
          </cell>
          <cell r="BH32">
            <v>51.230425055928414</v>
          </cell>
          <cell r="BI32">
            <v>51.230425055928414</v>
          </cell>
          <cell r="BJ32">
            <v>51.230425055928414</v>
          </cell>
          <cell r="BK32">
            <v>51.230425055928414</v>
          </cell>
          <cell r="BL32">
            <v>51.230425055928414</v>
          </cell>
          <cell r="BM32">
            <v>51.230425055928414</v>
          </cell>
          <cell r="BN32">
            <v>51.230425055928414</v>
          </cell>
          <cell r="BO32">
            <v>51.230425055928414</v>
          </cell>
          <cell r="BP32">
            <v>51.230425055928414</v>
          </cell>
          <cell r="BQ32">
            <v>51.230425055928414</v>
          </cell>
          <cell r="BR32">
            <v>51.230425055928414</v>
          </cell>
          <cell r="BS32">
            <v>51.230425055928414</v>
          </cell>
          <cell r="BT32">
            <v>51.230425055928414</v>
          </cell>
          <cell r="BU32">
            <v>51.230425055928414</v>
          </cell>
          <cell r="BV32">
            <v>51.230425055928414</v>
          </cell>
          <cell r="BW32">
            <v>51.230425055928414</v>
          </cell>
          <cell r="BX32">
            <v>51.230425055928414</v>
          </cell>
          <cell r="BY32">
            <v>51.230425055928414</v>
          </cell>
          <cell r="BZ32">
            <v>51.230425055928414</v>
          </cell>
          <cell r="CA32">
            <v>51.230425055928414</v>
          </cell>
          <cell r="CB32">
            <v>51.230425055928414</v>
          </cell>
          <cell r="CC32">
            <v>51.230425055928414</v>
          </cell>
          <cell r="CD32">
            <v>51.230425055928414</v>
          </cell>
          <cell r="CE32">
            <v>51.230425055928414</v>
          </cell>
          <cell r="CF32">
            <v>51.230425055928414</v>
          </cell>
          <cell r="CG32">
            <v>51.230425055928414</v>
          </cell>
          <cell r="CH32">
            <v>51.230425055928414</v>
          </cell>
          <cell r="CI32">
            <v>51.230425055928414</v>
          </cell>
          <cell r="CJ32">
            <v>51.230425055928414</v>
          </cell>
          <cell r="CK32">
            <v>51.230425055928414</v>
          </cell>
          <cell r="CL32">
            <v>51.230425055928414</v>
          </cell>
          <cell r="CM32">
            <v>51.230425055928414</v>
          </cell>
          <cell r="CN32">
            <v>51.230425055928414</v>
          </cell>
          <cell r="CO32">
            <v>51.230425055928414</v>
          </cell>
          <cell r="CP32">
            <v>51.230425055928414</v>
          </cell>
          <cell r="CQ32">
            <v>51.230425055928414</v>
          </cell>
          <cell r="CR32">
            <v>51.230425055928414</v>
          </cell>
          <cell r="CS32">
            <v>51.230425055928414</v>
          </cell>
          <cell r="CT32">
            <v>51.230425055928414</v>
          </cell>
          <cell r="CU32">
            <v>51.230425055928414</v>
          </cell>
          <cell r="CV32">
            <v>51.230425055928414</v>
          </cell>
          <cell r="CW32">
            <v>51.230425055928414</v>
          </cell>
          <cell r="CX32">
            <v>51.230425055928414</v>
          </cell>
          <cell r="CY32">
            <v>51.230425055928414</v>
          </cell>
          <cell r="CZ32">
            <v>51.230425055928414</v>
          </cell>
          <cell r="DA32">
            <v>51.230425055928414</v>
          </cell>
          <cell r="DB32">
            <v>51.230425055928414</v>
          </cell>
          <cell r="DC32">
            <v>51.230425055928414</v>
          </cell>
          <cell r="DD32">
            <v>51.230425055928414</v>
          </cell>
          <cell r="DE32">
            <v>51.230425055928414</v>
          </cell>
        </row>
        <row r="33">
          <cell r="L33">
            <v>252.43381725021348</v>
          </cell>
          <cell r="M33">
            <v>229.11073825503357</v>
          </cell>
          <cell r="N33">
            <v>209.20295809367298</v>
          </cell>
          <cell r="O33">
            <v>206.69322709163345</v>
          </cell>
          <cell r="P33">
            <v>166.12021857923497</v>
          </cell>
          <cell r="Q33">
            <v>149.65464313123562</v>
          </cell>
          <cell r="R33">
            <v>137.46200607902736</v>
          </cell>
          <cell r="S33">
            <v>128.50644427596663</v>
          </cell>
          <cell r="T33">
            <v>119.22785768357305</v>
          </cell>
          <cell r="U33">
            <v>110.52233156699469</v>
          </cell>
          <cell r="V33">
            <v>96.747352496217857</v>
          </cell>
          <cell r="W33">
            <v>81.543116490166412</v>
          </cell>
          <cell r="X33">
            <v>84.592145015105743</v>
          </cell>
          <cell r="Y33">
            <v>55.320754716981135</v>
          </cell>
          <cell r="Z33">
            <v>60.601503759398497</v>
          </cell>
          <cell r="AA33">
            <v>66.866566716641685</v>
          </cell>
          <cell r="AB33">
            <v>62.285287528005973</v>
          </cell>
          <cell r="AC33">
            <v>53.243847874720359</v>
          </cell>
          <cell r="AD33">
            <v>51.230425055928414</v>
          </cell>
          <cell r="AE33">
            <v>51.230425055928414</v>
          </cell>
          <cell r="AF33">
            <v>51.230425055928414</v>
          </cell>
          <cell r="AG33">
            <v>51.230425055928414</v>
          </cell>
          <cell r="AH33">
            <v>51.230425055928414</v>
          </cell>
          <cell r="AI33">
            <v>51.230425055928414</v>
          </cell>
          <cell r="AJ33">
            <v>51.230425055928414</v>
          </cell>
          <cell r="AK33">
            <v>51.230425055928414</v>
          </cell>
          <cell r="AL33">
            <v>51.230425055928414</v>
          </cell>
          <cell r="AM33">
            <v>51.230425055928414</v>
          </cell>
          <cell r="AN33">
            <v>51.230425055928414</v>
          </cell>
          <cell r="AO33">
            <v>51.230425055928414</v>
          </cell>
          <cell r="AP33">
            <v>51.230425055928414</v>
          </cell>
          <cell r="AQ33">
            <v>51.230425055928414</v>
          </cell>
          <cell r="AR33">
            <v>51.230425055928414</v>
          </cell>
          <cell r="AS33">
            <v>51.230425055928414</v>
          </cell>
          <cell r="AT33">
            <v>51.230425055928414</v>
          </cell>
          <cell r="AU33">
            <v>51.230425055928414</v>
          </cell>
          <cell r="AV33">
            <v>51.230425055928414</v>
          </cell>
          <cell r="AW33">
            <v>51.230425055928414</v>
          </cell>
          <cell r="AX33">
            <v>51.230425055928414</v>
          </cell>
          <cell r="AY33">
            <v>51.230425055928414</v>
          </cell>
          <cell r="AZ33">
            <v>51.230425055928414</v>
          </cell>
          <cell r="BA33">
            <v>51.230425055928414</v>
          </cell>
          <cell r="BB33">
            <v>51.230425055928414</v>
          </cell>
          <cell r="BC33">
            <v>51.230425055928414</v>
          </cell>
          <cell r="BD33">
            <v>51.230425055928414</v>
          </cell>
          <cell r="BE33">
            <v>51.230425055928414</v>
          </cell>
          <cell r="BF33">
            <v>51.230425055928414</v>
          </cell>
          <cell r="BG33">
            <v>51.230425055928414</v>
          </cell>
          <cell r="BH33">
            <v>51.230425055928414</v>
          </cell>
          <cell r="BI33">
            <v>51.230425055928414</v>
          </cell>
          <cell r="BJ33">
            <v>51.230425055928414</v>
          </cell>
          <cell r="BK33">
            <v>51.230425055928414</v>
          </cell>
          <cell r="BL33">
            <v>51.230425055928414</v>
          </cell>
          <cell r="BM33">
            <v>51.230425055928414</v>
          </cell>
          <cell r="BN33">
            <v>51.230425055928414</v>
          </cell>
          <cell r="BO33">
            <v>51.230425055928414</v>
          </cell>
          <cell r="BP33">
            <v>51.230425055928414</v>
          </cell>
          <cell r="BQ33">
            <v>51.230425055928414</v>
          </cell>
          <cell r="BR33">
            <v>51.230425055928414</v>
          </cell>
          <cell r="BS33">
            <v>51.230425055928414</v>
          </cell>
          <cell r="BT33">
            <v>51.230425055928414</v>
          </cell>
          <cell r="BU33">
            <v>51.230425055928414</v>
          </cell>
          <cell r="BV33">
            <v>51.230425055928414</v>
          </cell>
          <cell r="BW33">
            <v>51.230425055928414</v>
          </cell>
          <cell r="BX33">
            <v>51.230425055928414</v>
          </cell>
          <cell r="BY33">
            <v>51.230425055928414</v>
          </cell>
          <cell r="BZ33">
            <v>51.230425055928414</v>
          </cell>
          <cell r="CA33">
            <v>51.230425055928414</v>
          </cell>
          <cell r="CB33">
            <v>51.230425055928414</v>
          </cell>
          <cell r="CC33">
            <v>51.230425055928414</v>
          </cell>
          <cell r="CD33">
            <v>51.230425055928414</v>
          </cell>
          <cell r="CE33">
            <v>51.230425055928414</v>
          </cell>
          <cell r="CF33">
            <v>51.230425055928414</v>
          </cell>
          <cell r="CG33">
            <v>51.230425055928414</v>
          </cell>
          <cell r="CH33">
            <v>51.230425055928414</v>
          </cell>
          <cell r="CI33">
            <v>51.230425055928414</v>
          </cell>
          <cell r="CJ33">
            <v>51.230425055928414</v>
          </cell>
          <cell r="CK33">
            <v>51.230425055928414</v>
          </cell>
          <cell r="CL33">
            <v>51.230425055928414</v>
          </cell>
          <cell r="CM33">
            <v>51.230425055928414</v>
          </cell>
          <cell r="CN33">
            <v>51.230425055928414</v>
          </cell>
          <cell r="CO33">
            <v>51.230425055928414</v>
          </cell>
          <cell r="CP33">
            <v>51.230425055928414</v>
          </cell>
          <cell r="CQ33">
            <v>51.230425055928414</v>
          </cell>
          <cell r="CR33">
            <v>51.230425055928414</v>
          </cell>
          <cell r="CS33">
            <v>51.230425055928414</v>
          </cell>
          <cell r="CT33">
            <v>51.230425055928414</v>
          </cell>
          <cell r="CU33">
            <v>51.230425055928414</v>
          </cell>
          <cell r="CV33">
            <v>51.230425055928414</v>
          </cell>
          <cell r="CW33">
            <v>51.230425055928414</v>
          </cell>
          <cell r="CX33">
            <v>51.230425055928414</v>
          </cell>
          <cell r="CY33">
            <v>51.230425055928414</v>
          </cell>
          <cell r="CZ33">
            <v>51.230425055928414</v>
          </cell>
          <cell r="DA33">
            <v>51.230425055928414</v>
          </cell>
          <cell r="DB33">
            <v>51.230425055928414</v>
          </cell>
          <cell r="DC33">
            <v>51.230425055928414</v>
          </cell>
          <cell r="DD33">
            <v>51.230425055928414</v>
          </cell>
          <cell r="DE33">
            <v>51.230425055928414</v>
          </cell>
        </row>
        <row r="34">
          <cell r="L34">
            <v>252.43381725021348</v>
          </cell>
          <cell r="M34">
            <v>229.11073825503357</v>
          </cell>
          <cell r="N34">
            <v>209.20295809367298</v>
          </cell>
          <cell r="O34">
            <v>206.69322709163345</v>
          </cell>
          <cell r="P34">
            <v>166.12021857923497</v>
          </cell>
          <cell r="Q34">
            <v>149.65464313123562</v>
          </cell>
          <cell r="R34">
            <v>137.46200607902736</v>
          </cell>
          <cell r="S34">
            <v>128.50644427596663</v>
          </cell>
          <cell r="T34">
            <v>119.22785768357305</v>
          </cell>
          <cell r="U34">
            <v>110.52233156699469</v>
          </cell>
          <cell r="V34">
            <v>96.747352496217857</v>
          </cell>
          <cell r="W34">
            <v>81.543116490166412</v>
          </cell>
          <cell r="X34">
            <v>84.592145015105743</v>
          </cell>
          <cell r="Y34">
            <v>55.320754716981135</v>
          </cell>
          <cell r="Z34">
            <v>60.601503759398497</v>
          </cell>
          <cell r="AA34">
            <v>66.866566716641685</v>
          </cell>
          <cell r="AB34">
            <v>62.285287528005973</v>
          </cell>
          <cell r="AC34">
            <v>53.243847874720359</v>
          </cell>
          <cell r="AD34">
            <v>51.230425055928414</v>
          </cell>
          <cell r="AE34">
            <v>51.230425055928414</v>
          </cell>
          <cell r="AF34">
            <v>51.230425055928414</v>
          </cell>
          <cell r="AG34">
            <v>51.230425055928414</v>
          </cell>
          <cell r="AH34">
            <v>51.230425055928414</v>
          </cell>
          <cell r="AI34">
            <v>51.230425055928414</v>
          </cell>
          <cell r="AJ34">
            <v>51.230425055928414</v>
          </cell>
          <cell r="AK34">
            <v>51.230425055928414</v>
          </cell>
          <cell r="AL34">
            <v>51.230425055928414</v>
          </cell>
          <cell r="AM34">
            <v>51.230425055928414</v>
          </cell>
          <cell r="AN34">
            <v>51.230425055928414</v>
          </cell>
          <cell r="AO34">
            <v>51.230425055928414</v>
          </cell>
          <cell r="AP34">
            <v>51.230425055928414</v>
          </cell>
          <cell r="AQ34">
            <v>51.230425055928414</v>
          </cell>
          <cell r="AR34">
            <v>51.230425055928414</v>
          </cell>
          <cell r="AS34">
            <v>51.230425055928414</v>
          </cell>
          <cell r="AT34">
            <v>51.230425055928414</v>
          </cell>
          <cell r="AU34">
            <v>51.230425055928414</v>
          </cell>
          <cell r="AV34">
            <v>51.230425055928414</v>
          </cell>
          <cell r="AW34">
            <v>51.230425055928414</v>
          </cell>
          <cell r="AX34">
            <v>51.230425055928414</v>
          </cell>
          <cell r="AY34">
            <v>51.230425055928414</v>
          </cell>
          <cell r="AZ34">
            <v>51.230425055928414</v>
          </cell>
          <cell r="BA34">
            <v>51.230425055928414</v>
          </cell>
          <cell r="BB34">
            <v>51.230425055928414</v>
          </cell>
          <cell r="BC34">
            <v>51.230425055928414</v>
          </cell>
          <cell r="BD34">
            <v>51.230425055928414</v>
          </cell>
          <cell r="BE34">
            <v>51.230425055928414</v>
          </cell>
          <cell r="BF34">
            <v>51.230425055928414</v>
          </cell>
          <cell r="BG34">
            <v>51.230425055928414</v>
          </cell>
          <cell r="BH34">
            <v>51.230425055928414</v>
          </cell>
          <cell r="BI34">
            <v>51.230425055928414</v>
          </cell>
          <cell r="BJ34">
            <v>51.230425055928414</v>
          </cell>
          <cell r="BK34">
            <v>51.230425055928414</v>
          </cell>
          <cell r="BL34">
            <v>51.230425055928414</v>
          </cell>
          <cell r="BM34">
            <v>51.230425055928414</v>
          </cell>
          <cell r="BN34">
            <v>51.230425055928414</v>
          </cell>
          <cell r="BO34">
            <v>51.230425055928414</v>
          </cell>
          <cell r="BP34">
            <v>51.230425055928414</v>
          </cell>
          <cell r="BQ34">
            <v>51.230425055928414</v>
          </cell>
          <cell r="BR34">
            <v>51.230425055928414</v>
          </cell>
          <cell r="BS34">
            <v>51.230425055928414</v>
          </cell>
          <cell r="BT34">
            <v>51.230425055928414</v>
          </cell>
          <cell r="BU34">
            <v>51.230425055928414</v>
          </cell>
          <cell r="BV34">
            <v>51.230425055928414</v>
          </cell>
          <cell r="BW34">
            <v>51.230425055928414</v>
          </cell>
          <cell r="BX34">
            <v>51.230425055928414</v>
          </cell>
          <cell r="BY34">
            <v>51.230425055928414</v>
          </cell>
          <cell r="BZ34">
            <v>51.230425055928414</v>
          </cell>
          <cell r="CA34">
            <v>51.230425055928414</v>
          </cell>
          <cell r="CB34">
            <v>51.230425055928414</v>
          </cell>
          <cell r="CC34">
            <v>51.230425055928414</v>
          </cell>
          <cell r="CD34">
            <v>51.230425055928414</v>
          </cell>
          <cell r="CE34">
            <v>51.230425055928414</v>
          </cell>
          <cell r="CF34">
            <v>51.230425055928414</v>
          </cell>
          <cell r="CG34">
            <v>51.230425055928414</v>
          </cell>
          <cell r="CH34">
            <v>51.230425055928414</v>
          </cell>
          <cell r="CI34">
            <v>51.230425055928414</v>
          </cell>
          <cell r="CJ34">
            <v>51.230425055928414</v>
          </cell>
          <cell r="CK34">
            <v>51.230425055928414</v>
          </cell>
          <cell r="CL34">
            <v>51.230425055928414</v>
          </cell>
          <cell r="CM34">
            <v>51.230425055928414</v>
          </cell>
          <cell r="CN34">
            <v>51.230425055928414</v>
          </cell>
          <cell r="CO34">
            <v>51.230425055928414</v>
          </cell>
          <cell r="CP34">
            <v>51.230425055928414</v>
          </cell>
          <cell r="CQ34">
            <v>51.230425055928414</v>
          </cell>
          <cell r="CR34">
            <v>51.230425055928414</v>
          </cell>
          <cell r="CS34">
            <v>51.230425055928414</v>
          </cell>
          <cell r="CT34">
            <v>51.230425055928414</v>
          </cell>
          <cell r="CU34">
            <v>51.230425055928414</v>
          </cell>
          <cell r="CV34">
            <v>51.230425055928414</v>
          </cell>
          <cell r="CW34">
            <v>51.230425055928414</v>
          </cell>
          <cell r="CX34">
            <v>51.230425055928414</v>
          </cell>
          <cell r="CY34">
            <v>51.230425055928414</v>
          </cell>
          <cell r="CZ34">
            <v>51.230425055928414</v>
          </cell>
          <cell r="DA34">
            <v>51.230425055928414</v>
          </cell>
          <cell r="DB34">
            <v>51.230425055928414</v>
          </cell>
          <cell r="DC34">
            <v>51.230425055928414</v>
          </cell>
          <cell r="DD34">
            <v>51.230425055928414</v>
          </cell>
          <cell r="DE34">
            <v>51.230425055928414</v>
          </cell>
        </row>
        <row r="35">
          <cell r="L35">
            <v>252.43381725021348</v>
          </cell>
          <cell r="M35">
            <v>229.11073825503357</v>
          </cell>
          <cell r="N35">
            <v>209.20295809367298</v>
          </cell>
          <cell r="O35">
            <v>206.69322709163345</v>
          </cell>
          <cell r="P35">
            <v>166.12021857923497</v>
          </cell>
          <cell r="Q35">
            <v>149.65464313123562</v>
          </cell>
          <cell r="R35">
            <v>137.46200607902736</v>
          </cell>
          <cell r="S35">
            <v>128.50644427596663</v>
          </cell>
          <cell r="T35">
            <v>119.22785768357305</v>
          </cell>
          <cell r="U35">
            <v>110.52233156699469</v>
          </cell>
          <cell r="V35">
            <v>96.747352496217857</v>
          </cell>
          <cell r="W35">
            <v>81.543116490166412</v>
          </cell>
          <cell r="X35">
            <v>84.592145015105743</v>
          </cell>
          <cell r="Y35">
            <v>55.320754716981135</v>
          </cell>
          <cell r="Z35">
            <v>60.601503759398497</v>
          </cell>
          <cell r="AA35">
            <v>66.866566716641685</v>
          </cell>
          <cell r="AB35">
            <v>62.285287528005973</v>
          </cell>
          <cell r="AC35">
            <v>53.243847874720359</v>
          </cell>
          <cell r="AD35">
            <v>51.230425055928414</v>
          </cell>
          <cell r="AE35">
            <v>51.230425055928414</v>
          </cell>
          <cell r="AF35">
            <v>51.230425055928414</v>
          </cell>
          <cell r="AG35">
            <v>51.230425055928414</v>
          </cell>
          <cell r="AH35">
            <v>51.230425055928414</v>
          </cell>
          <cell r="AI35">
            <v>51.230425055928414</v>
          </cell>
          <cell r="AJ35">
            <v>51.230425055928414</v>
          </cell>
          <cell r="AK35">
            <v>51.230425055928414</v>
          </cell>
          <cell r="AL35">
            <v>51.230425055928414</v>
          </cell>
          <cell r="AM35">
            <v>51.230425055928414</v>
          </cell>
          <cell r="AN35">
            <v>51.230425055928414</v>
          </cell>
          <cell r="AO35">
            <v>51.230425055928414</v>
          </cell>
          <cell r="AP35">
            <v>51.230425055928414</v>
          </cell>
          <cell r="AQ35">
            <v>51.230425055928414</v>
          </cell>
          <cell r="AR35">
            <v>51.230425055928414</v>
          </cell>
          <cell r="AS35">
            <v>51.230425055928414</v>
          </cell>
          <cell r="AT35">
            <v>51.230425055928414</v>
          </cell>
          <cell r="AU35">
            <v>51.230425055928414</v>
          </cell>
          <cell r="AV35">
            <v>51.230425055928414</v>
          </cell>
          <cell r="AW35">
            <v>51.230425055928414</v>
          </cell>
          <cell r="AX35">
            <v>51.230425055928414</v>
          </cell>
          <cell r="AY35">
            <v>51.230425055928414</v>
          </cell>
          <cell r="AZ35">
            <v>51.230425055928414</v>
          </cell>
          <cell r="BA35">
            <v>51.230425055928414</v>
          </cell>
          <cell r="BB35">
            <v>51.230425055928414</v>
          </cell>
          <cell r="BC35">
            <v>51.230425055928414</v>
          </cell>
          <cell r="BD35">
            <v>51.230425055928414</v>
          </cell>
          <cell r="BE35">
            <v>51.230425055928414</v>
          </cell>
          <cell r="BF35">
            <v>51.230425055928414</v>
          </cell>
          <cell r="BG35">
            <v>51.230425055928414</v>
          </cell>
          <cell r="BH35">
            <v>51.230425055928414</v>
          </cell>
          <cell r="BI35">
            <v>51.230425055928414</v>
          </cell>
          <cell r="BJ35">
            <v>51.230425055928414</v>
          </cell>
          <cell r="BK35">
            <v>51.230425055928414</v>
          </cell>
          <cell r="BL35">
            <v>51.230425055928414</v>
          </cell>
          <cell r="BM35">
            <v>51.230425055928414</v>
          </cell>
          <cell r="BN35">
            <v>51.230425055928414</v>
          </cell>
          <cell r="BO35">
            <v>51.230425055928414</v>
          </cell>
          <cell r="BP35">
            <v>51.230425055928414</v>
          </cell>
          <cell r="BQ35">
            <v>51.230425055928414</v>
          </cell>
          <cell r="BR35">
            <v>51.230425055928414</v>
          </cell>
          <cell r="BS35">
            <v>51.230425055928414</v>
          </cell>
          <cell r="BT35">
            <v>51.230425055928414</v>
          </cell>
          <cell r="BU35">
            <v>51.230425055928414</v>
          </cell>
          <cell r="BV35">
            <v>51.230425055928414</v>
          </cell>
          <cell r="BW35">
            <v>51.230425055928414</v>
          </cell>
          <cell r="BX35">
            <v>51.230425055928414</v>
          </cell>
          <cell r="BY35">
            <v>51.230425055928414</v>
          </cell>
          <cell r="BZ35">
            <v>51.230425055928414</v>
          </cell>
          <cell r="CA35">
            <v>51.230425055928414</v>
          </cell>
          <cell r="CB35">
            <v>51.230425055928414</v>
          </cell>
          <cell r="CC35">
            <v>51.230425055928414</v>
          </cell>
          <cell r="CD35">
            <v>51.230425055928414</v>
          </cell>
          <cell r="CE35">
            <v>51.230425055928414</v>
          </cell>
          <cell r="CF35">
            <v>51.230425055928414</v>
          </cell>
          <cell r="CG35">
            <v>51.230425055928414</v>
          </cell>
          <cell r="CH35">
            <v>51.230425055928414</v>
          </cell>
          <cell r="CI35">
            <v>51.230425055928414</v>
          </cell>
          <cell r="CJ35">
            <v>51.230425055928414</v>
          </cell>
          <cell r="CK35">
            <v>51.230425055928414</v>
          </cell>
          <cell r="CL35">
            <v>51.230425055928414</v>
          </cell>
          <cell r="CM35">
            <v>51.230425055928414</v>
          </cell>
          <cell r="CN35">
            <v>51.230425055928414</v>
          </cell>
          <cell r="CO35">
            <v>51.230425055928414</v>
          </cell>
          <cell r="CP35">
            <v>51.230425055928414</v>
          </cell>
          <cell r="CQ35">
            <v>51.230425055928414</v>
          </cell>
          <cell r="CR35">
            <v>51.230425055928414</v>
          </cell>
          <cell r="CS35">
            <v>51.230425055928414</v>
          </cell>
          <cell r="CT35">
            <v>51.230425055928414</v>
          </cell>
          <cell r="CU35">
            <v>51.230425055928414</v>
          </cell>
          <cell r="CV35">
            <v>51.230425055928414</v>
          </cell>
          <cell r="CW35">
            <v>51.230425055928414</v>
          </cell>
          <cell r="CX35">
            <v>51.230425055928414</v>
          </cell>
          <cell r="CY35">
            <v>51.230425055928414</v>
          </cell>
          <cell r="CZ35">
            <v>51.230425055928414</v>
          </cell>
          <cell r="DA35">
            <v>51.230425055928414</v>
          </cell>
          <cell r="DB35">
            <v>51.230425055928414</v>
          </cell>
          <cell r="DC35">
            <v>51.230425055928414</v>
          </cell>
          <cell r="DD35">
            <v>51.230425055928414</v>
          </cell>
          <cell r="DE35">
            <v>51.230425055928414</v>
          </cell>
        </row>
        <row r="36">
          <cell r="L36">
            <v>252.43381725021348</v>
          </cell>
          <cell r="M36">
            <v>229.11073825503357</v>
          </cell>
          <cell r="N36">
            <v>209.20295809367298</v>
          </cell>
          <cell r="O36">
            <v>206.69322709163345</v>
          </cell>
          <cell r="P36">
            <v>166.12021857923497</v>
          </cell>
          <cell r="Q36">
            <v>149.65464313123562</v>
          </cell>
          <cell r="R36">
            <v>137.46200607902736</v>
          </cell>
          <cell r="S36">
            <v>128.50644427596663</v>
          </cell>
          <cell r="T36">
            <v>119.22785768357305</v>
          </cell>
          <cell r="U36">
            <v>110.52233156699469</v>
          </cell>
          <cell r="V36">
            <v>96.747352496217857</v>
          </cell>
          <cell r="W36">
            <v>81.543116490166412</v>
          </cell>
          <cell r="X36">
            <v>84.592145015105743</v>
          </cell>
          <cell r="Y36">
            <v>55.320754716981135</v>
          </cell>
          <cell r="Z36">
            <v>60.601503759398497</v>
          </cell>
          <cell r="AA36">
            <v>66.866566716641685</v>
          </cell>
          <cell r="AB36">
            <v>62.285287528005973</v>
          </cell>
          <cell r="AC36">
            <v>53.243847874720359</v>
          </cell>
          <cell r="AD36">
            <v>51.230425055928414</v>
          </cell>
          <cell r="AE36">
            <v>51.230425055928414</v>
          </cell>
          <cell r="AF36">
            <v>51.230425055928414</v>
          </cell>
          <cell r="AG36">
            <v>51.230425055928414</v>
          </cell>
          <cell r="AH36">
            <v>51.230425055928414</v>
          </cell>
          <cell r="AI36">
            <v>51.230425055928414</v>
          </cell>
          <cell r="AJ36">
            <v>51.230425055928414</v>
          </cell>
          <cell r="AK36">
            <v>51.230425055928414</v>
          </cell>
          <cell r="AL36">
            <v>51.230425055928414</v>
          </cell>
          <cell r="AM36">
            <v>51.230425055928414</v>
          </cell>
          <cell r="AN36">
            <v>51.230425055928414</v>
          </cell>
          <cell r="AO36">
            <v>51.230425055928414</v>
          </cell>
          <cell r="AP36">
            <v>51.230425055928414</v>
          </cell>
          <cell r="AQ36">
            <v>51.230425055928414</v>
          </cell>
          <cell r="AR36">
            <v>51.230425055928414</v>
          </cell>
          <cell r="AS36">
            <v>51.230425055928414</v>
          </cell>
          <cell r="AT36">
            <v>51.230425055928414</v>
          </cell>
          <cell r="AU36">
            <v>51.230425055928414</v>
          </cell>
          <cell r="AV36">
            <v>51.230425055928414</v>
          </cell>
          <cell r="AW36">
            <v>51.230425055928414</v>
          </cell>
          <cell r="AX36">
            <v>51.230425055928414</v>
          </cell>
          <cell r="AY36">
            <v>51.230425055928414</v>
          </cell>
          <cell r="AZ36">
            <v>51.230425055928414</v>
          </cell>
          <cell r="BA36">
            <v>51.230425055928414</v>
          </cell>
          <cell r="BB36">
            <v>51.230425055928414</v>
          </cell>
          <cell r="BC36">
            <v>51.230425055928414</v>
          </cell>
          <cell r="BD36">
            <v>51.230425055928414</v>
          </cell>
          <cell r="BE36">
            <v>51.230425055928414</v>
          </cell>
          <cell r="BF36">
            <v>51.230425055928414</v>
          </cell>
          <cell r="BG36">
            <v>51.230425055928414</v>
          </cell>
          <cell r="BH36">
            <v>51.230425055928414</v>
          </cell>
          <cell r="BI36">
            <v>51.230425055928414</v>
          </cell>
          <cell r="BJ36">
            <v>51.230425055928414</v>
          </cell>
          <cell r="BK36">
            <v>51.230425055928414</v>
          </cell>
          <cell r="BL36">
            <v>51.230425055928414</v>
          </cell>
          <cell r="BM36">
            <v>51.230425055928414</v>
          </cell>
          <cell r="BN36">
            <v>51.230425055928414</v>
          </cell>
          <cell r="BO36">
            <v>51.230425055928414</v>
          </cell>
          <cell r="BP36">
            <v>51.230425055928414</v>
          </cell>
          <cell r="BQ36">
            <v>51.230425055928414</v>
          </cell>
          <cell r="BR36">
            <v>51.230425055928414</v>
          </cell>
          <cell r="BS36">
            <v>51.230425055928414</v>
          </cell>
          <cell r="BT36">
            <v>51.230425055928414</v>
          </cell>
          <cell r="BU36">
            <v>51.230425055928414</v>
          </cell>
          <cell r="BV36">
            <v>51.230425055928414</v>
          </cell>
          <cell r="BW36">
            <v>51.230425055928414</v>
          </cell>
          <cell r="BX36">
            <v>51.230425055928414</v>
          </cell>
          <cell r="BY36">
            <v>51.230425055928414</v>
          </cell>
          <cell r="BZ36">
            <v>51.230425055928414</v>
          </cell>
          <cell r="CA36">
            <v>51.230425055928414</v>
          </cell>
          <cell r="CB36">
            <v>51.230425055928414</v>
          </cell>
          <cell r="CC36">
            <v>51.230425055928414</v>
          </cell>
          <cell r="CD36">
            <v>51.230425055928414</v>
          </cell>
          <cell r="CE36">
            <v>51.230425055928414</v>
          </cell>
          <cell r="CF36">
            <v>51.230425055928414</v>
          </cell>
          <cell r="CG36">
            <v>51.230425055928414</v>
          </cell>
          <cell r="CH36">
            <v>51.230425055928414</v>
          </cell>
          <cell r="CI36">
            <v>51.230425055928414</v>
          </cell>
          <cell r="CJ36">
            <v>51.230425055928414</v>
          </cell>
          <cell r="CK36">
            <v>51.230425055928414</v>
          </cell>
          <cell r="CL36">
            <v>51.230425055928414</v>
          </cell>
          <cell r="CM36">
            <v>51.230425055928414</v>
          </cell>
          <cell r="CN36">
            <v>51.230425055928414</v>
          </cell>
          <cell r="CO36">
            <v>51.230425055928414</v>
          </cell>
          <cell r="CP36">
            <v>51.230425055928414</v>
          </cell>
          <cell r="CQ36">
            <v>51.230425055928414</v>
          </cell>
          <cell r="CR36">
            <v>51.230425055928414</v>
          </cell>
          <cell r="CS36">
            <v>51.230425055928414</v>
          </cell>
          <cell r="CT36">
            <v>51.230425055928414</v>
          </cell>
          <cell r="CU36">
            <v>51.230425055928414</v>
          </cell>
          <cell r="CV36">
            <v>51.230425055928414</v>
          </cell>
          <cell r="CW36">
            <v>51.230425055928414</v>
          </cell>
          <cell r="CX36">
            <v>51.230425055928414</v>
          </cell>
          <cell r="CY36">
            <v>51.230425055928414</v>
          </cell>
          <cell r="CZ36">
            <v>51.230425055928414</v>
          </cell>
          <cell r="DA36">
            <v>51.230425055928414</v>
          </cell>
          <cell r="DB36">
            <v>51.230425055928414</v>
          </cell>
          <cell r="DC36">
            <v>51.230425055928414</v>
          </cell>
          <cell r="DD36">
            <v>51.230425055928414</v>
          </cell>
          <cell r="DE36">
            <v>51.230425055928414</v>
          </cell>
        </row>
        <row r="37">
          <cell r="L37">
            <v>252.43381725021348</v>
          </cell>
          <cell r="M37">
            <v>229.11073825503357</v>
          </cell>
          <cell r="N37">
            <v>209.20295809367298</v>
          </cell>
          <cell r="O37">
            <v>206.69322709163345</v>
          </cell>
          <cell r="P37">
            <v>166.12021857923497</v>
          </cell>
          <cell r="Q37">
            <v>149.65464313123562</v>
          </cell>
          <cell r="R37">
            <v>137.46200607902736</v>
          </cell>
          <cell r="S37">
            <v>128.50644427596663</v>
          </cell>
          <cell r="T37">
            <v>119.22785768357305</v>
          </cell>
          <cell r="U37">
            <v>110.52233156699469</v>
          </cell>
          <cell r="V37">
            <v>96.747352496217857</v>
          </cell>
          <cell r="W37">
            <v>81.543116490166412</v>
          </cell>
          <cell r="X37">
            <v>84.592145015105743</v>
          </cell>
          <cell r="Y37">
            <v>55.320754716981135</v>
          </cell>
          <cell r="Z37">
            <v>60.601503759398497</v>
          </cell>
          <cell r="AA37">
            <v>66.866566716641685</v>
          </cell>
          <cell r="AB37">
            <v>62.285287528005973</v>
          </cell>
          <cell r="AC37">
            <v>53.243847874720359</v>
          </cell>
          <cell r="AD37">
            <v>51.230425055928414</v>
          </cell>
          <cell r="AE37">
            <v>51.230425055928414</v>
          </cell>
          <cell r="AF37">
            <v>51.230425055928414</v>
          </cell>
          <cell r="AG37">
            <v>51.230425055928414</v>
          </cell>
          <cell r="AH37">
            <v>51.230425055928414</v>
          </cell>
          <cell r="AI37">
            <v>51.230425055928414</v>
          </cell>
          <cell r="AJ37">
            <v>51.230425055928414</v>
          </cell>
          <cell r="AK37">
            <v>51.230425055928414</v>
          </cell>
          <cell r="AL37">
            <v>51.230425055928414</v>
          </cell>
          <cell r="AM37">
            <v>51.230425055928414</v>
          </cell>
          <cell r="AN37">
            <v>51.230425055928414</v>
          </cell>
          <cell r="AO37">
            <v>51.230425055928414</v>
          </cell>
          <cell r="AP37">
            <v>51.230425055928414</v>
          </cell>
          <cell r="AQ37">
            <v>51.230425055928414</v>
          </cell>
          <cell r="AR37">
            <v>51.230425055928414</v>
          </cell>
          <cell r="AS37">
            <v>51.230425055928414</v>
          </cell>
          <cell r="AT37">
            <v>51.230425055928414</v>
          </cell>
          <cell r="AU37">
            <v>51.230425055928414</v>
          </cell>
          <cell r="AV37">
            <v>51.230425055928414</v>
          </cell>
          <cell r="AW37">
            <v>51.230425055928414</v>
          </cell>
          <cell r="AX37">
            <v>51.230425055928414</v>
          </cell>
          <cell r="AY37">
            <v>51.230425055928414</v>
          </cell>
          <cell r="AZ37">
            <v>51.230425055928414</v>
          </cell>
          <cell r="BA37">
            <v>51.230425055928414</v>
          </cell>
          <cell r="BB37">
            <v>51.230425055928414</v>
          </cell>
          <cell r="BC37">
            <v>51.230425055928414</v>
          </cell>
          <cell r="BD37">
            <v>51.230425055928414</v>
          </cell>
          <cell r="BE37">
            <v>51.230425055928414</v>
          </cell>
          <cell r="BF37">
            <v>51.230425055928414</v>
          </cell>
          <cell r="BG37">
            <v>51.230425055928414</v>
          </cell>
          <cell r="BH37">
            <v>51.230425055928414</v>
          </cell>
          <cell r="BI37">
            <v>51.230425055928414</v>
          </cell>
          <cell r="BJ37">
            <v>51.230425055928414</v>
          </cell>
          <cell r="BK37">
            <v>51.230425055928414</v>
          </cell>
          <cell r="BL37">
            <v>51.230425055928414</v>
          </cell>
          <cell r="BM37">
            <v>51.230425055928414</v>
          </cell>
          <cell r="BN37">
            <v>51.230425055928414</v>
          </cell>
          <cell r="BO37">
            <v>51.230425055928414</v>
          </cell>
          <cell r="BP37">
            <v>51.230425055928414</v>
          </cell>
          <cell r="BQ37">
            <v>51.230425055928414</v>
          </cell>
          <cell r="BR37">
            <v>51.230425055928414</v>
          </cell>
          <cell r="BS37">
            <v>51.230425055928414</v>
          </cell>
          <cell r="BT37">
            <v>51.230425055928414</v>
          </cell>
          <cell r="BU37">
            <v>51.230425055928414</v>
          </cell>
          <cell r="BV37">
            <v>51.230425055928414</v>
          </cell>
          <cell r="BW37">
            <v>51.230425055928414</v>
          </cell>
          <cell r="BX37">
            <v>51.230425055928414</v>
          </cell>
          <cell r="BY37">
            <v>51.230425055928414</v>
          </cell>
          <cell r="BZ37">
            <v>51.230425055928414</v>
          </cell>
          <cell r="CA37">
            <v>51.230425055928414</v>
          </cell>
          <cell r="CB37">
            <v>51.230425055928414</v>
          </cell>
          <cell r="CC37">
            <v>51.230425055928414</v>
          </cell>
          <cell r="CD37">
            <v>51.230425055928414</v>
          </cell>
          <cell r="CE37">
            <v>51.230425055928414</v>
          </cell>
          <cell r="CF37">
            <v>51.230425055928414</v>
          </cell>
          <cell r="CG37">
            <v>51.230425055928414</v>
          </cell>
          <cell r="CH37">
            <v>51.230425055928414</v>
          </cell>
          <cell r="CI37">
            <v>51.230425055928414</v>
          </cell>
          <cell r="CJ37">
            <v>51.230425055928414</v>
          </cell>
          <cell r="CK37">
            <v>51.230425055928414</v>
          </cell>
          <cell r="CL37">
            <v>51.230425055928414</v>
          </cell>
          <cell r="CM37">
            <v>51.230425055928414</v>
          </cell>
          <cell r="CN37">
            <v>51.230425055928414</v>
          </cell>
          <cell r="CO37">
            <v>51.230425055928414</v>
          </cell>
          <cell r="CP37">
            <v>51.230425055928414</v>
          </cell>
          <cell r="CQ37">
            <v>51.230425055928414</v>
          </cell>
          <cell r="CR37">
            <v>51.230425055928414</v>
          </cell>
          <cell r="CS37">
            <v>51.230425055928414</v>
          </cell>
          <cell r="CT37">
            <v>51.230425055928414</v>
          </cell>
          <cell r="CU37">
            <v>51.230425055928414</v>
          </cell>
          <cell r="CV37">
            <v>51.230425055928414</v>
          </cell>
          <cell r="CW37">
            <v>51.230425055928414</v>
          </cell>
          <cell r="CX37">
            <v>51.230425055928414</v>
          </cell>
          <cell r="CY37">
            <v>51.230425055928414</v>
          </cell>
          <cell r="CZ37">
            <v>51.230425055928414</v>
          </cell>
          <cell r="DA37">
            <v>51.230425055928414</v>
          </cell>
          <cell r="DB37">
            <v>51.230425055928414</v>
          </cell>
          <cell r="DC37">
            <v>51.230425055928414</v>
          </cell>
          <cell r="DD37">
            <v>51.230425055928414</v>
          </cell>
          <cell r="DE37">
            <v>51.230425055928414</v>
          </cell>
        </row>
        <row r="38">
          <cell r="L38">
            <v>252.43381725021348</v>
          </cell>
          <cell r="M38">
            <v>229.11073825503357</v>
          </cell>
          <cell r="N38">
            <v>209.20295809367298</v>
          </cell>
          <cell r="O38">
            <v>206.69322709163345</v>
          </cell>
          <cell r="P38">
            <v>166.12021857923497</v>
          </cell>
          <cell r="Q38">
            <v>149.65464313123562</v>
          </cell>
          <cell r="R38">
            <v>137.46200607902736</v>
          </cell>
          <cell r="S38">
            <v>128.50644427596663</v>
          </cell>
          <cell r="T38">
            <v>119.22785768357305</v>
          </cell>
          <cell r="U38">
            <v>110.52233156699469</v>
          </cell>
          <cell r="V38">
            <v>96.747352496217857</v>
          </cell>
          <cell r="W38">
            <v>81.543116490166412</v>
          </cell>
          <cell r="X38">
            <v>84.592145015105743</v>
          </cell>
          <cell r="Y38">
            <v>55.320754716981135</v>
          </cell>
          <cell r="Z38">
            <v>60.601503759398497</v>
          </cell>
          <cell r="AA38">
            <v>66.866566716641685</v>
          </cell>
          <cell r="AB38">
            <v>62.285287528005973</v>
          </cell>
          <cell r="AC38">
            <v>53.243847874720359</v>
          </cell>
          <cell r="AD38">
            <v>51.230425055928414</v>
          </cell>
          <cell r="AE38">
            <v>51.230425055928414</v>
          </cell>
          <cell r="AF38">
            <v>51.230425055928414</v>
          </cell>
          <cell r="AG38">
            <v>51.230425055928414</v>
          </cell>
          <cell r="AH38">
            <v>51.230425055928414</v>
          </cell>
          <cell r="AI38">
            <v>51.230425055928414</v>
          </cell>
          <cell r="AJ38">
            <v>51.230425055928414</v>
          </cell>
          <cell r="AK38">
            <v>51.230425055928414</v>
          </cell>
          <cell r="AL38">
            <v>51.230425055928414</v>
          </cell>
          <cell r="AM38">
            <v>51.230425055928414</v>
          </cell>
          <cell r="AN38">
            <v>51.230425055928414</v>
          </cell>
          <cell r="AO38">
            <v>51.230425055928414</v>
          </cell>
          <cell r="AP38">
            <v>51.230425055928414</v>
          </cell>
          <cell r="AQ38">
            <v>51.230425055928414</v>
          </cell>
          <cell r="AR38">
            <v>51.230425055928414</v>
          </cell>
          <cell r="AS38">
            <v>51.230425055928414</v>
          </cell>
          <cell r="AT38">
            <v>51.230425055928414</v>
          </cell>
          <cell r="AU38">
            <v>51.230425055928414</v>
          </cell>
          <cell r="AV38">
            <v>51.230425055928414</v>
          </cell>
          <cell r="AW38">
            <v>51.230425055928414</v>
          </cell>
          <cell r="AX38">
            <v>51.230425055928414</v>
          </cell>
          <cell r="AY38">
            <v>51.230425055928414</v>
          </cell>
          <cell r="AZ38">
            <v>51.230425055928414</v>
          </cell>
          <cell r="BA38">
            <v>51.230425055928414</v>
          </cell>
          <cell r="BB38">
            <v>51.230425055928414</v>
          </cell>
          <cell r="BC38">
            <v>51.230425055928414</v>
          </cell>
          <cell r="BD38">
            <v>51.230425055928414</v>
          </cell>
          <cell r="BE38">
            <v>51.230425055928414</v>
          </cell>
          <cell r="BF38">
            <v>51.230425055928414</v>
          </cell>
          <cell r="BG38">
            <v>51.230425055928414</v>
          </cell>
          <cell r="BH38">
            <v>51.230425055928414</v>
          </cell>
          <cell r="BI38">
            <v>51.230425055928414</v>
          </cell>
          <cell r="BJ38">
            <v>51.230425055928414</v>
          </cell>
          <cell r="BK38">
            <v>51.230425055928414</v>
          </cell>
          <cell r="BL38">
            <v>51.230425055928414</v>
          </cell>
          <cell r="BM38">
            <v>51.230425055928414</v>
          </cell>
          <cell r="BN38">
            <v>51.230425055928414</v>
          </cell>
          <cell r="BO38">
            <v>51.230425055928414</v>
          </cell>
          <cell r="BP38">
            <v>51.230425055928414</v>
          </cell>
          <cell r="BQ38">
            <v>51.230425055928414</v>
          </cell>
          <cell r="BR38">
            <v>51.230425055928414</v>
          </cell>
          <cell r="BS38">
            <v>51.230425055928414</v>
          </cell>
          <cell r="BT38">
            <v>51.230425055928414</v>
          </cell>
          <cell r="BU38">
            <v>51.230425055928414</v>
          </cell>
          <cell r="BV38">
            <v>51.230425055928414</v>
          </cell>
          <cell r="BW38">
            <v>51.230425055928414</v>
          </cell>
          <cell r="BX38">
            <v>51.230425055928414</v>
          </cell>
          <cell r="BY38">
            <v>51.230425055928414</v>
          </cell>
          <cell r="BZ38">
            <v>51.230425055928414</v>
          </cell>
          <cell r="CA38">
            <v>51.230425055928414</v>
          </cell>
          <cell r="CB38">
            <v>51.230425055928414</v>
          </cell>
          <cell r="CC38">
            <v>51.230425055928414</v>
          </cell>
          <cell r="CD38">
            <v>51.230425055928414</v>
          </cell>
          <cell r="CE38">
            <v>51.230425055928414</v>
          </cell>
          <cell r="CF38">
            <v>51.230425055928414</v>
          </cell>
          <cell r="CG38">
            <v>51.230425055928414</v>
          </cell>
          <cell r="CH38">
            <v>51.230425055928414</v>
          </cell>
          <cell r="CI38">
            <v>51.230425055928414</v>
          </cell>
          <cell r="CJ38">
            <v>51.230425055928414</v>
          </cell>
          <cell r="CK38">
            <v>51.230425055928414</v>
          </cell>
          <cell r="CL38">
            <v>51.230425055928414</v>
          </cell>
          <cell r="CM38">
            <v>51.230425055928414</v>
          </cell>
          <cell r="CN38">
            <v>51.230425055928414</v>
          </cell>
          <cell r="CO38">
            <v>51.230425055928414</v>
          </cell>
          <cell r="CP38">
            <v>51.230425055928414</v>
          </cell>
          <cell r="CQ38">
            <v>51.230425055928414</v>
          </cell>
          <cell r="CR38">
            <v>51.230425055928414</v>
          </cell>
          <cell r="CS38">
            <v>51.230425055928414</v>
          </cell>
          <cell r="CT38">
            <v>51.230425055928414</v>
          </cell>
          <cell r="CU38">
            <v>51.230425055928414</v>
          </cell>
          <cell r="CV38">
            <v>51.230425055928414</v>
          </cell>
          <cell r="CW38">
            <v>51.230425055928414</v>
          </cell>
          <cell r="CX38">
            <v>51.230425055928414</v>
          </cell>
          <cell r="CY38">
            <v>51.230425055928414</v>
          </cell>
          <cell r="CZ38">
            <v>51.230425055928414</v>
          </cell>
          <cell r="DA38">
            <v>51.230425055928414</v>
          </cell>
          <cell r="DB38">
            <v>51.230425055928414</v>
          </cell>
          <cell r="DC38">
            <v>51.230425055928414</v>
          </cell>
          <cell r="DD38">
            <v>51.230425055928414</v>
          </cell>
          <cell r="DE38">
            <v>51.230425055928414</v>
          </cell>
        </row>
        <row r="39">
          <cell r="L39">
            <v>252.43381725021348</v>
          </cell>
          <cell r="M39">
            <v>229.11073825503357</v>
          </cell>
          <cell r="N39">
            <v>209.20295809367298</v>
          </cell>
          <cell r="O39">
            <v>206.69322709163345</v>
          </cell>
          <cell r="P39">
            <v>166.12021857923497</v>
          </cell>
          <cell r="Q39">
            <v>149.65464313123562</v>
          </cell>
          <cell r="R39">
            <v>137.46200607902736</v>
          </cell>
          <cell r="S39">
            <v>128.50644427596663</v>
          </cell>
          <cell r="T39">
            <v>119.22785768357305</v>
          </cell>
          <cell r="U39">
            <v>110.52233156699469</v>
          </cell>
          <cell r="V39">
            <v>96.747352496217857</v>
          </cell>
          <cell r="W39">
            <v>81.543116490166412</v>
          </cell>
          <cell r="X39">
            <v>84.592145015105743</v>
          </cell>
          <cell r="Y39">
            <v>55.320754716981135</v>
          </cell>
          <cell r="Z39">
            <v>60.601503759398497</v>
          </cell>
          <cell r="AA39">
            <v>66.866566716641685</v>
          </cell>
          <cell r="AB39">
            <v>62.285287528005973</v>
          </cell>
          <cell r="AC39">
            <v>53.243847874720359</v>
          </cell>
          <cell r="AD39">
            <v>51.230425055928414</v>
          </cell>
          <cell r="AE39">
            <v>51.230425055928414</v>
          </cell>
          <cell r="AF39">
            <v>51.230425055928414</v>
          </cell>
          <cell r="AG39">
            <v>51.230425055928414</v>
          </cell>
          <cell r="AH39">
            <v>51.230425055928414</v>
          </cell>
          <cell r="AI39">
            <v>51.230425055928414</v>
          </cell>
          <cell r="AJ39">
            <v>51.230425055928414</v>
          </cell>
          <cell r="AK39">
            <v>51.230425055928414</v>
          </cell>
          <cell r="AL39">
            <v>51.230425055928414</v>
          </cell>
          <cell r="AM39">
            <v>51.230425055928414</v>
          </cell>
          <cell r="AN39">
            <v>51.230425055928414</v>
          </cell>
          <cell r="AO39">
            <v>51.230425055928414</v>
          </cell>
          <cell r="AP39">
            <v>51.230425055928414</v>
          </cell>
          <cell r="AQ39">
            <v>51.230425055928414</v>
          </cell>
          <cell r="AR39">
            <v>51.230425055928414</v>
          </cell>
          <cell r="AS39">
            <v>51.230425055928414</v>
          </cell>
          <cell r="AT39">
            <v>51.230425055928414</v>
          </cell>
          <cell r="AU39">
            <v>51.230425055928414</v>
          </cell>
          <cell r="AV39">
            <v>51.230425055928414</v>
          </cell>
          <cell r="AW39">
            <v>51.230425055928414</v>
          </cell>
          <cell r="AX39">
            <v>51.230425055928414</v>
          </cell>
          <cell r="AY39">
            <v>51.230425055928414</v>
          </cell>
          <cell r="AZ39">
            <v>51.230425055928414</v>
          </cell>
          <cell r="BA39">
            <v>51.230425055928414</v>
          </cell>
          <cell r="BB39">
            <v>51.230425055928414</v>
          </cell>
          <cell r="BC39">
            <v>51.230425055928414</v>
          </cell>
          <cell r="BD39">
            <v>51.230425055928414</v>
          </cell>
          <cell r="BE39">
            <v>51.230425055928414</v>
          </cell>
          <cell r="BF39">
            <v>51.230425055928414</v>
          </cell>
          <cell r="BG39">
            <v>51.230425055928414</v>
          </cell>
          <cell r="BH39">
            <v>51.230425055928414</v>
          </cell>
          <cell r="BI39">
            <v>51.230425055928414</v>
          </cell>
          <cell r="BJ39">
            <v>51.230425055928414</v>
          </cell>
          <cell r="BK39">
            <v>51.230425055928414</v>
          </cell>
          <cell r="BL39">
            <v>51.230425055928414</v>
          </cell>
          <cell r="BM39">
            <v>51.230425055928414</v>
          </cell>
          <cell r="BN39">
            <v>51.230425055928414</v>
          </cell>
          <cell r="BO39">
            <v>51.230425055928414</v>
          </cell>
          <cell r="BP39">
            <v>51.230425055928414</v>
          </cell>
          <cell r="BQ39">
            <v>51.230425055928414</v>
          </cell>
          <cell r="BR39">
            <v>51.230425055928414</v>
          </cell>
          <cell r="BS39">
            <v>51.230425055928414</v>
          </cell>
          <cell r="BT39">
            <v>51.230425055928414</v>
          </cell>
          <cell r="BU39">
            <v>51.230425055928414</v>
          </cell>
          <cell r="BV39">
            <v>51.230425055928414</v>
          </cell>
          <cell r="BW39">
            <v>51.230425055928414</v>
          </cell>
          <cell r="BX39">
            <v>51.230425055928414</v>
          </cell>
          <cell r="BY39">
            <v>51.230425055928414</v>
          </cell>
          <cell r="BZ39">
            <v>51.230425055928414</v>
          </cell>
          <cell r="CA39">
            <v>51.230425055928414</v>
          </cell>
          <cell r="CB39">
            <v>51.230425055928414</v>
          </cell>
          <cell r="CC39">
            <v>51.230425055928414</v>
          </cell>
          <cell r="CD39">
            <v>51.230425055928414</v>
          </cell>
          <cell r="CE39">
            <v>51.230425055928414</v>
          </cell>
          <cell r="CF39">
            <v>51.230425055928414</v>
          </cell>
          <cell r="CG39">
            <v>51.230425055928414</v>
          </cell>
          <cell r="CH39">
            <v>51.230425055928414</v>
          </cell>
          <cell r="CI39">
            <v>51.230425055928414</v>
          </cell>
          <cell r="CJ39">
            <v>51.230425055928414</v>
          </cell>
          <cell r="CK39">
            <v>51.230425055928414</v>
          </cell>
          <cell r="CL39">
            <v>51.230425055928414</v>
          </cell>
          <cell r="CM39">
            <v>51.230425055928414</v>
          </cell>
          <cell r="CN39">
            <v>51.230425055928414</v>
          </cell>
          <cell r="CO39">
            <v>51.230425055928414</v>
          </cell>
          <cell r="CP39">
            <v>51.230425055928414</v>
          </cell>
          <cell r="CQ39">
            <v>51.230425055928414</v>
          </cell>
          <cell r="CR39">
            <v>51.230425055928414</v>
          </cell>
          <cell r="CS39">
            <v>51.230425055928414</v>
          </cell>
          <cell r="CT39">
            <v>51.230425055928414</v>
          </cell>
          <cell r="CU39">
            <v>51.230425055928414</v>
          </cell>
          <cell r="CV39">
            <v>51.230425055928414</v>
          </cell>
          <cell r="CW39">
            <v>51.230425055928414</v>
          </cell>
          <cell r="CX39">
            <v>51.230425055928414</v>
          </cell>
          <cell r="CY39">
            <v>51.230425055928414</v>
          </cell>
          <cell r="CZ39">
            <v>51.230425055928414</v>
          </cell>
          <cell r="DA39">
            <v>51.230425055928414</v>
          </cell>
          <cell r="DB39">
            <v>51.230425055928414</v>
          </cell>
          <cell r="DC39">
            <v>51.230425055928414</v>
          </cell>
          <cell r="DD39">
            <v>51.230425055928414</v>
          </cell>
          <cell r="DE39">
            <v>51.230425055928414</v>
          </cell>
        </row>
        <row r="41">
          <cell r="L41">
            <v>7500</v>
          </cell>
          <cell r="M41">
            <v>7500</v>
          </cell>
          <cell r="N41">
            <v>7500</v>
          </cell>
          <cell r="O41">
            <v>7500</v>
          </cell>
          <cell r="P41">
            <v>7500</v>
          </cell>
          <cell r="Q41">
            <v>7500</v>
          </cell>
          <cell r="R41">
            <v>7500</v>
          </cell>
          <cell r="S41">
            <v>7500</v>
          </cell>
          <cell r="T41">
            <v>7500</v>
          </cell>
          <cell r="U41">
            <v>7500</v>
          </cell>
          <cell r="V41">
            <v>7500</v>
          </cell>
          <cell r="W41">
            <v>7500</v>
          </cell>
          <cell r="X41">
            <v>7500</v>
          </cell>
          <cell r="Y41">
            <v>7500</v>
          </cell>
          <cell r="Z41">
            <v>7500</v>
          </cell>
          <cell r="AA41">
            <v>7500</v>
          </cell>
          <cell r="AB41">
            <v>7500</v>
          </cell>
          <cell r="AC41">
            <v>7500</v>
          </cell>
          <cell r="AD41">
            <v>7500</v>
          </cell>
          <cell r="AE41">
            <v>7500</v>
          </cell>
          <cell r="AF41">
            <v>7500</v>
          </cell>
          <cell r="AG41">
            <v>7500</v>
          </cell>
          <cell r="AH41">
            <v>7500</v>
          </cell>
          <cell r="AI41">
            <v>7500</v>
          </cell>
          <cell r="AJ41">
            <v>7500</v>
          </cell>
          <cell r="AK41">
            <v>7500</v>
          </cell>
          <cell r="AL41">
            <v>7500</v>
          </cell>
          <cell r="AM41">
            <v>7500</v>
          </cell>
          <cell r="AN41">
            <v>7500</v>
          </cell>
          <cell r="AO41">
            <v>7500</v>
          </cell>
          <cell r="AP41">
            <v>7500</v>
          </cell>
          <cell r="AQ41">
            <v>7500</v>
          </cell>
          <cell r="AR41">
            <v>7500</v>
          </cell>
          <cell r="AS41">
            <v>7500</v>
          </cell>
          <cell r="AT41">
            <v>7500</v>
          </cell>
          <cell r="AU41">
            <v>7500</v>
          </cell>
          <cell r="AV41">
            <v>7500</v>
          </cell>
          <cell r="AW41">
            <v>7500</v>
          </cell>
          <cell r="AX41">
            <v>7500</v>
          </cell>
          <cell r="AY41">
            <v>7500</v>
          </cell>
          <cell r="AZ41">
            <v>7500</v>
          </cell>
          <cell r="BA41">
            <v>7500</v>
          </cell>
          <cell r="BB41">
            <v>7500</v>
          </cell>
          <cell r="BC41">
            <v>7500</v>
          </cell>
          <cell r="BD41">
            <v>7500</v>
          </cell>
          <cell r="BE41">
            <v>7500</v>
          </cell>
          <cell r="BF41">
            <v>7500</v>
          </cell>
          <cell r="BG41">
            <v>7500</v>
          </cell>
          <cell r="BH41">
            <v>7500</v>
          </cell>
          <cell r="BI41">
            <v>7500</v>
          </cell>
          <cell r="BJ41">
            <v>7500</v>
          </cell>
          <cell r="BK41">
            <v>7500</v>
          </cell>
          <cell r="BL41">
            <v>7500</v>
          </cell>
          <cell r="BM41">
            <v>7500</v>
          </cell>
          <cell r="BN41">
            <v>7500</v>
          </cell>
          <cell r="BO41">
            <v>7500</v>
          </cell>
          <cell r="BP41">
            <v>7500</v>
          </cell>
          <cell r="BQ41">
            <v>7500</v>
          </cell>
          <cell r="BR41">
            <v>7500</v>
          </cell>
          <cell r="BS41">
            <v>7500</v>
          </cell>
          <cell r="BT41">
            <v>7500</v>
          </cell>
          <cell r="BU41">
            <v>7500</v>
          </cell>
          <cell r="BV41">
            <v>7500</v>
          </cell>
          <cell r="BW41">
            <v>7500</v>
          </cell>
          <cell r="BX41">
            <v>7500</v>
          </cell>
          <cell r="BY41">
            <v>7500</v>
          </cell>
          <cell r="BZ41">
            <v>7500</v>
          </cell>
          <cell r="CA41">
            <v>7500</v>
          </cell>
          <cell r="CB41">
            <v>7500</v>
          </cell>
          <cell r="CC41">
            <v>7500</v>
          </cell>
          <cell r="CD41">
            <v>7500</v>
          </cell>
          <cell r="CE41">
            <v>7500</v>
          </cell>
          <cell r="CF41">
            <v>7500</v>
          </cell>
          <cell r="CG41">
            <v>7500</v>
          </cell>
          <cell r="CH41">
            <v>7500</v>
          </cell>
          <cell r="CI41">
            <v>7500</v>
          </cell>
          <cell r="CJ41">
            <v>7500</v>
          </cell>
          <cell r="CK41">
            <v>7500</v>
          </cell>
          <cell r="CL41">
            <v>7500</v>
          </cell>
          <cell r="CM41">
            <v>7500</v>
          </cell>
          <cell r="CN41">
            <v>7500</v>
          </cell>
          <cell r="CO41">
            <v>7500</v>
          </cell>
          <cell r="CP41">
            <v>7500</v>
          </cell>
          <cell r="CQ41">
            <v>7500</v>
          </cell>
          <cell r="CR41">
            <v>7500</v>
          </cell>
          <cell r="CS41">
            <v>7500</v>
          </cell>
          <cell r="CT41">
            <v>7500</v>
          </cell>
          <cell r="CU41">
            <v>7500</v>
          </cell>
          <cell r="CV41">
            <v>7500</v>
          </cell>
          <cell r="CW41">
            <v>7500</v>
          </cell>
          <cell r="CX41">
            <v>7500</v>
          </cell>
          <cell r="CY41">
            <v>7500</v>
          </cell>
          <cell r="CZ41">
            <v>7500</v>
          </cell>
          <cell r="DA41">
            <v>7500</v>
          </cell>
          <cell r="DB41">
            <v>7500</v>
          </cell>
          <cell r="DC41">
            <v>7500</v>
          </cell>
          <cell r="DD41">
            <v>7500</v>
          </cell>
          <cell r="DE41">
            <v>7500</v>
          </cell>
        </row>
        <row r="42">
          <cell r="L42">
            <v>7500</v>
          </cell>
          <cell r="M42">
            <v>7500</v>
          </cell>
          <cell r="N42">
            <v>7500</v>
          </cell>
          <cell r="O42">
            <v>7500</v>
          </cell>
          <cell r="P42">
            <v>7500</v>
          </cell>
          <cell r="Q42">
            <v>7500</v>
          </cell>
          <cell r="R42">
            <v>7500</v>
          </cell>
          <cell r="S42">
            <v>7500</v>
          </cell>
          <cell r="T42">
            <v>7500</v>
          </cell>
          <cell r="U42">
            <v>7500</v>
          </cell>
          <cell r="V42">
            <v>7500</v>
          </cell>
          <cell r="W42">
            <v>7500</v>
          </cell>
          <cell r="X42">
            <v>7500</v>
          </cell>
          <cell r="Y42">
            <v>7500</v>
          </cell>
          <cell r="Z42">
            <v>7500</v>
          </cell>
          <cell r="AA42">
            <v>7500</v>
          </cell>
          <cell r="AB42">
            <v>7500</v>
          </cell>
          <cell r="AC42">
            <v>7500</v>
          </cell>
          <cell r="AD42">
            <v>7500</v>
          </cell>
          <cell r="AE42">
            <v>7500</v>
          </cell>
          <cell r="AF42">
            <v>7500</v>
          </cell>
          <cell r="AG42">
            <v>7500</v>
          </cell>
          <cell r="AH42">
            <v>7500</v>
          </cell>
          <cell r="AI42">
            <v>7500</v>
          </cell>
          <cell r="AJ42">
            <v>7500</v>
          </cell>
          <cell r="AK42">
            <v>7500</v>
          </cell>
          <cell r="AL42">
            <v>7500</v>
          </cell>
          <cell r="AM42">
            <v>7500</v>
          </cell>
          <cell r="AN42">
            <v>7500</v>
          </cell>
          <cell r="AO42">
            <v>7500</v>
          </cell>
          <cell r="AP42">
            <v>7500</v>
          </cell>
          <cell r="AQ42">
            <v>7500</v>
          </cell>
          <cell r="AR42">
            <v>7500</v>
          </cell>
          <cell r="AS42">
            <v>7500</v>
          </cell>
          <cell r="AT42">
            <v>7500</v>
          </cell>
          <cell r="AU42">
            <v>7500</v>
          </cell>
          <cell r="AV42">
            <v>7500</v>
          </cell>
          <cell r="AW42">
            <v>7500</v>
          </cell>
          <cell r="AX42">
            <v>7500</v>
          </cell>
          <cell r="AY42">
            <v>7500</v>
          </cell>
          <cell r="AZ42">
            <v>7500</v>
          </cell>
          <cell r="BA42">
            <v>7500</v>
          </cell>
          <cell r="BB42">
            <v>7500</v>
          </cell>
          <cell r="BC42">
            <v>7500</v>
          </cell>
          <cell r="BD42">
            <v>7500</v>
          </cell>
          <cell r="BE42">
            <v>7500</v>
          </cell>
          <cell r="BF42">
            <v>7500</v>
          </cell>
          <cell r="BG42">
            <v>7500</v>
          </cell>
          <cell r="BH42">
            <v>7500</v>
          </cell>
          <cell r="BI42">
            <v>7500</v>
          </cell>
          <cell r="BJ42">
            <v>7500</v>
          </cell>
          <cell r="BK42">
            <v>7500</v>
          </cell>
          <cell r="BL42">
            <v>7500</v>
          </cell>
          <cell r="BM42">
            <v>7500</v>
          </cell>
          <cell r="BN42">
            <v>7500</v>
          </cell>
          <cell r="BO42">
            <v>7500</v>
          </cell>
          <cell r="BP42">
            <v>7500</v>
          </cell>
          <cell r="BQ42">
            <v>7500</v>
          </cell>
          <cell r="BR42">
            <v>7500</v>
          </cell>
          <cell r="BS42">
            <v>7500</v>
          </cell>
          <cell r="BT42">
            <v>7500</v>
          </cell>
          <cell r="BU42">
            <v>7500</v>
          </cell>
          <cell r="BV42">
            <v>7500</v>
          </cell>
          <cell r="BW42">
            <v>7500</v>
          </cell>
          <cell r="BX42">
            <v>7500</v>
          </cell>
          <cell r="BY42">
            <v>7500</v>
          </cell>
          <cell r="BZ42">
            <v>7500</v>
          </cell>
          <cell r="CA42">
            <v>7500</v>
          </cell>
          <cell r="CB42">
            <v>7500</v>
          </cell>
          <cell r="CC42">
            <v>7500</v>
          </cell>
          <cell r="CD42">
            <v>7500</v>
          </cell>
          <cell r="CE42">
            <v>7500</v>
          </cell>
          <cell r="CF42">
            <v>7500</v>
          </cell>
          <cell r="CG42">
            <v>7500</v>
          </cell>
          <cell r="CH42">
            <v>7500</v>
          </cell>
          <cell r="CI42">
            <v>7500</v>
          </cell>
          <cell r="CJ42">
            <v>7500</v>
          </cell>
          <cell r="CK42">
            <v>7500</v>
          </cell>
          <cell r="CL42">
            <v>7500</v>
          </cell>
          <cell r="CM42">
            <v>7500</v>
          </cell>
          <cell r="CN42">
            <v>7500</v>
          </cell>
          <cell r="CO42">
            <v>7500</v>
          </cell>
          <cell r="CP42">
            <v>7500</v>
          </cell>
          <cell r="CQ42">
            <v>7500</v>
          </cell>
          <cell r="CR42">
            <v>7500</v>
          </cell>
          <cell r="CS42">
            <v>7500</v>
          </cell>
          <cell r="CT42">
            <v>7500</v>
          </cell>
          <cell r="CU42">
            <v>7500</v>
          </cell>
          <cell r="CV42">
            <v>7500</v>
          </cell>
          <cell r="CW42">
            <v>7500</v>
          </cell>
          <cell r="CX42">
            <v>7500</v>
          </cell>
          <cell r="CY42">
            <v>7500</v>
          </cell>
          <cell r="CZ42">
            <v>7500</v>
          </cell>
          <cell r="DA42">
            <v>7500</v>
          </cell>
          <cell r="DB42">
            <v>7500</v>
          </cell>
          <cell r="DC42">
            <v>7500</v>
          </cell>
          <cell r="DD42">
            <v>7500</v>
          </cell>
          <cell r="DE42">
            <v>7500</v>
          </cell>
        </row>
        <row r="43">
          <cell r="L43">
            <v>7500</v>
          </cell>
          <cell r="M43">
            <v>7500</v>
          </cell>
          <cell r="N43">
            <v>7500</v>
          </cell>
          <cell r="O43">
            <v>7500</v>
          </cell>
          <cell r="P43">
            <v>7500</v>
          </cell>
          <cell r="Q43">
            <v>7500</v>
          </cell>
          <cell r="R43">
            <v>7500</v>
          </cell>
          <cell r="S43">
            <v>7500</v>
          </cell>
          <cell r="T43">
            <v>7500</v>
          </cell>
          <cell r="U43">
            <v>7500</v>
          </cell>
          <cell r="V43">
            <v>7500</v>
          </cell>
          <cell r="W43">
            <v>7500</v>
          </cell>
          <cell r="X43">
            <v>7500</v>
          </cell>
          <cell r="Y43">
            <v>7500</v>
          </cell>
          <cell r="Z43">
            <v>7500</v>
          </cell>
          <cell r="AA43">
            <v>7500</v>
          </cell>
          <cell r="AB43">
            <v>7500</v>
          </cell>
          <cell r="AC43">
            <v>7500</v>
          </cell>
          <cell r="AD43">
            <v>7500</v>
          </cell>
          <cell r="AE43">
            <v>7500</v>
          </cell>
          <cell r="AF43">
            <v>7500</v>
          </cell>
          <cell r="AG43">
            <v>7500</v>
          </cell>
          <cell r="AH43">
            <v>7500</v>
          </cell>
          <cell r="AI43">
            <v>7500</v>
          </cell>
          <cell r="AJ43">
            <v>7500</v>
          </cell>
          <cell r="AK43">
            <v>7500</v>
          </cell>
          <cell r="AL43">
            <v>7500</v>
          </cell>
          <cell r="AM43">
            <v>7500</v>
          </cell>
          <cell r="AN43">
            <v>7500</v>
          </cell>
          <cell r="AO43">
            <v>7500</v>
          </cell>
          <cell r="AP43">
            <v>7500</v>
          </cell>
          <cell r="AQ43">
            <v>7500</v>
          </cell>
          <cell r="AR43">
            <v>7500</v>
          </cell>
          <cell r="AS43">
            <v>7500</v>
          </cell>
          <cell r="AT43">
            <v>7500</v>
          </cell>
          <cell r="AU43">
            <v>7500</v>
          </cell>
          <cell r="AV43">
            <v>7500</v>
          </cell>
          <cell r="AW43">
            <v>7500</v>
          </cell>
          <cell r="AX43">
            <v>7500</v>
          </cell>
          <cell r="AY43">
            <v>7500</v>
          </cell>
          <cell r="AZ43">
            <v>7500</v>
          </cell>
          <cell r="BA43">
            <v>7500</v>
          </cell>
          <cell r="BB43">
            <v>7500</v>
          </cell>
          <cell r="BC43">
            <v>7500</v>
          </cell>
          <cell r="BD43">
            <v>7500</v>
          </cell>
          <cell r="BE43">
            <v>7500</v>
          </cell>
          <cell r="BF43">
            <v>7500</v>
          </cell>
          <cell r="BG43">
            <v>7500</v>
          </cell>
          <cell r="BH43">
            <v>7500</v>
          </cell>
          <cell r="BI43">
            <v>7500</v>
          </cell>
          <cell r="BJ43">
            <v>7500</v>
          </cell>
          <cell r="BK43">
            <v>7500</v>
          </cell>
          <cell r="BL43">
            <v>7500</v>
          </cell>
          <cell r="BM43">
            <v>7500</v>
          </cell>
          <cell r="BN43">
            <v>7500</v>
          </cell>
          <cell r="BO43">
            <v>7500</v>
          </cell>
          <cell r="BP43">
            <v>7500</v>
          </cell>
          <cell r="BQ43">
            <v>7500</v>
          </cell>
          <cell r="BR43">
            <v>7500</v>
          </cell>
          <cell r="BS43">
            <v>7500</v>
          </cell>
          <cell r="BT43">
            <v>7500</v>
          </cell>
          <cell r="BU43">
            <v>7500</v>
          </cell>
          <cell r="BV43">
            <v>7500</v>
          </cell>
          <cell r="BW43">
            <v>7500</v>
          </cell>
          <cell r="BX43">
            <v>7500</v>
          </cell>
          <cell r="BY43">
            <v>7500</v>
          </cell>
          <cell r="BZ43">
            <v>7500</v>
          </cell>
          <cell r="CA43">
            <v>7500</v>
          </cell>
          <cell r="CB43">
            <v>7500</v>
          </cell>
          <cell r="CC43">
            <v>7500</v>
          </cell>
          <cell r="CD43">
            <v>7500</v>
          </cell>
          <cell r="CE43">
            <v>7500</v>
          </cell>
          <cell r="CF43">
            <v>7500</v>
          </cell>
          <cell r="CG43">
            <v>7500</v>
          </cell>
          <cell r="CH43">
            <v>7500</v>
          </cell>
          <cell r="CI43">
            <v>7500</v>
          </cell>
          <cell r="CJ43">
            <v>7500</v>
          </cell>
          <cell r="CK43">
            <v>7500</v>
          </cell>
          <cell r="CL43">
            <v>7500</v>
          </cell>
          <cell r="CM43">
            <v>7500</v>
          </cell>
          <cell r="CN43">
            <v>7500</v>
          </cell>
          <cell r="CO43">
            <v>7500</v>
          </cell>
          <cell r="CP43">
            <v>7500</v>
          </cell>
          <cell r="CQ43">
            <v>7500</v>
          </cell>
          <cell r="CR43">
            <v>7500</v>
          </cell>
          <cell r="CS43">
            <v>7500</v>
          </cell>
          <cell r="CT43">
            <v>7500</v>
          </cell>
          <cell r="CU43">
            <v>7500</v>
          </cell>
          <cell r="CV43">
            <v>7500</v>
          </cell>
          <cell r="CW43">
            <v>7500</v>
          </cell>
          <cell r="CX43">
            <v>7500</v>
          </cell>
          <cell r="CY43">
            <v>7500</v>
          </cell>
          <cell r="CZ43">
            <v>7500</v>
          </cell>
          <cell r="DA43">
            <v>7500</v>
          </cell>
          <cell r="DB43">
            <v>7500</v>
          </cell>
          <cell r="DC43">
            <v>7500</v>
          </cell>
          <cell r="DD43">
            <v>7500</v>
          </cell>
          <cell r="DE43">
            <v>7500</v>
          </cell>
        </row>
        <row r="44">
          <cell r="L44">
            <v>7500</v>
          </cell>
          <cell r="M44">
            <v>7500</v>
          </cell>
          <cell r="N44">
            <v>7500</v>
          </cell>
          <cell r="O44">
            <v>7500</v>
          </cell>
          <cell r="P44">
            <v>7500</v>
          </cell>
          <cell r="Q44">
            <v>7500</v>
          </cell>
          <cell r="R44">
            <v>7500</v>
          </cell>
          <cell r="S44">
            <v>7500</v>
          </cell>
          <cell r="T44">
            <v>7500</v>
          </cell>
          <cell r="U44">
            <v>7500</v>
          </cell>
          <cell r="V44">
            <v>7500</v>
          </cell>
          <cell r="W44">
            <v>7500</v>
          </cell>
          <cell r="X44">
            <v>7500</v>
          </cell>
          <cell r="Y44">
            <v>7500</v>
          </cell>
          <cell r="Z44">
            <v>7500</v>
          </cell>
          <cell r="AA44">
            <v>7500</v>
          </cell>
          <cell r="AB44">
            <v>7500</v>
          </cell>
          <cell r="AC44">
            <v>7500</v>
          </cell>
          <cell r="AD44">
            <v>7500</v>
          </cell>
          <cell r="AE44">
            <v>7500</v>
          </cell>
          <cell r="AF44">
            <v>7500</v>
          </cell>
          <cell r="AG44">
            <v>7500</v>
          </cell>
          <cell r="AH44">
            <v>7500</v>
          </cell>
          <cell r="AI44">
            <v>7500</v>
          </cell>
          <cell r="AJ44">
            <v>7500</v>
          </cell>
          <cell r="AK44">
            <v>7500</v>
          </cell>
          <cell r="AL44">
            <v>7500</v>
          </cell>
          <cell r="AM44">
            <v>7500</v>
          </cell>
          <cell r="AN44">
            <v>7500</v>
          </cell>
          <cell r="AO44">
            <v>7500</v>
          </cell>
          <cell r="AP44">
            <v>7500</v>
          </cell>
          <cell r="AQ44">
            <v>7500</v>
          </cell>
          <cell r="AR44">
            <v>7500</v>
          </cell>
          <cell r="AS44">
            <v>7500</v>
          </cell>
          <cell r="AT44">
            <v>7500</v>
          </cell>
          <cell r="AU44">
            <v>7500</v>
          </cell>
          <cell r="AV44">
            <v>7500</v>
          </cell>
          <cell r="AW44">
            <v>7500</v>
          </cell>
          <cell r="AX44">
            <v>7500</v>
          </cell>
          <cell r="AY44">
            <v>7500</v>
          </cell>
          <cell r="AZ44">
            <v>7500</v>
          </cell>
          <cell r="BA44">
            <v>7500</v>
          </cell>
          <cell r="BB44">
            <v>7500</v>
          </cell>
          <cell r="BC44">
            <v>7500</v>
          </cell>
          <cell r="BD44">
            <v>7500</v>
          </cell>
          <cell r="BE44">
            <v>7500</v>
          </cell>
          <cell r="BF44">
            <v>7500</v>
          </cell>
          <cell r="BG44">
            <v>7500</v>
          </cell>
          <cell r="BH44">
            <v>7500</v>
          </cell>
          <cell r="BI44">
            <v>7500</v>
          </cell>
          <cell r="BJ44">
            <v>7500</v>
          </cell>
          <cell r="BK44">
            <v>7500</v>
          </cell>
          <cell r="BL44">
            <v>7500</v>
          </cell>
          <cell r="BM44">
            <v>7500</v>
          </cell>
          <cell r="BN44">
            <v>7500</v>
          </cell>
          <cell r="BO44">
            <v>7500</v>
          </cell>
          <cell r="BP44">
            <v>7500</v>
          </cell>
          <cell r="BQ44">
            <v>7500</v>
          </cell>
          <cell r="BR44">
            <v>7500</v>
          </cell>
          <cell r="BS44">
            <v>7500</v>
          </cell>
          <cell r="BT44">
            <v>7500</v>
          </cell>
          <cell r="BU44">
            <v>7500</v>
          </cell>
          <cell r="BV44">
            <v>7500</v>
          </cell>
          <cell r="BW44">
            <v>7500</v>
          </cell>
          <cell r="BX44">
            <v>7500</v>
          </cell>
          <cell r="BY44">
            <v>7500</v>
          </cell>
          <cell r="BZ44">
            <v>7500</v>
          </cell>
          <cell r="CA44">
            <v>7500</v>
          </cell>
          <cell r="CB44">
            <v>7500</v>
          </cell>
          <cell r="CC44">
            <v>7500</v>
          </cell>
          <cell r="CD44">
            <v>7500</v>
          </cell>
          <cell r="CE44">
            <v>7500</v>
          </cell>
          <cell r="CF44">
            <v>7500</v>
          </cell>
          <cell r="CG44">
            <v>7500</v>
          </cell>
          <cell r="CH44">
            <v>7500</v>
          </cell>
          <cell r="CI44">
            <v>7500</v>
          </cell>
          <cell r="CJ44">
            <v>7500</v>
          </cell>
          <cell r="CK44">
            <v>7500</v>
          </cell>
          <cell r="CL44">
            <v>7500</v>
          </cell>
          <cell r="CM44">
            <v>7500</v>
          </cell>
          <cell r="CN44">
            <v>7500</v>
          </cell>
          <cell r="CO44">
            <v>7500</v>
          </cell>
          <cell r="CP44">
            <v>7500</v>
          </cell>
          <cell r="CQ44">
            <v>7500</v>
          </cell>
          <cell r="CR44">
            <v>7500</v>
          </cell>
          <cell r="CS44">
            <v>7500</v>
          </cell>
          <cell r="CT44">
            <v>7500</v>
          </cell>
          <cell r="CU44">
            <v>7500</v>
          </cell>
          <cell r="CV44">
            <v>7500</v>
          </cell>
          <cell r="CW44">
            <v>7500</v>
          </cell>
          <cell r="CX44">
            <v>7500</v>
          </cell>
          <cell r="CY44">
            <v>7500</v>
          </cell>
          <cell r="CZ44">
            <v>7500</v>
          </cell>
          <cell r="DA44">
            <v>7500</v>
          </cell>
          <cell r="DB44">
            <v>7500</v>
          </cell>
          <cell r="DC44">
            <v>7500</v>
          </cell>
          <cell r="DD44">
            <v>7500</v>
          </cell>
          <cell r="DE44">
            <v>7500</v>
          </cell>
        </row>
        <row r="58">
          <cell r="L58">
            <v>6000</v>
          </cell>
          <cell r="M58">
            <v>6000</v>
          </cell>
          <cell r="N58">
            <v>6000</v>
          </cell>
          <cell r="O58">
            <v>6000</v>
          </cell>
          <cell r="P58">
            <v>6000</v>
          </cell>
          <cell r="Q58">
            <v>6000</v>
          </cell>
          <cell r="R58">
            <v>6000</v>
          </cell>
          <cell r="S58">
            <v>6000</v>
          </cell>
          <cell r="T58">
            <v>6000</v>
          </cell>
          <cell r="U58">
            <v>6000</v>
          </cell>
          <cell r="V58">
            <v>6000</v>
          </cell>
          <cell r="W58">
            <v>6000</v>
          </cell>
          <cell r="X58">
            <v>6000</v>
          </cell>
          <cell r="Y58">
            <v>6000</v>
          </cell>
          <cell r="Z58">
            <v>6000</v>
          </cell>
          <cell r="AA58">
            <v>6000</v>
          </cell>
          <cell r="AB58">
            <v>6000</v>
          </cell>
          <cell r="AC58">
            <v>6000</v>
          </cell>
          <cell r="AD58">
            <v>6000</v>
          </cell>
          <cell r="AE58">
            <v>6000</v>
          </cell>
          <cell r="AF58">
            <v>6000</v>
          </cell>
          <cell r="AG58">
            <v>6000</v>
          </cell>
          <cell r="AH58">
            <v>6000</v>
          </cell>
          <cell r="AI58">
            <v>6000</v>
          </cell>
          <cell r="AJ58">
            <v>6000</v>
          </cell>
          <cell r="AK58">
            <v>6000</v>
          </cell>
          <cell r="AL58">
            <v>6000</v>
          </cell>
          <cell r="AM58">
            <v>6000</v>
          </cell>
          <cell r="AN58">
            <v>6000</v>
          </cell>
          <cell r="AO58">
            <v>6000</v>
          </cell>
          <cell r="AP58">
            <v>6000</v>
          </cell>
          <cell r="AQ58">
            <v>6000</v>
          </cell>
          <cell r="AR58">
            <v>6000</v>
          </cell>
          <cell r="AS58">
            <v>6000</v>
          </cell>
          <cell r="AT58">
            <v>6000</v>
          </cell>
          <cell r="AU58">
            <v>6000</v>
          </cell>
          <cell r="AV58">
            <v>6000</v>
          </cell>
          <cell r="AW58">
            <v>6000</v>
          </cell>
          <cell r="AX58">
            <v>6000</v>
          </cell>
          <cell r="AY58">
            <v>6000</v>
          </cell>
          <cell r="AZ58">
            <v>6000</v>
          </cell>
          <cell r="BA58">
            <v>6000</v>
          </cell>
          <cell r="BB58">
            <v>6000</v>
          </cell>
          <cell r="BC58">
            <v>6000</v>
          </cell>
          <cell r="BD58">
            <v>6000</v>
          </cell>
          <cell r="BE58">
            <v>6000</v>
          </cell>
          <cell r="BF58">
            <v>6000</v>
          </cell>
          <cell r="BG58">
            <v>6000</v>
          </cell>
          <cell r="BH58">
            <v>6000</v>
          </cell>
          <cell r="BI58">
            <v>6000</v>
          </cell>
          <cell r="BJ58">
            <v>6000</v>
          </cell>
          <cell r="BK58">
            <v>6000</v>
          </cell>
          <cell r="BL58">
            <v>6000</v>
          </cell>
          <cell r="BM58">
            <v>6000</v>
          </cell>
          <cell r="BN58">
            <v>6000</v>
          </cell>
          <cell r="BO58">
            <v>6000</v>
          </cell>
          <cell r="BP58">
            <v>6000</v>
          </cell>
          <cell r="BQ58">
            <v>6000</v>
          </cell>
          <cell r="BR58">
            <v>6000</v>
          </cell>
          <cell r="BS58">
            <v>6000</v>
          </cell>
          <cell r="BT58">
            <v>6000</v>
          </cell>
          <cell r="BU58">
            <v>6000</v>
          </cell>
          <cell r="BV58">
            <v>6000</v>
          </cell>
          <cell r="BW58">
            <v>6000</v>
          </cell>
          <cell r="BX58">
            <v>6000</v>
          </cell>
          <cell r="BY58">
            <v>6000</v>
          </cell>
          <cell r="BZ58">
            <v>6000</v>
          </cell>
          <cell r="CA58">
            <v>6000</v>
          </cell>
          <cell r="CB58">
            <v>6000</v>
          </cell>
          <cell r="CC58">
            <v>6000</v>
          </cell>
          <cell r="CD58">
            <v>6000</v>
          </cell>
          <cell r="CE58">
            <v>6000</v>
          </cell>
          <cell r="CF58">
            <v>6000</v>
          </cell>
          <cell r="CG58">
            <v>6000</v>
          </cell>
          <cell r="CH58">
            <v>6000</v>
          </cell>
          <cell r="CI58">
            <v>6000</v>
          </cell>
          <cell r="CJ58">
            <v>6000</v>
          </cell>
          <cell r="CK58">
            <v>6000</v>
          </cell>
          <cell r="CL58">
            <v>6000</v>
          </cell>
          <cell r="CM58">
            <v>6000</v>
          </cell>
          <cell r="CN58">
            <v>6000</v>
          </cell>
          <cell r="CO58">
            <v>6000</v>
          </cell>
          <cell r="CP58">
            <v>6000</v>
          </cell>
          <cell r="CQ58">
            <v>6000</v>
          </cell>
          <cell r="CR58">
            <v>6000</v>
          </cell>
          <cell r="CS58">
            <v>6000</v>
          </cell>
          <cell r="CT58">
            <v>6000</v>
          </cell>
          <cell r="CU58">
            <v>6000</v>
          </cell>
          <cell r="CV58">
            <v>6000</v>
          </cell>
          <cell r="CW58">
            <v>6000</v>
          </cell>
          <cell r="CX58">
            <v>6000</v>
          </cell>
          <cell r="CY58">
            <v>6000</v>
          </cell>
          <cell r="CZ58">
            <v>6000</v>
          </cell>
          <cell r="DA58">
            <v>6000</v>
          </cell>
          <cell r="DB58">
            <v>6000</v>
          </cell>
          <cell r="DC58">
            <v>6000</v>
          </cell>
          <cell r="DD58">
            <v>6000</v>
          </cell>
          <cell r="DE58">
            <v>6000</v>
          </cell>
        </row>
        <row r="59">
          <cell r="L59">
            <v>6000</v>
          </cell>
          <cell r="M59">
            <v>6000</v>
          </cell>
          <cell r="N59">
            <v>6000</v>
          </cell>
          <cell r="O59">
            <v>6000</v>
          </cell>
          <cell r="P59">
            <v>6000</v>
          </cell>
          <cell r="Q59">
            <v>6000</v>
          </cell>
          <cell r="R59">
            <v>6000</v>
          </cell>
          <cell r="S59">
            <v>6000</v>
          </cell>
          <cell r="T59">
            <v>6000</v>
          </cell>
          <cell r="U59">
            <v>6000</v>
          </cell>
          <cell r="V59">
            <v>6000</v>
          </cell>
          <cell r="W59">
            <v>6000</v>
          </cell>
          <cell r="X59">
            <v>6000</v>
          </cell>
          <cell r="Y59">
            <v>6000</v>
          </cell>
          <cell r="Z59">
            <v>6000</v>
          </cell>
          <cell r="AA59">
            <v>6000</v>
          </cell>
          <cell r="AB59">
            <v>6000</v>
          </cell>
          <cell r="AC59">
            <v>6000</v>
          </cell>
          <cell r="AD59">
            <v>6000</v>
          </cell>
          <cell r="AE59">
            <v>6000</v>
          </cell>
          <cell r="AF59">
            <v>6000</v>
          </cell>
          <cell r="AG59">
            <v>6000</v>
          </cell>
          <cell r="AH59">
            <v>6000</v>
          </cell>
          <cell r="AI59">
            <v>6000</v>
          </cell>
          <cell r="AJ59">
            <v>6000</v>
          </cell>
          <cell r="AK59">
            <v>6000</v>
          </cell>
          <cell r="AL59">
            <v>6000</v>
          </cell>
          <cell r="AM59">
            <v>6000</v>
          </cell>
          <cell r="AN59">
            <v>6000</v>
          </cell>
          <cell r="AO59">
            <v>6000</v>
          </cell>
          <cell r="AP59">
            <v>6000</v>
          </cell>
          <cell r="AQ59">
            <v>6000</v>
          </cell>
          <cell r="AR59">
            <v>6000</v>
          </cell>
          <cell r="AS59">
            <v>6000</v>
          </cell>
          <cell r="AT59">
            <v>6000</v>
          </cell>
          <cell r="AU59">
            <v>6000</v>
          </cell>
          <cell r="AV59">
            <v>6000</v>
          </cell>
          <cell r="AW59">
            <v>6000</v>
          </cell>
          <cell r="AX59">
            <v>6000</v>
          </cell>
          <cell r="AY59">
            <v>6000</v>
          </cell>
          <cell r="AZ59">
            <v>6000</v>
          </cell>
          <cell r="BA59">
            <v>6000</v>
          </cell>
          <cell r="BB59">
            <v>6000</v>
          </cell>
          <cell r="BC59">
            <v>6000</v>
          </cell>
          <cell r="BD59">
            <v>6000</v>
          </cell>
          <cell r="BE59">
            <v>6000</v>
          </cell>
          <cell r="BF59">
            <v>6000</v>
          </cell>
          <cell r="BG59">
            <v>6000</v>
          </cell>
          <cell r="BH59">
            <v>6000</v>
          </cell>
          <cell r="BI59">
            <v>6000</v>
          </cell>
          <cell r="BJ59">
            <v>6000</v>
          </cell>
          <cell r="BK59">
            <v>6000</v>
          </cell>
          <cell r="BL59">
            <v>6000</v>
          </cell>
          <cell r="BM59">
            <v>6000</v>
          </cell>
          <cell r="BN59">
            <v>6000</v>
          </cell>
          <cell r="BO59">
            <v>6000</v>
          </cell>
          <cell r="BP59">
            <v>6000</v>
          </cell>
          <cell r="BQ59">
            <v>6000</v>
          </cell>
          <cell r="BR59">
            <v>6000</v>
          </cell>
          <cell r="BS59">
            <v>6000</v>
          </cell>
          <cell r="BT59">
            <v>6000</v>
          </cell>
          <cell r="BU59">
            <v>6000</v>
          </cell>
          <cell r="BV59">
            <v>6000</v>
          </cell>
          <cell r="BW59">
            <v>6000</v>
          </cell>
          <cell r="BX59">
            <v>6000</v>
          </cell>
          <cell r="BY59">
            <v>6000</v>
          </cell>
          <cell r="BZ59">
            <v>6000</v>
          </cell>
          <cell r="CA59">
            <v>6000</v>
          </cell>
          <cell r="CB59">
            <v>6000</v>
          </cell>
          <cell r="CC59">
            <v>6000</v>
          </cell>
          <cell r="CD59">
            <v>6000</v>
          </cell>
          <cell r="CE59">
            <v>6000</v>
          </cell>
          <cell r="CF59">
            <v>6000</v>
          </cell>
          <cell r="CG59">
            <v>6000</v>
          </cell>
          <cell r="CH59">
            <v>6000</v>
          </cell>
          <cell r="CI59">
            <v>6000</v>
          </cell>
          <cell r="CJ59">
            <v>6000</v>
          </cell>
          <cell r="CK59">
            <v>6000</v>
          </cell>
          <cell r="CL59">
            <v>6000</v>
          </cell>
          <cell r="CM59">
            <v>6000</v>
          </cell>
          <cell r="CN59">
            <v>6000</v>
          </cell>
          <cell r="CO59">
            <v>6000</v>
          </cell>
          <cell r="CP59">
            <v>6000</v>
          </cell>
          <cell r="CQ59">
            <v>6000</v>
          </cell>
          <cell r="CR59">
            <v>6000</v>
          </cell>
          <cell r="CS59">
            <v>6000</v>
          </cell>
          <cell r="CT59">
            <v>6000</v>
          </cell>
          <cell r="CU59">
            <v>6000</v>
          </cell>
          <cell r="CV59">
            <v>6000</v>
          </cell>
          <cell r="CW59">
            <v>6000</v>
          </cell>
          <cell r="CX59">
            <v>6000</v>
          </cell>
          <cell r="CY59">
            <v>6000</v>
          </cell>
          <cell r="CZ59">
            <v>6000</v>
          </cell>
          <cell r="DA59">
            <v>6000</v>
          </cell>
          <cell r="DB59">
            <v>6000</v>
          </cell>
          <cell r="DC59">
            <v>6000</v>
          </cell>
          <cell r="DD59">
            <v>6000</v>
          </cell>
          <cell r="DE59">
            <v>6000</v>
          </cell>
        </row>
        <row r="60">
          <cell r="L60">
            <v>6000</v>
          </cell>
          <cell r="M60">
            <v>6000</v>
          </cell>
          <cell r="N60">
            <v>6000</v>
          </cell>
          <cell r="O60">
            <v>6000</v>
          </cell>
          <cell r="P60">
            <v>6000</v>
          </cell>
          <cell r="Q60">
            <v>6000</v>
          </cell>
          <cell r="R60">
            <v>6000</v>
          </cell>
          <cell r="S60">
            <v>6000</v>
          </cell>
          <cell r="T60">
            <v>6000</v>
          </cell>
          <cell r="U60">
            <v>6000</v>
          </cell>
          <cell r="V60">
            <v>6000</v>
          </cell>
          <cell r="W60">
            <v>6000</v>
          </cell>
          <cell r="X60">
            <v>6000</v>
          </cell>
          <cell r="Y60">
            <v>6000</v>
          </cell>
          <cell r="Z60">
            <v>6000</v>
          </cell>
          <cell r="AA60">
            <v>6000</v>
          </cell>
          <cell r="AB60">
            <v>6000</v>
          </cell>
          <cell r="AC60">
            <v>6000</v>
          </cell>
          <cell r="AD60">
            <v>6000</v>
          </cell>
          <cell r="AE60">
            <v>6000</v>
          </cell>
          <cell r="AF60">
            <v>6000</v>
          </cell>
          <cell r="AG60">
            <v>6000</v>
          </cell>
          <cell r="AH60">
            <v>6000</v>
          </cell>
          <cell r="AI60">
            <v>6000</v>
          </cell>
          <cell r="AJ60">
            <v>6000</v>
          </cell>
          <cell r="AK60">
            <v>6000</v>
          </cell>
          <cell r="AL60">
            <v>6000</v>
          </cell>
          <cell r="AM60">
            <v>6000</v>
          </cell>
          <cell r="AN60">
            <v>6000</v>
          </cell>
          <cell r="AO60">
            <v>6000</v>
          </cell>
          <cell r="AP60">
            <v>6000</v>
          </cell>
          <cell r="AQ60">
            <v>6000</v>
          </cell>
          <cell r="AR60">
            <v>6000</v>
          </cell>
          <cell r="AS60">
            <v>6000</v>
          </cell>
          <cell r="AT60">
            <v>6000</v>
          </cell>
          <cell r="AU60">
            <v>6000</v>
          </cell>
          <cell r="AV60">
            <v>6000</v>
          </cell>
          <cell r="AW60">
            <v>6000</v>
          </cell>
          <cell r="AX60">
            <v>6000</v>
          </cell>
          <cell r="AY60">
            <v>6000</v>
          </cell>
          <cell r="AZ60">
            <v>6000</v>
          </cell>
          <cell r="BA60">
            <v>6000</v>
          </cell>
          <cell r="BB60">
            <v>6000</v>
          </cell>
          <cell r="BC60">
            <v>6000</v>
          </cell>
          <cell r="BD60">
            <v>6000</v>
          </cell>
          <cell r="BE60">
            <v>6000</v>
          </cell>
          <cell r="BF60">
            <v>6000</v>
          </cell>
          <cell r="BG60">
            <v>6000</v>
          </cell>
          <cell r="BH60">
            <v>6000</v>
          </cell>
          <cell r="BI60">
            <v>6000</v>
          </cell>
          <cell r="BJ60">
            <v>6000</v>
          </cell>
          <cell r="BK60">
            <v>6000</v>
          </cell>
          <cell r="BL60">
            <v>6000</v>
          </cell>
          <cell r="BM60">
            <v>6000</v>
          </cell>
          <cell r="BN60">
            <v>6000</v>
          </cell>
          <cell r="BO60">
            <v>6000</v>
          </cell>
          <cell r="BP60">
            <v>6000</v>
          </cell>
          <cell r="BQ60">
            <v>6000</v>
          </cell>
          <cell r="BR60">
            <v>6000</v>
          </cell>
          <cell r="BS60">
            <v>6000</v>
          </cell>
          <cell r="BT60">
            <v>6000</v>
          </cell>
          <cell r="BU60">
            <v>6000</v>
          </cell>
          <cell r="BV60">
            <v>6000</v>
          </cell>
          <cell r="BW60">
            <v>6000</v>
          </cell>
          <cell r="BX60">
            <v>6000</v>
          </cell>
          <cell r="BY60">
            <v>6000</v>
          </cell>
          <cell r="BZ60">
            <v>6000</v>
          </cell>
          <cell r="CA60">
            <v>6000</v>
          </cell>
          <cell r="CB60">
            <v>6000</v>
          </cell>
          <cell r="CC60">
            <v>6000</v>
          </cell>
          <cell r="CD60">
            <v>6000</v>
          </cell>
          <cell r="CE60">
            <v>6000</v>
          </cell>
          <cell r="CF60">
            <v>6000</v>
          </cell>
          <cell r="CG60">
            <v>6000</v>
          </cell>
          <cell r="CH60">
            <v>6000</v>
          </cell>
          <cell r="CI60">
            <v>6000</v>
          </cell>
          <cell r="CJ60">
            <v>6000</v>
          </cell>
          <cell r="CK60">
            <v>6000</v>
          </cell>
          <cell r="CL60">
            <v>6000</v>
          </cell>
          <cell r="CM60">
            <v>6000</v>
          </cell>
          <cell r="CN60">
            <v>6000</v>
          </cell>
          <cell r="CO60">
            <v>6000</v>
          </cell>
          <cell r="CP60">
            <v>6000</v>
          </cell>
          <cell r="CQ60">
            <v>6000</v>
          </cell>
          <cell r="CR60">
            <v>6000</v>
          </cell>
          <cell r="CS60">
            <v>6000</v>
          </cell>
          <cell r="CT60">
            <v>6000</v>
          </cell>
          <cell r="CU60">
            <v>6000</v>
          </cell>
          <cell r="CV60">
            <v>6000</v>
          </cell>
          <cell r="CW60">
            <v>6000</v>
          </cell>
          <cell r="CX60">
            <v>6000</v>
          </cell>
          <cell r="CY60">
            <v>6000</v>
          </cell>
          <cell r="CZ60">
            <v>6000</v>
          </cell>
          <cell r="DA60">
            <v>6000</v>
          </cell>
          <cell r="DB60">
            <v>6000</v>
          </cell>
          <cell r="DC60">
            <v>6000</v>
          </cell>
          <cell r="DD60">
            <v>6000</v>
          </cell>
          <cell r="DE60">
            <v>6000</v>
          </cell>
        </row>
        <row r="75">
          <cell r="L75">
            <v>465.71614744351928</v>
          </cell>
          <cell r="M75">
            <v>485.32314142880148</v>
          </cell>
          <cell r="N75">
            <v>507.34018836565099</v>
          </cell>
          <cell r="O75">
            <v>554.7261770705835</v>
          </cell>
          <cell r="P75">
            <v>556.11904013126366</v>
          </cell>
          <cell r="Q75">
            <v>520.13222976626798</v>
          </cell>
          <cell r="R75">
            <v>482.95788929407303</v>
          </cell>
          <cell r="S75">
            <v>436.46139972252234</v>
          </cell>
          <cell r="T75">
            <v>402.98223241291805</v>
          </cell>
          <cell r="U75">
            <v>370.44138739946368</v>
          </cell>
          <cell r="V75">
            <v>343.26176260873706</v>
          </cell>
          <cell r="W75">
            <v>314.33144683651381</v>
          </cell>
          <cell r="X75">
            <v>303.74732981357766</v>
          </cell>
          <cell r="Y75">
            <v>289.11014912813818</v>
          </cell>
          <cell r="Z75">
            <v>273.61560024375382</v>
          </cell>
          <cell r="AA75">
            <v>249.94825779036813</v>
          </cell>
          <cell r="AB75">
            <v>216.54794260191952</v>
          </cell>
          <cell r="AC75">
            <v>220.64026930155953</v>
          </cell>
          <cell r="AD75">
            <v>213.90653799758735</v>
          </cell>
          <cell r="AE75">
            <v>205.26997083130783</v>
          </cell>
          <cell r="AF75">
            <v>201.62773211419679</v>
          </cell>
          <cell r="AG75">
            <v>188.83340685193355</v>
          </cell>
          <cell r="AH75">
            <v>188.83340685193355</v>
          </cell>
          <cell r="AI75">
            <v>188.83340685193355</v>
          </cell>
          <cell r="AJ75">
            <v>188.83340685193355</v>
          </cell>
          <cell r="AK75">
            <v>188.83340685193355</v>
          </cell>
          <cell r="AL75">
            <v>188.83340685193355</v>
          </cell>
          <cell r="AM75">
            <v>188.83340685193355</v>
          </cell>
          <cell r="AN75">
            <v>188.83340685193355</v>
          </cell>
          <cell r="AO75">
            <v>188.83340685193355</v>
          </cell>
          <cell r="AP75">
            <v>188.83340685193355</v>
          </cell>
          <cell r="AQ75">
            <v>188.83340685193355</v>
          </cell>
          <cell r="AR75">
            <v>188.83340685193355</v>
          </cell>
          <cell r="AS75">
            <v>188.83340685193355</v>
          </cell>
          <cell r="AT75">
            <v>188.83340685193355</v>
          </cell>
          <cell r="AU75">
            <v>188.83340685193355</v>
          </cell>
          <cell r="AV75">
            <v>188.83340685193355</v>
          </cell>
          <cell r="AW75">
            <v>188.83340685193355</v>
          </cell>
          <cell r="AX75">
            <v>188.83340685193355</v>
          </cell>
          <cell r="AY75">
            <v>188.83340685193355</v>
          </cell>
          <cell r="AZ75">
            <v>188.83340685193355</v>
          </cell>
          <cell r="BA75">
            <v>188.83340685193355</v>
          </cell>
          <cell r="BB75">
            <v>188.83340685193355</v>
          </cell>
          <cell r="BC75">
            <v>188.83340685193355</v>
          </cell>
          <cell r="BD75">
            <v>188.83340685193355</v>
          </cell>
          <cell r="BE75">
            <v>188.83340685193355</v>
          </cell>
          <cell r="BF75">
            <v>188.83340685193355</v>
          </cell>
          <cell r="BG75">
            <v>188.83340685193355</v>
          </cell>
          <cell r="BH75">
            <v>188.83340685193355</v>
          </cell>
          <cell r="BI75">
            <v>188.83340685193355</v>
          </cell>
          <cell r="BJ75">
            <v>188.83340685193355</v>
          </cell>
          <cell r="BK75">
            <v>188.83340685193355</v>
          </cell>
          <cell r="BL75">
            <v>188.83340685193355</v>
          </cell>
          <cell r="BM75">
            <v>188.83340685193355</v>
          </cell>
          <cell r="BN75">
            <v>188.83340685193355</v>
          </cell>
          <cell r="BO75">
            <v>188.83340685193355</v>
          </cell>
          <cell r="BP75">
            <v>188.83340685193355</v>
          </cell>
          <cell r="BQ75">
            <v>188.83340685193355</v>
          </cell>
          <cell r="BR75">
            <v>188.83340685193355</v>
          </cell>
          <cell r="BS75">
            <v>188.83340685193355</v>
          </cell>
          <cell r="BT75">
            <v>188.83340685193355</v>
          </cell>
          <cell r="BU75">
            <v>188.83340685193355</v>
          </cell>
          <cell r="BV75">
            <v>188.83340685193355</v>
          </cell>
          <cell r="BW75">
            <v>188.83340685193355</v>
          </cell>
          <cell r="BX75">
            <v>188.83340685193355</v>
          </cell>
          <cell r="BY75">
            <v>188.83340685193355</v>
          </cell>
          <cell r="BZ75">
            <v>188.83340685193355</v>
          </cell>
          <cell r="CA75">
            <v>188.83340685193355</v>
          </cell>
          <cell r="CB75">
            <v>188.83340685193355</v>
          </cell>
          <cell r="CC75">
            <v>188.83340685193355</v>
          </cell>
          <cell r="CD75">
            <v>188.83340685193355</v>
          </cell>
          <cell r="CE75">
            <v>188.83340685193355</v>
          </cell>
          <cell r="CF75">
            <v>188.83340685193355</v>
          </cell>
          <cell r="CG75">
            <v>188.83340685193355</v>
          </cell>
          <cell r="CH75">
            <v>188.83340685193355</v>
          </cell>
          <cell r="CI75">
            <v>188.83340685193355</v>
          </cell>
          <cell r="CJ75">
            <v>188.83340685193355</v>
          </cell>
          <cell r="CK75">
            <v>188.83340685193355</v>
          </cell>
          <cell r="CL75">
            <v>188.83340685193355</v>
          </cell>
          <cell r="CM75">
            <v>188.83340685193355</v>
          </cell>
          <cell r="CN75">
            <v>188.83340685193355</v>
          </cell>
          <cell r="CO75">
            <v>188.83340685193355</v>
          </cell>
          <cell r="CP75">
            <v>188.83340685193355</v>
          </cell>
          <cell r="CQ75">
            <v>188.83340685193355</v>
          </cell>
          <cell r="CR75">
            <v>188.83340685193355</v>
          </cell>
          <cell r="CS75">
            <v>188.83340685193355</v>
          </cell>
          <cell r="CT75">
            <v>188.83340685193355</v>
          </cell>
          <cell r="CU75">
            <v>188.83340685193355</v>
          </cell>
          <cell r="CV75">
            <v>188.83340685193355</v>
          </cell>
          <cell r="CW75">
            <v>188.83340685193355</v>
          </cell>
          <cell r="CX75">
            <v>188.83340685193355</v>
          </cell>
          <cell r="CY75">
            <v>188.83340685193355</v>
          </cell>
          <cell r="CZ75">
            <v>188.83340685193355</v>
          </cell>
          <cell r="DA75">
            <v>188.83340685193355</v>
          </cell>
          <cell r="DB75">
            <v>188.83340685193355</v>
          </cell>
          <cell r="DC75">
            <v>188.83340685193355</v>
          </cell>
          <cell r="DD75">
            <v>188.83340685193355</v>
          </cell>
          <cell r="DE75">
            <v>188.83340685193355</v>
          </cell>
        </row>
        <row r="77">
          <cell r="L77">
            <v>465.71614744351928</v>
          </cell>
          <cell r="M77">
            <v>485.32314142880148</v>
          </cell>
          <cell r="N77">
            <v>507.34018836565099</v>
          </cell>
          <cell r="O77">
            <v>554.7261770705835</v>
          </cell>
          <cell r="P77">
            <v>556.11904013126366</v>
          </cell>
          <cell r="Q77">
            <v>520.13222976626798</v>
          </cell>
          <cell r="R77">
            <v>482.95788929407303</v>
          </cell>
          <cell r="S77">
            <v>436.46139972252234</v>
          </cell>
          <cell r="T77">
            <v>402.98223241291805</v>
          </cell>
          <cell r="U77">
            <v>370.44138739946368</v>
          </cell>
          <cell r="V77">
            <v>343.26176260873706</v>
          </cell>
          <cell r="W77">
            <v>314.33144683651381</v>
          </cell>
          <cell r="X77">
            <v>303.74732981357766</v>
          </cell>
          <cell r="Y77">
            <v>289.11014912813818</v>
          </cell>
          <cell r="Z77">
            <v>273.61560024375382</v>
          </cell>
          <cell r="AA77">
            <v>249.94825779036813</v>
          </cell>
          <cell r="AB77">
            <v>216.54794260191952</v>
          </cell>
          <cell r="AC77">
            <v>220.64026930155953</v>
          </cell>
          <cell r="AD77">
            <v>213.90653799758735</v>
          </cell>
          <cell r="AE77">
            <v>205.26997083130783</v>
          </cell>
          <cell r="AF77">
            <v>201.62773211419679</v>
          </cell>
          <cell r="AG77">
            <v>188.83340685193355</v>
          </cell>
          <cell r="AH77">
            <v>188.83340685193355</v>
          </cell>
          <cell r="AI77">
            <v>188.83340685193355</v>
          </cell>
          <cell r="AJ77">
            <v>188.83340685193355</v>
          </cell>
          <cell r="AK77">
            <v>188.83340685193355</v>
          </cell>
          <cell r="AL77">
            <v>188.83340685193355</v>
          </cell>
          <cell r="AM77">
            <v>188.83340685193355</v>
          </cell>
          <cell r="AN77">
            <v>188.83340685193355</v>
          </cell>
          <cell r="AO77">
            <v>188.83340685193355</v>
          </cell>
          <cell r="AP77">
            <v>188.83340685193355</v>
          </cell>
          <cell r="AQ77">
            <v>188.83340685193355</v>
          </cell>
          <cell r="AR77">
            <v>188.83340685193355</v>
          </cell>
          <cell r="AS77">
            <v>188.83340685193355</v>
          </cell>
          <cell r="AT77">
            <v>188.83340685193355</v>
          </cell>
          <cell r="AU77">
            <v>188.83340685193355</v>
          </cell>
          <cell r="AV77">
            <v>188.83340685193355</v>
          </cell>
          <cell r="AW77">
            <v>188.83340685193355</v>
          </cell>
          <cell r="AX77">
            <v>188.83340685193355</v>
          </cell>
          <cell r="AY77">
            <v>188.83340685193355</v>
          </cell>
          <cell r="AZ77">
            <v>188.83340685193355</v>
          </cell>
          <cell r="BA77">
            <v>188.83340685193355</v>
          </cell>
          <cell r="BB77">
            <v>188.83340685193355</v>
          </cell>
          <cell r="BC77">
            <v>188.83340685193355</v>
          </cell>
          <cell r="BD77">
            <v>188.83340685193355</v>
          </cell>
          <cell r="BE77">
            <v>188.83340685193355</v>
          </cell>
          <cell r="BF77">
            <v>188.83340685193355</v>
          </cell>
          <cell r="BG77">
            <v>188.83340685193355</v>
          </cell>
          <cell r="BH77">
            <v>188.83340685193355</v>
          </cell>
          <cell r="BI77">
            <v>188.83340685193355</v>
          </cell>
          <cell r="BJ77">
            <v>188.83340685193355</v>
          </cell>
          <cell r="BK77">
            <v>188.83340685193355</v>
          </cell>
          <cell r="BL77">
            <v>188.83340685193355</v>
          </cell>
          <cell r="BM77">
            <v>188.83340685193355</v>
          </cell>
          <cell r="BN77">
            <v>188.83340685193355</v>
          </cell>
          <cell r="BO77">
            <v>188.83340685193355</v>
          </cell>
          <cell r="BP77">
            <v>188.83340685193355</v>
          </cell>
          <cell r="BQ77">
            <v>188.83340685193355</v>
          </cell>
          <cell r="BR77">
            <v>188.83340685193355</v>
          </cell>
          <cell r="BS77">
            <v>188.83340685193355</v>
          </cell>
          <cell r="BT77">
            <v>188.83340685193355</v>
          </cell>
          <cell r="BU77">
            <v>188.83340685193355</v>
          </cell>
          <cell r="BV77">
            <v>188.83340685193355</v>
          </cell>
          <cell r="BW77">
            <v>188.83340685193355</v>
          </cell>
          <cell r="BX77">
            <v>188.83340685193355</v>
          </cell>
          <cell r="BY77">
            <v>188.83340685193355</v>
          </cell>
          <cell r="BZ77">
            <v>188.83340685193355</v>
          </cell>
          <cell r="CA77">
            <v>188.83340685193355</v>
          </cell>
          <cell r="CB77">
            <v>188.83340685193355</v>
          </cell>
          <cell r="CC77">
            <v>188.83340685193355</v>
          </cell>
          <cell r="CD77">
            <v>188.83340685193355</v>
          </cell>
          <cell r="CE77">
            <v>188.83340685193355</v>
          </cell>
          <cell r="CF77">
            <v>188.83340685193355</v>
          </cell>
          <cell r="CG77">
            <v>188.83340685193355</v>
          </cell>
          <cell r="CH77">
            <v>188.83340685193355</v>
          </cell>
          <cell r="CI77">
            <v>188.83340685193355</v>
          </cell>
          <cell r="CJ77">
            <v>188.83340685193355</v>
          </cell>
          <cell r="CK77">
            <v>188.83340685193355</v>
          </cell>
          <cell r="CL77">
            <v>188.83340685193355</v>
          </cell>
          <cell r="CM77">
            <v>188.83340685193355</v>
          </cell>
          <cell r="CN77">
            <v>188.83340685193355</v>
          </cell>
          <cell r="CO77">
            <v>188.83340685193355</v>
          </cell>
          <cell r="CP77">
            <v>188.83340685193355</v>
          </cell>
          <cell r="CQ77">
            <v>188.83340685193355</v>
          </cell>
          <cell r="CR77">
            <v>188.83340685193355</v>
          </cell>
          <cell r="CS77">
            <v>188.83340685193355</v>
          </cell>
          <cell r="CT77">
            <v>188.83340685193355</v>
          </cell>
          <cell r="CU77">
            <v>188.83340685193355</v>
          </cell>
          <cell r="CV77">
            <v>188.83340685193355</v>
          </cell>
          <cell r="CW77">
            <v>188.83340685193355</v>
          </cell>
          <cell r="CX77">
            <v>188.83340685193355</v>
          </cell>
          <cell r="CY77">
            <v>188.83340685193355</v>
          </cell>
          <cell r="CZ77">
            <v>188.83340685193355</v>
          </cell>
          <cell r="DA77">
            <v>188.83340685193355</v>
          </cell>
          <cell r="DB77">
            <v>188.83340685193355</v>
          </cell>
          <cell r="DC77">
            <v>188.83340685193355</v>
          </cell>
          <cell r="DD77">
            <v>188.83340685193355</v>
          </cell>
          <cell r="DE77">
            <v>188.83340685193355</v>
          </cell>
        </row>
      </sheetData>
      <sheetData sheetId="8">
        <row r="2">
          <cell r="L2" t="str">
            <v>25-10-0030</v>
          </cell>
          <cell r="M2" t="str">
            <v>Producer Consumption</v>
          </cell>
          <cell r="P2" t="str">
            <v>EF2023</v>
          </cell>
          <cell r="Q2" t="str">
            <v>Million Cubic Metres per day</v>
          </cell>
        </row>
        <row r="3">
          <cell r="P3" t="str">
            <v>EF2023</v>
          </cell>
          <cell r="Q3" t="str">
            <v>Total</v>
          </cell>
        </row>
        <row r="5">
          <cell r="M5" t="str">
            <v>Total</v>
          </cell>
          <cell r="Q5" t="str">
            <v>Total</v>
          </cell>
          <cell r="U5" t="str">
            <v>Total Adjusted</v>
          </cell>
          <cell r="V5" t="str">
            <v>Share processed</v>
          </cell>
        </row>
        <row r="6">
          <cell r="M6" t="str">
            <v>Value</v>
          </cell>
          <cell r="N6" t="str">
            <v>Missing</v>
          </cell>
          <cell r="Q6" t="str">
            <v>Value</v>
          </cell>
          <cell r="R6" t="str">
            <v>Missing</v>
          </cell>
          <cell r="U6" t="str">
            <v>Value</v>
          </cell>
          <cell r="V6" t="str">
            <v>%</v>
          </cell>
        </row>
        <row r="7">
          <cell r="M7">
            <v>18117800</v>
          </cell>
          <cell r="N7">
            <v>0</v>
          </cell>
          <cell r="Q7" t="str">
            <v/>
          </cell>
          <cell r="R7">
            <v>0</v>
          </cell>
          <cell r="U7">
            <v>185663200</v>
          </cell>
          <cell r="V7">
            <v>0.90250525201040066</v>
          </cell>
        </row>
        <row r="8">
          <cell r="M8">
            <v>17676900</v>
          </cell>
          <cell r="N8">
            <v>0</v>
          </cell>
          <cell r="Q8" t="str">
            <v/>
          </cell>
          <cell r="R8">
            <v>0</v>
          </cell>
          <cell r="U8">
            <v>188833800</v>
          </cell>
          <cell r="V8">
            <v>0.90651095119047553</v>
          </cell>
        </row>
        <row r="9">
          <cell r="M9">
            <v>18131500</v>
          </cell>
          <cell r="N9">
            <v>0</v>
          </cell>
          <cell r="Q9" t="str">
            <v/>
          </cell>
          <cell r="R9">
            <v>0</v>
          </cell>
          <cell r="U9">
            <v>189536600</v>
          </cell>
          <cell r="V9">
            <v>0.90473931308698952</v>
          </cell>
        </row>
        <row r="10">
          <cell r="M10">
            <v>18454100</v>
          </cell>
          <cell r="N10">
            <v>0</v>
          </cell>
          <cell r="Q10" t="str">
            <v/>
          </cell>
          <cell r="R10">
            <v>0</v>
          </cell>
          <cell r="U10">
            <v>184320400</v>
          </cell>
          <cell r="V10">
            <v>0.90022297508453486</v>
          </cell>
        </row>
        <row r="11">
          <cell r="M11">
            <v>18075100</v>
          </cell>
          <cell r="N11">
            <v>0</v>
          </cell>
          <cell r="Q11" t="str">
            <v/>
          </cell>
          <cell r="R11">
            <v>0</v>
          </cell>
          <cell r="U11">
            <v>185151000</v>
          </cell>
          <cell r="V11">
            <v>0.90266583737880413</v>
          </cell>
        </row>
        <row r="12">
          <cell r="M12">
            <v>17985100</v>
          </cell>
          <cell r="N12">
            <v>0</v>
          </cell>
          <cell r="Q12">
            <v>175926048.67305025</v>
          </cell>
          <cell r="R12">
            <v>0</v>
          </cell>
          <cell r="U12">
            <v>187402600</v>
          </cell>
          <cell r="V12">
            <v>0.90432938382827155</v>
          </cell>
        </row>
        <row r="13">
          <cell r="M13">
            <v>18144300</v>
          </cell>
          <cell r="N13">
            <v>0</v>
          </cell>
          <cell r="Q13">
            <v>176797559.56370464</v>
          </cell>
          <cell r="R13">
            <v>0</v>
          </cell>
          <cell r="U13">
            <v>187634100</v>
          </cell>
          <cell r="V13">
            <v>0.90365360475267043</v>
          </cell>
        </row>
        <row r="14">
          <cell r="M14">
            <v>18677800</v>
          </cell>
          <cell r="N14">
            <v>0</v>
          </cell>
          <cell r="Q14">
            <v>173947534.15667629</v>
          </cell>
          <cell r="R14">
            <v>0</v>
          </cell>
          <cell r="U14">
            <v>182312000</v>
          </cell>
          <cell r="V14">
            <v>0.89795341909970983</v>
          </cell>
        </row>
        <row r="15">
          <cell r="M15">
            <v>18851600</v>
          </cell>
          <cell r="N15">
            <v>0</v>
          </cell>
          <cell r="Q15">
            <v>166730613.6719493</v>
          </cell>
          <cell r="R15">
            <v>0</v>
          </cell>
          <cell r="U15">
            <v>173438500</v>
          </cell>
          <cell r="V15">
            <v>0.89170825635793793</v>
          </cell>
        </row>
        <row r="16">
          <cell r="M16">
            <v>17659500</v>
          </cell>
          <cell r="N16">
            <v>0</v>
          </cell>
          <cell r="Q16">
            <v>156144142.94811243</v>
          </cell>
          <cell r="R16">
            <v>0</v>
          </cell>
          <cell r="U16">
            <v>161521000</v>
          </cell>
          <cell r="V16">
            <v>0.89105422519223365</v>
          </cell>
        </row>
        <row r="17">
          <cell r="M17">
            <v>17335100</v>
          </cell>
          <cell r="N17">
            <v>0</v>
          </cell>
          <cell r="Q17">
            <v>150736678.62075844</v>
          </cell>
          <cell r="R17">
            <v>0</v>
          </cell>
          <cell r="U17">
            <v>155739400</v>
          </cell>
          <cell r="V17">
            <v>0.88909390208714667</v>
          </cell>
        </row>
        <row r="18">
          <cell r="M18">
            <v>17263300</v>
          </cell>
          <cell r="N18">
            <v>0</v>
          </cell>
          <cell r="Q18">
            <v>150725254.09502262</v>
          </cell>
          <cell r="R18">
            <v>0</v>
          </cell>
          <cell r="U18">
            <v>157193700</v>
          </cell>
          <cell r="V18">
            <v>0.89055671007636739</v>
          </cell>
        </row>
        <row r="19">
          <cell r="M19">
            <v>17327600</v>
          </cell>
          <cell r="N19">
            <v>0</v>
          </cell>
          <cell r="Q19">
            <v>143811730.58806959</v>
          </cell>
          <cell r="R19">
            <v>0</v>
          </cell>
          <cell r="U19">
            <v>155826200</v>
          </cell>
          <cell r="V19">
            <v>0.88912592509172528</v>
          </cell>
        </row>
        <row r="20">
          <cell r="M20">
            <v>17570600</v>
          </cell>
          <cell r="N20">
            <v>0</v>
          </cell>
          <cell r="Q20">
            <v>145395035.73296651</v>
          </cell>
          <cell r="R20">
            <v>0</v>
          </cell>
          <cell r="U20">
            <v>156905900</v>
          </cell>
          <cell r="V20">
            <v>0.88840946042068891</v>
          </cell>
        </row>
        <row r="21">
          <cell r="M21">
            <v>18057900</v>
          </cell>
          <cell r="N21">
            <v>0</v>
          </cell>
          <cell r="Q21">
            <v>152820846.47867614</v>
          </cell>
          <cell r="R21">
            <v>0</v>
          </cell>
          <cell r="U21">
            <v>163490500</v>
          </cell>
          <cell r="V21">
            <v>0.88995929361007176</v>
          </cell>
        </row>
        <row r="22">
          <cell r="M22">
            <v>17789000</v>
          </cell>
          <cell r="N22">
            <v>0</v>
          </cell>
          <cell r="Q22">
            <v>156852989.44282413</v>
          </cell>
          <cell r="R22">
            <v>0</v>
          </cell>
          <cell r="U22">
            <v>164437470.44999999</v>
          </cell>
          <cell r="V22">
            <v>0.89216539690699148</v>
          </cell>
        </row>
        <row r="23">
          <cell r="M23">
            <v>16978000</v>
          </cell>
          <cell r="N23">
            <v>0</v>
          </cell>
          <cell r="Q23">
            <v>158259088.14660758</v>
          </cell>
          <cell r="R23">
            <v>0</v>
          </cell>
          <cell r="U23">
            <v>169389440.90000001</v>
          </cell>
          <cell r="V23">
            <v>0.90015402086191698</v>
          </cell>
        </row>
        <row r="24">
          <cell r="M24">
            <v>17188600</v>
          </cell>
          <cell r="N24">
            <v>0</v>
          </cell>
          <cell r="Q24">
            <v>160491596.90175766</v>
          </cell>
          <cell r="R24">
            <v>0</v>
          </cell>
          <cell r="U24">
            <v>175920406.69999999</v>
          </cell>
          <cell r="V24">
            <v>0.90267884289930833</v>
          </cell>
        </row>
        <row r="25">
          <cell r="M25">
            <v>17309700</v>
          </cell>
          <cell r="N25">
            <v>0</v>
          </cell>
          <cell r="Q25">
            <v>167030112.24280551</v>
          </cell>
          <cell r="R25">
            <v>0</v>
          </cell>
          <cell r="U25">
            <v>180094318.59999999</v>
          </cell>
          <cell r="V25">
            <v>0.90433009177506407</v>
          </cell>
        </row>
        <row r="26">
          <cell r="M26">
            <v>16815100</v>
          </cell>
          <cell r="N26">
            <v>0</v>
          </cell>
          <cell r="Q26">
            <v>162338047.92365524</v>
          </cell>
          <cell r="R26">
            <v>0</v>
          </cell>
          <cell r="U26">
            <v>172897953</v>
          </cell>
          <cell r="V26">
            <v>0.90320250158018167</v>
          </cell>
        </row>
        <row r="27">
          <cell r="M27">
            <v>16140600</v>
          </cell>
          <cell r="N27">
            <v>0</v>
          </cell>
          <cell r="Q27">
            <v>159449290.63976189</v>
          </cell>
          <cell r="R27">
            <v>0</v>
          </cell>
          <cell r="U27">
            <v>168842700</v>
          </cell>
          <cell r="V27">
            <v>0.90480408890755248</v>
          </cell>
        </row>
        <row r="28">
          <cell r="M28">
            <v>16360500</v>
          </cell>
          <cell r="N28">
            <v>0</v>
          </cell>
          <cell r="Q28">
            <v>166529900.1582768</v>
          </cell>
          <cell r="R28">
            <v>0</v>
          </cell>
          <cell r="U28">
            <v>175343100</v>
          </cell>
          <cell r="V28">
            <v>0.90703817682207555</v>
          </cell>
        </row>
        <row r="29">
          <cell r="M29">
            <v>16466700</v>
          </cell>
          <cell r="N29">
            <v>0</v>
          </cell>
          <cell r="Q29">
            <v>178717575.2864812</v>
          </cell>
          <cell r="R29">
            <v>0</v>
          </cell>
          <cell r="U29">
            <v>188012400</v>
          </cell>
          <cell r="V29">
            <v>0.91269218064622859</v>
          </cell>
        </row>
        <row r="30">
          <cell r="M30">
            <v>16593400.000000002</v>
          </cell>
          <cell r="N30">
            <v>0</v>
          </cell>
          <cell r="Q30">
            <v>179708037.73799574</v>
          </cell>
          <cell r="R30">
            <v>0</v>
          </cell>
          <cell r="U30">
            <v>193133800</v>
          </cell>
          <cell r="V30">
            <v>0.91435859005008402</v>
          </cell>
        </row>
        <row r="31">
          <cell r="M31">
            <v>0</v>
          </cell>
          <cell r="N31">
            <v>1</v>
          </cell>
          <cell r="Q31" t="str">
            <v/>
          </cell>
          <cell r="R31">
            <v>0</v>
          </cell>
          <cell r="U31">
            <v>23112500</v>
          </cell>
          <cell r="V31">
            <v>0.92880595550920741</v>
          </cell>
          <cell r="W31" t="str">
            <v>Use 2014 as proxy</v>
          </cell>
        </row>
        <row r="32">
          <cell r="M32">
            <v>0</v>
          </cell>
          <cell r="N32">
            <v>1</v>
          </cell>
          <cell r="Q32" t="str">
            <v/>
          </cell>
          <cell r="R32">
            <v>0</v>
          </cell>
          <cell r="U32">
            <v>26476100</v>
          </cell>
          <cell r="V32">
            <v>0.92880595550920741</v>
          </cell>
          <cell r="W32" t="str">
            <v>Use 2014 as proxy</v>
          </cell>
        </row>
        <row r="33">
          <cell r="M33">
            <v>0</v>
          </cell>
          <cell r="N33">
            <v>1</v>
          </cell>
          <cell r="Q33" t="str">
            <v/>
          </cell>
          <cell r="R33">
            <v>0</v>
          </cell>
          <cell r="U33">
            <v>29053100</v>
          </cell>
          <cell r="V33">
            <v>0.92880595550920741</v>
          </cell>
          <cell r="W33" t="str">
            <v>Use 2014 as proxy</v>
          </cell>
        </row>
        <row r="34">
          <cell r="M34">
            <v>0</v>
          </cell>
          <cell r="N34">
            <v>1</v>
          </cell>
          <cell r="Q34" t="str">
            <v/>
          </cell>
          <cell r="R34">
            <v>0</v>
          </cell>
          <cell r="U34">
            <v>27532100</v>
          </cell>
          <cell r="V34">
            <v>0.92880595550920741</v>
          </cell>
          <cell r="W34" t="str">
            <v>Use 2014 as proxy</v>
          </cell>
        </row>
        <row r="35">
          <cell r="M35">
            <v>0</v>
          </cell>
          <cell r="N35">
            <v>1</v>
          </cell>
          <cell r="Q35" t="str">
            <v/>
          </cell>
          <cell r="R35">
            <v>0</v>
          </cell>
          <cell r="U35">
            <v>28678300</v>
          </cell>
          <cell r="V35">
            <v>0.92880595550920741</v>
          </cell>
          <cell r="W35" t="str">
            <v>Use 2014 as proxy</v>
          </cell>
        </row>
        <row r="36">
          <cell r="M36">
            <v>0</v>
          </cell>
          <cell r="N36">
            <v>1</v>
          </cell>
          <cell r="Q36">
            <v>27120717.434949167</v>
          </cell>
          <cell r="R36">
            <v>0</v>
          </cell>
          <cell r="U36">
            <v>30073200</v>
          </cell>
          <cell r="V36">
            <v>0.92880595550920741</v>
          </cell>
          <cell r="W36" t="str">
            <v>Use 2014 as proxy</v>
          </cell>
        </row>
        <row r="37">
          <cell r="M37">
            <v>0</v>
          </cell>
          <cell r="N37">
            <v>1</v>
          </cell>
          <cell r="Q37">
            <v>26914004.649621826</v>
          </cell>
          <cell r="R37">
            <v>0</v>
          </cell>
          <cell r="U37">
            <v>30285000</v>
          </cell>
          <cell r="V37">
            <v>0.92880595550920741</v>
          </cell>
          <cell r="W37" t="str">
            <v>Use 2014 as proxy</v>
          </cell>
        </row>
        <row r="38">
          <cell r="M38">
            <v>0</v>
          </cell>
          <cell r="N38">
            <v>1</v>
          </cell>
          <cell r="Q38">
            <v>27017361.042285517</v>
          </cell>
          <cell r="R38">
            <v>0</v>
          </cell>
          <cell r="U38">
            <v>28627800</v>
          </cell>
          <cell r="V38">
            <v>0.92880595550920741</v>
          </cell>
          <cell r="W38" t="str">
            <v>Use 2014 as proxy</v>
          </cell>
        </row>
        <row r="39">
          <cell r="M39">
            <v>0</v>
          </cell>
          <cell r="N39">
            <v>1</v>
          </cell>
          <cell r="Q39">
            <v>27637499.398267578</v>
          </cell>
          <cell r="R39">
            <v>0</v>
          </cell>
          <cell r="U39">
            <v>28903200</v>
          </cell>
          <cell r="V39">
            <v>0.92880595550920741</v>
          </cell>
          <cell r="W39" t="str">
            <v>Use 2014 as proxy</v>
          </cell>
        </row>
        <row r="40">
          <cell r="M40">
            <v>0</v>
          </cell>
          <cell r="N40">
            <v>1</v>
          </cell>
          <cell r="Q40">
            <v>27627163.759001195</v>
          </cell>
          <cell r="R40">
            <v>0</v>
          </cell>
          <cell r="U40">
            <v>30040600</v>
          </cell>
          <cell r="V40">
            <v>0.92880595550920741</v>
          </cell>
          <cell r="W40" t="str">
            <v>Use 2014 as proxy</v>
          </cell>
        </row>
        <row r="41">
          <cell r="M41">
            <v>0</v>
          </cell>
          <cell r="N41">
            <v>1</v>
          </cell>
          <cell r="Q41">
            <v>29803780.429113086</v>
          </cell>
          <cell r="R41">
            <v>0</v>
          </cell>
          <cell r="U41">
            <v>33111699.999999996</v>
          </cell>
          <cell r="V41">
            <v>0.92880595550920741</v>
          </cell>
          <cell r="W41" t="str">
            <v>Use 2014 as proxy</v>
          </cell>
        </row>
        <row r="42">
          <cell r="M42">
            <v>0</v>
          </cell>
          <cell r="N42">
            <v>1</v>
          </cell>
          <cell r="Q42">
            <v>35552260.050857008</v>
          </cell>
          <cell r="R42">
            <v>0</v>
          </cell>
          <cell r="U42">
            <v>39188700</v>
          </cell>
          <cell r="V42">
            <v>0.92880595550920741</v>
          </cell>
          <cell r="W42" t="str">
            <v>Use 2014 as proxy</v>
          </cell>
        </row>
        <row r="43">
          <cell r="M43">
            <v>0</v>
          </cell>
          <cell r="N43">
            <v>1</v>
          </cell>
          <cell r="Q43">
            <v>35629416.990191065</v>
          </cell>
          <cell r="R43">
            <v>0</v>
          </cell>
          <cell r="U43">
            <v>35167200</v>
          </cell>
          <cell r="V43">
            <v>0.92880595550920741</v>
          </cell>
          <cell r="W43" t="str">
            <v>Use 2014 as proxy</v>
          </cell>
        </row>
        <row r="44">
          <cell r="M44">
            <v>0</v>
          </cell>
          <cell r="N44">
            <v>1</v>
          </cell>
          <cell r="Q44">
            <v>38657742.74994535</v>
          </cell>
          <cell r="R44">
            <v>0</v>
          </cell>
          <cell r="U44">
            <v>37843600</v>
          </cell>
          <cell r="V44">
            <v>0.92880595550920741</v>
          </cell>
          <cell r="W44" t="str">
            <v>Use 2014 as proxy</v>
          </cell>
        </row>
        <row r="45">
          <cell r="M45">
            <v>2758100</v>
          </cell>
          <cell r="N45">
            <v>0</v>
          </cell>
          <cell r="Q45">
            <v>41230681.236878537</v>
          </cell>
          <cell r="R45">
            <v>0</v>
          </cell>
          <cell r="U45">
            <v>38740600</v>
          </cell>
          <cell r="V45">
            <v>0.92880595550920741</v>
          </cell>
        </row>
        <row r="46">
          <cell r="M46">
            <v>2619800</v>
          </cell>
          <cell r="N46">
            <v>0</v>
          </cell>
          <cell r="Q46">
            <v>43336024.006292112</v>
          </cell>
          <cell r="R46">
            <v>0</v>
          </cell>
          <cell r="U46">
            <v>39753500</v>
          </cell>
          <cell r="V46">
            <v>0.93409888437496069</v>
          </cell>
        </row>
        <row r="47">
          <cell r="M47">
            <v>2567900</v>
          </cell>
          <cell r="N47">
            <v>0</v>
          </cell>
          <cell r="Q47">
            <v>46041207.558863573</v>
          </cell>
          <cell r="R47">
            <v>0</v>
          </cell>
          <cell r="U47">
            <v>39854300</v>
          </cell>
          <cell r="V47">
            <v>0.93556780573238019</v>
          </cell>
        </row>
        <row r="48">
          <cell r="M48">
            <v>2645000</v>
          </cell>
          <cell r="N48">
            <v>0</v>
          </cell>
          <cell r="Q48">
            <v>46496894.417424031</v>
          </cell>
          <cell r="R48">
            <v>0</v>
          </cell>
          <cell r="U48">
            <v>40316200</v>
          </cell>
          <cell r="V48">
            <v>0.93439361844618296</v>
          </cell>
        </row>
        <row r="49">
          <cell r="M49">
            <v>2572800</v>
          </cell>
          <cell r="N49">
            <v>0</v>
          </cell>
          <cell r="Q49">
            <v>53136816.726575501</v>
          </cell>
          <cell r="R49">
            <v>0</v>
          </cell>
          <cell r="U49">
            <v>47462200</v>
          </cell>
          <cell r="V49">
            <v>0.94579265183661942</v>
          </cell>
        </row>
        <row r="50">
          <cell r="M50">
            <v>2316000</v>
          </cell>
          <cell r="N50">
            <v>0</v>
          </cell>
          <cell r="Q50">
            <v>53184990.171713151</v>
          </cell>
          <cell r="R50">
            <v>0</v>
          </cell>
          <cell r="U50">
            <v>47055200</v>
          </cell>
          <cell r="V50">
            <v>0.95078121015318184</v>
          </cell>
        </row>
        <row r="51">
          <cell r="M51">
            <v>2428800</v>
          </cell>
          <cell r="N51">
            <v>0</v>
          </cell>
          <cell r="Q51">
            <v>55295640.102747485</v>
          </cell>
          <cell r="R51">
            <v>0</v>
          </cell>
          <cell r="U51">
            <v>48688800</v>
          </cell>
          <cell r="V51">
            <v>0.95011583772859465</v>
          </cell>
        </row>
        <row r="52">
          <cell r="M52">
            <v>2478200</v>
          </cell>
          <cell r="N52">
            <v>0</v>
          </cell>
          <cell r="Q52">
            <v>59136398.660940066</v>
          </cell>
          <cell r="R52">
            <v>0</v>
          </cell>
          <cell r="U52">
            <v>52820400</v>
          </cell>
          <cell r="V52">
            <v>0.95308252114713254</v>
          </cell>
        </row>
        <row r="53">
          <cell r="M53">
            <v>2613200</v>
          </cell>
          <cell r="N53">
            <v>0</v>
          </cell>
          <cell r="Q53">
            <v>64048410.338584229</v>
          </cell>
          <cell r="R53">
            <v>0</v>
          </cell>
          <cell r="U53">
            <v>59284000</v>
          </cell>
          <cell r="V53">
            <v>0.95592065312731933</v>
          </cell>
        </row>
        <row r="54">
          <cell r="M54">
            <v>2521000</v>
          </cell>
          <cell r="N54">
            <v>0</v>
          </cell>
          <cell r="Q54">
            <v>66263687.049812101</v>
          </cell>
          <cell r="R54">
            <v>0</v>
          </cell>
          <cell r="U54">
            <v>63740200</v>
          </cell>
          <cell r="V54">
            <v>0.96044882193654868</v>
          </cell>
        </row>
        <row r="55">
          <cell r="M55">
            <v>14371900</v>
          </cell>
          <cell r="N55">
            <v>0</v>
          </cell>
          <cell r="Q55" t="str">
            <v/>
          </cell>
          <cell r="R55">
            <v>0</v>
          </cell>
          <cell r="U55">
            <v>149218700</v>
          </cell>
          <cell r="V55">
            <v>0.90368566406221207</v>
          </cell>
        </row>
        <row r="56">
          <cell r="M56">
            <v>14299500</v>
          </cell>
          <cell r="N56">
            <v>0</v>
          </cell>
          <cell r="Q56" t="str">
            <v/>
          </cell>
          <cell r="R56">
            <v>0</v>
          </cell>
          <cell r="U56">
            <v>146975500</v>
          </cell>
          <cell r="V56">
            <v>0.90270827450833646</v>
          </cell>
        </row>
        <row r="57">
          <cell r="M57">
            <v>13764300</v>
          </cell>
          <cell r="N57">
            <v>0</v>
          </cell>
          <cell r="Q57" t="str">
            <v/>
          </cell>
          <cell r="R57">
            <v>0</v>
          </cell>
          <cell r="U57">
            <v>145195100</v>
          </cell>
          <cell r="V57">
            <v>0.90520134632642557</v>
          </cell>
        </row>
        <row r="58">
          <cell r="M58">
            <v>14048900</v>
          </cell>
          <cell r="N58">
            <v>0</v>
          </cell>
          <cell r="Q58" t="str">
            <v/>
          </cell>
          <cell r="R58">
            <v>0</v>
          </cell>
          <cell r="U58">
            <v>142187500</v>
          </cell>
          <cell r="V58">
            <v>0.90119454945054944</v>
          </cell>
        </row>
        <row r="59">
          <cell r="M59">
            <v>12747200</v>
          </cell>
          <cell r="N59">
            <v>0</v>
          </cell>
          <cell r="Q59" t="str">
            <v/>
          </cell>
          <cell r="R59">
            <v>0</v>
          </cell>
          <cell r="U59">
            <v>141708400</v>
          </cell>
          <cell r="V59">
            <v>0.91004626401822331</v>
          </cell>
        </row>
        <row r="60">
          <cell r="M60">
            <v>13097400</v>
          </cell>
          <cell r="N60">
            <v>0</v>
          </cell>
          <cell r="Q60">
            <v>136688829.29771462</v>
          </cell>
          <cell r="R60">
            <v>0</v>
          </cell>
          <cell r="U60">
            <v>142935300</v>
          </cell>
          <cell r="V60">
            <v>0.90836833168573472</v>
          </cell>
        </row>
        <row r="61">
          <cell r="M61">
            <v>13108100</v>
          </cell>
          <cell r="N61">
            <v>0</v>
          </cell>
          <cell r="Q61">
            <v>138290853.38400134</v>
          </cell>
          <cell r="R61">
            <v>0</v>
          </cell>
          <cell r="U61">
            <v>143511400</v>
          </cell>
          <cell r="V61">
            <v>0.90866161155141678</v>
          </cell>
        </row>
        <row r="62">
          <cell r="M62">
            <v>13405100</v>
          </cell>
          <cell r="N62">
            <v>0</v>
          </cell>
          <cell r="Q62">
            <v>135324524.91455415</v>
          </cell>
          <cell r="R62">
            <v>0</v>
          </cell>
          <cell r="U62">
            <v>140439300</v>
          </cell>
          <cell r="V62">
            <v>0.9045487979504313</v>
          </cell>
        </row>
        <row r="63">
          <cell r="M63">
            <v>13722100</v>
          </cell>
          <cell r="N63">
            <v>0</v>
          </cell>
          <cell r="Q63">
            <v>127758836.97157267</v>
          </cell>
          <cell r="R63">
            <v>0</v>
          </cell>
          <cell r="U63">
            <v>131169000</v>
          </cell>
          <cell r="V63">
            <v>0.89538610494857784</v>
          </cell>
        </row>
        <row r="64">
          <cell r="M64">
            <v>12578300</v>
          </cell>
          <cell r="N64">
            <v>0</v>
          </cell>
          <cell r="Q64">
            <v>118653138.77790265</v>
          </cell>
          <cell r="R64">
            <v>0</v>
          </cell>
          <cell r="U64">
            <v>119691700</v>
          </cell>
          <cell r="V64">
            <v>0.89491084177098323</v>
          </cell>
        </row>
        <row r="65">
          <cell r="M65">
            <v>12053400</v>
          </cell>
          <cell r="N65">
            <v>0</v>
          </cell>
          <cell r="Q65">
            <v>112122181.20356393</v>
          </cell>
          <cell r="R65">
            <v>0</v>
          </cell>
          <cell r="U65">
            <v>112066600</v>
          </cell>
          <cell r="V65">
            <v>0.89244431436306626</v>
          </cell>
        </row>
        <row r="66">
          <cell r="M66">
            <v>11822400</v>
          </cell>
          <cell r="N66">
            <v>0</v>
          </cell>
          <cell r="Q66">
            <v>107299032.32605687</v>
          </cell>
          <cell r="R66">
            <v>0</v>
          </cell>
          <cell r="U66">
            <v>108685900</v>
          </cell>
          <cell r="V66">
            <v>0.89122416063169185</v>
          </cell>
        </row>
        <row r="67">
          <cell r="M67">
            <v>11921700</v>
          </cell>
          <cell r="N67">
            <v>0</v>
          </cell>
          <cell r="Q67">
            <v>101332696.63632998</v>
          </cell>
          <cell r="R67">
            <v>0</v>
          </cell>
          <cell r="U67">
            <v>112478900</v>
          </cell>
          <cell r="V67">
            <v>0.89400945421763545</v>
          </cell>
        </row>
        <row r="68">
          <cell r="M68">
            <v>11747600</v>
          </cell>
          <cell r="N68">
            <v>0</v>
          </cell>
          <cell r="Q68">
            <v>100322774.96876653</v>
          </cell>
          <cell r="R68">
            <v>0</v>
          </cell>
          <cell r="U68">
            <v>111308100</v>
          </cell>
          <cell r="V68">
            <v>0.89445871414569111</v>
          </cell>
        </row>
        <row r="69">
          <cell r="M69">
            <v>11999500</v>
          </cell>
          <cell r="N69">
            <v>0</v>
          </cell>
          <cell r="Q69">
            <v>103449897.77613865</v>
          </cell>
          <cell r="R69">
            <v>0</v>
          </cell>
          <cell r="U69">
            <v>115089500</v>
          </cell>
          <cell r="V69">
            <v>0.8957376650346035</v>
          </cell>
        </row>
        <row r="70">
          <cell r="M70">
            <v>11935400</v>
          </cell>
          <cell r="N70">
            <v>0</v>
          </cell>
          <cell r="Q70">
            <v>106795286.0864739</v>
          </cell>
          <cell r="R70">
            <v>0</v>
          </cell>
          <cell r="U70">
            <v>116501400</v>
          </cell>
          <cell r="V70">
            <v>0.89755144573369938</v>
          </cell>
        </row>
        <row r="71">
          <cell r="M71">
            <v>11494800</v>
          </cell>
          <cell r="N71">
            <v>0</v>
          </cell>
          <cell r="Q71">
            <v>105983338.09876642</v>
          </cell>
          <cell r="R71">
            <v>0</v>
          </cell>
          <cell r="U71">
            <v>122280300</v>
          </cell>
          <cell r="V71">
            <v>0.90599630521024233</v>
          </cell>
        </row>
        <row r="72">
          <cell r="M72">
            <v>11619300</v>
          </cell>
          <cell r="N72">
            <v>0</v>
          </cell>
          <cell r="Q72">
            <v>108444002.85876705</v>
          </cell>
          <cell r="R72">
            <v>0</v>
          </cell>
          <cell r="U72">
            <v>128999000</v>
          </cell>
          <cell r="V72">
            <v>0.90992720873805222</v>
          </cell>
        </row>
        <row r="73">
          <cell r="M73">
            <v>11783100</v>
          </cell>
          <cell r="N73">
            <v>0</v>
          </cell>
          <cell r="Q73">
            <v>108914426.26249127</v>
          </cell>
          <cell r="R73">
            <v>0</v>
          </cell>
          <cell r="U73">
            <v>126659300</v>
          </cell>
          <cell r="V73">
            <v>0.90697011589358223</v>
          </cell>
        </row>
        <row r="74">
          <cell r="M74">
            <v>11804400</v>
          </cell>
          <cell r="N74">
            <v>0</v>
          </cell>
          <cell r="Q74">
            <v>104902741.29372473</v>
          </cell>
          <cell r="R74">
            <v>0</v>
          </cell>
          <cell r="U74">
            <v>120589700</v>
          </cell>
          <cell r="V74">
            <v>0.90211104265123809</v>
          </cell>
        </row>
        <row r="75">
          <cell r="M75">
            <v>11484500</v>
          </cell>
          <cell r="N75">
            <v>0</v>
          </cell>
          <cell r="Q75">
            <v>100329637.72574879</v>
          </cell>
          <cell r="R75">
            <v>0</v>
          </cell>
          <cell r="U75">
            <v>115520600</v>
          </cell>
          <cell r="V75">
            <v>0.90058483075745799</v>
          </cell>
        </row>
        <row r="76">
          <cell r="M76">
            <v>11805500</v>
          </cell>
          <cell r="N76">
            <v>0</v>
          </cell>
          <cell r="Q76">
            <v>103931137.28268979</v>
          </cell>
          <cell r="R76">
            <v>0</v>
          </cell>
          <cell r="U76">
            <v>118310600</v>
          </cell>
          <cell r="V76">
            <v>0.90021604150431156</v>
          </cell>
        </row>
        <row r="77">
          <cell r="M77">
            <v>11866300</v>
          </cell>
          <cell r="N77">
            <v>0</v>
          </cell>
          <cell r="Q77">
            <v>111317213.93555643</v>
          </cell>
          <cell r="R77">
            <v>0</v>
          </cell>
          <cell r="U77">
            <v>124687700</v>
          </cell>
          <cell r="V77">
            <v>0.90483183184869076</v>
          </cell>
        </row>
        <row r="78">
          <cell r="M78">
            <v>12107700</v>
          </cell>
          <cell r="N78">
            <v>0</v>
          </cell>
          <cell r="Q78">
            <v>109979426.49485898</v>
          </cell>
          <cell r="R78">
            <v>0</v>
          </cell>
          <cell r="U78">
            <v>125374600</v>
          </cell>
          <cell r="V78">
            <v>0.90342780754634511</v>
          </cell>
        </row>
        <row r="79">
          <cell r="M79">
            <v>0</v>
          </cell>
          <cell r="N79">
            <v>1</v>
          </cell>
          <cell r="Q79" t="str">
            <v/>
          </cell>
          <cell r="R79">
            <v>0</v>
          </cell>
          <cell r="U79">
            <v>8070900</v>
          </cell>
          <cell r="V79">
            <v>0.57175524911648534</v>
          </cell>
          <cell r="W79" t="str">
            <v>Use 2014 as proxy</v>
          </cell>
        </row>
        <row r="80">
          <cell r="M80">
            <v>0</v>
          </cell>
          <cell r="N80">
            <v>1</v>
          </cell>
          <cell r="Q80" t="str">
            <v/>
          </cell>
          <cell r="R80">
            <v>0</v>
          </cell>
          <cell r="U80">
            <v>8243900</v>
          </cell>
          <cell r="V80">
            <v>0.57175524911648534</v>
          </cell>
          <cell r="W80" t="str">
            <v>Use 2014 as proxy</v>
          </cell>
        </row>
        <row r="81">
          <cell r="M81">
            <v>0</v>
          </cell>
          <cell r="N81">
            <v>1</v>
          </cell>
          <cell r="Q81" t="str">
            <v/>
          </cell>
          <cell r="R81">
            <v>0</v>
          </cell>
          <cell r="U81">
            <v>8208400</v>
          </cell>
          <cell r="V81">
            <v>0.57175524911648534</v>
          </cell>
          <cell r="W81" t="str">
            <v>Use 2014 as proxy</v>
          </cell>
        </row>
        <row r="82">
          <cell r="M82">
            <v>0</v>
          </cell>
          <cell r="N82">
            <v>1</v>
          </cell>
          <cell r="Q82" t="str">
            <v/>
          </cell>
          <cell r="R82">
            <v>0</v>
          </cell>
          <cell r="U82">
            <v>8541200</v>
          </cell>
          <cell r="V82">
            <v>0.57175524911648534</v>
          </cell>
          <cell r="W82" t="str">
            <v>Use 2014 as proxy</v>
          </cell>
        </row>
        <row r="83">
          <cell r="M83">
            <v>0</v>
          </cell>
          <cell r="N83">
            <v>1</v>
          </cell>
          <cell r="Q83" t="str">
            <v/>
          </cell>
          <cell r="R83">
            <v>0</v>
          </cell>
          <cell r="U83">
            <v>9328200</v>
          </cell>
          <cell r="V83">
            <v>0.57175524911648534</v>
          </cell>
          <cell r="W83" t="str">
            <v>Use 2014 as proxy</v>
          </cell>
        </row>
        <row r="84">
          <cell r="M84">
            <v>0</v>
          </cell>
          <cell r="N84">
            <v>1</v>
          </cell>
          <cell r="Q84">
            <v>7265954.4042565767</v>
          </cell>
          <cell r="R84">
            <v>0</v>
          </cell>
          <cell r="U84">
            <v>9409300</v>
          </cell>
          <cell r="V84">
            <v>0.57175524911648534</v>
          </cell>
          <cell r="W84" t="str">
            <v>Use 2014 as proxy</v>
          </cell>
        </row>
        <row r="85">
          <cell r="M85">
            <v>0</v>
          </cell>
          <cell r="N85">
            <v>1</v>
          </cell>
          <cell r="Q85">
            <v>7338303.8791211527</v>
          </cell>
          <cell r="R85">
            <v>0</v>
          </cell>
          <cell r="U85">
            <v>9499800</v>
          </cell>
          <cell r="V85">
            <v>0.57175524911648534</v>
          </cell>
          <cell r="W85" t="str">
            <v>Use 2014 as proxy</v>
          </cell>
        </row>
        <row r="86">
          <cell r="M86">
            <v>0</v>
          </cell>
          <cell r="N86">
            <v>1</v>
          </cell>
          <cell r="Q86">
            <v>6800850.6372700501</v>
          </cell>
          <cell r="R86">
            <v>0</v>
          </cell>
          <cell r="U86">
            <v>8325400</v>
          </cell>
          <cell r="V86">
            <v>0.57175524911648534</v>
          </cell>
          <cell r="W86" t="str">
            <v>Use 2014 as proxy</v>
          </cell>
        </row>
        <row r="87">
          <cell r="M87">
            <v>0</v>
          </cell>
          <cell r="N87">
            <v>1</v>
          </cell>
          <cell r="Q87">
            <v>6356418.1488162167</v>
          </cell>
          <cell r="R87">
            <v>0</v>
          </cell>
          <cell r="U87">
            <v>8133800</v>
          </cell>
          <cell r="V87">
            <v>0.57175524911648534</v>
          </cell>
          <cell r="W87" t="str">
            <v>Use 2014 as proxy</v>
          </cell>
        </row>
        <row r="88">
          <cell r="M88">
            <v>0</v>
          </cell>
          <cell r="N88">
            <v>1</v>
          </cell>
          <cell r="Q88">
            <v>5870643.1032969225</v>
          </cell>
          <cell r="R88">
            <v>0</v>
          </cell>
          <cell r="U88">
            <v>7576300</v>
          </cell>
          <cell r="V88">
            <v>0.57175524911648534</v>
          </cell>
          <cell r="W88" t="str">
            <v>Use 2014 as proxy</v>
          </cell>
        </row>
        <row r="89">
          <cell r="M89">
            <v>0</v>
          </cell>
          <cell r="N89">
            <v>1</v>
          </cell>
          <cell r="Q89">
            <v>5198558.980920109</v>
          </cell>
          <cell r="R89">
            <v>0</v>
          </cell>
          <cell r="U89">
            <v>6700300</v>
          </cell>
          <cell r="V89">
            <v>0.57175524911648534</v>
          </cell>
          <cell r="W89" t="str">
            <v>Use 2014 as proxy</v>
          </cell>
        </row>
        <row r="90">
          <cell r="M90">
            <v>0</v>
          </cell>
          <cell r="N90">
            <v>1</v>
          </cell>
          <cell r="Q90">
            <v>4748913.924682932</v>
          </cell>
          <cell r="R90">
            <v>0</v>
          </cell>
          <cell r="U90">
            <v>6123700</v>
          </cell>
          <cell r="V90">
            <v>0.57175524911648534</v>
          </cell>
          <cell r="W90" t="str">
            <v>Use 2014 as proxy</v>
          </cell>
        </row>
        <row r="91">
          <cell r="M91">
            <v>0</v>
          </cell>
          <cell r="N91">
            <v>1</v>
          </cell>
          <cell r="Q91">
            <v>4424257.9215312609</v>
          </cell>
          <cell r="R91">
            <v>0</v>
          </cell>
          <cell r="U91">
            <v>5595500</v>
          </cell>
          <cell r="V91">
            <v>0.57175524911648534</v>
          </cell>
          <cell r="W91" t="str">
            <v>Use 2014 as proxy</v>
          </cell>
        </row>
        <row r="92">
          <cell r="M92">
            <v>0</v>
          </cell>
          <cell r="N92">
            <v>1</v>
          </cell>
          <cell r="Q92">
            <v>4278506.2673051059</v>
          </cell>
          <cell r="R92">
            <v>0</v>
          </cell>
          <cell r="U92">
            <v>5478800</v>
          </cell>
          <cell r="V92">
            <v>0.57175524911648534</v>
          </cell>
          <cell r="W92" t="str">
            <v>Use 2014 as proxy</v>
          </cell>
        </row>
        <row r="93">
          <cell r="M93">
            <v>2472000</v>
          </cell>
          <cell r="N93">
            <v>0</v>
          </cell>
          <cell r="Q93">
            <v>4494789.8866336159</v>
          </cell>
          <cell r="R93">
            <v>0</v>
          </cell>
          <cell r="U93">
            <v>5772400</v>
          </cell>
          <cell r="V93">
            <v>0.57175524911648534</v>
          </cell>
        </row>
        <row r="94">
          <cell r="M94">
            <v>2529200</v>
          </cell>
          <cell r="N94">
            <v>0</v>
          </cell>
          <cell r="Q94">
            <v>4467529.9584733723</v>
          </cell>
          <cell r="R94">
            <v>0</v>
          </cell>
          <cell r="U94">
            <v>5779800</v>
          </cell>
          <cell r="V94">
            <v>0.56240700370255026</v>
          </cell>
        </row>
        <row r="95">
          <cell r="M95">
            <v>2228900</v>
          </cell>
          <cell r="N95">
            <v>0</v>
          </cell>
          <cell r="Q95">
            <v>4240019.6757865855</v>
          </cell>
          <cell r="R95">
            <v>0</v>
          </cell>
          <cell r="U95">
            <v>5332900</v>
          </cell>
          <cell r="V95">
            <v>0.58204729134242161</v>
          </cell>
        </row>
        <row r="96">
          <cell r="M96">
            <v>2259700</v>
          </cell>
          <cell r="N96">
            <v>0</v>
          </cell>
          <cell r="Q96">
            <v>4146414.0626707976</v>
          </cell>
          <cell r="R96">
            <v>0</v>
          </cell>
          <cell r="U96">
            <v>5298400</v>
          </cell>
          <cell r="V96">
            <v>0.57351275856862449</v>
          </cell>
        </row>
        <row r="97">
          <cell r="M97">
            <v>2195000</v>
          </cell>
          <cell r="N97">
            <v>0</v>
          </cell>
          <cell r="Q97">
            <v>4092265.4501100252</v>
          </cell>
          <cell r="R97">
            <v>0</v>
          </cell>
          <cell r="U97">
            <v>5177700</v>
          </cell>
          <cell r="V97">
            <v>0.57606659327500631</v>
          </cell>
        </row>
        <row r="98">
          <cell r="M98">
            <v>2025900</v>
          </cell>
          <cell r="N98">
            <v>0</v>
          </cell>
          <cell r="Q98">
            <v>4044263.2654814995</v>
          </cell>
          <cell r="R98">
            <v>0</v>
          </cell>
          <cell r="U98">
            <v>5050300</v>
          </cell>
          <cell r="V98">
            <v>0.59885551353384947</v>
          </cell>
        </row>
        <row r="99">
          <cell r="M99">
            <v>1678500</v>
          </cell>
          <cell r="N99">
            <v>0</v>
          </cell>
          <cell r="Q99">
            <v>3654292.2576575922</v>
          </cell>
          <cell r="R99">
            <v>0</v>
          </cell>
          <cell r="U99">
            <v>4461100</v>
          </cell>
          <cell r="V99">
            <v>0.62374750622043895</v>
          </cell>
        </row>
        <row r="100">
          <cell r="M100">
            <v>1594000</v>
          </cell>
          <cell r="N100">
            <v>0</v>
          </cell>
          <cell r="Q100">
            <v>3282027.4701469927</v>
          </cell>
          <cell r="R100">
            <v>0</v>
          </cell>
          <cell r="U100">
            <v>4039400</v>
          </cell>
          <cell r="V100">
            <v>0.60538693865425564</v>
          </cell>
        </row>
        <row r="101">
          <cell r="M101">
            <v>1547200</v>
          </cell>
          <cell r="N101">
            <v>0</v>
          </cell>
          <cell r="Q101">
            <v>3185706.2763381838</v>
          </cell>
          <cell r="R101">
            <v>0</v>
          </cell>
          <cell r="U101">
            <v>3867400</v>
          </cell>
          <cell r="V101">
            <v>0.59993794280395096</v>
          </cell>
        </row>
        <row r="102">
          <cell r="M102">
            <v>1517600</v>
          </cell>
          <cell r="N102">
            <v>0</v>
          </cell>
          <cell r="Q102">
            <v>3315682.9523541187</v>
          </cell>
          <cell r="R102">
            <v>0</v>
          </cell>
          <cell r="U102">
            <v>3868000</v>
          </cell>
          <cell r="V102">
            <v>0.60765253360910032</v>
          </cell>
        </row>
        <row r="103">
          <cell r="M103" t="str">
            <v/>
          </cell>
          <cell r="N103">
            <v>0</v>
          </cell>
          <cell r="Q103" t="str">
            <v/>
          </cell>
          <cell r="R103">
            <v>0</v>
          </cell>
          <cell r="U103">
            <v>0</v>
          </cell>
          <cell r="V103">
            <v>0</v>
          </cell>
        </row>
        <row r="104">
          <cell r="M104" t="str">
            <v/>
          </cell>
          <cell r="N104">
            <v>0</v>
          </cell>
          <cell r="Q104" t="str">
            <v/>
          </cell>
          <cell r="R104">
            <v>0</v>
          </cell>
          <cell r="U104">
            <v>0</v>
          </cell>
          <cell r="V104">
            <v>0</v>
          </cell>
        </row>
        <row r="105">
          <cell r="M105" t="str">
            <v/>
          </cell>
          <cell r="N105">
            <v>0</v>
          </cell>
          <cell r="Q105" t="str">
            <v/>
          </cell>
          <cell r="R105">
            <v>0</v>
          </cell>
          <cell r="U105">
            <v>0</v>
          </cell>
          <cell r="V105">
            <v>0</v>
          </cell>
        </row>
        <row r="106">
          <cell r="M106" t="str">
            <v/>
          </cell>
          <cell r="N106">
            <v>0</v>
          </cell>
          <cell r="Q106" t="str">
            <v/>
          </cell>
          <cell r="R106">
            <v>0</v>
          </cell>
          <cell r="U106">
            <v>0</v>
          </cell>
          <cell r="V106">
            <v>0</v>
          </cell>
        </row>
        <row r="107">
          <cell r="M107" t="str">
            <v/>
          </cell>
          <cell r="N107">
            <v>0</v>
          </cell>
          <cell r="Q107" t="str">
            <v/>
          </cell>
          <cell r="R107">
            <v>0</v>
          </cell>
          <cell r="U107">
            <v>0</v>
          </cell>
          <cell r="V107">
            <v>0</v>
          </cell>
        </row>
        <row r="108">
          <cell r="M108" t="str">
            <v/>
          </cell>
          <cell r="N108">
            <v>0</v>
          </cell>
          <cell r="Q108" t="str">
            <v/>
          </cell>
          <cell r="R108">
            <v>0</v>
          </cell>
          <cell r="U108">
            <v>0</v>
          </cell>
          <cell r="V108">
            <v>0</v>
          </cell>
        </row>
        <row r="109">
          <cell r="M109" t="str">
            <v/>
          </cell>
          <cell r="N109">
            <v>0</v>
          </cell>
          <cell r="Q109" t="str">
            <v/>
          </cell>
          <cell r="R109">
            <v>0</v>
          </cell>
          <cell r="U109">
            <v>0</v>
          </cell>
          <cell r="V109">
            <v>0</v>
          </cell>
        </row>
        <row r="110">
          <cell r="M110" t="str">
            <v/>
          </cell>
          <cell r="N110">
            <v>0</v>
          </cell>
          <cell r="Q110" t="str">
            <v/>
          </cell>
          <cell r="R110">
            <v>0</v>
          </cell>
          <cell r="U110">
            <v>0</v>
          </cell>
          <cell r="V110">
            <v>0</v>
          </cell>
        </row>
        <row r="111">
          <cell r="M111" t="str">
            <v/>
          </cell>
          <cell r="N111">
            <v>0</v>
          </cell>
          <cell r="Q111" t="str">
            <v/>
          </cell>
          <cell r="R111">
            <v>0</v>
          </cell>
          <cell r="U111">
            <v>0</v>
          </cell>
          <cell r="V111">
            <v>0</v>
          </cell>
        </row>
        <row r="112">
          <cell r="M112" t="str">
            <v/>
          </cell>
          <cell r="N112">
            <v>0</v>
          </cell>
          <cell r="Q112" t="str">
            <v/>
          </cell>
          <cell r="R112">
            <v>0</v>
          </cell>
          <cell r="U112">
            <v>0</v>
          </cell>
          <cell r="V112">
            <v>0</v>
          </cell>
        </row>
        <row r="113">
          <cell r="M113" t="str">
            <v/>
          </cell>
          <cell r="N113">
            <v>0</v>
          </cell>
          <cell r="Q113" t="str">
            <v/>
          </cell>
          <cell r="R113">
            <v>0</v>
          </cell>
          <cell r="U113">
            <v>0</v>
          </cell>
          <cell r="V113">
            <v>0</v>
          </cell>
        </row>
        <row r="114">
          <cell r="M114" t="str">
            <v/>
          </cell>
          <cell r="N114">
            <v>0</v>
          </cell>
          <cell r="Q114" t="str">
            <v/>
          </cell>
          <cell r="R114">
            <v>0</v>
          </cell>
          <cell r="U114">
            <v>0</v>
          </cell>
          <cell r="V114">
            <v>0</v>
          </cell>
        </row>
        <row r="115">
          <cell r="M115" t="str">
            <v/>
          </cell>
          <cell r="N115">
            <v>0</v>
          </cell>
          <cell r="Q115" t="str">
            <v/>
          </cell>
          <cell r="R115">
            <v>0</v>
          </cell>
          <cell r="U115">
            <v>0</v>
          </cell>
          <cell r="V115">
            <v>0</v>
          </cell>
        </row>
        <row r="116">
          <cell r="M116" t="str">
            <v/>
          </cell>
          <cell r="N116">
            <v>0</v>
          </cell>
          <cell r="Q116" t="str">
            <v/>
          </cell>
          <cell r="R116">
            <v>0</v>
          </cell>
          <cell r="U116">
            <v>0</v>
          </cell>
          <cell r="V116">
            <v>0</v>
          </cell>
        </row>
        <row r="117">
          <cell r="M117" t="str">
            <v/>
          </cell>
          <cell r="N117">
            <v>0</v>
          </cell>
          <cell r="Q117" t="str">
            <v/>
          </cell>
          <cell r="R117">
            <v>0</v>
          </cell>
          <cell r="U117">
            <v>0</v>
          </cell>
          <cell r="V117">
            <v>0</v>
          </cell>
        </row>
        <row r="118">
          <cell r="M118" t="str">
            <v/>
          </cell>
          <cell r="N118">
            <v>0</v>
          </cell>
          <cell r="Q118" t="str">
            <v/>
          </cell>
          <cell r="R118">
            <v>0</v>
          </cell>
          <cell r="U118">
            <v>0</v>
          </cell>
          <cell r="V118">
            <v>0</v>
          </cell>
        </row>
        <row r="119">
          <cell r="M119" t="str">
            <v/>
          </cell>
          <cell r="N119">
            <v>0</v>
          </cell>
          <cell r="Q119" t="str">
            <v/>
          </cell>
          <cell r="R119">
            <v>0</v>
          </cell>
          <cell r="U119">
            <v>0</v>
          </cell>
          <cell r="V119">
            <v>0</v>
          </cell>
        </row>
        <row r="120">
          <cell r="M120" t="str">
            <v/>
          </cell>
          <cell r="N120">
            <v>0</v>
          </cell>
          <cell r="Q120" t="str">
            <v/>
          </cell>
          <cell r="R120">
            <v>0</v>
          </cell>
          <cell r="U120">
            <v>0</v>
          </cell>
          <cell r="V120">
            <v>0</v>
          </cell>
        </row>
        <row r="121">
          <cell r="M121" t="str">
            <v/>
          </cell>
          <cell r="N121">
            <v>0</v>
          </cell>
          <cell r="Q121" t="str">
            <v/>
          </cell>
          <cell r="R121">
            <v>0</v>
          </cell>
          <cell r="U121">
            <v>0</v>
          </cell>
          <cell r="V121">
            <v>0</v>
          </cell>
        </row>
        <row r="122">
          <cell r="M122" t="str">
            <v/>
          </cell>
          <cell r="N122">
            <v>0</v>
          </cell>
          <cell r="Q122" t="str">
            <v/>
          </cell>
          <cell r="R122">
            <v>0</v>
          </cell>
          <cell r="U122">
            <v>0</v>
          </cell>
          <cell r="V122">
            <v>0</v>
          </cell>
        </row>
        <row r="123">
          <cell r="M123" t="str">
            <v/>
          </cell>
          <cell r="N123">
            <v>0</v>
          </cell>
          <cell r="Q123" t="str">
            <v/>
          </cell>
          <cell r="R123">
            <v>0</v>
          </cell>
          <cell r="U123">
            <v>0</v>
          </cell>
          <cell r="V123">
            <v>0</v>
          </cell>
        </row>
        <row r="124">
          <cell r="M124" t="str">
            <v/>
          </cell>
          <cell r="N124">
            <v>0</v>
          </cell>
          <cell r="Q124" t="str">
            <v/>
          </cell>
          <cell r="R124">
            <v>0</v>
          </cell>
          <cell r="U124">
            <v>0</v>
          </cell>
          <cell r="V124">
            <v>0</v>
          </cell>
        </row>
        <row r="125">
          <cell r="M125" t="str">
            <v/>
          </cell>
          <cell r="N125">
            <v>0</v>
          </cell>
          <cell r="Q125" t="str">
            <v/>
          </cell>
          <cell r="R125">
            <v>0</v>
          </cell>
          <cell r="U125">
            <v>0</v>
          </cell>
          <cell r="V125">
            <v>0</v>
          </cell>
        </row>
        <row r="126">
          <cell r="M126" t="str">
            <v/>
          </cell>
          <cell r="N126">
            <v>0</v>
          </cell>
          <cell r="Q126" t="str">
            <v/>
          </cell>
          <cell r="R126">
            <v>0</v>
          </cell>
          <cell r="U126">
            <v>0</v>
          </cell>
          <cell r="V126">
            <v>0</v>
          </cell>
        </row>
        <row r="127">
          <cell r="M127">
            <v>0</v>
          </cell>
          <cell r="N127">
            <v>0</v>
          </cell>
          <cell r="Q127" t="str">
            <v/>
          </cell>
          <cell r="R127">
            <v>0</v>
          </cell>
          <cell r="U127">
            <v>579900</v>
          </cell>
          <cell r="V127">
            <v>1</v>
          </cell>
        </row>
        <row r="128">
          <cell r="M128">
            <v>0</v>
          </cell>
          <cell r="N128">
            <v>0</v>
          </cell>
          <cell r="Q128" t="str">
            <v/>
          </cell>
          <cell r="R128">
            <v>0</v>
          </cell>
          <cell r="U128">
            <v>354900</v>
          </cell>
          <cell r="V128">
            <v>1</v>
          </cell>
        </row>
        <row r="129">
          <cell r="M129">
            <v>0</v>
          </cell>
          <cell r="N129">
            <v>0</v>
          </cell>
          <cell r="Q129" t="str">
            <v/>
          </cell>
          <cell r="R129">
            <v>0</v>
          </cell>
          <cell r="U129">
            <v>369500</v>
          </cell>
          <cell r="V129">
            <v>1</v>
          </cell>
        </row>
        <row r="130">
          <cell r="M130">
            <v>0</v>
          </cell>
          <cell r="N130">
            <v>0</v>
          </cell>
          <cell r="Q130" t="str">
            <v/>
          </cell>
          <cell r="R130">
            <v>0</v>
          </cell>
          <cell r="U130">
            <v>295600</v>
          </cell>
          <cell r="V130">
            <v>1</v>
          </cell>
        </row>
        <row r="131">
          <cell r="M131">
            <v>0</v>
          </cell>
          <cell r="N131">
            <v>0</v>
          </cell>
          <cell r="Q131" t="str">
            <v/>
          </cell>
          <cell r="R131">
            <v>0</v>
          </cell>
          <cell r="U131">
            <v>273100</v>
          </cell>
          <cell r="V131">
            <v>1</v>
          </cell>
        </row>
        <row r="132">
          <cell r="M132">
            <v>0</v>
          </cell>
          <cell r="N132">
            <v>0</v>
          </cell>
          <cell r="Q132">
            <v>258390.98165919585</v>
          </cell>
          <cell r="R132">
            <v>0</v>
          </cell>
          <cell r="U132">
            <v>254600</v>
          </cell>
          <cell r="V132">
            <v>1</v>
          </cell>
        </row>
        <row r="133">
          <cell r="M133">
            <v>0</v>
          </cell>
          <cell r="N133">
            <v>0</v>
          </cell>
          <cell r="Q133">
            <v>258390.98165919585</v>
          </cell>
          <cell r="R133">
            <v>0</v>
          </cell>
          <cell r="U133">
            <v>259399.99999999997</v>
          </cell>
          <cell r="V133">
            <v>1</v>
          </cell>
        </row>
        <row r="134">
          <cell r="M134">
            <v>0</v>
          </cell>
          <cell r="N134">
            <v>0</v>
          </cell>
          <cell r="Q134">
            <v>217048.42459372428</v>
          </cell>
          <cell r="R134">
            <v>0</v>
          </cell>
          <cell r="U134">
            <v>212800</v>
          </cell>
          <cell r="V134">
            <v>1</v>
          </cell>
        </row>
        <row r="135">
          <cell r="M135">
            <v>0</v>
          </cell>
          <cell r="N135">
            <v>0</v>
          </cell>
          <cell r="Q135">
            <v>196377.14606098869</v>
          </cell>
          <cell r="R135">
            <v>0</v>
          </cell>
          <cell r="U135">
            <v>195000</v>
          </cell>
          <cell r="V135">
            <v>1</v>
          </cell>
        </row>
        <row r="136">
          <cell r="M136">
            <v>0</v>
          </cell>
          <cell r="N136">
            <v>0</v>
          </cell>
          <cell r="Q136">
            <v>175705.86752825306</v>
          </cell>
          <cell r="R136">
            <v>0</v>
          </cell>
          <cell r="U136">
            <v>180900</v>
          </cell>
          <cell r="V136">
            <v>1</v>
          </cell>
        </row>
        <row r="137">
          <cell r="M137">
            <v>0</v>
          </cell>
          <cell r="N137">
            <v>0</v>
          </cell>
          <cell r="Q137">
            <v>170212.77292458966</v>
          </cell>
          <cell r="R137">
            <v>0</v>
          </cell>
          <cell r="U137">
            <v>169500</v>
          </cell>
          <cell r="V137">
            <v>1</v>
          </cell>
        </row>
        <row r="138">
          <cell r="M138">
            <v>0</v>
          </cell>
          <cell r="N138">
            <v>0</v>
          </cell>
          <cell r="Q138">
            <v>157613.2534751817</v>
          </cell>
          <cell r="R138">
            <v>0</v>
          </cell>
          <cell r="U138">
            <v>157500</v>
          </cell>
          <cell r="V138">
            <v>1</v>
          </cell>
        </row>
        <row r="139">
          <cell r="M139">
            <v>0</v>
          </cell>
          <cell r="N139">
            <v>0</v>
          </cell>
          <cell r="Q139">
            <v>145620.87324825075</v>
          </cell>
          <cell r="R139">
            <v>0</v>
          </cell>
          <cell r="U139">
            <v>146000</v>
          </cell>
          <cell r="V139">
            <v>1</v>
          </cell>
        </row>
        <row r="140">
          <cell r="M140">
            <v>0</v>
          </cell>
          <cell r="N140">
            <v>0</v>
          </cell>
          <cell r="Q140">
            <v>127063.04587041648</v>
          </cell>
          <cell r="R140">
            <v>0</v>
          </cell>
          <cell r="U140">
            <v>127900</v>
          </cell>
          <cell r="V140">
            <v>1</v>
          </cell>
        </row>
        <row r="141">
          <cell r="M141">
            <v>0</v>
          </cell>
          <cell r="N141">
            <v>0</v>
          </cell>
          <cell r="Q141">
            <v>107900.60013252281</v>
          </cell>
          <cell r="R141">
            <v>0</v>
          </cell>
          <cell r="U141">
            <v>107800</v>
          </cell>
          <cell r="V141">
            <v>1</v>
          </cell>
        </row>
        <row r="142">
          <cell r="M142">
            <v>0</v>
          </cell>
          <cell r="N142">
            <v>0</v>
          </cell>
          <cell r="Q142">
            <v>112099.81739898666</v>
          </cell>
          <cell r="R142">
            <v>0</v>
          </cell>
          <cell r="U142">
            <v>112000</v>
          </cell>
          <cell r="V142">
            <v>1</v>
          </cell>
        </row>
        <row r="143">
          <cell r="M143">
            <v>0</v>
          </cell>
          <cell r="N143">
            <v>0</v>
          </cell>
          <cell r="Q143">
            <v>73845.266149790157</v>
          </cell>
          <cell r="R143">
            <v>0</v>
          </cell>
          <cell r="U143">
            <v>73300</v>
          </cell>
          <cell r="V143">
            <v>1</v>
          </cell>
        </row>
        <row r="144">
          <cell r="M144">
            <v>0</v>
          </cell>
          <cell r="N144">
            <v>0</v>
          </cell>
          <cell r="Q144">
            <v>80641.139143189765</v>
          </cell>
          <cell r="R144">
            <v>0</v>
          </cell>
          <cell r="U144">
            <v>80600</v>
          </cell>
          <cell r="V144">
            <v>1</v>
          </cell>
        </row>
        <row r="145">
          <cell r="M145">
            <v>0</v>
          </cell>
          <cell r="N145">
            <v>0</v>
          </cell>
          <cell r="Q145">
            <v>89238.595712267197</v>
          </cell>
          <cell r="R145">
            <v>0</v>
          </cell>
          <cell r="U145">
            <v>89200</v>
          </cell>
          <cell r="V145">
            <v>1</v>
          </cell>
        </row>
        <row r="146">
          <cell r="M146">
            <v>0</v>
          </cell>
          <cell r="N146">
            <v>0</v>
          </cell>
          <cell r="Q146">
            <v>83461.714427702871</v>
          </cell>
          <cell r="R146">
            <v>0</v>
          </cell>
          <cell r="U146">
            <v>83400</v>
          </cell>
          <cell r="V146">
            <v>1</v>
          </cell>
        </row>
        <row r="147">
          <cell r="M147">
            <v>0</v>
          </cell>
          <cell r="N147">
            <v>0</v>
          </cell>
          <cell r="Q147">
            <v>71151.741710958755</v>
          </cell>
          <cell r="R147">
            <v>0</v>
          </cell>
          <cell r="U147">
            <v>71400</v>
          </cell>
          <cell r="V147">
            <v>1</v>
          </cell>
        </row>
        <row r="148">
          <cell r="M148">
            <v>0</v>
          </cell>
          <cell r="N148">
            <v>0</v>
          </cell>
          <cell r="Q148">
            <v>68725.112417775061</v>
          </cell>
          <cell r="R148">
            <v>0</v>
          </cell>
          <cell r="U148">
            <v>68700</v>
          </cell>
          <cell r="V148">
            <v>1</v>
          </cell>
        </row>
        <row r="149">
          <cell r="M149">
            <v>0</v>
          </cell>
          <cell r="N149">
            <v>0</v>
          </cell>
          <cell r="Q149">
            <v>61064.613588675609</v>
          </cell>
          <cell r="R149">
            <v>0</v>
          </cell>
          <cell r="U149">
            <v>65500</v>
          </cell>
          <cell r="V149">
            <v>1</v>
          </cell>
        </row>
        <row r="150">
          <cell r="M150" t="str">
            <v/>
          </cell>
          <cell r="N150">
            <v>0</v>
          </cell>
          <cell r="Q150">
            <v>52664.196680136003</v>
          </cell>
          <cell r="R150">
            <v>0</v>
          </cell>
          <cell r="U150">
            <v>63900</v>
          </cell>
          <cell r="V150">
            <v>0</v>
          </cell>
        </row>
        <row r="151">
          <cell r="M151">
            <v>0</v>
          </cell>
          <cell r="N151">
            <v>0</v>
          </cell>
          <cell r="Q151" t="str">
            <v/>
          </cell>
          <cell r="R151">
            <v>0</v>
          </cell>
          <cell r="U151">
            <v>0</v>
          </cell>
          <cell r="V151">
            <v>0</v>
          </cell>
        </row>
        <row r="152">
          <cell r="M152">
            <v>0</v>
          </cell>
          <cell r="N152">
            <v>0</v>
          </cell>
          <cell r="Q152" t="str">
            <v/>
          </cell>
          <cell r="R152">
            <v>0</v>
          </cell>
          <cell r="U152">
            <v>0</v>
          </cell>
          <cell r="V152">
            <v>0</v>
          </cell>
        </row>
        <row r="153">
          <cell r="M153">
            <v>0</v>
          </cell>
          <cell r="N153">
            <v>0</v>
          </cell>
          <cell r="Q153" t="str">
            <v/>
          </cell>
          <cell r="R153">
            <v>0</v>
          </cell>
          <cell r="U153">
            <v>0</v>
          </cell>
          <cell r="V153">
            <v>0</v>
          </cell>
        </row>
        <row r="154">
          <cell r="M154">
            <v>0</v>
          </cell>
          <cell r="N154">
            <v>0</v>
          </cell>
          <cell r="Q154" t="str">
            <v/>
          </cell>
          <cell r="R154">
            <v>0</v>
          </cell>
          <cell r="U154">
            <v>0</v>
          </cell>
          <cell r="V154">
            <v>0</v>
          </cell>
        </row>
        <row r="155">
          <cell r="M155">
            <v>0</v>
          </cell>
          <cell r="N155">
            <v>0</v>
          </cell>
          <cell r="Q155" t="str">
            <v/>
          </cell>
          <cell r="R155">
            <v>0</v>
          </cell>
          <cell r="U155">
            <v>0</v>
          </cell>
          <cell r="V155">
            <v>0</v>
          </cell>
        </row>
        <row r="156">
          <cell r="M156">
            <v>0</v>
          </cell>
          <cell r="N156">
            <v>0</v>
          </cell>
          <cell r="Q156" t="str">
            <v/>
          </cell>
          <cell r="R156">
            <v>0</v>
          </cell>
          <cell r="U156">
            <v>0</v>
          </cell>
          <cell r="V156">
            <v>0</v>
          </cell>
        </row>
        <row r="157">
          <cell r="M157">
            <v>0</v>
          </cell>
          <cell r="N157">
            <v>0</v>
          </cell>
          <cell r="Q157" t="str">
            <v/>
          </cell>
          <cell r="R157">
            <v>0</v>
          </cell>
          <cell r="U157">
            <v>0</v>
          </cell>
          <cell r="V157">
            <v>0</v>
          </cell>
        </row>
        <row r="158">
          <cell r="M158">
            <v>0</v>
          </cell>
          <cell r="N158">
            <v>0</v>
          </cell>
          <cell r="Q158" t="str">
            <v/>
          </cell>
          <cell r="R158">
            <v>0</v>
          </cell>
          <cell r="U158">
            <v>0</v>
          </cell>
          <cell r="V158">
            <v>0</v>
          </cell>
        </row>
        <row r="159">
          <cell r="M159">
            <v>0</v>
          </cell>
          <cell r="N159">
            <v>0</v>
          </cell>
          <cell r="Q159" t="str">
            <v/>
          </cell>
          <cell r="R159">
            <v>0</v>
          </cell>
          <cell r="U159">
            <v>0</v>
          </cell>
          <cell r="V159">
            <v>0</v>
          </cell>
        </row>
        <row r="160">
          <cell r="M160">
            <v>0</v>
          </cell>
          <cell r="N160">
            <v>0</v>
          </cell>
          <cell r="Q160" t="str">
            <v/>
          </cell>
          <cell r="R160">
            <v>0</v>
          </cell>
          <cell r="U160">
            <v>0</v>
          </cell>
          <cell r="V160">
            <v>0</v>
          </cell>
        </row>
        <row r="161">
          <cell r="M161">
            <v>0</v>
          </cell>
          <cell r="N161">
            <v>0</v>
          </cell>
          <cell r="Q161" t="str">
            <v/>
          </cell>
          <cell r="R161">
            <v>0</v>
          </cell>
          <cell r="U161">
            <v>0</v>
          </cell>
          <cell r="V161">
            <v>0</v>
          </cell>
        </row>
        <row r="162">
          <cell r="M162">
            <v>0</v>
          </cell>
          <cell r="N162">
            <v>0</v>
          </cell>
          <cell r="Q162" t="str">
            <v/>
          </cell>
          <cell r="R162">
            <v>0</v>
          </cell>
          <cell r="U162">
            <v>0</v>
          </cell>
          <cell r="V162">
            <v>0</v>
          </cell>
        </row>
        <row r="163">
          <cell r="M163">
            <v>0</v>
          </cell>
          <cell r="N163">
            <v>0</v>
          </cell>
          <cell r="Q163" t="str">
            <v/>
          </cell>
          <cell r="R163">
            <v>0</v>
          </cell>
          <cell r="U163">
            <v>0</v>
          </cell>
          <cell r="V163">
            <v>0</v>
          </cell>
        </row>
        <row r="164">
          <cell r="M164">
            <v>0</v>
          </cell>
          <cell r="N164">
            <v>0</v>
          </cell>
          <cell r="Q164" t="str">
            <v/>
          </cell>
          <cell r="R164">
            <v>0</v>
          </cell>
          <cell r="U164">
            <v>0</v>
          </cell>
          <cell r="V164">
            <v>0</v>
          </cell>
        </row>
        <row r="165">
          <cell r="M165">
            <v>0</v>
          </cell>
          <cell r="N165">
            <v>0</v>
          </cell>
          <cell r="Q165" t="str">
            <v/>
          </cell>
          <cell r="R165">
            <v>0</v>
          </cell>
          <cell r="U165">
            <v>0</v>
          </cell>
          <cell r="V165">
            <v>0</v>
          </cell>
        </row>
        <row r="166">
          <cell r="M166">
            <v>0</v>
          </cell>
          <cell r="N166">
            <v>0</v>
          </cell>
          <cell r="Q166" t="str">
            <v/>
          </cell>
          <cell r="R166">
            <v>0</v>
          </cell>
          <cell r="U166">
            <v>0</v>
          </cell>
          <cell r="V166">
            <v>0</v>
          </cell>
        </row>
        <row r="167">
          <cell r="M167">
            <v>0</v>
          </cell>
          <cell r="N167">
            <v>0</v>
          </cell>
          <cell r="Q167" t="str">
            <v/>
          </cell>
          <cell r="R167">
            <v>0</v>
          </cell>
          <cell r="U167">
            <v>0</v>
          </cell>
          <cell r="V167">
            <v>0</v>
          </cell>
          <cell r="W167" t="str">
            <v>Unclear where this production is coming from since no known projects in Quebec; ignore for now</v>
          </cell>
        </row>
        <row r="168">
          <cell r="M168">
            <v>0</v>
          </cell>
          <cell r="N168">
            <v>0</v>
          </cell>
          <cell r="Q168" t="str">
            <v/>
          </cell>
          <cell r="R168">
            <v>0</v>
          </cell>
          <cell r="U168">
            <v>0</v>
          </cell>
          <cell r="V168">
            <v>0</v>
          </cell>
          <cell r="W168" t="str">
            <v>Unclear where this production is coming from since no known projects in Quebec; ignore for now</v>
          </cell>
        </row>
        <row r="169">
          <cell r="M169">
            <v>0</v>
          </cell>
          <cell r="N169">
            <v>0</v>
          </cell>
          <cell r="Q169" t="str">
            <v/>
          </cell>
          <cell r="R169">
            <v>0</v>
          </cell>
          <cell r="U169">
            <v>0</v>
          </cell>
          <cell r="V169">
            <v>0</v>
          </cell>
          <cell r="W169" t="str">
            <v>Unclear where this production is coming from since no known projects in Quebec; ignore for now</v>
          </cell>
        </row>
        <row r="170">
          <cell r="M170">
            <v>0</v>
          </cell>
          <cell r="N170">
            <v>0</v>
          </cell>
          <cell r="Q170" t="str">
            <v/>
          </cell>
          <cell r="R170">
            <v>0</v>
          </cell>
          <cell r="U170">
            <v>0</v>
          </cell>
          <cell r="V170">
            <v>0</v>
          </cell>
          <cell r="W170" t="str">
            <v>Unclear where this production is coming from since no known projects in Quebec; ignore for now</v>
          </cell>
        </row>
        <row r="171">
          <cell r="M171">
            <v>0</v>
          </cell>
          <cell r="N171">
            <v>0</v>
          </cell>
          <cell r="Q171" t="str">
            <v/>
          </cell>
          <cell r="R171">
            <v>0</v>
          </cell>
          <cell r="U171">
            <v>0</v>
          </cell>
          <cell r="V171">
            <v>0</v>
          </cell>
          <cell r="W171" t="str">
            <v>Unclear where this production is coming from since no known projects in Quebec; ignore for now</v>
          </cell>
        </row>
        <row r="172">
          <cell r="M172">
            <v>0</v>
          </cell>
          <cell r="N172">
            <v>0</v>
          </cell>
          <cell r="Q172" t="str">
            <v/>
          </cell>
          <cell r="R172">
            <v>0</v>
          </cell>
          <cell r="U172">
            <v>0</v>
          </cell>
          <cell r="V172">
            <v>0</v>
          </cell>
          <cell r="W172" t="str">
            <v>Unclear where this production is coming from since no known projects in Quebec; ignore for now</v>
          </cell>
        </row>
        <row r="173">
          <cell r="M173">
            <v>0</v>
          </cell>
          <cell r="N173">
            <v>0</v>
          </cell>
          <cell r="Q173" t="str">
            <v/>
          </cell>
          <cell r="R173">
            <v>0</v>
          </cell>
          <cell r="U173">
            <v>0</v>
          </cell>
          <cell r="V173">
            <v>0</v>
          </cell>
          <cell r="W173" t="str">
            <v>Unclear where this production is coming from since no known projects in Quebec; ignore for now</v>
          </cell>
        </row>
        <row r="174">
          <cell r="M174" t="str">
            <v/>
          </cell>
          <cell r="N174">
            <v>0</v>
          </cell>
          <cell r="Q174" t="str">
            <v/>
          </cell>
          <cell r="R174">
            <v>0</v>
          </cell>
          <cell r="U174">
            <v>0</v>
          </cell>
          <cell r="V174">
            <v>0</v>
          </cell>
          <cell r="W174" t="str">
            <v>Unclear where this production is coming from since no known projects in Quebec; ignore for now</v>
          </cell>
        </row>
        <row r="175">
          <cell r="M175" t="str">
            <v/>
          </cell>
          <cell r="N175">
            <v>0</v>
          </cell>
          <cell r="Q175" t="str">
            <v/>
          </cell>
          <cell r="R175">
            <v>0</v>
          </cell>
          <cell r="U175">
            <v>0</v>
          </cell>
          <cell r="V175">
            <v>0.96601288876435976</v>
          </cell>
          <cell r="W175" t="str">
            <v>Use NS as proxy</v>
          </cell>
        </row>
        <row r="176">
          <cell r="M176" t="str">
            <v/>
          </cell>
          <cell r="N176">
            <v>0</v>
          </cell>
          <cell r="Q176" t="str">
            <v/>
          </cell>
          <cell r="R176">
            <v>0</v>
          </cell>
          <cell r="U176">
            <v>0</v>
          </cell>
          <cell r="V176">
            <v>0.9864574667724274</v>
          </cell>
          <cell r="W176" t="str">
            <v>Use NS as proxy</v>
          </cell>
        </row>
        <row r="177">
          <cell r="M177" t="str">
            <v/>
          </cell>
          <cell r="N177">
            <v>0</v>
          </cell>
          <cell r="Q177" t="str">
            <v/>
          </cell>
          <cell r="R177">
            <v>0</v>
          </cell>
          <cell r="U177">
            <v>0</v>
          </cell>
          <cell r="V177">
            <v>0.97355943548836954</v>
          </cell>
          <cell r="W177" t="str">
            <v>Use NS as proxy</v>
          </cell>
        </row>
        <row r="178">
          <cell r="M178" t="str">
            <v/>
          </cell>
          <cell r="N178">
            <v>0</v>
          </cell>
          <cell r="Q178" t="str">
            <v/>
          </cell>
          <cell r="R178">
            <v>0</v>
          </cell>
          <cell r="U178">
            <v>0</v>
          </cell>
          <cell r="V178">
            <v>0.95641178220767631</v>
          </cell>
          <cell r="W178" t="str">
            <v>Use NS as proxy</v>
          </cell>
        </row>
        <row r="179">
          <cell r="M179" t="str">
            <v/>
          </cell>
          <cell r="N179">
            <v>0</v>
          </cell>
          <cell r="Q179" t="str">
            <v/>
          </cell>
          <cell r="R179">
            <v>0</v>
          </cell>
          <cell r="U179">
            <v>0</v>
          </cell>
          <cell r="V179">
            <v>0.96324168534699661</v>
          </cell>
          <cell r="W179" t="str">
            <v>Use NS as proxy</v>
          </cell>
        </row>
        <row r="180">
          <cell r="M180" t="str">
            <v/>
          </cell>
          <cell r="N180">
            <v>0</v>
          </cell>
          <cell r="Q180">
            <v>20671.278532735643</v>
          </cell>
          <cell r="R180">
            <v>0</v>
          </cell>
          <cell r="U180">
            <v>0</v>
          </cell>
          <cell r="V180">
            <v>0.97164848012470773</v>
          </cell>
          <cell r="W180" t="str">
            <v>Use NS as proxy</v>
          </cell>
        </row>
        <row r="181">
          <cell r="M181" t="str">
            <v/>
          </cell>
          <cell r="N181">
            <v>0</v>
          </cell>
          <cell r="Q181">
            <v>20671.278532735643</v>
          </cell>
          <cell r="R181">
            <v>0</v>
          </cell>
          <cell r="U181">
            <v>0</v>
          </cell>
          <cell r="V181">
            <v>0.97420300874382226</v>
          </cell>
          <cell r="W181" t="str">
            <v>Use NS as proxy</v>
          </cell>
        </row>
        <row r="182">
          <cell r="M182" t="str">
            <v/>
          </cell>
          <cell r="N182">
            <v>0</v>
          </cell>
          <cell r="Q182">
            <v>155034.58899551746</v>
          </cell>
          <cell r="R182">
            <v>0</v>
          </cell>
          <cell r="U182">
            <v>140600</v>
          </cell>
          <cell r="V182">
            <v>0.98160554911105324</v>
          </cell>
          <cell r="W182" t="str">
            <v>Use NS as proxy</v>
          </cell>
        </row>
        <row r="183">
          <cell r="M183" t="str">
            <v/>
          </cell>
          <cell r="N183">
            <v>0</v>
          </cell>
          <cell r="Q183">
            <v>279062.26019193145</v>
          </cell>
          <cell r="R183">
            <v>0</v>
          </cell>
          <cell r="U183">
            <v>259000</v>
          </cell>
          <cell r="V183">
            <v>0.97987376969589968</v>
          </cell>
          <cell r="W183" t="str">
            <v>Use NS as proxy</v>
          </cell>
        </row>
        <row r="184">
          <cell r="M184" t="str">
            <v/>
          </cell>
          <cell r="N184">
            <v>0</v>
          </cell>
          <cell r="Q184">
            <v>237719.70312645985</v>
          </cell>
          <cell r="R184">
            <v>0</v>
          </cell>
          <cell r="U184">
            <v>232400</v>
          </cell>
          <cell r="V184">
            <v>0.96545143274115242</v>
          </cell>
          <cell r="W184" t="str">
            <v>Use NS as proxy</v>
          </cell>
        </row>
        <row r="185">
          <cell r="M185" t="str">
            <v/>
          </cell>
          <cell r="N185">
            <v>0</v>
          </cell>
          <cell r="Q185">
            <v>183531.48956383596</v>
          </cell>
          <cell r="R185">
            <v>0</v>
          </cell>
          <cell r="U185">
            <v>165500</v>
          </cell>
          <cell r="V185">
            <v>0.95155542132286319</v>
          </cell>
          <cell r="W185" t="str">
            <v>Use NS as proxy</v>
          </cell>
        </row>
        <row r="186">
          <cell r="M186" t="str">
            <v/>
          </cell>
          <cell r="N186">
            <v>0</v>
          </cell>
          <cell r="Q186">
            <v>162935.33665867176</v>
          </cell>
          <cell r="R186">
            <v>0</v>
          </cell>
          <cell r="U186">
            <v>139800</v>
          </cell>
          <cell r="V186">
            <v>0.91268606976227507</v>
          </cell>
          <cell r="W186" t="str">
            <v>Use NS as proxy</v>
          </cell>
        </row>
        <row r="187">
          <cell r="M187" t="str">
            <v/>
          </cell>
          <cell r="N187">
            <v>0</v>
          </cell>
          <cell r="Q187">
            <v>124641.73529719905</v>
          </cell>
          <cell r="R187">
            <v>0</v>
          </cell>
          <cell r="U187">
            <v>105400</v>
          </cell>
          <cell r="V187">
            <v>0.90542050852193345</v>
          </cell>
          <cell r="W187" t="str">
            <v>Use NS as proxy</v>
          </cell>
        </row>
        <row r="188">
          <cell r="M188" t="str">
            <v/>
          </cell>
          <cell r="N188">
            <v>0</v>
          </cell>
          <cell r="Q188">
            <v>111807.46143957054</v>
          </cell>
          <cell r="R188">
            <v>0</v>
          </cell>
          <cell r="U188">
            <v>92200</v>
          </cell>
          <cell r="V188">
            <v>0.89390389921391011</v>
          </cell>
          <cell r="W188" t="str">
            <v>Use NS as proxy</v>
          </cell>
        </row>
        <row r="189">
          <cell r="M189" t="str">
            <v/>
          </cell>
          <cell r="N189">
            <v>0</v>
          </cell>
          <cell r="Q189">
            <v>96444.046317822416</v>
          </cell>
          <cell r="R189">
            <v>0</v>
          </cell>
          <cell r="U189">
            <v>78700</v>
          </cell>
          <cell r="V189">
            <v>0.92320329685629154</v>
          </cell>
          <cell r="W189" t="str">
            <v>Use NS as proxy</v>
          </cell>
        </row>
        <row r="190">
          <cell r="M190" t="str">
            <v/>
          </cell>
          <cell r="N190">
            <v>0</v>
          </cell>
          <cell r="Q190">
            <v>56984.377100753947</v>
          </cell>
          <cell r="R190">
            <v>0</v>
          </cell>
          <cell r="U190">
            <v>38500</v>
          </cell>
          <cell r="V190">
            <v>0.90038935756002592</v>
          </cell>
          <cell r="W190" t="str">
            <v>Use NS as proxy</v>
          </cell>
        </row>
        <row r="191">
          <cell r="M191" t="str">
            <v/>
          </cell>
          <cell r="N191">
            <v>0</v>
          </cell>
          <cell r="Q191">
            <v>77493.655857192702</v>
          </cell>
          <cell r="R191">
            <v>0</v>
          </cell>
          <cell r="U191">
            <v>74200</v>
          </cell>
          <cell r="V191">
            <v>0.90630715676441087</v>
          </cell>
          <cell r="W191" t="str">
            <v>Use NS as proxy</v>
          </cell>
        </row>
        <row r="192">
          <cell r="M192" t="str">
            <v/>
          </cell>
          <cell r="N192">
            <v>0</v>
          </cell>
          <cell r="Q192">
            <v>33200.739918504187</v>
          </cell>
          <cell r="R192">
            <v>0</v>
          </cell>
          <cell r="U192">
            <v>29900</v>
          </cell>
          <cell r="V192">
            <v>0.90757575757575759</v>
          </cell>
          <cell r="W192" t="str">
            <v>Use NS as proxy</v>
          </cell>
        </row>
        <row r="193">
          <cell r="M193" t="str">
            <v/>
          </cell>
          <cell r="N193">
            <v>0</v>
          </cell>
          <cell r="Q193">
            <v>55970.128416778476</v>
          </cell>
          <cell r="R193">
            <v>0</v>
          </cell>
          <cell r="U193">
            <v>59200</v>
          </cell>
          <cell r="V193">
            <v>0.88569169960474303</v>
          </cell>
          <cell r="W193" t="str">
            <v>Use NS as proxy</v>
          </cell>
        </row>
        <row r="194">
          <cell r="M194" t="str">
            <v/>
          </cell>
          <cell r="N194">
            <v>0</v>
          </cell>
          <cell r="Q194">
            <v>49639.4718488336</v>
          </cell>
          <cell r="R194">
            <v>0</v>
          </cell>
          <cell r="U194">
            <v>46800</v>
          </cell>
          <cell r="V194">
            <v>0.88569169960474303</v>
          </cell>
          <cell r="W194" t="str">
            <v>Use 2018 as proxy</v>
          </cell>
        </row>
        <row r="195">
          <cell r="M195" t="str">
            <v/>
          </cell>
          <cell r="N195">
            <v>0</v>
          </cell>
          <cell r="Q195">
            <v>48402.584192984919</v>
          </cell>
          <cell r="R195">
            <v>0</v>
          </cell>
          <cell r="U195">
            <v>49600</v>
          </cell>
          <cell r="V195">
            <v>0.88569169960474303</v>
          </cell>
          <cell r="W195" t="str">
            <v>Use 2018 as proxy</v>
          </cell>
        </row>
        <row r="196">
          <cell r="M196" t="str">
            <v/>
          </cell>
          <cell r="N196">
            <v>0</v>
          </cell>
          <cell r="Q196">
            <v>54574.92564003099</v>
          </cell>
          <cell r="R196">
            <v>0</v>
          </cell>
          <cell r="U196">
            <v>46100</v>
          </cell>
          <cell r="V196">
            <v>0.88569169960474303</v>
          </cell>
          <cell r="W196" t="str">
            <v>Use 2018 as proxy</v>
          </cell>
        </row>
        <row r="197">
          <cell r="M197" t="str">
            <v/>
          </cell>
          <cell r="N197">
            <v>0</v>
          </cell>
          <cell r="Q197">
            <v>44129.191144197655</v>
          </cell>
          <cell r="R197">
            <v>0</v>
          </cell>
          <cell r="U197">
            <v>45500</v>
          </cell>
          <cell r="V197">
            <v>0.88569169960474303</v>
          </cell>
          <cell r="W197" t="str">
            <v>Use 2018 as proxy</v>
          </cell>
        </row>
        <row r="198">
          <cell r="M198" t="str">
            <v/>
          </cell>
          <cell r="N198">
            <v>0</v>
          </cell>
          <cell r="Q198">
            <v>39716.272133134466</v>
          </cell>
          <cell r="R198">
            <v>0</v>
          </cell>
          <cell r="U198">
            <v>36000</v>
          </cell>
          <cell r="V198">
            <v>0.88569169960474303</v>
          </cell>
          <cell r="W198" t="str">
            <v>Use 2018 as proxy</v>
          </cell>
        </row>
        <row r="199">
          <cell r="M199">
            <v>121300</v>
          </cell>
          <cell r="N199">
            <v>0</v>
          </cell>
          <cell r="Q199" t="str">
            <v/>
          </cell>
          <cell r="R199">
            <v>0</v>
          </cell>
          <cell r="U199">
            <v>3569000</v>
          </cell>
          <cell r="V199">
            <v>0.96601288876435976</v>
          </cell>
        </row>
        <row r="200">
          <cell r="M200">
            <v>70000</v>
          </cell>
          <cell r="N200">
            <v>0</v>
          </cell>
          <cell r="Q200" t="str">
            <v/>
          </cell>
          <cell r="R200">
            <v>0</v>
          </cell>
          <cell r="U200">
            <v>5168900</v>
          </cell>
          <cell r="V200">
            <v>0.9864574667724274</v>
          </cell>
        </row>
        <row r="201">
          <cell r="M201">
            <v>142200</v>
          </cell>
          <cell r="N201">
            <v>0</v>
          </cell>
          <cell r="Q201" t="str">
            <v/>
          </cell>
          <cell r="R201">
            <v>0</v>
          </cell>
          <cell r="U201">
            <v>5378100</v>
          </cell>
          <cell r="V201">
            <v>0.97355943548836954</v>
          </cell>
        </row>
        <row r="202">
          <cell r="M202">
            <v>205100</v>
          </cell>
          <cell r="N202">
            <v>0</v>
          </cell>
          <cell r="Q202" t="str">
            <v/>
          </cell>
          <cell r="R202">
            <v>0</v>
          </cell>
          <cell r="U202">
            <v>4705400</v>
          </cell>
          <cell r="V202">
            <v>0.95641178220767631</v>
          </cell>
        </row>
        <row r="203">
          <cell r="M203">
            <v>160700</v>
          </cell>
          <cell r="N203">
            <v>0</v>
          </cell>
          <cell r="Q203" t="str">
            <v/>
          </cell>
          <cell r="R203">
            <v>0</v>
          </cell>
          <cell r="U203">
            <v>4371800</v>
          </cell>
          <cell r="V203">
            <v>0.96324168534699661</v>
          </cell>
        </row>
        <row r="204">
          <cell r="M204">
            <v>116400</v>
          </cell>
          <cell r="N204">
            <v>0</v>
          </cell>
          <cell r="Q204">
            <v>3999892.3960843552</v>
          </cell>
          <cell r="R204">
            <v>0</v>
          </cell>
          <cell r="U204">
            <v>4105600.0000000005</v>
          </cell>
          <cell r="V204">
            <v>0.97164848012470773</v>
          </cell>
        </row>
        <row r="205">
          <cell r="M205">
            <v>95000</v>
          </cell>
          <cell r="N205">
            <v>0</v>
          </cell>
          <cell r="Q205">
            <v>3607138.1039623697</v>
          </cell>
          <cell r="R205">
            <v>0</v>
          </cell>
          <cell r="U205">
            <v>3682600</v>
          </cell>
          <cell r="V205">
            <v>0.97420300874382226</v>
          </cell>
        </row>
        <row r="206">
          <cell r="M206">
            <v>77700</v>
          </cell>
          <cell r="N206">
            <v>0</v>
          </cell>
          <cell r="Q206">
            <v>4103248.7887480445</v>
          </cell>
          <cell r="R206">
            <v>0</v>
          </cell>
          <cell r="U206">
            <v>4224100</v>
          </cell>
          <cell r="V206">
            <v>0.98160554911105324</v>
          </cell>
        </row>
        <row r="207">
          <cell r="M207">
            <v>91200</v>
          </cell>
          <cell r="N207">
            <v>0</v>
          </cell>
          <cell r="Q207">
            <v>4278954.6562762717</v>
          </cell>
          <cell r="R207">
            <v>0</v>
          </cell>
          <cell r="U207">
            <v>4531400</v>
          </cell>
          <cell r="V207">
            <v>0.97987376969589968</v>
          </cell>
        </row>
        <row r="208">
          <cell r="M208">
            <v>123100</v>
          </cell>
          <cell r="N208">
            <v>0</v>
          </cell>
          <cell r="Q208">
            <v>3359082.7615695456</v>
          </cell>
          <cell r="R208">
            <v>0</v>
          </cell>
          <cell r="U208">
            <v>3563100</v>
          </cell>
          <cell r="V208">
            <v>0.96545143274115242</v>
          </cell>
        </row>
        <row r="209">
          <cell r="M209">
            <v>160400</v>
          </cell>
          <cell r="N209">
            <v>0</v>
          </cell>
          <cell r="Q209">
            <v>3052833.869436807</v>
          </cell>
          <cell r="R209">
            <v>0</v>
          </cell>
          <cell r="U209">
            <v>3311000</v>
          </cell>
          <cell r="V209">
            <v>0.95155542132286319</v>
          </cell>
        </row>
        <row r="210">
          <cell r="M210">
            <v>235800</v>
          </cell>
          <cell r="N210">
            <v>0</v>
          </cell>
          <cell r="Q210">
            <v>2617896.5529368804</v>
          </cell>
          <cell r="R210">
            <v>0</v>
          </cell>
          <cell r="U210">
            <v>2700600</v>
          </cell>
          <cell r="V210">
            <v>0.91268606976227507</v>
          </cell>
        </row>
        <row r="211">
          <cell r="M211">
            <v>203100</v>
          </cell>
          <cell r="N211">
            <v>0</v>
          </cell>
          <cell r="Q211">
            <v>1979487.3747759445</v>
          </cell>
          <cell r="R211">
            <v>0</v>
          </cell>
          <cell r="U211">
            <v>2147400</v>
          </cell>
          <cell r="V211">
            <v>0.90542050852193345</v>
          </cell>
        </row>
        <row r="212">
          <cell r="M212">
            <v>203800</v>
          </cell>
          <cell r="N212">
            <v>0</v>
          </cell>
          <cell r="Q212">
            <v>1772064.6746963724</v>
          </cell>
          <cell r="R212">
            <v>0</v>
          </cell>
          <cell r="U212">
            <v>1920900</v>
          </cell>
          <cell r="V212">
            <v>0.89390389921391011</v>
          </cell>
        </row>
        <row r="213">
          <cell r="M213">
            <v>275800</v>
          </cell>
          <cell r="N213">
            <v>0</v>
          </cell>
          <cell r="Q213">
            <v>3327920.6138378629</v>
          </cell>
          <cell r="R213">
            <v>0</v>
          </cell>
          <cell r="U213">
            <v>3591300</v>
          </cell>
          <cell r="V213">
            <v>0.92320329685629154</v>
          </cell>
        </row>
        <row r="214">
          <cell r="M214">
            <v>214900</v>
          </cell>
          <cell r="N214">
            <v>0</v>
          </cell>
          <cell r="Q214">
            <v>2000623.1596757143</v>
          </cell>
          <cell r="R214">
            <v>0</v>
          </cell>
          <cell r="U214">
            <v>2157400</v>
          </cell>
          <cell r="V214">
            <v>0.90038935756002592</v>
          </cell>
        </row>
        <row r="215">
          <cell r="M215">
            <v>158800</v>
          </cell>
          <cell r="N215">
            <v>0</v>
          </cell>
          <cell r="Q215">
            <v>1762155.4136237889</v>
          </cell>
          <cell r="R215">
            <v>0</v>
          </cell>
          <cell r="U215">
            <v>1694900</v>
          </cell>
          <cell r="V215">
            <v>0.90630715676441087</v>
          </cell>
        </row>
        <row r="216">
          <cell r="M216">
            <v>109800</v>
          </cell>
          <cell r="N216">
            <v>0</v>
          </cell>
          <cell r="Q216">
            <v>1281607.6145627748</v>
          </cell>
          <cell r="R216">
            <v>0</v>
          </cell>
          <cell r="U216">
            <v>1188000</v>
          </cell>
          <cell r="V216">
            <v>0.90757575757575759</v>
          </cell>
        </row>
        <row r="217">
          <cell r="M217">
            <v>72300</v>
          </cell>
          <cell r="N217">
            <v>0</v>
          </cell>
          <cell r="Q217">
            <v>727248.07609862275</v>
          </cell>
          <cell r="R217">
            <v>0</v>
          </cell>
          <cell r="U217">
            <v>632500</v>
          </cell>
          <cell r="V217">
            <v>0.88569169960474303</v>
          </cell>
        </row>
        <row r="218">
          <cell r="M218">
            <v>0</v>
          </cell>
          <cell r="N218">
            <v>0</v>
          </cell>
          <cell r="Q218">
            <v>0</v>
          </cell>
          <cell r="R218">
            <v>0</v>
          </cell>
          <cell r="U218">
            <v>0</v>
          </cell>
          <cell r="V218">
            <v>0</v>
          </cell>
        </row>
        <row r="219">
          <cell r="M219">
            <v>0</v>
          </cell>
          <cell r="N219">
            <v>0</v>
          </cell>
          <cell r="Q219">
            <v>0</v>
          </cell>
          <cell r="R219">
            <v>0</v>
          </cell>
          <cell r="U219">
            <v>0</v>
          </cell>
          <cell r="V219">
            <v>0</v>
          </cell>
        </row>
        <row r="220">
          <cell r="M220">
            <v>0</v>
          </cell>
          <cell r="N220">
            <v>0</v>
          </cell>
          <cell r="Q220">
            <v>0</v>
          </cell>
          <cell r="R220">
            <v>0</v>
          </cell>
          <cell r="U220">
            <v>0</v>
          </cell>
          <cell r="V220">
            <v>0</v>
          </cell>
        </row>
        <row r="221">
          <cell r="M221">
            <v>0</v>
          </cell>
          <cell r="N221">
            <v>0</v>
          </cell>
          <cell r="Q221">
            <v>0</v>
          </cell>
          <cell r="R221">
            <v>0</v>
          </cell>
          <cell r="U221">
            <v>0</v>
          </cell>
          <cell r="V221">
            <v>0</v>
          </cell>
        </row>
        <row r="222">
          <cell r="M222" t="str">
            <v/>
          </cell>
          <cell r="N222">
            <v>0</v>
          </cell>
          <cell r="Q222">
            <v>0</v>
          </cell>
          <cell r="R222">
            <v>0</v>
          </cell>
          <cell r="U222">
            <v>0</v>
          </cell>
          <cell r="V222">
            <v>0</v>
          </cell>
        </row>
        <row r="223">
          <cell r="M223" t="str">
            <v/>
          </cell>
          <cell r="N223">
            <v>0</v>
          </cell>
          <cell r="Q223" t="str">
            <v/>
          </cell>
          <cell r="R223">
            <v>0</v>
          </cell>
          <cell r="U223">
            <v>0</v>
          </cell>
          <cell r="V223">
            <v>0</v>
          </cell>
        </row>
        <row r="224">
          <cell r="M224" t="str">
            <v/>
          </cell>
          <cell r="N224">
            <v>0</v>
          </cell>
          <cell r="Q224" t="str">
            <v/>
          </cell>
          <cell r="R224">
            <v>0</v>
          </cell>
          <cell r="U224">
            <v>0</v>
          </cell>
          <cell r="V224">
            <v>0</v>
          </cell>
        </row>
        <row r="225">
          <cell r="M225" t="str">
            <v/>
          </cell>
          <cell r="N225">
            <v>0</v>
          </cell>
          <cell r="Q225" t="str">
            <v/>
          </cell>
          <cell r="R225">
            <v>0</v>
          </cell>
          <cell r="U225">
            <v>0</v>
          </cell>
          <cell r="V225">
            <v>0</v>
          </cell>
        </row>
        <row r="226">
          <cell r="M226" t="str">
            <v/>
          </cell>
          <cell r="N226">
            <v>0</v>
          </cell>
          <cell r="Q226" t="str">
            <v/>
          </cell>
          <cell r="R226">
            <v>0</v>
          </cell>
          <cell r="U226">
            <v>0</v>
          </cell>
          <cell r="V226">
            <v>0</v>
          </cell>
        </row>
        <row r="227">
          <cell r="M227" t="str">
            <v/>
          </cell>
          <cell r="N227">
            <v>0</v>
          </cell>
          <cell r="Q227" t="str">
            <v/>
          </cell>
          <cell r="R227">
            <v>0</v>
          </cell>
          <cell r="U227">
            <v>0</v>
          </cell>
          <cell r="V227">
            <v>0</v>
          </cell>
        </row>
        <row r="228">
          <cell r="M228" t="str">
            <v/>
          </cell>
          <cell r="N228">
            <v>0</v>
          </cell>
          <cell r="Q228" t="str">
            <v/>
          </cell>
          <cell r="R228">
            <v>0</v>
          </cell>
          <cell r="U228">
            <v>0</v>
          </cell>
          <cell r="V228">
            <v>0</v>
          </cell>
        </row>
        <row r="229">
          <cell r="M229" t="str">
            <v/>
          </cell>
          <cell r="N229">
            <v>0</v>
          </cell>
          <cell r="Q229" t="str">
            <v/>
          </cell>
          <cell r="R229">
            <v>0</v>
          </cell>
          <cell r="U229">
            <v>0</v>
          </cell>
          <cell r="V229">
            <v>0</v>
          </cell>
        </row>
        <row r="230">
          <cell r="M230" t="str">
            <v/>
          </cell>
          <cell r="N230">
            <v>0</v>
          </cell>
          <cell r="Q230" t="str">
            <v/>
          </cell>
          <cell r="R230">
            <v>0</v>
          </cell>
          <cell r="U230">
            <v>0</v>
          </cell>
          <cell r="V230">
            <v>0</v>
          </cell>
        </row>
        <row r="231">
          <cell r="M231" t="str">
            <v/>
          </cell>
          <cell r="N231">
            <v>0</v>
          </cell>
          <cell r="Q231" t="str">
            <v/>
          </cell>
          <cell r="R231">
            <v>0</v>
          </cell>
          <cell r="U231">
            <v>0</v>
          </cell>
          <cell r="V231">
            <v>0</v>
          </cell>
        </row>
        <row r="232">
          <cell r="M232" t="str">
            <v/>
          </cell>
          <cell r="N232">
            <v>0</v>
          </cell>
          <cell r="Q232" t="str">
            <v/>
          </cell>
          <cell r="R232">
            <v>0</v>
          </cell>
          <cell r="U232">
            <v>0</v>
          </cell>
          <cell r="V232">
            <v>0</v>
          </cell>
        </row>
        <row r="233">
          <cell r="M233" t="str">
            <v/>
          </cell>
          <cell r="N233">
            <v>0</v>
          </cell>
          <cell r="Q233" t="str">
            <v/>
          </cell>
          <cell r="R233">
            <v>0</v>
          </cell>
          <cell r="U233">
            <v>0</v>
          </cell>
          <cell r="V233">
            <v>0</v>
          </cell>
        </row>
        <row r="234">
          <cell r="M234" t="str">
            <v/>
          </cell>
          <cell r="N234">
            <v>0</v>
          </cell>
          <cell r="Q234" t="str">
            <v/>
          </cell>
          <cell r="R234">
            <v>0</v>
          </cell>
          <cell r="U234">
            <v>0</v>
          </cell>
          <cell r="V234">
            <v>0</v>
          </cell>
        </row>
        <row r="235">
          <cell r="M235" t="str">
            <v/>
          </cell>
          <cell r="N235">
            <v>0</v>
          </cell>
          <cell r="Q235" t="str">
            <v/>
          </cell>
          <cell r="R235">
            <v>0</v>
          </cell>
          <cell r="U235">
            <v>0</v>
          </cell>
          <cell r="V235">
            <v>0</v>
          </cell>
        </row>
        <row r="236">
          <cell r="M236" t="str">
            <v/>
          </cell>
          <cell r="N236">
            <v>0</v>
          </cell>
          <cell r="Q236" t="str">
            <v/>
          </cell>
          <cell r="R236">
            <v>0</v>
          </cell>
          <cell r="U236">
            <v>0</v>
          </cell>
          <cell r="V236">
            <v>0</v>
          </cell>
        </row>
        <row r="237">
          <cell r="M237" t="str">
            <v/>
          </cell>
          <cell r="N237">
            <v>0</v>
          </cell>
          <cell r="Q237" t="str">
            <v/>
          </cell>
          <cell r="R237">
            <v>0</v>
          </cell>
          <cell r="U237">
            <v>0</v>
          </cell>
          <cell r="V237">
            <v>0</v>
          </cell>
        </row>
        <row r="238">
          <cell r="M238" t="str">
            <v/>
          </cell>
          <cell r="N238">
            <v>0</v>
          </cell>
          <cell r="Q238" t="str">
            <v/>
          </cell>
          <cell r="R238">
            <v>0</v>
          </cell>
          <cell r="U238">
            <v>0</v>
          </cell>
          <cell r="V238">
            <v>0</v>
          </cell>
        </row>
        <row r="239">
          <cell r="M239" t="str">
            <v/>
          </cell>
          <cell r="N239">
            <v>0</v>
          </cell>
          <cell r="Q239" t="str">
            <v/>
          </cell>
          <cell r="R239">
            <v>0</v>
          </cell>
          <cell r="U239">
            <v>0</v>
          </cell>
          <cell r="V239">
            <v>0</v>
          </cell>
        </row>
        <row r="240">
          <cell r="M240" t="str">
            <v/>
          </cell>
          <cell r="N240">
            <v>0</v>
          </cell>
          <cell r="Q240" t="str">
            <v/>
          </cell>
          <cell r="R240">
            <v>0</v>
          </cell>
          <cell r="U240">
            <v>0</v>
          </cell>
          <cell r="V240">
            <v>0</v>
          </cell>
        </row>
        <row r="241">
          <cell r="M241" t="str">
            <v/>
          </cell>
          <cell r="N241">
            <v>0</v>
          </cell>
          <cell r="Q241" t="str">
            <v/>
          </cell>
          <cell r="R241">
            <v>0</v>
          </cell>
          <cell r="U241">
            <v>0</v>
          </cell>
          <cell r="V241">
            <v>0</v>
          </cell>
        </row>
        <row r="242">
          <cell r="M242" t="str">
            <v/>
          </cell>
          <cell r="N242">
            <v>0</v>
          </cell>
          <cell r="Q242" t="str">
            <v/>
          </cell>
          <cell r="R242">
            <v>0</v>
          </cell>
          <cell r="U242">
            <v>0</v>
          </cell>
          <cell r="V242">
            <v>0</v>
          </cell>
        </row>
        <row r="243">
          <cell r="M243" t="str">
            <v/>
          </cell>
          <cell r="N243">
            <v>0</v>
          </cell>
          <cell r="Q243" t="str">
            <v/>
          </cell>
          <cell r="R243">
            <v>0</v>
          </cell>
          <cell r="U243">
            <v>0</v>
          </cell>
          <cell r="V243">
            <v>0</v>
          </cell>
        </row>
        <row r="244">
          <cell r="M244" t="str">
            <v/>
          </cell>
          <cell r="N244">
            <v>0</v>
          </cell>
          <cell r="Q244" t="str">
            <v/>
          </cell>
          <cell r="R244">
            <v>0</v>
          </cell>
          <cell r="U244">
            <v>0</v>
          </cell>
          <cell r="V244">
            <v>0</v>
          </cell>
        </row>
        <row r="245">
          <cell r="M245" t="str">
            <v/>
          </cell>
          <cell r="N245">
            <v>0</v>
          </cell>
          <cell r="Q245" t="str">
            <v/>
          </cell>
          <cell r="R245">
            <v>0</v>
          </cell>
          <cell r="U245">
            <v>0</v>
          </cell>
          <cell r="V245">
            <v>0</v>
          </cell>
        </row>
        <row r="246">
          <cell r="M246" t="str">
            <v/>
          </cell>
          <cell r="N246">
            <v>0</v>
          </cell>
          <cell r="Q246" t="str">
            <v/>
          </cell>
          <cell r="R246">
            <v>0</v>
          </cell>
          <cell r="U246">
            <v>0</v>
          </cell>
          <cell r="V246">
            <v>0</v>
          </cell>
        </row>
        <row r="247">
          <cell r="M247">
            <v>220000</v>
          </cell>
          <cell r="N247">
            <v>0</v>
          </cell>
          <cell r="Q247" t="str">
            <v/>
          </cell>
          <cell r="R247">
            <v>0</v>
          </cell>
          <cell r="U247">
            <v>0</v>
          </cell>
          <cell r="V247">
            <v>0</v>
          </cell>
          <cell r="W247" t="str">
            <v>NL natural gas is associated with oil production and used for cogeneration offshore, reinjection, or flared.</v>
          </cell>
          <cell r="X247" t="str">
            <v>https://www.cer-rec.gc.ca/en/data-analysis/energy-markets/provincial-territorial-energy-profiles/provincial-territorial-energy-profiles-newfoundland-labrador.html</v>
          </cell>
        </row>
        <row r="248">
          <cell r="M248">
            <v>182900</v>
          </cell>
          <cell r="N248">
            <v>0</v>
          </cell>
          <cell r="Q248" t="str">
            <v/>
          </cell>
          <cell r="R248">
            <v>0</v>
          </cell>
          <cell r="U248">
            <v>0</v>
          </cell>
          <cell r="V248">
            <v>0</v>
          </cell>
          <cell r="W248" t="str">
            <v>NL natural gas is associated with oil production and used for cogeneration offshore, reinjection, or flared.</v>
          </cell>
          <cell r="X248" t="str">
            <v>https://www.cer-rec.gc.ca/en/data-analysis/energy-markets/provincial-territorial-energy-profiles/provincial-territorial-energy-profiles-newfoundland-labrador.html</v>
          </cell>
        </row>
        <row r="249">
          <cell r="M249">
            <v>750000</v>
          </cell>
          <cell r="N249">
            <v>0</v>
          </cell>
          <cell r="Q249" t="str">
            <v/>
          </cell>
          <cell r="R249">
            <v>0</v>
          </cell>
          <cell r="U249">
            <v>0</v>
          </cell>
          <cell r="V249">
            <v>0</v>
          </cell>
          <cell r="W249" t="str">
            <v>NL natural gas is associated with oil production and used for cogeneration offshore, reinjection, or flared.</v>
          </cell>
          <cell r="X249" t="str">
            <v>https://www.cer-rec.gc.ca/en/data-analysis/energy-markets/provincial-territorial-energy-profiles/provincial-territorial-energy-profiles-newfoundland-labrador.html</v>
          </cell>
        </row>
        <row r="250">
          <cell r="M250">
            <v>576200</v>
          </cell>
          <cell r="N250">
            <v>0</v>
          </cell>
          <cell r="Q250" t="str">
            <v/>
          </cell>
          <cell r="R250">
            <v>0</v>
          </cell>
          <cell r="U250">
            <v>0</v>
          </cell>
          <cell r="V250">
            <v>0</v>
          </cell>
          <cell r="W250" t="str">
            <v>NL natural gas is associated with oil production and used for cogeneration offshore, reinjection, or flared.</v>
          </cell>
          <cell r="X250" t="str">
            <v>https://www.cer-rec.gc.ca/en/data-analysis/energy-markets/provincial-territorial-energy-profiles/provincial-territorial-energy-profiles-newfoundland-labrador.html</v>
          </cell>
        </row>
        <row r="251">
          <cell r="M251">
            <v>483000</v>
          </cell>
          <cell r="N251">
            <v>0</v>
          </cell>
          <cell r="Q251" t="str">
            <v/>
          </cell>
          <cell r="R251">
            <v>0</v>
          </cell>
          <cell r="U251">
            <v>0</v>
          </cell>
          <cell r="V251">
            <v>0</v>
          </cell>
          <cell r="W251" t="str">
            <v>NL natural gas is associated with oil production and used for cogeneration offshore, reinjection, or flared.</v>
          </cell>
          <cell r="X251" t="str">
            <v>https://www.cer-rec.gc.ca/en/data-analysis/energy-markets/provincial-territorial-energy-profiles/provincial-territorial-energy-profiles-newfoundland-labrador.html</v>
          </cell>
        </row>
        <row r="252">
          <cell r="M252">
            <v>512000</v>
          </cell>
          <cell r="N252">
            <v>0</v>
          </cell>
          <cell r="Q252" t="str">
            <v/>
          </cell>
          <cell r="R252">
            <v>0</v>
          </cell>
          <cell r="U252">
            <v>0</v>
          </cell>
          <cell r="V252">
            <v>0</v>
          </cell>
          <cell r="W252" t="str">
            <v>NL natural gas is associated with oil production and used for cogeneration offshore, reinjection, or flared.</v>
          </cell>
          <cell r="X252" t="str">
            <v>https://www.cer-rec.gc.ca/en/data-analysis/energy-markets/provincial-territorial-energy-profiles/provincial-territorial-energy-profiles-newfoundland-labrador.html</v>
          </cell>
        </row>
        <row r="253">
          <cell r="M253">
            <v>618300</v>
          </cell>
          <cell r="N253">
            <v>0</v>
          </cell>
          <cell r="Q253" t="str">
            <v/>
          </cell>
          <cell r="R253">
            <v>0</v>
          </cell>
          <cell r="U253">
            <v>0</v>
          </cell>
          <cell r="V253">
            <v>0</v>
          </cell>
          <cell r="W253" t="str">
            <v>NL natural gas is associated with oil production and used for cogeneration offshore, reinjection, or flared.</v>
          </cell>
          <cell r="X253" t="str">
            <v>https://www.cer-rec.gc.ca/en/data-analysis/energy-markets/provincial-territorial-energy-profiles/provincial-territorial-energy-profiles-newfoundland-labrador.html</v>
          </cell>
        </row>
        <row r="254">
          <cell r="M254">
            <v>658200</v>
          </cell>
          <cell r="N254">
            <v>0</v>
          </cell>
          <cell r="Q254" t="str">
            <v/>
          </cell>
          <cell r="R254">
            <v>0</v>
          </cell>
          <cell r="U254">
            <v>0</v>
          </cell>
          <cell r="V254">
            <v>0</v>
          </cell>
          <cell r="W254" t="str">
            <v>NL natural gas is associated with oil production and used for cogeneration offshore, reinjection, or flared.</v>
          </cell>
          <cell r="X254" t="str">
            <v>https://www.cer-rec.gc.ca/en/data-analysis/energy-markets/provincial-territorial-energy-profiles/provincial-territorial-energy-profiles-newfoundland-labrador.html</v>
          </cell>
        </row>
        <row r="255">
          <cell r="M255">
            <v>571400</v>
          </cell>
          <cell r="N255">
            <v>0</v>
          </cell>
          <cell r="Q255" t="str">
            <v/>
          </cell>
          <cell r="R255">
            <v>0</v>
          </cell>
          <cell r="U255">
            <v>0</v>
          </cell>
          <cell r="V255">
            <v>0</v>
          </cell>
          <cell r="W255" t="str">
            <v>NL natural gas is associated with oil production and used for cogeneration offshore, reinjection, or flared.</v>
          </cell>
          <cell r="X255" t="str">
            <v>https://www.cer-rec.gc.ca/en/data-analysis/energy-markets/provincial-territorial-energy-profiles/provincial-territorial-energy-profiles-newfoundland-labrador.html</v>
          </cell>
        </row>
        <row r="256">
          <cell r="M256">
            <v>505800</v>
          </cell>
          <cell r="N256">
            <v>0</v>
          </cell>
          <cell r="Q256" t="str">
            <v/>
          </cell>
          <cell r="R256">
            <v>0</v>
          </cell>
          <cell r="U256">
            <v>0</v>
          </cell>
          <cell r="V256">
            <v>0</v>
          </cell>
          <cell r="W256" t="str">
            <v>NL natural gas is associated with oil production and used for cogeneration offshore, reinjection, or flared.</v>
          </cell>
          <cell r="X256" t="str">
            <v>https://www.cer-rec.gc.ca/en/data-analysis/energy-markets/provincial-territorial-energy-profiles/provincial-territorial-energy-profiles-newfoundland-labrador.html</v>
          </cell>
        </row>
        <row r="257">
          <cell r="M257">
            <v>494500</v>
          </cell>
          <cell r="N257">
            <v>0</v>
          </cell>
          <cell r="Q257" t="str">
            <v/>
          </cell>
          <cell r="R257">
            <v>0</v>
          </cell>
          <cell r="U257">
            <v>0</v>
          </cell>
          <cell r="V257">
            <v>0</v>
          </cell>
          <cell r="W257" t="str">
            <v>NL natural gas is associated with oil production and used for cogeneration offshore, reinjection, or flared.</v>
          </cell>
          <cell r="X257" t="str">
            <v>https://www.cer-rec.gc.ca/en/data-analysis/energy-markets/provincial-territorial-energy-profiles/provincial-territorial-energy-profiles-newfoundland-labrador.html</v>
          </cell>
        </row>
        <row r="258">
          <cell r="M258">
            <v>475500</v>
          </cell>
          <cell r="N258">
            <v>0</v>
          </cell>
          <cell r="Q258" t="str">
            <v/>
          </cell>
          <cell r="R258">
            <v>0</v>
          </cell>
          <cell r="U258">
            <v>0</v>
          </cell>
          <cell r="V258">
            <v>0</v>
          </cell>
          <cell r="W258" t="str">
            <v>NL natural gas is associated with oil production and used for cogeneration offshore, reinjection, or flared.</v>
          </cell>
          <cell r="X258" t="str">
            <v>https://www.cer-rec.gc.ca/en/data-analysis/energy-markets/provincial-territorial-energy-profiles/provincial-territorial-energy-profiles-newfoundland-labrador.html</v>
          </cell>
        </row>
        <row r="259">
          <cell r="M259">
            <v>397800</v>
          </cell>
          <cell r="N259">
            <v>0</v>
          </cell>
          <cell r="Q259" t="str">
            <v/>
          </cell>
          <cell r="R259">
            <v>0</v>
          </cell>
          <cell r="U259">
            <v>0</v>
          </cell>
          <cell r="V259">
            <v>0</v>
          </cell>
          <cell r="W259" t="str">
            <v>NL natural gas is associated with oil production and used for cogeneration offshore, reinjection, or flared.</v>
          </cell>
          <cell r="X259" t="str">
            <v>https://www.cer-rec.gc.ca/en/data-analysis/energy-markets/provincial-territorial-energy-profiles/provincial-territorial-energy-profiles-newfoundland-labrador.html</v>
          </cell>
        </row>
        <row r="260">
          <cell r="M260">
            <v>482200</v>
          </cell>
          <cell r="N260">
            <v>0</v>
          </cell>
          <cell r="Q260" t="str">
            <v/>
          </cell>
          <cell r="R260">
            <v>0</v>
          </cell>
          <cell r="U260">
            <v>0</v>
          </cell>
          <cell r="V260">
            <v>0</v>
          </cell>
          <cell r="W260" t="str">
            <v>NL natural gas is associated with oil production and used for cogeneration offshore, reinjection, or flared.</v>
          </cell>
          <cell r="X260" t="str">
            <v>https://www.cer-rec.gc.ca/en/data-analysis/energy-markets/provincial-territorial-energy-profiles/provincial-territorial-energy-profiles-newfoundland-labrador.html</v>
          </cell>
        </row>
        <row r="261">
          <cell r="M261">
            <v>551900</v>
          </cell>
          <cell r="N261">
            <v>0</v>
          </cell>
          <cell r="Q261" t="str">
            <v/>
          </cell>
          <cell r="R261">
            <v>0</v>
          </cell>
          <cell r="U261">
            <v>0</v>
          </cell>
          <cell r="V261">
            <v>0</v>
          </cell>
          <cell r="W261" t="str">
            <v>NL natural gas is associated with oil production and used for cogeneration offshore, reinjection, or flared.</v>
          </cell>
          <cell r="X261" t="str">
            <v>https://www.cer-rec.gc.ca/en/data-analysis/energy-markets/provincial-territorial-energy-profiles/provincial-territorial-energy-profiles-newfoundland-labrador.html</v>
          </cell>
        </row>
        <row r="262">
          <cell r="M262">
            <v>0</v>
          </cell>
          <cell r="N262">
            <v>1</v>
          </cell>
          <cell r="Q262" t="str">
            <v/>
          </cell>
          <cell r="R262">
            <v>0</v>
          </cell>
          <cell r="U262">
            <v>0</v>
          </cell>
          <cell r="V262">
            <v>0</v>
          </cell>
          <cell r="W262" t="str">
            <v>NL natural gas is associated with oil production and used for cogeneration offshore, reinjection, or flared.</v>
          </cell>
          <cell r="X262" t="str">
            <v>https://www.cer-rec.gc.ca/en/data-analysis/energy-markets/provincial-territorial-energy-profiles/provincial-territorial-energy-profiles-newfoundland-labrador.html</v>
          </cell>
        </row>
        <row r="263">
          <cell r="M263">
            <v>0</v>
          </cell>
          <cell r="N263">
            <v>1</v>
          </cell>
          <cell r="Q263" t="str">
            <v/>
          </cell>
          <cell r="R263">
            <v>0</v>
          </cell>
          <cell r="U263">
            <v>0</v>
          </cell>
          <cell r="V263">
            <v>0</v>
          </cell>
          <cell r="W263" t="str">
            <v>NL natural gas is associated with oil production and used for cogeneration offshore, reinjection, or flared.</v>
          </cell>
          <cell r="X263" t="str">
            <v>https://www.cer-rec.gc.ca/en/data-analysis/energy-markets/provincial-territorial-energy-profiles/provincial-territorial-energy-profiles-newfoundland-labrador.html</v>
          </cell>
        </row>
        <row r="264">
          <cell r="M264">
            <v>554700</v>
          </cell>
          <cell r="N264">
            <v>0</v>
          </cell>
          <cell r="Q264" t="str">
            <v/>
          </cell>
          <cell r="R264">
            <v>0</v>
          </cell>
          <cell r="U264">
            <v>0</v>
          </cell>
          <cell r="V264">
            <v>0</v>
          </cell>
          <cell r="W264" t="str">
            <v>NL natural gas is associated with oil production and used for cogeneration offshore, reinjection, or flared.</v>
          </cell>
          <cell r="X264" t="str">
            <v>https://www.cer-rec.gc.ca/en/data-analysis/energy-markets/provincial-territorial-energy-profiles/provincial-territorial-energy-profiles-newfoundland-labrador.html</v>
          </cell>
        </row>
        <row r="265">
          <cell r="M265">
            <v>686400</v>
          </cell>
          <cell r="N265">
            <v>0</v>
          </cell>
          <cell r="Q265" t="str">
            <v/>
          </cell>
          <cell r="R265">
            <v>0</v>
          </cell>
          <cell r="U265">
            <v>0</v>
          </cell>
          <cell r="V265">
            <v>0</v>
          </cell>
          <cell r="W265" t="str">
            <v>NL natural gas is associated with oil production and used for cogeneration offshore, reinjection, or flared.</v>
          </cell>
          <cell r="X265" t="str">
            <v>https://www.cer-rec.gc.ca/en/data-analysis/energy-markets/provincial-territorial-energy-profiles/provincial-territorial-energy-profiles-newfoundland-labrador.html</v>
          </cell>
        </row>
        <row r="266">
          <cell r="M266">
            <v>0</v>
          </cell>
          <cell r="N266">
            <v>1</v>
          </cell>
          <cell r="Q266" t="str">
            <v/>
          </cell>
          <cell r="R266">
            <v>0</v>
          </cell>
          <cell r="U266">
            <v>0</v>
          </cell>
          <cell r="V266">
            <v>0</v>
          </cell>
          <cell r="W266" t="str">
            <v>NL natural gas is associated with oil production and used for cogeneration offshore, reinjection, or flared.</v>
          </cell>
          <cell r="X266" t="str">
            <v>https://www.cer-rec.gc.ca/en/data-analysis/energy-markets/provincial-territorial-energy-profiles/provincial-territorial-energy-profiles-newfoundland-labrador.html</v>
          </cell>
        </row>
        <row r="267">
          <cell r="M267">
            <v>548400</v>
          </cell>
          <cell r="N267">
            <v>0</v>
          </cell>
          <cell r="Q267" t="str">
            <v/>
          </cell>
          <cell r="R267">
            <v>0</v>
          </cell>
          <cell r="U267">
            <v>0</v>
          </cell>
          <cell r="V267">
            <v>0</v>
          </cell>
          <cell r="W267" t="str">
            <v>NL natural gas is associated with oil production and used for cogeneration offshore, reinjection, or flared.</v>
          </cell>
          <cell r="X267" t="str">
            <v>https://www.cer-rec.gc.ca/en/data-analysis/energy-markets/provincial-territorial-energy-profiles/provincial-territorial-energy-profiles-newfoundland-labrador.html</v>
          </cell>
        </row>
        <row r="268">
          <cell r="M268">
            <v>482400</v>
          </cell>
          <cell r="N268">
            <v>0</v>
          </cell>
          <cell r="Q268" t="str">
            <v/>
          </cell>
          <cell r="R268">
            <v>0</v>
          </cell>
          <cell r="U268">
            <v>0</v>
          </cell>
          <cell r="V268">
            <v>0</v>
          </cell>
          <cell r="W268" t="str">
            <v>NL natural gas is associated with oil production and used for cogeneration offshore, reinjection, or flared.</v>
          </cell>
          <cell r="X268" t="str">
            <v>https://www.cer-rec.gc.ca/en/data-analysis/energy-markets/provincial-territorial-energy-profiles/provincial-territorial-energy-profiles-newfoundland-labrador.html</v>
          </cell>
        </row>
        <row r="269">
          <cell r="M269">
            <v>439600</v>
          </cell>
          <cell r="N269">
            <v>0</v>
          </cell>
          <cell r="Q269" t="str">
            <v/>
          </cell>
          <cell r="R269">
            <v>0</v>
          </cell>
          <cell r="U269">
            <v>0</v>
          </cell>
          <cell r="V269">
            <v>0</v>
          </cell>
          <cell r="W269" t="str">
            <v>NL natural gas is associated with oil production and used for cogeneration offshore, reinjection, or flared.</v>
          </cell>
          <cell r="X269" t="str">
            <v>https://www.cer-rec.gc.ca/en/data-analysis/energy-markets/provincial-territorial-energy-profiles/provincial-territorial-energy-profiles-newfoundland-labrador.html</v>
          </cell>
        </row>
        <row r="270">
          <cell r="M270">
            <v>447000</v>
          </cell>
          <cell r="N270">
            <v>0</v>
          </cell>
          <cell r="Q270" t="str">
            <v/>
          </cell>
          <cell r="R270">
            <v>0</v>
          </cell>
          <cell r="U270">
            <v>0</v>
          </cell>
          <cell r="V270">
            <v>0</v>
          </cell>
          <cell r="W270" t="str">
            <v>NL natural gas is associated with oil production and used for cogeneration offshore, reinjection, or flared.</v>
          </cell>
          <cell r="X270" t="str">
            <v>https://www.cer-rec.gc.ca/en/data-analysis/energy-markets/provincial-territorial-energy-profiles/provincial-territorial-energy-profiles-newfoundland-labrador.html</v>
          </cell>
        </row>
        <row r="271">
          <cell r="M271">
            <v>49300</v>
          </cell>
          <cell r="N271">
            <v>0</v>
          </cell>
          <cell r="Q271" t="str">
            <v/>
          </cell>
          <cell r="R271">
            <v>0</v>
          </cell>
          <cell r="U271">
            <v>476500</v>
          </cell>
          <cell r="V271">
            <v>0.89653725078698843</v>
          </cell>
        </row>
        <row r="272">
          <cell r="M272">
            <v>37000</v>
          </cell>
          <cell r="N272">
            <v>0</v>
          </cell>
          <cell r="Q272" t="str">
            <v/>
          </cell>
          <cell r="R272">
            <v>0</v>
          </cell>
          <cell r="U272">
            <v>396100</v>
          </cell>
          <cell r="V272">
            <v>0.90658924514011618</v>
          </cell>
        </row>
        <row r="273">
          <cell r="M273">
            <v>30200</v>
          </cell>
          <cell r="N273">
            <v>0</v>
          </cell>
          <cell r="Q273" t="str">
            <v/>
          </cell>
          <cell r="R273">
            <v>0</v>
          </cell>
          <cell r="U273">
            <v>307600</v>
          </cell>
          <cell r="V273">
            <v>0.9018205461638491</v>
          </cell>
        </row>
        <row r="274">
          <cell r="M274">
            <v>23600</v>
          </cell>
          <cell r="N274">
            <v>0</v>
          </cell>
          <cell r="Q274" t="str">
            <v/>
          </cell>
          <cell r="R274">
            <v>0</v>
          </cell>
          <cell r="U274">
            <v>211900</v>
          </cell>
          <cell r="V274">
            <v>0.88862671071260024</v>
          </cell>
        </row>
        <row r="275">
          <cell r="M275">
            <v>18000</v>
          </cell>
          <cell r="N275">
            <v>0</v>
          </cell>
          <cell r="Q275" t="str">
            <v/>
          </cell>
          <cell r="R275">
            <v>0</v>
          </cell>
          <cell r="U275">
            <v>148500</v>
          </cell>
          <cell r="V275">
            <v>0.87878787878787878</v>
          </cell>
        </row>
        <row r="276">
          <cell r="M276">
            <v>26900</v>
          </cell>
          <cell r="N276">
            <v>0</v>
          </cell>
          <cell r="Q276">
            <v>155034.58899551746</v>
          </cell>
          <cell r="R276">
            <v>0</v>
          </cell>
          <cell r="U276">
            <v>162600</v>
          </cell>
          <cell r="V276">
            <v>0.83456334563345635</v>
          </cell>
        </row>
        <row r="277">
          <cell r="M277">
            <v>32400</v>
          </cell>
          <cell r="N277">
            <v>0</v>
          </cell>
          <cell r="Q277">
            <v>113692.03193004621</v>
          </cell>
          <cell r="R277">
            <v>0</v>
          </cell>
          <cell r="U277">
            <v>127100</v>
          </cell>
          <cell r="V277">
            <v>0.74508261211644378</v>
          </cell>
        </row>
        <row r="278">
          <cell r="M278">
            <v>35200</v>
          </cell>
          <cell r="N278">
            <v>0</v>
          </cell>
          <cell r="Q278">
            <v>72349.474864575008</v>
          </cell>
          <cell r="R278">
            <v>0</v>
          </cell>
          <cell r="U278">
            <v>84400</v>
          </cell>
          <cell r="V278">
            <v>0.58293838862559244</v>
          </cell>
        </row>
        <row r="279">
          <cell r="M279">
            <v>19000</v>
          </cell>
          <cell r="N279">
            <v>0</v>
          </cell>
          <cell r="Q279">
            <v>51678.196331839026</v>
          </cell>
          <cell r="R279">
            <v>0</v>
          </cell>
          <cell r="U279">
            <v>60500</v>
          </cell>
          <cell r="V279">
            <v>0.68595041322314054</v>
          </cell>
        </row>
        <row r="280">
          <cell r="M280">
            <v>5600</v>
          </cell>
          <cell r="N280">
            <v>0</v>
          </cell>
          <cell r="Q280">
            <v>41342.557065471221</v>
          </cell>
          <cell r="R280">
            <v>0</v>
          </cell>
          <cell r="U280">
            <v>49200</v>
          </cell>
          <cell r="V280">
            <v>0.88617886178861793</v>
          </cell>
        </row>
        <row r="281">
          <cell r="M281">
            <v>8600</v>
          </cell>
          <cell r="N281">
            <v>0</v>
          </cell>
          <cell r="Q281">
            <v>12705.580334346139</v>
          </cell>
          <cell r="R281">
            <v>0</v>
          </cell>
          <cell r="U281">
            <v>42400</v>
          </cell>
          <cell r="V281">
            <v>0.79716981132075471</v>
          </cell>
        </row>
        <row r="282">
          <cell r="M282">
            <v>5700</v>
          </cell>
          <cell r="N282">
            <v>0</v>
          </cell>
          <cell r="Q282">
            <v>11108.880824887856</v>
          </cell>
          <cell r="R282">
            <v>0</v>
          </cell>
          <cell r="U282">
            <v>37400</v>
          </cell>
          <cell r="V282">
            <v>0.84759358288770048</v>
          </cell>
        </row>
        <row r="283">
          <cell r="M283">
            <v>6800</v>
          </cell>
          <cell r="N283">
            <v>0</v>
          </cell>
          <cell r="Q283">
            <v>7414.7548801679195</v>
          </cell>
          <cell r="R283">
            <v>0</v>
          </cell>
          <cell r="U283">
            <v>35800</v>
          </cell>
          <cell r="V283">
            <v>0.81005586592178769</v>
          </cell>
        </row>
        <row r="284">
          <cell r="M284">
            <v>0</v>
          </cell>
          <cell r="N284">
            <v>0</v>
          </cell>
          <cell r="Q284">
            <v>0</v>
          </cell>
          <cell r="R284">
            <v>7</v>
          </cell>
          <cell r="U284">
            <v>0</v>
          </cell>
          <cell r="V284">
            <v>0</v>
          </cell>
        </row>
        <row r="285">
          <cell r="M285">
            <v>0</v>
          </cell>
          <cell r="N285">
            <v>0</v>
          </cell>
          <cell r="Q285">
            <v>0</v>
          </cell>
          <cell r="R285">
            <v>12</v>
          </cell>
          <cell r="U285">
            <v>0</v>
          </cell>
          <cell r="V285">
            <v>0</v>
          </cell>
        </row>
        <row r="286">
          <cell r="M286">
            <v>0</v>
          </cell>
          <cell r="N286">
            <v>1</v>
          </cell>
          <cell r="Q286">
            <v>0</v>
          </cell>
          <cell r="R286">
            <v>12</v>
          </cell>
          <cell r="U286">
            <v>0</v>
          </cell>
          <cell r="V286">
            <v>0</v>
          </cell>
        </row>
        <row r="287">
          <cell r="M287">
            <v>0</v>
          </cell>
          <cell r="N287">
            <v>1</v>
          </cell>
          <cell r="Q287">
            <v>0</v>
          </cell>
          <cell r="R287">
            <v>0</v>
          </cell>
          <cell r="U287">
            <v>0</v>
          </cell>
          <cell r="V287">
            <v>0</v>
          </cell>
        </row>
        <row r="288">
          <cell r="M288">
            <v>0</v>
          </cell>
          <cell r="N288">
            <v>0</v>
          </cell>
          <cell r="Q288">
            <v>0</v>
          </cell>
          <cell r="R288">
            <v>0</v>
          </cell>
          <cell r="U288">
            <v>0</v>
          </cell>
          <cell r="V288">
            <v>0</v>
          </cell>
        </row>
        <row r="289">
          <cell r="M289">
            <v>0</v>
          </cell>
          <cell r="N289">
            <v>0</v>
          </cell>
          <cell r="Q289">
            <v>0</v>
          </cell>
          <cell r="R289">
            <v>0</v>
          </cell>
          <cell r="U289">
            <v>0</v>
          </cell>
          <cell r="V289">
            <v>0</v>
          </cell>
        </row>
        <row r="290">
          <cell r="M290">
            <v>0</v>
          </cell>
          <cell r="N290">
            <v>0</v>
          </cell>
          <cell r="Q290">
            <v>0</v>
          </cell>
          <cell r="R290">
            <v>0</v>
          </cell>
          <cell r="U290">
            <v>0</v>
          </cell>
          <cell r="V290">
            <v>0</v>
          </cell>
        </row>
        <row r="291">
          <cell r="M291">
            <v>0</v>
          </cell>
          <cell r="N291">
            <v>0</v>
          </cell>
          <cell r="Q291">
            <v>0</v>
          </cell>
          <cell r="R291">
            <v>0</v>
          </cell>
          <cell r="U291">
            <v>0</v>
          </cell>
          <cell r="V291">
            <v>0</v>
          </cell>
        </row>
        <row r="292">
          <cell r="M292">
            <v>0</v>
          </cell>
          <cell r="N292">
            <v>0</v>
          </cell>
          <cell r="Q292">
            <v>0</v>
          </cell>
          <cell r="R292">
            <v>0</v>
          </cell>
          <cell r="U292">
            <v>0</v>
          </cell>
          <cell r="V292">
            <v>0</v>
          </cell>
        </row>
        <row r="293">
          <cell r="M293">
            <v>0</v>
          </cell>
          <cell r="N293">
            <v>0</v>
          </cell>
          <cell r="Q293">
            <v>0</v>
          </cell>
          <cell r="R293">
            <v>0</v>
          </cell>
          <cell r="U293">
            <v>0</v>
          </cell>
          <cell r="V293">
            <v>0</v>
          </cell>
        </row>
        <row r="294">
          <cell r="M294" t="str">
            <v/>
          </cell>
          <cell r="N294">
            <v>0</v>
          </cell>
          <cell r="Q294">
            <v>0</v>
          </cell>
          <cell r="R294">
            <v>0</v>
          </cell>
          <cell r="U294">
            <v>0</v>
          </cell>
          <cell r="V294">
            <v>0</v>
          </cell>
        </row>
        <row r="295">
          <cell r="M295">
            <v>73200</v>
          </cell>
          <cell r="N295">
            <v>0</v>
          </cell>
          <cell r="Q295" t="str">
            <v/>
          </cell>
          <cell r="R295">
            <v>0</v>
          </cell>
          <cell r="U295">
            <v>635700</v>
          </cell>
          <cell r="V295">
            <v>0.88485134497404438</v>
          </cell>
        </row>
        <row r="296">
          <cell r="M296">
            <v>142200</v>
          </cell>
          <cell r="N296">
            <v>0</v>
          </cell>
          <cell r="Q296" t="str">
            <v/>
          </cell>
          <cell r="R296">
            <v>0</v>
          </cell>
          <cell r="U296">
            <v>1218400</v>
          </cell>
          <cell r="V296">
            <v>0.88328956007879189</v>
          </cell>
        </row>
        <row r="297">
          <cell r="M297">
            <v>101300</v>
          </cell>
          <cell r="N297">
            <v>0</v>
          </cell>
          <cell r="Q297" t="str">
            <v/>
          </cell>
          <cell r="R297">
            <v>0</v>
          </cell>
          <cell r="U297">
            <v>1024800</v>
          </cell>
          <cell r="V297">
            <v>0.9011514441842311</v>
          </cell>
        </row>
        <row r="298">
          <cell r="M298">
            <v>56800</v>
          </cell>
          <cell r="N298">
            <v>0</v>
          </cell>
          <cell r="Q298" t="str">
            <v/>
          </cell>
          <cell r="R298">
            <v>0</v>
          </cell>
          <cell r="U298">
            <v>846700</v>
          </cell>
          <cell r="V298">
            <v>0.93291602692807374</v>
          </cell>
        </row>
        <row r="299">
          <cell r="M299">
            <v>62100</v>
          </cell>
          <cell r="N299">
            <v>0</v>
          </cell>
          <cell r="Q299" t="str">
            <v/>
          </cell>
          <cell r="R299">
            <v>0</v>
          </cell>
          <cell r="U299">
            <v>642700</v>
          </cell>
          <cell r="V299">
            <v>0.90337638089310723</v>
          </cell>
        </row>
        <row r="300">
          <cell r="M300">
            <v>35900</v>
          </cell>
          <cell r="N300">
            <v>0</v>
          </cell>
          <cell r="Q300">
            <v>423761.20992108108</v>
          </cell>
          <cell r="R300">
            <v>0</v>
          </cell>
          <cell r="U300">
            <v>462000</v>
          </cell>
          <cell r="V300">
            <v>0.92229437229437228</v>
          </cell>
        </row>
        <row r="301">
          <cell r="M301">
            <v>15000</v>
          </cell>
          <cell r="N301">
            <v>0</v>
          </cell>
          <cell r="Q301">
            <v>258390.98165919585</v>
          </cell>
          <cell r="R301">
            <v>0</v>
          </cell>
          <cell r="U301">
            <v>268800</v>
          </cell>
          <cell r="V301">
            <v>0.9441964285714286</v>
          </cell>
        </row>
        <row r="302">
          <cell r="M302">
            <v>11600</v>
          </cell>
          <cell r="N302">
            <v>0</v>
          </cell>
          <cell r="Q302">
            <v>258390.98165919585</v>
          </cell>
          <cell r="R302">
            <v>0</v>
          </cell>
          <cell r="U302">
            <v>257600.00000000003</v>
          </cell>
          <cell r="V302">
            <v>0.95496894409937894</v>
          </cell>
        </row>
        <row r="303">
          <cell r="M303">
            <v>7600</v>
          </cell>
          <cell r="N303">
            <v>0</v>
          </cell>
          <cell r="Q303">
            <v>186041.50679462086</v>
          </cell>
          <cell r="R303">
            <v>0</v>
          </cell>
          <cell r="U303">
            <v>186600</v>
          </cell>
          <cell r="V303">
            <v>0.95927116827438375</v>
          </cell>
        </row>
        <row r="304">
          <cell r="M304">
            <v>6500</v>
          </cell>
          <cell r="N304">
            <v>0</v>
          </cell>
          <cell r="Q304">
            <v>175705.86752825306</v>
          </cell>
          <cell r="R304">
            <v>0</v>
          </cell>
          <cell r="U304">
            <v>186800</v>
          </cell>
          <cell r="V304">
            <v>0.96520342612419696</v>
          </cell>
        </row>
        <row r="305">
          <cell r="M305">
            <v>8600</v>
          </cell>
          <cell r="N305">
            <v>0</v>
          </cell>
          <cell r="Q305">
            <v>192874.29490174519</v>
          </cell>
          <cell r="R305">
            <v>0</v>
          </cell>
          <cell r="U305">
            <v>172400</v>
          </cell>
          <cell r="V305">
            <v>0.95011600928074247</v>
          </cell>
        </row>
        <row r="306">
          <cell r="M306">
            <v>300</v>
          </cell>
          <cell r="N306">
            <v>0</v>
          </cell>
          <cell r="Q306">
            <v>175493.76953034668</v>
          </cell>
          <cell r="R306">
            <v>0</v>
          </cell>
          <cell r="U306">
            <v>160100</v>
          </cell>
          <cell r="V306">
            <v>0.99812617114303559</v>
          </cell>
        </row>
        <row r="307">
          <cell r="M307">
            <v>2800</v>
          </cell>
          <cell r="N307">
            <v>0</v>
          </cell>
          <cell r="Q307">
            <v>168194.30181576876</v>
          </cell>
          <cell r="R307">
            <v>0</v>
          </cell>
          <cell r="U307">
            <v>150000</v>
          </cell>
          <cell r="V307">
            <v>0.98133333333333328</v>
          </cell>
        </row>
        <row r="308">
          <cell r="M308">
            <v>700</v>
          </cell>
          <cell r="N308">
            <v>0</v>
          </cell>
          <cell r="Q308">
            <v>125076.56494321067</v>
          </cell>
          <cell r="R308">
            <v>10</v>
          </cell>
          <cell r="U308">
            <v>134400</v>
          </cell>
          <cell r="V308">
            <v>0.99479166666666663</v>
          </cell>
        </row>
        <row r="309">
          <cell r="M309">
            <v>600</v>
          </cell>
          <cell r="N309">
            <v>0</v>
          </cell>
          <cell r="Q309">
            <v>113212.31873695643</v>
          </cell>
          <cell r="R309">
            <v>12</v>
          </cell>
          <cell r="U309">
            <v>110200</v>
          </cell>
          <cell r="V309">
            <v>0.99455535390199634</v>
          </cell>
        </row>
        <row r="310">
          <cell r="M310">
            <v>0</v>
          </cell>
          <cell r="N310">
            <v>1</v>
          </cell>
          <cell r="Q310">
            <v>84442.037409350625</v>
          </cell>
          <cell r="R310">
            <v>12</v>
          </cell>
          <cell r="U310">
            <v>94870.45</v>
          </cell>
          <cell r="V310">
            <v>0.99455535390199634</v>
          </cell>
        </row>
        <row r="311">
          <cell r="M311">
            <v>0</v>
          </cell>
          <cell r="N311">
            <v>1</v>
          </cell>
          <cell r="Q311">
            <v>81028.477560336221</v>
          </cell>
          <cell r="R311">
            <v>0</v>
          </cell>
          <cell r="U311">
            <v>79540.899999999994</v>
          </cell>
          <cell r="V311">
            <v>0.99455535390199634</v>
          </cell>
          <cell r="W311" t="str">
            <v>Use 25-10-0055</v>
          </cell>
        </row>
        <row r="312">
          <cell r="M312">
            <v>0</v>
          </cell>
          <cell r="N312">
            <v>1</v>
          </cell>
          <cell r="Q312">
            <v>8836.0692714365268</v>
          </cell>
          <cell r="R312">
            <v>0</v>
          </cell>
          <cell r="U312">
            <v>8306.7000000000007</v>
          </cell>
          <cell r="V312">
            <v>0.99455535390199634</v>
          </cell>
          <cell r="W312" t="str">
            <v>Use 25-10-0055</v>
          </cell>
        </row>
        <row r="313">
          <cell r="M313">
            <v>100</v>
          </cell>
          <cell r="N313">
            <v>0</v>
          </cell>
          <cell r="Q313">
            <v>14147.003400850073</v>
          </cell>
          <cell r="R313">
            <v>0</v>
          </cell>
          <cell r="U313">
            <v>14218.599999999999</v>
          </cell>
          <cell r="V313">
            <v>0.99455535390199634</v>
          </cell>
          <cell r="W313" t="str">
            <v>Use 25-10-0055</v>
          </cell>
        </row>
        <row r="314">
          <cell r="M314">
            <v>0</v>
          </cell>
          <cell r="N314">
            <v>1</v>
          </cell>
          <cell r="Q314">
            <v>72952.006459066673</v>
          </cell>
          <cell r="R314">
            <v>0</v>
          </cell>
          <cell r="U314">
            <v>72553</v>
          </cell>
          <cell r="V314">
            <v>0.99455535390199634</v>
          </cell>
          <cell r="W314" t="str">
            <v>Use 25-10-0055</v>
          </cell>
        </row>
        <row r="315">
          <cell r="M315">
            <v>400</v>
          </cell>
          <cell r="N315">
            <v>0</v>
          </cell>
          <cell r="Q315">
            <v>50166.227704044053</v>
          </cell>
          <cell r="R315">
            <v>0</v>
          </cell>
          <cell r="U315">
            <v>51200</v>
          </cell>
          <cell r="V315">
            <v>0.9921875</v>
          </cell>
        </row>
        <row r="316">
          <cell r="M316">
            <v>400</v>
          </cell>
          <cell r="N316">
            <v>0</v>
          </cell>
          <cell r="Q316">
            <v>57036.706442359748</v>
          </cell>
          <cell r="R316">
            <v>0</v>
          </cell>
          <cell r="U316">
            <v>57900</v>
          </cell>
          <cell r="V316">
            <v>0.99309153713298792</v>
          </cell>
        </row>
        <row r="317">
          <cell r="M317">
            <v>400</v>
          </cell>
          <cell r="N317">
            <v>0</v>
          </cell>
          <cell r="Q317">
            <v>61050.93126941481</v>
          </cell>
          <cell r="R317">
            <v>0</v>
          </cell>
          <cell r="U317">
            <v>62300</v>
          </cell>
          <cell r="V317">
            <v>0.9935794542536116</v>
          </cell>
        </row>
        <row r="318">
          <cell r="M318">
            <v>100</v>
          </cell>
          <cell r="N318">
            <v>0</v>
          </cell>
          <cell r="Q318">
            <v>56860.772157203544</v>
          </cell>
          <cell r="R318">
            <v>0</v>
          </cell>
          <cell r="U318">
            <v>51100</v>
          </cell>
          <cell r="V318">
            <v>0.99804305283757333</v>
          </cell>
        </row>
        <row r="319">
          <cell r="M319" t="str">
            <v/>
          </cell>
          <cell r="N319">
            <v>0</v>
          </cell>
          <cell r="Q319" t="str">
            <v/>
          </cell>
          <cell r="R319">
            <v>0</v>
          </cell>
          <cell r="U319">
            <v>0</v>
          </cell>
          <cell r="V319">
            <v>0</v>
          </cell>
        </row>
        <row r="320">
          <cell r="M320" t="str">
            <v/>
          </cell>
          <cell r="N320">
            <v>0</v>
          </cell>
          <cell r="Q320" t="str">
            <v/>
          </cell>
          <cell r="R320">
            <v>0</v>
          </cell>
          <cell r="U320">
            <v>0</v>
          </cell>
          <cell r="V320">
            <v>0</v>
          </cell>
        </row>
        <row r="321">
          <cell r="M321" t="str">
            <v/>
          </cell>
          <cell r="N321">
            <v>0</v>
          </cell>
          <cell r="Q321" t="str">
            <v/>
          </cell>
          <cell r="R321">
            <v>0</v>
          </cell>
          <cell r="U321">
            <v>0</v>
          </cell>
          <cell r="V321">
            <v>0</v>
          </cell>
        </row>
        <row r="322">
          <cell r="M322" t="str">
            <v/>
          </cell>
          <cell r="N322">
            <v>0</v>
          </cell>
          <cell r="Q322" t="str">
            <v/>
          </cell>
          <cell r="R322">
            <v>0</v>
          </cell>
          <cell r="U322">
            <v>0</v>
          </cell>
          <cell r="V322">
            <v>0</v>
          </cell>
        </row>
        <row r="323">
          <cell r="M323" t="str">
            <v/>
          </cell>
          <cell r="N323">
            <v>0</v>
          </cell>
          <cell r="Q323" t="str">
            <v/>
          </cell>
          <cell r="R323">
            <v>0</v>
          </cell>
          <cell r="U323">
            <v>0</v>
          </cell>
          <cell r="V323">
            <v>0</v>
          </cell>
        </row>
        <row r="324">
          <cell r="M324" t="str">
            <v/>
          </cell>
          <cell r="N324">
            <v>0</v>
          </cell>
          <cell r="Q324" t="str">
            <v/>
          </cell>
          <cell r="R324">
            <v>0</v>
          </cell>
          <cell r="U324">
            <v>0</v>
          </cell>
          <cell r="V324">
            <v>0</v>
          </cell>
        </row>
        <row r="325">
          <cell r="M325" t="str">
            <v/>
          </cell>
          <cell r="N325">
            <v>0</v>
          </cell>
          <cell r="Q325" t="str">
            <v/>
          </cell>
          <cell r="R325">
            <v>0</v>
          </cell>
          <cell r="U325">
            <v>0</v>
          </cell>
          <cell r="V325">
            <v>0</v>
          </cell>
        </row>
        <row r="326">
          <cell r="M326" t="str">
            <v/>
          </cell>
          <cell r="N326">
            <v>0</v>
          </cell>
          <cell r="Q326" t="str">
            <v/>
          </cell>
          <cell r="R326">
            <v>0</v>
          </cell>
          <cell r="U326">
            <v>0</v>
          </cell>
          <cell r="V326">
            <v>0</v>
          </cell>
        </row>
        <row r="327">
          <cell r="M327" t="str">
            <v/>
          </cell>
          <cell r="N327">
            <v>0</v>
          </cell>
          <cell r="Q327" t="str">
            <v/>
          </cell>
          <cell r="R327">
            <v>0</v>
          </cell>
          <cell r="U327">
            <v>0</v>
          </cell>
          <cell r="V327">
            <v>0</v>
          </cell>
        </row>
        <row r="328">
          <cell r="M328" t="str">
            <v/>
          </cell>
          <cell r="N328">
            <v>0</v>
          </cell>
          <cell r="Q328" t="str">
            <v/>
          </cell>
          <cell r="R328">
            <v>0</v>
          </cell>
          <cell r="U328">
            <v>0</v>
          </cell>
          <cell r="V328">
            <v>0</v>
          </cell>
        </row>
        <row r="329">
          <cell r="M329" t="str">
            <v/>
          </cell>
          <cell r="N329">
            <v>0</v>
          </cell>
          <cell r="Q329" t="str">
            <v/>
          </cell>
          <cell r="R329">
            <v>0</v>
          </cell>
          <cell r="U329">
            <v>0</v>
          </cell>
          <cell r="V329">
            <v>0</v>
          </cell>
        </row>
        <row r="330">
          <cell r="M330" t="str">
            <v/>
          </cell>
          <cell r="N330">
            <v>0</v>
          </cell>
          <cell r="Q330" t="str">
            <v/>
          </cell>
          <cell r="R330">
            <v>0</v>
          </cell>
          <cell r="U330">
            <v>0</v>
          </cell>
          <cell r="V330">
            <v>0</v>
          </cell>
        </row>
        <row r="331">
          <cell r="M331" t="str">
            <v/>
          </cell>
          <cell r="N331">
            <v>0</v>
          </cell>
          <cell r="Q331" t="str">
            <v/>
          </cell>
          <cell r="R331">
            <v>0</v>
          </cell>
          <cell r="U331">
            <v>0</v>
          </cell>
          <cell r="V331">
            <v>0</v>
          </cell>
        </row>
        <row r="332">
          <cell r="M332" t="str">
            <v/>
          </cell>
          <cell r="N332">
            <v>0</v>
          </cell>
          <cell r="Q332" t="str">
            <v/>
          </cell>
          <cell r="R332">
            <v>0</v>
          </cell>
          <cell r="U332">
            <v>0</v>
          </cell>
          <cell r="V332">
            <v>0</v>
          </cell>
        </row>
        <row r="333">
          <cell r="M333" t="str">
            <v/>
          </cell>
          <cell r="N333">
            <v>0</v>
          </cell>
          <cell r="Q333" t="str">
            <v/>
          </cell>
          <cell r="R333">
            <v>0</v>
          </cell>
          <cell r="U333">
            <v>0</v>
          </cell>
          <cell r="V333">
            <v>0</v>
          </cell>
        </row>
        <row r="334">
          <cell r="M334" t="str">
            <v/>
          </cell>
          <cell r="N334">
            <v>0</v>
          </cell>
          <cell r="Q334" t="str">
            <v/>
          </cell>
          <cell r="R334">
            <v>0</v>
          </cell>
          <cell r="U334">
            <v>0</v>
          </cell>
          <cell r="V334">
            <v>0</v>
          </cell>
        </row>
        <row r="335">
          <cell r="M335" t="str">
            <v/>
          </cell>
          <cell r="N335">
            <v>0</v>
          </cell>
          <cell r="Q335" t="str">
            <v/>
          </cell>
          <cell r="R335">
            <v>0</v>
          </cell>
          <cell r="U335">
            <v>0</v>
          </cell>
          <cell r="V335">
            <v>0</v>
          </cell>
        </row>
        <row r="336">
          <cell r="M336" t="str">
            <v/>
          </cell>
          <cell r="N336">
            <v>0</v>
          </cell>
          <cell r="Q336" t="str">
            <v/>
          </cell>
          <cell r="R336">
            <v>0</v>
          </cell>
          <cell r="U336">
            <v>0</v>
          </cell>
          <cell r="V336">
            <v>0</v>
          </cell>
        </row>
        <row r="337">
          <cell r="M337" t="str">
            <v/>
          </cell>
          <cell r="N337">
            <v>0</v>
          </cell>
          <cell r="Q337" t="str">
            <v/>
          </cell>
          <cell r="R337">
            <v>0</v>
          </cell>
          <cell r="U337">
            <v>0</v>
          </cell>
          <cell r="V337">
            <v>0</v>
          </cell>
        </row>
        <row r="338">
          <cell r="M338" t="str">
            <v/>
          </cell>
          <cell r="N338">
            <v>0</v>
          </cell>
          <cell r="Q338" t="str">
            <v/>
          </cell>
          <cell r="R338">
            <v>0</v>
          </cell>
          <cell r="U338">
            <v>0</v>
          </cell>
          <cell r="V338">
            <v>0</v>
          </cell>
        </row>
        <row r="339">
          <cell r="M339" t="str">
            <v/>
          </cell>
          <cell r="N339">
            <v>0</v>
          </cell>
          <cell r="Q339" t="str">
            <v/>
          </cell>
          <cell r="R339">
            <v>0</v>
          </cell>
          <cell r="U339">
            <v>0</v>
          </cell>
          <cell r="V339">
            <v>0</v>
          </cell>
        </row>
        <row r="340">
          <cell r="M340" t="str">
            <v/>
          </cell>
          <cell r="N340">
            <v>0</v>
          </cell>
          <cell r="Q340" t="str">
            <v/>
          </cell>
          <cell r="R340">
            <v>0</v>
          </cell>
          <cell r="U340">
            <v>0</v>
          </cell>
          <cell r="V340">
            <v>0</v>
          </cell>
        </row>
        <row r="341">
          <cell r="M341" t="str">
            <v/>
          </cell>
          <cell r="N341">
            <v>0</v>
          </cell>
          <cell r="Q341" t="str">
            <v/>
          </cell>
          <cell r="R341">
            <v>0</v>
          </cell>
          <cell r="U341">
            <v>0</v>
          </cell>
          <cell r="V341">
            <v>0</v>
          </cell>
        </row>
        <row r="342">
          <cell r="M342" t="str">
            <v/>
          </cell>
          <cell r="N342">
            <v>0</v>
          </cell>
          <cell r="Q342" t="str">
            <v/>
          </cell>
          <cell r="R342">
            <v>0</v>
          </cell>
          <cell r="U342">
            <v>0</v>
          </cell>
          <cell r="V342">
            <v>0</v>
          </cell>
        </row>
        <row r="343">
          <cell r="M343">
            <v>341300</v>
          </cell>
          <cell r="Q343">
            <v>0</v>
          </cell>
          <cell r="U343">
            <v>3569000</v>
          </cell>
          <cell r="V343">
            <v>0.90872867304915228</v>
          </cell>
        </row>
        <row r="344">
          <cell r="M344">
            <v>252900</v>
          </cell>
          <cell r="Q344">
            <v>0</v>
          </cell>
          <cell r="U344">
            <v>5168900</v>
          </cell>
          <cell r="V344">
            <v>0.95329639889196671</v>
          </cell>
        </row>
        <row r="345">
          <cell r="M345">
            <v>892200</v>
          </cell>
          <cell r="Q345">
            <v>0</v>
          </cell>
          <cell r="U345">
            <v>5378100</v>
          </cell>
          <cell r="V345">
            <v>0.85556329021709221</v>
          </cell>
        </row>
        <row r="346">
          <cell r="M346">
            <v>781300</v>
          </cell>
          <cell r="Q346">
            <v>0</v>
          </cell>
          <cell r="U346">
            <v>4705400</v>
          </cell>
          <cell r="V346">
            <v>0.85364528697737152</v>
          </cell>
        </row>
        <row r="347">
          <cell r="M347">
            <v>643700</v>
          </cell>
          <cell r="Q347">
            <v>0</v>
          </cell>
          <cell r="U347">
            <v>4371800</v>
          </cell>
          <cell r="V347">
            <v>0.86922780001218947</v>
          </cell>
        </row>
        <row r="348">
          <cell r="M348">
            <v>628400</v>
          </cell>
          <cell r="Q348">
            <v>4020563.6746170907</v>
          </cell>
          <cell r="U348">
            <v>4105600.0000000005</v>
          </cell>
          <cell r="V348">
            <v>0.86609273781111495</v>
          </cell>
        </row>
        <row r="349">
          <cell r="M349">
            <v>713300</v>
          </cell>
          <cell r="Q349">
            <v>3627809.3824951053</v>
          </cell>
          <cell r="U349">
            <v>3682600</v>
          </cell>
          <cell r="V349">
            <v>0.83685185608746371</v>
          </cell>
        </row>
        <row r="350">
          <cell r="M350">
            <v>735900</v>
          </cell>
          <cell r="Q350">
            <v>4258283.3777435618</v>
          </cell>
          <cell r="U350">
            <v>4364700</v>
          </cell>
          <cell r="V350">
            <v>0.85527454373820011</v>
          </cell>
        </row>
        <row r="351">
          <cell r="M351">
            <v>662600</v>
          </cell>
          <cell r="Q351">
            <v>4558016.9164682031</v>
          </cell>
          <cell r="U351">
            <v>4790400</v>
          </cell>
          <cell r="V351">
            <v>0.87805282046562994</v>
          </cell>
        </row>
        <row r="352">
          <cell r="M352">
            <v>628900</v>
          </cell>
          <cell r="Q352">
            <v>3596802.4646960055</v>
          </cell>
          <cell r="U352">
            <v>3795500</v>
          </cell>
          <cell r="V352">
            <v>0.85605072214974021</v>
          </cell>
        </row>
        <row r="353">
          <cell r="M353">
            <v>654900</v>
          </cell>
          <cell r="Q353">
            <v>3236365.3590006428</v>
          </cell>
          <cell r="U353">
            <v>3476500</v>
          </cell>
          <cell r="V353">
            <v>0.83795219478398575</v>
          </cell>
        </row>
        <row r="354">
          <cell r="M354">
            <v>711300</v>
          </cell>
          <cell r="Q354">
            <v>2780831.8895955523</v>
          </cell>
          <cell r="U354">
            <v>2840400</v>
          </cell>
          <cell r="V354">
            <v>0.78981117579267757</v>
          </cell>
        </row>
        <row r="355">
          <cell r="M355">
            <v>600900</v>
          </cell>
          <cell r="Q355">
            <v>2104129.1100731436</v>
          </cell>
          <cell r="U355">
            <v>2252800</v>
          </cell>
          <cell r="V355">
            <v>0.77812650001846173</v>
          </cell>
        </row>
        <row r="356">
          <cell r="M356">
            <v>686000</v>
          </cell>
          <cell r="Q356">
            <v>1883872.136135943</v>
          </cell>
          <cell r="U356">
            <v>2013100</v>
          </cell>
          <cell r="V356">
            <v>0.73236579275905123</v>
          </cell>
        </row>
        <row r="357">
          <cell r="M357">
            <v>827700</v>
          </cell>
          <cell r="Q357">
            <v>3424364.6601556852</v>
          </cell>
          <cell r="U357">
            <v>3670000</v>
          </cell>
          <cell r="V357">
            <v>0.80667538655579951</v>
          </cell>
        </row>
        <row r="358">
          <cell r="M358">
            <v>214900</v>
          </cell>
          <cell r="Q358">
            <v>2057607.5367764682</v>
          </cell>
          <cell r="U358">
            <v>2195900</v>
          </cell>
          <cell r="V358">
            <v>0.90213579853363091</v>
          </cell>
        </row>
        <row r="359">
          <cell r="M359">
            <v>158800</v>
          </cell>
          <cell r="Q359">
            <v>1839649.0694809817</v>
          </cell>
          <cell r="U359">
            <v>1769100</v>
          </cell>
          <cell r="V359">
            <v>0.91023684359278734</v>
          </cell>
        </row>
        <row r="360">
          <cell r="M360">
            <v>664500</v>
          </cell>
          <cell r="Q360">
            <v>1314808.3544812789</v>
          </cell>
          <cell r="U360">
            <v>1217900</v>
          </cell>
          <cell r="V360">
            <v>0.45438870186386404</v>
          </cell>
        </row>
        <row r="361">
          <cell r="M361">
            <v>758700</v>
          </cell>
          <cell r="Q361">
            <v>783218.20451540127</v>
          </cell>
          <cell r="U361">
            <v>691700</v>
          </cell>
          <cell r="V361">
            <v>-9.6862801792684694E-2</v>
          </cell>
        </row>
        <row r="362">
          <cell r="M362">
            <v>0</v>
          </cell>
          <cell r="Q362">
            <v>49639.4718488336</v>
          </cell>
          <cell r="U362">
            <v>46800</v>
          </cell>
          <cell r="V362">
            <v>1</v>
          </cell>
        </row>
        <row r="363">
          <cell r="M363">
            <v>548400</v>
          </cell>
          <cell r="Q363">
            <v>48402.584192984919</v>
          </cell>
          <cell r="U363">
            <v>49600</v>
          </cell>
          <cell r="V363">
            <v>0.1747178329571106</v>
          </cell>
        </row>
        <row r="364">
          <cell r="M364">
            <v>482400</v>
          </cell>
          <cell r="Q364">
            <v>54574.92564003099</v>
          </cell>
          <cell r="U364">
            <v>46100</v>
          </cell>
          <cell r="V364">
            <v>0.19371552732742772</v>
          </cell>
        </row>
        <row r="365">
          <cell r="M365">
            <v>439600</v>
          </cell>
          <cell r="Q365">
            <v>44129.191144197655</v>
          </cell>
          <cell r="U365">
            <v>45500</v>
          </cell>
          <cell r="V365">
            <v>0.1951666056389601</v>
          </cell>
        </row>
        <row r="366">
          <cell r="M366">
            <v>447000</v>
          </cell>
          <cell r="Q366">
            <v>39716.272133134466</v>
          </cell>
          <cell r="U366">
            <v>36000</v>
          </cell>
          <cell r="V366">
            <v>0.18236692884580208</v>
          </cell>
        </row>
        <row r="367">
          <cell r="M367">
            <v>122500</v>
          </cell>
          <cell r="Q367">
            <v>0</v>
          </cell>
          <cell r="U367">
            <v>1112200</v>
          </cell>
          <cell r="V367">
            <v>0.8898579392195648</v>
          </cell>
        </row>
        <row r="368">
          <cell r="M368">
            <v>179200</v>
          </cell>
          <cell r="Q368">
            <v>0</v>
          </cell>
          <cell r="U368">
            <v>1614500</v>
          </cell>
          <cell r="V368">
            <v>0.88900588417466708</v>
          </cell>
        </row>
        <row r="369">
          <cell r="M369">
            <v>131500</v>
          </cell>
          <cell r="Q369">
            <v>0</v>
          </cell>
          <cell r="U369">
            <v>1332400</v>
          </cell>
          <cell r="V369">
            <v>0.90130591413989791</v>
          </cell>
        </row>
        <row r="370">
          <cell r="M370">
            <v>80400</v>
          </cell>
          <cell r="Q370">
            <v>0</v>
          </cell>
          <cell r="U370">
            <v>1058600</v>
          </cell>
          <cell r="V370">
            <v>0.92405063291139244</v>
          </cell>
        </row>
        <row r="371">
          <cell r="M371">
            <v>80100</v>
          </cell>
          <cell r="Q371">
            <v>0</v>
          </cell>
          <cell r="U371">
            <v>791200</v>
          </cell>
          <cell r="V371">
            <v>0.89876137512639032</v>
          </cell>
        </row>
        <row r="372">
          <cell r="M372">
            <v>62800</v>
          </cell>
          <cell r="Q372">
            <v>578795.79891659855</v>
          </cell>
          <cell r="U372">
            <v>624600</v>
          </cell>
          <cell r="V372">
            <v>0.89945565161703489</v>
          </cell>
        </row>
        <row r="373">
          <cell r="M373">
            <v>47400</v>
          </cell>
          <cell r="Q373">
            <v>372083.01358924207</v>
          </cell>
          <cell r="U373">
            <v>395900</v>
          </cell>
          <cell r="V373">
            <v>0.88027279616064658</v>
          </cell>
        </row>
        <row r="374">
          <cell r="M374">
            <v>46800</v>
          </cell>
          <cell r="Q374">
            <v>330740.45652377087</v>
          </cell>
          <cell r="U374">
            <v>342000</v>
          </cell>
          <cell r="V374">
            <v>0.86315789473684212</v>
          </cell>
        </row>
        <row r="375">
          <cell r="M375">
            <v>26600</v>
          </cell>
          <cell r="Q375">
            <v>237719.70312645988</v>
          </cell>
          <cell r="U375">
            <v>247100</v>
          </cell>
          <cell r="V375">
            <v>0.8923512747875354</v>
          </cell>
        </row>
        <row r="376">
          <cell r="M376">
            <v>12100</v>
          </cell>
          <cell r="Q376">
            <v>217048.42459372428</v>
          </cell>
          <cell r="U376">
            <v>236000</v>
          </cell>
          <cell r="V376">
            <v>0.94872881355932204</v>
          </cell>
        </row>
        <row r="377">
          <cell r="M377">
            <v>17200</v>
          </cell>
          <cell r="Q377">
            <v>205579.87523609132</v>
          </cell>
          <cell r="U377">
            <v>214800</v>
          </cell>
          <cell r="V377">
            <v>0.91992551210428308</v>
          </cell>
        </row>
        <row r="378">
          <cell r="M378">
            <v>6000</v>
          </cell>
          <cell r="Q378">
            <v>186602.65035523454</v>
          </cell>
          <cell r="U378">
            <v>197500</v>
          </cell>
          <cell r="V378">
            <v>0.96962025316455691</v>
          </cell>
        </row>
        <row r="379">
          <cell r="M379">
            <v>9600</v>
          </cell>
          <cell r="Q379">
            <v>175609.05669593668</v>
          </cell>
          <cell r="U379">
            <v>185800</v>
          </cell>
          <cell r="V379">
            <v>0.94833153928955871</v>
          </cell>
        </row>
        <row r="380">
          <cell r="M380">
            <v>700</v>
          </cell>
          <cell r="Q380">
            <v>125076.56494321067</v>
          </cell>
          <cell r="U380">
            <v>134400</v>
          </cell>
          <cell r="V380">
            <v>0.99479166666666663</v>
          </cell>
        </row>
        <row r="381">
          <cell r="M381">
            <v>600</v>
          </cell>
          <cell r="Q381">
            <v>113212.31873695643</v>
          </cell>
          <cell r="U381">
            <v>110200</v>
          </cell>
          <cell r="V381">
            <v>0.99455535390199634</v>
          </cell>
        </row>
        <row r="382">
          <cell r="M382">
            <v>0</v>
          </cell>
          <cell r="Q382">
            <v>84442.037409350625</v>
          </cell>
          <cell r="U382">
            <v>94870.45</v>
          </cell>
          <cell r="V382">
            <v>0</v>
          </cell>
        </row>
        <row r="383">
          <cell r="M383">
            <v>0</v>
          </cell>
          <cell r="Q383">
            <v>81028.477560336221</v>
          </cell>
          <cell r="U383">
            <v>79540.899999999994</v>
          </cell>
          <cell r="V383">
            <v>0</v>
          </cell>
        </row>
        <row r="384">
          <cell r="M384">
            <v>0</v>
          </cell>
          <cell r="Q384">
            <v>8836.0692714365268</v>
          </cell>
          <cell r="U384">
            <v>8306.7000000000007</v>
          </cell>
          <cell r="V384">
            <v>0</v>
          </cell>
        </row>
        <row r="385">
          <cell r="M385">
            <v>100</v>
          </cell>
          <cell r="Q385">
            <v>14147.003400850073</v>
          </cell>
          <cell r="U385">
            <v>14218.599999999999</v>
          </cell>
          <cell r="V385">
            <v>0</v>
          </cell>
        </row>
        <row r="386">
          <cell r="M386">
            <v>0</v>
          </cell>
          <cell r="Q386">
            <v>72952.006459066673</v>
          </cell>
          <cell r="U386">
            <v>72553</v>
          </cell>
          <cell r="V386">
            <v>0</v>
          </cell>
        </row>
        <row r="387">
          <cell r="M387">
            <v>400</v>
          </cell>
          <cell r="Q387">
            <v>50166.227704044053</v>
          </cell>
          <cell r="U387">
            <v>51200</v>
          </cell>
          <cell r="V387">
            <v>0.9921875</v>
          </cell>
        </row>
        <row r="388">
          <cell r="M388">
            <v>400</v>
          </cell>
          <cell r="Q388">
            <v>57036.706442359748</v>
          </cell>
          <cell r="U388">
            <v>57900</v>
          </cell>
          <cell r="V388">
            <v>0.99309153713298792</v>
          </cell>
        </row>
        <row r="389">
          <cell r="M389">
            <v>400</v>
          </cell>
          <cell r="Q389">
            <v>61050.93126941481</v>
          </cell>
          <cell r="U389">
            <v>62300</v>
          </cell>
          <cell r="V389">
            <v>0.9935794542536116</v>
          </cell>
        </row>
        <row r="390">
          <cell r="M390">
            <v>100</v>
          </cell>
          <cell r="Q390">
            <v>56860.772157203544</v>
          </cell>
          <cell r="U390">
            <v>51100</v>
          </cell>
          <cell r="V390">
            <v>0.99804305283757333</v>
          </cell>
        </row>
      </sheetData>
      <sheetData sheetId="9">
        <row r="3">
          <cell r="AB3" t="str">
            <v>Sum of Well Count</v>
          </cell>
        </row>
        <row r="4">
          <cell r="L4">
            <v>2009</v>
          </cell>
          <cell r="M4">
            <v>2010</v>
          </cell>
          <cell r="N4">
            <v>2011</v>
          </cell>
          <cell r="O4">
            <v>2012</v>
          </cell>
          <cell r="P4">
            <v>2013</v>
          </cell>
          <cell r="Q4">
            <v>2014</v>
          </cell>
          <cell r="R4">
            <v>2015</v>
          </cell>
          <cell r="S4">
            <v>2016</v>
          </cell>
          <cell r="T4">
            <v>2017</v>
          </cell>
          <cell r="U4">
            <v>2018</v>
          </cell>
          <cell r="V4">
            <v>2019</v>
          </cell>
          <cell r="W4">
            <v>2020</v>
          </cell>
          <cell r="X4">
            <v>2021</v>
          </cell>
          <cell r="Y4">
            <v>2022</v>
          </cell>
          <cell r="Z4">
            <v>2023</v>
          </cell>
          <cell r="AA4">
            <v>2024</v>
          </cell>
          <cell r="AB4">
            <v>2000</v>
          </cell>
          <cell r="AC4">
            <v>2001</v>
          </cell>
          <cell r="AD4">
            <v>2002</v>
          </cell>
          <cell r="AE4">
            <v>2003</v>
          </cell>
          <cell r="AF4">
            <v>2004</v>
          </cell>
          <cell r="AG4">
            <v>2005</v>
          </cell>
          <cell r="AH4">
            <v>2006</v>
          </cell>
          <cell r="AI4">
            <v>2007</v>
          </cell>
          <cell r="AJ4">
            <v>2008</v>
          </cell>
          <cell r="AK4">
            <v>2009</v>
          </cell>
          <cell r="AL4">
            <v>2010</v>
          </cell>
          <cell r="AM4">
            <v>2011</v>
          </cell>
          <cell r="AN4">
            <v>2012</v>
          </cell>
          <cell r="AO4">
            <v>2013</v>
          </cell>
          <cell r="AP4">
            <v>2014</v>
          </cell>
          <cell r="AQ4">
            <v>2015</v>
          </cell>
          <cell r="AR4">
            <v>2016</v>
          </cell>
          <cell r="AS4">
            <v>2017</v>
          </cell>
          <cell r="AT4">
            <v>2018</v>
          </cell>
          <cell r="AU4">
            <v>2019</v>
          </cell>
          <cell r="AV4">
            <v>2020</v>
          </cell>
          <cell r="AW4">
            <v>2021</v>
          </cell>
          <cell r="AX4">
            <v>2022</v>
          </cell>
          <cell r="AY4">
            <v>2023</v>
          </cell>
          <cell r="AZ4">
            <v>2024</v>
          </cell>
        </row>
        <row r="6">
          <cell r="L6">
            <v>2519.3271999999997</v>
          </cell>
          <cell r="M6">
            <v>2238.5574000000001</v>
          </cell>
          <cell r="N6">
            <v>2000.223</v>
          </cell>
          <cell r="O6">
            <v>1632.0276000000001</v>
          </cell>
          <cell r="P6">
            <v>1395.7494000000004</v>
          </cell>
          <cell r="Q6">
            <v>1229.4059999999999</v>
          </cell>
          <cell r="R6">
            <v>1028.7961999999998</v>
          </cell>
          <cell r="S6">
            <v>776.37360000000001</v>
          </cell>
          <cell r="T6">
            <v>695.19259999999997</v>
          </cell>
          <cell r="U6">
            <v>528.37159999999994</v>
          </cell>
          <cell r="V6">
            <v>176.30899999999997</v>
          </cell>
          <cell r="W6">
            <v>207.34880000000007</v>
          </cell>
          <cell r="X6">
            <v>376.72720000000015</v>
          </cell>
          <cell r="Y6">
            <v>366.70800000000003</v>
          </cell>
          <cell r="Z6">
            <v>383.51040000000006</v>
          </cell>
          <cell r="AA6">
            <v>310.13080000000002</v>
          </cell>
          <cell r="AB6">
            <v>2</v>
          </cell>
          <cell r="AC6">
            <v>2</v>
          </cell>
          <cell r="AD6">
            <v>2</v>
          </cell>
          <cell r="AE6">
            <v>2</v>
          </cell>
          <cell r="AF6">
            <v>18</v>
          </cell>
          <cell r="AG6">
            <v>132</v>
          </cell>
          <cell r="AH6">
            <v>370</v>
          </cell>
          <cell r="AI6">
            <v>540</v>
          </cell>
          <cell r="AJ6">
            <v>678</v>
          </cell>
          <cell r="AK6">
            <v>706</v>
          </cell>
          <cell r="AL6">
            <v>700</v>
          </cell>
          <cell r="AM6">
            <v>678</v>
          </cell>
          <cell r="AN6">
            <v>642</v>
          </cell>
          <cell r="AO6">
            <v>602</v>
          </cell>
          <cell r="AP6">
            <v>598</v>
          </cell>
          <cell r="AQ6">
            <v>586</v>
          </cell>
          <cell r="AR6">
            <v>566</v>
          </cell>
          <cell r="AS6">
            <v>558</v>
          </cell>
          <cell r="AT6">
            <v>530</v>
          </cell>
          <cell r="AU6">
            <v>446</v>
          </cell>
          <cell r="AV6">
            <v>378</v>
          </cell>
          <cell r="AW6">
            <v>374</v>
          </cell>
          <cell r="AX6">
            <v>388</v>
          </cell>
          <cell r="AY6">
            <v>370</v>
          </cell>
          <cell r="AZ6">
            <v>370</v>
          </cell>
        </row>
        <row r="7">
          <cell r="L7">
            <v>21198.120400000011</v>
          </cell>
          <cell r="M7">
            <v>28189.381199999993</v>
          </cell>
          <cell r="N7">
            <v>39967.740600000005</v>
          </cell>
          <cell r="O7">
            <v>49536.373000000036</v>
          </cell>
          <cell r="P7">
            <v>57061.867800000073</v>
          </cell>
          <cell r="Q7">
            <v>74471.707200000019</v>
          </cell>
          <cell r="R7">
            <v>91874.285200000071</v>
          </cell>
          <cell r="S7">
            <v>100428.25419999995</v>
          </cell>
          <cell r="T7">
            <v>112137.17559999996</v>
          </cell>
          <cell r="U7">
            <v>120888.6964</v>
          </cell>
          <cell r="V7">
            <v>119431.97339999997</v>
          </cell>
          <cell r="W7">
            <v>114350.13340000002</v>
          </cell>
          <cell r="X7">
            <v>122484.03</v>
          </cell>
          <cell r="Y7">
            <v>135611.54740000001</v>
          </cell>
          <cell r="Z7">
            <v>140358.68240000005</v>
          </cell>
          <cell r="AA7">
            <v>141020.12059999999</v>
          </cell>
          <cell r="AB7">
            <v>1118</v>
          </cell>
          <cell r="AC7">
            <v>1406</v>
          </cell>
          <cell r="AD7">
            <v>1564</v>
          </cell>
          <cell r="AE7">
            <v>1786</v>
          </cell>
          <cell r="AF7">
            <v>1908</v>
          </cell>
          <cell r="AG7">
            <v>2044</v>
          </cell>
          <cell r="AH7">
            <v>2298</v>
          </cell>
          <cell r="AI7">
            <v>2482</v>
          </cell>
          <cell r="AJ7">
            <v>2834</v>
          </cell>
          <cell r="AK7">
            <v>3244</v>
          </cell>
          <cell r="AL7">
            <v>4022</v>
          </cell>
          <cell r="AM7">
            <v>5238</v>
          </cell>
          <cell r="AN7">
            <v>6242</v>
          </cell>
          <cell r="AO7">
            <v>7400</v>
          </cell>
          <cell r="AP7">
            <v>9294</v>
          </cell>
          <cell r="AQ7">
            <v>10778</v>
          </cell>
          <cell r="AR7">
            <v>11748</v>
          </cell>
          <cell r="AS7">
            <v>13554</v>
          </cell>
          <cell r="AT7">
            <v>14754</v>
          </cell>
          <cell r="AU7">
            <v>15534</v>
          </cell>
          <cell r="AV7">
            <v>16320</v>
          </cell>
          <cell r="AW7">
            <v>17630</v>
          </cell>
          <cell r="AX7">
            <v>19120</v>
          </cell>
          <cell r="AY7">
            <v>20396</v>
          </cell>
          <cell r="AZ7">
            <v>21462</v>
          </cell>
        </row>
        <row r="8">
          <cell r="L8">
            <v>210.02740000000011</v>
          </cell>
          <cell r="M8">
            <v>197.3044000000001</v>
          </cell>
          <cell r="N8">
            <v>259.01919999999996</v>
          </cell>
          <cell r="O8">
            <v>352.22640000000018</v>
          </cell>
          <cell r="P8">
            <v>418.11940000000004</v>
          </cell>
          <cell r="Q8">
            <v>672.85720000000003</v>
          </cell>
          <cell r="R8">
            <v>672.42059999999969</v>
          </cell>
          <cell r="S8">
            <v>499.47020000000003</v>
          </cell>
          <cell r="T8">
            <v>429.55759999999992</v>
          </cell>
          <cell r="U8">
            <v>334.66680000000002</v>
          </cell>
          <cell r="V8">
            <v>289.86819999999994</v>
          </cell>
          <cell r="W8">
            <v>185.04199999999986</v>
          </cell>
          <cell r="X8">
            <v>142.20759999999999</v>
          </cell>
          <cell r="Y8">
            <v>114.7238</v>
          </cell>
          <cell r="Z8">
            <v>69.824800000000039</v>
          </cell>
          <cell r="AA8">
            <v>25.292000000000002</v>
          </cell>
          <cell r="AB8">
            <v>1212</v>
          </cell>
          <cell r="AC8">
            <v>1346</v>
          </cell>
          <cell r="AD8">
            <v>1412</v>
          </cell>
          <cell r="AE8">
            <v>1424</v>
          </cell>
          <cell r="AF8">
            <v>1290</v>
          </cell>
          <cell r="AG8">
            <v>1142</v>
          </cell>
          <cell r="AH8">
            <v>1056</v>
          </cell>
          <cell r="AI8">
            <v>1044</v>
          </cell>
          <cell r="AJ8">
            <v>1016</v>
          </cell>
          <cell r="AK8">
            <v>918</v>
          </cell>
          <cell r="AL8">
            <v>918</v>
          </cell>
          <cell r="AM8">
            <v>814</v>
          </cell>
          <cell r="AN8">
            <v>840</v>
          </cell>
          <cell r="AO8">
            <v>782</v>
          </cell>
          <cell r="AP8">
            <v>820</v>
          </cell>
          <cell r="AQ8">
            <v>684</v>
          </cell>
          <cell r="AR8">
            <v>628</v>
          </cell>
          <cell r="AS8">
            <v>624</v>
          </cell>
          <cell r="AT8">
            <v>658</v>
          </cell>
          <cell r="AU8">
            <v>644</v>
          </cell>
          <cell r="AV8">
            <v>542</v>
          </cell>
          <cell r="AW8">
            <v>482</v>
          </cell>
          <cell r="AX8">
            <v>436</v>
          </cell>
          <cell r="AY8">
            <v>304</v>
          </cell>
          <cell r="AZ8">
            <v>164</v>
          </cell>
        </row>
        <row r="9">
          <cell r="L9">
            <v>3637.6092000000021</v>
          </cell>
          <cell r="M9">
            <v>4522.1191999999937</v>
          </cell>
          <cell r="N9">
            <v>7600.9895999999944</v>
          </cell>
          <cell r="O9">
            <v>12290.926200000005</v>
          </cell>
          <cell r="P9">
            <v>17490.879200000007</v>
          </cell>
          <cell r="Q9">
            <v>22536.821200000002</v>
          </cell>
          <cell r="R9">
            <v>23983.429400000012</v>
          </cell>
          <cell r="S9">
            <v>22395.796199999997</v>
          </cell>
          <cell r="T9">
            <v>22249.96580000002</v>
          </cell>
          <cell r="U9">
            <v>26331.354200000012</v>
          </cell>
          <cell r="V9">
            <v>30411.110199999988</v>
          </cell>
          <cell r="W9">
            <v>30266.037200000013</v>
          </cell>
          <cell r="X9">
            <v>31146.146400000009</v>
          </cell>
          <cell r="Y9">
            <v>35078.100399999923</v>
          </cell>
          <cell r="Z9">
            <v>38153.085599999999</v>
          </cell>
          <cell r="AA9">
            <v>40122.418999999987</v>
          </cell>
          <cell r="AB9">
            <v>4818</v>
          </cell>
          <cell r="AC9">
            <v>5430</v>
          </cell>
          <cell r="AD9">
            <v>5752</v>
          </cell>
          <cell r="AE9">
            <v>6346</v>
          </cell>
          <cell r="AF9">
            <v>6684</v>
          </cell>
          <cell r="AG9">
            <v>6992</v>
          </cell>
          <cell r="AH9">
            <v>7322</v>
          </cell>
          <cell r="AI9">
            <v>7660</v>
          </cell>
          <cell r="AJ9">
            <v>8048</v>
          </cell>
          <cell r="AK9">
            <v>8218</v>
          </cell>
          <cell r="AL9">
            <v>10126</v>
          </cell>
          <cell r="AM9">
            <v>13880</v>
          </cell>
          <cell r="AN9">
            <v>18032</v>
          </cell>
          <cell r="AO9">
            <v>21552</v>
          </cell>
          <cell r="AP9">
            <v>24758</v>
          </cell>
          <cell r="AQ9">
            <v>25572</v>
          </cell>
          <cell r="AR9">
            <v>25030</v>
          </cell>
          <cell r="AS9">
            <v>26766</v>
          </cell>
          <cell r="AT9">
            <v>28864</v>
          </cell>
          <cell r="AU9">
            <v>30098</v>
          </cell>
          <cell r="AV9">
            <v>30020</v>
          </cell>
          <cell r="AW9">
            <v>30910</v>
          </cell>
          <cell r="AX9">
            <v>33576</v>
          </cell>
          <cell r="AY9">
            <v>35330</v>
          </cell>
          <cell r="AZ9">
            <v>36572</v>
          </cell>
        </row>
        <row r="10">
          <cell r="L10">
            <v>0.7036</v>
          </cell>
          <cell r="M10">
            <v>6.8225999999999996</v>
          </cell>
          <cell r="N10">
            <v>58.2318</v>
          </cell>
          <cell r="O10">
            <v>287.3768</v>
          </cell>
          <cell r="P10">
            <v>891.12180000000012</v>
          </cell>
          <cell r="Q10">
            <v>2186.9396000000006</v>
          </cell>
          <cell r="R10">
            <v>3910.4025999999999</v>
          </cell>
          <cell r="S10">
            <v>7263.5982000000004</v>
          </cell>
          <cell r="T10">
            <v>8081.1379999999981</v>
          </cell>
          <cell r="U10">
            <v>8531.6497999999974</v>
          </cell>
          <cell r="V10">
            <v>9333.9541999999983</v>
          </cell>
          <cell r="W10">
            <v>9583.7127999999975</v>
          </cell>
          <cell r="X10">
            <v>10016.3362</v>
          </cell>
          <cell r="Y10">
            <v>9339.7231999999985</v>
          </cell>
          <cell r="Z10">
            <v>9116.5400000000045</v>
          </cell>
          <cell r="AA10">
            <v>11447.984</v>
          </cell>
          <cell r="AJ10">
            <v>2</v>
          </cell>
          <cell r="AK10">
            <v>2</v>
          </cell>
          <cell r="AL10">
            <v>8</v>
          </cell>
          <cell r="AM10">
            <v>48</v>
          </cell>
          <cell r="AN10">
            <v>114</v>
          </cell>
          <cell r="AO10">
            <v>284</v>
          </cell>
          <cell r="AP10">
            <v>438</v>
          </cell>
          <cell r="AQ10">
            <v>672</v>
          </cell>
          <cell r="AR10">
            <v>936</v>
          </cell>
          <cell r="AS10">
            <v>1158</v>
          </cell>
          <cell r="AT10">
            <v>1356</v>
          </cell>
          <cell r="AU10">
            <v>1436</v>
          </cell>
          <cell r="AV10">
            <v>1544</v>
          </cell>
          <cell r="AW10">
            <v>1656</v>
          </cell>
          <cell r="AX10">
            <v>1756</v>
          </cell>
          <cell r="AY10">
            <v>1884</v>
          </cell>
          <cell r="AZ10">
            <v>2076</v>
          </cell>
        </row>
        <row r="12">
          <cell r="L12">
            <v>17746.770600000007</v>
          </cell>
          <cell r="M12">
            <v>16987.950600000015</v>
          </cell>
          <cell r="N12">
            <v>16520.659599999988</v>
          </cell>
          <cell r="O12">
            <v>15475.559399999996</v>
          </cell>
          <cell r="P12">
            <v>14442.395400000001</v>
          </cell>
          <cell r="Q12">
            <v>13374.174399999991</v>
          </cell>
          <cell r="R12">
            <v>13002.208200000006</v>
          </cell>
          <cell r="S12">
            <v>12368.710400000005</v>
          </cell>
          <cell r="T12">
            <v>11674.083200000001</v>
          </cell>
          <cell r="U12">
            <v>10587.808199999994</v>
          </cell>
          <cell r="V12">
            <v>9114.9359999999961</v>
          </cell>
          <cell r="W12">
            <v>9110.6779999999962</v>
          </cell>
          <cell r="X12">
            <v>8866.4259999999958</v>
          </cell>
          <cell r="Y12">
            <v>8444.8066000000035</v>
          </cell>
          <cell r="Z12">
            <v>8291.3356000000003</v>
          </cell>
          <cell r="AA12">
            <v>7705.5360000000001</v>
          </cell>
          <cell r="AB12">
            <v>5292</v>
          </cell>
          <cell r="AC12">
            <v>5922</v>
          </cell>
          <cell r="AD12">
            <v>6390</v>
          </cell>
          <cell r="AE12">
            <v>8410</v>
          </cell>
          <cell r="AF12">
            <v>12402</v>
          </cell>
          <cell r="AG12">
            <v>18050</v>
          </cell>
          <cell r="AH12">
            <v>24510</v>
          </cell>
          <cell r="AI12">
            <v>29254</v>
          </cell>
          <cell r="AJ12">
            <v>33286</v>
          </cell>
          <cell r="AK12">
            <v>36746</v>
          </cell>
          <cell r="AL12">
            <v>38922</v>
          </cell>
          <cell r="AM12">
            <v>40996</v>
          </cell>
          <cell r="AN12">
            <v>41776</v>
          </cell>
          <cell r="AO12">
            <v>42074</v>
          </cell>
          <cell r="AP12">
            <v>42548</v>
          </cell>
          <cell r="AQ12">
            <v>42806</v>
          </cell>
          <cell r="AR12">
            <v>42782</v>
          </cell>
          <cell r="AS12">
            <v>42666</v>
          </cell>
          <cell r="AT12">
            <v>42360</v>
          </cell>
          <cell r="AU12">
            <v>42092</v>
          </cell>
          <cell r="AV12">
            <v>41292</v>
          </cell>
          <cell r="AW12">
            <v>41450</v>
          </cell>
          <cell r="AX12">
            <v>41140</v>
          </cell>
          <cell r="AY12">
            <v>41122</v>
          </cell>
          <cell r="AZ12">
            <v>40806</v>
          </cell>
        </row>
        <row r="13">
          <cell r="L13">
            <v>211724.56379999957</v>
          </cell>
          <cell r="M13">
            <v>191194.20619999961</v>
          </cell>
          <cell r="N13">
            <v>168281.00280000042</v>
          </cell>
          <cell r="O13">
            <v>144566.52779999998</v>
          </cell>
          <cell r="P13">
            <v>127900.43519999985</v>
          </cell>
          <cell r="Q13">
            <v>113589.51760000011</v>
          </cell>
          <cell r="R13">
            <v>100935.6987999999</v>
          </cell>
          <cell r="S13">
            <v>91571.193599999897</v>
          </cell>
          <cell r="T13">
            <v>85711.744199999957</v>
          </cell>
          <cell r="U13">
            <v>75713.940199999954</v>
          </cell>
          <cell r="V13">
            <v>67112.646399999896</v>
          </cell>
          <cell r="W13">
            <v>63311.600599999882</v>
          </cell>
          <cell r="X13">
            <v>60136.841</v>
          </cell>
          <cell r="Y13">
            <v>57351.320199999995</v>
          </cell>
          <cell r="Z13">
            <v>54119.531800000063</v>
          </cell>
          <cell r="AA13">
            <v>49379.208400000112</v>
          </cell>
          <cell r="AB13">
            <v>109660</v>
          </cell>
          <cell r="AC13">
            <v>124158</v>
          </cell>
          <cell r="AD13">
            <v>134908</v>
          </cell>
          <cell r="AE13">
            <v>150682</v>
          </cell>
          <cell r="AF13">
            <v>170752</v>
          </cell>
          <cell r="AG13">
            <v>189380</v>
          </cell>
          <cell r="AH13">
            <v>207680</v>
          </cell>
          <cell r="AI13">
            <v>216612</v>
          </cell>
          <cell r="AJ13">
            <v>223348</v>
          </cell>
          <cell r="AK13">
            <v>222006</v>
          </cell>
          <cell r="AL13">
            <v>217940</v>
          </cell>
          <cell r="AM13">
            <v>213054</v>
          </cell>
          <cell r="AN13">
            <v>206464</v>
          </cell>
          <cell r="AO13">
            <v>199680</v>
          </cell>
          <cell r="AP13">
            <v>195186</v>
          </cell>
          <cell r="AQ13">
            <v>188930</v>
          </cell>
          <cell r="AR13">
            <v>182672</v>
          </cell>
          <cell r="AS13">
            <v>176712</v>
          </cell>
          <cell r="AT13">
            <v>172138</v>
          </cell>
          <cell r="AU13">
            <v>158796</v>
          </cell>
          <cell r="AV13">
            <v>150686</v>
          </cell>
          <cell r="AW13">
            <v>147446</v>
          </cell>
          <cell r="AX13">
            <v>141854</v>
          </cell>
          <cell r="AY13">
            <v>138130</v>
          </cell>
          <cell r="AZ13">
            <v>134156</v>
          </cell>
        </row>
        <row r="14">
          <cell r="L14">
            <v>1412.7123999999992</v>
          </cell>
          <cell r="M14">
            <v>1228.0170000000003</v>
          </cell>
          <cell r="N14">
            <v>828.83460000000036</v>
          </cell>
          <cell r="O14">
            <v>725.7684000000005</v>
          </cell>
          <cell r="P14">
            <v>815.3311999999994</v>
          </cell>
          <cell r="Q14">
            <v>812.1782000000004</v>
          </cell>
          <cell r="R14">
            <v>596.76639999999963</v>
          </cell>
          <cell r="S14">
            <v>481.1114</v>
          </cell>
          <cell r="T14">
            <v>543.28039999999964</v>
          </cell>
          <cell r="U14">
            <v>529.47460000000001</v>
          </cell>
          <cell r="V14">
            <v>375.80059999999992</v>
          </cell>
          <cell r="W14">
            <v>315.26240000000007</v>
          </cell>
          <cell r="X14">
            <v>604.00159999999994</v>
          </cell>
          <cell r="Y14">
            <v>315.53580000000011</v>
          </cell>
          <cell r="Z14">
            <v>155.90659999999991</v>
          </cell>
          <cell r="AA14">
            <v>190.46339999999998</v>
          </cell>
          <cell r="AB14">
            <v>2974</v>
          </cell>
          <cell r="AC14">
            <v>2858</v>
          </cell>
          <cell r="AD14">
            <v>2704</v>
          </cell>
          <cell r="AE14">
            <v>2608</v>
          </cell>
          <cell r="AF14">
            <v>2472</v>
          </cell>
          <cell r="AG14">
            <v>2142</v>
          </cell>
          <cell r="AH14">
            <v>2024</v>
          </cell>
          <cell r="AI14">
            <v>1880</v>
          </cell>
          <cell r="AJ14">
            <v>1716</v>
          </cell>
          <cell r="AK14">
            <v>1522</v>
          </cell>
          <cell r="AL14">
            <v>1412</v>
          </cell>
          <cell r="AM14">
            <v>1200</v>
          </cell>
          <cell r="AN14">
            <v>1040</v>
          </cell>
          <cell r="AO14">
            <v>840</v>
          </cell>
          <cell r="AP14">
            <v>710</v>
          </cell>
          <cell r="AQ14">
            <v>658</v>
          </cell>
          <cell r="AR14">
            <v>560</v>
          </cell>
          <cell r="AS14">
            <v>494</v>
          </cell>
          <cell r="AT14">
            <v>414</v>
          </cell>
          <cell r="AU14">
            <v>324</v>
          </cell>
          <cell r="AV14">
            <v>256</v>
          </cell>
          <cell r="AW14">
            <v>234</v>
          </cell>
          <cell r="AX14">
            <v>188</v>
          </cell>
          <cell r="AY14">
            <v>154</v>
          </cell>
          <cell r="AZ14">
            <v>130</v>
          </cell>
        </row>
        <row r="15">
          <cell r="L15">
            <v>20216.159199999987</v>
          </cell>
          <cell r="M15">
            <v>18774.82240000003</v>
          </cell>
          <cell r="N15">
            <v>16724.896199999988</v>
          </cell>
          <cell r="O15">
            <v>16259.777599999987</v>
          </cell>
          <cell r="P15">
            <v>15112.363999999987</v>
          </cell>
          <cell r="Q15">
            <v>13378.046599999991</v>
          </cell>
          <cell r="R15">
            <v>12218.244199999994</v>
          </cell>
          <cell r="S15">
            <v>10750.141199999989</v>
          </cell>
          <cell r="T15">
            <v>10242.746399999993</v>
          </cell>
          <cell r="U15">
            <v>9916.4133999999958</v>
          </cell>
          <cell r="V15">
            <v>9063.8019999999833</v>
          </cell>
          <cell r="W15">
            <v>7947.7866000000031</v>
          </cell>
          <cell r="X15">
            <v>7753.6897999999956</v>
          </cell>
          <cell r="Y15">
            <v>8054.1906000000072</v>
          </cell>
          <cell r="Z15">
            <v>7005.6898000000137</v>
          </cell>
          <cell r="AA15">
            <v>6819.9747999999927</v>
          </cell>
          <cell r="AB15">
            <v>55706</v>
          </cell>
          <cell r="AC15">
            <v>57442</v>
          </cell>
          <cell r="AD15">
            <v>57046</v>
          </cell>
          <cell r="AE15">
            <v>57416</v>
          </cell>
          <cell r="AF15">
            <v>58160</v>
          </cell>
          <cell r="AG15">
            <v>58842</v>
          </cell>
          <cell r="AH15">
            <v>59984</v>
          </cell>
          <cell r="AI15">
            <v>60414</v>
          </cell>
          <cell r="AJ15">
            <v>61338</v>
          </cell>
          <cell r="AK15">
            <v>59596</v>
          </cell>
          <cell r="AL15">
            <v>58868</v>
          </cell>
          <cell r="AM15">
            <v>58986</v>
          </cell>
          <cell r="AN15">
            <v>58066</v>
          </cell>
          <cell r="AO15">
            <v>56154</v>
          </cell>
          <cell r="AP15">
            <v>52960</v>
          </cell>
          <cell r="AQ15">
            <v>48686</v>
          </cell>
          <cell r="AR15">
            <v>43466</v>
          </cell>
          <cell r="AS15">
            <v>40990</v>
          </cell>
          <cell r="AT15">
            <v>39128</v>
          </cell>
          <cell r="AU15">
            <v>36046</v>
          </cell>
          <cell r="AV15">
            <v>32822</v>
          </cell>
          <cell r="AW15">
            <v>31084</v>
          </cell>
          <cell r="AX15">
            <v>30808</v>
          </cell>
          <cell r="AY15">
            <v>29692</v>
          </cell>
          <cell r="AZ15">
            <v>27378</v>
          </cell>
        </row>
        <row r="16">
          <cell r="L16">
            <v>36.790400000000005</v>
          </cell>
          <cell r="M16">
            <v>40.158200000000008</v>
          </cell>
          <cell r="N16">
            <v>42.976600000000005</v>
          </cell>
          <cell r="O16">
            <v>30.665800000000001</v>
          </cell>
          <cell r="P16">
            <v>25.718800000000002</v>
          </cell>
          <cell r="Q16">
            <v>19.837000000000003</v>
          </cell>
          <cell r="R16">
            <v>15.402599999999996</v>
          </cell>
          <cell r="S16">
            <v>12.325199999999999</v>
          </cell>
          <cell r="T16">
            <v>11.1004</v>
          </cell>
          <cell r="U16">
            <v>8.1686000000000014</v>
          </cell>
          <cell r="V16">
            <v>6.2054</v>
          </cell>
          <cell r="W16">
            <v>5.5606</v>
          </cell>
          <cell r="X16">
            <v>5.2294</v>
          </cell>
          <cell r="Y16">
            <v>15.691799999999999</v>
          </cell>
          <cell r="Z16">
            <v>18.776999999999997</v>
          </cell>
          <cell r="AA16">
            <v>14.045399999999997</v>
          </cell>
          <cell r="AB16">
            <v>6</v>
          </cell>
          <cell r="AC16">
            <v>6</v>
          </cell>
          <cell r="AD16">
            <v>10</v>
          </cell>
          <cell r="AE16">
            <v>8</v>
          </cell>
          <cell r="AF16">
            <v>6</v>
          </cell>
          <cell r="AG16">
            <v>8</v>
          </cell>
          <cell r="AH16">
            <v>8</v>
          </cell>
          <cell r="AI16">
            <v>26</v>
          </cell>
          <cell r="AJ16">
            <v>78</v>
          </cell>
          <cell r="AK16">
            <v>80</v>
          </cell>
          <cell r="AL16">
            <v>74</v>
          </cell>
          <cell r="AM16">
            <v>70</v>
          </cell>
          <cell r="AN16">
            <v>66</v>
          </cell>
          <cell r="AO16">
            <v>42</v>
          </cell>
          <cell r="AP16">
            <v>30</v>
          </cell>
          <cell r="AQ16">
            <v>28</v>
          </cell>
          <cell r="AR16">
            <v>28</v>
          </cell>
          <cell r="AS16">
            <v>26</v>
          </cell>
          <cell r="AT16">
            <v>22</v>
          </cell>
          <cell r="AU16">
            <v>16</v>
          </cell>
          <cell r="AV16">
            <v>14</v>
          </cell>
          <cell r="AW16">
            <v>14</v>
          </cell>
          <cell r="AX16">
            <v>16</v>
          </cell>
          <cell r="AY16">
            <v>16</v>
          </cell>
          <cell r="AZ16">
            <v>14</v>
          </cell>
        </row>
        <row r="19">
          <cell r="L19">
            <v>2009</v>
          </cell>
          <cell r="M19">
            <v>2010</v>
          </cell>
          <cell r="N19">
            <v>2011</v>
          </cell>
          <cell r="O19">
            <v>2012</v>
          </cell>
          <cell r="P19">
            <v>2013</v>
          </cell>
          <cell r="Q19">
            <v>2014</v>
          </cell>
          <cell r="R19">
            <v>2015</v>
          </cell>
          <cell r="S19">
            <v>2016</v>
          </cell>
          <cell r="T19">
            <v>2017</v>
          </cell>
          <cell r="U19">
            <v>2018</v>
          </cell>
          <cell r="V19">
            <v>2019</v>
          </cell>
          <cell r="W19">
            <v>2020</v>
          </cell>
          <cell r="X19">
            <v>2021</v>
          </cell>
          <cell r="Y19">
            <v>2022</v>
          </cell>
          <cell r="Z19">
            <v>2023</v>
          </cell>
          <cell r="AA19">
            <v>2024</v>
          </cell>
          <cell r="AC19" t="str">
            <v>Value to use</v>
          </cell>
        </row>
        <row r="21">
          <cell r="L21">
            <v>3568.4521246458921</v>
          </cell>
          <cell r="M21">
            <v>3197.939142857143</v>
          </cell>
          <cell r="N21">
            <v>2950.1814159292035</v>
          </cell>
          <cell r="O21">
            <v>2542.0990654205607</v>
          </cell>
          <cell r="P21">
            <v>2318.5205980066448</v>
          </cell>
          <cell r="Q21">
            <v>2055.8628762541807</v>
          </cell>
          <cell r="R21">
            <v>1755.6249146757675</v>
          </cell>
          <cell r="S21">
            <v>1371.6848056537103</v>
          </cell>
          <cell r="T21">
            <v>1245.8648745519713</v>
          </cell>
          <cell r="U21">
            <v>996.92754716981119</v>
          </cell>
          <cell r="V21">
            <v>395.311659192825</v>
          </cell>
          <cell r="W21">
            <v>548.54179894179913</v>
          </cell>
          <cell r="X21">
            <v>1007.2919786096262</v>
          </cell>
          <cell r="Y21">
            <v>945.12371134020623</v>
          </cell>
          <cell r="Z21">
            <v>1036.5145945945949</v>
          </cell>
          <cell r="AA21">
            <v>838.19135135135139</v>
          </cell>
        </row>
        <row r="22">
          <cell r="L22">
            <v>6534.5623921085116</v>
          </cell>
          <cell r="M22">
            <v>7008.7969169567359</v>
          </cell>
          <cell r="N22">
            <v>7630.3437571592222</v>
          </cell>
          <cell r="O22">
            <v>7935.9777314963203</v>
          </cell>
          <cell r="P22">
            <v>7711.0632162162265</v>
          </cell>
          <cell r="Q22">
            <v>8012.8800516462261</v>
          </cell>
          <cell r="R22">
            <v>8524.2424568565657</v>
          </cell>
          <cell r="S22">
            <v>8548.5405345590698</v>
          </cell>
          <cell r="T22">
            <v>8273.3639958683762</v>
          </cell>
          <cell r="U22">
            <v>8193.6218245899418</v>
          </cell>
          <cell r="V22">
            <v>7688.4236770954021</v>
          </cell>
          <cell r="W22">
            <v>7006.7483700980401</v>
          </cell>
          <cell r="X22">
            <v>6947.4775950085086</v>
          </cell>
          <cell r="Y22">
            <v>7092.6541527196659</v>
          </cell>
          <cell r="Z22">
            <v>6881.6769170425596</v>
          </cell>
          <cell r="AA22">
            <v>6570.6886869816417</v>
          </cell>
          <cell r="AC22">
            <v>7500</v>
          </cell>
          <cell r="AD22" t="str">
            <v>Stable ratio period in AB production</v>
          </cell>
        </row>
        <row r="23">
          <cell r="L23">
            <v>228.78801742919401</v>
          </cell>
          <cell r="M23">
            <v>214.92854030501098</v>
          </cell>
          <cell r="N23">
            <v>318.20540540540537</v>
          </cell>
          <cell r="O23">
            <v>419.31714285714304</v>
          </cell>
          <cell r="P23">
            <v>534.67953964194385</v>
          </cell>
          <cell r="Q23">
            <v>820.55756097560982</v>
          </cell>
          <cell r="R23">
            <v>983.07105263157848</v>
          </cell>
          <cell r="S23">
            <v>795.33471337579624</v>
          </cell>
          <cell r="T23">
            <v>688.3935897435897</v>
          </cell>
          <cell r="U23">
            <v>508.61215805471124</v>
          </cell>
          <cell r="V23">
            <v>450.10590062111794</v>
          </cell>
          <cell r="W23">
            <v>341.40590405904032</v>
          </cell>
          <cell r="X23">
            <v>295.03651452282156</v>
          </cell>
          <cell r="Y23">
            <v>263.1279816513761</v>
          </cell>
          <cell r="Z23">
            <v>229.68684210526328</v>
          </cell>
          <cell r="AA23">
            <v>154.21951219512195</v>
          </cell>
        </row>
        <row r="24">
          <cell r="L24">
            <v>442.63923095643736</v>
          </cell>
          <cell r="M24">
            <v>446.58494963460339</v>
          </cell>
          <cell r="N24">
            <v>547.62172910662787</v>
          </cell>
          <cell r="O24">
            <v>681.61746894409964</v>
          </cell>
          <cell r="P24">
            <v>811.56640682999296</v>
          </cell>
          <cell r="Q24">
            <v>910.28440100169655</v>
          </cell>
          <cell r="R24">
            <v>937.87851556389842</v>
          </cell>
          <cell r="S24">
            <v>894.75813823411897</v>
          </cell>
          <cell r="T24">
            <v>831.27720989314878</v>
          </cell>
          <cell r="U24">
            <v>912.25589661862568</v>
          </cell>
          <cell r="V24">
            <v>1010.4030234567076</v>
          </cell>
          <cell r="W24">
            <v>1008.1957761492343</v>
          </cell>
          <cell r="X24">
            <v>1007.6398058880625</v>
          </cell>
          <cell r="Y24">
            <v>1044.7373242792448</v>
          </cell>
          <cell r="Z24">
            <v>1079.9061873761675</v>
          </cell>
          <cell r="AA24">
            <v>1097.0802526523021</v>
          </cell>
        </row>
        <row r="25">
          <cell r="L25">
            <v>351.8</v>
          </cell>
          <cell r="M25">
            <v>852.82499999999993</v>
          </cell>
          <cell r="N25">
            <v>1213.1624999999999</v>
          </cell>
          <cell r="O25">
            <v>2520.8491228070175</v>
          </cell>
          <cell r="P25">
            <v>3137.752816901409</v>
          </cell>
          <cell r="Q25">
            <v>4993.0127853881286</v>
          </cell>
          <cell r="R25">
            <v>5819.0514880952378</v>
          </cell>
          <cell r="S25">
            <v>7760.254487179488</v>
          </cell>
          <cell r="T25">
            <v>6978.5302245250414</v>
          </cell>
          <cell r="U25">
            <v>6291.7771386430659</v>
          </cell>
          <cell r="V25">
            <v>6499.9681058495808</v>
          </cell>
          <cell r="W25">
            <v>6207.0678756476664</v>
          </cell>
          <cell r="X25">
            <v>6048.5121980676331</v>
          </cell>
          <cell r="Y25">
            <v>5318.7489749430515</v>
          </cell>
          <cell r="Z25">
            <v>4838.9278131634837</v>
          </cell>
          <cell r="AA25">
            <v>5514.4431599229292</v>
          </cell>
          <cell r="AC25">
            <v>6000</v>
          </cell>
          <cell r="AD25" t="str">
            <v>Roughly period of shale production in AB</v>
          </cell>
        </row>
        <row r="27">
          <cell r="L27">
            <v>482.95788929407303</v>
          </cell>
          <cell r="M27">
            <v>436.46139972252234</v>
          </cell>
          <cell r="N27">
            <v>402.98223241291805</v>
          </cell>
          <cell r="O27">
            <v>370.44138739946368</v>
          </cell>
          <cell r="P27">
            <v>343.26176260873706</v>
          </cell>
          <cell r="Q27">
            <v>314.33144683651381</v>
          </cell>
          <cell r="R27">
            <v>303.74732981357766</v>
          </cell>
          <cell r="S27">
            <v>289.11014912813818</v>
          </cell>
          <cell r="T27">
            <v>273.61560024375382</v>
          </cell>
          <cell r="U27">
            <v>249.94825779036813</v>
          </cell>
          <cell r="V27">
            <v>216.54794260191952</v>
          </cell>
          <cell r="W27">
            <v>220.64026930155953</v>
          </cell>
          <cell r="X27">
            <v>213.90653799758735</v>
          </cell>
          <cell r="Y27">
            <v>205.26997083130783</v>
          </cell>
          <cell r="Z27">
            <v>201.62773211419679</v>
          </cell>
          <cell r="AA27">
            <v>188.83340685193355</v>
          </cell>
          <cell r="AC27" t="str">
            <v>Use annual</v>
          </cell>
        </row>
        <row r="28">
          <cell r="L28">
            <v>953.68847598713353</v>
          </cell>
          <cell r="M28">
            <v>877.27909608148843</v>
          </cell>
          <cell r="N28">
            <v>789.85141231800594</v>
          </cell>
          <cell r="O28">
            <v>700.20210690483566</v>
          </cell>
          <cell r="P28">
            <v>640.52701923076847</v>
          </cell>
          <cell r="Q28">
            <v>581.95525088889633</v>
          </cell>
          <cell r="R28">
            <v>534.2491864711792</v>
          </cell>
          <cell r="S28">
            <v>501.28751861259468</v>
          </cell>
          <cell r="T28">
            <v>485.03635406763522</v>
          </cell>
          <cell r="U28">
            <v>439.84442830752045</v>
          </cell>
          <cell r="V28">
            <v>422.63436358598386</v>
          </cell>
          <cell r="W28">
            <v>420.15582469506046</v>
          </cell>
          <cell r="X28">
            <v>407.85671364431727</v>
          </cell>
          <cell r="Y28">
            <v>404.29822352559671</v>
          </cell>
          <cell r="Z28">
            <v>391.80143198436303</v>
          </cell>
          <cell r="AA28">
            <v>368.07305226751032</v>
          </cell>
          <cell r="AC28" t="str">
            <v>Use annual</v>
          </cell>
        </row>
        <row r="29">
          <cell r="L29">
            <v>928.19474375821233</v>
          </cell>
          <cell r="M29">
            <v>869.70042492917867</v>
          </cell>
          <cell r="N29">
            <v>690.69550000000038</v>
          </cell>
          <cell r="O29">
            <v>697.85423076923121</v>
          </cell>
          <cell r="P29">
            <v>970.63238095238023</v>
          </cell>
          <cell r="Q29">
            <v>1143.9129577464796</v>
          </cell>
          <cell r="R29">
            <v>906.93981762917872</v>
          </cell>
          <cell r="S29">
            <v>859.12750000000005</v>
          </cell>
          <cell r="T29">
            <v>1099.7578947368413</v>
          </cell>
          <cell r="U29">
            <v>1278.9241545893719</v>
          </cell>
          <cell r="V29">
            <v>1159.8783950617283</v>
          </cell>
          <cell r="W29">
            <v>1231.4937500000003</v>
          </cell>
          <cell r="X29">
            <v>2581.2034188034186</v>
          </cell>
          <cell r="Y29">
            <v>1678.3819148936177</v>
          </cell>
          <cell r="Z29">
            <v>1012.3805194805188</v>
          </cell>
          <cell r="AA29">
            <v>1465.1030769230767</v>
          </cell>
        </row>
        <row r="30">
          <cell r="L30">
            <v>339.22006846097031</v>
          </cell>
          <cell r="M30">
            <v>318.9308690629889</v>
          </cell>
          <cell r="N30">
            <v>283.54009765028968</v>
          </cell>
          <cell r="O30">
            <v>280.02234698446568</v>
          </cell>
          <cell r="P30">
            <v>269.12355308615571</v>
          </cell>
          <cell r="Q30">
            <v>252.60662009063429</v>
          </cell>
          <cell r="R30">
            <v>250.96011584439043</v>
          </cell>
          <cell r="S30">
            <v>247.32299268393663</v>
          </cell>
          <cell r="T30">
            <v>249.88403025128062</v>
          </cell>
          <cell r="U30">
            <v>253.43522285831111</v>
          </cell>
          <cell r="V30">
            <v>251.45097930422193</v>
          </cell>
          <cell r="W30">
            <v>242.14815063067462</v>
          </cell>
          <cell r="X30">
            <v>249.44311542915958</v>
          </cell>
          <cell r="Y30">
            <v>261.43179044404076</v>
          </cell>
          <cell r="Z30">
            <v>235.94536575508602</v>
          </cell>
          <cell r="AA30">
            <v>249.10420045291815</v>
          </cell>
        </row>
        <row r="31">
          <cell r="L31">
            <v>459.88000000000005</v>
          </cell>
          <cell r="M31">
            <v>542.67837837837851</v>
          </cell>
          <cell r="N31">
            <v>613.95142857142855</v>
          </cell>
          <cell r="O31">
            <v>464.63333333333333</v>
          </cell>
          <cell r="P31">
            <v>612.35238095238094</v>
          </cell>
          <cell r="Q31">
            <v>661.23333333333346</v>
          </cell>
          <cell r="R31">
            <v>550.09285714285704</v>
          </cell>
          <cell r="S31">
            <v>440.18571428571425</v>
          </cell>
          <cell r="T31">
            <v>426.93846153846152</v>
          </cell>
          <cell r="U31">
            <v>371.30000000000007</v>
          </cell>
          <cell r="V31">
            <v>387.83749999999998</v>
          </cell>
          <cell r="W31">
            <v>397.18571428571431</v>
          </cell>
          <cell r="X31">
            <v>373.52857142857141</v>
          </cell>
          <cell r="Y31">
            <v>980.73749999999995</v>
          </cell>
          <cell r="Z31">
            <v>1173.5624999999998</v>
          </cell>
          <cell r="AA31">
            <v>1003.2428571428569</v>
          </cell>
        </row>
      </sheetData>
      <sheetData sheetId="10"/>
      <sheetData sheetId="11">
        <row r="2">
          <cell r="O2">
            <v>1</v>
          </cell>
          <cell r="R2">
            <v>1985</v>
          </cell>
        </row>
        <row r="3">
          <cell r="O3">
            <v>1</v>
          </cell>
          <cell r="R3">
            <v>1985</v>
          </cell>
        </row>
        <row r="4">
          <cell r="O4">
            <v>1</v>
          </cell>
          <cell r="R4">
            <v>1985</v>
          </cell>
        </row>
        <row r="5">
          <cell r="O5">
            <v>1</v>
          </cell>
          <cell r="R5">
            <v>1985</v>
          </cell>
        </row>
        <row r="6">
          <cell r="O6">
            <v>1</v>
          </cell>
          <cell r="R6">
            <v>1985</v>
          </cell>
        </row>
        <row r="7">
          <cell r="O7">
            <v>1</v>
          </cell>
          <cell r="R7">
            <v>1985</v>
          </cell>
        </row>
        <row r="8">
          <cell r="O8">
            <v>1</v>
          </cell>
          <cell r="R8">
            <v>1985</v>
          </cell>
        </row>
        <row r="9">
          <cell r="O9">
            <v>1</v>
          </cell>
          <cell r="R9">
            <v>1985</v>
          </cell>
        </row>
        <row r="10">
          <cell r="O10">
            <v>1</v>
          </cell>
          <cell r="R10">
            <v>1985</v>
          </cell>
        </row>
        <row r="11">
          <cell r="O11">
            <v>1</v>
          </cell>
          <cell r="R11">
            <v>1985</v>
          </cell>
        </row>
        <row r="12">
          <cell r="O12">
            <v>1</v>
          </cell>
          <cell r="R12">
            <v>1985</v>
          </cell>
        </row>
        <row r="13">
          <cell r="O13">
            <v>1</v>
          </cell>
          <cell r="R13">
            <v>1985</v>
          </cell>
        </row>
        <row r="14">
          <cell r="O14">
            <v>1</v>
          </cell>
          <cell r="R14">
            <v>1985</v>
          </cell>
        </row>
        <row r="15">
          <cell r="O15">
            <v>1</v>
          </cell>
          <cell r="R15">
            <v>1985</v>
          </cell>
        </row>
        <row r="16">
          <cell r="O16">
            <v>1</v>
          </cell>
          <cell r="R16">
            <v>1985</v>
          </cell>
        </row>
        <row r="17">
          <cell r="O17">
            <v>1</v>
          </cell>
          <cell r="R17">
            <v>1985</v>
          </cell>
        </row>
        <row r="18">
          <cell r="O18">
            <v>1</v>
          </cell>
          <cell r="R18">
            <v>1985</v>
          </cell>
        </row>
        <row r="19">
          <cell r="O19">
            <v>1</v>
          </cell>
          <cell r="R19">
            <v>1985</v>
          </cell>
        </row>
        <row r="20">
          <cell r="O20">
            <v>1</v>
          </cell>
          <cell r="R20">
            <v>1985</v>
          </cell>
        </row>
        <row r="21">
          <cell r="O21">
            <v>1</v>
          </cell>
          <cell r="R21">
            <v>1985</v>
          </cell>
        </row>
        <row r="22">
          <cell r="O22">
            <v>1</v>
          </cell>
          <cell r="R22">
            <v>1985</v>
          </cell>
        </row>
        <row r="23">
          <cell r="O23">
            <v>1</v>
          </cell>
          <cell r="R23">
            <v>1985</v>
          </cell>
        </row>
        <row r="24">
          <cell r="O24">
            <v>1</v>
          </cell>
          <cell r="R24">
            <v>1985</v>
          </cell>
        </row>
        <row r="25">
          <cell r="O25">
            <v>1</v>
          </cell>
          <cell r="R25">
            <v>1985</v>
          </cell>
        </row>
        <row r="26">
          <cell r="O26">
            <v>1</v>
          </cell>
          <cell r="R26">
            <v>1985</v>
          </cell>
        </row>
        <row r="27">
          <cell r="O27">
            <v>1</v>
          </cell>
          <cell r="R27">
            <v>1985</v>
          </cell>
        </row>
        <row r="28">
          <cell r="O28">
            <v>1</v>
          </cell>
          <cell r="R28">
            <v>1985</v>
          </cell>
        </row>
        <row r="29">
          <cell r="O29">
            <v>1</v>
          </cell>
          <cell r="R29">
            <v>1985</v>
          </cell>
        </row>
        <row r="30">
          <cell r="O30">
            <v>1</v>
          </cell>
          <cell r="R30">
            <v>1985</v>
          </cell>
        </row>
        <row r="31">
          <cell r="O31">
            <v>1</v>
          </cell>
          <cell r="R31">
            <v>1985</v>
          </cell>
        </row>
        <row r="32">
          <cell r="O32">
            <v>1</v>
          </cell>
          <cell r="R32">
            <v>1985</v>
          </cell>
        </row>
        <row r="33">
          <cell r="O33">
            <v>1</v>
          </cell>
          <cell r="R33">
            <v>1985</v>
          </cell>
        </row>
        <row r="34">
          <cell r="O34">
            <v>1</v>
          </cell>
          <cell r="R34">
            <v>1985</v>
          </cell>
        </row>
        <row r="35">
          <cell r="O35">
            <v>1</v>
          </cell>
          <cell r="R35">
            <v>1985</v>
          </cell>
        </row>
        <row r="36">
          <cell r="O36">
            <v>1</v>
          </cell>
          <cell r="R36">
            <v>1985</v>
          </cell>
        </row>
        <row r="37">
          <cell r="O37">
            <v>1</v>
          </cell>
          <cell r="R37">
            <v>1985</v>
          </cell>
        </row>
        <row r="38">
          <cell r="O38">
            <v>1</v>
          </cell>
          <cell r="R38">
            <v>1985</v>
          </cell>
        </row>
        <row r="39">
          <cell r="O39">
            <v>1</v>
          </cell>
          <cell r="R39">
            <v>1985</v>
          </cell>
        </row>
        <row r="40">
          <cell r="O40">
            <v>1</v>
          </cell>
          <cell r="R40">
            <v>1985</v>
          </cell>
        </row>
        <row r="41">
          <cell r="O41">
            <v>1</v>
          </cell>
          <cell r="R41">
            <v>1985</v>
          </cell>
        </row>
        <row r="42">
          <cell r="O42">
            <v>1</v>
          </cell>
          <cell r="R42">
            <v>1985</v>
          </cell>
        </row>
        <row r="43">
          <cell r="O43">
            <v>1</v>
          </cell>
          <cell r="R43">
            <v>1985</v>
          </cell>
        </row>
        <row r="44">
          <cell r="O44">
            <v>1</v>
          </cell>
          <cell r="R44">
            <v>1985</v>
          </cell>
        </row>
        <row r="45">
          <cell r="O45">
            <v>1</v>
          </cell>
          <cell r="R45">
            <v>1985</v>
          </cell>
        </row>
        <row r="46">
          <cell r="O46">
            <v>1</v>
          </cell>
          <cell r="R46">
            <v>1985</v>
          </cell>
        </row>
        <row r="47">
          <cell r="O47">
            <v>1</v>
          </cell>
          <cell r="R47">
            <v>1985</v>
          </cell>
        </row>
        <row r="48">
          <cell r="O48">
            <v>1</v>
          </cell>
          <cell r="R48">
            <v>1985</v>
          </cell>
        </row>
        <row r="49">
          <cell r="O49">
            <v>1</v>
          </cell>
          <cell r="R49">
            <v>1985</v>
          </cell>
        </row>
        <row r="50">
          <cell r="O50">
            <v>1</v>
          </cell>
          <cell r="R50">
            <v>1985</v>
          </cell>
        </row>
        <row r="51">
          <cell r="O51">
            <v>1</v>
          </cell>
          <cell r="R51">
            <v>1985</v>
          </cell>
        </row>
        <row r="52">
          <cell r="O52">
            <v>1</v>
          </cell>
          <cell r="R52">
            <v>1985</v>
          </cell>
        </row>
        <row r="53">
          <cell r="O53">
            <v>1</v>
          </cell>
          <cell r="R53">
            <v>1985</v>
          </cell>
        </row>
        <row r="54">
          <cell r="O54">
            <v>1</v>
          </cell>
          <cell r="R54">
            <v>1985</v>
          </cell>
        </row>
        <row r="55">
          <cell r="O55">
            <v>1</v>
          </cell>
          <cell r="R55">
            <v>1985</v>
          </cell>
        </row>
        <row r="56">
          <cell r="O56">
            <v>1</v>
          </cell>
          <cell r="R56">
            <v>1985</v>
          </cell>
        </row>
        <row r="57">
          <cell r="O57">
            <v>1</v>
          </cell>
          <cell r="R57">
            <v>1985</v>
          </cell>
        </row>
        <row r="58">
          <cell r="O58">
            <v>1</v>
          </cell>
          <cell r="R58">
            <v>1985</v>
          </cell>
        </row>
        <row r="59">
          <cell r="O59">
            <v>1</v>
          </cell>
          <cell r="R59">
            <v>1985</v>
          </cell>
        </row>
        <row r="60">
          <cell r="O60">
            <v>1</v>
          </cell>
          <cell r="R60">
            <v>1985</v>
          </cell>
        </row>
        <row r="61">
          <cell r="O61">
            <v>1</v>
          </cell>
          <cell r="R61">
            <v>1985</v>
          </cell>
        </row>
        <row r="62">
          <cell r="O62">
            <v>1</v>
          </cell>
          <cell r="R62">
            <v>1985</v>
          </cell>
        </row>
        <row r="63">
          <cell r="O63">
            <v>1</v>
          </cell>
          <cell r="R63">
            <v>1985</v>
          </cell>
        </row>
        <row r="64">
          <cell r="O64">
            <v>1</v>
          </cell>
          <cell r="R64">
            <v>1985</v>
          </cell>
        </row>
        <row r="65">
          <cell r="O65">
            <v>1</v>
          </cell>
          <cell r="R65">
            <v>1985</v>
          </cell>
        </row>
        <row r="66">
          <cell r="O66">
            <v>1</v>
          </cell>
          <cell r="R66">
            <v>1985</v>
          </cell>
        </row>
        <row r="67">
          <cell r="O67">
            <v>1</v>
          </cell>
          <cell r="R67">
            <v>1985</v>
          </cell>
        </row>
        <row r="68">
          <cell r="O68">
            <v>1</v>
          </cell>
          <cell r="R68">
            <v>1985</v>
          </cell>
        </row>
        <row r="69">
          <cell r="O69">
            <v>1</v>
          </cell>
          <cell r="R69">
            <v>1985</v>
          </cell>
        </row>
        <row r="70">
          <cell r="O70">
            <v>1</v>
          </cell>
          <cell r="R70">
            <v>1985</v>
          </cell>
        </row>
        <row r="71">
          <cell r="O71">
            <v>1</v>
          </cell>
          <cell r="R71">
            <v>1985</v>
          </cell>
        </row>
        <row r="72">
          <cell r="O72">
            <v>1</v>
          </cell>
          <cell r="R72">
            <v>1985</v>
          </cell>
        </row>
        <row r="73">
          <cell r="O73">
            <v>1</v>
          </cell>
          <cell r="R73">
            <v>1985</v>
          </cell>
        </row>
        <row r="74">
          <cell r="O74">
            <v>1</v>
          </cell>
          <cell r="R74">
            <v>1985</v>
          </cell>
        </row>
        <row r="75">
          <cell r="O75">
            <v>1</v>
          </cell>
          <cell r="R75">
            <v>1985</v>
          </cell>
        </row>
        <row r="76">
          <cell r="O76">
            <v>1</v>
          </cell>
          <cell r="R76">
            <v>1985</v>
          </cell>
        </row>
        <row r="77">
          <cell r="O77">
            <v>1</v>
          </cell>
          <cell r="R77">
            <v>1985</v>
          </cell>
        </row>
        <row r="78">
          <cell r="O78">
            <v>1</v>
          </cell>
          <cell r="R78">
            <v>1985</v>
          </cell>
        </row>
        <row r="79">
          <cell r="O79">
            <v>1</v>
          </cell>
          <cell r="R79">
            <v>1985</v>
          </cell>
        </row>
        <row r="80">
          <cell r="O80">
            <v>1</v>
          </cell>
          <cell r="R80">
            <v>1985</v>
          </cell>
        </row>
        <row r="81">
          <cell r="O81">
            <v>1</v>
          </cell>
          <cell r="R81">
            <v>1985</v>
          </cell>
        </row>
        <row r="82">
          <cell r="O82">
            <v>1</v>
          </cell>
          <cell r="R82">
            <v>1985</v>
          </cell>
        </row>
        <row r="83">
          <cell r="O83">
            <v>1</v>
          </cell>
          <cell r="R83">
            <v>1985</v>
          </cell>
        </row>
        <row r="84">
          <cell r="O84">
            <v>1</v>
          </cell>
          <cell r="R84">
            <v>1985</v>
          </cell>
        </row>
        <row r="85">
          <cell r="O85">
            <v>1</v>
          </cell>
          <cell r="R85">
            <v>1985</v>
          </cell>
        </row>
        <row r="86">
          <cell r="O86">
            <v>1</v>
          </cell>
          <cell r="R86">
            <v>1985</v>
          </cell>
        </row>
        <row r="87">
          <cell r="O87">
            <v>1</v>
          </cell>
          <cell r="R87">
            <v>1985</v>
          </cell>
        </row>
        <row r="88">
          <cell r="O88">
            <v>1</v>
          </cell>
          <cell r="R88">
            <v>1985</v>
          </cell>
        </row>
        <row r="89">
          <cell r="O89">
            <v>1</v>
          </cell>
          <cell r="R89">
            <v>1985</v>
          </cell>
        </row>
        <row r="90">
          <cell r="O90">
            <v>1</v>
          </cell>
          <cell r="R90">
            <v>1985</v>
          </cell>
        </row>
        <row r="91">
          <cell r="O91">
            <v>1</v>
          </cell>
          <cell r="R91">
            <v>1985</v>
          </cell>
        </row>
        <row r="92">
          <cell r="O92">
            <v>1</v>
          </cell>
          <cell r="R92">
            <v>1985</v>
          </cell>
        </row>
        <row r="93">
          <cell r="O93">
            <v>1</v>
          </cell>
          <cell r="R93">
            <v>1985</v>
          </cell>
        </row>
        <row r="94">
          <cell r="O94">
            <v>1</v>
          </cell>
          <cell r="R94">
            <v>1985</v>
          </cell>
        </row>
        <row r="95">
          <cell r="O95">
            <v>1</v>
          </cell>
          <cell r="R95">
            <v>1985</v>
          </cell>
        </row>
        <row r="96">
          <cell r="O96">
            <v>1</v>
          </cell>
          <cell r="R96">
            <v>1985</v>
          </cell>
        </row>
        <row r="97">
          <cell r="O97">
            <v>1</v>
          </cell>
          <cell r="R97">
            <v>1985</v>
          </cell>
        </row>
        <row r="98">
          <cell r="O98">
            <v>1</v>
          </cell>
          <cell r="R98">
            <v>1985</v>
          </cell>
        </row>
        <row r="99">
          <cell r="O99">
            <v>1</v>
          </cell>
          <cell r="R99">
            <v>1985</v>
          </cell>
        </row>
        <row r="100">
          <cell r="O100">
            <v>1</v>
          </cell>
          <cell r="R100">
            <v>1985</v>
          </cell>
        </row>
        <row r="101">
          <cell r="O101">
            <v>1</v>
          </cell>
          <cell r="R101">
            <v>1985</v>
          </cell>
        </row>
        <row r="102">
          <cell r="O102">
            <v>1</v>
          </cell>
          <cell r="R102">
            <v>1985</v>
          </cell>
        </row>
        <row r="103">
          <cell r="O103">
            <v>1</v>
          </cell>
          <cell r="R103">
            <v>1985</v>
          </cell>
        </row>
        <row r="104">
          <cell r="O104">
            <v>1</v>
          </cell>
          <cell r="R104">
            <v>1985</v>
          </cell>
        </row>
        <row r="105">
          <cell r="O105">
            <v>1</v>
          </cell>
          <cell r="R105">
            <v>1985</v>
          </cell>
        </row>
        <row r="106">
          <cell r="O106">
            <v>1</v>
          </cell>
          <cell r="R106">
            <v>1985</v>
          </cell>
        </row>
        <row r="107">
          <cell r="O107">
            <v>1</v>
          </cell>
          <cell r="R107">
            <v>1985</v>
          </cell>
        </row>
        <row r="108">
          <cell r="O108">
            <v>1</v>
          </cell>
          <cell r="R108">
            <v>1985</v>
          </cell>
        </row>
        <row r="109">
          <cell r="O109">
            <v>1</v>
          </cell>
          <cell r="R109">
            <v>1985</v>
          </cell>
        </row>
        <row r="110">
          <cell r="O110">
            <v>1</v>
          </cell>
          <cell r="R110">
            <v>1985</v>
          </cell>
        </row>
        <row r="111">
          <cell r="O111">
            <v>1</v>
          </cell>
          <cell r="R111">
            <v>1985</v>
          </cell>
        </row>
        <row r="112">
          <cell r="O112">
            <v>1</v>
          </cell>
          <cell r="R112">
            <v>1985</v>
          </cell>
        </row>
        <row r="113">
          <cell r="O113">
            <v>1</v>
          </cell>
          <cell r="R113">
            <v>1985</v>
          </cell>
        </row>
        <row r="114">
          <cell r="O114">
            <v>1</v>
          </cell>
          <cell r="R114">
            <v>1985</v>
          </cell>
        </row>
        <row r="115">
          <cell r="O115">
            <v>1</v>
          </cell>
          <cell r="R115">
            <v>1985</v>
          </cell>
        </row>
        <row r="116">
          <cell r="O116">
            <v>1</v>
          </cell>
          <cell r="R116">
            <v>1985</v>
          </cell>
        </row>
        <row r="117">
          <cell r="O117">
            <v>1</v>
          </cell>
          <cell r="R117">
            <v>1985</v>
          </cell>
        </row>
        <row r="118">
          <cell r="O118">
            <v>1</v>
          </cell>
          <cell r="R118">
            <v>1985</v>
          </cell>
        </row>
        <row r="119">
          <cell r="O119">
            <v>1</v>
          </cell>
          <cell r="R119">
            <v>1985</v>
          </cell>
        </row>
        <row r="120">
          <cell r="O120">
            <v>1</v>
          </cell>
          <cell r="R120">
            <v>1985</v>
          </cell>
        </row>
        <row r="121">
          <cell r="O121">
            <v>1</v>
          </cell>
          <cell r="R121">
            <v>1985</v>
          </cell>
        </row>
        <row r="122">
          <cell r="O122">
            <v>1</v>
          </cell>
          <cell r="R122">
            <v>1985</v>
          </cell>
        </row>
        <row r="123">
          <cell r="O123">
            <v>1</v>
          </cell>
          <cell r="R123">
            <v>1985</v>
          </cell>
        </row>
        <row r="124">
          <cell r="O124">
            <v>1</v>
          </cell>
          <cell r="R124">
            <v>1985</v>
          </cell>
        </row>
        <row r="125">
          <cell r="O125">
            <v>1</v>
          </cell>
          <cell r="R125">
            <v>1985</v>
          </cell>
        </row>
        <row r="126">
          <cell r="O126">
            <v>1</v>
          </cell>
          <cell r="R126">
            <v>1985</v>
          </cell>
        </row>
        <row r="127">
          <cell r="O127">
            <v>1</v>
          </cell>
          <cell r="R127">
            <v>1985</v>
          </cell>
        </row>
        <row r="128">
          <cell r="O128">
            <v>1</v>
          </cell>
          <cell r="R128">
            <v>1985</v>
          </cell>
        </row>
        <row r="129">
          <cell r="O129">
            <v>1</v>
          </cell>
          <cell r="R129">
            <v>1985</v>
          </cell>
        </row>
        <row r="130">
          <cell r="O130">
            <v>1</v>
          </cell>
          <cell r="R130">
            <v>1985</v>
          </cell>
        </row>
        <row r="131">
          <cell r="O131">
            <v>1</v>
          </cell>
          <cell r="R131">
            <v>1985</v>
          </cell>
        </row>
        <row r="132">
          <cell r="O132">
            <v>1</v>
          </cell>
          <cell r="R132">
            <v>1985</v>
          </cell>
        </row>
        <row r="133">
          <cell r="O133">
            <v>1</v>
          </cell>
          <cell r="R133">
            <v>1985</v>
          </cell>
        </row>
        <row r="134">
          <cell r="O134">
            <v>1</v>
          </cell>
          <cell r="R134">
            <v>1985</v>
          </cell>
        </row>
        <row r="135">
          <cell r="O135">
            <v>1</v>
          </cell>
          <cell r="R135">
            <v>1985</v>
          </cell>
        </row>
        <row r="136">
          <cell r="O136">
            <v>1</v>
          </cell>
          <cell r="R136">
            <v>1985</v>
          </cell>
        </row>
        <row r="137">
          <cell r="O137">
            <v>1</v>
          </cell>
          <cell r="R137">
            <v>1985</v>
          </cell>
        </row>
        <row r="138">
          <cell r="O138">
            <v>1</v>
          </cell>
          <cell r="R138">
            <v>1985</v>
          </cell>
        </row>
        <row r="139">
          <cell r="O139">
            <v>1</v>
          </cell>
          <cell r="R139">
            <v>1985</v>
          </cell>
        </row>
        <row r="140">
          <cell r="O140">
            <v>1</v>
          </cell>
          <cell r="R140">
            <v>1985</v>
          </cell>
        </row>
        <row r="141">
          <cell r="O141">
            <v>1</v>
          </cell>
          <cell r="R141">
            <v>1985</v>
          </cell>
        </row>
        <row r="142">
          <cell r="O142">
            <v>1</v>
          </cell>
          <cell r="R142">
            <v>1985</v>
          </cell>
        </row>
        <row r="143">
          <cell r="O143">
            <v>1</v>
          </cell>
          <cell r="R143">
            <v>1985</v>
          </cell>
        </row>
        <row r="144">
          <cell r="O144">
            <v>1</v>
          </cell>
          <cell r="R144">
            <v>1985</v>
          </cell>
        </row>
        <row r="145">
          <cell r="O145">
            <v>1</v>
          </cell>
          <cell r="R145">
            <v>1985</v>
          </cell>
        </row>
        <row r="146">
          <cell r="O146">
            <v>1</v>
          </cell>
          <cell r="R146">
            <v>1985</v>
          </cell>
        </row>
        <row r="147">
          <cell r="O147">
            <v>1</v>
          </cell>
          <cell r="R147">
            <v>1985</v>
          </cell>
        </row>
        <row r="148">
          <cell r="O148">
            <v>1</v>
          </cell>
          <cell r="R148">
            <v>1985</v>
          </cell>
        </row>
        <row r="149">
          <cell r="O149">
            <v>1</v>
          </cell>
          <cell r="R149">
            <v>1985</v>
          </cell>
        </row>
        <row r="150">
          <cell r="O150">
            <v>1</v>
          </cell>
          <cell r="R150">
            <v>1985</v>
          </cell>
        </row>
        <row r="151">
          <cell r="O151">
            <v>1</v>
          </cell>
          <cell r="R151">
            <v>1985</v>
          </cell>
        </row>
        <row r="152">
          <cell r="O152">
            <v>1</v>
          </cell>
          <cell r="R152">
            <v>1985</v>
          </cell>
        </row>
        <row r="153">
          <cell r="O153">
            <v>1</v>
          </cell>
          <cell r="R153">
            <v>1985</v>
          </cell>
        </row>
        <row r="154">
          <cell r="O154">
            <v>1</v>
          </cell>
          <cell r="R154">
            <v>1985</v>
          </cell>
        </row>
        <row r="155">
          <cell r="O155">
            <v>1</v>
          </cell>
          <cell r="R155">
            <v>1985</v>
          </cell>
        </row>
        <row r="156">
          <cell r="O156">
            <v>1</v>
          </cell>
          <cell r="R156">
            <v>1985</v>
          </cell>
        </row>
        <row r="157">
          <cell r="O157">
            <v>1</v>
          </cell>
          <cell r="R157">
            <v>1985</v>
          </cell>
        </row>
        <row r="158">
          <cell r="O158">
            <v>1</v>
          </cell>
          <cell r="R158">
            <v>1985</v>
          </cell>
        </row>
        <row r="159">
          <cell r="O159">
            <v>1</v>
          </cell>
          <cell r="R159">
            <v>1985</v>
          </cell>
        </row>
        <row r="160">
          <cell r="O160">
            <v>1</v>
          </cell>
          <cell r="R160">
            <v>1985</v>
          </cell>
        </row>
        <row r="161">
          <cell r="O161">
            <v>1</v>
          </cell>
          <cell r="R161">
            <v>1985</v>
          </cell>
        </row>
        <row r="162">
          <cell r="O162">
            <v>1</v>
          </cell>
          <cell r="R162">
            <v>1985</v>
          </cell>
        </row>
        <row r="163">
          <cell r="O163">
            <v>1</v>
          </cell>
          <cell r="R163">
            <v>1985</v>
          </cell>
        </row>
        <row r="164">
          <cell r="O164">
            <v>1</v>
          </cell>
          <cell r="R164">
            <v>1985</v>
          </cell>
        </row>
        <row r="165">
          <cell r="O165">
            <v>1</v>
          </cell>
          <cell r="R165">
            <v>1985</v>
          </cell>
        </row>
        <row r="166">
          <cell r="O166">
            <v>1</v>
          </cell>
          <cell r="R166">
            <v>1985</v>
          </cell>
        </row>
        <row r="167">
          <cell r="O167">
            <v>1</v>
          </cell>
          <cell r="R167">
            <v>1985</v>
          </cell>
        </row>
        <row r="168">
          <cell r="O168">
            <v>1</v>
          </cell>
          <cell r="R168">
            <v>1985</v>
          </cell>
        </row>
        <row r="169">
          <cell r="O169">
            <v>1</v>
          </cell>
          <cell r="R169">
            <v>1985</v>
          </cell>
        </row>
        <row r="170">
          <cell r="O170">
            <v>1</v>
          </cell>
          <cell r="R170">
            <v>1985</v>
          </cell>
        </row>
        <row r="171">
          <cell r="O171">
            <v>1</v>
          </cell>
          <cell r="R171">
            <v>1985</v>
          </cell>
        </row>
        <row r="172">
          <cell r="O172">
            <v>1</v>
          </cell>
          <cell r="R172">
            <v>1985</v>
          </cell>
        </row>
        <row r="173">
          <cell r="O173">
            <v>1</v>
          </cell>
          <cell r="R173">
            <v>1985</v>
          </cell>
        </row>
        <row r="174">
          <cell r="O174">
            <v>1</v>
          </cell>
          <cell r="R174">
            <v>1985</v>
          </cell>
        </row>
        <row r="175">
          <cell r="O175">
            <v>1</v>
          </cell>
          <cell r="R175">
            <v>1985</v>
          </cell>
        </row>
        <row r="176">
          <cell r="O176">
            <v>1</v>
          </cell>
          <cell r="R176">
            <v>1985</v>
          </cell>
        </row>
        <row r="177">
          <cell r="O177">
            <v>1</v>
          </cell>
          <cell r="R177">
            <v>1985</v>
          </cell>
        </row>
        <row r="178">
          <cell r="O178">
            <v>1</v>
          </cell>
          <cell r="R178">
            <v>1985</v>
          </cell>
        </row>
        <row r="179">
          <cell r="O179">
            <v>1</v>
          </cell>
          <cell r="R179">
            <v>1985</v>
          </cell>
        </row>
        <row r="180">
          <cell r="O180">
            <v>1</v>
          </cell>
          <cell r="R180">
            <v>1985</v>
          </cell>
        </row>
        <row r="181">
          <cell r="O181">
            <v>1</v>
          </cell>
          <cell r="R181">
            <v>1985</v>
          </cell>
        </row>
        <row r="182">
          <cell r="O182">
            <v>1</v>
          </cell>
          <cell r="R182">
            <v>1985</v>
          </cell>
        </row>
        <row r="183">
          <cell r="O183">
            <v>1</v>
          </cell>
          <cell r="R183">
            <v>1985</v>
          </cell>
        </row>
        <row r="184">
          <cell r="O184">
            <v>1</v>
          </cell>
          <cell r="R184">
            <v>1985</v>
          </cell>
        </row>
        <row r="185">
          <cell r="O185">
            <v>1</v>
          </cell>
          <cell r="R185">
            <v>1985</v>
          </cell>
        </row>
        <row r="186">
          <cell r="O186">
            <v>1</v>
          </cell>
          <cell r="R186">
            <v>1985</v>
          </cell>
        </row>
        <row r="187">
          <cell r="O187">
            <v>1</v>
          </cell>
          <cell r="R187">
            <v>1985</v>
          </cell>
        </row>
        <row r="188">
          <cell r="O188">
            <v>1</v>
          </cell>
          <cell r="R188">
            <v>1985</v>
          </cell>
        </row>
        <row r="189">
          <cell r="O189">
            <v>1</v>
          </cell>
          <cell r="R189">
            <v>1985</v>
          </cell>
        </row>
        <row r="190">
          <cell r="O190">
            <v>1</v>
          </cell>
          <cell r="R190">
            <v>1985</v>
          </cell>
        </row>
        <row r="191">
          <cell r="O191">
            <v>1</v>
          </cell>
          <cell r="R191">
            <v>1985</v>
          </cell>
        </row>
        <row r="192">
          <cell r="O192">
            <v>1</v>
          </cell>
          <cell r="R192">
            <v>1985</v>
          </cell>
        </row>
        <row r="193">
          <cell r="O193">
            <v>1</v>
          </cell>
          <cell r="R193">
            <v>1985</v>
          </cell>
        </row>
        <row r="194">
          <cell r="O194">
            <v>1</v>
          </cell>
          <cell r="R194">
            <v>1985</v>
          </cell>
        </row>
        <row r="195">
          <cell r="O195">
            <v>1</v>
          </cell>
          <cell r="R195">
            <v>1985</v>
          </cell>
        </row>
        <row r="196">
          <cell r="O196">
            <v>1</v>
          </cell>
          <cell r="R196">
            <v>1985</v>
          </cell>
        </row>
        <row r="197">
          <cell r="O197">
            <v>1</v>
          </cell>
          <cell r="R197">
            <v>1985</v>
          </cell>
        </row>
        <row r="198">
          <cell r="O198">
            <v>1</v>
          </cell>
          <cell r="R198">
            <v>1985</v>
          </cell>
        </row>
        <row r="199">
          <cell r="O199">
            <v>1</v>
          </cell>
          <cell r="R199">
            <v>1985</v>
          </cell>
        </row>
        <row r="200">
          <cell r="O200">
            <v>1</v>
          </cell>
          <cell r="R200">
            <v>1985</v>
          </cell>
        </row>
        <row r="201">
          <cell r="O201">
            <v>1</v>
          </cell>
          <cell r="R201">
            <v>1985</v>
          </cell>
        </row>
        <row r="202">
          <cell r="O202">
            <v>1</v>
          </cell>
          <cell r="R202">
            <v>1985</v>
          </cell>
        </row>
        <row r="203">
          <cell r="O203">
            <v>1</v>
          </cell>
          <cell r="R203">
            <v>1985</v>
          </cell>
        </row>
        <row r="204">
          <cell r="O204">
            <v>1</v>
          </cell>
          <cell r="R204">
            <v>1985</v>
          </cell>
        </row>
        <row r="205">
          <cell r="O205">
            <v>1</v>
          </cell>
          <cell r="R205">
            <v>1985</v>
          </cell>
        </row>
        <row r="206">
          <cell r="O206">
            <v>1</v>
          </cell>
          <cell r="R206">
            <v>1985</v>
          </cell>
        </row>
        <row r="207">
          <cell r="O207">
            <v>1</v>
          </cell>
          <cell r="R207">
            <v>1985</v>
          </cell>
        </row>
        <row r="208">
          <cell r="O208">
            <v>1</v>
          </cell>
          <cell r="R208">
            <v>1985</v>
          </cell>
        </row>
        <row r="209">
          <cell r="O209">
            <v>1</v>
          </cell>
          <cell r="R209">
            <v>1985</v>
          </cell>
        </row>
        <row r="210">
          <cell r="O210">
            <v>1</v>
          </cell>
          <cell r="R210">
            <v>1985</v>
          </cell>
        </row>
        <row r="211">
          <cell r="O211">
            <v>1</v>
          </cell>
          <cell r="R211">
            <v>1985</v>
          </cell>
        </row>
        <row r="212">
          <cell r="O212">
            <v>1</v>
          </cell>
          <cell r="R212">
            <v>1985</v>
          </cell>
        </row>
        <row r="213">
          <cell r="O213">
            <v>1</v>
          </cell>
          <cell r="R213">
            <v>1985</v>
          </cell>
        </row>
        <row r="214">
          <cell r="O214">
            <v>1</v>
          </cell>
          <cell r="R214">
            <v>1985</v>
          </cell>
        </row>
        <row r="215">
          <cell r="O215">
            <v>1</v>
          </cell>
          <cell r="R215">
            <v>1985</v>
          </cell>
        </row>
        <row r="216">
          <cell r="O216">
            <v>1</v>
          </cell>
          <cell r="R216">
            <v>1985</v>
          </cell>
        </row>
        <row r="217">
          <cell r="O217">
            <v>1</v>
          </cell>
          <cell r="R217">
            <v>1985</v>
          </cell>
        </row>
        <row r="218">
          <cell r="O218">
            <v>1</v>
          </cell>
          <cell r="R218">
            <v>1985</v>
          </cell>
        </row>
        <row r="219">
          <cell r="O219">
            <v>1</v>
          </cell>
          <cell r="R219">
            <v>1985</v>
          </cell>
        </row>
        <row r="220">
          <cell r="O220">
            <v>1</v>
          </cell>
          <cell r="R220">
            <v>1985</v>
          </cell>
        </row>
        <row r="221">
          <cell r="O221">
            <v>1</v>
          </cell>
          <cell r="R221">
            <v>1985</v>
          </cell>
        </row>
        <row r="222">
          <cell r="O222">
            <v>1</v>
          </cell>
          <cell r="R222">
            <v>1985</v>
          </cell>
        </row>
        <row r="223">
          <cell r="O223">
            <v>1</v>
          </cell>
          <cell r="R223">
            <v>1985</v>
          </cell>
        </row>
        <row r="224">
          <cell r="O224">
            <v>1</v>
          </cell>
          <cell r="R224">
            <v>1985</v>
          </cell>
        </row>
        <row r="225">
          <cell r="O225">
            <v>1</v>
          </cell>
          <cell r="R225">
            <v>1985</v>
          </cell>
        </row>
        <row r="226">
          <cell r="O226">
            <v>1</v>
          </cell>
          <cell r="R226">
            <v>1985</v>
          </cell>
        </row>
        <row r="227">
          <cell r="O227">
            <v>1</v>
          </cell>
          <cell r="R227">
            <v>1985</v>
          </cell>
        </row>
        <row r="228">
          <cell r="O228">
            <v>1</v>
          </cell>
          <cell r="R228">
            <v>1985</v>
          </cell>
        </row>
        <row r="229">
          <cell r="O229">
            <v>1</v>
          </cell>
          <cell r="R229">
            <v>1985</v>
          </cell>
        </row>
        <row r="230">
          <cell r="O230">
            <v>1</v>
          </cell>
          <cell r="R230">
            <v>1985</v>
          </cell>
        </row>
        <row r="231">
          <cell r="O231">
            <v>1</v>
          </cell>
          <cell r="R231">
            <v>1985</v>
          </cell>
        </row>
        <row r="232">
          <cell r="O232">
            <v>1</v>
          </cell>
          <cell r="R232">
            <v>1985</v>
          </cell>
        </row>
        <row r="233">
          <cell r="O233">
            <v>1</v>
          </cell>
          <cell r="R233">
            <v>1985</v>
          </cell>
        </row>
        <row r="234">
          <cell r="O234">
            <v>1</v>
          </cell>
          <cell r="R234">
            <v>1985</v>
          </cell>
        </row>
        <row r="235">
          <cell r="O235">
            <v>1</v>
          </cell>
          <cell r="R235">
            <v>1985</v>
          </cell>
        </row>
        <row r="236">
          <cell r="O236">
            <v>1</v>
          </cell>
          <cell r="R236">
            <v>1985</v>
          </cell>
        </row>
        <row r="237">
          <cell r="O237">
            <v>1</v>
          </cell>
          <cell r="R237">
            <v>1985</v>
          </cell>
        </row>
        <row r="238">
          <cell r="O238">
            <v>1</v>
          </cell>
          <cell r="R238">
            <v>1985</v>
          </cell>
        </row>
        <row r="239">
          <cell r="O239">
            <v>1</v>
          </cell>
          <cell r="R239">
            <v>1985</v>
          </cell>
        </row>
        <row r="240">
          <cell r="O240">
            <v>1</v>
          </cell>
          <cell r="R240">
            <v>1985</v>
          </cell>
        </row>
        <row r="241">
          <cell r="O241">
            <v>1</v>
          </cell>
          <cell r="R241">
            <v>1985</v>
          </cell>
        </row>
        <row r="242">
          <cell r="O242">
            <v>1</v>
          </cell>
          <cell r="R242">
            <v>1985</v>
          </cell>
        </row>
        <row r="243">
          <cell r="O243">
            <v>1</v>
          </cell>
          <cell r="R243">
            <v>1985</v>
          </cell>
        </row>
        <row r="244">
          <cell r="O244">
            <v>1</v>
          </cell>
          <cell r="R244">
            <v>1985</v>
          </cell>
        </row>
        <row r="245">
          <cell r="O245">
            <v>1</v>
          </cell>
          <cell r="R245">
            <v>1985</v>
          </cell>
        </row>
        <row r="246">
          <cell r="O246">
            <v>1</v>
          </cell>
          <cell r="R246">
            <v>1985</v>
          </cell>
        </row>
        <row r="247">
          <cell r="O247">
            <v>1</v>
          </cell>
          <cell r="R247">
            <v>1985</v>
          </cell>
        </row>
        <row r="248">
          <cell r="O248">
            <v>1</v>
          </cell>
          <cell r="R248">
            <v>1985</v>
          </cell>
        </row>
        <row r="249">
          <cell r="O249">
            <v>1</v>
          </cell>
          <cell r="R249">
            <v>1985</v>
          </cell>
        </row>
        <row r="250">
          <cell r="O250">
            <v>1</v>
          </cell>
          <cell r="R250">
            <v>1985</v>
          </cell>
        </row>
        <row r="251">
          <cell r="O251">
            <v>1</v>
          </cell>
          <cell r="R251">
            <v>1985</v>
          </cell>
        </row>
        <row r="252">
          <cell r="O252">
            <v>1</v>
          </cell>
          <cell r="R252">
            <v>1985</v>
          </cell>
        </row>
        <row r="253">
          <cell r="O253">
            <v>1</v>
          </cell>
          <cell r="R253">
            <v>1985</v>
          </cell>
        </row>
        <row r="254">
          <cell r="O254">
            <v>1</v>
          </cell>
          <cell r="R254">
            <v>1985</v>
          </cell>
        </row>
        <row r="255">
          <cell r="O255">
            <v>1</v>
          </cell>
          <cell r="R255">
            <v>1985</v>
          </cell>
        </row>
        <row r="256">
          <cell r="O256">
            <v>1</v>
          </cell>
          <cell r="R256">
            <v>1985</v>
          </cell>
        </row>
        <row r="257">
          <cell r="O257">
            <v>1</v>
          </cell>
          <cell r="R257">
            <v>1985</v>
          </cell>
        </row>
        <row r="258">
          <cell r="O258">
            <v>1</v>
          </cell>
          <cell r="R258">
            <v>1985</v>
          </cell>
        </row>
        <row r="259">
          <cell r="O259">
            <v>1</v>
          </cell>
          <cell r="R259">
            <v>1985</v>
          </cell>
        </row>
        <row r="260">
          <cell r="O260">
            <v>1</v>
          </cell>
          <cell r="R260">
            <v>1985</v>
          </cell>
        </row>
        <row r="261">
          <cell r="O261">
            <v>1</v>
          </cell>
          <cell r="R261">
            <v>1985</v>
          </cell>
        </row>
        <row r="262">
          <cell r="O262">
            <v>1</v>
          </cell>
          <cell r="R262">
            <v>1985</v>
          </cell>
        </row>
        <row r="263">
          <cell r="O263">
            <v>1</v>
          </cell>
          <cell r="R263">
            <v>1985</v>
          </cell>
        </row>
        <row r="264">
          <cell r="O264">
            <v>1</v>
          </cell>
          <cell r="R264">
            <v>1985</v>
          </cell>
        </row>
        <row r="265">
          <cell r="O265">
            <v>1</v>
          </cell>
          <cell r="R265">
            <v>1985</v>
          </cell>
        </row>
        <row r="266">
          <cell r="O266">
            <v>1</v>
          </cell>
          <cell r="R266">
            <v>1985</v>
          </cell>
        </row>
        <row r="267">
          <cell r="O267">
            <v>1</v>
          </cell>
          <cell r="R267">
            <v>1985</v>
          </cell>
        </row>
        <row r="268">
          <cell r="O268">
            <v>1</v>
          </cell>
          <cell r="R268">
            <v>1985</v>
          </cell>
        </row>
        <row r="269">
          <cell r="O269">
            <v>1</v>
          </cell>
          <cell r="R269">
            <v>1985</v>
          </cell>
        </row>
        <row r="270">
          <cell r="O270">
            <v>1</v>
          </cell>
          <cell r="R270">
            <v>1985</v>
          </cell>
        </row>
        <row r="271">
          <cell r="O271">
            <v>1</v>
          </cell>
          <cell r="R271">
            <v>1985</v>
          </cell>
        </row>
        <row r="272">
          <cell r="O272">
            <v>1</v>
          </cell>
          <cell r="R272">
            <v>1985</v>
          </cell>
        </row>
        <row r="273">
          <cell r="O273">
            <v>1</v>
          </cell>
          <cell r="R273">
            <v>1985</v>
          </cell>
        </row>
        <row r="274">
          <cell r="O274">
            <v>1</v>
          </cell>
          <cell r="R274">
            <v>1985</v>
          </cell>
        </row>
        <row r="275">
          <cell r="O275">
            <v>1</v>
          </cell>
          <cell r="R275">
            <v>1985</v>
          </cell>
        </row>
        <row r="276">
          <cell r="O276">
            <v>1</v>
          </cell>
          <cell r="R276">
            <v>1985</v>
          </cell>
        </row>
        <row r="277">
          <cell r="O277">
            <v>1</v>
          </cell>
          <cell r="R277">
            <v>1985</v>
          </cell>
        </row>
        <row r="278">
          <cell r="O278">
            <v>1</v>
          </cell>
          <cell r="R278">
            <v>1985</v>
          </cell>
        </row>
        <row r="279">
          <cell r="O279">
            <v>1</v>
          </cell>
          <cell r="R279">
            <v>1985</v>
          </cell>
        </row>
        <row r="280">
          <cell r="O280">
            <v>1</v>
          </cell>
          <cell r="R280">
            <v>1985</v>
          </cell>
        </row>
        <row r="281">
          <cell r="O281">
            <v>1</v>
          </cell>
          <cell r="R281">
            <v>1985</v>
          </cell>
        </row>
        <row r="282">
          <cell r="O282">
            <v>1</v>
          </cell>
          <cell r="R282">
            <v>1985</v>
          </cell>
        </row>
        <row r="283">
          <cell r="O283">
            <v>1</v>
          </cell>
          <cell r="R283">
            <v>1985</v>
          </cell>
        </row>
        <row r="284">
          <cell r="O284">
            <v>1</v>
          </cell>
          <cell r="R284">
            <v>1985</v>
          </cell>
        </row>
        <row r="285">
          <cell r="O285">
            <v>1</v>
          </cell>
          <cell r="R285">
            <v>1985</v>
          </cell>
        </row>
        <row r="286">
          <cell r="O286">
            <v>1</v>
          </cell>
          <cell r="R286">
            <v>1985</v>
          </cell>
        </row>
        <row r="287">
          <cell r="O287">
            <v>1</v>
          </cell>
          <cell r="R287">
            <v>1985</v>
          </cell>
        </row>
        <row r="288">
          <cell r="O288">
            <v>1</v>
          </cell>
          <cell r="R288">
            <v>1985</v>
          </cell>
        </row>
        <row r="289">
          <cell r="O289">
            <v>1</v>
          </cell>
          <cell r="R289">
            <v>1985</v>
          </cell>
        </row>
        <row r="290">
          <cell r="O290">
            <v>1</v>
          </cell>
          <cell r="R290">
            <v>1985</v>
          </cell>
        </row>
        <row r="291">
          <cell r="O291">
            <v>1</v>
          </cell>
          <cell r="R291">
            <v>1985</v>
          </cell>
        </row>
        <row r="292">
          <cell r="O292">
            <v>1</v>
          </cell>
          <cell r="R292">
            <v>1985</v>
          </cell>
        </row>
        <row r="293">
          <cell r="O293">
            <v>1</v>
          </cell>
          <cell r="R293">
            <v>1985</v>
          </cell>
        </row>
        <row r="294">
          <cell r="O294">
            <v>1</v>
          </cell>
          <cell r="R294">
            <v>1985</v>
          </cell>
        </row>
        <row r="295">
          <cell r="O295">
            <v>1</v>
          </cell>
          <cell r="R295">
            <v>1985</v>
          </cell>
        </row>
        <row r="296">
          <cell r="O296">
            <v>1</v>
          </cell>
          <cell r="R296">
            <v>1985</v>
          </cell>
        </row>
        <row r="297">
          <cell r="O297">
            <v>1</v>
          </cell>
          <cell r="R297">
            <v>1985</v>
          </cell>
        </row>
        <row r="298">
          <cell r="O298">
            <v>1</v>
          </cell>
          <cell r="R298">
            <v>1985</v>
          </cell>
        </row>
        <row r="299">
          <cell r="O299">
            <v>1</v>
          </cell>
          <cell r="R299">
            <v>1985</v>
          </cell>
        </row>
        <row r="300">
          <cell r="O300">
            <v>1</v>
          </cell>
          <cell r="R300">
            <v>1985</v>
          </cell>
        </row>
        <row r="301">
          <cell r="O301">
            <v>1</v>
          </cell>
          <cell r="R301">
            <v>1985</v>
          </cell>
        </row>
        <row r="302">
          <cell r="O302">
            <v>1</v>
          </cell>
          <cell r="R302">
            <v>1985</v>
          </cell>
        </row>
        <row r="303">
          <cell r="O303">
            <v>1</v>
          </cell>
          <cell r="R303">
            <v>1985</v>
          </cell>
        </row>
        <row r="304">
          <cell r="O304">
            <v>1</v>
          </cell>
          <cell r="R304">
            <v>1985</v>
          </cell>
        </row>
        <row r="305">
          <cell r="O305">
            <v>1</v>
          </cell>
          <cell r="R305">
            <v>1985</v>
          </cell>
        </row>
        <row r="306">
          <cell r="O306">
            <v>1</v>
          </cell>
          <cell r="R306">
            <v>1985</v>
          </cell>
        </row>
        <row r="307">
          <cell r="O307">
            <v>1</v>
          </cell>
          <cell r="R307">
            <v>1985</v>
          </cell>
        </row>
        <row r="308">
          <cell r="O308">
            <v>1</v>
          </cell>
          <cell r="R308">
            <v>1985</v>
          </cell>
        </row>
        <row r="309">
          <cell r="O309">
            <v>1</v>
          </cell>
          <cell r="R309">
            <v>1985</v>
          </cell>
        </row>
        <row r="310">
          <cell r="O310">
            <v>1</v>
          </cell>
          <cell r="R310">
            <v>1985</v>
          </cell>
        </row>
        <row r="311">
          <cell r="O311">
            <v>1</v>
          </cell>
          <cell r="R311">
            <v>1985</v>
          </cell>
        </row>
        <row r="312">
          <cell r="O312">
            <v>1</v>
          </cell>
          <cell r="R312">
            <v>1985</v>
          </cell>
        </row>
        <row r="313">
          <cell r="O313">
            <v>1</v>
          </cell>
          <cell r="R313">
            <v>1985</v>
          </cell>
        </row>
        <row r="314">
          <cell r="O314">
            <v>1</v>
          </cell>
          <cell r="R314">
            <v>1985</v>
          </cell>
        </row>
        <row r="315">
          <cell r="O315">
            <v>1</v>
          </cell>
          <cell r="R315">
            <v>1985</v>
          </cell>
        </row>
        <row r="316">
          <cell r="O316">
            <v>1</v>
          </cell>
          <cell r="R316">
            <v>1985</v>
          </cell>
        </row>
        <row r="317">
          <cell r="O317">
            <v>1</v>
          </cell>
          <cell r="R317">
            <v>1985</v>
          </cell>
        </row>
        <row r="318">
          <cell r="O318">
            <v>1</v>
          </cell>
          <cell r="R318">
            <v>1985</v>
          </cell>
        </row>
        <row r="319">
          <cell r="O319">
            <v>1</v>
          </cell>
          <cell r="R319">
            <v>1985</v>
          </cell>
        </row>
        <row r="320">
          <cell r="O320">
            <v>1</v>
          </cell>
          <cell r="R320">
            <v>1985</v>
          </cell>
        </row>
        <row r="321">
          <cell r="O321">
            <v>1</v>
          </cell>
          <cell r="R321">
            <v>1985</v>
          </cell>
        </row>
        <row r="322">
          <cell r="O322">
            <v>1</v>
          </cell>
          <cell r="R322">
            <v>1985</v>
          </cell>
        </row>
        <row r="323">
          <cell r="O323">
            <v>1</v>
          </cell>
          <cell r="R323">
            <v>1985</v>
          </cell>
        </row>
        <row r="324">
          <cell r="O324">
            <v>1</v>
          </cell>
          <cell r="R324">
            <v>1985</v>
          </cell>
        </row>
        <row r="325">
          <cell r="O325">
            <v>1</v>
          </cell>
          <cell r="R325">
            <v>1985</v>
          </cell>
        </row>
        <row r="326">
          <cell r="O326">
            <v>1</v>
          </cell>
          <cell r="R326">
            <v>1985</v>
          </cell>
        </row>
        <row r="327">
          <cell r="O327">
            <v>1</v>
          </cell>
          <cell r="R327">
            <v>1985</v>
          </cell>
        </row>
        <row r="328">
          <cell r="O328">
            <v>1</v>
          </cell>
          <cell r="R328">
            <v>1985</v>
          </cell>
        </row>
        <row r="329">
          <cell r="O329">
            <v>1</v>
          </cell>
          <cell r="R329">
            <v>1985</v>
          </cell>
        </row>
        <row r="330">
          <cell r="O330">
            <v>1</v>
          </cell>
          <cell r="R330">
            <v>1985</v>
          </cell>
        </row>
        <row r="331">
          <cell r="O331">
            <v>1</v>
          </cell>
          <cell r="R331">
            <v>1985</v>
          </cell>
        </row>
        <row r="332">
          <cell r="O332">
            <v>1</v>
          </cell>
          <cell r="R332">
            <v>1985</v>
          </cell>
        </row>
        <row r="333">
          <cell r="O333">
            <v>1</v>
          </cell>
          <cell r="R333">
            <v>1985</v>
          </cell>
        </row>
        <row r="334">
          <cell r="O334">
            <v>1</v>
          </cell>
          <cell r="R334">
            <v>1985</v>
          </cell>
        </row>
        <row r="335">
          <cell r="O335">
            <v>1</v>
          </cell>
          <cell r="R335">
            <v>1985</v>
          </cell>
        </row>
        <row r="336">
          <cell r="O336">
            <v>1</v>
          </cell>
          <cell r="R336">
            <v>1985</v>
          </cell>
        </row>
        <row r="337">
          <cell r="O337">
            <v>1</v>
          </cell>
          <cell r="R337">
            <v>1985</v>
          </cell>
        </row>
        <row r="338">
          <cell r="O338">
            <v>1</v>
          </cell>
          <cell r="R338">
            <v>1985</v>
          </cell>
        </row>
        <row r="339">
          <cell r="O339">
            <v>1</v>
          </cell>
          <cell r="R339">
            <v>1985</v>
          </cell>
        </row>
        <row r="340">
          <cell r="O340">
            <v>1</v>
          </cell>
          <cell r="R340">
            <v>1985</v>
          </cell>
        </row>
        <row r="341">
          <cell r="O341">
            <v>1</v>
          </cell>
          <cell r="R341">
            <v>1985</v>
          </cell>
        </row>
        <row r="342">
          <cell r="O342">
            <v>1</v>
          </cell>
          <cell r="R342">
            <v>1985</v>
          </cell>
        </row>
        <row r="343">
          <cell r="O343">
            <v>1</v>
          </cell>
          <cell r="R343">
            <v>1985</v>
          </cell>
        </row>
        <row r="344">
          <cell r="O344">
            <v>1</v>
          </cell>
          <cell r="R344">
            <v>1985</v>
          </cell>
        </row>
        <row r="345">
          <cell r="O345">
            <v>1</v>
          </cell>
          <cell r="R345">
            <v>1985</v>
          </cell>
        </row>
        <row r="346">
          <cell r="O346">
            <v>1</v>
          </cell>
          <cell r="R346">
            <v>1985</v>
          </cell>
        </row>
        <row r="347">
          <cell r="O347">
            <v>1</v>
          </cell>
          <cell r="R347">
            <v>1985</v>
          </cell>
        </row>
        <row r="348">
          <cell r="O348">
            <v>1</v>
          </cell>
          <cell r="R348">
            <v>1985</v>
          </cell>
        </row>
        <row r="349">
          <cell r="O349">
            <v>1</v>
          </cell>
          <cell r="R349">
            <v>1985</v>
          </cell>
        </row>
        <row r="350">
          <cell r="O350">
            <v>1</v>
          </cell>
          <cell r="R350">
            <v>1985</v>
          </cell>
        </row>
        <row r="351">
          <cell r="O351">
            <v>1</v>
          </cell>
          <cell r="R351">
            <v>1985</v>
          </cell>
        </row>
        <row r="352">
          <cell r="O352">
            <v>1</v>
          </cell>
          <cell r="R352">
            <v>1985</v>
          </cell>
        </row>
        <row r="353">
          <cell r="O353">
            <v>1</v>
          </cell>
          <cell r="R353">
            <v>1985</v>
          </cell>
        </row>
        <row r="354">
          <cell r="O354">
            <v>1</v>
          </cell>
          <cell r="R354">
            <v>1985</v>
          </cell>
        </row>
        <row r="355">
          <cell r="O355">
            <v>1</v>
          </cell>
          <cell r="R355">
            <v>1985</v>
          </cell>
        </row>
        <row r="356">
          <cell r="O356">
            <v>1</v>
          </cell>
          <cell r="R356">
            <v>1985</v>
          </cell>
        </row>
        <row r="357">
          <cell r="O357">
            <v>1</v>
          </cell>
          <cell r="R357">
            <v>1985</v>
          </cell>
        </row>
        <row r="358">
          <cell r="O358">
            <v>1</v>
          </cell>
          <cell r="R358">
            <v>1985</v>
          </cell>
        </row>
        <row r="359">
          <cell r="O359">
            <v>1</v>
          </cell>
          <cell r="R359">
            <v>1985</v>
          </cell>
        </row>
        <row r="360">
          <cell r="O360">
            <v>1</v>
          </cell>
          <cell r="R360">
            <v>1985</v>
          </cell>
        </row>
        <row r="361">
          <cell r="O361">
            <v>1</v>
          </cell>
          <cell r="R361">
            <v>1985</v>
          </cell>
        </row>
        <row r="362">
          <cell r="O362">
            <v>1</v>
          </cell>
          <cell r="R362">
            <v>1985</v>
          </cell>
        </row>
        <row r="363">
          <cell r="O363">
            <v>1</v>
          </cell>
          <cell r="R363">
            <v>1985</v>
          </cell>
        </row>
        <row r="364">
          <cell r="O364">
            <v>1</v>
          </cell>
          <cell r="R364">
            <v>1985</v>
          </cell>
        </row>
        <row r="365">
          <cell r="O365">
            <v>1</v>
          </cell>
          <cell r="R365">
            <v>1985</v>
          </cell>
        </row>
        <row r="366">
          <cell r="O366">
            <v>1</v>
          </cell>
          <cell r="R366">
            <v>1985</v>
          </cell>
        </row>
        <row r="367">
          <cell r="O367">
            <v>1</v>
          </cell>
          <cell r="R367">
            <v>1985</v>
          </cell>
        </row>
        <row r="368">
          <cell r="O368">
            <v>1</v>
          </cell>
          <cell r="R368">
            <v>1985</v>
          </cell>
        </row>
        <row r="369">
          <cell r="O369">
            <v>1</v>
          </cell>
          <cell r="R369">
            <v>1985</v>
          </cell>
        </row>
        <row r="370">
          <cell r="O370">
            <v>1</v>
          </cell>
          <cell r="R370">
            <v>1985</v>
          </cell>
        </row>
        <row r="371">
          <cell r="O371">
            <v>1</v>
          </cell>
          <cell r="R371">
            <v>1985</v>
          </cell>
        </row>
        <row r="372">
          <cell r="O372">
            <v>1</v>
          </cell>
          <cell r="R372">
            <v>1985</v>
          </cell>
        </row>
        <row r="373">
          <cell r="O373">
            <v>1</v>
          </cell>
          <cell r="R373">
            <v>1985</v>
          </cell>
        </row>
        <row r="374">
          <cell r="O374">
            <v>1</v>
          </cell>
          <cell r="R374">
            <v>1985</v>
          </cell>
        </row>
        <row r="375">
          <cell r="O375">
            <v>1</v>
          </cell>
          <cell r="R375">
            <v>1985</v>
          </cell>
        </row>
        <row r="376">
          <cell r="O376">
            <v>1</v>
          </cell>
          <cell r="R376">
            <v>1985</v>
          </cell>
        </row>
        <row r="377">
          <cell r="O377">
            <v>1</v>
          </cell>
          <cell r="R377">
            <v>1985</v>
          </cell>
        </row>
        <row r="378">
          <cell r="O378">
            <v>1</v>
          </cell>
          <cell r="R378">
            <v>1985</v>
          </cell>
        </row>
        <row r="379">
          <cell r="O379">
            <v>1</v>
          </cell>
          <cell r="R379">
            <v>1985</v>
          </cell>
        </row>
        <row r="380">
          <cell r="O380">
            <v>1</v>
          </cell>
          <cell r="R380">
            <v>1985</v>
          </cell>
        </row>
        <row r="381">
          <cell r="O381">
            <v>1</v>
          </cell>
          <cell r="R381">
            <v>1985</v>
          </cell>
        </row>
        <row r="382">
          <cell r="O382">
            <v>1</v>
          </cell>
          <cell r="R382">
            <v>1985</v>
          </cell>
        </row>
        <row r="383">
          <cell r="O383">
            <v>1</v>
          </cell>
          <cell r="R383">
            <v>1985</v>
          </cell>
        </row>
        <row r="384">
          <cell r="O384">
            <v>1</v>
          </cell>
          <cell r="R384">
            <v>1985</v>
          </cell>
        </row>
        <row r="385">
          <cell r="O385">
            <v>1</v>
          </cell>
          <cell r="R385">
            <v>1985</v>
          </cell>
        </row>
        <row r="386">
          <cell r="O386">
            <v>1</v>
          </cell>
          <cell r="R386">
            <v>1985</v>
          </cell>
        </row>
        <row r="387">
          <cell r="O387">
            <v>1</v>
          </cell>
          <cell r="R387">
            <v>1985</v>
          </cell>
        </row>
        <row r="388">
          <cell r="O388">
            <v>1</v>
          </cell>
          <cell r="R388">
            <v>1985</v>
          </cell>
        </row>
        <row r="389">
          <cell r="O389">
            <v>1</v>
          </cell>
          <cell r="R389">
            <v>1985</v>
          </cell>
        </row>
        <row r="390">
          <cell r="O390">
            <v>1</v>
          </cell>
          <cell r="R390">
            <v>1985</v>
          </cell>
        </row>
        <row r="391">
          <cell r="O391">
            <v>1</v>
          </cell>
          <cell r="R391">
            <v>1985</v>
          </cell>
        </row>
        <row r="392">
          <cell r="O392">
            <v>1</v>
          </cell>
          <cell r="R392">
            <v>1985</v>
          </cell>
        </row>
        <row r="393">
          <cell r="O393">
            <v>1</v>
          </cell>
          <cell r="R393">
            <v>1985</v>
          </cell>
        </row>
        <row r="394">
          <cell r="O394">
            <v>1</v>
          </cell>
          <cell r="R394">
            <v>1985</v>
          </cell>
        </row>
        <row r="395">
          <cell r="O395">
            <v>1</v>
          </cell>
          <cell r="R395">
            <v>1985</v>
          </cell>
        </row>
        <row r="396">
          <cell r="O396">
            <v>1</v>
          </cell>
          <cell r="R396">
            <v>1985</v>
          </cell>
        </row>
        <row r="397">
          <cell r="O397">
            <v>1</v>
          </cell>
          <cell r="R397">
            <v>1985</v>
          </cell>
        </row>
        <row r="398">
          <cell r="O398">
            <v>1</v>
          </cell>
          <cell r="R398">
            <v>1985</v>
          </cell>
        </row>
        <row r="399">
          <cell r="O399">
            <v>1</v>
          </cell>
          <cell r="R399">
            <v>1985</v>
          </cell>
        </row>
        <row r="400">
          <cell r="O400">
            <v>1</v>
          </cell>
          <cell r="R400">
            <v>1985</v>
          </cell>
        </row>
        <row r="401">
          <cell r="O401">
            <v>1</v>
          </cell>
          <cell r="R401">
            <v>1985</v>
          </cell>
        </row>
        <row r="402">
          <cell r="O402">
            <v>1</v>
          </cell>
          <cell r="R402">
            <v>1985</v>
          </cell>
        </row>
        <row r="403">
          <cell r="O403">
            <v>1</v>
          </cell>
          <cell r="R403">
            <v>1985</v>
          </cell>
        </row>
        <row r="404">
          <cell r="O404">
            <v>1</v>
          </cell>
          <cell r="R404">
            <v>1985</v>
          </cell>
        </row>
        <row r="405">
          <cell r="O405">
            <v>1</v>
          </cell>
          <cell r="R405">
            <v>1985</v>
          </cell>
        </row>
        <row r="406">
          <cell r="O406">
            <v>1</v>
          </cell>
          <cell r="R406">
            <v>1985</v>
          </cell>
        </row>
        <row r="407">
          <cell r="O407">
            <v>1</v>
          </cell>
          <cell r="R407">
            <v>1985</v>
          </cell>
        </row>
        <row r="408">
          <cell r="O408">
            <v>1</v>
          </cell>
          <cell r="R408">
            <v>1985</v>
          </cell>
        </row>
        <row r="409">
          <cell r="O409">
            <v>1</v>
          </cell>
          <cell r="R409">
            <v>1985</v>
          </cell>
        </row>
        <row r="410">
          <cell r="O410">
            <v>1</v>
          </cell>
          <cell r="R410">
            <v>1985</v>
          </cell>
        </row>
        <row r="411">
          <cell r="O411">
            <v>1</v>
          </cell>
          <cell r="R411">
            <v>1985</v>
          </cell>
        </row>
        <row r="412">
          <cell r="O412">
            <v>1</v>
          </cell>
          <cell r="R412">
            <v>1985</v>
          </cell>
        </row>
        <row r="413">
          <cell r="O413">
            <v>1</v>
          </cell>
          <cell r="R413">
            <v>1985</v>
          </cell>
        </row>
        <row r="414">
          <cell r="O414">
            <v>1</v>
          </cell>
          <cell r="R414">
            <v>1985</v>
          </cell>
        </row>
        <row r="415">
          <cell r="O415">
            <v>1</v>
          </cell>
          <cell r="R415">
            <v>1985</v>
          </cell>
        </row>
        <row r="416">
          <cell r="O416">
            <v>1</v>
          </cell>
          <cell r="R416">
            <v>1985</v>
          </cell>
        </row>
        <row r="417">
          <cell r="O417">
            <v>1</v>
          </cell>
          <cell r="R417">
            <v>1985</v>
          </cell>
        </row>
        <row r="418">
          <cell r="O418">
            <v>1</v>
          </cell>
          <cell r="R418">
            <v>1985</v>
          </cell>
        </row>
        <row r="419">
          <cell r="O419">
            <v>1</v>
          </cell>
          <cell r="R419">
            <v>1985</v>
          </cell>
        </row>
        <row r="420">
          <cell r="O420">
            <v>1</v>
          </cell>
          <cell r="R420">
            <v>1985</v>
          </cell>
        </row>
        <row r="421">
          <cell r="O421">
            <v>1</v>
          </cell>
          <cell r="R421">
            <v>1985</v>
          </cell>
        </row>
        <row r="422">
          <cell r="O422">
            <v>1</v>
          </cell>
          <cell r="R422">
            <v>1985</v>
          </cell>
        </row>
        <row r="423">
          <cell r="O423">
            <v>1</v>
          </cell>
          <cell r="R423">
            <v>1985</v>
          </cell>
        </row>
        <row r="424">
          <cell r="O424">
            <v>1</v>
          </cell>
          <cell r="R424">
            <v>1985</v>
          </cell>
        </row>
        <row r="425">
          <cell r="O425">
            <v>1</v>
          </cell>
          <cell r="R425">
            <v>1985</v>
          </cell>
        </row>
        <row r="426">
          <cell r="O426">
            <v>1</v>
          </cell>
          <cell r="R426">
            <v>1985</v>
          </cell>
        </row>
        <row r="427">
          <cell r="O427">
            <v>1</v>
          </cell>
          <cell r="R427">
            <v>1985</v>
          </cell>
        </row>
        <row r="428">
          <cell r="O428">
            <v>1</v>
          </cell>
          <cell r="R428">
            <v>1985</v>
          </cell>
        </row>
        <row r="429">
          <cell r="O429">
            <v>1</v>
          </cell>
          <cell r="R429">
            <v>1985</v>
          </cell>
        </row>
        <row r="430">
          <cell r="O430">
            <v>1</v>
          </cell>
          <cell r="R430">
            <v>1985</v>
          </cell>
        </row>
        <row r="431">
          <cell r="O431">
            <v>1</v>
          </cell>
          <cell r="R431">
            <v>1985</v>
          </cell>
        </row>
        <row r="432">
          <cell r="O432">
            <v>1</v>
          </cell>
          <cell r="R432">
            <v>1985</v>
          </cell>
        </row>
        <row r="433">
          <cell r="O433">
            <v>1</v>
          </cell>
          <cell r="R433">
            <v>1985</v>
          </cell>
        </row>
        <row r="434">
          <cell r="O434">
            <v>1</v>
          </cell>
          <cell r="R434">
            <v>1985</v>
          </cell>
        </row>
        <row r="435">
          <cell r="O435">
            <v>1</v>
          </cell>
          <cell r="R435">
            <v>1985</v>
          </cell>
        </row>
        <row r="436">
          <cell r="O436">
            <v>1</v>
          </cell>
          <cell r="R436">
            <v>1985</v>
          </cell>
        </row>
        <row r="437">
          <cell r="O437">
            <v>1</v>
          </cell>
          <cell r="R437">
            <v>1985</v>
          </cell>
        </row>
        <row r="438">
          <cell r="O438">
            <v>1</v>
          </cell>
          <cell r="R438">
            <v>1985</v>
          </cell>
        </row>
        <row r="439">
          <cell r="O439">
            <v>1</v>
          </cell>
          <cell r="R439">
            <v>1985</v>
          </cell>
        </row>
        <row r="440">
          <cell r="O440">
            <v>1</v>
          </cell>
          <cell r="R440">
            <v>1985</v>
          </cell>
        </row>
        <row r="441">
          <cell r="O441">
            <v>1</v>
          </cell>
          <cell r="R441">
            <v>1985</v>
          </cell>
        </row>
        <row r="442">
          <cell r="O442">
            <v>1</v>
          </cell>
          <cell r="R442">
            <v>1985</v>
          </cell>
        </row>
        <row r="443">
          <cell r="O443">
            <v>1</v>
          </cell>
          <cell r="R443">
            <v>1985</v>
          </cell>
        </row>
        <row r="444">
          <cell r="O444">
            <v>1</v>
          </cell>
          <cell r="R444">
            <v>1985</v>
          </cell>
        </row>
        <row r="445">
          <cell r="O445">
            <v>1</v>
          </cell>
          <cell r="R445">
            <v>1985</v>
          </cell>
        </row>
        <row r="446">
          <cell r="O446">
            <v>1</v>
          </cell>
          <cell r="R446">
            <v>1985</v>
          </cell>
        </row>
        <row r="447">
          <cell r="O447">
            <v>1</v>
          </cell>
          <cell r="R447">
            <v>1985</v>
          </cell>
        </row>
        <row r="448">
          <cell r="O448">
            <v>1</v>
          </cell>
          <cell r="R448">
            <v>1985</v>
          </cell>
        </row>
        <row r="449">
          <cell r="O449">
            <v>1</v>
          </cell>
          <cell r="R449">
            <v>1985</v>
          </cell>
        </row>
        <row r="450">
          <cell r="O450">
            <v>1</v>
          </cell>
          <cell r="R450">
            <v>1985</v>
          </cell>
        </row>
        <row r="451">
          <cell r="O451">
            <v>1</v>
          </cell>
          <cell r="R451">
            <v>1985</v>
          </cell>
        </row>
        <row r="452">
          <cell r="O452">
            <v>1</v>
          </cell>
          <cell r="R452">
            <v>1985</v>
          </cell>
        </row>
        <row r="453">
          <cell r="O453">
            <v>1</v>
          </cell>
          <cell r="R453">
            <v>1985</v>
          </cell>
        </row>
        <row r="454">
          <cell r="O454">
            <v>1</v>
          </cell>
          <cell r="R454">
            <v>1985</v>
          </cell>
        </row>
        <row r="455">
          <cell r="O455">
            <v>1</v>
          </cell>
          <cell r="R455">
            <v>1985</v>
          </cell>
        </row>
        <row r="456">
          <cell r="O456">
            <v>1</v>
          </cell>
          <cell r="R456">
            <v>1985</v>
          </cell>
        </row>
        <row r="457">
          <cell r="O457">
            <v>1</v>
          </cell>
          <cell r="R457">
            <v>1985</v>
          </cell>
        </row>
        <row r="458">
          <cell r="O458">
            <v>1</v>
          </cell>
          <cell r="R458">
            <v>1985</v>
          </cell>
        </row>
        <row r="459">
          <cell r="O459">
            <v>1</v>
          </cell>
          <cell r="R459">
            <v>1985</v>
          </cell>
        </row>
        <row r="460">
          <cell r="O460">
            <v>1</v>
          </cell>
          <cell r="R460">
            <v>1985</v>
          </cell>
        </row>
        <row r="461">
          <cell r="O461">
            <v>1</v>
          </cell>
          <cell r="R461">
            <v>1985</v>
          </cell>
        </row>
        <row r="462">
          <cell r="O462">
            <v>1</v>
          </cell>
          <cell r="R462">
            <v>1985</v>
          </cell>
        </row>
        <row r="463">
          <cell r="O463">
            <v>1</v>
          </cell>
          <cell r="R463">
            <v>1985</v>
          </cell>
        </row>
        <row r="464">
          <cell r="O464">
            <v>1</v>
          </cell>
          <cell r="R464">
            <v>1985</v>
          </cell>
        </row>
        <row r="465">
          <cell r="O465">
            <v>1</v>
          </cell>
          <cell r="R465">
            <v>1985</v>
          </cell>
        </row>
        <row r="466">
          <cell r="O466">
            <v>1</v>
          </cell>
          <cell r="R466">
            <v>1985</v>
          </cell>
        </row>
        <row r="467">
          <cell r="O467">
            <v>1</v>
          </cell>
          <cell r="R467">
            <v>1985</v>
          </cell>
        </row>
        <row r="468">
          <cell r="O468">
            <v>1</v>
          </cell>
          <cell r="R468">
            <v>1985</v>
          </cell>
        </row>
        <row r="469">
          <cell r="O469">
            <v>1</v>
          </cell>
          <cell r="R469">
            <v>1985</v>
          </cell>
        </row>
        <row r="470">
          <cell r="O470">
            <v>1</v>
          </cell>
          <cell r="R470">
            <v>1985</v>
          </cell>
        </row>
        <row r="471">
          <cell r="O471">
            <v>1</v>
          </cell>
          <cell r="R471">
            <v>1985</v>
          </cell>
        </row>
        <row r="472">
          <cell r="O472">
            <v>1</v>
          </cell>
          <cell r="R472">
            <v>1985</v>
          </cell>
        </row>
        <row r="473">
          <cell r="O473">
            <v>1</v>
          </cell>
          <cell r="R473">
            <v>1985</v>
          </cell>
        </row>
        <row r="474">
          <cell r="O474">
            <v>1</v>
          </cell>
          <cell r="R474">
            <v>1985</v>
          </cell>
        </row>
        <row r="475">
          <cell r="O475">
            <v>1</v>
          </cell>
          <cell r="R475">
            <v>1985</v>
          </cell>
        </row>
        <row r="476">
          <cell r="O476">
            <v>1</v>
          </cell>
          <cell r="R476">
            <v>1985</v>
          </cell>
        </row>
        <row r="477">
          <cell r="O477">
            <v>1</v>
          </cell>
          <cell r="R477">
            <v>1985</v>
          </cell>
        </row>
        <row r="478">
          <cell r="O478">
            <v>1</v>
          </cell>
          <cell r="R478">
            <v>1985</v>
          </cell>
        </row>
        <row r="479">
          <cell r="O479">
            <v>1</v>
          </cell>
          <cell r="R479">
            <v>1985</v>
          </cell>
        </row>
        <row r="480">
          <cell r="O480">
            <v>1</v>
          </cell>
          <cell r="R480">
            <v>1985</v>
          </cell>
        </row>
        <row r="481">
          <cell r="O481">
            <v>1</v>
          </cell>
          <cell r="R481">
            <v>1985</v>
          </cell>
        </row>
        <row r="482">
          <cell r="O482">
            <v>1</v>
          </cell>
          <cell r="R482">
            <v>1985</v>
          </cell>
        </row>
        <row r="483">
          <cell r="O483">
            <v>1</v>
          </cell>
          <cell r="R483">
            <v>1985</v>
          </cell>
        </row>
        <row r="484">
          <cell r="O484">
            <v>1</v>
          </cell>
          <cell r="R484">
            <v>1985</v>
          </cell>
        </row>
        <row r="485">
          <cell r="O485">
            <v>1</v>
          </cell>
          <cell r="R485">
            <v>1985</v>
          </cell>
        </row>
        <row r="486">
          <cell r="O486">
            <v>1</v>
          </cell>
          <cell r="R486">
            <v>1985</v>
          </cell>
        </row>
        <row r="487">
          <cell r="O487">
            <v>1</v>
          </cell>
          <cell r="R487">
            <v>1985</v>
          </cell>
        </row>
        <row r="488">
          <cell r="O488">
            <v>1</v>
          </cell>
          <cell r="R488">
            <v>1985</v>
          </cell>
        </row>
        <row r="489">
          <cell r="O489">
            <v>1</v>
          </cell>
          <cell r="R489">
            <v>1985</v>
          </cell>
        </row>
        <row r="490">
          <cell r="O490">
            <v>1</v>
          </cell>
          <cell r="R490">
            <v>1985</v>
          </cell>
        </row>
        <row r="491">
          <cell r="O491">
            <v>1</v>
          </cell>
          <cell r="R491">
            <v>1985</v>
          </cell>
        </row>
        <row r="492">
          <cell r="O492">
            <v>1</v>
          </cell>
          <cell r="R492">
            <v>1985</v>
          </cell>
        </row>
        <row r="493">
          <cell r="O493">
            <v>1</v>
          </cell>
          <cell r="R493">
            <v>1985</v>
          </cell>
        </row>
        <row r="494">
          <cell r="O494">
            <v>1</v>
          </cell>
          <cell r="R494">
            <v>1985</v>
          </cell>
        </row>
        <row r="495">
          <cell r="O495">
            <v>1</v>
          </cell>
          <cell r="R495">
            <v>1985</v>
          </cell>
        </row>
        <row r="496">
          <cell r="O496">
            <v>1</v>
          </cell>
          <cell r="R496">
            <v>1985</v>
          </cell>
        </row>
        <row r="497">
          <cell r="O497">
            <v>1</v>
          </cell>
          <cell r="R497">
            <v>1985</v>
          </cell>
        </row>
        <row r="498">
          <cell r="O498">
            <v>1</v>
          </cell>
          <cell r="R498">
            <v>1985</v>
          </cell>
        </row>
        <row r="499">
          <cell r="O499">
            <v>1</v>
          </cell>
          <cell r="R499">
            <v>1985</v>
          </cell>
        </row>
        <row r="500">
          <cell r="O500">
            <v>1</v>
          </cell>
          <cell r="R500">
            <v>1985</v>
          </cell>
        </row>
        <row r="501">
          <cell r="O501">
            <v>1</v>
          </cell>
          <cell r="R501">
            <v>1985</v>
          </cell>
        </row>
        <row r="502">
          <cell r="O502">
            <v>1</v>
          </cell>
          <cell r="R502">
            <v>1985</v>
          </cell>
        </row>
        <row r="503">
          <cell r="O503">
            <v>1</v>
          </cell>
          <cell r="R503">
            <v>1985</v>
          </cell>
        </row>
        <row r="504">
          <cell r="O504">
            <v>1</v>
          </cell>
          <cell r="R504">
            <v>1985</v>
          </cell>
        </row>
        <row r="505">
          <cell r="O505">
            <v>1</v>
          </cell>
          <cell r="R505">
            <v>1985</v>
          </cell>
        </row>
        <row r="506">
          <cell r="O506">
            <v>1</v>
          </cell>
          <cell r="R506">
            <v>1985</v>
          </cell>
        </row>
        <row r="507">
          <cell r="O507">
            <v>1</v>
          </cell>
          <cell r="R507">
            <v>1985</v>
          </cell>
        </row>
        <row r="508">
          <cell r="O508">
            <v>1</v>
          </cell>
          <cell r="R508">
            <v>1985</v>
          </cell>
        </row>
        <row r="509">
          <cell r="O509">
            <v>1</v>
          </cell>
          <cell r="R509">
            <v>1985</v>
          </cell>
        </row>
        <row r="510">
          <cell r="O510">
            <v>1</v>
          </cell>
          <cell r="R510">
            <v>1985</v>
          </cell>
        </row>
        <row r="511">
          <cell r="O511">
            <v>1</v>
          </cell>
          <cell r="R511">
            <v>1985</v>
          </cell>
        </row>
        <row r="512">
          <cell r="O512">
            <v>1</v>
          </cell>
          <cell r="R512">
            <v>1985</v>
          </cell>
        </row>
        <row r="513">
          <cell r="O513">
            <v>1</v>
          </cell>
          <cell r="R513">
            <v>1985</v>
          </cell>
        </row>
        <row r="514">
          <cell r="O514">
            <v>1</v>
          </cell>
          <cell r="R514">
            <v>1985</v>
          </cell>
        </row>
        <row r="515">
          <cell r="O515">
            <v>1</v>
          </cell>
          <cell r="R515">
            <v>1985</v>
          </cell>
        </row>
        <row r="516">
          <cell r="O516">
            <v>1</v>
          </cell>
          <cell r="R516">
            <v>1985</v>
          </cell>
        </row>
        <row r="517">
          <cell r="O517">
            <v>1</v>
          </cell>
          <cell r="R517">
            <v>1985</v>
          </cell>
        </row>
        <row r="518">
          <cell r="O518">
            <v>1</v>
          </cell>
          <cell r="R518">
            <v>1985</v>
          </cell>
        </row>
        <row r="519">
          <cell r="O519">
            <v>1</v>
          </cell>
          <cell r="R519">
            <v>1985</v>
          </cell>
        </row>
        <row r="520">
          <cell r="O520">
            <v>1</v>
          </cell>
          <cell r="R520">
            <v>1985</v>
          </cell>
        </row>
        <row r="521">
          <cell r="O521">
            <v>1</v>
          </cell>
          <cell r="R521">
            <v>1985</v>
          </cell>
        </row>
        <row r="522">
          <cell r="O522">
            <v>1</v>
          </cell>
          <cell r="R522">
            <v>1985</v>
          </cell>
        </row>
        <row r="523">
          <cell r="O523">
            <v>1</v>
          </cell>
          <cell r="R523">
            <v>1985</v>
          </cell>
        </row>
        <row r="524">
          <cell r="O524">
            <v>1</v>
          </cell>
          <cell r="R524">
            <v>1985</v>
          </cell>
        </row>
        <row r="525">
          <cell r="O525">
            <v>1</v>
          </cell>
          <cell r="R525">
            <v>1985</v>
          </cell>
        </row>
        <row r="526">
          <cell r="O526">
            <v>1</v>
          </cell>
          <cell r="R526">
            <v>1985</v>
          </cell>
        </row>
        <row r="527">
          <cell r="O527">
            <v>1</v>
          </cell>
          <cell r="R527">
            <v>1985</v>
          </cell>
        </row>
        <row r="528">
          <cell r="O528">
            <v>1</v>
          </cell>
          <cell r="R528">
            <v>1985</v>
          </cell>
        </row>
        <row r="529">
          <cell r="O529">
            <v>1</v>
          </cell>
          <cell r="R529">
            <v>1985</v>
          </cell>
        </row>
        <row r="530">
          <cell r="O530">
            <v>1</v>
          </cell>
          <cell r="R530">
            <v>1985</v>
          </cell>
        </row>
        <row r="531">
          <cell r="O531">
            <v>1</v>
          </cell>
          <cell r="R531">
            <v>1985</v>
          </cell>
        </row>
        <row r="532">
          <cell r="O532">
            <v>1</v>
          </cell>
          <cell r="R532">
            <v>1985</v>
          </cell>
        </row>
        <row r="533">
          <cell r="O533">
            <v>1</v>
          </cell>
          <cell r="R533">
            <v>1985</v>
          </cell>
        </row>
        <row r="534">
          <cell r="O534">
            <v>1</v>
          </cell>
          <cell r="R534">
            <v>1985</v>
          </cell>
        </row>
        <row r="535">
          <cell r="O535">
            <v>1</v>
          </cell>
          <cell r="R535">
            <v>1985</v>
          </cell>
        </row>
        <row r="536">
          <cell r="O536">
            <v>1</v>
          </cell>
          <cell r="R536">
            <v>1985</v>
          </cell>
        </row>
        <row r="537">
          <cell r="O537">
            <v>1</v>
          </cell>
          <cell r="R537">
            <v>1985</v>
          </cell>
        </row>
        <row r="538">
          <cell r="O538">
            <v>1</v>
          </cell>
          <cell r="R538">
            <v>1985</v>
          </cell>
        </row>
        <row r="539">
          <cell r="O539">
            <v>1</v>
          </cell>
          <cell r="R539">
            <v>1985</v>
          </cell>
        </row>
        <row r="540">
          <cell r="O540">
            <v>1</v>
          </cell>
          <cell r="R540">
            <v>1985</v>
          </cell>
        </row>
        <row r="541">
          <cell r="O541">
            <v>1</v>
          </cell>
          <cell r="R541">
            <v>1985</v>
          </cell>
        </row>
        <row r="542">
          <cell r="O542">
            <v>1</v>
          </cell>
          <cell r="R542">
            <v>1985</v>
          </cell>
        </row>
        <row r="543">
          <cell r="O543">
            <v>1</v>
          </cell>
          <cell r="R543">
            <v>1985</v>
          </cell>
        </row>
        <row r="544">
          <cell r="O544">
            <v>1</v>
          </cell>
          <cell r="R544">
            <v>1985</v>
          </cell>
        </row>
        <row r="545">
          <cell r="O545">
            <v>1</v>
          </cell>
          <cell r="R545">
            <v>1985</v>
          </cell>
        </row>
        <row r="546">
          <cell r="O546">
            <v>1</v>
          </cell>
          <cell r="R546">
            <v>1985</v>
          </cell>
        </row>
        <row r="547">
          <cell r="O547">
            <v>1</v>
          </cell>
          <cell r="R547">
            <v>1985</v>
          </cell>
        </row>
        <row r="548">
          <cell r="O548">
            <v>1</v>
          </cell>
          <cell r="R548">
            <v>1985</v>
          </cell>
        </row>
        <row r="549">
          <cell r="O549">
            <v>1</v>
          </cell>
          <cell r="R549">
            <v>1985</v>
          </cell>
        </row>
        <row r="550">
          <cell r="O550">
            <v>1</v>
          </cell>
          <cell r="R550">
            <v>1985</v>
          </cell>
        </row>
        <row r="551">
          <cell r="O551">
            <v>1</v>
          </cell>
          <cell r="R551">
            <v>1985</v>
          </cell>
        </row>
        <row r="552">
          <cell r="O552">
            <v>1</v>
          </cell>
          <cell r="R552">
            <v>1985</v>
          </cell>
        </row>
        <row r="553">
          <cell r="O553">
            <v>1</v>
          </cell>
          <cell r="R553">
            <v>1985</v>
          </cell>
        </row>
        <row r="554">
          <cell r="O554">
            <v>1</v>
          </cell>
          <cell r="R554">
            <v>1985</v>
          </cell>
        </row>
        <row r="555">
          <cell r="O555">
            <v>1</v>
          </cell>
          <cell r="R555">
            <v>1985</v>
          </cell>
        </row>
        <row r="556">
          <cell r="O556">
            <v>1</v>
          </cell>
          <cell r="R556">
            <v>1985</v>
          </cell>
        </row>
        <row r="557">
          <cell r="O557">
            <v>1</v>
          </cell>
          <cell r="R557">
            <v>1985</v>
          </cell>
        </row>
        <row r="558">
          <cell r="O558">
            <v>1</v>
          </cell>
          <cell r="R558">
            <v>1985</v>
          </cell>
        </row>
        <row r="559">
          <cell r="O559">
            <v>1</v>
          </cell>
          <cell r="R559">
            <v>1985</v>
          </cell>
        </row>
        <row r="560">
          <cell r="O560">
            <v>1</v>
          </cell>
          <cell r="R560">
            <v>1985</v>
          </cell>
        </row>
        <row r="561">
          <cell r="O561">
            <v>1</v>
          </cell>
          <cell r="R561">
            <v>1985</v>
          </cell>
        </row>
        <row r="562">
          <cell r="O562">
            <v>1</v>
          </cell>
          <cell r="R562">
            <v>1985</v>
          </cell>
        </row>
        <row r="563">
          <cell r="O563">
            <v>1</v>
          </cell>
          <cell r="R563">
            <v>1985</v>
          </cell>
        </row>
        <row r="564">
          <cell r="O564">
            <v>1</v>
          </cell>
          <cell r="R564">
            <v>1985</v>
          </cell>
        </row>
        <row r="565">
          <cell r="O565">
            <v>1</v>
          </cell>
          <cell r="R565">
            <v>1985</v>
          </cell>
        </row>
        <row r="566">
          <cell r="O566">
            <v>1</v>
          </cell>
          <cell r="R566">
            <v>1985</v>
          </cell>
        </row>
        <row r="567">
          <cell r="O567">
            <v>1</v>
          </cell>
          <cell r="R567">
            <v>1985</v>
          </cell>
        </row>
        <row r="568">
          <cell r="O568">
            <v>1</v>
          </cell>
          <cell r="R568">
            <v>1985</v>
          </cell>
        </row>
        <row r="569">
          <cell r="O569">
            <v>1</v>
          </cell>
          <cell r="R569">
            <v>1985</v>
          </cell>
        </row>
        <row r="570">
          <cell r="O570">
            <v>1</v>
          </cell>
          <cell r="R570">
            <v>1985</v>
          </cell>
        </row>
        <row r="571">
          <cell r="O571">
            <v>1</v>
          </cell>
          <cell r="R571">
            <v>1985</v>
          </cell>
        </row>
        <row r="572">
          <cell r="O572">
            <v>1</v>
          </cell>
          <cell r="R572">
            <v>1985</v>
          </cell>
        </row>
        <row r="573">
          <cell r="O573">
            <v>1</v>
          </cell>
          <cell r="R573">
            <v>1985</v>
          </cell>
        </row>
        <row r="574">
          <cell r="O574">
            <v>1</v>
          </cell>
          <cell r="R574">
            <v>1985</v>
          </cell>
        </row>
        <row r="575">
          <cell r="O575">
            <v>1</v>
          </cell>
          <cell r="R575">
            <v>1985</v>
          </cell>
        </row>
        <row r="576">
          <cell r="O576">
            <v>1</v>
          </cell>
          <cell r="R576">
            <v>1985</v>
          </cell>
        </row>
        <row r="577">
          <cell r="O577">
            <v>1</v>
          </cell>
          <cell r="R577">
            <v>1985</v>
          </cell>
        </row>
        <row r="578">
          <cell r="O578">
            <v>1</v>
          </cell>
          <cell r="R578">
            <v>1985</v>
          </cell>
        </row>
        <row r="579">
          <cell r="O579">
            <v>1</v>
          </cell>
          <cell r="R579">
            <v>1985</v>
          </cell>
        </row>
        <row r="580">
          <cell r="O580">
            <v>1</v>
          </cell>
          <cell r="R580">
            <v>1985</v>
          </cell>
        </row>
        <row r="581">
          <cell r="O581">
            <v>1</v>
          </cell>
          <cell r="R581">
            <v>1985</v>
          </cell>
        </row>
        <row r="582">
          <cell r="O582">
            <v>1</v>
          </cell>
          <cell r="R582">
            <v>1985</v>
          </cell>
        </row>
        <row r="583">
          <cell r="O583">
            <v>1</v>
          </cell>
          <cell r="R583">
            <v>1985</v>
          </cell>
        </row>
        <row r="584">
          <cell r="O584">
            <v>1</v>
          </cell>
          <cell r="R584">
            <v>1985</v>
          </cell>
        </row>
        <row r="585">
          <cell r="O585">
            <v>1</v>
          </cell>
          <cell r="R585">
            <v>1985</v>
          </cell>
        </row>
        <row r="586">
          <cell r="O586">
            <v>1</v>
          </cell>
          <cell r="R586">
            <v>1985</v>
          </cell>
        </row>
        <row r="587">
          <cell r="O587">
            <v>1</v>
          </cell>
          <cell r="R587">
            <v>1985</v>
          </cell>
        </row>
        <row r="588">
          <cell r="O588">
            <v>1</v>
          </cell>
          <cell r="R588">
            <v>1985</v>
          </cell>
        </row>
        <row r="589">
          <cell r="O589">
            <v>1</v>
          </cell>
          <cell r="R589">
            <v>1985</v>
          </cell>
        </row>
        <row r="590">
          <cell r="O590">
            <v>1</v>
          </cell>
          <cell r="R590">
            <v>1985</v>
          </cell>
        </row>
        <row r="591">
          <cell r="O591">
            <v>1</v>
          </cell>
          <cell r="R591">
            <v>1985</v>
          </cell>
        </row>
        <row r="592">
          <cell r="O592">
            <v>1</v>
          </cell>
          <cell r="R592">
            <v>1985</v>
          </cell>
        </row>
        <row r="593">
          <cell r="O593">
            <v>1</v>
          </cell>
          <cell r="R593">
            <v>1985</v>
          </cell>
        </row>
        <row r="594">
          <cell r="O594">
            <v>1</v>
          </cell>
          <cell r="R594">
            <v>1985</v>
          </cell>
        </row>
        <row r="595">
          <cell r="O595">
            <v>1</v>
          </cell>
          <cell r="R595">
            <v>1985</v>
          </cell>
        </row>
        <row r="596">
          <cell r="O596">
            <v>1</v>
          </cell>
          <cell r="R596">
            <v>1985</v>
          </cell>
        </row>
        <row r="597">
          <cell r="O597">
            <v>1</v>
          </cell>
          <cell r="R597">
            <v>1985</v>
          </cell>
        </row>
        <row r="598">
          <cell r="O598">
            <v>1</v>
          </cell>
          <cell r="R598">
            <v>1985</v>
          </cell>
        </row>
        <row r="599">
          <cell r="O599">
            <v>1</v>
          </cell>
          <cell r="R599">
            <v>1985</v>
          </cell>
        </row>
        <row r="600">
          <cell r="O600">
            <v>1</v>
          </cell>
          <cell r="R600">
            <v>1985</v>
          </cell>
        </row>
        <row r="601">
          <cell r="O601">
            <v>1</v>
          </cell>
          <cell r="R601">
            <v>1985</v>
          </cell>
        </row>
        <row r="602">
          <cell r="O602">
            <v>1</v>
          </cell>
          <cell r="R602">
            <v>1985</v>
          </cell>
        </row>
        <row r="603">
          <cell r="O603">
            <v>1</v>
          </cell>
          <cell r="R603">
            <v>1985</v>
          </cell>
        </row>
        <row r="604">
          <cell r="O604">
            <v>1</v>
          </cell>
          <cell r="R604">
            <v>1985</v>
          </cell>
        </row>
        <row r="605">
          <cell r="O605">
            <v>1</v>
          </cell>
          <cell r="R605">
            <v>1985</v>
          </cell>
        </row>
        <row r="606">
          <cell r="O606">
            <v>1</v>
          </cell>
          <cell r="R606">
            <v>1985</v>
          </cell>
        </row>
        <row r="607">
          <cell r="O607">
            <v>1</v>
          </cell>
          <cell r="R607">
            <v>1985</v>
          </cell>
        </row>
        <row r="608">
          <cell r="O608">
            <v>1</v>
          </cell>
          <cell r="R608">
            <v>1985</v>
          </cell>
        </row>
        <row r="609">
          <cell r="O609">
            <v>1</v>
          </cell>
          <cell r="R609">
            <v>1985</v>
          </cell>
        </row>
        <row r="610">
          <cell r="O610">
            <v>1</v>
          </cell>
          <cell r="R610">
            <v>1985</v>
          </cell>
        </row>
        <row r="611">
          <cell r="O611">
            <v>1</v>
          </cell>
          <cell r="R611">
            <v>1985</v>
          </cell>
        </row>
        <row r="612">
          <cell r="O612">
            <v>1</v>
          </cell>
          <cell r="R612">
            <v>1985</v>
          </cell>
        </row>
        <row r="613">
          <cell r="O613">
            <v>1</v>
          </cell>
          <cell r="R613">
            <v>1985</v>
          </cell>
        </row>
        <row r="614">
          <cell r="O614">
            <v>1</v>
          </cell>
          <cell r="R614">
            <v>1985</v>
          </cell>
        </row>
        <row r="615">
          <cell r="O615">
            <v>1</v>
          </cell>
          <cell r="R615">
            <v>1985</v>
          </cell>
        </row>
        <row r="616">
          <cell r="O616">
            <v>1</v>
          </cell>
          <cell r="R616">
            <v>1985</v>
          </cell>
        </row>
        <row r="617">
          <cell r="O617">
            <v>1</v>
          </cell>
          <cell r="R617">
            <v>1985</v>
          </cell>
        </row>
        <row r="618">
          <cell r="O618">
            <v>1</v>
          </cell>
          <cell r="R618">
            <v>1985</v>
          </cell>
        </row>
        <row r="619">
          <cell r="O619">
            <v>1</v>
          </cell>
          <cell r="R619">
            <v>1985</v>
          </cell>
        </row>
        <row r="620">
          <cell r="O620">
            <v>1</v>
          </cell>
          <cell r="R620">
            <v>1985</v>
          </cell>
        </row>
        <row r="621">
          <cell r="O621">
            <v>1</v>
          </cell>
          <cell r="R621">
            <v>1985</v>
          </cell>
        </row>
        <row r="622">
          <cell r="O622">
            <v>1</v>
          </cell>
          <cell r="R622">
            <v>1985</v>
          </cell>
        </row>
        <row r="623">
          <cell r="O623">
            <v>1</v>
          </cell>
          <cell r="R623">
            <v>1985</v>
          </cell>
        </row>
        <row r="624">
          <cell r="O624">
            <v>1</v>
          </cell>
          <cell r="R624">
            <v>1985</v>
          </cell>
        </row>
        <row r="625">
          <cell r="O625">
            <v>1</v>
          </cell>
          <cell r="R625">
            <v>1985</v>
          </cell>
        </row>
        <row r="626">
          <cell r="O626">
            <v>1</v>
          </cell>
          <cell r="R626">
            <v>1985</v>
          </cell>
        </row>
        <row r="627">
          <cell r="O627">
            <v>1</v>
          </cell>
          <cell r="R627">
            <v>1985</v>
          </cell>
        </row>
        <row r="628">
          <cell r="O628">
            <v>1</v>
          </cell>
          <cell r="R628">
            <v>1985</v>
          </cell>
        </row>
        <row r="629">
          <cell r="O629">
            <v>1</v>
          </cell>
          <cell r="R629">
            <v>1985</v>
          </cell>
        </row>
        <row r="630">
          <cell r="O630">
            <v>1</v>
          </cell>
          <cell r="R630">
            <v>1985</v>
          </cell>
        </row>
        <row r="631">
          <cell r="O631">
            <v>1</v>
          </cell>
          <cell r="R631">
            <v>1985</v>
          </cell>
        </row>
        <row r="632">
          <cell r="O632">
            <v>1</v>
          </cell>
          <cell r="R632">
            <v>1985</v>
          </cell>
        </row>
        <row r="633">
          <cell r="O633">
            <v>1</v>
          </cell>
          <cell r="R633">
            <v>1985</v>
          </cell>
        </row>
        <row r="634">
          <cell r="O634">
            <v>1</v>
          </cell>
          <cell r="R634">
            <v>1985</v>
          </cell>
        </row>
        <row r="635">
          <cell r="O635">
            <v>1</v>
          </cell>
          <cell r="R635">
            <v>1985</v>
          </cell>
        </row>
        <row r="636">
          <cell r="O636">
            <v>1</v>
          </cell>
          <cell r="R636">
            <v>1985</v>
          </cell>
        </row>
        <row r="637">
          <cell r="O637">
            <v>1</v>
          </cell>
          <cell r="R637">
            <v>1985</v>
          </cell>
        </row>
        <row r="638">
          <cell r="O638">
            <v>1</v>
          </cell>
          <cell r="R638">
            <v>1985</v>
          </cell>
        </row>
        <row r="639">
          <cell r="O639">
            <v>1</v>
          </cell>
          <cell r="R639">
            <v>1985</v>
          </cell>
        </row>
        <row r="640">
          <cell r="O640">
            <v>1</v>
          </cell>
          <cell r="R640">
            <v>1985</v>
          </cell>
        </row>
        <row r="641">
          <cell r="O641">
            <v>1</v>
          </cell>
          <cell r="R641">
            <v>1985</v>
          </cell>
        </row>
        <row r="642">
          <cell r="O642">
            <v>1</v>
          </cell>
          <cell r="R642">
            <v>1985</v>
          </cell>
        </row>
        <row r="643">
          <cell r="O643">
            <v>1</v>
          </cell>
          <cell r="R643">
            <v>1985</v>
          </cell>
        </row>
        <row r="644">
          <cell r="O644">
            <v>1</v>
          </cell>
          <cell r="R644">
            <v>1985</v>
          </cell>
        </row>
        <row r="645">
          <cell r="O645">
            <v>1</v>
          </cell>
          <cell r="R645">
            <v>1985</v>
          </cell>
        </row>
        <row r="646">
          <cell r="O646">
            <v>1</v>
          </cell>
          <cell r="R646">
            <v>1985</v>
          </cell>
        </row>
        <row r="647">
          <cell r="O647">
            <v>1</v>
          </cell>
          <cell r="R647">
            <v>1985</v>
          </cell>
        </row>
        <row r="648">
          <cell r="O648">
            <v>1</v>
          </cell>
          <cell r="R648">
            <v>1985</v>
          </cell>
        </row>
        <row r="649">
          <cell r="O649">
            <v>1</v>
          </cell>
          <cell r="R649">
            <v>1985</v>
          </cell>
        </row>
        <row r="650">
          <cell r="O650">
            <v>1</v>
          </cell>
          <cell r="R650">
            <v>1985</v>
          </cell>
        </row>
        <row r="651">
          <cell r="O651">
            <v>1</v>
          </cell>
          <cell r="R651">
            <v>1985</v>
          </cell>
        </row>
        <row r="652">
          <cell r="O652">
            <v>1</v>
          </cell>
          <cell r="R652">
            <v>1985</v>
          </cell>
        </row>
        <row r="653">
          <cell r="O653">
            <v>1</v>
          </cell>
          <cell r="R653">
            <v>1985</v>
          </cell>
        </row>
        <row r="654">
          <cell r="O654">
            <v>1</v>
          </cell>
          <cell r="R654">
            <v>1985</v>
          </cell>
        </row>
        <row r="655">
          <cell r="O655">
            <v>1</v>
          </cell>
          <cell r="R655">
            <v>1985</v>
          </cell>
        </row>
        <row r="656">
          <cell r="O656">
            <v>1</v>
          </cell>
          <cell r="R656">
            <v>1985</v>
          </cell>
        </row>
        <row r="657">
          <cell r="O657">
            <v>1</v>
          </cell>
          <cell r="R657">
            <v>1985</v>
          </cell>
        </row>
        <row r="658">
          <cell r="O658">
            <v>1</v>
          </cell>
          <cell r="R658">
            <v>1985</v>
          </cell>
        </row>
        <row r="659">
          <cell r="O659">
            <v>1</v>
          </cell>
          <cell r="R659">
            <v>1985</v>
          </cell>
        </row>
        <row r="660">
          <cell r="O660">
            <v>1</v>
          </cell>
          <cell r="R660">
            <v>1985</v>
          </cell>
        </row>
        <row r="661">
          <cell r="O661">
            <v>1</v>
          </cell>
          <cell r="R661">
            <v>1985</v>
          </cell>
        </row>
        <row r="662">
          <cell r="O662">
            <v>1</v>
          </cell>
          <cell r="R662">
            <v>1985</v>
          </cell>
        </row>
        <row r="663">
          <cell r="O663">
            <v>1</v>
          </cell>
          <cell r="R663">
            <v>1985</v>
          </cell>
        </row>
        <row r="664">
          <cell r="O664">
            <v>1</v>
          </cell>
          <cell r="R664">
            <v>1985</v>
          </cell>
        </row>
        <row r="665">
          <cell r="O665">
            <v>1</v>
          </cell>
          <cell r="R665">
            <v>1985</v>
          </cell>
        </row>
        <row r="666">
          <cell r="O666">
            <v>1</v>
          </cell>
          <cell r="R666">
            <v>1985</v>
          </cell>
        </row>
        <row r="667">
          <cell r="O667">
            <v>1</v>
          </cell>
          <cell r="R667">
            <v>1985</v>
          </cell>
        </row>
        <row r="668">
          <cell r="O668">
            <v>1</v>
          </cell>
          <cell r="R668">
            <v>1985</v>
          </cell>
        </row>
        <row r="669">
          <cell r="O669">
            <v>1</v>
          </cell>
          <cell r="R669">
            <v>1985</v>
          </cell>
        </row>
        <row r="670">
          <cell r="O670">
            <v>1</v>
          </cell>
          <cell r="R670">
            <v>1985</v>
          </cell>
        </row>
        <row r="671">
          <cell r="O671">
            <v>1</v>
          </cell>
          <cell r="R671">
            <v>1985</v>
          </cell>
        </row>
        <row r="672">
          <cell r="O672">
            <v>1</v>
          </cell>
          <cell r="R672">
            <v>1985</v>
          </cell>
        </row>
        <row r="673">
          <cell r="O673">
            <v>1</v>
          </cell>
          <cell r="R673">
            <v>1985</v>
          </cell>
        </row>
        <row r="674">
          <cell r="O674">
            <v>1</v>
          </cell>
          <cell r="R674">
            <v>1985</v>
          </cell>
        </row>
        <row r="675">
          <cell r="O675">
            <v>1</v>
          </cell>
          <cell r="R675">
            <v>1985</v>
          </cell>
        </row>
        <row r="676">
          <cell r="O676">
            <v>1</v>
          </cell>
          <cell r="R676">
            <v>1985</v>
          </cell>
        </row>
        <row r="677">
          <cell r="O677">
            <v>1</v>
          </cell>
          <cell r="R677">
            <v>1985</v>
          </cell>
        </row>
        <row r="678">
          <cell r="O678">
            <v>1</v>
          </cell>
          <cell r="R678">
            <v>1985</v>
          </cell>
        </row>
        <row r="679">
          <cell r="O679">
            <v>1</v>
          </cell>
          <cell r="R679">
            <v>1985</v>
          </cell>
        </row>
        <row r="680">
          <cell r="O680">
            <v>1</v>
          </cell>
          <cell r="R680">
            <v>1985</v>
          </cell>
        </row>
        <row r="681">
          <cell r="O681">
            <v>1</v>
          </cell>
          <cell r="R681">
            <v>1985</v>
          </cell>
        </row>
        <row r="682">
          <cell r="O682">
            <v>1</v>
          </cell>
          <cell r="R682">
            <v>1985</v>
          </cell>
        </row>
        <row r="683">
          <cell r="O683">
            <v>1</v>
          </cell>
          <cell r="R683">
            <v>1985</v>
          </cell>
        </row>
        <row r="684">
          <cell r="O684">
            <v>1</v>
          </cell>
          <cell r="R684">
            <v>1985</v>
          </cell>
        </row>
        <row r="685">
          <cell r="O685">
            <v>1</v>
          </cell>
          <cell r="R685">
            <v>1985</v>
          </cell>
        </row>
        <row r="686">
          <cell r="O686">
            <v>1</v>
          </cell>
          <cell r="R686">
            <v>1985</v>
          </cell>
        </row>
        <row r="687">
          <cell r="O687">
            <v>1</v>
          </cell>
          <cell r="R687">
            <v>1985</v>
          </cell>
        </row>
        <row r="688">
          <cell r="O688">
            <v>1</v>
          </cell>
          <cell r="R688">
            <v>1985</v>
          </cell>
        </row>
        <row r="689">
          <cell r="O689">
            <v>1</v>
          </cell>
          <cell r="R689">
            <v>1985</v>
          </cell>
        </row>
        <row r="690">
          <cell r="O690">
            <v>1</v>
          </cell>
          <cell r="R690">
            <v>1985</v>
          </cell>
        </row>
        <row r="691">
          <cell r="O691">
            <v>1</v>
          </cell>
          <cell r="R691">
            <v>1985</v>
          </cell>
        </row>
        <row r="692">
          <cell r="O692">
            <v>1</v>
          </cell>
          <cell r="R692">
            <v>1985</v>
          </cell>
        </row>
        <row r="693">
          <cell r="O693">
            <v>1</v>
          </cell>
          <cell r="R693">
            <v>1985</v>
          </cell>
        </row>
        <row r="694">
          <cell r="O694">
            <v>1</v>
          </cell>
          <cell r="R694">
            <v>1985</v>
          </cell>
        </row>
        <row r="695">
          <cell r="O695">
            <v>1</v>
          </cell>
          <cell r="R695">
            <v>1985</v>
          </cell>
        </row>
        <row r="696">
          <cell r="O696">
            <v>1</v>
          </cell>
          <cell r="R696">
            <v>1985</v>
          </cell>
        </row>
        <row r="697">
          <cell r="O697">
            <v>1</v>
          </cell>
          <cell r="R697">
            <v>1985</v>
          </cell>
        </row>
        <row r="698">
          <cell r="O698">
            <v>1</v>
          </cell>
          <cell r="R698">
            <v>1985</v>
          </cell>
        </row>
        <row r="699">
          <cell r="O699">
            <v>1</v>
          </cell>
          <cell r="R699">
            <v>1985</v>
          </cell>
        </row>
        <row r="700">
          <cell r="O700">
            <v>1</v>
          </cell>
          <cell r="R700">
            <v>1985</v>
          </cell>
        </row>
        <row r="701">
          <cell r="O701">
            <v>1</v>
          </cell>
          <cell r="R701">
            <v>1985</v>
          </cell>
        </row>
        <row r="702">
          <cell r="O702">
            <v>1</v>
          </cell>
          <cell r="R702">
            <v>1985</v>
          </cell>
        </row>
        <row r="703">
          <cell r="O703">
            <v>1</v>
          </cell>
          <cell r="R703">
            <v>1985</v>
          </cell>
        </row>
        <row r="704">
          <cell r="O704">
            <v>1</v>
          </cell>
          <cell r="R704">
            <v>1985</v>
          </cell>
        </row>
        <row r="705">
          <cell r="O705">
            <v>1</v>
          </cell>
          <cell r="R705">
            <v>1985</v>
          </cell>
        </row>
        <row r="706">
          <cell r="O706">
            <v>1</v>
          </cell>
          <cell r="R706">
            <v>1985</v>
          </cell>
        </row>
        <row r="707">
          <cell r="O707">
            <v>1</v>
          </cell>
          <cell r="R707">
            <v>1985</v>
          </cell>
        </row>
        <row r="708">
          <cell r="O708">
            <v>1</v>
          </cell>
          <cell r="R708">
            <v>1985</v>
          </cell>
        </row>
        <row r="709">
          <cell r="O709">
            <v>1</v>
          </cell>
          <cell r="R709">
            <v>1985</v>
          </cell>
        </row>
        <row r="710">
          <cell r="O710">
            <v>1</v>
          </cell>
          <cell r="R710">
            <v>1985</v>
          </cell>
        </row>
        <row r="711">
          <cell r="O711">
            <v>1</v>
          </cell>
          <cell r="R711">
            <v>1985</v>
          </cell>
        </row>
        <row r="712">
          <cell r="O712">
            <v>1</v>
          </cell>
          <cell r="R712">
            <v>1985</v>
          </cell>
        </row>
        <row r="713">
          <cell r="O713">
            <v>1</v>
          </cell>
          <cell r="R713">
            <v>1985</v>
          </cell>
        </row>
        <row r="714">
          <cell r="O714">
            <v>1</v>
          </cell>
          <cell r="R714">
            <v>1985</v>
          </cell>
        </row>
        <row r="715">
          <cell r="O715">
            <v>1</v>
          </cell>
          <cell r="R715">
            <v>1985</v>
          </cell>
        </row>
        <row r="716">
          <cell r="O716">
            <v>1</v>
          </cell>
          <cell r="R716">
            <v>1985</v>
          </cell>
        </row>
        <row r="717">
          <cell r="O717">
            <v>1</v>
          </cell>
          <cell r="R717">
            <v>1985</v>
          </cell>
        </row>
        <row r="718">
          <cell r="O718">
            <v>1</v>
          </cell>
          <cell r="R718">
            <v>1985</v>
          </cell>
        </row>
        <row r="719">
          <cell r="O719">
            <v>1</v>
          </cell>
          <cell r="R719">
            <v>1985</v>
          </cell>
        </row>
        <row r="720">
          <cell r="O720">
            <v>1</v>
          </cell>
          <cell r="R720">
            <v>1985</v>
          </cell>
        </row>
        <row r="721">
          <cell r="O721">
            <v>1</v>
          </cell>
          <cell r="R721">
            <v>1985</v>
          </cell>
        </row>
        <row r="722">
          <cell r="O722">
            <v>1</v>
          </cell>
          <cell r="R722">
            <v>1985</v>
          </cell>
        </row>
        <row r="723">
          <cell r="O723">
            <v>1</v>
          </cell>
          <cell r="R723">
            <v>1985</v>
          </cell>
        </row>
        <row r="724">
          <cell r="O724">
            <v>1</v>
          </cell>
          <cell r="R724">
            <v>1985</v>
          </cell>
        </row>
        <row r="725">
          <cell r="O725">
            <v>1</v>
          </cell>
          <cell r="R725">
            <v>1985</v>
          </cell>
        </row>
        <row r="726">
          <cell r="O726">
            <v>1</v>
          </cell>
          <cell r="R726">
            <v>1985</v>
          </cell>
        </row>
        <row r="727">
          <cell r="O727">
            <v>1</v>
          </cell>
          <cell r="R727">
            <v>1985</v>
          </cell>
        </row>
        <row r="728">
          <cell r="O728">
            <v>1</v>
          </cell>
          <cell r="R728">
            <v>1985</v>
          </cell>
        </row>
        <row r="729">
          <cell r="O729">
            <v>1</v>
          </cell>
          <cell r="R729">
            <v>1985</v>
          </cell>
        </row>
        <row r="730">
          <cell r="O730">
            <v>1</v>
          </cell>
          <cell r="R730">
            <v>1985</v>
          </cell>
        </row>
        <row r="731">
          <cell r="O731">
            <v>1</v>
          </cell>
          <cell r="R731">
            <v>1985</v>
          </cell>
        </row>
        <row r="732">
          <cell r="O732">
            <v>1</v>
          </cell>
          <cell r="R732">
            <v>1985</v>
          </cell>
        </row>
        <row r="733">
          <cell r="O733">
            <v>1</v>
          </cell>
          <cell r="R733">
            <v>1985</v>
          </cell>
        </row>
        <row r="734">
          <cell r="O734">
            <v>1</v>
          </cell>
          <cell r="R734">
            <v>1985</v>
          </cell>
        </row>
        <row r="735">
          <cell r="O735">
            <v>1</v>
          </cell>
          <cell r="R735">
            <v>1985</v>
          </cell>
        </row>
        <row r="736">
          <cell r="O736">
            <v>1</v>
          </cell>
          <cell r="R736">
            <v>1985</v>
          </cell>
        </row>
        <row r="737">
          <cell r="O737">
            <v>1</v>
          </cell>
          <cell r="R737">
            <v>1985</v>
          </cell>
        </row>
        <row r="738">
          <cell r="O738">
            <v>1</v>
          </cell>
          <cell r="R738">
            <v>1985</v>
          </cell>
        </row>
        <row r="739">
          <cell r="O739">
            <v>1</v>
          </cell>
          <cell r="R739">
            <v>1985</v>
          </cell>
        </row>
        <row r="740">
          <cell r="O740">
            <v>1</v>
          </cell>
          <cell r="R740">
            <v>1985</v>
          </cell>
        </row>
        <row r="741">
          <cell r="O741">
            <v>1</v>
          </cell>
          <cell r="R741">
            <v>1985</v>
          </cell>
        </row>
        <row r="742">
          <cell r="O742">
            <v>1</v>
          </cell>
          <cell r="R742">
            <v>1985</v>
          </cell>
        </row>
        <row r="743">
          <cell r="O743">
            <v>1</v>
          </cell>
          <cell r="R743">
            <v>1985</v>
          </cell>
        </row>
        <row r="744">
          <cell r="O744">
            <v>1</v>
          </cell>
          <cell r="R744">
            <v>1985</v>
          </cell>
        </row>
        <row r="745">
          <cell r="O745">
            <v>1</v>
          </cell>
          <cell r="R745">
            <v>1985</v>
          </cell>
        </row>
        <row r="746">
          <cell r="O746">
            <v>1</v>
          </cell>
          <cell r="R746">
            <v>1985</v>
          </cell>
        </row>
        <row r="747">
          <cell r="O747">
            <v>1</v>
          </cell>
          <cell r="R747">
            <v>1985</v>
          </cell>
        </row>
        <row r="748">
          <cell r="O748">
            <v>1</v>
          </cell>
          <cell r="R748">
            <v>1985</v>
          </cell>
        </row>
        <row r="749">
          <cell r="O749">
            <v>1</v>
          </cell>
          <cell r="R749">
            <v>1985</v>
          </cell>
        </row>
        <row r="750">
          <cell r="O750">
            <v>1</v>
          </cell>
          <cell r="R750">
            <v>1985</v>
          </cell>
        </row>
        <row r="751">
          <cell r="O751">
            <v>1</v>
          </cell>
          <cell r="R751">
            <v>1985</v>
          </cell>
        </row>
        <row r="752">
          <cell r="O752">
            <v>1</v>
          </cell>
          <cell r="R752">
            <v>1985</v>
          </cell>
        </row>
        <row r="753">
          <cell r="O753">
            <v>1</v>
          </cell>
          <cell r="R753">
            <v>1985</v>
          </cell>
        </row>
        <row r="754">
          <cell r="O754">
            <v>1</v>
          </cell>
          <cell r="R754">
            <v>1985</v>
          </cell>
        </row>
        <row r="755">
          <cell r="O755">
            <v>1</v>
          </cell>
          <cell r="R755">
            <v>1985</v>
          </cell>
        </row>
        <row r="756">
          <cell r="O756">
            <v>1</v>
          </cell>
          <cell r="R756">
            <v>1985</v>
          </cell>
        </row>
        <row r="757">
          <cell r="O757">
            <v>1</v>
          </cell>
          <cell r="R757">
            <v>1985</v>
          </cell>
        </row>
        <row r="758">
          <cell r="O758">
            <v>1</v>
          </cell>
          <cell r="R758">
            <v>1985</v>
          </cell>
        </row>
        <row r="759">
          <cell r="O759">
            <v>1</v>
          </cell>
          <cell r="R759">
            <v>1985</v>
          </cell>
        </row>
        <row r="760">
          <cell r="O760">
            <v>1</v>
          </cell>
          <cell r="R760">
            <v>1985</v>
          </cell>
        </row>
        <row r="761">
          <cell r="O761">
            <v>1</v>
          </cell>
          <cell r="R761">
            <v>1985</v>
          </cell>
        </row>
        <row r="762">
          <cell r="O762">
            <v>1</v>
          </cell>
          <cell r="R762">
            <v>1985</v>
          </cell>
        </row>
        <row r="763">
          <cell r="O763">
            <v>1</v>
          </cell>
          <cell r="R763">
            <v>1985</v>
          </cell>
        </row>
        <row r="764">
          <cell r="O764">
            <v>1</v>
          </cell>
          <cell r="R764">
            <v>1985</v>
          </cell>
        </row>
        <row r="765">
          <cell r="O765">
            <v>1</v>
          </cell>
          <cell r="R765">
            <v>1985</v>
          </cell>
        </row>
        <row r="766">
          <cell r="O766">
            <v>1</v>
          </cell>
          <cell r="R766">
            <v>1985</v>
          </cell>
        </row>
        <row r="767">
          <cell r="O767">
            <v>1</v>
          </cell>
          <cell r="R767">
            <v>1985</v>
          </cell>
        </row>
        <row r="768">
          <cell r="O768">
            <v>1</v>
          </cell>
          <cell r="R768">
            <v>1985</v>
          </cell>
        </row>
        <row r="769">
          <cell r="O769">
            <v>1</v>
          </cell>
          <cell r="R769">
            <v>1985</v>
          </cell>
        </row>
        <row r="770">
          <cell r="O770">
            <v>1</v>
          </cell>
          <cell r="R770">
            <v>1985</v>
          </cell>
        </row>
        <row r="771">
          <cell r="O771">
            <v>1</v>
          </cell>
          <cell r="R771">
            <v>1985</v>
          </cell>
        </row>
        <row r="772">
          <cell r="O772">
            <v>1</v>
          </cell>
          <cell r="R772">
            <v>1985</v>
          </cell>
        </row>
        <row r="773">
          <cell r="O773">
            <v>1</v>
          </cell>
          <cell r="R773">
            <v>1985</v>
          </cell>
        </row>
        <row r="774">
          <cell r="O774">
            <v>1</v>
          </cell>
          <cell r="R774">
            <v>1985</v>
          </cell>
        </row>
        <row r="775">
          <cell r="O775">
            <v>1</v>
          </cell>
          <cell r="R775">
            <v>1985</v>
          </cell>
        </row>
        <row r="776">
          <cell r="O776">
            <v>1</v>
          </cell>
          <cell r="R776">
            <v>1985</v>
          </cell>
        </row>
        <row r="777">
          <cell r="O777">
            <v>1</v>
          </cell>
          <cell r="R777">
            <v>1985</v>
          </cell>
        </row>
        <row r="778">
          <cell r="O778">
            <v>1</v>
          </cell>
          <cell r="R778">
            <v>1985</v>
          </cell>
        </row>
        <row r="779">
          <cell r="O779">
            <v>1</v>
          </cell>
          <cell r="R779">
            <v>1985</v>
          </cell>
        </row>
        <row r="780">
          <cell r="O780">
            <v>1</v>
          </cell>
          <cell r="R780">
            <v>1985</v>
          </cell>
        </row>
        <row r="781">
          <cell r="O781">
            <v>1</v>
          </cell>
          <cell r="R781">
            <v>1985</v>
          </cell>
        </row>
        <row r="782">
          <cell r="O782">
            <v>1</v>
          </cell>
          <cell r="R782">
            <v>1985</v>
          </cell>
        </row>
        <row r="783">
          <cell r="O783">
            <v>1</v>
          </cell>
          <cell r="R783">
            <v>1985</v>
          </cell>
        </row>
        <row r="784">
          <cell r="O784">
            <v>1</v>
          </cell>
          <cell r="R784">
            <v>1985</v>
          </cell>
        </row>
        <row r="785">
          <cell r="O785">
            <v>1</v>
          </cell>
          <cell r="R785">
            <v>1985</v>
          </cell>
        </row>
        <row r="786">
          <cell r="O786">
            <v>1</v>
          </cell>
          <cell r="R786">
            <v>1985</v>
          </cell>
        </row>
        <row r="787">
          <cell r="O787">
            <v>1</v>
          </cell>
          <cell r="R787">
            <v>1985</v>
          </cell>
        </row>
        <row r="788">
          <cell r="O788">
            <v>1</v>
          </cell>
          <cell r="R788">
            <v>1985</v>
          </cell>
        </row>
        <row r="789">
          <cell r="O789">
            <v>1</v>
          </cell>
          <cell r="R789">
            <v>1985</v>
          </cell>
        </row>
        <row r="790">
          <cell r="O790">
            <v>1</v>
          </cell>
          <cell r="R790">
            <v>1985</v>
          </cell>
        </row>
        <row r="791">
          <cell r="O791">
            <v>1</v>
          </cell>
          <cell r="R791">
            <v>1985</v>
          </cell>
        </row>
        <row r="792">
          <cell r="O792">
            <v>1</v>
          </cell>
          <cell r="R792">
            <v>1985</v>
          </cell>
        </row>
        <row r="793">
          <cell r="O793">
            <v>1</v>
          </cell>
          <cell r="R793">
            <v>1985</v>
          </cell>
        </row>
        <row r="794">
          <cell r="O794">
            <v>1</v>
          </cell>
          <cell r="R794">
            <v>1985</v>
          </cell>
        </row>
        <row r="795">
          <cell r="O795">
            <v>1</v>
          </cell>
          <cell r="R795">
            <v>1985</v>
          </cell>
        </row>
        <row r="796">
          <cell r="O796">
            <v>1</v>
          </cell>
          <cell r="R796">
            <v>1985</v>
          </cell>
        </row>
        <row r="797">
          <cell r="O797">
            <v>1</v>
          </cell>
          <cell r="R797">
            <v>1985</v>
          </cell>
        </row>
        <row r="798">
          <cell r="O798">
            <v>1</v>
          </cell>
          <cell r="R798">
            <v>1985</v>
          </cell>
        </row>
        <row r="799">
          <cell r="O799">
            <v>1</v>
          </cell>
          <cell r="R799">
            <v>1985</v>
          </cell>
        </row>
        <row r="800">
          <cell r="O800">
            <v>1</v>
          </cell>
          <cell r="R800">
            <v>1985</v>
          </cell>
        </row>
        <row r="801">
          <cell r="O801">
            <v>1</v>
          </cell>
          <cell r="R801">
            <v>1985</v>
          </cell>
        </row>
        <row r="802">
          <cell r="O802">
            <v>1</v>
          </cell>
          <cell r="R802">
            <v>1985</v>
          </cell>
        </row>
        <row r="803">
          <cell r="O803">
            <v>1</v>
          </cell>
          <cell r="R803">
            <v>1985</v>
          </cell>
        </row>
        <row r="804">
          <cell r="O804">
            <v>1</v>
          </cell>
          <cell r="R804">
            <v>1985</v>
          </cell>
        </row>
        <row r="805">
          <cell r="O805">
            <v>1</v>
          </cell>
          <cell r="R805">
            <v>1985</v>
          </cell>
        </row>
        <row r="806">
          <cell r="O806">
            <v>1</v>
          </cell>
          <cell r="R806">
            <v>1985</v>
          </cell>
        </row>
        <row r="807">
          <cell r="O807">
            <v>1</v>
          </cell>
          <cell r="R807">
            <v>1985</v>
          </cell>
        </row>
        <row r="808">
          <cell r="O808">
            <v>1</v>
          </cell>
          <cell r="R808">
            <v>1985</v>
          </cell>
        </row>
        <row r="809">
          <cell r="O809">
            <v>1</v>
          </cell>
          <cell r="R809">
            <v>1985</v>
          </cell>
        </row>
        <row r="810">
          <cell r="O810">
            <v>1</v>
          </cell>
          <cell r="R810">
            <v>1985</v>
          </cell>
        </row>
        <row r="811">
          <cell r="O811">
            <v>1</v>
          </cell>
          <cell r="R811">
            <v>1985</v>
          </cell>
        </row>
        <row r="812">
          <cell r="O812">
            <v>1</v>
          </cell>
          <cell r="R812">
            <v>1985</v>
          </cell>
        </row>
        <row r="813">
          <cell r="O813">
            <v>1</v>
          </cell>
          <cell r="R813">
            <v>1985</v>
          </cell>
        </row>
        <row r="814">
          <cell r="O814">
            <v>1</v>
          </cell>
          <cell r="R814">
            <v>1985</v>
          </cell>
        </row>
        <row r="815">
          <cell r="O815">
            <v>1</v>
          </cell>
          <cell r="R815">
            <v>1985</v>
          </cell>
        </row>
        <row r="816">
          <cell r="O816">
            <v>1</v>
          </cell>
          <cell r="R816">
            <v>1985</v>
          </cell>
        </row>
        <row r="817">
          <cell r="O817">
            <v>1</v>
          </cell>
          <cell r="R817">
            <v>1985</v>
          </cell>
        </row>
        <row r="818">
          <cell r="O818">
            <v>1</v>
          </cell>
          <cell r="R818">
            <v>1985</v>
          </cell>
        </row>
        <row r="819">
          <cell r="O819">
            <v>1</v>
          </cell>
          <cell r="R819">
            <v>1985</v>
          </cell>
        </row>
        <row r="820">
          <cell r="O820">
            <v>1</v>
          </cell>
          <cell r="R820">
            <v>1985</v>
          </cell>
        </row>
        <row r="821">
          <cell r="O821">
            <v>1</v>
          </cell>
          <cell r="R821">
            <v>1985</v>
          </cell>
        </row>
        <row r="822">
          <cell r="O822">
            <v>1</v>
          </cell>
          <cell r="R822">
            <v>1985</v>
          </cell>
        </row>
        <row r="823">
          <cell r="O823">
            <v>1</v>
          </cell>
          <cell r="R823">
            <v>1985</v>
          </cell>
        </row>
        <row r="824">
          <cell r="O824">
            <v>1</v>
          </cell>
          <cell r="R824">
            <v>1985</v>
          </cell>
        </row>
        <row r="825">
          <cell r="O825">
            <v>1</v>
          </cell>
          <cell r="R825">
            <v>1985</v>
          </cell>
        </row>
        <row r="826">
          <cell r="O826">
            <v>1</v>
          </cell>
          <cell r="R826">
            <v>1985</v>
          </cell>
        </row>
        <row r="827">
          <cell r="O827">
            <v>1</v>
          </cell>
          <cell r="R827">
            <v>1985</v>
          </cell>
        </row>
        <row r="828">
          <cell r="O828">
            <v>1</v>
          </cell>
          <cell r="R828">
            <v>1985</v>
          </cell>
        </row>
        <row r="829">
          <cell r="O829">
            <v>1</v>
          </cell>
          <cell r="R829">
            <v>1985</v>
          </cell>
        </row>
        <row r="830">
          <cell r="O830">
            <v>1</v>
          </cell>
          <cell r="R830">
            <v>1985</v>
          </cell>
        </row>
        <row r="831">
          <cell r="O831">
            <v>1</v>
          </cell>
          <cell r="R831">
            <v>1985</v>
          </cell>
        </row>
        <row r="832">
          <cell r="O832">
            <v>1</v>
          </cell>
          <cell r="R832">
            <v>1985</v>
          </cell>
        </row>
        <row r="833">
          <cell r="O833">
            <v>1</v>
          </cell>
          <cell r="R833">
            <v>1985</v>
          </cell>
        </row>
        <row r="834">
          <cell r="O834">
            <v>1</v>
          </cell>
          <cell r="R834">
            <v>1985</v>
          </cell>
        </row>
        <row r="835">
          <cell r="O835">
            <v>1</v>
          </cell>
          <cell r="R835">
            <v>1985</v>
          </cell>
        </row>
        <row r="836">
          <cell r="O836">
            <v>1</v>
          </cell>
          <cell r="R836">
            <v>1985</v>
          </cell>
        </row>
        <row r="837">
          <cell r="O837">
            <v>1</v>
          </cell>
          <cell r="R837">
            <v>1985</v>
          </cell>
        </row>
        <row r="838">
          <cell r="O838">
            <v>1</v>
          </cell>
          <cell r="R838">
            <v>1985</v>
          </cell>
        </row>
        <row r="839">
          <cell r="O839">
            <v>1</v>
          </cell>
          <cell r="R839">
            <v>1985</v>
          </cell>
        </row>
        <row r="840">
          <cell r="O840">
            <v>1</v>
          </cell>
          <cell r="R840">
            <v>1985</v>
          </cell>
        </row>
        <row r="841">
          <cell r="O841">
            <v>1</v>
          </cell>
          <cell r="R841">
            <v>1985</v>
          </cell>
        </row>
        <row r="842">
          <cell r="O842">
            <v>1</v>
          </cell>
          <cell r="R842">
            <v>1985</v>
          </cell>
        </row>
        <row r="843">
          <cell r="O843">
            <v>1</v>
          </cell>
          <cell r="R843">
            <v>1985</v>
          </cell>
        </row>
        <row r="844">
          <cell r="O844">
            <v>1</v>
          </cell>
          <cell r="R844">
            <v>1985</v>
          </cell>
        </row>
        <row r="845">
          <cell r="O845">
            <v>1</v>
          </cell>
          <cell r="R845">
            <v>1985</v>
          </cell>
        </row>
        <row r="846">
          <cell r="O846">
            <v>1</v>
          </cell>
          <cell r="R846">
            <v>1985</v>
          </cell>
        </row>
        <row r="847">
          <cell r="O847">
            <v>1</v>
          </cell>
          <cell r="R847">
            <v>1985</v>
          </cell>
        </row>
        <row r="848">
          <cell r="O848">
            <v>1</v>
          </cell>
          <cell r="R848">
            <v>1985</v>
          </cell>
        </row>
        <row r="849">
          <cell r="O849">
            <v>1</v>
          </cell>
          <cell r="R849">
            <v>1985</v>
          </cell>
        </row>
        <row r="850">
          <cell r="O850">
            <v>1</v>
          </cell>
          <cell r="R850">
            <v>1985</v>
          </cell>
        </row>
        <row r="851">
          <cell r="O851">
            <v>1</v>
          </cell>
          <cell r="R851">
            <v>1985</v>
          </cell>
        </row>
        <row r="852">
          <cell r="O852">
            <v>1</v>
          </cell>
          <cell r="R852">
            <v>1985</v>
          </cell>
        </row>
        <row r="853">
          <cell r="O853">
            <v>1</v>
          </cell>
          <cell r="R853">
            <v>1985</v>
          </cell>
        </row>
        <row r="854">
          <cell r="O854">
            <v>1</v>
          </cell>
          <cell r="R854">
            <v>1985</v>
          </cell>
        </row>
        <row r="855">
          <cell r="O855">
            <v>1</v>
          </cell>
          <cell r="R855">
            <v>1985</v>
          </cell>
        </row>
        <row r="856">
          <cell r="O856">
            <v>1</v>
          </cell>
          <cell r="R856">
            <v>1985</v>
          </cell>
        </row>
        <row r="857">
          <cell r="O857">
            <v>1</v>
          </cell>
          <cell r="R857">
            <v>1985</v>
          </cell>
        </row>
        <row r="858">
          <cell r="O858">
            <v>1</v>
          </cell>
          <cell r="R858">
            <v>1985</v>
          </cell>
        </row>
        <row r="859">
          <cell r="O859">
            <v>1</v>
          </cell>
          <cell r="R859">
            <v>1985</v>
          </cell>
        </row>
        <row r="860">
          <cell r="O860">
            <v>1</v>
          </cell>
          <cell r="R860">
            <v>1985</v>
          </cell>
        </row>
        <row r="861">
          <cell r="O861">
            <v>1</v>
          </cell>
          <cell r="R861">
            <v>1985</v>
          </cell>
        </row>
        <row r="862">
          <cell r="O862">
            <v>1</v>
          </cell>
          <cell r="R862">
            <v>1985</v>
          </cell>
        </row>
        <row r="863">
          <cell r="O863">
            <v>1</v>
          </cell>
          <cell r="R863">
            <v>1985</v>
          </cell>
        </row>
        <row r="864">
          <cell r="O864">
            <v>1</v>
          </cell>
          <cell r="R864">
            <v>1985</v>
          </cell>
        </row>
        <row r="865">
          <cell r="O865">
            <v>1</v>
          </cell>
          <cell r="R865">
            <v>1985</v>
          </cell>
        </row>
        <row r="866">
          <cell r="O866">
            <v>1</v>
          </cell>
          <cell r="R866">
            <v>1985</v>
          </cell>
        </row>
        <row r="867">
          <cell r="O867">
            <v>1</v>
          </cell>
          <cell r="R867">
            <v>1985</v>
          </cell>
        </row>
        <row r="868">
          <cell r="O868">
            <v>1</v>
          </cell>
          <cell r="R868">
            <v>1985</v>
          </cell>
        </row>
        <row r="869">
          <cell r="O869">
            <v>1</v>
          </cell>
          <cell r="R869">
            <v>1985</v>
          </cell>
        </row>
        <row r="870">
          <cell r="O870">
            <v>1</v>
          </cell>
          <cell r="R870">
            <v>1985</v>
          </cell>
        </row>
        <row r="871">
          <cell r="O871">
            <v>1</v>
          </cell>
          <cell r="R871">
            <v>1985</v>
          </cell>
        </row>
        <row r="872">
          <cell r="O872">
            <v>1</v>
          </cell>
          <cell r="R872">
            <v>1985</v>
          </cell>
        </row>
        <row r="873">
          <cell r="O873">
            <v>1</v>
          </cell>
          <cell r="R873">
            <v>1985</v>
          </cell>
        </row>
        <row r="874">
          <cell r="O874">
            <v>1</v>
          </cell>
          <cell r="R874">
            <v>1985</v>
          </cell>
        </row>
        <row r="875">
          <cell r="O875">
            <v>1</v>
          </cell>
          <cell r="R875">
            <v>1985</v>
          </cell>
        </row>
        <row r="876">
          <cell r="O876">
            <v>1</v>
          </cell>
          <cell r="R876">
            <v>1985</v>
          </cell>
        </row>
        <row r="877">
          <cell r="O877">
            <v>1</v>
          </cell>
          <cell r="R877">
            <v>1985</v>
          </cell>
        </row>
        <row r="878">
          <cell r="O878">
            <v>1</v>
          </cell>
          <cell r="R878">
            <v>1985</v>
          </cell>
        </row>
        <row r="879">
          <cell r="O879">
            <v>1</v>
          </cell>
          <cell r="R879">
            <v>1985</v>
          </cell>
        </row>
        <row r="880">
          <cell r="O880">
            <v>1</v>
          </cell>
          <cell r="R880">
            <v>1985</v>
          </cell>
        </row>
        <row r="881">
          <cell r="O881">
            <v>1</v>
          </cell>
          <cell r="R881">
            <v>1985</v>
          </cell>
        </row>
        <row r="882">
          <cell r="O882">
            <v>1</v>
          </cell>
          <cell r="R882">
            <v>1985</v>
          </cell>
        </row>
        <row r="883">
          <cell r="O883">
            <v>1</v>
          </cell>
          <cell r="R883">
            <v>1985</v>
          </cell>
        </row>
        <row r="884">
          <cell r="O884">
            <v>1</v>
          </cell>
          <cell r="R884">
            <v>1985</v>
          </cell>
        </row>
        <row r="885">
          <cell r="O885">
            <v>1</v>
          </cell>
          <cell r="R885">
            <v>1985</v>
          </cell>
        </row>
        <row r="886">
          <cell r="O886">
            <v>1</v>
          </cell>
          <cell r="R886">
            <v>1985</v>
          </cell>
        </row>
        <row r="887">
          <cell r="O887">
            <v>1</v>
          </cell>
          <cell r="R887">
            <v>1985</v>
          </cell>
        </row>
        <row r="888">
          <cell r="O888">
            <v>1</v>
          </cell>
          <cell r="R888">
            <v>1985</v>
          </cell>
        </row>
        <row r="889">
          <cell r="O889">
            <v>1</v>
          </cell>
          <cell r="R889">
            <v>1985</v>
          </cell>
        </row>
        <row r="890">
          <cell r="O890">
            <v>1</v>
          </cell>
          <cell r="R890">
            <v>1985</v>
          </cell>
        </row>
        <row r="891">
          <cell r="O891">
            <v>1</v>
          </cell>
          <cell r="R891">
            <v>1985</v>
          </cell>
        </row>
        <row r="892">
          <cell r="O892">
            <v>1</v>
          </cell>
          <cell r="R892">
            <v>1985</v>
          </cell>
        </row>
        <row r="893">
          <cell r="O893">
            <v>1</v>
          </cell>
          <cell r="R893">
            <v>1985</v>
          </cell>
        </row>
        <row r="894">
          <cell r="O894">
            <v>1</v>
          </cell>
          <cell r="R894">
            <v>1985</v>
          </cell>
        </row>
        <row r="895">
          <cell r="O895">
            <v>1</v>
          </cell>
          <cell r="R895">
            <v>1985</v>
          </cell>
        </row>
        <row r="896">
          <cell r="O896">
            <v>1</v>
          </cell>
          <cell r="R896">
            <v>1985</v>
          </cell>
        </row>
        <row r="897">
          <cell r="O897">
            <v>1</v>
          </cell>
          <cell r="R897">
            <v>1985</v>
          </cell>
        </row>
        <row r="898">
          <cell r="O898">
            <v>1</v>
          </cell>
          <cell r="R898">
            <v>1985</v>
          </cell>
        </row>
        <row r="899">
          <cell r="O899">
            <v>1</v>
          </cell>
          <cell r="R899">
            <v>1985</v>
          </cell>
        </row>
        <row r="900">
          <cell r="O900">
            <v>1</v>
          </cell>
          <cell r="R900">
            <v>1985</v>
          </cell>
        </row>
        <row r="901">
          <cell r="O901">
            <v>1</v>
          </cell>
          <cell r="R901">
            <v>1985</v>
          </cell>
        </row>
        <row r="902">
          <cell r="O902">
            <v>1</v>
          </cell>
          <cell r="R902">
            <v>1985</v>
          </cell>
        </row>
        <row r="903">
          <cell r="O903">
            <v>1</v>
          </cell>
          <cell r="R903">
            <v>1985</v>
          </cell>
        </row>
        <row r="904">
          <cell r="O904">
            <v>1</v>
          </cell>
          <cell r="R904">
            <v>1985</v>
          </cell>
        </row>
        <row r="905">
          <cell r="O905">
            <v>1</v>
          </cell>
          <cell r="R905">
            <v>1985</v>
          </cell>
        </row>
        <row r="906">
          <cell r="O906">
            <v>1</v>
          </cell>
          <cell r="R906">
            <v>1985</v>
          </cell>
        </row>
        <row r="907">
          <cell r="O907">
            <v>1</v>
          </cell>
          <cell r="R907">
            <v>1985</v>
          </cell>
        </row>
        <row r="908">
          <cell r="O908">
            <v>1</v>
          </cell>
          <cell r="R908">
            <v>1985</v>
          </cell>
        </row>
        <row r="909">
          <cell r="O909">
            <v>1</v>
          </cell>
          <cell r="R909">
            <v>1985</v>
          </cell>
        </row>
        <row r="910">
          <cell r="O910">
            <v>1</v>
          </cell>
          <cell r="R910">
            <v>1985</v>
          </cell>
        </row>
        <row r="911">
          <cell r="O911">
            <v>1</v>
          </cell>
          <cell r="R911">
            <v>1985</v>
          </cell>
        </row>
        <row r="912">
          <cell r="O912">
            <v>1</v>
          </cell>
          <cell r="R912">
            <v>1985</v>
          </cell>
        </row>
        <row r="913">
          <cell r="O913">
            <v>1</v>
          </cell>
          <cell r="R913">
            <v>1985</v>
          </cell>
        </row>
        <row r="914">
          <cell r="O914">
            <v>1</v>
          </cell>
          <cell r="R914">
            <v>1985</v>
          </cell>
        </row>
        <row r="915">
          <cell r="O915">
            <v>1</v>
          </cell>
          <cell r="R915">
            <v>1985</v>
          </cell>
        </row>
        <row r="916">
          <cell r="O916">
            <v>1</v>
          </cell>
          <cell r="R916">
            <v>1985</v>
          </cell>
        </row>
        <row r="917">
          <cell r="O917">
            <v>1</v>
          </cell>
          <cell r="R917">
            <v>1985</v>
          </cell>
        </row>
        <row r="918">
          <cell r="O918">
            <v>1</v>
          </cell>
          <cell r="R918">
            <v>1985</v>
          </cell>
        </row>
        <row r="919">
          <cell r="O919">
            <v>1</v>
          </cell>
          <cell r="R919">
            <v>1985</v>
          </cell>
        </row>
        <row r="920">
          <cell r="O920">
            <v>1</v>
          </cell>
          <cell r="R920">
            <v>1985</v>
          </cell>
        </row>
        <row r="921">
          <cell r="O921">
            <v>1</v>
          </cell>
          <cell r="R921">
            <v>1985</v>
          </cell>
        </row>
        <row r="922">
          <cell r="O922">
            <v>1</v>
          </cell>
          <cell r="R922">
            <v>1985</v>
          </cell>
        </row>
        <row r="923">
          <cell r="O923">
            <v>1</v>
          </cell>
          <cell r="R923">
            <v>1985</v>
          </cell>
        </row>
        <row r="924">
          <cell r="O924">
            <v>1</v>
          </cell>
          <cell r="R924">
            <v>1985</v>
          </cell>
        </row>
        <row r="925">
          <cell r="O925">
            <v>1</v>
          </cell>
          <cell r="R925">
            <v>1985</v>
          </cell>
        </row>
        <row r="926">
          <cell r="O926">
            <v>1</v>
          </cell>
          <cell r="R926">
            <v>1985</v>
          </cell>
        </row>
        <row r="927">
          <cell r="O927">
            <v>1</v>
          </cell>
          <cell r="R927">
            <v>1985</v>
          </cell>
        </row>
        <row r="928">
          <cell r="O928">
            <v>1</v>
          </cell>
          <cell r="R928">
            <v>1985</v>
          </cell>
        </row>
        <row r="929">
          <cell r="O929">
            <v>1</v>
          </cell>
          <cell r="R929">
            <v>1985</v>
          </cell>
        </row>
        <row r="930">
          <cell r="O930">
            <v>1</v>
          </cell>
          <cell r="R930">
            <v>1985</v>
          </cell>
        </row>
        <row r="931">
          <cell r="O931">
            <v>1</v>
          </cell>
          <cell r="R931">
            <v>1985</v>
          </cell>
        </row>
        <row r="932">
          <cell r="O932">
            <v>1</v>
          </cell>
          <cell r="R932">
            <v>1985</v>
          </cell>
        </row>
        <row r="933">
          <cell r="O933">
            <v>1</v>
          </cell>
          <cell r="R933">
            <v>1985</v>
          </cell>
        </row>
        <row r="934">
          <cell r="O934">
            <v>1</v>
          </cell>
          <cell r="R934">
            <v>1985</v>
          </cell>
        </row>
        <row r="935">
          <cell r="O935">
            <v>1</v>
          </cell>
          <cell r="R935">
            <v>1985</v>
          </cell>
        </row>
        <row r="936">
          <cell r="O936">
            <v>1</v>
          </cell>
          <cell r="R936">
            <v>1985</v>
          </cell>
        </row>
        <row r="937">
          <cell r="O937">
            <v>1</v>
          </cell>
          <cell r="R937">
            <v>1985</v>
          </cell>
        </row>
        <row r="938">
          <cell r="O938">
            <v>1</v>
          </cell>
          <cell r="R938">
            <v>1985</v>
          </cell>
        </row>
        <row r="939">
          <cell r="O939">
            <v>1</v>
          </cell>
          <cell r="R939">
            <v>1985</v>
          </cell>
        </row>
        <row r="940">
          <cell r="O940">
            <v>1</v>
          </cell>
          <cell r="R940">
            <v>1985</v>
          </cell>
        </row>
        <row r="941">
          <cell r="O941">
            <v>1</v>
          </cell>
          <cell r="R941">
            <v>1985</v>
          </cell>
        </row>
        <row r="942">
          <cell r="O942">
            <v>1</v>
          </cell>
          <cell r="R942">
            <v>1985</v>
          </cell>
        </row>
        <row r="943">
          <cell r="O943">
            <v>1</v>
          </cell>
          <cell r="R943">
            <v>1985</v>
          </cell>
        </row>
        <row r="944">
          <cell r="O944">
            <v>1</v>
          </cell>
          <cell r="R944">
            <v>1985</v>
          </cell>
        </row>
        <row r="945">
          <cell r="O945">
            <v>1</v>
          </cell>
          <cell r="R945">
            <v>1985</v>
          </cell>
        </row>
        <row r="946">
          <cell r="O946">
            <v>1</v>
          </cell>
          <cell r="R946">
            <v>1985</v>
          </cell>
        </row>
        <row r="947">
          <cell r="O947">
            <v>1</v>
          </cell>
          <cell r="R947">
            <v>1985</v>
          </cell>
        </row>
        <row r="948">
          <cell r="O948">
            <v>1</v>
          </cell>
          <cell r="R948">
            <v>1985</v>
          </cell>
        </row>
        <row r="949">
          <cell r="O949">
            <v>1</v>
          </cell>
          <cell r="R949">
            <v>1985</v>
          </cell>
        </row>
        <row r="950">
          <cell r="O950">
            <v>1</v>
          </cell>
          <cell r="R950">
            <v>1985</v>
          </cell>
        </row>
        <row r="951">
          <cell r="O951">
            <v>1</v>
          </cell>
          <cell r="R951">
            <v>1985</v>
          </cell>
        </row>
        <row r="952">
          <cell r="O952">
            <v>1</v>
          </cell>
          <cell r="R952">
            <v>1985</v>
          </cell>
        </row>
        <row r="953">
          <cell r="O953">
            <v>1</v>
          </cell>
          <cell r="R953">
            <v>1985</v>
          </cell>
        </row>
        <row r="954">
          <cell r="O954">
            <v>1</v>
          </cell>
          <cell r="R954">
            <v>1985</v>
          </cell>
        </row>
        <row r="955">
          <cell r="O955">
            <v>1</v>
          </cell>
          <cell r="R955">
            <v>1985</v>
          </cell>
        </row>
        <row r="956">
          <cell r="O956">
            <v>1</v>
          </cell>
          <cell r="R956">
            <v>1985</v>
          </cell>
        </row>
        <row r="957">
          <cell r="O957">
            <v>1</v>
          </cell>
          <cell r="R957">
            <v>1985</v>
          </cell>
        </row>
        <row r="958">
          <cell r="O958">
            <v>1</v>
          </cell>
          <cell r="R958">
            <v>1985</v>
          </cell>
        </row>
        <row r="959">
          <cell r="O959">
            <v>1</v>
          </cell>
          <cell r="R959">
            <v>1985</v>
          </cell>
        </row>
        <row r="960">
          <cell r="O960">
            <v>1</v>
          </cell>
          <cell r="R960">
            <v>1985</v>
          </cell>
        </row>
        <row r="961">
          <cell r="O961">
            <v>1</v>
          </cell>
          <cell r="R961">
            <v>1985</v>
          </cell>
        </row>
        <row r="962">
          <cell r="O962">
            <v>1</v>
          </cell>
          <cell r="R962">
            <v>1985</v>
          </cell>
        </row>
        <row r="963">
          <cell r="O963">
            <v>1</v>
          </cell>
          <cell r="R963">
            <v>1985</v>
          </cell>
        </row>
        <row r="964">
          <cell r="O964">
            <v>1</v>
          </cell>
          <cell r="R964">
            <v>1985</v>
          </cell>
        </row>
        <row r="965">
          <cell r="O965">
            <v>1</v>
          </cell>
          <cell r="R965">
            <v>1985</v>
          </cell>
        </row>
        <row r="966">
          <cell r="O966">
            <v>1</v>
          </cell>
          <cell r="R966">
            <v>1985</v>
          </cell>
        </row>
        <row r="967">
          <cell r="O967">
            <v>1</v>
          </cell>
          <cell r="R967">
            <v>1985</v>
          </cell>
        </row>
        <row r="968">
          <cell r="O968">
            <v>1</v>
          </cell>
          <cell r="R968">
            <v>1985</v>
          </cell>
        </row>
        <row r="969">
          <cell r="O969">
            <v>1</v>
          </cell>
          <cell r="R969">
            <v>1985</v>
          </cell>
        </row>
        <row r="970">
          <cell r="O970">
            <v>1</v>
          </cell>
          <cell r="R970">
            <v>1985</v>
          </cell>
        </row>
        <row r="971">
          <cell r="O971">
            <v>1</v>
          </cell>
          <cell r="R971">
            <v>1985</v>
          </cell>
        </row>
        <row r="972">
          <cell r="O972">
            <v>1</v>
          </cell>
          <cell r="R972">
            <v>1985</v>
          </cell>
        </row>
        <row r="973">
          <cell r="O973">
            <v>1</v>
          </cell>
          <cell r="R973">
            <v>1985</v>
          </cell>
        </row>
        <row r="974">
          <cell r="O974">
            <v>1</v>
          </cell>
          <cell r="R974">
            <v>1985</v>
          </cell>
        </row>
        <row r="975">
          <cell r="O975">
            <v>1</v>
          </cell>
          <cell r="R975">
            <v>1985</v>
          </cell>
        </row>
        <row r="976">
          <cell r="O976">
            <v>1</v>
          </cell>
          <cell r="R976">
            <v>1985</v>
          </cell>
        </row>
        <row r="977">
          <cell r="O977">
            <v>1</v>
          </cell>
          <cell r="R977">
            <v>1985</v>
          </cell>
        </row>
        <row r="978">
          <cell r="O978">
            <v>1</v>
          </cell>
          <cell r="R978">
            <v>1985</v>
          </cell>
        </row>
        <row r="979">
          <cell r="O979">
            <v>1</v>
          </cell>
          <cell r="R979">
            <v>1985</v>
          </cell>
        </row>
        <row r="980">
          <cell r="O980">
            <v>1</v>
          </cell>
          <cell r="R980">
            <v>1985</v>
          </cell>
        </row>
        <row r="981">
          <cell r="O981">
            <v>1</v>
          </cell>
          <cell r="R981">
            <v>1985</v>
          </cell>
        </row>
        <row r="982">
          <cell r="O982">
            <v>1</v>
          </cell>
          <cell r="R982">
            <v>1985</v>
          </cell>
        </row>
        <row r="983">
          <cell r="O983">
            <v>1</v>
          </cell>
          <cell r="R983">
            <v>1985</v>
          </cell>
        </row>
        <row r="984">
          <cell r="O984">
            <v>1</v>
          </cell>
          <cell r="R984">
            <v>1985</v>
          </cell>
        </row>
        <row r="985">
          <cell r="O985">
            <v>1</v>
          </cell>
          <cell r="R985">
            <v>1985</v>
          </cell>
        </row>
        <row r="986">
          <cell r="O986">
            <v>1</v>
          </cell>
          <cell r="R986">
            <v>1985</v>
          </cell>
        </row>
        <row r="987">
          <cell r="O987">
            <v>1</v>
          </cell>
          <cell r="R987">
            <v>1985</v>
          </cell>
        </row>
        <row r="988">
          <cell r="O988">
            <v>1</v>
          </cell>
          <cell r="R988">
            <v>1985</v>
          </cell>
        </row>
        <row r="989">
          <cell r="O989">
            <v>1</v>
          </cell>
          <cell r="R989">
            <v>1985</v>
          </cell>
        </row>
        <row r="990">
          <cell r="O990">
            <v>1</v>
          </cell>
          <cell r="R990">
            <v>1985</v>
          </cell>
        </row>
        <row r="991">
          <cell r="O991">
            <v>1</v>
          </cell>
          <cell r="R991">
            <v>1985</v>
          </cell>
        </row>
        <row r="992">
          <cell r="O992">
            <v>1</v>
          </cell>
          <cell r="R992">
            <v>1985</v>
          </cell>
        </row>
        <row r="993">
          <cell r="O993">
            <v>1</v>
          </cell>
          <cell r="R993">
            <v>1985</v>
          </cell>
        </row>
        <row r="994">
          <cell r="O994">
            <v>1</v>
          </cell>
          <cell r="R994">
            <v>1985</v>
          </cell>
        </row>
        <row r="995">
          <cell r="O995">
            <v>1</v>
          </cell>
          <cell r="R995">
            <v>1985</v>
          </cell>
        </row>
        <row r="996">
          <cell r="O996">
            <v>1</v>
          </cell>
          <cell r="R996">
            <v>1985</v>
          </cell>
        </row>
        <row r="997">
          <cell r="O997">
            <v>1</v>
          </cell>
          <cell r="R997">
            <v>1985</v>
          </cell>
        </row>
        <row r="998">
          <cell r="O998">
            <v>1</v>
          </cell>
          <cell r="R998">
            <v>1985</v>
          </cell>
        </row>
        <row r="999">
          <cell r="O999">
            <v>1</v>
          </cell>
          <cell r="R999">
            <v>1985</v>
          </cell>
        </row>
        <row r="1000">
          <cell r="O1000">
            <v>1</v>
          </cell>
          <cell r="R1000">
            <v>1985</v>
          </cell>
        </row>
        <row r="1001">
          <cell r="O1001">
            <v>1</v>
          </cell>
          <cell r="R1001">
            <v>1985</v>
          </cell>
        </row>
        <row r="1002">
          <cell r="O1002">
            <v>1</v>
          </cell>
          <cell r="R1002">
            <v>1985</v>
          </cell>
        </row>
        <row r="1003">
          <cell r="O1003">
            <v>1</v>
          </cell>
          <cell r="R1003">
            <v>1985</v>
          </cell>
        </row>
        <row r="1004">
          <cell r="O1004">
            <v>1</v>
          </cell>
          <cell r="R1004">
            <v>1985</v>
          </cell>
        </row>
        <row r="1005">
          <cell r="O1005">
            <v>1</v>
          </cell>
          <cell r="R1005">
            <v>1985</v>
          </cell>
        </row>
        <row r="1006">
          <cell r="O1006">
            <v>1</v>
          </cell>
          <cell r="R1006">
            <v>1985</v>
          </cell>
        </row>
        <row r="1007">
          <cell r="O1007">
            <v>1</v>
          </cell>
          <cell r="R1007">
            <v>1985</v>
          </cell>
        </row>
        <row r="1008">
          <cell r="O1008">
            <v>1</v>
          </cell>
          <cell r="R1008">
            <v>1985</v>
          </cell>
        </row>
        <row r="1009">
          <cell r="O1009">
            <v>1</v>
          </cell>
          <cell r="R1009">
            <v>1985</v>
          </cell>
        </row>
        <row r="1010">
          <cell r="O1010">
            <v>1</v>
          </cell>
          <cell r="R1010">
            <v>1985</v>
          </cell>
        </row>
        <row r="1011">
          <cell r="O1011">
            <v>1</v>
          </cell>
          <cell r="R1011">
            <v>1985</v>
          </cell>
        </row>
        <row r="1012">
          <cell r="O1012">
            <v>1</v>
          </cell>
          <cell r="R1012">
            <v>1985</v>
          </cell>
        </row>
        <row r="1013">
          <cell r="O1013">
            <v>1</v>
          </cell>
          <cell r="R1013">
            <v>1985</v>
          </cell>
        </row>
        <row r="1014">
          <cell r="O1014">
            <v>1</v>
          </cell>
          <cell r="R1014">
            <v>1985</v>
          </cell>
        </row>
        <row r="1015">
          <cell r="O1015">
            <v>1</v>
          </cell>
          <cell r="R1015">
            <v>1985</v>
          </cell>
        </row>
        <row r="1016">
          <cell r="O1016">
            <v>1</v>
          </cell>
          <cell r="R1016">
            <v>1985</v>
          </cell>
        </row>
        <row r="1017">
          <cell r="O1017">
            <v>1</v>
          </cell>
          <cell r="R1017">
            <v>1985</v>
          </cell>
        </row>
        <row r="1018">
          <cell r="O1018">
            <v>1</v>
          </cell>
          <cell r="R1018">
            <v>1985</v>
          </cell>
        </row>
        <row r="1019">
          <cell r="O1019">
            <v>1</v>
          </cell>
          <cell r="R1019">
            <v>1985</v>
          </cell>
        </row>
        <row r="1020">
          <cell r="O1020">
            <v>1</v>
          </cell>
          <cell r="R1020">
            <v>1985</v>
          </cell>
        </row>
        <row r="1021">
          <cell r="O1021">
            <v>1</v>
          </cell>
          <cell r="R1021">
            <v>1985</v>
          </cell>
        </row>
        <row r="1022">
          <cell r="O1022">
            <v>1</v>
          </cell>
          <cell r="R1022">
            <v>1985</v>
          </cell>
        </row>
        <row r="1023">
          <cell r="O1023">
            <v>1</v>
          </cell>
          <cell r="R1023">
            <v>1985</v>
          </cell>
        </row>
        <row r="1024">
          <cell r="O1024">
            <v>1</v>
          </cell>
          <cell r="R1024">
            <v>1985</v>
          </cell>
        </row>
        <row r="1025">
          <cell r="O1025">
            <v>1</v>
          </cell>
          <cell r="R1025">
            <v>1985</v>
          </cell>
        </row>
        <row r="1026">
          <cell r="O1026">
            <v>1</v>
          </cell>
          <cell r="R1026">
            <v>1985</v>
          </cell>
        </row>
        <row r="1027">
          <cell r="O1027">
            <v>1</v>
          </cell>
          <cell r="R1027">
            <v>1985</v>
          </cell>
        </row>
        <row r="1028">
          <cell r="O1028">
            <v>1</v>
          </cell>
          <cell r="R1028">
            <v>1985</v>
          </cell>
        </row>
        <row r="1029">
          <cell r="O1029">
            <v>1</v>
          </cell>
          <cell r="R1029">
            <v>1985</v>
          </cell>
        </row>
        <row r="1030">
          <cell r="O1030">
            <v>1</v>
          </cell>
          <cell r="R1030">
            <v>1985</v>
          </cell>
        </row>
        <row r="1031">
          <cell r="O1031">
            <v>1</v>
          </cell>
          <cell r="R1031">
            <v>1985</v>
          </cell>
        </row>
        <row r="1032">
          <cell r="O1032">
            <v>1</v>
          </cell>
          <cell r="R1032">
            <v>1985</v>
          </cell>
        </row>
        <row r="1033">
          <cell r="O1033">
            <v>1</v>
          </cell>
          <cell r="R1033">
            <v>1985</v>
          </cell>
        </row>
        <row r="1034">
          <cell r="O1034">
            <v>1</v>
          </cell>
          <cell r="R1034">
            <v>1985</v>
          </cell>
        </row>
        <row r="1035">
          <cell r="O1035">
            <v>1</v>
          </cell>
          <cell r="R1035">
            <v>1985</v>
          </cell>
        </row>
        <row r="1036">
          <cell r="O1036">
            <v>1</v>
          </cell>
          <cell r="R1036">
            <v>1985</v>
          </cell>
        </row>
        <row r="1037">
          <cell r="O1037">
            <v>1</v>
          </cell>
          <cell r="R1037">
            <v>1985</v>
          </cell>
        </row>
        <row r="1038">
          <cell r="O1038">
            <v>1</v>
          </cell>
          <cell r="R1038">
            <v>1985</v>
          </cell>
        </row>
        <row r="1039">
          <cell r="O1039">
            <v>1</v>
          </cell>
          <cell r="R1039">
            <v>1985</v>
          </cell>
        </row>
        <row r="1040">
          <cell r="O1040">
            <v>1</v>
          </cell>
          <cell r="R1040">
            <v>1985</v>
          </cell>
        </row>
        <row r="1041">
          <cell r="O1041">
            <v>1</v>
          </cell>
          <cell r="R1041">
            <v>1985</v>
          </cell>
        </row>
        <row r="1042">
          <cell r="O1042">
            <v>1</v>
          </cell>
          <cell r="R1042">
            <v>1985</v>
          </cell>
        </row>
        <row r="1043">
          <cell r="O1043">
            <v>1</v>
          </cell>
          <cell r="R1043">
            <v>1985</v>
          </cell>
        </row>
        <row r="1044">
          <cell r="O1044">
            <v>1</v>
          </cell>
          <cell r="R1044">
            <v>1985</v>
          </cell>
        </row>
        <row r="1045">
          <cell r="O1045">
            <v>1</v>
          </cell>
          <cell r="R1045">
            <v>1985</v>
          </cell>
        </row>
        <row r="1046">
          <cell r="O1046">
            <v>1</v>
          </cell>
          <cell r="R1046">
            <v>1985</v>
          </cell>
        </row>
        <row r="1047">
          <cell r="O1047">
            <v>1</v>
          </cell>
          <cell r="R1047">
            <v>1985</v>
          </cell>
        </row>
        <row r="1048">
          <cell r="O1048">
            <v>1</v>
          </cell>
          <cell r="R1048">
            <v>1985</v>
          </cell>
        </row>
        <row r="1049">
          <cell r="O1049">
            <v>1</v>
          </cell>
          <cell r="R1049">
            <v>1985</v>
          </cell>
        </row>
        <row r="1050">
          <cell r="O1050">
            <v>1</v>
          </cell>
          <cell r="R1050">
            <v>1985</v>
          </cell>
        </row>
        <row r="1051">
          <cell r="O1051">
            <v>1</v>
          </cell>
          <cell r="R1051">
            <v>1985</v>
          </cell>
        </row>
        <row r="1052">
          <cell r="O1052">
            <v>1</v>
          </cell>
          <cell r="R1052">
            <v>1985</v>
          </cell>
        </row>
        <row r="1053">
          <cell r="O1053">
            <v>1</v>
          </cell>
          <cell r="R1053">
            <v>1985</v>
          </cell>
        </row>
        <row r="1054">
          <cell r="O1054">
            <v>1</v>
          </cell>
          <cell r="R1054">
            <v>1985</v>
          </cell>
        </row>
        <row r="1055">
          <cell r="O1055">
            <v>1</v>
          </cell>
          <cell r="R1055">
            <v>1985</v>
          </cell>
        </row>
        <row r="1056">
          <cell r="O1056">
            <v>1</v>
          </cell>
          <cell r="R1056">
            <v>1985</v>
          </cell>
        </row>
        <row r="1057">
          <cell r="O1057">
            <v>1</v>
          </cell>
          <cell r="R1057">
            <v>1985</v>
          </cell>
        </row>
        <row r="1058">
          <cell r="O1058">
            <v>1</v>
          </cell>
          <cell r="R1058">
            <v>1985</v>
          </cell>
        </row>
        <row r="1059">
          <cell r="O1059">
            <v>1</v>
          </cell>
          <cell r="R1059">
            <v>1985</v>
          </cell>
        </row>
        <row r="1060">
          <cell r="O1060">
            <v>1</v>
          </cell>
          <cell r="R1060">
            <v>1985</v>
          </cell>
        </row>
        <row r="1061">
          <cell r="O1061">
            <v>1</v>
          </cell>
          <cell r="R1061">
            <v>1985</v>
          </cell>
        </row>
        <row r="1062">
          <cell r="O1062">
            <v>1</v>
          </cell>
          <cell r="R1062">
            <v>1985</v>
          </cell>
        </row>
        <row r="1063">
          <cell r="O1063">
            <v>1</v>
          </cell>
          <cell r="R1063">
            <v>1985</v>
          </cell>
        </row>
        <row r="1064">
          <cell r="O1064">
            <v>1</v>
          </cell>
          <cell r="R1064">
            <v>1985</v>
          </cell>
        </row>
        <row r="1065">
          <cell r="O1065">
            <v>1</v>
          </cell>
          <cell r="R1065">
            <v>1985</v>
          </cell>
        </row>
        <row r="1066">
          <cell r="O1066">
            <v>1</v>
          </cell>
          <cell r="R1066">
            <v>1985</v>
          </cell>
        </row>
        <row r="1067">
          <cell r="O1067">
            <v>1</v>
          </cell>
          <cell r="R1067">
            <v>1985</v>
          </cell>
        </row>
        <row r="1068">
          <cell r="O1068">
            <v>1</v>
          </cell>
          <cell r="R1068">
            <v>1985</v>
          </cell>
        </row>
        <row r="1069">
          <cell r="O1069">
            <v>1</v>
          </cell>
          <cell r="R1069">
            <v>1985</v>
          </cell>
        </row>
        <row r="1070">
          <cell r="O1070">
            <v>1</v>
          </cell>
          <cell r="R1070">
            <v>1985</v>
          </cell>
        </row>
        <row r="1071">
          <cell r="O1071">
            <v>1</v>
          </cell>
          <cell r="R1071">
            <v>1985</v>
          </cell>
        </row>
        <row r="1072">
          <cell r="O1072">
            <v>1</v>
          </cell>
          <cell r="R1072">
            <v>1985</v>
          </cell>
        </row>
        <row r="1073">
          <cell r="O1073">
            <v>1</v>
          </cell>
          <cell r="R1073">
            <v>1985</v>
          </cell>
        </row>
        <row r="1074">
          <cell r="O1074">
            <v>1</v>
          </cell>
          <cell r="R1074">
            <v>1985</v>
          </cell>
        </row>
        <row r="1075">
          <cell r="O1075">
            <v>1</v>
          </cell>
          <cell r="R1075">
            <v>1985</v>
          </cell>
        </row>
        <row r="1076">
          <cell r="O1076">
            <v>1</v>
          </cell>
          <cell r="R1076">
            <v>1985</v>
          </cell>
        </row>
        <row r="1077">
          <cell r="O1077">
            <v>1</v>
          </cell>
          <cell r="R1077">
            <v>1985</v>
          </cell>
        </row>
        <row r="1078">
          <cell r="O1078">
            <v>1</v>
          </cell>
          <cell r="R1078">
            <v>1985</v>
          </cell>
        </row>
        <row r="1079">
          <cell r="O1079">
            <v>1</v>
          </cell>
          <cell r="R1079">
            <v>1985</v>
          </cell>
        </row>
        <row r="1080">
          <cell r="O1080">
            <v>1</v>
          </cell>
          <cell r="R1080">
            <v>1985</v>
          </cell>
        </row>
        <row r="1081">
          <cell r="O1081">
            <v>1</v>
          </cell>
          <cell r="R1081">
            <v>1985</v>
          </cell>
        </row>
        <row r="1082">
          <cell r="O1082">
            <v>1</v>
          </cell>
          <cell r="R1082">
            <v>1985</v>
          </cell>
        </row>
        <row r="1083">
          <cell r="O1083">
            <v>1</v>
          </cell>
          <cell r="R1083">
            <v>1985</v>
          </cell>
        </row>
        <row r="1084">
          <cell r="O1084">
            <v>1</v>
          </cell>
          <cell r="R1084">
            <v>1985</v>
          </cell>
        </row>
        <row r="1085">
          <cell r="O1085">
            <v>1</v>
          </cell>
          <cell r="R1085">
            <v>1985</v>
          </cell>
        </row>
        <row r="1086">
          <cell r="O1086">
            <v>1</v>
          </cell>
          <cell r="R1086">
            <v>1985</v>
          </cell>
        </row>
        <row r="1087">
          <cell r="O1087">
            <v>1</v>
          </cell>
          <cell r="R1087">
            <v>1985</v>
          </cell>
        </row>
        <row r="1088">
          <cell r="O1088">
            <v>1</v>
          </cell>
          <cell r="R1088">
            <v>1985</v>
          </cell>
        </row>
        <row r="1089">
          <cell r="O1089">
            <v>1</v>
          </cell>
          <cell r="R1089">
            <v>1985</v>
          </cell>
        </row>
        <row r="1090">
          <cell r="O1090">
            <v>1</v>
          </cell>
          <cell r="R1090">
            <v>1985</v>
          </cell>
        </row>
        <row r="1091">
          <cell r="O1091">
            <v>1</v>
          </cell>
          <cell r="R1091">
            <v>1985</v>
          </cell>
        </row>
        <row r="1092">
          <cell r="O1092">
            <v>1</v>
          </cell>
          <cell r="R1092">
            <v>1985</v>
          </cell>
        </row>
        <row r="1093">
          <cell r="O1093">
            <v>1</v>
          </cell>
          <cell r="R1093">
            <v>1985</v>
          </cell>
        </row>
        <row r="1094">
          <cell r="O1094">
            <v>1</v>
          </cell>
          <cell r="R1094">
            <v>1985</v>
          </cell>
        </row>
        <row r="1095">
          <cell r="O1095">
            <v>1</v>
          </cell>
          <cell r="R1095">
            <v>1985</v>
          </cell>
        </row>
        <row r="1096">
          <cell r="O1096">
            <v>1</v>
          </cell>
          <cell r="R1096">
            <v>1985</v>
          </cell>
        </row>
        <row r="1097">
          <cell r="O1097">
            <v>1</v>
          </cell>
          <cell r="R1097">
            <v>1985</v>
          </cell>
        </row>
        <row r="1098">
          <cell r="O1098">
            <v>1</v>
          </cell>
          <cell r="R1098">
            <v>1985</v>
          </cell>
        </row>
        <row r="1099">
          <cell r="O1099">
            <v>1</v>
          </cell>
          <cell r="R1099">
            <v>1985</v>
          </cell>
        </row>
        <row r="1100">
          <cell r="O1100">
            <v>1</v>
          </cell>
          <cell r="R1100">
            <v>1985</v>
          </cell>
        </row>
        <row r="1101">
          <cell r="O1101">
            <v>1</v>
          </cell>
          <cell r="R1101">
            <v>1985</v>
          </cell>
        </row>
        <row r="1102">
          <cell r="O1102">
            <v>1</v>
          </cell>
          <cell r="R1102">
            <v>1985</v>
          </cell>
        </row>
        <row r="1103">
          <cell r="O1103">
            <v>1</v>
          </cell>
          <cell r="R1103">
            <v>1985</v>
          </cell>
        </row>
        <row r="1104">
          <cell r="O1104">
            <v>1</v>
          </cell>
          <cell r="R1104">
            <v>1985</v>
          </cell>
        </row>
        <row r="1105">
          <cell r="O1105">
            <v>1</v>
          </cell>
          <cell r="R1105">
            <v>1985</v>
          </cell>
        </row>
        <row r="1106">
          <cell r="O1106">
            <v>1</v>
          </cell>
          <cell r="R1106">
            <v>1985</v>
          </cell>
        </row>
        <row r="1107">
          <cell r="O1107">
            <v>1</v>
          </cell>
          <cell r="R1107">
            <v>1985</v>
          </cell>
        </row>
        <row r="1108">
          <cell r="O1108">
            <v>1</v>
          </cell>
          <cell r="R1108">
            <v>1985</v>
          </cell>
        </row>
        <row r="1109">
          <cell r="O1109">
            <v>1</v>
          </cell>
          <cell r="R1109">
            <v>1985</v>
          </cell>
        </row>
        <row r="1110">
          <cell r="O1110">
            <v>1</v>
          </cell>
          <cell r="R1110">
            <v>1985</v>
          </cell>
        </row>
        <row r="1111">
          <cell r="O1111">
            <v>1</v>
          </cell>
          <cell r="R1111">
            <v>1985</v>
          </cell>
        </row>
        <row r="1112">
          <cell r="O1112">
            <v>1</v>
          </cell>
          <cell r="R1112">
            <v>1985</v>
          </cell>
        </row>
        <row r="1113">
          <cell r="O1113">
            <v>1</v>
          </cell>
          <cell r="R1113">
            <v>1985</v>
          </cell>
        </row>
        <row r="1114">
          <cell r="O1114">
            <v>1</v>
          </cell>
          <cell r="R1114">
            <v>1985</v>
          </cell>
        </row>
        <row r="1115">
          <cell r="O1115">
            <v>1</v>
          </cell>
          <cell r="R1115">
            <v>1985</v>
          </cell>
        </row>
        <row r="1116">
          <cell r="O1116">
            <v>1</v>
          </cell>
          <cell r="R1116">
            <v>1985</v>
          </cell>
        </row>
        <row r="1117">
          <cell r="O1117">
            <v>1</v>
          </cell>
          <cell r="R1117">
            <v>1985</v>
          </cell>
        </row>
        <row r="1118">
          <cell r="O1118">
            <v>1</v>
          </cell>
          <cell r="R1118">
            <v>1985</v>
          </cell>
        </row>
        <row r="1119">
          <cell r="O1119">
            <v>1</v>
          </cell>
          <cell r="R1119">
            <v>1985</v>
          </cell>
        </row>
        <row r="1120">
          <cell r="O1120">
            <v>1</v>
          </cell>
          <cell r="R1120">
            <v>1985</v>
          </cell>
        </row>
        <row r="1121">
          <cell r="O1121">
            <v>1</v>
          </cell>
          <cell r="R1121">
            <v>1985</v>
          </cell>
        </row>
        <row r="1122">
          <cell r="O1122">
            <v>1</v>
          </cell>
          <cell r="R1122">
            <v>1985</v>
          </cell>
        </row>
        <row r="1123">
          <cell r="O1123">
            <v>1</v>
          </cell>
          <cell r="R1123">
            <v>1985</v>
          </cell>
        </row>
        <row r="1124">
          <cell r="O1124">
            <v>1</v>
          </cell>
          <cell r="R1124">
            <v>1985</v>
          </cell>
        </row>
        <row r="1125">
          <cell r="O1125">
            <v>1</v>
          </cell>
          <cell r="R1125">
            <v>1985</v>
          </cell>
        </row>
        <row r="1126">
          <cell r="O1126">
            <v>1</v>
          </cell>
          <cell r="R1126">
            <v>1985</v>
          </cell>
        </row>
        <row r="1127">
          <cell r="O1127">
            <v>1</v>
          </cell>
          <cell r="R1127">
            <v>1985</v>
          </cell>
        </row>
        <row r="1128">
          <cell r="O1128">
            <v>1</v>
          </cell>
          <cell r="R1128">
            <v>1985</v>
          </cell>
        </row>
        <row r="1129">
          <cell r="O1129">
            <v>1</v>
          </cell>
          <cell r="R1129">
            <v>1985</v>
          </cell>
        </row>
        <row r="1130">
          <cell r="O1130">
            <v>1</v>
          </cell>
          <cell r="R1130">
            <v>1985</v>
          </cell>
        </row>
        <row r="1131">
          <cell r="O1131">
            <v>1</v>
          </cell>
          <cell r="R1131">
            <v>1985</v>
          </cell>
        </row>
        <row r="1132">
          <cell r="O1132">
            <v>1</v>
          </cell>
          <cell r="R1132">
            <v>1985</v>
          </cell>
        </row>
        <row r="1133">
          <cell r="O1133">
            <v>1</v>
          </cell>
          <cell r="R1133">
            <v>1985</v>
          </cell>
        </row>
        <row r="1134">
          <cell r="O1134">
            <v>1</v>
          </cell>
          <cell r="R1134">
            <v>1985</v>
          </cell>
        </row>
        <row r="1135">
          <cell r="O1135">
            <v>1</v>
          </cell>
          <cell r="R1135">
            <v>1985</v>
          </cell>
        </row>
        <row r="1136">
          <cell r="O1136">
            <v>1</v>
          </cell>
          <cell r="R1136">
            <v>1985</v>
          </cell>
        </row>
        <row r="1137">
          <cell r="O1137">
            <v>1</v>
          </cell>
          <cell r="R1137">
            <v>1985</v>
          </cell>
        </row>
        <row r="1138">
          <cell r="O1138">
            <v>1</v>
          </cell>
          <cell r="R1138">
            <v>1985</v>
          </cell>
        </row>
        <row r="1139">
          <cell r="O1139">
            <v>1</v>
          </cell>
          <cell r="R1139">
            <v>1985</v>
          </cell>
        </row>
        <row r="1140">
          <cell r="O1140">
            <v>1</v>
          </cell>
          <cell r="R1140">
            <v>1985</v>
          </cell>
        </row>
        <row r="1141">
          <cell r="O1141">
            <v>1</v>
          </cell>
          <cell r="R1141">
            <v>1985</v>
          </cell>
        </row>
        <row r="1142">
          <cell r="O1142">
            <v>1</v>
          </cell>
          <cell r="R1142">
            <v>1985</v>
          </cell>
        </row>
        <row r="1143">
          <cell r="O1143">
            <v>1</v>
          </cell>
          <cell r="R1143">
            <v>1985</v>
          </cell>
        </row>
        <row r="1144">
          <cell r="O1144">
            <v>1</v>
          </cell>
          <cell r="R1144">
            <v>1985</v>
          </cell>
        </row>
        <row r="1145">
          <cell r="O1145">
            <v>1</v>
          </cell>
          <cell r="R1145">
            <v>1985</v>
          </cell>
        </row>
        <row r="1146">
          <cell r="O1146">
            <v>1</v>
          </cell>
          <cell r="R1146">
            <v>1985</v>
          </cell>
        </row>
        <row r="1147">
          <cell r="O1147">
            <v>1</v>
          </cell>
          <cell r="R1147">
            <v>1985</v>
          </cell>
        </row>
        <row r="1148">
          <cell r="O1148">
            <v>1</v>
          </cell>
          <cell r="R1148">
            <v>1985</v>
          </cell>
        </row>
        <row r="1149">
          <cell r="O1149">
            <v>1</v>
          </cell>
          <cell r="R1149">
            <v>1985</v>
          </cell>
        </row>
        <row r="1150">
          <cell r="O1150">
            <v>1</v>
          </cell>
          <cell r="R1150">
            <v>1985</v>
          </cell>
        </row>
        <row r="1151">
          <cell r="O1151">
            <v>1</v>
          </cell>
          <cell r="R1151">
            <v>1985</v>
          </cell>
        </row>
        <row r="1152">
          <cell r="O1152">
            <v>1</v>
          </cell>
          <cell r="R1152">
            <v>1985</v>
          </cell>
        </row>
        <row r="1153">
          <cell r="O1153">
            <v>1</v>
          </cell>
          <cell r="R1153">
            <v>1985</v>
          </cell>
        </row>
        <row r="1154">
          <cell r="O1154">
            <v>1</v>
          </cell>
          <cell r="R1154">
            <v>1985</v>
          </cell>
        </row>
        <row r="1155">
          <cell r="O1155">
            <v>1</v>
          </cell>
          <cell r="R1155">
            <v>1985</v>
          </cell>
        </row>
        <row r="1156">
          <cell r="O1156">
            <v>1</v>
          </cell>
          <cell r="R1156">
            <v>1985</v>
          </cell>
        </row>
        <row r="1157">
          <cell r="O1157">
            <v>1</v>
          </cell>
          <cell r="R1157">
            <v>1985</v>
          </cell>
        </row>
        <row r="1158">
          <cell r="O1158">
            <v>1</v>
          </cell>
          <cell r="R1158">
            <v>1985</v>
          </cell>
        </row>
        <row r="1159">
          <cell r="O1159">
            <v>1</v>
          </cell>
          <cell r="R1159">
            <v>1985</v>
          </cell>
        </row>
        <row r="1160">
          <cell r="O1160">
            <v>1</v>
          </cell>
          <cell r="R1160">
            <v>1985</v>
          </cell>
        </row>
        <row r="1161">
          <cell r="O1161">
            <v>1</v>
          </cell>
          <cell r="R1161">
            <v>1985</v>
          </cell>
        </row>
        <row r="1162">
          <cell r="O1162">
            <v>1</v>
          </cell>
          <cell r="R1162">
            <v>1985</v>
          </cell>
        </row>
        <row r="1163">
          <cell r="O1163">
            <v>1</v>
          </cell>
          <cell r="R1163">
            <v>1985</v>
          </cell>
        </row>
        <row r="1164">
          <cell r="O1164">
            <v>1</v>
          </cell>
          <cell r="R1164">
            <v>1985</v>
          </cell>
        </row>
        <row r="1165">
          <cell r="O1165">
            <v>1</v>
          </cell>
          <cell r="R1165">
            <v>1985</v>
          </cell>
        </row>
        <row r="1166">
          <cell r="O1166">
            <v>1</v>
          </cell>
          <cell r="R1166">
            <v>1985</v>
          </cell>
        </row>
        <row r="1167">
          <cell r="O1167">
            <v>1</v>
          </cell>
          <cell r="R1167">
            <v>1985</v>
          </cell>
        </row>
        <row r="1168">
          <cell r="O1168">
            <v>1</v>
          </cell>
          <cell r="R1168">
            <v>1985</v>
          </cell>
        </row>
        <row r="1169">
          <cell r="O1169">
            <v>1</v>
          </cell>
          <cell r="R1169">
            <v>1985</v>
          </cell>
        </row>
        <row r="1170">
          <cell r="O1170">
            <v>1</v>
          </cell>
          <cell r="R1170">
            <v>1985</v>
          </cell>
        </row>
        <row r="1171">
          <cell r="O1171">
            <v>1</v>
          </cell>
          <cell r="R1171">
            <v>1985</v>
          </cell>
        </row>
        <row r="1172">
          <cell r="O1172">
            <v>1</v>
          </cell>
          <cell r="R1172">
            <v>1985</v>
          </cell>
        </row>
        <row r="1173">
          <cell r="O1173">
            <v>1</v>
          </cell>
          <cell r="R1173">
            <v>1985</v>
          </cell>
        </row>
        <row r="1174">
          <cell r="O1174">
            <v>1</v>
          </cell>
          <cell r="R1174">
            <v>1985</v>
          </cell>
        </row>
        <row r="1175">
          <cell r="O1175">
            <v>1</v>
          </cell>
          <cell r="R1175">
            <v>1985</v>
          </cell>
        </row>
        <row r="1176">
          <cell r="O1176">
            <v>1</v>
          </cell>
          <cell r="R1176">
            <v>1985</v>
          </cell>
        </row>
        <row r="1177">
          <cell r="O1177">
            <v>1</v>
          </cell>
          <cell r="R1177">
            <v>1985</v>
          </cell>
        </row>
        <row r="1178">
          <cell r="O1178">
            <v>1</v>
          </cell>
          <cell r="R1178">
            <v>1985</v>
          </cell>
        </row>
        <row r="1179">
          <cell r="O1179">
            <v>1</v>
          </cell>
          <cell r="R1179">
            <v>1985</v>
          </cell>
        </row>
        <row r="1180">
          <cell r="O1180">
            <v>1</v>
          </cell>
          <cell r="R1180">
            <v>1985</v>
          </cell>
        </row>
        <row r="1181">
          <cell r="O1181">
            <v>1</v>
          </cell>
          <cell r="R1181">
            <v>1985</v>
          </cell>
        </row>
        <row r="1182">
          <cell r="O1182">
            <v>1</v>
          </cell>
          <cell r="R1182">
            <v>1985</v>
          </cell>
        </row>
        <row r="1183">
          <cell r="O1183">
            <v>1</v>
          </cell>
          <cell r="R1183">
            <v>1985</v>
          </cell>
        </row>
        <row r="1184">
          <cell r="O1184">
            <v>1</v>
          </cell>
          <cell r="R1184">
            <v>1985</v>
          </cell>
        </row>
        <row r="1185">
          <cell r="O1185">
            <v>1</v>
          </cell>
          <cell r="R1185">
            <v>1985</v>
          </cell>
        </row>
        <row r="1186">
          <cell r="O1186">
            <v>1</v>
          </cell>
          <cell r="R1186">
            <v>1985</v>
          </cell>
        </row>
        <row r="1187">
          <cell r="O1187">
            <v>1</v>
          </cell>
          <cell r="R1187">
            <v>1985</v>
          </cell>
        </row>
        <row r="1188">
          <cell r="O1188">
            <v>1</v>
          </cell>
          <cell r="R1188">
            <v>1985</v>
          </cell>
        </row>
        <row r="1189">
          <cell r="O1189">
            <v>1</v>
          </cell>
          <cell r="R1189">
            <v>1985</v>
          </cell>
        </row>
        <row r="1190">
          <cell r="O1190">
            <v>1</v>
          </cell>
          <cell r="R1190">
            <v>1985</v>
          </cell>
        </row>
        <row r="1191">
          <cell r="O1191">
            <v>1</v>
          </cell>
          <cell r="R1191">
            <v>1985</v>
          </cell>
        </row>
        <row r="1192">
          <cell r="O1192">
            <v>1</v>
          </cell>
          <cell r="R1192">
            <v>1985</v>
          </cell>
        </row>
        <row r="1193">
          <cell r="O1193">
            <v>1</v>
          </cell>
          <cell r="R1193">
            <v>1985</v>
          </cell>
        </row>
        <row r="1194">
          <cell r="O1194">
            <v>1</v>
          </cell>
          <cell r="R1194">
            <v>1985</v>
          </cell>
        </row>
        <row r="1195">
          <cell r="O1195">
            <v>1</v>
          </cell>
          <cell r="R1195">
            <v>1985</v>
          </cell>
        </row>
        <row r="1196">
          <cell r="O1196">
            <v>1</v>
          </cell>
          <cell r="R1196">
            <v>1985</v>
          </cell>
        </row>
        <row r="1197">
          <cell r="O1197">
            <v>1</v>
          </cell>
          <cell r="R1197">
            <v>1985</v>
          </cell>
        </row>
        <row r="1198">
          <cell r="O1198">
            <v>1</v>
          </cell>
          <cell r="R1198">
            <v>1985</v>
          </cell>
        </row>
        <row r="1199">
          <cell r="O1199">
            <v>1</v>
          </cell>
          <cell r="R1199">
            <v>1985</v>
          </cell>
        </row>
        <row r="1200">
          <cell r="O1200">
            <v>1</v>
          </cell>
          <cell r="R1200">
            <v>1985</v>
          </cell>
        </row>
        <row r="1201">
          <cell r="O1201">
            <v>1</v>
          </cell>
          <cell r="R1201">
            <v>1985</v>
          </cell>
        </row>
        <row r="1202">
          <cell r="O1202">
            <v>1</v>
          </cell>
          <cell r="R1202">
            <v>1985</v>
          </cell>
        </row>
        <row r="1203">
          <cell r="O1203">
            <v>1</v>
          </cell>
          <cell r="R1203">
            <v>1985</v>
          </cell>
        </row>
        <row r="1204">
          <cell r="O1204">
            <v>1</v>
          </cell>
          <cell r="R1204">
            <v>1985</v>
          </cell>
        </row>
        <row r="1205">
          <cell r="O1205">
            <v>1</v>
          </cell>
          <cell r="R1205">
            <v>1985</v>
          </cell>
        </row>
        <row r="1206">
          <cell r="O1206">
            <v>1</v>
          </cell>
          <cell r="R1206">
            <v>1985</v>
          </cell>
        </row>
        <row r="1207">
          <cell r="O1207">
            <v>1</v>
          </cell>
          <cell r="R1207">
            <v>1985</v>
          </cell>
        </row>
        <row r="1208">
          <cell r="O1208">
            <v>1</v>
          </cell>
          <cell r="R1208">
            <v>1985</v>
          </cell>
        </row>
        <row r="1209">
          <cell r="O1209">
            <v>1</v>
          </cell>
          <cell r="R1209">
            <v>1985</v>
          </cell>
        </row>
        <row r="1210">
          <cell r="O1210">
            <v>1</v>
          </cell>
          <cell r="R1210">
            <v>1985</v>
          </cell>
        </row>
        <row r="1211">
          <cell r="O1211">
            <v>1</v>
          </cell>
          <cell r="R1211">
            <v>1985</v>
          </cell>
        </row>
        <row r="1212">
          <cell r="O1212">
            <v>1</v>
          </cell>
          <cell r="R1212">
            <v>1985</v>
          </cell>
        </row>
        <row r="1213">
          <cell r="O1213">
            <v>1</v>
          </cell>
          <cell r="R1213">
            <v>1985</v>
          </cell>
        </row>
        <row r="1214">
          <cell r="O1214">
            <v>1</v>
          </cell>
          <cell r="R1214">
            <v>1985</v>
          </cell>
        </row>
        <row r="1215">
          <cell r="O1215">
            <v>1</v>
          </cell>
          <cell r="R1215">
            <v>1985</v>
          </cell>
        </row>
        <row r="1216">
          <cell r="O1216">
            <v>1</v>
          </cell>
          <cell r="R1216">
            <v>1985</v>
          </cell>
        </row>
        <row r="1217">
          <cell r="O1217">
            <v>1</v>
          </cell>
          <cell r="R1217">
            <v>1985</v>
          </cell>
        </row>
        <row r="1218">
          <cell r="O1218">
            <v>1</v>
          </cell>
          <cell r="R1218">
            <v>1985</v>
          </cell>
        </row>
        <row r="1219">
          <cell r="O1219">
            <v>1</v>
          </cell>
          <cell r="R1219">
            <v>1985</v>
          </cell>
        </row>
        <row r="1220">
          <cell r="O1220">
            <v>1</v>
          </cell>
          <cell r="R1220">
            <v>1985</v>
          </cell>
        </row>
        <row r="1221">
          <cell r="O1221">
            <v>1</v>
          </cell>
          <cell r="R1221">
            <v>1985</v>
          </cell>
        </row>
        <row r="1222">
          <cell r="O1222">
            <v>1</v>
          </cell>
          <cell r="R1222">
            <v>1985</v>
          </cell>
        </row>
        <row r="1223">
          <cell r="O1223">
            <v>1</v>
          </cell>
          <cell r="R1223">
            <v>1985</v>
          </cell>
        </row>
        <row r="1224">
          <cell r="O1224">
            <v>1</v>
          </cell>
          <cell r="R1224">
            <v>1985</v>
          </cell>
        </row>
        <row r="1225">
          <cell r="O1225">
            <v>1</v>
          </cell>
          <cell r="R1225">
            <v>1985</v>
          </cell>
        </row>
        <row r="1226">
          <cell r="O1226">
            <v>1</v>
          </cell>
          <cell r="R1226">
            <v>1985</v>
          </cell>
        </row>
        <row r="1227">
          <cell r="O1227">
            <v>1</v>
          </cell>
          <cell r="R1227">
            <v>1985</v>
          </cell>
        </row>
        <row r="1228">
          <cell r="O1228">
            <v>1</v>
          </cell>
          <cell r="R1228">
            <v>1985</v>
          </cell>
        </row>
        <row r="1229">
          <cell r="O1229">
            <v>1</v>
          </cell>
          <cell r="R1229">
            <v>1985</v>
          </cell>
        </row>
        <row r="1230">
          <cell r="O1230">
            <v>1</v>
          </cell>
          <cell r="R1230">
            <v>1985</v>
          </cell>
        </row>
        <row r="1231">
          <cell r="O1231">
            <v>1</v>
          </cell>
          <cell r="R1231">
            <v>1985</v>
          </cell>
        </row>
        <row r="1232">
          <cell r="O1232">
            <v>1</v>
          </cell>
          <cell r="R1232">
            <v>1985</v>
          </cell>
        </row>
        <row r="1233">
          <cell r="O1233">
            <v>1</v>
          </cell>
          <cell r="R1233">
            <v>1985</v>
          </cell>
        </row>
        <row r="1234">
          <cell r="O1234">
            <v>1</v>
          </cell>
          <cell r="R1234">
            <v>1985</v>
          </cell>
        </row>
        <row r="1235">
          <cell r="O1235">
            <v>1</v>
          </cell>
          <cell r="R1235">
            <v>1985</v>
          </cell>
        </row>
        <row r="1236">
          <cell r="O1236">
            <v>1</v>
          </cell>
          <cell r="R1236">
            <v>1985</v>
          </cell>
        </row>
        <row r="1237">
          <cell r="O1237">
            <v>1</v>
          </cell>
          <cell r="R1237">
            <v>1985</v>
          </cell>
        </row>
        <row r="1238">
          <cell r="O1238">
            <v>1</v>
          </cell>
          <cell r="R1238">
            <v>1985</v>
          </cell>
        </row>
        <row r="1239">
          <cell r="O1239">
            <v>1</v>
          </cell>
          <cell r="R1239">
            <v>1985</v>
          </cell>
        </row>
        <row r="1240">
          <cell r="O1240">
            <v>1</v>
          </cell>
          <cell r="R1240">
            <v>1985</v>
          </cell>
        </row>
        <row r="1241">
          <cell r="O1241">
            <v>1</v>
          </cell>
          <cell r="R1241">
            <v>1985</v>
          </cell>
        </row>
        <row r="1242">
          <cell r="O1242">
            <v>1</v>
          </cell>
          <cell r="R1242">
            <v>1985</v>
          </cell>
        </row>
        <row r="1243">
          <cell r="O1243">
            <v>1</v>
          </cell>
          <cell r="R1243">
            <v>1985</v>
          </cell>
        </row>
        <row r="1244">
          <cell r="O1244">
            <v>1</v>
          </cell>
          <cell r="R1244">
            <v>1985</v>
          </cell>
        </row>
        <row r="1245">
          <cell r="O1245">
            <v>1</v>
          </cell>
          <cell r="R1245">
            <v>1985</v>
          </cell>
        </row>
        <row r="1246">
          <cell r="O1246">
            <v>1</v>
          </cell>
          <cell r="R1246">
            <v>1985</v>
          </cell>
        </row>
        <row r="1247">
          <cell r="O1247">
            <v>1</v>
          </cell>
          <cell r="R1247">
            <v>1985</v>
          </cell>
        </row>
        <row r="1248">
          <cell r="O1248">
            <v>1</v>
          </cell>
          <cell r="R1248">
            <v>1985</v>
          </cell>
        </row>
        <row r="1249">
          <cell r="O1249">
            <v>1</v>
          </cell>
          <cell r="R1249">
            <v>1985</v>
          </cell>
        </row>
        <row r="1250">
          <cell r="O1250">
            <v>1</v>
          </cell>
          <cell r="R1250">
            <v>1985</v>
          </cell>
        </row>
        <row r="1251">
          <cell r="O1251">
            <v>1</v>
          </cell>
          <cell r="R1251">
            <v>1985</v>
          </cell>
        </row>
        <row r="1252">
          <cell r="O1252">
            <v>1</v>
          </cell>
          <cell r="R1252">
            <v>1985</v>
          </cell>
        </row>
        <row r="1253">
          <cell r="O1253">
            <v>1</v>
          </cell>
          <cell r="R1253">
            <v>1985</v>
          </cell>
        </row>
        <row r="1254">
          <cell r="O1254">
            <v>1</v>
          </cell>
          <cell r="R1254">
            <v>1985</v>
          </cell>
        </row>
        <row r="1255">
          <cell r="O1255">
            <v>1</v>
          </cell>
          <cell r="R1255">
            <v>1985</v>
          </cell>
        </row>
        <row r="1256">
          <cell r="O1256">
            <v>1</v>
          </cell>
          <cell r="R1256">
            <v>1985</v>
          </cell>
        </row>
        <row r="1257">
          <cell r="O1257">
            <v>1</v>
          </cell>
          <cell r="R1257">
            <v>1985</v>
          </cell>
        </row>
        <row r="1258">
          <cell r="O1258">
            <v>1</v>
          </cell>
          <cell r="R1258">
            <v>1985</v>
          </cell>
        </row>
        <row r="1259">
          <cell r="O1259">
            <v>1</v>
          </cell>
          <cell r="R1259">
            <v>1985</v>
          </cell>
        </row>
        <row r="1260">
          <cell r="O1260">
            <v>1</v>
          </cell>
          <cell r="R1260">
            <v>1985</v>
          </cell>
        </row>
        <row r="1261">
          <cell r="O1261">
            <v>1</v>
          </cell>
          <cell r="R1261">
            <v>1985</v>
          </cell>
        </row>
        <row r="1262">
          <cell r="O1262">
            <v>1</v>
          </cell>
          <cell r="R1262">
            <v>1985</v>
          </cell>
        </row>
        <row r="1263">
          <cell r="O1263">
            <v>1</v>
          </cell>
          <cell r="R1263">
            <v>1985</v>
          </cell>
        </row>
        <row r="1264">
          <cell r="O1264">
            <v>1</v>
          </cell>
          <cell r="R1264">
            <v>1985</v>
          </cell>
        </row>
        <row r="1265">
          <cell r="O1265">
            <v>1</v>
          </cell>
          <cell r="R1265">
            <v>1985</v>
          </cell>
        </row>
        <row r="1266">
          <cell r="O1266">
            <v>1</v>
          </cell>
          <cell r="R1266">
            <v>1985</v>
          </cell>
        </row>
        <row r="1267">
          <cell r="O1267">
            <v>1</v>
          </cell>
          <cell r="R1267">
            <v>1985</v>
          </cell>
        </row>
        <row r="1268">
          <cell r="O1268">
            <v>1</v>
          </cell>
          <cell r="R1268">
            <v>1985</v>
          </cell>
        </row>
        <row r="1269">
          <cell r="O1269">
            <v>1</v>
          </cell>
          <cell r="R1269">
            <v>1985</v>
          </cell>
        </row>
        <row r="1270">
          <cell r="O1270">
            <v>1</v>
          </cell>
          <cell r="R1270">
            <v>1985</v>
          </cell>
        </row>
        <row r="1271">
          <cell r="O1271">
            <v>1</v>
          </cell>
          <cell r="R1271">
            <v>1985</v>
          </cell>
        </row>
        <row r="1272">
          <cell r="O1272">
            <v>1</v>
          </cell>
          <cell r="R1272">
            <v>1985</v>
          </cell>
        </row>
        <row r="1273">
          <cell r="O1273">
            <v>1</v>
          </cell>
          <cell r="R1273">
            <v>1985</v>
          </cell>
        </row>
        <row r="1274">
          <cell r="O1274">
            <v>1</v>
          </cell>
          <cell r="R1274">
            <v>1985</v>
          </cell>
        </row>
        <row r="1275">
          <cell r="O1275">
            <v>1</v>
          </cell>
          <cell r="R1275">
            <v>1985</v>
          </cell>
        </row>
        <row r="1276">
          <cell r="O1276">
            <v>1</v>
          </cell>
          <cell r="R1276">
            <v>1985</v>
          </cell>
        </row>
        <row r="1277">
          <cell r="O1277">
            <v>1</v>
          </cell>
          <cell r="R1277">
            <v>1985</v>
          </cell>
        </row>
        <row r="1278">
          <cell r="O1278">
            <v>1</v>
          </cell>
          <cell r="R1278">
            <v>1985</v>
          </cell>
        </row>
        <row r="1279">
          <cell r="O1279">
            <v>1</v>
          </cell>
          <cell r="R1279">
            <v>1985</v>
          </cell>
        </row>
        <row r="1280">
          <cell r="O1280">
            <v>1</v>
          </cell>
          <cell r="R1280">
            <v>1985</v>
          </cell>
        </row>
        <row r="1281">
          <cell r="O1281">
            <v>1</v>
          </cell>
          <cell r="R1281">
            <v>1985</v>
          </cell>
        </row>
        <row r="1282">
          <cell r="O1282">
            <v>1</v>
          </cell>
          <cell r="R1282">
            <v>1985</v>
          </cell>
        </row>
        <row r="1283">
          <cell r="O1283">
            <v>1</v>
          </cell>
          <cell r="R1283">
            <v>1985</v>
          </cell>
        </row>
        <row r="1284">
          <cell r="O1284">
            <v>1</v>
          </cell>
          <cell r="R1284">
            <v>1985</v>
          </cell>
        </row>
        <row r="1285">
          <cell r="O1285">
            <v>1</v>
          </cell>
          <cell r="R1285">
            <v>1985</v>
          </cell>
        </row>
        <row r="1286">
          <cell r="O1286">
            <v>1</v>
          </cell>
          <cell r="R1286">
            <v>1985</v>
          </cell>
        </row>
        <row r="1287">
          <cell r="O1287">
            <v>1</v>
          </cell>
          <cell r="R1287">
            <v>1985</v>
          </cell>
        </row>
        <row r="1288">
          <cell r="O1288">
            <v>1</v>
          </cell>
          <cell r="R1288">
            <v>1985</v>
          </cell>
        </row>
        <row r="1289">
          <cell r="O1289">
            <v>1</v>
          </cell>
          <cell r="R1289">
            <v>1985</v>
          </cell>
        </row>
        <row r="1290">
          <cell r="O1290">
            <v>1</v>
          </cell>
          <cell r="R1290">
            <v>1985</v>
          </cell>
        </row>
        <row r="1291">
          <cell r="O1291">
            <v>1</v>
          </cell>
          <cell r="R1291">
            <v>1985</v>
          </cell>
        </row>
        <row r="1292">
          <cell r="O1292">
            <v>1</v>
          </cell>
          <cell r="R1292">
            <v>1985</v>
          </cell>
        </row>
        <row r="1293">
          <cell r="O1293">
            <v>1</v>
          </cell>
          <cell r="R1293">
            <v>1985</v>
          </cell>
        </row>
        <row r="1294">
          <cell r="O1294">
            <v>1</v>
          </cell>
          <cell r="R1294">
            <v>1985</v>
          </cell>
        </row>
        <row r="1295">
          <cell r="O1295">
            <v>1</v>
          </cell>
          <cell r="R1295">
            <v>1985</v>
          </cell>
        </row>
        <row r="1296">
          <cell r="O1296">
            <v>1</v>
          </cell>
          <cell r="R1296">
            <v>1985</v>
          </cell>
        </row>
        <row r="1297">
          <cell r="O1297">
            <v>1</v>
          </cell>
          <cell r="R1297">
            <v>1985</v>
          </cell>
        </row>
        <row r="1298">
          <cell r="O1298">
            <v>1</v>
          </cell>
          <cell r="R1298">
            <v>1985</v>
          </cell>
        </row>
        <row r="1299">
          <cell r="O1299">
            <v>1</v>
          </cell>
          <cell r="R1299">
            <v>1985</v>
          </cell>
        </row>
        <row r="1300">
          <cell r="O1300">
            <v>1</v>
          </cell>
          <cell r="R1300">
            <v>1985</v>
          </cell>
        </row>
        <row r="1301">
          <cell r="O1301">
            <v>1</v>
          </cell>
          <cell r="R1301">
            <v>1985</v>
          </cell>
        </row>
        <row r="1302">
          <cell r="O1302">
            <v>1</v>
          </cell>
          <cell r="R1302">
            <v>1985</v>
          </cell>
        </row>
        <row r="1303">
          <cell r="O1303">
            <v>1</v>
          </cell>
          <cell r="R1303">
            <v>1985</v>
          </cell>
        </row>
        <row r="1304">
          <cell r="O1304">
            <v>1</v>
          </cell>
          <cell r="R1304">
            <v>1985</v>
          </cell>
        </row>
        <row r="1305">
          <cell r="O1305">
            <v>1</v>
          </cell>
          <cell r="R1305">
            <v>1985</v>
          </cell>
        </row>
        <row r="1306">
          <cell r="O1306">
            <v>1</v>
          </cell>
          <cell r="R1306">
            <v>1985</v>
          </cell>
        </row>
        <row r="1307">
          <cell r="O1307">
            <v>1</v>
          </cell>
          <cell r="R1307">
            <v>1985</v>
          </cell>
        </row>
        <row r="1308">
          <cell r="O1308">
            <v>1</v>
          </cell>
          <cell r="R1308">
            <v>1985</v>
          </cell>
        </row>
        <row r="1309">
          <cell r="O1309">
            <v>1</v>
          </cell>
          <cell r="R1309">
            <v>1985</v>
          </cell>
        </row>
        <row r="1310">
          <cell r="O1310">
            <v>1</v>
          </cell>
          <cell r="R1310">
            <v>1985</v>
          </cell>
        </row>
        <row r="1311">
          <cell r="O1311">
            <v>1</v>
          </cell>
          <cell r="R1311">
            <v>1985</v>
          </cell>
        </row>
        <row r="1312">
          <cell r="O1312">
            <v>1</v>
          </cell>
          <cell r="R1312">
            <v>1985</v>
          </cell>
        </row>
        <row r="1313">
          <cell r="O1313">
            <v>1</v>
          </cell>
          <cell r="R1313">
            <v>1985</v>
          </cell>
        </row>
        <row r="1314">
          <cell r="O1314">
            <v>1</v>
          </cell>
          <cell r="R1314">
            <v>1985</v>
          </cell>
        </row>
        <row r="1315">
          <cell r="O1315">
            <v>1</v>
          </cell>
          <cell r="R1315">
            <v>1985</v>
          </cell>
        </row>
        <row r="1316">
          <cell r="O1316">
            <v>1</v>
          </cell>
          <cell r="R1316">
            <v>1985</v>
          </cell>
        </row>
        <row r="1317">
          <cell r="O1317">
            <v>1</v>
          </cell>
          <cell r="R1317">
            <v>1985</v>
          </cell>
        </row>
        <row r="1318">
          <cell r="O1318">
            <v>1</v>
          </cell>
          <cell r="R1318">
            <v>1985</v>
          </cell>
        </row>
        <row r="1319">
          <cell r="O1319">
            <v>1</v>
          </cell>
          <cell r="R1319">
            <v>1985</v>
          </cell>
        </row>
        <row r="1320">
          <cell r="O1320">
            <v>1</v>
          </cell>
          <cell r="R1320">
            <v>1985</v>
          </cell>
        </row>
        <row r="1321">
          <cell r="O1321">
            <v>1</v>
          </cell>
          <cell r="R1321">
            <v>1985</v>
          </cell>
        </row>
        <row r="1322">
          <cell r="O1322">
            <v>1</v>
          </cell>
          <cell r="R1322">
            <v>1985</v>
          </cell>
        </row>
        <row r="1323">
          <cell r="O1323">
            <v>1</v>
          </cell>
          <cell r="R1323">
            <v>1985</v>
          </cell>
        </row>
        <row r="1324">
          <cell r="O1324">
            <v>1</v>
          </cell>
          <cell r="R1324">
            <v>1985</v>
          </cell>
        </row>
        <row r="1325">
          <cell r="O1325">
            <v>1</v>
          </cell>
          <cell r="R1325">
            <v>1985</v>
          </cell>
        </row>
        <row r="1326">
          <cell r="O1326">
            <v>1</v>
          </cell>
          <cell r="R1326">
            <v>1985</v>
          </cell>
        </row>
        <row r="1327">
          <cell r="O1327">
            <v>1</v>
          </cell>
          <cell r="R1327">
            <v>1985</v>
          </cell>
        </row>
        <row r="1328">
          <cell r="O1328">
            <v>1</v>
          </cell>
          <cell r="R1328">
            <v>1985</v>
          </cell>
        </row>
        <row r="1329">
          <cell r="O1329">
            <v>1</v>
          </cell>
          <cell r="R1329">
            <v>1985</v>
          </cell>
        </row>
        <row r="1330">
          <cell r="O1330">
            <v>1</v>
          </cell>
          <cell r="R1330">
            <v>1985</v>
          </cell>
        </row>
        <row r="1331">
          <cell r="O1331">
            <v>1</v>
          </cell>
          <cell r="R1331">
            <v>1985</v>
          </cell>
        </row>
        <row r="1332">
          <cell r="O1332">
            <v>1</v>
          </cell>
          <cell r="R1332">
            <v>1985</v>
          </cell>
        </row>
        <row r="1333">
          <cell r="O1333">
            <v>1</v>
          </cell>
          <cell r="R1333">
            <v>1985</v>
          </cell>
        </row>
        <row r="1334">
          <cell r="O1334">
            <v>1</v>
          </cell>
          <cell r="R1334">
            <v>1985</v>
          </cell>
        </row>
        <row r="1335">
          <cell r="O1335">
            <v>1</v>
          </cell>
          <cell r="R1335">
            <v>1985</v>
          </cell>
        </row>
        <row r="1336">
          <cell r="O1336">
            <v>1</v>
          </cell>
          <cell r="R1336">
            <v>1985</v>
          </cell>
        </row>
        <row r="1337">
          <cell r="O1337">
            <v>1</v>
          </cell>
          <cell r="R1337">
            <v>1985</v>
          </cell>
        </row>
        <row r="1338">
          <cell r="O1338">
            <v>1</v>
          </cell>
          <cell r="R1338">
            <v>1985</v>
          </cell>
        </row>
        <row r="1339">
          <cell r="O1339">
            <v>1</v>
          </cell>
          <cell r="R1339">
            <v>1985</v>
          </cell>
        </row>
        <row r="1340">
          <cell r="O1340">
            <v>1</v>
          </cell>
          <cell r="R1340">
            <v>1985</v>
          </cell>
        </row>
        <row r="1341">
          <cell r="O1341">
            <v>1</v>
          </cell>
          <cell r="R1341">
            <v>1985</v>
          </cell>
        </row>
        <row r="1342">
          <cell r="O1342">
            <v>1</v>
          </cell>
          <cell r="R1342">
            <v>1985</v>
          </cell>
        </row>
        <row r="1343">
          <cell r="O1343">
            <v>1</v>
          </cell>
          <cell r="R1343">
            <v>1985</v>
          </cell>
        </row>
        <row r="1344">
          <cell r="O1344">
            <v>1</v>
          </cell>
          <cell r="R1344">
            <v>1985</v>
          </cell>
        </row>
        <row r="1345">
          <cell r="O1345">
            <v>1</v>
          </cell>
          <cell r="R1345">
            <v>1985</v>
          </cell>
        </row>
        <row r="1346">
          <cell r="O1346">
            <v>1</v>
          </cell>
          <cell r="R1346">
            <v>1985</v>
          </cell>
        </row>
        <row r="1347">
          <cell r="O1347">
            <v>1</v>
          </cell>
          <cell r="R1347">
            <v>1985</v>
          </cell>
        </row>
        <row r="1348">
          <cell r="O1348">
            <v>1</v>
          </cell>
          <cell r="R1348">
            <v>1985</v>
          </cell>
        </row>
        <row r="1349">
          <cell r="O1349">
            <v>1</v>
          </cell>
          <cell r="R1349">
            <v>1985</v>
          </cell>
        </row>
        <row r="1350">
          <cell r="O1350">
            <v>1</v>
          </cell>
          <cell r="R1350">
            <v>1985</v>
          </cell>
        </row>
        <row r="1351">
          <cell r="O1351">
            <v>1</v>
          </cell>
          <cell r="R1351">
            <v>1985</v>
          </cell>
        </row>
        <row r="1352">
          <cell r="O1352">
            <v>1</v>
          </cell>
          <cell r="R1352">
            <v>1985</v>
          </cell>
        </row>
        <row r="1353">
          <cell r="O1353">
            <v>1</v>
          </cell>
          <cell r="R1353">
            <v>1985</v>
          </cell>
        </row>
        <row r="1354">
          <cell r="O1354">
            <v>1</v>
          </cell>
          <cell r="R1354">
            <v>1985</v>
          </cell>
        </row>
        <row r="1355">
          <cell r="O1355">
            <v>1</v>
          </cell>
          <cell r="R1355">
            <v>1985</v>
          </cell>
        </row>
        <row r="1356">
          <cell r="O1356">
            <v>1</v>
          </cell>
          <cell r="R1356">
            <v>1985</v>
          </cell>
        </row>
        <row r="1357">
          <cell r="O1357">
            <v>1</v>
          </cell>
          <cell r="R1357">
            <v>1985</v>
          </cell>
        </row>
        <row r="1358">
          <cell r="O1358">
            <v>1</v>
          </cell>
          <cell r="R1358">
            <v>1985</v>
          </cell>
        </row>
        <row r="1359">
          <cell r="O1359">
            <v>1</v>
          </cell>
          <cell r="R1359">
            <v>1985</v>
          </cell>
        </row>
        <row r="1360">
          <cell r="O1360">
            <v>1</v>
          </cell>
          <cell r="R1360">
            <v>1985</v>
          </cell>
        </row>
        <row r="1361">
          <cell r="O1361">
            <v>1</v>
          </cell>
          <cell r="R1361">
            <v>1985</v>
          </cell>
        </row>
        <row r="1362">
          <cell r="O1362">
            <v>1</v>
          </cell>
          <cell r="R1362">
            <v>1985</v>
          </cell>
        </row>
        <row r="1363">
          <cell r="O1363">
            <v>1</v>
          </cell>
          <cell r="R1363">
            <v>1985</v>
          </cell>
        </row>
        <row r="1364">
          <cell r="O1364">
            <v>1</v>
          </cell>
          <cell r="R1364">
            <v>1985</v>
          </cell>
        </row>
        <row r="1365">
          <cell r="O1365">
            <v>1</v>
          </cell>
          <cell r="R1365">
            <v>1985</v>
          </cell>
        </row>
        <row r="1366">
          <cell r="O1366">
            <v>1</v>
          </cell>
          <cell r="R1366">
            <v>1985</v>
          </cell>
        </row>
        <row r="1367">
          <cell r="O1367">
            <v>1</v>
          </cell>
          <cell r="R1367">
            <v>1985</v>
          </cell>
        </row>
        <row r="1368">
          <cell r="O1368">
            <v>1</v>
          </cell>
          <cell r="R1368">
            <v>1985</v>
          </cell>
        </row>
        <row r="1369">
          <cell r="O1369">
            <v>1</v>
          </cell>
          <cell r="R1369">
            <v>1985</v>
          </cell>
        </row>
        <row r="1370">
          <cell r="O1370">
            <v>1</v>
          </cell>
          <cell r="R1370">
            <v>1985</v>
          </cell>
        </row>
        <row r="1371">
          <cell r="O1371">
            <v>1</v>
          </cell>
          <cell r="R1371">
            <v>1985</v>
          </cell>
        </row>
        <row r="1372">
          <cell r="O1372">
            <v>1</v>
          </cell>
          <cell r="R1372">
            <v>1985</v>
          </cell>
        </row>
        <row r="1373">
          <cell r="O1373">
            <v>1</v>
          </cell>
          <cell r="R1373">
            <v>1985</v>
          </cell>
        </row>
        <row r="1374">
          <cell r="O1374">
            <v>1</v>
          </cell>
          <cell r="R1374">
            <v>1985</v>
          </cell>
        </row>
        <row r="1375">
          <cell r="O1375">
            <v>1</v>
          </cell>
          <cell r="R1375">
            <v>1985</v>
          </cell>
        </row>
        <row r="1376">
          <cell r="O1376">
            <v>1</v>
          </cell>
          <cell r="R1376">
            <v>1985</v>
          </cell>
        </row>
        <row r="1377">
          <cell r="O1377">
            <v>1</v>
          </cell>
          <cell r="R1377">
            <v>1985</v>
          </cell>
        </row>
        <row r="1378">
          <cell r="O1378">
            <v>1</v>
          </cell>
          <cell r="R1378">
            <v>1985</v>
          </cell>
        </row>
        <row r="1379">
          <cell r="O1379">
            <v>1</v>
          </cell>
          <cell r="R1379">
            <v>1985</v>
          </cell>
        </row>
        <row r="1380">
          <cell r="O1380">
            <v>1</v>
          </cell>
          <cell r="R1380">
            <v>1985</v>
          </cell>
        </row>
        <row r="1381">
          <cell r="O1381">
            <v>1</v>
          </cell>
          <cell r="R1381">
            <v>1985</v>
          </cell>
        </row>
        <row r="1382">
          <cell r="O1382">
            <v>1</v>
          </cell>
          <cell r="R1382">
            <v>1985</v>
          </cell>
        </row>
        <row r="1383">
          <cell r="O1383">
            <v>1</v>
          </cell>
          <cell r="R1383">
            <v>1985</v>
          </cell>
        </row>
        <row r="1384">
          <cell r="O1384">
            <v>1</v>
          </cell>
          <cell r="R1384">
            <v>1985</v>
          </cell>
        </row>
        <row r="1385">
          <cell r="O1385">
            <v>1</v>
          </cell>
          <cell r="R1385">
            <v>1985</v>
          </cell>
        </row>
        <row r="1386">
          <cell r="O1386">
            <v>1</v>
          </cell>
          <cell r="R1386">
            <v>1985</v>
          </cell>
        </row>
        <row r="1387">
          <cell r="O1387">
            <v>1</v>
          </cell>
          <cell r="R1387">
            <v>1985</v>
          </cell>
        </row>
        <row r="1388">
          <cell r="O1388">
            <v>1</v>
          </cell>
          <cell r="R1388">
            <v>1985</v>
          </cell>
        </row>
        <row r="1389">
          <cell r="O1389">
            <v>1</v>
          </cell>
          <cell r="R1389">
            <v>1985</v>
          </cell>
        </row>
        <row r="1390">
          <cell r="O1390">
            <v>1</v>
          </cell>
          <cell r="R1390">
            <v>1985</v>
          </cell>
        </row>
        <row r="1391">
          <cell r="O1391">
            <v>1</v>
          </cell>
          <cell r="R1391">
            <v>1985</v>
          </cell>
        </row>
        <row r="1392">
          <cell r="O1392">
            <v>1</v>
          </cell>
          <cell r="R1392">
            <v>1985</v>
          </cell>
        </row>
        <row r="1393">
          <cell r="O1393">
            <v>1</v>
          </cell>
          <cell r="R1393">
            <v>1985</v>
          </cell>
        </row>
        <row r="1394">
          <cell r="O1394">
            <v>1</v>
          </cell>
          <cell r="R1394">
            <v>1985</v>
          </cell>
        </row>
        <row r="1395">
          <cell r="O1395">
            <v>1</v>
          </cell>
          <cell r="R1395">
            <v>1985</v>
          </cell>
        </row>
        <row r="1396">
          <cell r="O1396">
            <v>1</v>
          </cell>
          <cell r="R1396">
            <v>1985</v>
          </cell>
        </row>
        <row r="1397">
          <cell r="O1397">
            <v>1</v>
          </cell>
          <cell r="R1397">
            <v>1985</v>
          </cell>
        </row>
        <row r="1398">
          <cell r="O1398">
            <v>1</v>
          </cell>
          <cell r="R1398">
            <v>1985</v>
          </cell>
        </row>
        <row r="1399">
          <cell r="O1399">
            <v>1</v>
          </cell>
          <cell r="R1399">
            <v>1985</v>
          </cell>
        </row>
        <row r="1400">
          <cell r="O1400">
            <v>1</v>
          </cell>
          <cell r="R1400">
            <v>1985</v>
          </cell>
        </row>
        <row r="1401">
          <cell r="O1401">
            <v>1</v>
          </cell>
          <cell r="R1401">
            <v>1985</v>
          </cell>
        </row>
        <row r="1402">
          <cell r="O1402">
            <v>1</v>
          </cell>
          <cell r="R1402">
            <v>1985</v>
          </cell>
        </row>
        <row r="1403">
          <cell r="O1403">
            <v>1</v>
          </cell>
          <cell r="R1403">
            <v>1985</v>
          </cell>
        </row>
        <row r="1404">
          <cell r="O1404">
            <v>1</v>
          </cell>
          <cell r="R1404">
            <v>1985</v>
          </cell>
        </row>
        <row r="1405">
          <cell r="O1405">
            <v>1</v>
          </cell>
          <cell r="R1405">
            <v>1985</v>
          </cell>
        </row>
        <row r="1406">
          <cell r="O1406">
            <v>1</v>
          </cell>
          <cell r="R1406">
            <v>1985</v>
          </cell>
        </row>
        <row r="1407">
          <cell r="O1407">
            <v>1</v>
          </cell>
          <cell r="R1407">
            <v>1985</v>
          </cell>
        </row>
        <row r="1408">
          <cell r="O1408">
            <v>1</v>
          </cell>
          <cell r="R1408">
            <v>1985</v>
          </cell>
        </row>
        <row r="1409">
          <cell r="O1409">
            <v>1</v>
          </cell>
          <cell r="R1409">
            <v>1985</v>
          </cell>
        </row>
        <row r="1410">
          <cell r="O1410">
            <v>1</v>
          </cell>
          <cell r="R1410">
            <v>1985</v>
          </cell>
        </row>
        <row r="1411">
          <cell r="O1411">
            <v>1</v>
          </cell>
          <cell r="R1411">
            <v>1985</v>
          </cell>
        </row>
        <row r="1412">
          <cell r="O1412">
            <v>1</v>
          </cell>
          <cell r="R1412">
            <v>1985</v>
          </cell>
        </row>
        <row r="1413">
          <cell r="O1413">
            <v>1</v>
          </cell>
          <cell r="R1413">
            <v>1985</v>
          </cell>
        </row>
        <row r="1414">
          <cell r="O1414">
            <v>1</v>
          </cell>
          <cell r="R1414">
            <v>1985</v>
          </cell>
        </row>
        <row r="1415">
          <cell r="O1415">
            <v>1</v>
          </cell>
          <cell r="R1415">
            <v>1985</v>
          </cell>
        </row>
        <row r="1416">
          <cell r="O1416">
            <v>1</v>
          </cell>
          <cell r="R1416">
            <v>1985</v>
          </cell>
        </row>
        <row r="1417">
          <cell r="O1417">
            <v>1</v>
          </cell>
          <cell r="R1417">
            <v>1985</v>
          </cell>
        </row>
        <row r="1418">
          <cell r="O1418">
            <v>1</v>
          </cell>
          <cell r="R1418">
            <v>1985</v>
          </cell>
        </row>
        <row r="1419">
          <cell r="O1419">
            <v>1</v>
          </cell>
          <cell r="R1419">
            <v>1985</v>
          </cell>
        </row>
        <row r="1420">
          <cell r="O1420">
            <v>1</v>
          </cell>
          <cell r="R1420">
            <v>1985</v>
          </cell>
        </row>
        <row r="1421">
          <cell r="O1421">
            <v>1</v>
          </cell>
          <cell r="R1421">
            <v>1985</v>
          </cell>
        </row>
        <row r="1422">
          <cell r="O1422">
            <v>1</v>
          </cell>
          <cell r="R1422">
            <v>1985</v>
          </cell>
        </row>
        <row r="1423">
          <cell r="O1423">
            <v>1</v>
          </cell>
          <cell r="R1423">
            <v>1985</v>
          </cell>
        </row>
        <row r="1424">
          <cell r="O1424">
            <v>1</v>
          </cell>
          <cell r="R1424">
            <v>1985</v>
          </cell>
        </row>
        <row r="1425">
          <cell r="O1425">
            <v>1</v>
          </cell>
          <cell r="R1425">
            <v>1985</v>
          </cell>
        </row>
        <row r="1426">
          <cell r="O1426">
            <v>1</v>
          </cell>
          <cell r="R1426">
            <v>1985</v>
          </cell>
        </row>
        <row r="1427">
          <cell r="O1427">
            <v>1</v>
          </cell>
          <cell r="R1427">
            <v>1985</v>
          </cell>
        </row>
        <row r="1428">
          <cell r="O1428">
            <v>1</v>
          </cell>
          <cell r="R1428">
            <v>1985</v>
          </cell>
        </row>
        <row r="1429">
          <cell r="O1429">
            <v>1</v>
          </cell>
          <cell r="R1429">
            <v>1985</v>
          </cell>
        </row>
        <row r="1430">
          <cell r="O1430">
            <v>1</v>
          </cell>
          <cell r="R1430">
            <v>1985</v>
          </cell>
        </row>
        <row r="1431">
          <cell r="O1431">
            <v>1</v>
          </cell>
          <cell r="R1431">
            <v>1985</v>
          </cell>
        </row>
        <row r="1432">
          <cell r="O1432">
            <v>1</v>
          </cell>
          <cell r="R1432">
            <v>1985</v>
          </cell>
        </row>
        <row r="1433">
          <cell r="O1433">
            <v>1</v>
          </cell>
          <cell r="R1433">
            <v>1985</v>
          </cell>
        </row>
        <row r="1434">
          <cell r="O1434">
            <v>1</v>
          </cell>
          <cell r="R1434">
            <v>1985</v>
          </cell>
        </row>
        <row r="1435">
          <cell r="O1435">
            <v>1</v>
          </cell>
          <cell r="R1435">
            <v>1985</v>
          </cell>
        </row>
        <row r="1436">
          <cell r="O1436">
            <v>1</v>
          </cell>
          <cell r="R1436">
            <v>1985</v>
          </cell>
        </row>
        <row r="1437">
          <cell r="O1437">
            <v>1</v>
          </cell>
          <cell r="R1437">
            <v>1985</v>
          </cell>
        </row>
        <row r="1438">
          <cell r="O1438">
            <v>1</v>
          </cell>
          <cell r="R1438">
            <v>1985</v>
          </cell>
        </row>
        <row r="1439">
          <cell r="O1439">
            <v>1</v>
          </cell>
          <cell r="R1439">
            <v>1985</v>
          </cell>
        </row>
        <row r="1440">
          <cell r="O1440">
            <v>1</v>
          </cell>
          <cell r="R1440">
            <v>1985</v>
          </cell>
        </row>
        <row r="1441">
          <cell r="O1441">
            <v>1</v>
          </cell>
          <cell r="R1441">
            <v>1985</v>
          </cell>
        </row>
        <row r="1442">
          <cell r="O1442">
            <v>1</v>
          </cell>
          <cell r="R1442">
            <v>1985</v>
          </cell>
        </row>
        <row r="1443">
          <cell r="O1443">
            <v>1</v>
          </cell>
          <cell r="R1443">
            <v>1985</v>
          </cell>
        </row>
        <row r="1444">
          <cell r="O1444">
            <v>1</v>
          </cell>
          <cell r="R1444">
            <v>1985</v>
          </cell>
        </row>
        <row r="1445">
          <cell r="O1445">
            <v>1</v>
          </cell>
          <cell r="R1445">
            <v>1985</v>
          </cell>
        </row>
        <row r="1446">
          <cell r="O1446">
            <v>1</v>
          </cell>
          <cell r="R1446">
            <v>1985</v>
          </cell>
        </row>
        <row r="1447">
          <cell r="O1447">
            <v>1</v>
          </cell>
          <cell r="R1447">
            <v>1985</v>
          </cell>
        </row>
        <row r="1448">
          <cell r="O1448">
            <v>1</v>
          </cell>
          <cell r="R1448">
            <v>1985</v>
          </cell>
        </row>
        <row r="1449">
          <cell r="O1449">
            <v>1</v>
          </cell>
          <cell r="R1449">
            <v>1985</v>
          </cell>
        </row>
        <row r="1450">
          <cell r="O1450">
            <v>1</v>
          </cell>
          <cell r="R1450">
            <v>1985</v>
          </cell>
        </row>
        <row r="1451">
          <cell r="O1451">
            <v>1</v>
          </cell>
          <cell r="R1451">
            <v>1985</v>
          </cell>
        </row>
        <row r="1452">
          <cell r="O1452">
            <v>1</v>
          </cell>
          <cell r="R1452">
            <v>1985</v>
          </cell>
        </row>
        <row r="1453">
          <cell r="O1453">
            <v>1</v>
          </cell>
          <cell r="R1453">
            <v>1985</v>
          </cell>
        </row>
        <row r="1454">
          <cell r="O1454">
            <v>1</v>
          </cell>
          <cell r="R1454">
            <v>1985</v>
          </cell>
        </row>
        <row r="1455">
          <cell r="O1455">
            <v>1</v>
          </cell>
          <cell r="R1455">
            <v>1985</v>
          </cell>
        </row>
        <row r="1456">
          <cell r="O1456">
            <v>1</v>
          </cell>
          <cell r="R1456">
            <v>1985</v>
          </cell>
        </row>
        <row r="1457">
          <cell r="O1457">
            <v>1</v>
          </cell>
          <cell r="R1457">
            <v>1985</v>
          </cell>
        </row>
        <row r="1458">
          <cell r="O1458">
            <v>1</v>
          </cell>
          <cell r="R1458">
            <v>1985</v>
          </cell>
        </row>
        <row r="1459">
          <cell r="O1459">
            <v>1</v>
          </cell>
          <cell r="R1459">
            <v>1985</v>
          </cell>
        </row>
        <row r="1460">
          <cell r="O1460">
            <v>1</v>
          </cell>
          <cell r="R1460">
            <v>1985</v>
          </cell>
        </row>
        <row r="1461">
          <cell r="O1461">
            <v>1</v>
          </cell>
          <cell r="R1461">
            <v>1985</v>
          </cell>
        </row>
        <row r="1462">
          <cell r="O1462">
            <v>1</v>
          </cell>
          <cell r="R1462">
            <v>1985</v>
          </cell>
        </row>
        <row r="1463">
          <cell r="O1463">
            <v>1</v>
          </cell>
          <cell r="R1463">
            <v>1985</v>
          </cell>
        </row>
        <row r="1464">
          <cell r="O1464">
            <v>1</v>
          </cell>
          <cell r="R1464">
            <v>1985</v>
          </cell>
        </row>
        <row r="1465">
          <cell r="O1465">
            <v>1</v>
          </cell>
          <cell r="R1465">
            <v>1985</v>
          </cell>
        </row>
        <row r="1466">
          <cell r="O1466">
            <v>1</v>
          </cell>
          <cell r="R1466">
            <v>1985</v>
          </cell>
        </row>
        <row r="1467">
          <cell r="O1467">
            <v>1</v>
          </cell>
          <cell r="R1467">
            <v>1985</v>
          </cell>
        </row>
        <row r="1468">
          <cell r="O1468">
            <v>1</v>
          </cell>
          <cell r="R1468">
            <v>1985</v>
          </cell>
        </row>
        <row r="1469">
          <cell r="O1469">
            <v>1</v>
          </cell>
          <cell r="R1469">
            <v>1985</v>
          </cell>
        </row>
        <row r="1470">
          <cell r="O1470">
            <v>1</v>
          </cell>
          <cell r="R1470">
            <v>1985</v>
          </cell>
        </row>
        <row r="1471">
          <cell r="O1471">
            <v>1</v>
          </cell>
          <cell r="R1471">
            <v>1985</v>
          </cell>
        </row>
        <row r="1472">
          <cell r="O1472">
            <v>1</v>
          </cell>
          <cell r="R1472">
            <v>1985</v>
          </cell>
        </row>
        <row r="1473">
          <cell r="O1473">
            <v>1</v>
          </cell>
          <cell r="R1473">
            <v>1985</v>
          </cell>
        </row>
        <row r="1474">
          <cell r="O1474">
            <v>1</v>
          </cell>
          <cell r="R1474">
            <v>1985</v>
          </cell>
        </row>
        <row r="1475">
          <cell r="O1475">
            <v>1</v>
          </cell>
          <cell r="R1475">
            <v>1985</v>
          </cell>
        </row>
        <row r="1476">
          <cell r="O1476">
            <v>1</v>
          </cell>
          <cell r="R1476">
            <v>1985</v>
          </cell>
        </row>
        <row r="1477">
          <cell r="O1477">
            <v>1</v>
          </cell>
          <cell r="R1477">
            <v>1985</v>
          </cell>
        </row>
        <row r="1478">
          <cell r="O1478">
            <v>1</v>
          </cell>
          <cell r="R1478">
            <v>1985</v>
          </cell>
        </row>
        <row r="1479">
          <cell r="O1479">
            <v>1</v>
          </cell>
          <cell r="R1479">
            <v>1985</v>
          </cell>
        </row>
        <row r="1480">
          <cell r="O1480">
            <v>1</v>
          </cell>
          <cell r="R1480">
            <v>1985</v>
          </cell>
        </row>
        <row r="1481">
          <cell r="O1481">
            <v>1</v>
          </cell>
          <cell r="R1481">
            <v>1985</v>
          </cell>
        </row>
        <row r="1482">
          <cell r="O1482">
            <v>1</v>
          </cell>
          <cell r="R1482">
            <v>1985</v>
          </cell>
        </row>
        <row r="1483">
          <cell r="O1483">
            <v>1</v>
          </cell>
          <cell r="R1483">
            <v>1985</v>
          </cell>
        </row>
        <row r="1484">
          <cell r="O1484">
            <v>1</v>
          </cell>
          <cell r="R1484">
            <v>1985</v>
          </cell>
        </row>
        <row r="1485">
          <cell r="O1485">
            <v>1</v>
          </cell>
          <cell r="R1485">
            <v>1985</v>
          </cell>
        </row>
        <row r="1486">
          <cell r="O1486">
            <v>1</v>
          </cell>
          <cell r="R1486">
            <v>1985</v>
          </cell>
        </row>
        <row r="1487">
          <cell r="O1487">
            <v>1</v>
          </cell>
          <cell r="R1487">
            <v>1985</v>
          </cell>
        </row>
        <row r="1488">
          <cell r="O1488">
            <v>1</v>
          </cell>
          <cell r="R1488">
            <v>1985</v>
          </cell>
        </row>
        <row r="1489">
          <cell r="O1489">
            <v>1</v>
          </cell>
          <cell r="R1489">
            <v>1985</v>
          </cell>
        </row>
        <row r="1490">
          <cell r="O1490">
            <v>1</v>
          </cell>
          <cell r="R1490">
            <v>1985</v>
          </cell>
        </row>
        <row r="1491">
          <cell r="O1491">
            <v>1</v>
          </cell>
          <cell r="R1491">
            <v>1985</v>
          </cell>
        </row>
        <row r="1492">
          <cell r="O1492">
            <v>1</v>
          </cell>
          <cell r="R1492">
            <v>1985</v>
          </cell>
        </row>
        <row r="1493">
          <cell r="O1493">
            <v>1</v>
          </cell>
          <cell r="R1493">
            <v>1985</v>
          </cell>
        </row>
        <row r="1494">
          <cell r="O1494">
            <v>1</v>
          </cell>
          <cell r="R1494">
            <v>1985</v>
          </cell>
        </row>
        <row r="1495">
          <cell r="O1495">
            <v>1</v>
          </cell>
          <cell r="R1495">
            <v>1985</v>
          </cell>
        </row>
        <row r="1496">
          <cell r="O1496">
            <v>1</v>
          </cell>
          <cell r="R1496">
            <v>1985</v>
          </cell>
        </row>
        <row r="1497">
          <cell r="O1497">
            <v>1</v>
          </cell>
          <cell r="R1497">
            <v>1985</v>
          </cell>
        </row>
        <row r="1498">
          <cell r="O1498">
            <v>1</v>
          </cell>
          <cell r="R1498">
            <v>1985</v>
          </cell>
        </row>
        <row r="1499">
          <cell r="O1499">
            <v>1</v>
          </cell>
          <cell r="R1499">
            <v>1985</v>
          </cell>
        </row>
        <row r="1500">
          <cell r="O1500">
            <v>1</v>
          </cell>
          <cell r="R1500">
            <v>1985</v>
          </cell>
        </row>
        <row r="1501">
          <cell r="O1501">
            <v>1</v>
          </cell>
          <cell r="R1501">
            <v>1985</v>
          </cell>
        </row>
        <row r="1502">
          <cell r="O1502">
            <v>1</v>
          </cell>
          <cell r="R1502">
            <v>1985</v>
          </cell>
        </row>
        <row r="1503">
          <cell r="O1503">
            <v>1</v>
          </cell>
          <cell r="R1503">
            <v>1985</v>
          </cell>
        </row>
        <row r="1504">
          <cell r="O1504">
            <v>1</v>
          </cell>
          <cell r="R1504">
            <v>1985</v>
          </cell>
        </row>
        <row r="1505">
          <cell r="O1505">
            <v>1</v>
          </cell>
          <cell r="R1505">
            <v>1985</v>
          </cell>
        </row>
        <row r="1506">
          <cell r="O1506">
            <v>1</v>
          </cell>
          <cell r="R1506">
            <v>1985</v>
          </cell>
        </row>
        <row r="1507">
          <cell r="O1507">
            <v>1</v>
          </cell>
          <cell r="R1507">
            <v>1985</v>
          </cell>
        </row>
        <row r="1508">
          <cell r="O1508">
            <v>1</v>
          </cell>
          <cell r="R1508">
            <v>1985</v>
          </cell>
        </row>
        <row r="1509">
          <cell r="O1509">
            <v>1</v>
          </cell>
          <cell r="R1509">
            <v>1985</v>
          </cell>
        </row>
        <row r="1510">
          <cell r="O1510">
            <v>1</v>
          </cell>
          <cell r="R1510">
            <v>1985</v>
          </cell>
        </row>
        <row r="1511">
          <cell r="O1511">
            <v>1</v>
          </cell>
          <cell r="R1511">
            <v>1985</v>
          </cell>
        </row>
        <row r="1512">
          <cell r="O1512">
            <v>1</v>
          </cell>
          <cell r="R1512">
            <v>1985</v>
          </cell>
        </row>
        <row r="1513">
          <cell r="O1513">
            <v>1</v>
          </cell>
          <cell r="R1513">
            <v>1985</v>
          </cell>
        </row>
        <row r="1514">
          <cell r="O1514">
            <v>1</v>
          </cell>
          <cell r="R1514">
            <v>1985</v>
          </cell>
        </row>
        <row r="1515">
          <cell r="O1515">
            <v>1</v>
          </cell>
          <cell r="R1515">
            <v>1985</v>
          </cell>
        </row>
        <row r="1516">
          <cell r="O1516">
            <v>1</v>
          </cell>
          <cell r="R1516">
            <v>1985</v>
          </cell>
        </row>
        <row r="1517">
          <cell r="O1517">
            <v>1</v>
          </cell>
          <cell r="R1517">
            <v>1985</v>
          </cell>
        </row>
        <row r="1518">
          <cell r="O1518">
            <v>1</v>
          </cell>
          <cell r="R1518">
            <v>1985</v>
          </cell>
        </row>
        <row r="1519">
          <cell r="O1519">
            <v>1</v>
          </cell>
          <cell r="R1519">
            <v>1985</v>
          </cell>
        </row>
        <row r="1520">
          <cell r="O1520">
            <v>1</v>
          </cell>
          <cell r="R1520">
            <v>1985</v>
          </cell>
        </row>
        <row r="1521">
          <cell r="O1521">
            <v>1</v>
          </cell>
          <cell r="R1521">
            <v>1985</v>
          </cell>
        </row>
        <row r="1522">
          <cell r="O1522">
            <v>1</v>
          </cell>
          <cell r="R1522">
            <v>1985</v>
          </cell>
        </row>
        <row r="1523">
          <cell r="O1523">
            <v>1</v>
          </cell>
          <cell r="R1523">
            <v>1985</v>
          </cell>
        </row>
        <row r="1524">
          <cell r="O1524">
            <v>1</v>
          </cell>
          <cell r="R1524">
            <v>1985</v>
          </cell>
        </row>
        <row r="1525">
          <cell r="O1525">
            <v>1</v>
          </cell>
          <cell r="R1525">
            <v>1985</v>
          </cell>
        </row>
        <row r="1526">
          <cell r="O1526">
            <v>1</v>
          </cell>
          <cell r="R1526">
            <v>1985</v>
          </cell>
        </row>
        <row r="1527">
          <cell r="O1527">
            <v>1</v>
          </cell>
          <cell r="R1527">
            <v>1985</v>
          </cell>
        </row>
        <row r="1528">
          <cell r="O1528">
            <v>1</v>
          </cell>
          <cell r="R1528">
            <v>1985</v>
          </cell>
        </row>
        <row r="1529">
          <cell r="O1529">
            <v>1</v>
          </cell>
          <cell r="R1529">
            <v>1985</v>
          </cell>
        </row>
        <row r="1530">
          <cell r="O1530">
            <v>1</v>
          </cell>
          <cell r="R1530">
            <v>1985</v>
          </cell>
        </row>
        <row r="1531">
          <cell r="O1531">
            <v>1</v>
          </cell>
          <cell r="R1531">
            <v>1985</v>
          </cell>
        </row>
        <row r="1532">
          <cell r="O1532">
            <v>1</v>
          </cell>
          <cell r="R1532">
            <v>1985</v>
          </cell>
        </row>
        <row r="1533">
          <cell r="O1533">
            <v>1</v>
          </cell>
          <cell r="R1533">
            <v>1985</v>
          </cell>
        </row>
        <row r="1534">
          <cell r="O1534">
            <v>1</v>
          </cell>
          <cell r="R1534">
            <v>1985</v>
          </cell>
        </row>
        <row r="1535">
          <cell r="O1535">
            <v>1</v>
          </cell>
          <cell r="R1535">
            <v>1985</v>
          </cell>
        </row>
        <row r="1536">
          <cell r="O1536">
            <v>1</v>
          </cell>
          <cell r="R1536">
            <v>1985</v>
          </cell>
        </row>
        <row r="1537">
          <cell r="O1537">
            <v>1</v>
          </cell>
          <cell r="R1537">
            <v>1985</v>
          </cell>
        </row>
        <row r="1538">
          <cell r="O1538">
            <v>1</v>
          </cell>
          <cell r="R1538">
            <v>1985</v>
          </cell>
        </row>
        <row r="1539">
          <cell r="O1539">
            <v>1</v>
          </cell>
          <cell r="R1539">
            <v>1985</v>
          </cell>
        </row>
        <row r="1540">
          <cell r="O1540">
            <v>1</v>
          </cell>
          <cell r="R1540">
            <v>1985</v>
          </cell>
        </row>
        <row r="1541">
          <cell r="O1541">
            <v>1</v>
          </cell>
          <cell r="R1541">
            <v>1985</v>
          </cell>
        </row>
        <row r="1542">
          <cell r="O1542">
            <v>1</v>
          </cell>
          <cell r="R1542">
            <v>1985</v>
          </cell>
        </row>
        <row r="1543">
          <cell r="O1543">
            <v>1</v>
          </cell>
          <cell r="R1543">
            <v>1985</v>
          </cell>
        </row>
        <row r="1544">
          <cell r="O1544">
            <v>1</v>
          </cell>
          <cell r="R1544">
            <v>1985</v>
          </cell>
        </row>
        <row r="1545">
          <cell r="O1545">
            <v>1</v>
          </cell>
          <cell r="R1545">
            <v>1985</v>
          </cell>
        </row>
        <row r="1546">
          <cell r="O1546">
            <v>1</v>
          </cell>
          <cell r="R1546">
            <v>1985</v>
          </cell>
        </row>
        <row r="1547">
          <cell r="O1547">
            <v>1</v>
          </cell>
          <cell r="R1547">
            <v>1985</v>
          </cell>
        </row>
        <row r="1548">
          <cell r="O1548">
            <v>1</v>
          </cell>
          <cell r="R1548">
            <v>1985</v>
          </cell>
        </row>
        <row r="1549">
          <cell r="O1549">
            <v>1</v>
          </cell>
          <cell r="R1549">
            <v>1985</v>
          </cell>
        </row>
        <row r="1550">
          <cell r="O1550">
            <v>1</v>
          </cell>
          <cell r="R1550">
            <v>1985</v>
          </cell>
        </row>
        <row r="1551">
          <cell r="O1551">
            <v>1</v>
          </cell>
          <cell r="R1551">
            <v>1985</v>
          </cell>
        </row>
        <row r="1552">
          <cell r="O1552">
            <v>1</v>
          </cell>
          <cell r="R1552">
            <v>1985</v>
          </cell>
        </row>
        <row r="1553">
          <cell r="O1553">
            <v>1</v>
          </cell>
          <cell r="R1553">
            <v>1985</v>
          </cell>
        </row>
        <row r="1554">
          <cell r="O1554">
            <v>1</v>
          </cell>
          <cell r="R1554">
            <v>1985</v>
          </cell>
        </row>
        <row r="1555">
          <cell r="O1555">
            <v>1</v>
          </cell>
          <cell r="R1555">
            <v>1985</v>
          </cell>
        </row>
        <row r="1556">
          <cell r="O1556">
            <v>1</v>
          </cell>
          <cell r="R1556">
            <v>1985</v>
          </cell>
        </row>
        <row r="1557">
          <cell r="O1557">
            <v>1</v>
          </cell>
          <cell r="R1557">
            <v>1985</v>
          </cell>
        </row>
        <row r="1558">
          <cell r="O1558">
            <v>1</v>
          </cell>
          <cell r="R1558">
            <v>1985</v>
          </cell>
        </row>
        <row r="1559">
          <cell r="O1559">
            <v>1</v>
          </cell>
          <cell r="R1559">
            <v>1985</v>
          </cell>
        </row>
        <row r="1560">
          <cell r="O1560">
            <v>1</v>
          </cell>
          <cell r="R1560">
            <v>1985</v>
          </cell>
        </row>
        <row r="1561">
          <cell r="O1561">
            <v>1</v>
          </cell>
          <cell r="R1561">
            <v>1985</v>
          </cell>
        </row>
        <row r="1562">
          <cell r="O1562">
            <v>1</v>
          </cell>
          <cell r="R1562">
            <v>1985</v>
          </cell>
        </row>
        <row r="1563">
          <cell r="O1563">
            <v>1</v>
          </cell>
          <cell r="R1563">
            <v>1985</v>
          </cell>
        </row>
        <row r="1564">
          <cell r="O1564">
            <v>1</v>
          </cell>
          <cell r="R1564">
            <v>1985</v>
          </cell>
        </row>
        <row r="1565">
          <cell r="O1565">
            <v>1</v>
          </cell>
          <cell r="R1565">
            <v>1985</v>
          </cell>
        </row>
        <row r="1566">
          <cell r="O1566">
            <v>1</v>
          </cell>
          <cell r="R1566">
            <v>1985</v>
          </cell>
        </row>
        <row r="1567">
          <cell r="O1567">
            <v>1</v>
          </cell>
          <cell r="R1567">
            <v>1985</v>
          </cell>
        </row>
        <row r="1568">
          <cell r="O1568">
            <v>1</v>
          </cell>
          <cell r="R1568">
            <v>1985</v>
          </cell>
        </row>
        <row r="1569">
          <cell r="O1569">
            <v>1</v>
          </cell>
          <cell r="R1569">
            <v>1985</v>
          </cell>
        </row>
        <row r="1570">
          <cell r="O1570">
            <v>1</v>
          </cell>
          <cell r="R1570">
            <v>1985</v>
          </cell>
        </row>
        <row r="1571">
          <cell r="O1571">
            <v>1</v>
          </cell>
          <cell r="R1571">
            <v>1985</v>
          </cell>
        </row>
        <row r="1572">
          <cell r="O1572">
            <v>1</v>
          </cell>
          <cell r="R1572">
            <v>1985</v>
          </cell>
        </row>
        <row r="1573">
          <cell r="O1573">
            <v>1</v>
          </cell>
          <cell r="R1573">
            <v>1985</v>
          </cell>
        </row>
        <row r="1574">
          <cell r="O1574">
            <v>1</v>
          </cell>
          <cell r="R1574">
            <v>1985</v>
          </cell>
        </row>
        <row r="1575">
          <cell r="O1575">
            <v>1</v>
          </cell>
          <cell r="R1575">
            <v>1985</v>
          </cell>
        </row>
        <row r="1576">
          <cell r="O1576">
            <v>1</v>
          </cell>
          <cell r="R1576">
            <v>1985</v>
          </cell>
        </row>
        <row r="1577">
          <cell r="O1577">
            <v>1</v>
          </cell>
          <cell r="R1577">
            <v>1985</v>
          </cell>
        </row>
        <row r="1578">
          <cell r="O1578">
            <v>1</v>
          </cell>
          <cell r="R1578">
            <v>1985</v>
          </cell>
        </row>
        <row r="1579">
          <cell r="O1579">
            <v>1</v>
          </cell>
          <cell r="R1579">
            <v>1985</v>
          </cell>
        </row>
        <row r="1580">
          <cell r="O1580">
            <v>1</v>
          </cell>
          <cell r="R1580">
            <v>1985</v>
          </cell>
        </row>
        <row r="1581">
          <cell r="O1581">
            <v>1</v>
          </cell>
          <cell r="R1581">
            <v>1985</v>
          </cell>
        </row>
        <row r="1582">
          <cell r="O1582">
            <v>1</v>
          </cell>
          <cell r="R1582">
            <v>1985</v>
          </cell>
        </row>
        <row r="1583">
          <cell r="O1583">
            <v>1</v>
          </cell>
          <cell r="R1583">
            <v>1985</v>
          </cell>
        </row>
        <row r="1584">
          <cell r="O1584">
            <v>1</v>
          </cell>
          <cell r="R1584">
            <v>1985</v>
          </cell>
        </row>
        <row r="1585">
          <cell r="O1585">
            <v>1</v>
          </cell>
          <cell r="R1585">
            <v>1985</v>
          </cell>
        </row>
        <row r="1586">
          <cell r="O1586">
            <v>1</v>
          </cell>
          <cell r="R1586">
            <v>1985</v>
          </cell>
        </row>
        <row r="1587">
          <cell r="O1587">
            <v>1</v>
          </cell>
          <cell r="R1587">
            <v>1985</v>
          </cell>
        </row>
        <row r="1588">
          <cell r="O1588">
            <v>1</v>
          </cell>
          <cell r="R1588">
            <v>1985</v>
          </cell>
        </row>
        <row r="1589">
          <cell r="O1589">
            <v>1</v>
          </cell>
          <cell r="R1589">
            <v>1985</v>
          </cell>
        </row>
        <row r="1590">
          <cell r="O1590">
            <v>1</v>
          </cell>
          <cell r="R1590">
            <v>1985</v>
          </cell>
        </row>
        <row r="1591">
          <cell r="O1591">
            <v>1</v>
          </cell>
          <cell r="R1591">
            <v>1985</v>
          </cell>
        </row>
        <row r="1592">
          <cell r="O1592">
            <v>1</v>
          </cell>
          <cell r="R1592">
            <v>1985</v>
          </cell>
        </row>
        <row r="1593">
          <cell r="O1593">
            <v>1</v>
          </cell>
          <cell r="R1593">
            <v>1985</v>
          </cell>
        </row>
        <row r="1594">
          <cell r="O1594">
            <v>1</v>
          </cell>
          <cell r="R1594">
            <v>1985</v>
          </cell>
        </row>
        <row r="1595">
          <cell r="O1595">
            <v>1</v>
          </cell>
          <cell r="R1595">
            <v>1985</v>
          </cell>
        </row>
        <row r="1596">
          <cell r="O1596">
            <v>1</v>
          </cell>
          <cell r="R1596">
            <v>1985</v>
          </cell>
        </row>
        <row r="1597">
          <cell r="O1597">
            <v>1</v>
          </cell>
          <cell r="R1597">
            <v>1985</v>
          </cell>
        </row>
        <row r="1598">
          <cell r="O1598">
            <v>1</v>
          </cell>
          <cell r="R1598">
            <v>1985</v>
          </cell>
        </row>
        <row r="1599">
          <cell r="O1599">
            <v>1</v>
          </cell>
          <cell r="R1599">
            <v>1985</v>
          </cell>
        </row>
        <row r="1600">
          <cell r="O1600">
            <v>1</v>
          </cell>
          <cell r="R1600">
            <v>1985</v>
          </cell>
        </row>
        <row r="1601">
          <cell r="O1601">
            <v>1</v>
          </cell>
          <cell r="R1601">
            <v>1985</v>
          </cell>
        </row>
        <row r="1602">
          <cell r="O1602">
            <v>1</v>
          </cell>
          <cell r="R1602">
            <v>1985</v>
          </cell>
        </row>
        <row r="1603">
          <cell r="O1603">
            <v>1</v>
          </cell>
          <cell r="R1603">
            <v>1985</v>
          </cell>
        </row>
        <row r="1604">
          <cell r="O1604">
            <v>1</v>
          </cell>
          <cell r="R1604">
            <v>1985</v>
          </cell>
        </row>
        <row r="1605">
          <cell r="O1605">
            <v>1</v>
          </cell>
          <cell r="R1605">
            <v>1985</v>
          </cell>
        </row>
        <row r="1606">
          <cell r="O1606">
            <v>1</v>
          </cell>
          <cell r="R1606">
            <v>1985</v>
          </cell>
        </row>
        <row r="1607">
          <cell r="O1607">
            <v>1</v>
          </cell>
          <cell r="R1607">
            <v>1985</v>
          </cell>
        </row>
        <row r="1608">
          <cell r="O1608">
            <v>1</v>
          </cell>
          <cell r="R1608">
            <v>1985</v>
          </cell>
        </row>
        <row r="1609">
          <cell r="O1609">
            <v>1</v>
          </cell>
          <cell r="R1609">
            <v>1985</v>
          </cell>
        </row>
        <row r="1610">
          <cell r="O1610">
            <v>1</v>
          </cell>
          <cell r="R1610">
            <v>1985</v>
          </cell>
        </row>
        <row r="1611">
          <cell r="O1611">
            <v>1</v>
          </cell>
          <cell r="R1611">
            <v>1985</v>
          </cell>
        </row>
        <row r="1612">
          <cell r="O1612">
            <v>1</v>
          </cell>
          <cell r="R1612">
            <v>1985</v>
          </cell>
        </row>
        <row r="1613">
          <cell r="O1613">
            <v>1</v>
          </cell>
          <cell r="R1613">
            <v>1985</v>
          </cell>
        </row>
        <row r="1614">
          <cell r="O1614">
            <v>1</v>
          </cell>
          <cell r="R1614">
            <v>1985</v>
          </cell>
        </row>
        <row r="1615">
          <cell r="O1615">
            <v>1</v>
          </cell>
          <cell r="R1615">
            <v>1985</v>
          </cell>
        </row>
        <row r="1616">
          <cell r="O1616">
            <v>1</v>
          </cell>
          <cell r="R1616">
            <v>1985</v>
          </cell>
        </row>
        <row r="1617">
          <cell r="O1617">
            <v>1</v>
          </cell>
          <cell r="R1617">
            <v>1985</v>
          </cell>
        </row>
        <row r="1618">
          <cell r="O1618">
            <v>1</v>
          </cell>
          <cell r="R1618">
            <v>1985</v>
          </cell>
        </row>
        <row r="1619">
          <cell r="O1619">
            <v>1</v>
          </cell>
          <cell r="R1619">
            <v>1985</v>
          </cell>
        </row>
        <row r="1620">
          <cell r="O1620">
            <v>1</v>
          </cell>
          <cell r="R1620">
            <v>1985</v>
          </cell>
        </row>
        <row r="1621">
          <cell r="O1621">
            <v>1</v>
          </cell>
          <cell r="R1621">
            <v>1985</v>
          </cell>
        </row>
        <row r="1622">
          <cell r="O1622">
            <v>1</v>
          </cell>
          <cell r="R1622">
            <v>1985</v>
          </cell>
        </row>
        <row r="1623">
          <cell r="O1623">
            <v>1</v>
          </cell>
          <cell r="R1623">
            <v>1985</v>
          </cell>
        </row>
        <row r="1624">
          <cell r="O1624">
            <v>1</v>
          </cell>
          <cell r="R1624">
            <v>1985</v>
          </cell>
        </row>
        <row r="1625">
          <cell r="O1625">
            <v>1</v>
          </cell>
          <cell r="R1625">
            <v>1985</v>
          </cell>
        </row>
        <row r="1626">
          <cell r="O1626">
            <v>1</v>
          </cell>
          <cell r="R1626">
            <v>1985</v>
          </cell>
        </row>
        <row r="1627">
          <cell r="O1627">
            <v>1</v>
          </cell>
          <cell r="R1627">
            <v>1985</v>
          </cell>
        </row>
        <row r="1628">
          <cell r="O1628">
            <v>1</v>
          </cell>
          <cell r="R1628">
            <v>1985</v>
          </cell>
        </row>
        <row r="1629">
          <cell r="O1629">
            <v>1</v>
          </cell>
          <cell r="R1629">
            <v>1985</v>
          </cell>
        </row>
        <row r="1630">
          <cell r="O1630">
            <v>1</v>
          </cell>
          <cell r="R1630">
            <v>1985</v>
          </cell>
        </row>
        <row r="1631">
          <cell r="O1631">
            <v>1</v>
          </cell>
          <cell r="R1631">
            <v>1985</v>
          </cell>
        </row>
        <row r="1632">
          <cell r="O1632">
            <v>1</v>
          </cell>
          <cell r="R1632">
            <v>1985</v>
          </cell>
        </row>
        <row r="1633">
          <cell r="O1633">
            <v>1</v>
          </cell>
          <cell r="R1633">
            <v>1985</v>
          </cell>
        </row>
        <row r="1634">
          <cell r="O1634">
            <v>1</v>
          </cell>
          <cell r="R1634">
            <v>1985</v>
          </cell>
        </row>
        <row r="1635">
          <cell r="O1635">
            <v>1</v>
          </cell>
          <cell r="R1635">
            <v>1985</v>
          </cell>
        </row>
        <row r="1636">
          <cell r="O1636">
            <v>1</v>
          </cell>
          <cell r="R1636">
            <v>1985</v>
          </cell>
        </row>
        <row r="1637">
          <cell r="O1637">
            <v>1</v>
          </cell>
          <cell r="R1637">
            <v>1985</v>
          </cell>
        </row>
        <row r="1638">
          <cell r="O1638">
            <v>1</v>
          </cell>
          <cell r="R1638">
            <v>1985</v>
          </cell>
        </row>
        <row r="1639">
          <cell r="O1639">
            <v>1</v>
          </cell>
          <cell r="R1639">
            <v>1985</v>
          </cell>
        </row>
        <row r="1640">
          <cell r="O1640">
            <v>1</v>
          </cell>
          <cell r="R1640">
            <v>1985</v>
          </cell>
        </row>
        <row r="1641">
          <cell r="O1641">
            <v>1</v>
          </cell>
          <cell r="R1641">
            <v>1985</v>
          </cell>
        </row>
        <row r="1642">
          <cell r="O1642">
            <v>1</v>
          </cell>
          <cell r="R1642">
            <v>1985</v>
          </cell>
        </row>
        <row r="1643">
          <cell r="O1643">
            <v>1</v>
          </cell>
          <cell r="R1643">
            <v>1985</v>
          </cell>
        </row>
        <row r="1644">
          <cell r="O1644">
            <v>1</v>
          </cell>
          <cell r="R1644">
            <v>1985</v>
          </cell>
        </row>
        <row r="1645">
          <cell r="O1645">
            <v>1</v>
          </cell>
          <cell r="R1645">
            <v>1985</v>
          </cell>
        </row>
        <row r="1646">
          <cell r="O1646">
            <v>1</v>
          </cell>
          <cell r="R1646">
            <v>1985</v>
          </cell>
        </row>
        <row r="1647">
          <cell r="O1647">
            <v>1</v>
          </cell>
          <cell r="R1647">
            <v>1985</v>
          </cell>
        </row>
        <row r="1648">
          <cell r="O1648">
            <v>1</v>
          </cell>
          <cell r="R1648">
            <v>1985</v>
          </cell>
        </row>
        <row r="1649">
          <cell r="O1649">
            <v>1</v>
          </cell>
          <cell r="R1649">
            <v>1985</v>
          </cell>
        </row>
        <row r="1650">
          <cell r="O1650">
            <v>1</v>
          </cell>
          <cell r="R1650">
            <v>1985</v>
          </cell>
        </row>
        <row r="1651">
          <cell r="O1651">
            <v>1</v>
          </cell>
          <cell r="R1651">
            <v>1985</v>
          </cell>
        </row>
        <row r="1652">
          <cell r="O1652">
            <v>1</v>
          </cell>
          <cell r="R1652">
            <v>1985</v>
          </cell>
        </row>
        <row r="1653">
          <cell r="O1653">
            <v>1</v>
          </cell>
          <cell r="R1653">
            <v>1985</v>
          </cell>
        </row>
        <row r="1654">
          <cell r="O1654">
            <v>1</v>
          </cell>
          <cell r="R1654">
            <v>1985</v>
          </cell>
        </row>
        <row r="1655">
          <cell r="O1655">
            <v>1</v>
          </cell>
          <cell r="R1655">
            <v>1985</v>
          </cell>
        </row>
        <row r="1656">
          <cell r="O1656">
            <v>1</v>
          </cell>
          <cell r="R1656">
            <v>1985</v>
          </cell>
        </row>
        <row r="1657">
          <cell r="O1657">
            <v>1</v>
          </cell>
          <cell r="R1657">
            <v>1985</v>
          </cell>
        </row>
        <row r="1658">
          <cell r="O1658">
            <v>1</v>
          </cell>
          <cell r="R1658">
            <v>1985</v>
          </cell>
        </row>
        <row r="1659">
          <cell r="O1659">
            <v>1</v>
          </cell>
          <cell r="R1659">
            <v>1985</v>
          </cell>
        </row>
        <row r="1660">
          <cell r="O1660">
            <v>1</v>
          </cell>
          <cell r="R1660">
            <v>1985</v>
          </cell>
        </row>
        <row r="1661">
          <cell r="O1661">
            <v>1</v>
          </cell>
          <cell r="R1661">
            <v>1985</v>
          </cell>
        </row>
        <row r="1662">
          <cell r="O1662">
            <v>1</v>
          </cell>
          <cell r="R1662">
            <v>1985</v>
          </cell>
        </row>
        <row r="1663">
          <cell r="O1663">
            <v>1</v>
          </cell>
          <cell r="R1663">
            <v>1985</v>
          </cell>
        </row>
        <row r="1664">
          <cell r="O1664">
            <v>1</v>
          </cell>
          <cell r="R1664">
            <v>1985</v>
          </cell>
        </row>
        <row r="1665">
          <cell r="O1665">
            <v>1</v>
          </cell>
          <cell r="R1665">
            <v>1985</v>
          </cell>
        </row>
        <row r="1666">
          <cell r="O1666">
            <v>1</v>
          </cell>
          <cell r="R1666">
            <v>1985</v>
          </cell>
        </row>
        <row r="1667">
          <cell r="O1667">
            <v>1</v>
          </cell>
          <cell r="R1667">
            <v>1985</v>
          </cell>
        </row>
        <row r="1668">
          <cell r="O1668">
            <v>1</v>
          </cell>
          <cell r="R1668">
            <v>1985</v>
          </cell>
        </row>
        <row r="1669">
          <cell r="O1669">
            <v>1</v>
          </cell>
          <cell r="R1669">
            <v>1985</v>
          </cell>
        </row>
        <row r="1670">
          <cell r="O1670">
            <v>1</v>
          </cell>
          <cell r="R1670">
            <v>1985</v>
          </cell>
        </row>
        <row r="1671">
          <cell r="O1671">
            <v>1</v>
          </cell>
          <cell r="R1671">
            <v>1985</v>
          </cell>
        </row>
        <row r="1672">
          <cell r="O1672">
            <v>1</v>
          </cell>
          <cell r="R1672">
            <v>1985</v>
          </cell>
        </row>
        <row r="1673">
          <cell r="O1673">
            <v>1</v>
          </cell>
          <cell r="R1673">
            <v>1985</v>
          </cell>
        </row>
        <row r="1674">
          <cell r="O1674">
            <v>1</v>
          </cell>
          <cell r="R1674">
            <v>1985</v>
          </cell>
        </row>
        <row r="1675">
          <cell r="O1675">
            <v>1</v>
          </cell>
          <cell r="R1675">
            <v>1985</v>
          </cell>
        </row>
        <row r="1676">
          <cell r="O1676">
            <v>1</v>
          </cell>
          <cell r="R1676">
            <v>1985</v>
          </cell>
        </row>
        <row r="1677">
          <cell r="O1677">
            <v>1</v>
          </cell>
          <cell r="R1677">
            <v>1985</v>
          </cell>
        </row>
        <row r="1678">
          <cell r="O1678">
            <v>1</v>
          </cell>
          <cell r="R1678">
            <v>1985</v>
          </cell>
        </row>
        <row r="1679">
          <cell r="O1679">
            <v>1</v>
          </cell>
          <cell r="R1679">
            <v>1985</v>
          </cell>
        </row>
        <row r="1680">
          <cell r="O1680">
            <v>1</v>
          </cell>
          <cell r="R1680">
            <v>1985</v>
          </cell>
        </row>
        <row r="1681">
          <cell r="O1681">
            <v>1</v>
          </cell>
          <cell r="R1681">
            <v>1985</v>
          </cell>
        </row>
        <row r="1682">
          <cell r="O1682">
            <v>1</v>
          </cell>
          <cell r="R1682">
            <v>1985</v>
          </cell>
        </row>
        <row r="1683">
          <cell r="O1683">
            <v>1</v>
          </cell>
          <cell r="R1683">
            <v>1985</v>
          </cell>
        </row>
        <row r="1684">
          <cell r="O1684">
            <v>1</v>
          </cell>
          <cell r="R1684">
            <v>1985</v>
          </cell>
        </row>
        <row r="1685">
          <cell r="O1685">
            <v>1</v>
          </cell>
          <cell r="R1685">
            <v>1985</v>
          </cell>
        </row>
        <row r="1686">
          <cell r="O1686">
            <v>1</v>
          </cell>
          <cell r="R1686">
            <v>1985</v>
          </cell>
        </row>
        <row r="1687">
          <cell r="O1687">
            <v>1</v>
          </cell>
          <cell r="R1687">
            <v>1985</v>
          </cell>
        </row>
        <row r="1688">
          <cell r="O1688">
            <v>1</v>
          </cell>
          <cell r="R1688">
            <v>1985</v>
          </cell>
        </row>
        <row r="1689">
          <cell r="O1689">
            <v>1</v>
          </cell>
          <cell r="R1689">
            <v>1985</v>
          </cell>
        </row>
        <row r="1690">
          <cell r="O1690">
            <v>1</v>
          </cell>
          <cell r="R1690">
            <v>1985</v>
          </cell>
        </row>
        <row r="1691">
          <cell r="O1691">
            <v>1</v>
          </cell>
          <cell r="R1691">
            <v>1985</v>
          </cell>
        </row>
        <row r="1692">
          <cell r="O1692">
            <v>1</v>
          </cell>
          <cell r="R1692">
            <v>1985</v>
          </cell>
        </row>
        <row r="1693">
          <cell r="O1693">
            <v>1</v>
          </cell>
          <cell r="R1693">
            <v>1985</v>
          </cell>
        </row>
        <row r="1694">
          <cell r="O1694">
            <v>1</v>
          </cell>
          <cell r="R1694">
            <v>1985</v>
          </cell>
        </row>
        <row r="1695">
          <cell r="O1695">
            <v>1</v>
          </cell>
          <cell r="R1695">
            <v>1985</v>
          </cell>
        </row>
        <row r="1696">
          <cell r="O1696">
            <v>1</v>
          </cell>
          <cell r="R1696">
            <v>1985</v>
          </cell>
        </row>
        <row r="1697">
          <cell r="O1697">
            <v>1</v>
          </cell>
          <cell r="R1697">
            <v>1985</v>
          </cell>
        </row>
        <row r="1698">
          <cell r="O1698">
            <v>1</v>
          </cell>
          <cell r="R1698">
            <v>1985</v>
          </cell>
        </row>
        <row r="1699">
          <cell r="O1699">
            <v>1</v>
          </cell>
          <cell r="R1699">
            <v>1985</v>
          </cell>
        </row>
        <row r="1700">
          <cell r="O1700">
            <v>1</v>
          </cell>
          <cell r="R1700">
            <v>1985</v>
          </cell>
        </row>
        <row r="1701">
          <cell r="O1701">
            <v>1</v>
          </cell>
          <cell r="R1701">
            <v>1985</v>
          </cell>
        </row>
        <row r="1702">
          <cell r="O1702">
            <v>1</v>
          </cell>
          <cell r="R1702">
            <v>1985</v>
          </cell>
        </row>
        <row r="1703">
          <cell r="O1703">
            <v>1</v>
          </cell>
          <cell r="R1703">
            <v>1985</v>
          </cell>
        </row>
        <row r="1704">
          <cell r="O1704">
            <v>1</v>
          </cell>
          <cell r="R1704">
            <v>1985</v>
          </cell>
        </row>
        <row r="1705">
          <cell r="O1705">
            <v>1</v>
          </cell>
          <cell r="R1705">
            <v>1985</v>
          </cell>
        </row>
        <row r="1706">
          <cell r="O1706">
            <v>1</v>
          </cell>
          <cell r="R1706">
            <v>1985</v>
          </cell>
        </row>
        <row r="1707">
          <cell r="O1707">
            <v>1</v>
          </cell>
          <cell r="R1707">
            <v>1985</v>
          </cell>
        </row>
        <row r="1708">
          <cell r="O1708">
            <v>1</v>
          </cell>
          <cell r="R1708">
            <v>1985</v>
          </cell>
        </row>
        <row r="1709">
          <cell r="O1709">
            <v>1</v>
          </cell>
          <cell r="R1709">
            <v>1985</v>
          </cell>
        </row>
        <row r="1710">
          <cell r="O1710">
            <v>1</v>
          </cell>
          <cell r="R1710">
            <v>1985</v>
          </cell>
        </row>
        <row r="1711">
          <cell r="O1711">
            <v>1</v>
          </cell>
          <cell r="R1711">
            <v>1985</v>
          </cell>
        </row>
        <row r="1712">
          <cell r="O1712">
            <v>1</v>
          </cell>
          <cell r="R1712">
            <v>1985</v>
          </cell>
        </row>
        <row r="1713">
          <cell r="O1713">
            <v>1</v>
          </cell>
          <cell r="R1713">
            <v>1985</v>
          </cell>
        </row>
        <row r="1714">
          <cell r="O1714">
            <v>1</v>
          </cell>
          <cell r="R1714">
            <v>1985</v>
          </cell>
        </row>
        <row r="1715">
          <cell r="O1715">
            <v>1</v>
          </cell>
          <cell r="R1715">
            <v>1985</v>
          </cell>
        </row>
        <row r="1716">
          <cell r="O1716">
            <v>1</v>
          </cell>
          <cell r="R1716">
            <v>1985</v>
          </cell>
        </row>
        <row r="1717">
          <cell r="O1717">
            <v>1</v>
          </cell>
          <cell r="R1717">
            <v>1985</v>
          </cell>
        </row>
        <row r="1718">
          <cell r="O1718">
            <v>1</v>
          </cell>
          <cell r="R1718">
            <v>1985</v>
          </cell>
        </row>
        <row r="1719">
          <cell r="O1719">
            <v>1</v>
          </cell>
          <cell r="R1719">
            <v>1985</v>
          </cell>
        </row>
        <row r="1720">
          <cell r="O1720">
            <v>1</v>
          </cell>
          <cell r="R1720">
            <v>1985</v>
          </cell>
        </row>
        <row r="1721">
          <cell r="O1721">
            <v>1</v>
          </cell>
          <cell r="R1721">
            <v>1985</v>
          </cell>
        </row>
        <row r="1722">
          <cell r="O1722">
            <v>1</v>
          </cell>
          <cell r="R1722">
            <v>1985</v>
          </cell>
        </row>
        <row r="1723">
          <cell r="O1723">
            <v>1</v>
          </cell>
          <cell r="R1723">
            <v>1985</v>
          </cell>
        </row>
        <row r="1724">
          <cell r="O1724">
            <v>1</v>
          </cell>
          <cell r="R1724">
            <v>1985</v>
          </cell>
        </row>
        <row r="1725">
          <cell r="O1725">
            <v>1</v>
          </cell>
          <cell r="R1725">
            <v>1985</v>
          </cell>
        </row>
        <row r="1726">
          <cell r="O1726">
            <v>1</v>
          </cell>
          <cell r="R1726">
            <v>1985</v>
          </cell>
        </row>
        <row r="1727">
          <cell r="O1727">
            <v>1</v>
          </cell>
          <cell r="R1727">
            <v>1985</v>
          </cell>
        </row>
        <row r="1728">
          <cell r="O1728">
            <v>1</v>
          </cell>
          <cell r="R1728">
            <v>1985</v>
          </cell>
        </row>
        <row r="1729">
          <cell r="O1729">
            <v>1</v>
          </cell>
          <cell r="R1729">
            <v>1985</v>
          </cell>
        </row>
        <row r="1730">
          <cell r="O1730">
            <v>1</v>
          </cell>
          <cell r="R1730">
            <v>1985</v>
          </cell>
        </row>
        <row r="1731">
          <cell r="O1731">
            <v>1</v>
          </cell>
          <cell r="R1731">
            <v>1985</v>
          </cell>
        </row>
        <row r="1732">
          <cell r="O1732">
            <v>1</v>
          </cell>
          <cell r="R1732">
            <v>1985</v>
          </cell>
        </row>
        <row r="1733">
          <cell r="O1733">
            <v>1</v>
          </cell>
          <cell r="R1733">
            <v>1985</v>
          </cell>
        </row>
        <row r="1734">
          <cell r="O1734">
            <v>1</v>
          </cell>
          <cell r="R1734">
            <v>1985</v>
          </cell>
        </row>
        <row r="1735">
          <cell r="O1735">
            <v>1</v>
          </cell>
          <cell r="R1735">
            <v>1985</v>
          </cell>
        </row>
        <row r="1736">
          <cell r="O1736">
            <v>1</v>
          </cell>
          <cell r="R1736">
            <v>1985</v>
          </cell>
        </row>
        <row r="1737">
          <cell r="O1737">
            <v>1</v>
          </cell>
          <cell r="R1737">
            <v>1985</v>
          </cell>
        </row>
        <row r="1738">
          <cell r="O1738">
            <v>1</v>
          </cell>
          <cell r="R1738">
            <v>1985</v>
          </cell>
        </row>
        <row r="1739">
          <cell r="O1739">
            <v>1</v>
          </cell>
          <cell r="R1739">
            <v>1985</v>
          </cell>
        </row>
        <row r="1740">
          <cell r="O1740">
            <v>1</v>
          </cell>
          <cell r="R1740">
            <v>1985</v>
          </cell>
        </row>
        <row r="1741">
          <cell r="O1741">
            <v>1</v>
          </cell>
          <cell r="R1741">
            <v>1985</v>
          </cell>
        </row>
        <row r="1742">
          <cell r="O1742">
            <v>1</v>
          </cell>
          <cell r="R1742">
            <v>1985</v>
          </cell>
        </row>
        <row r="1743">
          <cell r="O1743">
            <v>1</v>
          </cell>
          <cell r="R1743">
            <v>1985</v>
          </cell>
        </row>
        <row r="1744">
          <cell r="O1744">
            <v>1</v>
          </cell>
          <cell r="R1744">
            <v>1985</v>
          </cell>
        </row>
        <row r="1745">
          <cell r="O1745">
            <v>1</v>
          </cell>
          <cell r="R1745">
            <v>1985</v>
          </cell>
        </row>
        <row r="1746">
          <cell r="O1746">
            <v>1</v>
          </cell>
          <cell r="R1746">
            <v>1985</v>
          </cell>
        </row>
        <row r="1747">
          <cell r="O1747">
            <v>1</v>
          </cell>
          <cell r="R1747">
            <v>1985</v>
          </cell>
        </row>
        <row r="1748">
          <cell r="O1748">
            <v>1</v>
          </cell>
          <cell r="R1748">
            <v>1985</v>
          </cell>
        </row>
        <row r="1749">
          <cell r="O1749">
            <v>1</v>
          </cell>
          <cell r="R1749">
            <v>1985</v>
          </cell>
        </row>
        <row r="1750">
          <cell r="O1750">
            <v>1</v>
          </cell>
          <cell r="R1750">
            <v>1985</v>
          </cell>
        </row>
        <row r="1751">
          <cell r="O1751">
            <v>1</v>
          </cell>
          <cell r="R1751">
            <v>1985</v>
          </cell>
        </row>
        <row r="1752">
          <cell r="O1752">
            <v>1</v>
          </cell>
          <cell r="R1752">
            <v>1985</v>
          </cell>
        </row>
        <row r="1753">
          <cell r="O1753">
            <v>1</v>
          </cell>
          <cell r="R1753">
            <v>1985</v>
          </cell>
        </row>
        <row r="1754">
          <cell r="O1754">
            <v>1</v>
          </cell>
          <cell r="R1754">
            <v>1985</v>
          </cell>
        </row>
        <row r="1755">
          <cell r="O1755">
            <v>1</v>
          </cell>
          <cell r="R1755">
            <v>1985</v>
          </cell>
        </row>
        <row r="1756">
          <cell r="O1756">
            <v>1</v>
          </cell>
          <cell r="R1756">
            <v>1985</v>
          </cell>
        </row>
        <row r="1757">
          <cell r="O1757">
            <v>1</v>
          </cell>
          <cell r="R1757">
            <v>1985</v>
          </cell>
        </row>
        <row r="1758">
          <cell r="O1758">
            <v>1</v>
          </cell>
          <cell r="R1758">
            <v>1985</v>
          </cell>
        </row>
        <row r="1759">
          <cell r="O1759">
            <v>1</v>
          </cell>
          <cell r="R1759">
            <v>1985</v>
          </cell>
        </row>
        <row r="1760">
          <cell r="O1760">
            <v>1</v>
          </cell>
          <cell r="R1760">
            <v>1985</v>
          </cell>
        </row>
        <row r="1761">
          <cell r="O1761">
            <v>1</v>
          </cell>
          <cell r="R1761">
            <v>1985</v>
          </cell>
        </row>
        <row r="1762">
          <cell r="O1762">
            <v>1</v>
          </cell>
          <cell r="R1762">
            <v>1985</v>
          </cell>
        </row>
        <row r="1763">
          <cell r="O1763">
            <v>1</v>
          </cell>
          <cell r="R1763">
            <v>1985</v>
          </cell>
        </row>
        <row r="1764">
          <cell r="O1764">
            <v>1</v>
          </cell>
          <cell r="R1764">
            <v>1985</v>
          </cell>
        </row>
        <row r="1765">
          <cell r="O1765">
            <v>1</v>
          </cell>
          <cell r="R1765">
            <v>1985</v>
          </cell>
        </row>
        <row r="1766">
          <cell r="O1766">
            <v>1</v>
          </cell>
          <cell r="R1766">
            <v>1985</v>
          </cell>
        </row>
        <row r="1767">
          <cell r="O1767">
            <v>1</v>
          </cell>
          <cell r="R1767">
            <v>1985</v>
          </cell>
        </row>
        <row r="1768">
          <cell r="O1768">
            <v>1</v>
          </cell>
          <cell r="R1768">
            <v>1985</v>
          </cell>
        </row>
        <row r="1769">
          <cell r="O1769">
            <v>1</v>
          </cell>
          <cell r="R1769">
            <v>1985</v>
          </cell>
        </row>
        <row r="1770">
          <cell r="O1770">
            <v>1</v>
          </cell>
          <cell r="R1770">
            <v>1985</v>
          </cell>
        </row>
        <row r="1771">
          <cell r="O1771">
            <v>1</v>
          </cell>
          <cell r="R1771">
            <v>1985</v>
          </cell>
        </row>
        <row r="1772">
          <cell r="O1772">
            <v>1</v>
          </cell>
          <cell r="R1772">
            <v>1985</v>
          </cell>
        </row>
        <row r="1773">
          <cell r="O1773">
            <v>1</v>
          </cell>
          <cell r="R1773">
            <v>1985</v>
          </cell>
        </row>
        <row r="1774">
          <cell r="O1774">
            <v>1</v>
          </cell>
          <cell r="R1774">
            <v>1985</v>
          </cell>
        </row>
        <row r="1775">
          <cell r="O1775">
            <v>1</v>
          </cell>
          <cell r="R1775">
            <v>1985</v>
          </cell>
        </row>
        <row r="1776">
          <cell r="O1776">
            <v>1</v>
          </cell>
          <cell r="R1776">
            <v>1985</v>
          </cell>
        </row>
        <row r="1777">
          <cell r="O1777">
            <v>1</v>
          </cell>
          <cell r="R1777">
            <v>1985</v>
          </cell>
        </row>
        <row r="1778">
          <cell r="O1778">
            <v>1</v>
          </cell>
          <cell r="R1778">
            <v>1985</v>
          </cell>
        </row>
        <row r="1779">
          <cell r="O1779">
            <v>1</v>
          </cell>
          <cell r="R1779">
            <v>1985</v>
          </cell>
        </row>
        <row r="1780">
          <cell r="O1780">
            <v>1</v>
          </cell>
          <cell r="R1780">
            <v>1985</v>
          </cell>
        </row>
        <row r="1781">
          <cell r="O1781">
            <v>1</v>
          </cell>
          <cell r="R1781">
            <v>1985</v>
          </cell>
        </row>
        <row r="1782">
          <cell r="O1782">
            <v>1</v>
          </cell>
          <cell r="R1782">
            <v>1985</v>
          </cell>
        </row>
        <row r="1783">
          <cell r="O1783">
            <v>1</v>
          </cell>
          <cell r="R1783">
            <v>1985</v>
          </cell>
        </row>
        <row r="1784">
          <cell r="O1784">
            <v>1</v>
          </cell>
          <cell r="R1784">
            <v>1985</v>
          </cell>
        </row>
        <row r="1785">
          <cell r="O1785">
            <v>1</v>
          </cell>
          <cell r="R1785">
            <v>1985</v>
          </cell>
        </row>
        <row r="1786">
          <cell r="O1786">
            <v>1</v>
          </cell>
          <cell r="R1786">
            <v>1985</v>
          </cell>
        </row>
        <row r="1787">
          <cell r="O1787">
            <v>1</v>
          </cell>
          <cell r="R1787">
            <v>1985</v>
          </cell>
        </row>
        <row r="1788">
          <cell r="O1788">
            <v>1</v>
          </cell>
          <cell r="R1788">
            <v>1985</v>
          </cell>
        </row>
        <row r="1789">
          <cell r="O1789">
            <v>1</v>
          </cell>
          <cell r="R1789">
            <v>1985</v>
          </cell>
        </row>
        <row r="1790">
          <cell r="O1790">
            <v>1</v>
          </cell>
          <cell r="R1790">
            <v>1985</v>
          </cell>
        </row>
        <row r="1791">
          <cell r="O1791">
            <v>1</v>
          </cell>
          <cell r="R1791">
            <v>1985</v>
          </cell>
        </row>
        <row r="1792">
          <cell r="O1792">
            <v>1</v>
          </cell>
          <cell r="R1792">
            <v>1985</v>
          </cell>
        </row>
        <row r="1793">
          <cell r="O1793">
            <v>1</v>
          </cell>
          <cell r="R1793">
            <v>1985</v>
          </cell>
        </row>
        <row r="1794">
          <cell r="O1794">
            <v>1</v>
          </cell>
          <cell r="R1794">
            <v>1985</v>
          </cell>
        </row>
        <row r="1795">
          <cell r="O1795">
            <v>1</v>
          </cell>
          <cell r="R1795">
            <v>1985</v>
          </cell>
        </row>
        <row r="1796">
          <cell r="O1796">
            <v>1</v>
          </cell>
          <cell r="R1796">
            <v>1985</v>
          </cell>
        </row>
        <row r="1797">
          <cell r="O1797">
            <v>1</v>
          </cell>
          <cell r="R1797">
            <v>1985</v>
          </cell>
        </row>
        <row r="1798">
          <cell r="O1798">
            <v>1</v>
          </cell>
          <cell r="R1798">
            <v>1985</v>
          </cell>
        </row>
        <row r="1799">
          <cell r="O1799">
            <v>1</v>
          </cell>
          <cell r="R1799">
            <v>1985</v>
          </cell>
        </row>
        <row r="1800">
          <cell r="O1800">
            <v>1</v>
          </cell>
          <cell r="R1800">
            <v>1985</v>
          </cell>
        </row>
        <row r="1801">
          <cell r="O1801">
            <v>1</v>
          </cell>
          <cell r="R1801">
            <v>1985</v>
          </cell>
        </row>
        <row r="1802">
          <cell r="O1802">
            <v>1</v>
          </cell>
          <cell r="R1802">
            <v>1985</v>
          </cell>
        </row>
        <row r="1803">
          <cell r="O1803">
            <v>1</v>
          </cell>
          <cell r="R1803">
            <v>1985</v>
          </cell>
        </row>
        <row r="1804">
          <cell r="O1804">
            <v>1</v>
          </cell>
          <cell r="R1804">
            <v>1985</v>
          </cell>
        </row>
        <row r="1805">
          <cell r="O1805">
            <v>1</v>
          </cell>
          <cell r="R1805">
            <v>1985</v>
          </cell>
        </row>
        <row r="1806">
          <cell r="O1806">
            <v>1</v>
          </cell>
          <cell r="R1806">
            <v>1985</v>
          </cell>
        </row>
        <row r="1807">
          <cell r="O1807">
            <v>1</v>
          </cell>
          <cell r="R1807">
            <v>1985</v>
          </cell>
        </row>
        <row r="1808">
          <cell r="O1808">
            <v>1</v>
          </cell>
          <cell r="R1808">
            <v>1985</v>
          </cell>
        </row>
        <row r="1809">
          <cell r="O1809">
            <v>1</v>
          </cell>
          <cell r="R1809">
            <v>1985</v>
          </cell>
        </row>
        <row r="1810">
          <cell r="O1810">
            <v>1</v>
          </cell>
          <cell r="R1810">
            <v>1985</v>
          </cell>
        </row>
        <row r="1811">
          <cell r="O1811">
            <v>1</v>
          </cell>
          <cell r="R1811">
            <v>1985</v>
          </cell>
        </row>
        <row r="1812">
          <cell r="O1812">
            <v>1</v>
          </cell>
          <cell r="R1812">
            <v>1985</v>
          </cell>
        </row>
        <row r="1813">
          <cell r="O1813">
            <v>1</v>
          </cell>
          <cell r="R1813">
            <v>1985</v>
          </cell>
        </row>
        <row r="1814">
          <cell r="O1814">
            <v>1</v>
          </cell>
          <cell r="R1814">
            <v>1985</v>
          </cell>
        </row>
        <row r="1815">
          <cell r="O1815">
            <v>1</v>
          </cell>
          <cell r="R1815">
            <v>1985</v>
          </cell>
        </row>
        <row r="1816">
          <cell r="O1816">
            <v>1</v>
          </cell>
          <cell r="R1816">
            <v>1985</v>
          </cell>
        </row>
        <row r="1817">
          <cell r="O1817">
            <v>1</v>
          </cell>
          <cell r="R1817">
            <v>1985</v>
          </cell>
        </row>
        <row r="1818">
          <cell r="O1818">
            <v>1</v>
          </cell>
          <cell r="R1818">
            <v>1985</v>
          </cell>
        </row>
        <row r="1819">
          <cell r="O1819">
            <v>1</v>
          </cell>
          <cell r="R1819">
            <v>1985</v>
          </cell>
        </row>
        <row r="1820">
          <cell r="O1820">
            <v>1</v>
          </cell>
          <cell r="R1820">
            <v>1985</v>
          </cell>
        </row>
        <row r="1821">
          <cell r="O1821">
            <v>1</v>
          </cell>
          <cell r="R1821">
            <v>1985</v>
          </cell>
        </row>
        <row r="1822">
          <cell r="O1822">
            <v>1</v>
          </cell>
          <cell r="R1822">
            <v>1985</v>
          </cell>
        </row>
        <row r="1823">
          <cell r="O1823">
            <v>1</v>
          </cell>
          <cell r="R1823">
            <v>1985</v>
          </cell>
        </row>
        <row r="1824">
          <cell r="O1824">
            <v>1</v>
          </cell>
          <cell r="R1824">
            <v>1985</v>
          </cell>
        </row>
        <row r="1825">
          <cell r="O1825">
            <v>1</v>
          </cell>
          <cell r="R1825">
            <v>1985</v>
          </cell>
        </row>
        <row r="1826">
          <cell r="O1826">
            <v>1</v>
          </cell>
          <cell r="R1826">
            <v>1985</v>
          </cell>
        </row>
        <row r="1827">
          <cell r="O1827">
            <v>1</v>
          </cell>
          <cell r="R1827">
            <v>1985</v>
          </cell>
        </row>
        <row r="1828">
          <cell r="O1828">
            <v>1</v>
          </cell>
          <cell r="R1828">
            <v>1985</v>
          </cell>
        </row>
        <row r="1829">
          <cell r="O1829">
            <v>1</v>
          </cell>
          <cell r="R1829">
            <v>1985</v>
          </cell>
        </row>
        <row r="1830">
          <cell r="O1830">
            <v>1</v>
          </cell>
          <cell r="R1830">
            <v>1985</v>
          </cell>
        </row>
        <row r="1831">
          <cell r="O1831">
            <v>1</v>
          </cell>
          <cell r="R1831">
            <v>1985</v>
          </cell>
        </row>
        <row r="1832">
          <cell r="O1832">
            <v>1</v>
          </cell>
          <cell r="R1832">
            <v>1985</v>
          </cell>
        </row>
        <row r="1833">
          <cell r="O1833">
            <v>1</v>
          </cell>
          <cell r="R1833">
            <v>1985</v>
          </cell>
        </row>
        <row r="1834">
          <cell r="O1834">
            <v>1</v>
          </cell>
          <cell r="R1834">
            <v>1985</v>
          </cell>
        </row>
        <row r="1835">
          <cell r="O1835">
            <v>1</v>
          </cell>
          <cell r="R1835">
            <v>1985</v>
          </cell>
        </row>
        <row r="1836">
          <cell r="O1836">
            <v>1</v>
          </cell>
          <cell r="R1836">
            <v>1985</v>
          </cell>
        </row>
        <row r="1837">
          <cell r="O1837">
            <v>1</v>
          </cell>
          <cell r="R1837">
            <v>1985</v>
          </cell>
        </row>
        <row r="1838">
          <cell r="O1838">
            <v>1</v>
          </cell>
          <cell r="R1838">
            <v>1985</v>
          </cell>
        </row>
        <row r="1839">
          <cell r="O1839">
            <v>1</v>
          </cell>
          <cell r="R1839">
            <v>1985</v>
          </cell>
        </row>
        <row r="1840">
          <cell r="O1840">
            <v>1</v>
          </cell>
          <cell r="R1840">
            <v>1985</v>
          </cell>
        </row>
        <row r="1841">
          <cell r="O1841">
            <v>1</v>
          </cell>
          <cell r="R1841">
            <v>1985</v>
          </cell>
        </row>
        <row r="1842">
          <cell r="O1842">
            <v>1</v>
          </cell>
          <cell r="R1842">
            <v>1985</v>
          </cell>
        </row>
        <row r="1843">
          <cell r="O1843">
            <v>1</v>
          </cell>
          <cell r="R1843">
            <v>1985</v>
          </cell>
        </row>
        <row r="1844">
          <cell r="O1844">
            <v>1</v>
          </cell>
          <cell r="R1844">
            <v>1985</v>
          </cell>
        </row>
        <row r="1845">
          <cell r="O1845">
            <v>1</v>
          </cell>
          <cell r="R1845">
            <v>1985</v>
          </cell>
        </row>
        <row r="1846">
          <cell r="O1846">
            <v>1</v>
          </cell>
          <cell r="R1846">
            <v>1985</v>
          </cell>
        </row>
        <row r="1847">
          <cell r="O1847">
            <v>1</v>
          </cell>
          <cell r="R1847">
            <v>1985</v>
          </cell>
        </row>
        <row r="1848">
          <cell r="O1848">
            <v>1</v>
          </cell>
          <cell r="R1848">
            <v>1985</v>
          </cell>
        </row>
        <row r="1849">
          <cell r="O1849">
            <v>1</v>
          </cell>
          <cell r="R1849">
            <v>1985</v>
          </cell>
        </row>
        <row r="1850">
          <cell r="O1850">
            <v>1</v>
          </cell>
          <cell r="R1850">
            <v>1985</v>
          </cell>
        </row>
        <row r="1851">
          <cell r="O1851">
            <v>1</v>
          </cell>
          <cell r="R1851">
            <v>1985</v>
          </cell>
        </row>
        <row r="1852">
          <cell r="O1852">
            <v>1</v>
          </cell>
          <cell r="R1852">
            <v>1985</v>
          </cell>
        </row>
        <row r="1853">
          <cell r="O1853">
            <v>1</v>
          </cell>
          <cell r="R1853">
            <v>1985</v>
          </cell>
        </row>
        <row r="1854">
          <cell r="O1854">
            <v>1</v>
          </cell>
          <cell r="R1854">
            <v>1985</v>
          </cell>
        </row>
        <row r="1855">
          <cell r="O1855">
            <v>1</v>
          </cell>
          <cell r="R1855">
            <v>1985</v>
          </cell>
        </row>
        <row r="1856">
          <cell r="O1856">
            <v>1</v>
          </cell>
          <cell r="R1856">
            <v>1985</v>
          </cell>
        </row>
        <row r="1857">
          <cell r="O1857">
            <v>1</v>
          </cell>
          <cell r="R1857">
            <v>1985</v>
          </cell>
        </row>
        <row r="1858">
          <cell r="O1858">
            <v>1</v>
          </cell>
          <cell r="R1858">
            <v>1985</v>
          </cell>
        </row>
        <row r="1859">
          <cell r="O1859">
            <v>1</v>
          </cell>
          <cell r="R1859">
            <v>1985</v>
          </cell>
        </row>
        <row r="1860">
          <cell r="O1860">
            <v>1</v>
          </cell>
          <cell r="R1860">
            <v>1985</v>
          </cell>
        </row>
        <row r="1861">
          <cell r="O1861">
            <v>1</v>
          </cell>
          <cell r="R1861">
            <v>1985</v>
          </cell>
        </row>
        <row r="1862">
          <cell r="O1862">
            <v>1</v>
          </cell>
          <cell r="R1862">
            <v>1985</v>
          </cell>
        </row>
        <row r="1863">
          <cell r="O1863">
            <v>1</v>
          </cell>
          <cell r="R1863">
            <v>1985</v>
          </cell>
        </row>
        <row r="1864">
          <cell r="O1864">
            <v>1</v>
          </cell>
          <cell r="R1864">
            <v>1985</v>
          </cell>
        </row>
        <row r="1865">
          <cell r="O1865">
            <v>1</v>
          </cell>
          <cell r="R1865">
            <v>1985</v>
          </cell>
        </row>
        <row r="1866">
          <cell r="O1866">
            <v>1</v>
          </cell>
          <cell r="R1866">
            <v>1985</v>
          </cell>
        </row>
        <row r="1867">
          <cell r="O1867">
            <v>1</v>
          </cell>
          <cell r="R1867">
            <v>1985</v>
          </cell>
        </row>
        <row r="1868">
          <cell r="O1868">
            <v>1</v>
          </cell>
          <cell r="R1868">
            <v>1985</v>
          </cell>
        </row>
        <row r="1869">
          <cell r="O1869">
            <v>1</v>
          </cell>
          <cell r="R1869">
            <v>1985</v>
          </cell>
        </row>
        <row r="1870">
          <cell r="O1870">
            <v>1</v>
          </cell>
          <cell r="R1870">
            <v>1985</v>
          </cell>
        </row>
        <row r="1871">
          <cell r="O1871">
            <v>1</v>
          </cell>
          <cell r="R1871">
            <v>1985</v>
          </cell>
        </row>
        <row r="1872">
          <cell r="O1872">
            <v>1</v>
          </cell>
          <cell r="R1872">
            <v>1985</v>
          </cell>
        </row>
        <row r="1873">
          <cell r="O1873">
            <v>1</v>
          </cell>
          <cell r="R1873">
            <v>1985</v>
          </cell>
        </row>
        <row r="1874">
          <cell r="O1874">
            <v>1</v>
          </cell>
          <cell r="R1874">
            <v>1985</v>
          </cell>
        </row>
        <row r="1875">
          <cell r="O1875">
            <v>1</v>
          </cell>
          <cell r="R1875">
            <v>1985</v>
          </cell>
        </row>
        <row r="1876">
          <cell r="O1876">
            <v>1</v>
          </cell>
          <cell r="R1876">
            <v>1985</v>
          </cell>
        </row>
        <row r="1877">
          <cell r="O1877">
            <v>1</v>
          </cell>
          <cell r="R1877">
            <v>1985</v>
          </cell>
        </row>
        <row r="1878">
          <cell r="O1878">
            <v>1</v>
          </cell>
          <cell r="R1878">
            <v>1985</v>
          </cell>
        </row>
        <row r="1879">
          <cell r="O1879">
            <v>1</v>
          </cell>
          <cell r="R1879">
            <v>1985</v>
          </cell>
        </row>
        <row r="1880">
          <cell r="O1880">
            <v>1</v>
          </cell>
          <cell r="R1880">
            <v>1985</v>
          </cell>
        </row>
        <row r="1881">
          <cell r="O1881">
            <v>1</v>
          </cell>
          <cell r="R1881">
            <v>1985</v>
          </cell>
        </row>
        <row r="1882">
          <cell r="O1882">
            <v>1</v>
          </cell>
          <cell r="R1882">
            <v>1985</v>
          </cell>
        </row>
        <row r="1883">
          <cell r="O1883">
            <v>1</v>
          </cell>
          <cell r="R1883">
            <v>1985</v>
          </cell>
        </row>
        <row r="1884">
          <cell r="O1884">
            <v>1</v>
          </cell>
          <cell r="R1884">
            <v>1985</v>
          </cell>
        </row>
        <row r="1885">
          <cell r="O1885">
            <v>1</v>
          </cell>
          <cell r="R1885">
            <v>1985</v>
          </cell>
        </row>
        <row r="1886">
          <cell r="O1886">
            <v>1</v>
          </cell>
          <cell r="R1886">
            <v>1985</v>
          </cell>
        </row>
        <row r="1887">
          <cell r="O1887">
            <v>1</v>
          </cell>
          <cell r="R1887">
            <v>1985</v>
          </cell>
        </row>
        <row r="1888">
          <cell r="O1888">
            <v>1</v>
          </cell>
          <cell r="R1888">
            <v>1985</v>
          </cell>
        </row>
        <row r="1889">
          <cell r="O1889">
            <v>1</v>
          </cell>
          <cell r="R1889">
            <v>1985</v>
          </cell>
        </row>
        <row r="1890">
          <cell r="O1890">
            <v>1</v>
          </cell>
          <cell r="R1890">
            <v>1985</v>
          </cell>
        </row>
        <row r="1891">
          <cell r="O1891">
            <v>1</v>
          </cell>
          <cell r="R1891">
            <v>1985</v>
          </cell>
        </row>
        <row r="1892">
          <cell r="O1892">
            <v>1</v>
          </cell>
          <cell r="R1892">
            <v>1985</v>
          </cell>
        </row>
        <row r="1893">
          <cell r="O1893">
            <v>1</v>
          </cell>
          <cell r="R1893">
            <v>1985</v>
          </cell>
        </row>
        <row r="1894">
          <cell r="O1894">
            <v>1</v>
          </cell>
          <cell r="R1894">
            <v>1985</v>
          </cell>
        </row>
        <row r="1895">
          <cell r="O1895">
            <v>1</v>
          </cell>
          <cell r="R1895">
            <v>1985</v>
          </cell>
        </row>
        <row r="1896">
          <cell r="O1896">
            <v>1</v>
          </cell>
          <cell r="R1896">
            <v>1985</v>
          </cell>
        </row>
        <row r="1897">
          <cell r="O1897">
            <v>1</v>
          </cell>
          <cell r="R1897">
            <v>1985</v>
          </cell>
        </row>
        <row r="1898">
          <cell r="O1898">
            <v>1</v>
          </cell>
          <cell r="R1898">
            <v>1985</v>
          </cell>
        </row>
        <row r="1899">
          <cell r="O1899">
            <v>1</v>
          </cell>
          <cell r="R1899">
            <v>1985</v>
          </cell>
        </row>
        <row r="1900">
          <cell r="O1900">
            <v>1</v>
          </cell>
          <cell r="R1900">
            <v>1985</v>
          </cell>
        </row>
        <row r="1901">
          <cell r="O1901">
            <v>1</v>
          </cell>
          <cell r="R1901">
            <v>1985</v>
          </cell>
        </row>
        <row r="1902">
          <cell r="O1902">
            <v>1</v>
          </cell>
          <cell r="R1902">
            <v>1985</v>
          </cell>
        </row>
        <row r="1903">
          <cell r="O1903">
            <v>1</v>
          </cell>
          <cell r="R1903">
            <v>1985</v>
          </cell>
        </row>
        <row r="1904">
          <cell r="O1904">
            <v>1</v>
          </cell>
          <cell r="R1904">
            <v>1985</v>
          </cell>
        </row>
        <row r="1905">
          <cell r="O1905">
            <v>1</v>
          </cell>
          <cell r="R1905">
            <v>1985</v>
          </cell>
        </row>
        <row r="1906">
          <cell r="O1906">
            <v>1</v>
          </cell>
          <cell r="R1906">
            <v>1985</v>
          </cell>
        </row>
        <row r="1907">
          <cell r="O1907">
            <v>1</v>
          </cell>
          <cell r="R1907">
            <v>1985</v>
          </cell>
        </row>
        <row r="1908">
          <cell r="O1908">
            <v>1</v>
          </cell>
          <cell r="R1908">
            <v>1985</v>
          </cell>
        </row>
        <row r="1909">
          <cell r="O1909">
            <v>1</v>
          </cell>
          <cell r="R1909">
            <v>1985</v>
          </cell>
        </row>
        <row r="1910">
          <cell r="O1910">
            <v>1</v>
          </cell>
          <cell r="R1910">
            <v>1985</v>
          </cell>
        </row>
        <row r="1911">
          <cell r="O1911">
            <v>1</v>
          </cell>
          <cell r="R1911">
            <v>1985</v>
          </cell>
        </row>
        <row r="1912">
          <cell r="O1912">
            <v>1</v>
          </cell>
          <cell r="R1912">
            <v>1985</v>
          </cell>
        </row>
        <row r="1913">
          <cell r="O1913">
            <v>1</v>
          </cell>
          <cell r="R1913">
            <v>1985</v>
          </cell>
        </row>
        <row r="1914">
          <cell r="O1914">
            <v>1</v>
          </cell>
          <cell r="R1914">
            <v>1985</v>
          </cell>
        </row>
        <row r="1915">
          <cell r="O1915">
            <v>1</v>
          </cell>
          <cell r="R1915">
            <v>1985</v>
          </cell>
        </row>
        <row r="1916">
          <cell r="O1916">
            <v>1</v>
          </cell>
          <cell r="R1916">
            <v>1985</v>
          </cell>
        </row>
        <row r="1917">
          <cell r="O1917">
            <v>1</v>
          </cell>
          <cell r="R1917">
            <v>1985</v>
          </cell>
        </row>
        <row r="1918">
          <cell r="O1918">
            <v>1</v>
          </cell>
          <cell r="R1918">
            <v>1985</v>
          </cell>
        </row>
        <row r="1919">
          <cell r="O1919">
            <v>1</v>
          </cell>
          <cell r="R1919">
            <v>1985</v>
          </cell>
        </row>
        <row r="1920">
          <cell r="O1920">
            <v>1</v>
          </cell>
          <cell r="R1920">
            <v>1985</v>
          </cell>
        </row>
        <row r="1921">
          <cell r="O1921">
            <v>1</v>
          </cell>
          <cell r="R1921">
            <v>1985</v>
          </cell>
        </row>
        <row r="1922">
          <cell r="O1922">
            <v>1</v>
          </cell>
          <cell r="R1922">
            <v>1985</v>
          </cell>
        </row>
        <row r="1923">
          <cell r="O1923">
            <v>1</v>
          </cell>
          <cell r="R1923">
            <v>1985</v>
          </cell>
        </row>
        <row r="1924">
          <cell r="O1924">
            <v>1</v>
          </cell>
          <cell r="R1924">
            <v>1985</v>
          </cell>
        </row>
        <row r="1925">
          <cell r="O1925">
            <v>1</v>
          </cell>
          <cell r="R1925">
            <v>1985</v>
          </cell>
        </row>
        <row r="1926">
          <cell r="O1926">
            <v>1</v>
          </cell>
          <cell r="R1926">
            <v>1985</v>
          </cell>
        </row>
        <row r="1927">
          <cell r="O1927">
            <v>1</v>
          </cell>
          <cell r="R1927">
            <v>1985</v>
          </cell>
        </row>
        <row r="1928">
          <cell r="O1928">
            <v>1</v>
          </cell>
          <cell r="R1928">
            <v>1985</v>
          </cell>
        </row>
        <row r="1929">
          <cell r="O1929">
            <v>1</v>
          </cell>
          <cell r="R1929">
            <v>1985</v>
          </cell>
        </row>
        <row r="1930">
          <cell r="O1930">
            <v>1</v>
          </cell>
          <cell r="R1930">
            <v>1985</v>
          </cell>
        </row>
        <row r="1931">
          <cell r="O1931">
            <v>1</v>
          </cell>
          <cell r="R1931">
            <v>1985</v>
          </cell>
        </row>
        <row r="1932">
          <cell r="O1932">
            <v>1</v>
          </cell>
          <cell r="R1932">
            <v>1985</v>
          </cell>
        </row>
        <row r="1933">
          <cell r="O1933">
            <v>1</v>
          </cell>
          <cell r="R1933">
            <v>1985</v>
          </cell>
        </row>
        <row r="1934">
          <cell r="O1934">
            <v>1</v>
          </cell>
          <cell r="R1934">
            <v>1985</v>
          </cell>
        </row>
        <row r="1935">
          <cell r="O1935">
            <v>1</v>
          </cell>
          <cell r="R1935">
            <v>1985</v>
          </cell>
        </row>
        <row r="1936">
          <cell r="O1936">
            <v>1</v>
          </cell>
          <cell r="R1936">
            <v>1985</v>
          </cell>
        </row>
        <row r="1937">
          <cell r="O1937">
            <v>1</v>
          </cell>
          <cell r="R1937">
            <v>1985</v>
          </cell>
        </row>
        <row r="1938">
          <cell r="O1938">
            <v>1</v>
          </cell>
          <cell r="R1938">
            <v>1985</v>
          </cell>
        </row>
        <row r="1939">
          <cell r="O1939">
            <v>1</v>
          </cell>
          <cell r="R1939">
            <v>1985</v>
          </cell>
        </row>
        <row r="1940">
          <cell r="O1940">
            <v>1</v>
          </cell>
          <cell r="R1940">
            <v>1985</v>
          </cell>
        </row>
        <row r="1941">
          <cell r="O1941">
            <v>1</v>
          </cell>
          <cell r="R1941">
            <v>1985</v>
          </cell>
        </row>
        <row r="1942">
          <cell r="O1942">
            <v>1</v>
          </cell>
          <cell r="R1942">
            <v>1985</v>
          </cell>
        </row>
        <row r="1943">
          <cell r="O1943">
            <v>1</v>
          </cell>
          <cell r="R1943">
            <v>1985</v>
          </cell>
        </row>
        <row r="1944">
          <cell r="O1944">
            <v>1</v>
          </cell>
          <cell r="R1944">
            <v>1985</v>
          </cell>
        </row>
        <row r="1945">
          <cell r="O1945">
            <v>1</v>
          </cell>
          <cell r="R1945">
            <v>1985</v>
          </cell>
        </row>
        <row r="1946">
          <cell r="O1946">
            <v>1</v>
          </cell>
          <cell r="R1946">
            <v>1985</v>
          </cell>
        </row>
        <row r="1947">
          <cell r="O1947">
            <v>1</v>
          </cell>
          <cell r="R1947">
            <v>1985</v>
          </cell>
        </row>
        <row r="1948">
          <cell r="O1948">
            <v>1</v>
          </cell>
          <cell r="R1948">
            <v>1985</v>
          </cell>
        </row>
        <row r="1949">
          <cell r="O1949">
            <v>1</v>
          </cell>
          <cell r="R1949">
            <v>1985</v>
          </cell>
        </row>
        <row r="1950">
          <cell r="O1950">
            <v>1</v>
          </cell>
          <cell r="R1950">
            <v>1985</v>
          </cell>
        </row>
        <row r="1951">
          <cell r="O1951">
            <v>1</v>
          </cell>
          <cell r="R1951">
            <v>1985</v>
          </cell>
        </row>
        <row r="1952">
          <cell r="O1952">
            <v>1</v>
          </cell>
          <cell r="R1952">
            <v>1985</v>
          </cell>
        </row>
        <row r="1953">
          <cell r="O1953">
            <v>1</v>
          </cell>
          <cell r="R1953">
            <v>1985</v>
          </cell>
        </row>
        <row r="1954">
          <cell r="O1954">
            <v>1</v>
          </cell>
          <cell r="R1954">
            <v>1985</v>
          </cell>
        </row>
        <row r="1955">
          <cell r="O1955">
            <v>1</v>
          </cell>
          <cell r="R1955">
            <v>1985</v>
          </cell>
        </row>
        <row r="1956">
          <cell r="O1956">
            <v>1</v>
          </cell>
          <cell r="R1956">
            <v>1985</v>
          </cell>
        </row>
        <row r="1957">
          <cell r="O1957">
            <v>1</v>
          </cell>
          <cell r="R1957">
            <v>1985</v>
          </cell>
        </row>
        <row r="1958">
          <cell r="O1958">
            <v>1</v>
          </cell>
          <cell r="R1958">
            <v>1985</v>
          </cell>
        </row>
        <row r="1959">
          <cell r="O1959">
            <v>1</v>
          </cell>
          <cell r="R1959">
            <v>1985</v>
          </cell>
        </row>
        <row r="1960">
          <cell r="O1960">
            <v>1</v>
          </cell>
          <cell r="R1960">
            <v>1985</v>
          </cell>
        </row>
        <row r="1961">
          <cell r="O1961">
            <v>1</v>
          </cell>
          <cell r="R1961">
            <v>1985</v>
          </cell>
        </row>
        <row r="1962">
          <cell r="O1962">
            <v>1</v>
          </cell>
          <cell r="R1962">
            <v>1985</v>
          </cell>
        </row>
        <row r="1963">
          <cell r="O1963">
            <v>1</v>
          </cell>
          <cell r="R1963">
            <v>1985</v>
          </cell>
        </row>
        <row r="1964">
          <cell r="O1964">
            <v>1</v>
          </cell>
          <cell r="R1964">
            <v>1985</v>
          </cell>
        </row>
        <row r="1965">
          <cell r="O1965">
            <v>1</v>
          </cell>
          <cell r="R1965">
            <v>1985</v>
          </cell>
        </row>
        <row r="1966">
          <cell r="O1966">
            <v>1</v>
          </cell>
          <cell r="R1966">
            <v>1985</v>
          </cell>
        </row>
        <row r="1967">
          <cell r="O1967">
            <v>1</v>
          </cell>
          <cell r="R1967">
            <v>1985</v>
          </cell>
        </row>
        <row r="1968">
          <cell r="O1968">
            <v>1</v>
          </cell>
          <cell r="R1968">
            <v>1985</v>
          </cell>
        </row>
        <row r="1969">
          <cell r="O1969">
            <v>1</v>
          </cell>
          <cell r="R1969">
            <v>1985</v>
          </cell>
        </row>
        <row r="1970">
          <cell r="O1970">
            <v>1</v>
          </cell>
          <cell r="R1970">
            <v>1985</v>
          </cell>
        </row>
        <row r="1971">
          <cell r="O1971">
            <v>1</v>
          </cell>
          <cell r="R1971">
            <v>1985</v>
          </cell>
        </row>
        <row r="1972">
          <cell r="O1972">
            <v>1</v>
          </cell>
          <cell r="R1972">
            <v>1985</v>
          </cell>
        </row>
        <row r="1973">
          <cell r="O1973">
            <v>1</v>
          </cell>
          <cell r="R1973">
            <v>1985</v>
          </cell>
        </row>
        <row r="1974">
          <cell r="O1974">
            <v>1</v>
          </cell>
          <cell r="R1974">
            <v>1985</v>
          </cell>
        </row>
        <row r="1975">
          <cell r="O1975">
            <v>1</v>
          </cell>
          <cell r="R1975">
            <v>1985</v>
          </cell>
        </row>
        <row r="1976">
          <cell r="O1976">
            <v>1</v>
          </cell>
          <cell r="R1976">
            <v>1985</v>
          </cell>
        </row>
        <row r="1977">
          <cell r="O1977">
            <v>1</v>
          </cell>
          <cell r="R1977">
            <v>1985</v>
          </cell>
        </row>
        <row r="1978">
          <cell r="O1978">
            <v>1</v>
          </cell>
          <cell r="R1978">
            <v>1985</v>
          </cell>
        </row>
        <row r="1979">
          <cell r="O1979">
            <v>1</v>
          </cell>
          <cell r="R1979">
            <v>1985</v>
          </cell>
        </row>
        <row r="1980">
          <cell r="O1980">
            <v>1</v>
          </cell>
          <cell r="R1980">
            <v>1985</v>
          </cell>
        </row>
        <row r="1981">
          <cell r="O1981">
            <v>1</v>
          </cell>
          <cell r="R1981">
            <v>1985</v>
          </cell>
        </row>
        <row r="1982">
          <cell r="O1982">
            <v>1</v>
          </cell>
          <cell r="R1982">
            <v>1985</v>
          </cell>
        </row>
        <row r="1983">
          <cell r="O1983">
            <v>1</v>
          </cell>
          <cell r="R1983">
            <v>1985</v>
          </cell>
        </row>
        <row r="1984">
          <cell r="O1984">
            <v>1</v>
          </cell>
          <cell r="R1984">
            <v>1985</v>
          </cell>
        </row>
        <row r="1985">
          <cell r="O1985">
            <v>1</v>
          </cell>
          <cell r="R1985">
            <v>1985</v>
          </cell>
        </row>
        <row r="1986">
          <cell r="O1986">
            <v>1</v>
          </cell>
          <cell r="R1986">
            <v>1985</v>
          </cell>
        </row>
        <row r="1987">
          <cell r="O1987">
            <v>1</v>
          </cell>
          <cell r="R1987">
            <v>1985</v>
          </cell>
        </row>
        <row r="1988">
          <cell r="O1988">
            <v>1</v>
          </cell>
          <cell r="R1988">
            <v>1985</v>
          </cell>
        </row>
        <row r="1989">
          <cell r="O1989">
            <v>1</v>
          </cell>
          <cell r="R1989">
            <v>1985</v>
          </cell>
        </row>
        <row r="1990">
          <cell r="O1990">
            <v>1</v>
          </cell>
          <cell r="R1990">
            <v>1985</v>
          </cell>
        </row>
        <row r="1991">
          <cell r="O1991">
            <v>1</v>
          </cell>
          <cell r="R1991">
            <v>1985</v>
          </cell>
        </row>
        <row r="1992">
          <cell r="O1992">
            <v>1</v>
          </cell>
          <cell r="R1992">
            <v>1985</v>
          </cell>
        </row>
        <row r="1993">
          <cell r="O1993">
            <v>1</v>
          </cell>
          <cell r="R1993">
            <v>1985</v>
          </cell>
        </row>
        <row r="1994">
          <cell r="O1994">
            <v>1</v>
          </cell>
          <cell r="R1994">
            <v>1985</v>
          </cell>
        </row>
        <row r="1995">
          <cell r="O1995">
            <v>1</v>
          </cell>
          <cell r="R1995">
            <v>1985</v>
          </cell>
        </row>
        <row r="1996">
          <cell r="O1996">
            <v>1</v>
          </cell>
          <cell r="R1996">
            <v>1985</v>
          </cell>
        </row>
        <row r="1997">
          <cell r="O1997">
            <v>1</v>
          </cell>
          <cell r="R1997">
            <v>1985</v>
          </cell>
        </row>
        <row r="1998">
          <cell r="O1998">
            <v>1</v>
          </cell>
          <cell r="R1998">
            <v>1985</v>
          </cell>
        </row>
        <row r="1999">
          <cell r="O1999">
            <v>1</v>
          </cell>
          <cell r="R1999">
            <v>1985</v>
          </cell>
        </row>
        <row r="2000">
          <cell r="O2000">
            <v>1</v>
          </cell>
          <cell r="R2000">
            <v>1985</v>
          </cell>
        </row>
        <row r="2001">
          <cell r="O2001">
            <v>1</v>
          </cell>
          <cell r="R2001">
            <v>1985</v>
          </cell>
        </row>
        <row r="2002">
          <cell r="O2002">
            <v>1</v>
          </cell>
          <cell r="R2002">
            <v>1985</v>
          </cell>
        </row>
        <row r="2003">
          <cell r="O2003">
            <v>1</v>
          </cell>
          <cell r="R2003">
            <v>1985</v>
          </cell>
        </row>
        <row r="2004">
          <cell r="O2004">
            <v>1</v>
          </cell>
          <cell r="R2004">
            <v>1985</v>
          </cell>
        </row>
        <row r="2005">
          <cell r="O2005">
            <v>1</v>
          </cell>
          <cell r="R2005">
            <v>1985</v>
          </cell>
        </row>
        <row r="2006">
          <cell r="O2006">
            <v>1</v>
          </cell>
          <cell r="R2006">
            <v>1985</v>
          </cell>
        </row>
        <row r="2007">
          <cell r="O2007">
            <v>1</v>
          </cell>
          <cell r="R2007">
            <v>1985</v>
          </cell>
        </row>
        <row r="2008">
          <cell r="O2008">
            <v>1</v>
          </cell>
          <cell r="R2008">
            <v>1985</v>
          </cell>
        </row>
        <row r="2009">
          <cell r="O2009">
            <v>1</v>
          </cell>
          <cell r="R2009">
            <v>1985</v>
          </cell>
        </row>
        <row r="2010">
          <cell r="O2010">
            <v>1</v>
          </cell>
          <cell r="R2010">
            <v>1985</v>
          </cell>
        </row>
        <row r="2011">
          <cell r="O2011">
            <v>1</v>
          </cell>
          <cell r="R2011">
            <v>1985</v>
          </cell>
        </row>
        <row r="2012">
          <cell r="O2012">
            <v>1</v>
          </cell>
          <cell r="R2012">
            <v>1985</v>
          </cell>
        </row>
        <row r="2013">
          <cell r="O2013">
            <v>1</v>
          </cell>
          <cell r="R2013">
            <v>1985</v>
          </cell>
        </row>
        <row r="2014">
          <cell r="O2014">
            <v>1</v>
          </cell>
          <cell r="R2014">
            <v>1985</v>
          </cell>
        </row>
        <row r="2015">
          <cell r="O2015">
            <v>1</v>
          </cell>
          <cell r="R2015">
            <v>1985</v>
          </cell>
        </row>
        <row r="2016">
          <cell r="O2016">
            <v>1</v>
          </cell>
          <cell r="R2016">
            <v>1985</v>
          </cell>
        </row>
        <row r="2017">
          <cell r="O2017">
            <v>1</v>
          </cell>
          <cell r="R2017">
            <v>1985</v>
          </cell>
        </row>
        <row r="2018">
          <cell r="O2018">
            <v>1</v>
          </cell>
          <cell r="R2018">
            <v>1985</v>
          </cell>
        </row>
        <row r="2019">
          <cell r="O2019">
            <v>1</v>
          </cell>
          <cell r="R2019">
            <v>1985</v>
          </cell>
        </row>
        <row r="2020">
          <cell r="O2020">
            <v>1</v>
          </cell>
          <cell r="R2020">
            <v>1985</v>
          </cell>
        </row>
        <row r="2021">
          <cell r="O2021">
            <v>1</v>
          </cell>
          <cell r="R2021">
            <v>1985</v>
          </cell>
        </row>
        <row r="2022">
          <cell r="O2022">
            <v>1</v>
          </cell>
          <cell r="R2022">
            <v>1985</v>
          </cell>
        </row>
        <row r="2023">
          <cell r="O2023">
            <v>1</v>
          </cell>
          <cell r="R2023">
            <v>1985</v>
          </cell>
        </row>
        <row r="2024">
          <cell r="O2024">
            <v>1</v>
          </cell>
          <cell r="R2024">
            <v>1985</v>
          </cell>
        </row>
        <row r="2025">
          <cell r="O2025">
            <v>1</v>
          </cell>
          <cell r="R2025">
            <v>1985</v>
          </cell>
        </row>
        <row r="2026">
          <cell r="O2026">
            <v>1</v>
          </cell>
          <cell r="R2026">
            <v>1985</v>
          </cell>
        </row>
        <row r="2027">
          <cell r="O2027">
            <v>1</v>
          </cell>
          <cell r="R2027">
            <v>1985</v>
          </cell>
        </row>
        <row r="2028">
          <cell r="O2028">
            <v>1</v>
          </cell>
          <cell r="R2028">
            <v>1985</v>
          </cell>
        </row>
        <row r="2029">
          <cell r="O2029">
            <v>1</v>
          </cell>
          <cell r="R2029">
            <v>1985</v>
          </cell>
        </row>
        <row r="2030">
          <cell r="O2030">
            <v>1</v>
          </cell>
          <cell r="R2030">
            <v>1986</v>
          </cell>
        </row>
        <row r="2031">
          <cell r="O2031">
            <v>1</v>
          </cell>
          <cell r="R2031">
            <v>1986</v>
          </cell>
        </row>
        <row r="2032">
          <cell r="O2032">
            <v>1</v>
          </cell>
          <cell r="R2032">
            <v>1986</v>
          </cell>
        </row>
        <row r="2033">
          <cell r="O2033">
            <v>1</v>
          </cell>
          <cell r="R2033">
            <v>1986</v>
          </cell>
        </row>
        <row r="2034">
          <cell r="O2034">
            <v>1</v>
          </cell>
          <cell r="R2034">
            <v>1986</v>
          </cell>
        </row>
        <row r="2035">
          <cell r="O2035">
            <v>1</v>
          </cell>
          <cell r="R2035">
            <v>1986</v>
          </cell>
        </row>
        <row r="2036">
          <cell r="O2036">
            <v>1</v>
          </cell>
          <cell r="R2036">
            <v>1986</v>
          </cell>
        </row>
        <row r="2037">
          <cell r="O2037">
            <v>1</v>
          </cell>
          <cell r="R2037">
            <v>1986</v>
          </cell>
        </row>
        <row r="2038">
          <cell r="O2038">
            <v>1</v>
          </cell>
          <cell r="R2038">
            <v>1986</v>
          </cell>
        </row>
        <row r="2039">
          <cell r="O2039">
            <v>1</v>
          </cell>
          <cell r="R2039">
            <v>1986</v>
          </cell>
        </row>
        <row r="2040">
          <cell r="O2040">
            <v>1</v>
          </cell>
          <cell r="R2040">
            <v>1986</v>
          </cell>
        </row>
        <row r="2041">
          <cell r="O2041">
            <v>1</v>
          </cell>
          <cell r="R2041">
            <v>1986</v>
          </cell>
        </row>
        <row r="2042">
          <cell r="O2042">
            <v>1</v>
          </cell>
          <cell r="R2042">
            <v>1986</v>
          </cell>
        </row>
        <row r="2043">
          <cell r="O2043">
            <v>1</v>
          </cell>
          <cell r="R2043">
            <v>1986</v>
          </cell>
        </row>
        <row r="2044">
          <cell r="O2044">
            <v>1</v>
          </cell>
          <cell r="R2044">
            <v>1986</v>
          </cell>
        </row>
        <row r="2045">
          <cell r="O2045">
            <v>1</v>
          </cell>
          <cell r="R2045">
            <v>1986</v>
          </cell>
        </row>
        <row r="2046">
          <cell r="O2046">
            <v>1</v>
          </cell>
          <cell r="R2046">
            <v>1986</v>
          </cell>
        </row>
        <row r="2047">
          <cell r="O2047">
            <v>1</v>
          </cell>
          <cell r="R2047">
            <v>1986</v>
          </cell>
        </row>
        <row r="2048">
          <cell r="O2048">
            <v>1</v>
          </cell>
          <cell r="R2048">
            <v>1986</v>
          </cell>
        </row>
        <row r="2049">
          <cell r="O2049">
            <v>1</v>
          </cell>
          <cell r="R2049">
            <v>1986</v>
          </cell>
        </row>
        <row r="2050">
          <cell r="O2050">
            <v>1</v>
          </cell>
          <cell r="R2050">
            <v>1986</v>
          </cell>
        </row>
        <row r="2051">
          <cell r="O2051">
            <v>1</v>
          </cell>
          <cell r="R2051">
            <v>1986</v>
          </cell>
        </row>
        <row r="2052">
          <cell r="O2052">
            <v>1</v>
          </cell>
          <cell r="R2052">
            <v>1986</v>
          </cell>
        </row>
        <row r="2053">
          <cell r="O2053">
            <v>1</v>
          </cell>
          <cell r="R2053">
            <v>1986</v>
          </cell>
        </row>
        <row r="2054">
          <cell r="O2054">
            <v>1</v>
          </cell>
          <cell r="R2054">
            <v>1986</v>
          </cell>
        </row>
        <row r="2055">
          <cell r="O2055">
            <v>1</v>
          </cell>
          <cell r="R2055">
            <v>1986</v>
          </cell>
        </row>
        <row r="2056">
          <cell r="O2056">
            <v>1</v>
          </cell>
          <cell r="R2056">
            <v>1986</v>
          </cell>
        </row>
        <row r="2057">
          <cell r="O2057">
            <v>1</v>
          </cell>
          <cell r="R2057">
            <v>1986</v>
          </cell>
        </row>
        <row r="2058">
          <cell r="O2058">
            <v>1</v>
          </cell>
          <cell r="R2058">
            <v>1986</v>
          </cell>
        </row>
        <row r="2059">
          <cell r="O2059">
            <v>1</v>
          </cell>
          <cell r="R2059">
            <v>1986</v>
          </cell>
        </row>
        <row r="2060">
          <cell r="O2060">
            <v>1</v>
          </cell>
          <cell r="R2060">
            <v>1986</v>
          </cell>
        </row>
        <row r="2061">
          <cell r="O2061">
            <v>1</v>
          </cell>
          <cell r="R2061">
            <v>1986</v>
          </cell>
        </row>
        <row r="2062">
          <cell r="O2062">
            <v>1</v>
          </cell>
          <cell r="R2062">
            <v>1986</v>
          </cell>
        </row>
        <row r="2063">
          <cell r="O2063">
            <v>1</v>
          </cell>
          <cell r="R2063">
            <v>1986</v>
          </cell>
        </row>
        <row r="2064">
          <cell r="O2064">
            <v>1</v>
          </cell>
          <cell r="R2064">
            <v>1986</v>
          </cell>
        </row>
        <row r="2065">
          <cell r="O2065">
            <v>1</v>
          </cell>
          <cell r="R2065">
            <v>1986</v>
          </cell>
        </row>
        <row r="2066">
          <cell r="O2066">
            <v>1</v>
          </cell>
          <cell r="R2066">
            <v>1986</v>
          </cell>
        </row>
        <row r="2067">
          <cell r="O2067">
            <v>1</v>
          </cell>
          <cell r="R2067">
            <v>1986</v>
          </cell>
        </row>
        <row r="2068">
          <cell r="O2068">
            <v>1</v>
          </cell>
          <cell r="R2068">
            <v>1986</v>
          </cell>
        </row>
        <row r="2069">
          <cell r="O2069">
            <v>1</v>
          </cell>
          <cell r="R2069">
            <v>1986</v>
          </cell>
        </row>
        <row r="2070">
          <cell r="O2070">
            <v>1</v>
          </cell>
          <cell r="R2070">
            <v>1986</v>
          </cell>
        </row>
        <row r="2071">
          <cell r="O2071">
            <v>1</v>
          </cell>
          <cell r="R2071">
            <v>1986</v>
          </cell>
        </row>
        <row r="2072">
          <cell r="O2072">
            <v>1</v>
          </cell>
          <cell r="R2072">
            <v>1986</v>
          </cell>
        </row>
        <row r="2073">
          <cell r="O2073">
            <v>1</v>
          </cell>
          <cell r="R2073">
            <v>1986</v>
          </cell>
        </row>
        <row r="2074">
          <cell r="O2074">
            <v>1</v>
          </cell>
          <cell r="R2074">
            <v>1986</v>
          </cell>
        </row>
        <row r="2075">
          <cell r="O2075">
            <v>1</v>
          </cell>
          <cell r="R2075">
            <v>1986</v>
          </cell>
        </row>
        <row r="2076">
          <cell r="O2076">
            <v>1</v>
          </cell>
          <cell r="R2076">
            <v>1986</v>
          </cell>
        </row>
        <row r="2077">
          <cell r="O2077">
            <v>1</v>
          </cell>
          <cell r="R2077">
            <v>1986</v>
          </cell>
        </row>
        <row r="2078">
          <cell r="O2078">
            <v>1</v>
          </cell>
          <cell r="R2078">
            <v>1986</v>
          </cell>
        </row>
        <row r="2079">
          <cell r="O2079">
            <v>1</v>
          </cell>
          <cell r="R2079">
            <v>1986</v>
          </cell>
        </row>
        <row r="2080">
          <cell r="O2080">
            <v>1</v>
          </cell>
          <cell r="R2080">
            <v>1986</v>
          </cell>
        </row>
        <row r="2081">
          <cell r="O2081">
            <v>1</v>
          </cell>
          <cell r="R2081">
            <v>1986</v>
          </cell>
        </row>
        <row r="2082">
          <cell r="O2082">
            <v>1</v>
          </cell>
          <cell r="R2082">
            <v>1986</v>
          </cell>
        </row>
        <row r="2083">
          <cell r="O2083">
            <v>1</v>
          </cell>
          <cell r="R2083">
            <v>1986</v>
          </cell>
        </row>
        <row r="2084">
          <cell r="O2084">
            <v>1</v>
          </cell>
          <cell r="R2084">
            <v>1986</v>
          </cell>
        </row>
        <row r="2085">
          <cell r="O2085">
            <v>1</v>
          </cell>
          <cell r="R2085">
            <v>1986</v>
          </cell>
        </row>
        <row r="2086">
          <cell r="O2086">
            <v>1</v>
          </cell>
          <cell r="R2086">
            <v>1986</v>
          </cell>
        </row>
        <row r="2087">
          <cell r="O2087">
            <v>1</v>
          </cell>
          <cell r="R2087">
            <v>1986</v>
          </cell>
        </row>
        <row r="2088">
          <cell r="O2088">
            <v>1</v>
          </cell>
          <cell r="R2088">
            <v>1986</v>
          </cell>
        </row>
        <row r="2089">
          <cell r="O2089">
            <v>1</v>
          </cell>
          <cell r="R2089">
            <v>1986</v>
          </cell>
        </row>
        <row r="2090">
          <cell r="O2090">
            <v>1</v>
          </cell>
          <cell r="R2090">
            <v>1986</v>
          </cell>
        </row>
        <row r="2091">
          <cell r="O2091">
            <v>1</v>
          </cell>
          <cell r="R2091">
            <v>1986</v>
          </cell>
        </row>
        <row r="2092">
          <cell r="O2092">
            <v>1</v>
          </cell>
          <cell r="R2092">
            <v>1986</v>
          </cell>
        </row>
        <row r="2093">
          <cell r="O2093">
            <v>1</v>
          </cell>
          <cell r="R2093">
            <v>1986</v>
          </cell>
        </row>
        <row r="2094">
          <cell r="O2094">
            <v>1</v>
          </cell>
          <cell r="R2094">
            <v>1986</v>
          </cell>
        </row>
        <row r="2095">
          <cell r="O2095">
            <v>1</v>
          </cell>
          <cell r="R2095">
            <v>1986</v>
          </cell>
        </row>
        <row r="2096">
          <cell r="O2096">
            <v>1</v>
          </cell>
          <cell r="R2096">
            <v>1986</v>
          </cell>
        </row>
        <row r="2097">
          <cell r="O2097">
            <v>1</v>
          </cell>
          <cell r="R2097">
            <v>1986</v>
          </cell>
        </row>
        <row r="2098">
          <cell r="O2098">
            <v>1</v>
          </cell>
          <cell r="R2098">
            <v>1986</v>
          </cell>
        </row>
        <row r="2099">
          <cell r="O2099">
            <v>1</v>
          </cell>
          <cell r="R2099">
            <v>1986</v>
          </cell>
        </row>
        <row r="2100">
          <cell r="O2100">
            <v>1</v>
          </cell>
          <cell r="R2100">
            <v>1986</v>
          </cell>
        </row>
        <row r="2101">
          <cell r="O2101">
            <v>1</v>
          </cell>
          <cell r="R2101">
            <v>1986</v>
          </cell>
        </row>
        <row r="2102">
          <cell r="O2102">
            <v>1</v>
          </cell>
          <cell r="R2102">
            <v>1986</v>
          </cell>
        </row>
        <row r="2103">
          <cell r="O2103">
            <v>1</v>
          </cell>
          <cell r="R2103">
            <v>1986</v>
          </cell>
        </row>
        <row r="2104">
          <cell r="O2104">
            <v>1</v>
          </cell>
          <cell r="R2104">
            <v>1986</v>
          </cell>
        </row>
        <row r="2105">
          <cell r="O2105">
            <v>1</v>
          </cell>
          <cell r="R2105">
            <v>1986</v>
          </cell>
        </row>
        <row r="2106">
          <cell r="O2106">
            <v>1</v>
          </cell>
          <cell r="R2106">
            <v>1986</v>
          </cell>
        </row>
        <row r="2107">
          <cell r="O2107">
            <v>1</v>
          </cell>
          <cell r="R2107">
            <v>1986</v>
          </cell>
        </row>
        <row r="2108">
          <cell r="O2108">
            <v>1</v>
          </cell>
          <cell r="R2108">
            <v>1986</v>
          </cell>
        </row>
        <row r="2109">
          <cell r="O2109">
            <v>1</v>
          </cell>
          <cell r="R2109">
            <v>1986</v>
          </cell>
        </row>
        <row r="2110">
          <cell r="O2110">
            <v>1</v>
          </cell>
          <cell r="R2110">
            <v>1986</v>
          </cell>
        </row>
        <row r="2111">
          <cell r="O2111">
            <v>1</v>
          </cell>
          <cell r="R2111">
            <v>1986</v>
          </cell>
        </row>
        <row r="2112">
          <cell r="O2112">
            <v>1</v>
          </cell>
          <cell r="R2112">
            <v>1986</v>
          </cell>
        </row>
        <row r="2113">
          <cell r="O2113">
            <v>1</v>
          </cell>
          <cell r="R2113">
            <v>1986</v>
          </cell>
        </row>
        <row r="2114">
          <cell r="O2114">
            <v>1</v>
          </cell>
          <cell r="R2114">
            <v>1986</v>
          </cell>
        </row>
        <row r="2115">
          <cell r="O2115">
            <v>1</v>
          </cell>
          <cell r="R2115">
            <v>1986</v>
          </cell>
        </row>
        <row r="2116">
          <cell r="O2116">
            <v>1</v>
          </cell>
          <cell r="R2116">
            <v>1986</v>
          </cell>
        </row>
        <row r="2117">
          <cell r="O2117">
            <v>1</v>
          </cell>
          <cell r="R2117">
            <v>1986</v>
          </cell>
        </row>
        <row r="2118">
          <cell r="O2118">
            <v>1</v>
          </cell>
          <cell r="R2118">
            <v>1986</v>
          </cell>
        </row>
        <row r="2119">
          <cell r="O2119">
            <v>1</v>
          </cell>
          <cell r="R2119">
            <v>1986</v>
          </cell>
        </row>
        <row r="2120">
          <cell r="O2120">
            <v>1</v>
          </cell>
          <cell r="R2120">
            <v>1986</v>
          </cell>
        </row>
        <row r="2121">
          <cell r="O2121">
            <v>1</v>
          </cell>
          <cell r="R2121">
            <v>1986</v>
          </cell>
        </row>
        <row r="2122">
          <cell r="O2122">
            <v>1</v>
          </cell>
          <cell r="R2122">
            <v>1986</v>
          </cell>
        </row>
        <row r="2123">
          <cell r="O2123">
            <v>1</v>
          </cell>
          <cell r="R2123">
            <v>1986</v>
          </cell>
        </row>
        <row r="2124">
          <cell r="O2124">
            <v>1</v>
          </cell>
          <cell r="R2124">
            <v>1986</v>
          </cell>
        </row>
        <row r="2125">
          <cell r="O2125">
            <v>1</v>
          </cell>
          <cell r="R2125">
            <v>1986</v>
          </cell>
        </row>
        <row r="2126">
          <cell r="O2126">
            <v>1</v>
          </cell>
          <cell r="R2126">
            <v>1986</v>
          </cell>
        </row>
        <row r="2127">
          <cell r="O2127">
            <v>1</v>
          </cell>
          <cell r="R2127">
            <v>1986</v>
          </cell>
        </row>
        <row r="2128">
          <cell r="O2128">
            <v>1</v>
          </cell>
          <cell r="R2128">
            <v>1986</v>
          </cell>
        </row>
        <row r="2129">
          <cell r="O2129">
            <v>1</v>
          </cell>
          <cell r="R2129">
            <v>1986</v>
          </cell>
        </row>
        <row r="2130">
          <cell r="O2130">
            <v>1</v>
          </cell>
          <cell r="R2130">
            <v>1986</v>
          </cell>
        </row>
        <row r="2131">
          <cell r="O2131">
            <v>1</v>
          </cell>
          <cell r="R2131">
            <v>1986</v>
          </cell>
        </row>
        <row r="2132">
          <cell r="O2132">
            <v>1</v>
          </cell>
          <cell r="R2132">
            <v>1986</v>
          </cell>
        </row>
        <row r="2133">
          <cell r="O2133">
            <v>1</v>
          </cell>
          <cell r="R2133">
            <v>1986</v>
          </cell>
        </row>
        <row r="2134">
          <cell r="O2134">
            <v>1</v>
          </cell>
          <cell r="R2134">
            <v>1986</v>
          </cell>
        </row>
        <row r="2135">
          <cell r="O2135">
            <v>1</v>
          </cell>
          <cell r="R2135">
            <v>1986</v>
          </cell>
        </row>
        <row r="2136">
          <cell r="O2136">
            <v>1</v>
          </cell>
          <cell r="R2136">
            <v>1986</v>
          </cell>
        </row>
        <row r="2137">
          <cell r="O2137">
            <v>1</v>
          </cell>
          <cell r="R2137">
            <v>1986</v>
          </cell>
        </row>
        <row r="2138">
          <cell r="O2138">
            <v>1</v>
          </cell>
          <cell r="R2138">
            <v>1986</v>
          </cell>
        </row>
        <row r="2139">
          <cell r="O2139">
            <v>1</v>
          </cell>
          <cell r="R2139">
            <v>1986</v>
          </cell>
        </row>
        <row r="2140">
          <cell r="O2140">
            <v>1</v>
          </cell>
          <cell r="R2140">
            <v>1986</v>
          </cell>
        </row>
        <row r="2141">
          <cell r="O2141">
            <v>1</v>
          </cell>
          <cell r="R2141">
            <v>1986</v>
          </cell>
        </row>
        <row r="2142">
          <cell r="O2142">
            <v>1</v>
          </cell>
          <cell r="R2142">
            <v>1986</v>
          </cell>
        </row>
        <row r="2143">
          <cell r="O2143">
            <v>1</v>
          </cell>
          <cell r="R2143">
            <v>1986</v>
          </cell>
        </row>
        <row r="2144">
          <cell r="O2144">
            <v>1</v>
          </cell>
          <cell r="R2144">
            <v>1986</v>
          </cell>
        </row>
        <row r="2145">
          <cell r="O2145">
            <v>1</v>
          </cell>
          <cell r="R2145">
            <v>1986</v>
          </cell>
        </row>
        <row r="2146">
          <cell r="O2146">
            <v>1</v>
          </cell>
          <cell r="R2146">
            <v>1986</v>
          </cell>
        </row>
        <row r="2147">
          <cell r="O2147">
            <v>1</v>
          </cell>
          <cell r="R2147">
            <v>1986</v>
          </cell>
        </row>
        <row r="2148">
          <cell r="O2148">
            <v>1</v>
          </cell>
          <cell r="R2148">
            <v>1986</v>
          </cell>
        </row>
        <row r="2149">
          <cell r="O2149">
            <v>1</v>
          </cell>
          <cell r="R2149">
            <v>1986</v>
          </cell>
        </row>
        <row r="2150">
          <cell r="O2150">
            <v>1</v>
          </cell>
          <cell r="R2150">
            <v>1986</v>
          </cell>
        </row>
        <row r="2151">
          <cell r="O2151">
            <v>1</v>
          </cell>
          <cell r="R2151">
            <v>1986</v>
          </cell>
        </row>
        <row r="2152">
          <cell r="O2152">
            <v>1</v>
          </cell>
          <cell r="R2152">
            <v>1986</v>
          </cell>
        </row>
        <row r="2153">
          <cell r="O2153">
            <v>1</v>
          </cell>
          <cell r="R2153">
            <v>1986</v>
          </cell>
        </row>
        <row r="2154">
          <cell r="O2154">
            <v>1</v>
          </cell>
          <cell r="R2154">
            <v>1986</v>
          </cell>
        </row>
        <row r="2155">
          <cell r="O2155">
            <v>1</v>
          </cell>
          <cell r="R2155">
            <v>1986</v>
          </cell>
        </row>
        <row r="2156">
          <cell r="O2156">
            <v>1</v>
          </cell>
          <cell r="R2156">
            <v>1986</v>
          </cell>
        </row>
        <row r="2157">
          <cell r="O2157">
            <v>1</v>
          </cell>
          <cell r="R2157">
            <v>1986</v>
          </cell>
        </row>
        <row r="2158">
          <cell r="O2158">
            <v>1</v>
          </cell>
          <cell r="R2158">
            <v>1986</v>
          </cell>
        </row>
        <row r="2159">
          <cell r="O2159">
            <v>1</v>
          </cell>
          <cell r="R2159">
            <v>1986</v>
          </cell>
        </row>
        <row r="2160">
          <cell r="O2160">
            <v>1</v>
          </cell>
          <cell r="R2160">
            <v>1986</v>
          </cell>
        </row>
        <row r="2161">
          <cell r="O2161">
            <v>1</v>
          </cell>
          <cell r="R2161">
            <v>1986</v>
          </cell>
        </row>
        <row r="2162">
          <cell r="O2162">
            <v>1</v>
          </cell>
          <cell r="R2162">
            <v>1986</v>
          </cell>
        </row>
        <row r="2163">
          <cell r="O2163">
            <v>1</v>
          </cell>
          <cell r="R2163">
            <v>1986</v>
          </cell>
        </row>
        <row r="2164">
          <cell r="O2164">
            <v>1</v>
          </cell>
          <cell r="R2164">
            <v>1986</v>
          </cell>
        </row>
        <row r="2165">
          <cell r="O2165">
            <v>1</v>
          </cell>
          <cell r="R2165">
            <v>1986</v>
          </cell>
        </row>
        <row r="2166">
          <cell r="O2166">
            <v>1</v>
          </cell>
          <cell r="R2166">
            <v>1986</v>
          </cell>
        </row>
        <row r="2167">
          <cell r="O2167">
            <v>1</v>
          </cell>
          <cell r="R2167">
            <v>1986</v>
          </cell>
        </row>
        <row r="2168">
          <cell r="O2168">
            <v>1</v>
          </cell>
          <cell r="R2168">
            <v>1986</v>
          </cell>
        </row>
        <row r="2169">
          <cell r="O2169">
            <v>1</v>
          </cell>
          <cell r="R2169">
            <v>1986</v>
          </cell>
        </row>
        <row r="2170">
          <cell r="O2170">
            <v>1</v>
          </cell>
          <cell r="R2170">
            <v>1986</v>
          </cell>
        </row>
        <row r="2171">
          <cell r="O2171">
            <v>1</v>
          </cell>
          <cell r="R2171">
            <v>1986</v>
          </cell>
        </row>
        <row r="2172">
          <cell r="O2172">
            <v>1</v>
          </cell>
          <cell r="R2172">
            <v>1986</v>
          </cell>
        </row>
        <row r="2173">
          <cell r="O2173">
            <v>1</v>
          </cell>
          <cell r="R2173">
            <v>1986</v>
          </cell>
        </row>
        <row r="2174">
          <cell r="O2174">
            <v>1</v>
          </cell>
          <cell r="R2174">
            <v>1986</v>
          </cell>
        </row>
        <row r="2175">
          <cell r="O2175">
            <v>1</v>
          </cell>
          <cell r="R2175">
            <v>1986</v>
          </cell>
        </row>
        <row r="2176">
          <cell r="O2176">
            <v>1</v>
          </cell>
          <cell r="R2176">
            <v>1986</v>
          </cell>
        </row>
        <row r="2177">
          <cell r="O2177">
            <v>1</v>
          </cell>
          <cell r="R2177">
            <v>1986</v>
          </cell>
        </row>
        <row r="2178">
          <cell r="O2178">
            <v>1</v>
          </cell>
          <cell r="R2178">
            <v>1986</v>
          </cell>
        </row>
        <row r="2179">
          <cell r="O2179">
            <v>1</v>
          </cell>
          <cell r="R2179">
            <v>1986</v>
          </cell>
        </row>
        <row r="2180">
          <cell r="O2180">
            <v>1</v>
          </cell>
          <cell r="R2180">
            <v>1986</v>
          </cell>
        </row>
        <row r="2181">
          <cell r="O2181">
            <v>1</v>
          </cell>
          <cell r="R2181">
            <v>1986</v>
          </cell>
        </row>
        <row r="2182">
          <cell r="O2182">
            <v>1</v>
          </cell>
          <cell r="R2182">
            <v>1986</v>
          </cell>
        </row>
        <row r="2183">
          <cell r="O2183">
            <v>1</v>
          </cell>
          <cell r="R2183">
            <v>1986</v>
          </cell>
        </row>
        <row r="2184">
          <cell r="O2184">
            <v>1</v>
          </cell>
          <cell r="R2184">
            <v>1986</v>
          </cell>
        </row>
        <row r="2185">
          <cell r="O2185">
            <v>1</v>
          </cell>
          <cell r="R2185">
            <v>1986</v>
          </cell>
        </row>
        <row r="2186">
          <cell r="O2186">
            <v>1</v>
          </cell>
          <cell r="R2186">
            <v>1986</v>
          </cell>
        </row>
        <row r="2187">
          <cell r="O2187">
            <v>1</v>
          </cell>
          <cell r="R2187">
            <v>1986</v>
          </cell>
        </row>
        <row r="2188">
          <cell r="O2188">
            <v>1</v>
          </cell>
          <cell r="R2188">
            <v>1986</v>
          </cell>
        </row>
        <row r="2189">
          <cell r="O2189">
            <v>1</v>
          </cell>
          <cell r="R2189">
            <v>1986</v>
          </cell>
        </row>
        <row r="2190">
          <cell r="O2190">
            <v>1</v>
          </cell>
          <cell r="R2190">
            <v>1986</v>
          </cell>
        </row>
        <row r="2191">
          <cell r="O2191">
            <v>1</v>
          </cell>
          <cell r="R2191">
            <v>1986</v>
          </cell>
        </row>
        <row r="2192">
          <cell r="O2192">
            <v>1</v>
          </cell>
          <cell r="R2192">
            <v>1986</v>
          </cell>
        </row>
        <row r="2193">
          <cell r="O2193">
            <v>1</v>
          </cell>
          <cell r="R2193">
            <v>1986</v>
          </cell>
        </row>
        <row r="2194">
          <cell r="O2194">
            <v>1</v>
          </cell>
          <cell r="R2194">
            <v>1986</v>
          </cell>
        </row>
        <row r="2195">
          <cell r="O2195">
            <v>1</v>
          </cell>
          <cell r="R2195">
            <v>1986</v>
          </cell>
        </row>
        <row r="2196">
          <cell r="O2196">
            <v>1</v>
          </cell>
          <cell r="R2196">
            <v>1986</v>
          </cell>
        </row>
        <row r="2197">
          <cell r="O2197">
            <v>1</v>
          </cell>
          <cell r="R2197">
            <v>1986</v>
          </cell>
        </row>
        <row r="2198">
          <cell r="O2198">
            <v>1</v>
          </cell>
          <cell r="R2198">
            <v>1986</v>
          </cell>
        </row>
        <row r="2199">
          <cell r="O2199">
            <v>1</v>
          </cell>
          <cell r="R2199">
            <v>1986</v>
          </cell>
        </row>
        <row r="2200">
          <cell r="O2200">
            <v>1</v>
          </cell>
          <cell r="R2200">
            <v>1986</v>
          </cell>
        </row>
        <row r="2201">
          <cell r="O2201">
            <v>1</v>
          </cell>
          <cell r="R2201">
            <v>1986</v>
          </cell>
        </row>
        <row r="2202">
          <cell r="O2202">
            <v>1</v>
          </cell>
          <cell r="R2202">
            <v>1986</v>
          </cell>
        </row>
        <row r="2203">
          <cell r="O2203">
            <v>1</v>
          </cell>
          <cell r="R2203">
            <v>1986</v>
          </cell>
        </row>
        <row r="2204">
          <cell r="O2204">
            <v>1</v>
          </cell>
          <cell r="R2204">
            <v>1986</v>
          </cell>
        </row>
        <row r="2205">
          <cell r="O2205">
            <v>1</v>
          </cell>
          <cell r="R2205">
            <v>1986</v>
          </cell>
        </row>
        <row r="2206">
          <cell r="O2206">
            <v>1</v>
          </cell>
          <cell r="R2206">
            <v>1986</v>
          </cell>
        </row>
        <row r="2207">
          <cell r="O2207">
            <v>1</v>
          </cell>
          <cell r="R2207">
            <v>1986</v>
          </cell>
        </row>
        <row r="2208">
          <cell r="O2208">
            <v>1</v>
          </cell>
          <cell r="R2208">
            <v>1986</v>
          </cell>
        </row>
        <row r="2209">
          <cell r="O2209">
            <v>1</v>
          </cell>
          <cell r="R2209">
            <v>1986</v>
          </cell>
        </row>
        <row r="2210">
          <cell r="O2210">
            <v>1</v>
          </cell>
          <cell r="R2210">
            <v>1986</v>
          </cell>
        </row>
        <row r="2211">
          <cell r="O2211">
            <v>1</v>
          </cell>
          <cell r="R2211">
            <v>1986</v>
          </cell>
        </row>
        <row r="2212">
          <cell r="O2212">
            <v>1</v>
          </cell>
          <cell r="R2212">
            <v>1986</v>
          </cell>
        </row>
        <row r="2213">
          <cell r="O2213">
            <v>1</v>
          </cell>
          <cell r="R2213">
            <v>1986</v>
          </cell>
        </row>
        <row r="2214">
          <cell r="O2214">
            <v>1</v>
          </cell>
          <cell r="R2214">
            <v>1986</v>
          </cell>
        </row>
        <row r="2215">
          <cell r="O2215">
            <v>1</v>
          </cell>
          <cell r="R2215">
            <v>1986</v>
          </cell>
        </row>
        <row r="2216">
          <cell r="O2216">
            <v>1</v>
          </cell>
          <cell r="R2216">
            <v>1986</v>
          </cell>
        </row>
        <row r="2217">
          <cell r="O2217">
            <v>1</v>
          </cell>
          <cell r="R2217">
            <v>1986</v>
          </cell>
        </row>
        <row r="2218">
          <cell r="O2218">
            <v>1</v>
          </cell>
          <cell r="R2218">
            <v>1986</v>
          </cell>
        </row>
        <row r="2219">
          <cell r="O2219">
            <v>1</v>
          </cell>
          <cell r="R2219">
            <v>1986</v>
          </cell>
        </row>
        <row r="2220">
          <cell r="O2220">
            <v>1</v>
          </cell>
          <cell r="R2220">
            <v>1986</v>
          </cell>
        </row>
        <row r="2221">
          <cell r="O2221">
            <v>1</v>
          </cell>
          <cell r="R2221">
            <v>1986</v>
          </cell>
        </row>
        <row r="2222">
          <cell r="O2222">
            <v>1</v>
          </cell>
          <cell r="R2222">
            <v>1986</v>
          </cell>
        </row>
        <row r="2223">
          <cell r="O2223">
            <v>1</v>
          </cell>
          <cell r="R2223">
            <v>1986</v>
          </cell>
        </row>
        <row r="2224">
          <cell r="O2224">
            <v>1</v>
          </cell>
          <cell r="R2224">
            <v>1986</v>
          </cell>
        </row>
        <row r="2225">
          <cell r="O2225">
            <v>1</v>
          </cell>
          <cell r="R2225">
            <v>1986</v>
          </cell>
        </row>
        <row r="2226">
          <cell r="O2226">
            <v>1</v>
          </cell>
          <cell r="R2226">
            <v>1986</v>
          </cell>
        </row>
        <row r="2227">
          <cell r="O2227">
            <v>1</v>
          </cell>
          <cell r="R2227">
            <v>1986</v>
          </cell>
        </row>
        <row r="2228">
          <cell r="O2228">
            <v>1</v>
          </cell>
          <cell r="R2228">
            <v>1986</v>
          </cell>
        </row>
        <row r="2229">
          <cell r="O2229">
            <v>1</v>
          </cell>
          <cell r="R2229">
            <v>1986</v>
          </cell>
        </row>
        <row r="2230">
          <cell r="O2230">
            <v>1</v>
          </cell>
          <cell r="R2230">
            <v>1986</v>
          </cell>
        </row>
        <row r="2231">
          <cell r="O2231">
            <v>1</v>
          </cell>
          <cell r="R2231">
            <v>1986</v>
          </cell>
        </row>
        <row r="2232">
          <cell r="O2232">
            <v>1</v>
          </cell>
          <cell r="R2232">
            <v>1986</v>
          </cell>
        </row>
        <row r="2233">
          <cell r="O2233">
            <v>1</v>
          </cell>
          <cell r="R2233">
            <v>1986</v>
          </cell>
        </row>
        <row r="2234">
          <cell r="O2234">
            <v>1</v>
          </cell>
          <cell r="R2234">
            <v>1986</v>
          </cell>
        </row>
        <row r="2235">
          <cell r="O2235">
            <v>1</v>
          </cell>
          <cell r="R2235">
            <v>1986</v>
          </cell>
        </row>
        <row r="2236">
          <cell r="O2236">
            <v>1</v>
          </cell>
          <cell r="R2236">
            <v>1986</v>
          </cell>
        </row>
        <row r="2237">
          <cell r="O2237">
            <v>1</v>
          </cell>
          <cell r="R2237">
            <v>1986</v>
          </cell>
        </row>
        <row r="2238">
          <cell r="O2238">
            <v>1</v>
          </cell>
          <cell r="R2238">
            <v>1986</v>
          </cell>
        </row>
        <row r="2239">
          <cell r="O2239">
            <v>1</v>
          </cell>
          <cell r="R2239">
            <v>1986</v>
          </cell>
        </row>
        <row r="2240">
          <cell r="O2240">
            <v>1</v>
          </cell>
          <cell r="R2240">
            <v>1986</v>
          </cell>
        </row>
        <row r="2241">
          <cell r="O2241">
            <v>1</v>
          </cell>
          <cell r="R2241">
            <v>1986</v>
          </cell>
        </row>
        <row r="2242">
          <cell r="O2242">
            <v>1</v>
          </cell>
          <cell r="R2242">
            <v>1986</v>
          </cell>
        </row>
        <row r="2243">
          <cell r="O2243">
            <v>1</v>
          </cell>
          <cell r="R2243">
            <v>1986</v>
          </cell>
        </row>
        <row r="2244">
          <cell r="O2244">
            <v>1</v>
          </cell>
          <cell r="R2244">
            <v>1986</v>
          </cell>
        </row>
        <row r="2245">
          <cell r="O2245">
            <v>1</v>
          </cell>
          <cell r="R2245">
            <v>1986</v>
          </cell>
        </row>
        <row r="2246">
          <cell r="O2246">
            <v>1</v>
          </cell>
          <cell r="R2246">
            <v>1986</v>
          </cell>
        </row>
        <row r="2247">
          <cell r="O2247">
            <v>1</v>
          </cell>
          <cell r="R2247">
            <v>1986</v>
          </cell>
        </row>
        <row r="2248">
          <cell r="O2248">
            <v>1</v>
          </cell>
          <cell r="R2248">
            <v>1986</v>
          </cell>
        </row>
        <row r="2249">
          <cell r="O2249">
            <v>1</v>
          </cell>
          <cell r="R2249">
            <v>1986</v>
          </cell>
        </row>
        <row r="2250">
          <cell r="O2250">
            <v>1</v>
          </cell>
          <cell r="R2250">
            <v>1986</v>
          </cell>
        </row>
        <row r="2251">
          <cell r="O2251">
            <v>1</v>
          </cell>
          <cell r="R2251">
            <v>1986</v>
          </cell>
        </row>
        <row r="2252">
          <cell r="O2252">
            <v>1</v>
          </cell>
          <cell r="R2252">
            <v>1986</v>
          </cell>
        </row>
        <row r="2253">
          <cell r="O2253">
            <v>1</v>
          </cell>
          <cell r="R2253">
            <v>1986</v>
          </cell>
        </row>
        <row r="2254">
          <cell r="O2254">
            <v>1</v>
          </cell>
          <cell r="R2254">
            <v>1986</v>
          </cell>
        </row>
        <row r="2255">
          <cell r="O2255">
            <v>1</v>
          </cell>
          <cell r="R2255">
            <v>1986</v>
          </cell>
        </row>
        <row r="2256">
          <cell r="O2256">
            <v>1</v>
          </cell>
          <cell r="R2256">
            <v>1986</v>
          </cell>
        </row>
        <row r="2257">
          <cell r="O2257">
            <v>1</v>
          </cell>
          <cell r="R2257">
            <v>1986</v>
          </cell>
        </row>
        <row r="2258">
          <cell r="O2258">
            <v>1</v>
          </cell>
          <cell r="R2258">
            <v>1986</v>
          </cell>
        </row>
        <row r="2259">
          <cell r="O2259">
            <v>1</v>
          </cell>
          <cell r="R2259">
            <v>1986</v>
          </cell>
        </row>
        <row r="2260">
          <cell r="O2260">
            <v>1</v>
          </cell>
          <cell r="R2260">
            <v>1986</v>
          </cell>
        </row>
        <row r="2261">
          <cell r="O2261">
            <v>1</v>
          </cell>
          <cell r="R2261">
            <v>1986</v>
          </cell>
        </row>
        <row r="2262">
          <cell r="O2262">
            <v>1</v>
          </cell>
          <cell r="R2262">
            <v>1986</v>
          </cell>
        </row>
        <row r="2263">
          <cell r="O2263">
            <v>1</v>
          </cell>
          <cell r="R2263">
            <v>1986</v>
          </cell>
        </row>
        <row r="2264">
          <cell r="O2264">
            <v>1</v>
          </cell>
          <cell r="R2264">
            <v>1986</v>
          </cell>
        </row>
        <row r="2265">
          <cell r="O2265">
            <v>1</v>
          </cell>
          <cell r="R2265">
            <v>1986</v>
          </cell>
        </row>
        <row r="2266">
          <cell r="O2266">
            <v>1</v>
          </cell>
          <cell r="R2266">
            <v>1986</v>
          </cell>
        </row>
        <row r="2267">
          <cell r="O2267">
            <v>1</v>
          </cell>
          <cell r="R2267">
            <v>1986</v>
          </cell>
        </row>
        <row r="2268">
          <cell r="O2268">
            <v>1</v>
          </cell>
          <cell r="R2268">
            <v>1986</v>
          </cell>
        </row>
        <row r="2269">
          <cell r="O2269">
            <v>1</v>
          </cell>
          <cell r="R2269">
            <v>1986</v>
          </cell>
        </row>
        <row r="2270">
          <cell r="O2270">
            <v>1</v>
          </cell>
          <cell r="R2270">
            <v>1986</v>
          </cell>
        </row>
        <row r="2271">
          <cell r="O2271">
            <v>1</v>
          </cell>
          <cell r="R2271">
            <v>1986</v>
          </cell>
        </row>
        <row r="2272">
          <cell r="O2272">
            <v>1</v>
          </cell>
          <cell r="R2272">
            <v>1986</v>
          </cell>
        </row>
        <row r="2273">
          <cell r="O2273">
            <v>1</v>
          </cell>
          <cell r="R2273">
            <v>1986</v>
          </cell>
        </row>
        <row r="2274">
          <cell r="O2274">
            <v>1</v>
          </cell>
          <cell r="R2274">
            <v>1986</v>
          </cell>
        </row>
        <row r="2275">
          <cell r="O2275">
            <v>1</v>
          </cell>
          <cell r="R2275">
            <v>1986</v>
          </cell>
        </row>
        <row r="2276">
          <cell r="O2276">
            <v>1</v>
          </cell>
          <cell r="R2276">
            <v>1986</v>
          </cell>
        </row>
        <row r="2277">
          <cell r="O2277">
            <v>1</v>
          </cell>
          <cell r="R2277">
            <v>1986</v>
          </cell>
        </row>
        <row r="2278">
          <cell r="O2278">
            <v>1</v>
          </cell>
          <cell r="R2278">
            <v>1986</v>
          </cell>
        </row>
        <row r="2279">
          <cell r="O2279">
            <v>1</v>
          </cell>
          <cell r="R2279">
            <v>1986</v>
          </cell>
        </row>
        <row r="2280">
          <cell r="O2280">
            <v>1</v>
          </cell>
          <cell r="R2280">
            <v>1986</v>
          </cell>
        </row>
        <row r="2281">
          <cell r="O2281">
            <v>1</v>
          </cell>
          <cell r="R2281">
            <v>1986</v>
          </cell>
        </row>
        <row r="2282">
          <cell r="O2282">
            <v>1</v>
          </cell>
          <cell r="R2282">
            <v>1986</v>
          </cell>
        </row>
        <row r="2283">
          <cell r="O2283">
            <v>1</v>
          </cell>
          <cell r="R2283">
            <v>1986</v>
          </cell>
        </row>
        <row r="2284">
          <cell r="O2284">
            <v>1</v>
          </cell>
          <cell r="R2284">
            <v>1986</v>
          </cell>
        </row>
        <row r="2285">
          <cell r="O2285">
            <v>1</v>
          </cell>
          <cell r="R2285">
            <v>1986</v>
          </cell>
        </row>
        <row r="2286">
          <cell r="O2286">
            <v>1</v>
          </cell>
          <cell r="R2286">
            <v>1986</v>
          </cell>
        </row>
        <row r="2287">
          <cell r="O2287">
            <v>1</v>
          </cell>
          <cell r="R2287">
            <v>1986</v>
          </cell>
        </row>
        <row r="2288">
          <cell r="O2288">
            <v>1</v>
          </cell>
          <cell r="R2288">
            <v>1986</v>
          </cell>
        </row>
        <row r="2289">
          <cell r="O2289">
            <v>1</v>
          </cell>
          <cell r="R2289">
            <v>1986</v>
          </cell>
        </row>
        <row r="2290">
          <cell r="O2290">
            <v>1</v>
          </cell>
          <cell r="R2290">
            <v>1986</v>
          </cell>
        </row>
        <row r="2291">
          <cell r="O2291">
            <v>1</v>
          </cell>
          <cell r="R2291">
            <v>1986</v>
          </cell>
        </row>
        <row r="2292">
          <cell r="O2292">
            <v>1</v>
          </cell>
          <cell r="R2292">
            <v>1986</v>
          </cell>
        </row>
        <row r="2293">
          <cell r="O2293">
            <v>1</v>
          </cell>
          <cell r="R2293">
            <v>1986</v>
          </cell>
        </row>
        <row r="2294">
          <cell r="O2294">
            <v>1</v>
          </cell>
          <cell r="R2294">
            <v>1986</v>
          </cell>
        </row>
        <row r="2295">
          <cell r="O2295">
            <v>1</v>
          </cell>
          <cell r="R2295">
            <v>1986</v>
          </cell>
        </row>
        <row r="2296">
          <cell r="O2296">
            <v>1</v>
          </cell>
          <cell r="R2296">
            <v>1986</v>
          </cell>
        </row>
        <row r="2297">
          <cell r="O2297">
            <v>1</v>
          </cell>
          <cell r="R2297">
            <v>1986</v>
          </cell>
        </row>
        <row r="2298">
          <cell r="O2298">
            <v>1</v>
          </cell>
          <cell r="R2298">
            <v>1986</v>
          </cell>
        </row>
        <row r="2299">
          <cell r="O2299">
            <v>1</v>
          </cell>
          <cell r="R2299">
            <v>1986</v>
          </cell>
        </row>
        <row r="2300">
          <cell r="O2300">
            <v>1</v>
          </cell>
          <cell r="R2300">
            <v>1986</v>
          </cell>
        </row>
        <row r="2301">
          <cell r="O2301">
            <v>1</v>
          </cell>
          <cell r="R2301">
            <v>1986</v>
          </cell>
        </row>
        <row r="2302">
          <cell r="O2302">
            <v>1</v>
          </cell>
          <cell r="R2302">
            <v>1986</v>
          </cell>
        </row>
        <row r="2303">
          <cell r="O2303">
            <v>1</v>
          </cell>
          <cell r="R2303">
            <v>1986</v>
          </cell>
        </row>
        <row r="2304">
          <cell r="O2304">
            <v>1</v>
          </cell>
          <cell r="R2304">
            <v>1986</v>
          </cell>
        </row>
        <row r="2305">
          <cell r="O2305">
            <v>1</v>
          </cell>
          <cell r="R2305">
            <v>1986</v>
          </cell>
        </row>
        <row r="2306">
          <cell r="O2306">
            <v>1</v>
          </cell>
          <cell r="R2306">
            <v>1986</v>
          </cell>
        </row>
        <row r="2307">
          <cell r="O2307">
            <v>1</v>
          </cell>
          <cell r="R2307">
            <v>1986</v>
          </cell>
        </row>
        <row r="2308">
          <cell r="O2308">
            <v>1</v>
          </cell>
          <cell r="R2308">
            <v>1986</v>
          </cell>
        </row>
        <row r="2309">
          <cell r="O2309">
            <v>1</v>
          </cell>
          <cell r="R2309">
            <v>1986</v>
          </cell>
        </row>
        <row r="2310">
          <cell r="O2310">
            <v>1</v>
          </cell>
          <cell r="R2310">
            <v>1986</v>
          </cell>
        </row>
        <row r="2311">
          <cell r="O2311">
            <v>1</v>
          </cell>
          <cell r="R2311">
            <v>1986</v>
          </cell>
        </row>
        <row r="2312">
          <cell r="O2312">
            <v>1</v>
          </cell>
          <cell r="R2312">
            <v>1986</v>
          </cell>
        </row>
        <row r="2313">
          <cell r="O2313">
            <v>1</v>
          </cell>
          <cell r="R2313">
            <v>1986</v>
          </cell>
        </row>
        <row r="2314">
          <cell r="O2314">
            <v>1</v>
          </cell>
          <cell r="R2314">
            <v>1986</v>
          </cell>
        </row>
        <row r="2315">
          <cell r="O2315">
            <v>1</v>
          </cell>
          <cell r="R2315">
            <v>1986</v>
          </cell>
        </row>
        <row r="2316">
          <cell r="O2316">
            <v>1</v>
          </cell>
          <cell r="R2316">
            <v>1986</v>
          </cell>
        </row>
        <row r="2317">
          <cell r="O2317">
            <v>1</v>
          </cell>
          <cell r="R2317">
            <v>1986</v>
          </cell>
        </row>
        <row r="2318">
          <cell r="O2318">
            <v>1</v>
          </cell>
          <cell r="R2318">
            <v>1986</v>
          </cell>
        </row>
        <row r="2319">
          <cell r="O2319">
            <v>1</v>
          </cell>
          <cell r="R2319">
            <v>1986</v>
          </cell>
        </row>
        <row r="2320">
          <cell r="O2320">
            <v>1</v>
          </cell>
          <cell r="R2320">
            <v>1986</v>
          </cell>
        </row>
        <row r="2321">
          <cell r="O2321">
            <v>1</v>
          </cell>
          <cell r="R2321">
            <v>1986</v>
          </cell>
        </row>
        <row r="2322">
          <cell r="O2322">
            <v>1</v>
          </cell>
          <cell r="R2322">
            <v>1986</v>
          </cell>
        </row>
        <row r="2323">
          <cell r="O2323">
            <v>1</v>
          </cell>
          <cell r="R2323">
            <v>1986</v>
          </cell>
        </row>
        <row r="2324">
          <cell r="O2324">
            <v>1</v>
          </cell>
          <cell r="R2324">
            <v>1986</v>
          </cell>
        </row>
        <row r="2325">
          <cell r="O2325">
            <v>1</v>
          </cell>
          <cell r="R2325">
            <v>1986</v>
          </cell>
        </row>
        <row r="2326">
          <cell r="O2326">
            <v>1</v>
          </cell>
          <cell r="R2326">
            <v>1986</v>
          </cell>
        </row>
        <row r="2327">
          <cell r="O2327">
            <v>1</v>
          </cell>
          <cell r="R2327">
            <v>1986</v>
          </cell>
        </row>
        <row r="2328">
          <cell r="O2328">
            <v>1</v>
          </cell>
          <cell r="R2328">
            <v>1986</v>
          </cell>
        </row>
        <row r="2329">
          <cell r="O2329">
            <v>1</v>
          </cell>
          <cell r="R2329">
            <v>1986</v>
          </cell>
        </row>
        <row r="2330">
          <cell r="O2330">
            <v>1</v>
          </cell>
          <cell r="R2330">
            <v>1986</v>
          </cell>
        </row>
        <row r="2331">
          <cell r="O2331">
            <v>1</v>
          </cell>
          <cell r="R2331">
            <v>1986</v>
          </cell>
        </row>
        <row r="2332">
          <cell r="O2332">
            <v>1</v>
          </cell>
          <cell r="R2332">
            <v>1986</v>
          </cell>
        </row>
        <row r="2333">
          <cell r="O2333">
            <v>1</v>
          </cell>
          <cell r="R2333">
            <v>1986</v>
          </cell>
        </row>
        <row r="2334">
          <cell r="O2334">
            <v>1</v>
          </cell>
          <cell r="R2334">
            <v>1986</v>
          </cell>
        </row>
        <row r="2335">
          <cell r="O2335">
            <v>1</v>
          </cell>
          <cell r="R2335">
            <v>1986</v>
          </cell>
        </row>
        <row r="2336">
          <cell r="O2336">
            <v>1</v>
          </cell>
          <cell r="R2336">
            <v>1986</v>
          </cell>
        </row>
        <row r="2337">
          <cell r="O2337">
            <v>1</v>
          </cell>
          <cell r="R2337">
            <v>1986</v>
          </cell>
        </row>
        <row r="2338">
          <cell r="O2338">
            <v>1</v>
          </cell>
          <cell r="R2338">
            <v>1986</v>
          </cell>
        </row>
        <row r="2339">
          <cell r="O2339">
            <v>1</v>
          </cell>
          <cell r="R2339">
            <v>1986</v>
          </cell>
        </row>
        <row r="2340">
          <cell r="O2340">
            <v>1</v>
          </cell>
          <cell r="R2340">
            <v>1986</v>
          </cell>
        </row>
        <row r="2341">
          <cell r="O2341">
            <v>1</v>
          </cell>
          <cell r="R2341">
            <v>1986</v>
          </cell>
        </row>
        <row r="2342">
          <cell r="O2342">
            <v>1</v>
          </cell>
          <cell r="R2342">
            <v>1986</v>
          </cell>
        </row>
        <row r="2343">
          <cell r="O2343">
            <v>1</v>
          </cell>
          <cell r="R2343">
            <v>1986</v>
          </cell>
        </row>
        <row r="2344">
          <cell r="O2344">
            <v>1</v>
          </cell>
          <cell r="R2344">
            <v>1986</v>
          </cell>
        </row>
        <row r="2345">
          <cell r="O2345">
            <v>1</v>
          </cell>
          <cell r="R2345">
            <v>1986</v>
          </cell>
        </row>
        <row r="2346">
          <cell r="O2346">
            <v>1</v>
          </cell>
          <cell r="R2346">
            <v>1986</v>
          </cell>
        </row>
        <row r="2347">
          <cell r="O2347">
            <v>1</v>
          </cell>
          <cell r="R2347">
            <v>1986</v>
          </cell>
        </row>
        <row r="2348">
          <cell r="O2348">
            <v>1</v>
          </cell>
          <cell r="R2348">
            <v>1986</v>
          </cell>
        </row>
        <row r="2349">
          <cell r="O2349">
            <v>1</v>
          </cell>
          <cell r="R2349">
            <v>1986</v>
          </cell>
        </row>
        <row r="2350">
          <cell r="O2350">
            <v>1</v>
          </cell>
          <cell r="R2350">
            <v>1986</v>
          </cell>
        </row>
        <row r="2351">
          <cell r="O2351">
            <v>1</v>
          </cell>
          <cell r="R2351">
            <v>1986</v>
          </cell>
        </row>
        <row r="2352">
          <cell r="O2352">
            <v>1</v>
          </cell>
          <cell r="R2352">
            <v>1986</v>
          </cell>
        </row>
        <row r="2353">
          <cell r="O2353">
            <v>1</v>
          </cell>
          <cell r="R2353">
            <v>1986</v>
          </cell>
        </row>
        <row r="2354">
          <cell r="O2354">
            <v>1</v>
          </cell>
          <cell r="R2354">
            <v>1986</v>
          </cell>
        </row>
        <row r="2355">
          <cell r="O2355">
            <v>1</v>
          </cell>
          <cell r="R2355">
            <v>1986</v>
          </cell>
        </row>
        <row r="2356">
          <cell r="O2356">
            <v>1</v>
          </cell>
          <cell r="R2356">
            <v>1986</v>
          </cell>
        </row>
        <row r="2357">
          <cell r="O2357">
            <v>1</v>
          </cell>
          <cell r="R2357">
            <v>1986</v>
          </cell>
        </row>
        <row r="2358">
          <cell r="O2358">
            <v>1</v>
          </cell>
          <cell r="R2358">
            <v>1986</v>
          </cell>
        </row>
        <row r="2359">
          <cell r="O2359">
            <v>1</v>
          </cell>
          <cell r="R2359">
            <v>1986</v>
          </cell>
        </row>
        <row r="2360">
          <cell r="O2360">
            <v>1</v>
          </cell>
          <cell r="R2360">
            <v>1986</v>
          </cell>
        </row>
        <row r="2361">
          <cell r="O2361">
            <v>1</v>
          </cell>
          <cell r="R2361">
            <v>1986</v>
          </cell>
        </row>
        <row r="2362">
          <cell r="O2362">
            <v>1</v>
          </cell>
          <cell r="R2362">
            <v>1986</v>
          </cell>
        </row>
        <row r="2363">
          <cell r="O2363">
            <v>1</v>
          </cell>
          <cell r="R2363">
            <v>1986</v>
          </cell>
        </row>
        <row r="2364">
          <cell r="O2364">
            <v>1</v>
          </cell>
          <cell r="R2364">
            <v>1986</v>
          </cell>
        </row>
        <row r="2365">
          <cell r="O2365">
            <v>1</v>
          </cell>
          <cell r="R2365">
            <v>1986</v>
          </cell>
        </row>
        <row r="2366">
          <cell r="O2366">
            <v>1</v>
          </cell>
          <cell r="R2366">
            <v>1986</v>
          </cell>
        </row>
        <row r="2367">
          <cell r="O2367">
            <v>1</v>
          </cell>
          <cell r="R2367">
            <v>1986</v>
          </cell>
        </row>
        <row r="2368">
          <cell r="O2368">
            <v>1</v>
          </cell>
          <cell r="R2368">
            <v>1986</v>
          </cell>
        </row>
        <row r="2369">
          <cell r="O2369">
            <v>1</v>
          </cell>
          <cell r="R2369">
            <v>1986</v>
          </cell>
        </row>
        <row r="2370">
          <cell r="O2370">
            <v>1</v>
          </cell>
          <cell r="R2370">
            <v>1986</v>
          </cell>
        </row>
        <row r="2371">
          <cell r="O2371">
            <v>1</v>
          </cell>
          <cell r="R2371">
            <v>1986</v>
          </cell>
        </row>
        <row r="2372">
          <cell r="O2372">
            <v>1</v>
          </cell>
          <cell r="R2372">
            <v>1986</v>
          </cell>
        </row>
        <row r="2373">
          <cell r="O2373">
            <v>1</v>
          </cell>
          <cell r="R2373">
            <v>1986</v>
          </cell>
        </row>
        <row r="2374">
          <cell r="O2374">
            <v>1</v>
          </cell>
          <cell r="R2374">
            <v>1986</v>
          </cell>
        </row>
        <row r="2375">
          <cell r="O2375">
            <v>1</v>
          </cell>
          <cell r="R2375">
            <v>1986</v>
          </cell>
        </row>
        <row r="2376">
          <cell r="O2376">
            <v>1</v>
          </cell>
          <cell r="R2376">
            <v>1986</v>
          </cell>
        </row>
        <row r="2377">
          <cell r="O2377">
            <v>1</v>
          </cell>
          <cell r="R2377">
            <v>1986</v>
          </cell>
        </row>
        <row r="2378">
          <cell r="O2378">
            <v>1</v>
          </cell>
          <cell r="R2378">
            <v>1986</v>
          </cell>
        </row>
        <row r="2379">
          <cell r="O2379">
            <v>1</v>
          </cell>
          <cell r="R2379">
            <v>1986</v>
          </cell>
        </row>
        <row r="2380">
          <cell r="O2380">
            <v>1</v>
          </cell>
          <cell r="R2380">
            <v>1986</v>
          </cell>
        </row>
        <row r="2381">
          <cell r="O2381">
            <v>1</v>
          </cell>
          <cell r="R2381">
            <v>1986</v>
          </cell>
        </row>
        <row r="2382">
          <cell r="O2382">
            <v>1</v>
          </cell>
          <cell r="R2382">
            <v>1986</v>
          </cell>
        </row>
        <row r="2383">
          <cell r="O2383">
            <v>1</v>
          </cell>
          <cell r="R2383">
            <v>1986</v>
          </cell>
        </row>
        <row r="2384">
          <cell r="O2384">
            <v>1</v>
          </cell>
          <cell r="R2384">
            <v>1986</v>
          </cell>
        </row>
        <row r="2385">
          <cell r="O2385">
            <v>1</v>
          </cell>
          <cell r="R2385">
            <v>1986</v>
          </cell>
        </row>
        <row r="2386">
          <cell r="O2386">
            <v>1</v>
          </cell>
          <cell r="R2386">
            <v>1986</v>
          </cell>
        </row>
        <row r="2387">
          <cell r="O2387">
            <v>1</v>
          </cell>
          <cell r="R2387">
            <v>1986</v>
          </cell>
        </row>
        <row r="2388">
          <cell r="O2388">
            <v>1</v>
          </cell>
          <cell r="R2388">
            <v>1986</v>
          </cell>
        </row>
        <row r="2389">
          <cell r="O2389">
            <v>1</v>
          </cell>
          <cell r="R2389">
            <v>1986</v>
          </cell>
        </row>
        <row r="2390">
          <cell r="O2390">
            <v>1</v>
          </cell>
          <cell r="R2390">
            <v>1986</v>
          </cell>
        </row>
        <row r="2391">
          <cell r="O2391">
            <v>1</v>
          </cell>
          <cell r="R2391">
            <v>1986</v>
          </cell>
        </row>
        <row r="2392">
          <cell r="O2392">
            <v>1</v>
          </cell>
          <cell r="R2392">
            <v>1986</v>
          </cell>
        </row>
        <row r="2393">
          <cell r="O2393">
            <v>1</v>
          </cell>
          <cell r="R2393">
            <v>1986</v>
          </cell>
        </row>
        <row r="2394">
          <cell r="O2394">
            <v>1</v>
          </cell>
          <cell r="R2394">
            <v>1986</v>
          </cell>
        </row>
        <row r="2395">
          <cell r="O2395">
            <v>1</v>
          </cell>
          <cell r="R2395">
            <v>1986</v>
          </cell>
        </row>
        <row r="2396">
          <cell r="O2396">
            <v>1</v>
          </cell>
          <cell r="R2396">
            <v>1986</v>
          </cell>
        </row>
        <row r="2397">
          <cell r="O2397">
            <v>1</v>
          </cell>
          <cell r="R2397">
            <v>1986</v>
          </cell>
        </row>
        <row r="2398">
          <cell r="O2398">
            <v>1</v>
          </cell>
          <cell r="R2398">
            <v>1986</v>
          </cell>
        </row>
        <row r="2399">
          <cell r="O2399">
            <v>1</v>
          </cell>
          <cell r="R2399">
            <v>1986</v>
          </cell>
        </row>
        <row r="2400">
          <cell r="O2400">
            <v>1</v>
          </cell>
          <cell r="R2400">
            <v>1986</v>
          </cell>
        </row>
        <row r="2401">
          <cell r="O2401">
            <v>1</v>
          </cell>
          <cell r="R2401">
            <v>1986</v>
          </cell>
        </row>
        <row r="2402">
          <cell r="O2402">
            <v>1</v>
          </cell>
          <cell r="R2402">
            <v>1986</v>
          </cell>
        </row>
        <row r="2403">
          <cell r="O2403">
            <v>1</v>
          </cell>
          <cell r="R2403">
            <v>1986</v>
          </cell>
        </row>
        <row r="2404">
          <cell r="O2404">
            <v>1</v>
          </cell>
          <cell r="R2404">
            <v>1986</v>
          </cell>
        </row>
        <row r="2405">
          <cell r="O2405">
            <v>1</v>
          </cell>
          <cell r="R2405">
            <v>1986</v>
          </cell>
        </row>
        <row r="2406">
          <cell r="O2406">
            <v>1</v>
          </cell>
          <cell r="R2406">
            <v>1986</v>
          </cell>
        </row>
        <row r="2407">
          <cell r="O2407">
            <v>1</v>
          </cell>
          <cell r="R2407">
            <v>1986</v>
          </cell>
        </row>
        <row r="2408">
          <cell r="O2408">
            <v>1</v>
          </cell>
          <cell r="R2408">
            <v>1986</v>
          </cell>
        </row>
        <row r="2409">
          <cell r="O2409">
            <v>1</v>
          </cell>
          <cell r="R2409">
            <v>1986</v>
          </cell>
        </row>
        <row r="2410">
          <cell r="O2410">
            <v>1</v>
          </cell>
          <cell r="R2410">
            <v>1986</v>
          </cell>
        </row>
        <row r="2411">
          <cell r="O2411">
            <v>1</v>
          </cell>
          <cell r="R2411">
            <v>1986</v>
          </cell>
        </row>
        <row r="2412">
          <cell r="O2412">
            <v>1</v>
          </cell>
          <cell r="R2412">
            <v>1986</v>
          </cell>
        </row>
        <row r="2413">
          <cell r="O2413">
            <v>1</v>
          </cell>
          <cell r="R2413">
            <v>1986</v>
          </cell>
        </row>
        <row r="2414">
          <cell r="O2414">
            <v>1</v>
          </cell>
          <cell r="R2414">
            <v>1986</v>
          </cell>
        </row>
        <row r="2415">
          <cell r="O2415">
            <v>1</v>
          </cell>
          <cell r="R2415">
            <v>1986</v>
          </cell>
        </row>
        <row r="2416">
          <cell r="O2416">
            <v>1</v>
          </cell>
          <cell r="R2416">
            <v>1986</v>
          </cell>
        </row>
        <row r="2417">
          <cell r="O2417">
            <v>1</v>
          </cell>
          <cell r="R2417">
            <v>1986</v>
          </cell>
        </row>
        <row r="2418">
          <cell r="O2418">
            <v>1</v>
          </cell>
          <cell r="R2418">
            <v>1986</v>
          </cell>
        </row>
        <row r="2419">
          <cell r="O2419">
            <v>1</v>
          </cell>
          <cell r="R2419">
            <v>1986</v>
          </cell>
        </row>
        <row r="2420">
          <cell r="O2420">
            <v>1</v>
          </cell>
          <cell r="R2420">
            <v>1986</v>
          </cell>
        </row>
        <row r="2421">
          <cell r="O2421">
            <v>1</v>
          </cell>
          <cell r="R2421">
            <v>1986</v>
          </cell>
        </row>
        <row r="2422">
          <cell r="O2422">
            <v>1</v>
          </cell>
          <cell r="R2422">
            <v>1986</v>
          </cell>
        </row>
        <row r="2423">
          <cell r="O2423">
            <v>1</v>
          </cell>
          <cell r="R2423">
            <v>1986</v>
          </cell>
        </row>
        <row r="2424">
          <cell r="O2424">
            <v>1</v>
          </cell>
          <cell r="R2424">
            <v>1986</v>
          </cell>
        </row>
        <row r="2425">
          <cell r="O2425">
            <v>1</v>
          </cell>
          <cell r="R2425">
            <v>1986</v>
          </cell>
        </row>
        <row r="2426">
          <cell r="O2426">
            <v>1</v>
          </cell>
          <cell r="R2426">
            <v>1986</v>
          </cell>
        </row>
        <row r="2427">
          <cell r="O2427">
            <v>1</v>
          </cell>
          <cell r="R2427">
            <v>1986</v>
          </cell>
        </row>
        <row r="2428">
          <cell r="O2428">
            <v>1</v>
          </cell>
          <cell r="R2428">
            <v>1986</v>
          </cell>
        </row>
        <row r="2429">
          <cell r="O2429">
            <v>1</v>
          </cell>
          <cell r="R2429">
            <v>1986</v>
          </cell>
        </row>
        <row r="2430">
          <cell r="O2430">
            <v>1</v>
          </cell>
          <cell r="R2430">
            <v>1986</v>
          </cell>
        </row>
        <row r="2431">
          <cell r="O2431">
            <v>1</v>
          </cell>
          <cell r="R2431">
            <v>1986</v>
          </cell>
        </row>
        <row r="2432">
          <cell r="O2432">
            <v>1</v>
          </cell>
          <cell r="R2432">
            <v>1986</v>
          </cell>
        </row>
        <row r="2433">
          <cell r="O2433">
            <v>1</v>
          </cell>
          <cell r="R2433">
            <v>1986</v>
          </cell>
        </row>
        <row r="2434">
          <cell r="O2434">
            <v>1</v>
          </cell>
          <cell r="R2434">
            <v>1986</v>
          </cell>
        </row>
        <row r="2435">
          <cell r="O2435">
            <v>1</v>
          </cell>
          <cell r="R2435">
            <v>1986</v>
          </cell>
        </row>
        <row r="2436">
          <cell r="O2436">
            <v>1</v>
          </cell>
          <cell r="R2436">
            <v>1986</v>
          </cell>
        </row>
        <row r="2437">
          <cell r="O2437">
            <v>1</v>
          </cell>
          <cell r="R2437">
            <v>1986</v>
          </cell>
        </row>
        <row r="2438">
          <cell r="O2438">
            <v>1</v>
          </cell>
          <cell r="R2438">
            <v>1986</v>
          </cell>
        </row>
        <row r="2439">
          <cell r="O2439">
            <v>1</v>
          </cell>
          <cell r="R2439">
            <v>1986</v>
          </cell>
        </row>
        <row r="2440">
          <cell r="O2440">
            <v>1</v>
          </cell>
          <cell r="R2440">
            <v>1986</v>
          </cell>
        </row>
        <row r="2441">
          <cell r="O2441">
            <v>1</v>
          </cell>
          <cell r="R2441">
            <v>1986</v>
          </cell>
        </row>
        <row r="2442">
          <cell r="O2442">
            <v>1</v>
          </cell>
          <cell r="R2442">
            <v>1986</v>
          </cell>
        </row>
        <row r="2443">
          <cell r="O2443">
            <v>1</v>
          </cell>
          <cell r="R2443">
            <v>1986</v>
          </cell>
        </row>
        <row r="2444">
          <cell r="O2444">
            <v>1</v>
          </cell>
          <cell r="R2444">
            <v>1986</v>
          </cell>
        </row>
        <row r="2445">
          <cell r="O2445">
            <v>1</v>
          </cell>
          <cell r="R2445">
            <v>1986</v>
          </cell>
        </row>
        <row r="2446">
          <cell r="O2446">
            <v>1</v>
          </cell>
          <cell r="R2446">
            <v>1986</v>
          </cell>
        </row>
        <row r="2447">
          <cell r="O2447">
            <v>1</v>
          </cell>
          <cell r="R2447">
            <v>1986</v>
          </cell>
        </row>
        <row r="2448">
          <cell r="O2448">
            <v>1</v>
          </cell>
          <cell r="R2448">
            <v>1986</v>
          </cell>
        </row>
        <row r="2449">
          <cell r="O2449">
            <v>1</v>
          </cell>
          <cell r="R2449">
            <v>1986</v>
          </cell>
        </row>
        <row r="2450">
          <cell r="O2450">
            <v>1</v>
          </cell>
          <cell r="R2450">
            <v>1986</v>
          </cell>
        </row>
        <row r="2451">
          <cell r="O2451">
            <v>1</v>
          </cell>
          <cell r="R2451">
            <v>1986</v>
          </cell>
        </row>
        <row r="2452">
          <cell r="O2452">
            <v>1</v>
          </cell>
          <cell r="R2452">
            <v>1986</v>
          </cell>
        </row>
        <row r="2453">
          <cell r="O2453">
            <v>1</v>
          </cell>
          <cell r="R2453">
            <v>1986</v>
          </cell>
        </row>
        <row r="2454">
          <cell r="O2454">
            <v>1</v>
          </cell>
          <cell r="R2454">
            <v>1986</v>
          </cell>
        </row>
        <row r="2455">
          <cell r="O2455">
            <v>1</v>
          </cell>
          <cell r="R2455">
            <v>1986</v>
          </cell>
        </row>
        <row r="2456">
          <cell r="O2456">
            <v>1</v>
          </cell>
          <cell r="R2456">
            <v>1986</v>
          </cell>
        </row>
        <row r="2457">
          <cell r="O2457">
            <v>1</v>
          </cell>
          <cell r="R2457">
            <v>1986</v>
          </cell>
        </row>
        <row r="2458">
          <cell r="O2458">
            <v>1</v>
          </cell>
          <cell r="R2458">
            <v>1986</v>
          </cell>
        </row>
        <row r="2459">
          <cell r="O2459">
            <v>1</v>
          </cell>
          <cell r="R2459">
            <v>1986</v>
          </cell>
        </row>
        <row r="2460">
          <cell r="O2460">
            <v>1</v>
          </cell>
          <cell r="R2460">
            <v>1986</v>
          </cell>
        </row>
        <row r="2461">
          <cell r="O2461">
            <v>1</v>
          </cell>
          <cell r="R2461">
            <v>1986</v>
          </cell>
        </row>
        <row r="2462">
          <cell r="O2462">
            <v>1</v>
          </cell>
          <cell r="R2462">
            <v>1986</v>
          </cell>
        </row>
        <row r="2463">
          <cell r="O2463">
            <v>1</v>
          </cell>
          <cell r="R2463">
            <v>1986</v>
          </cell>
        </row>
        <row r="2464">
          <cell r="O2464">
            <v>1</v>
          </cell>
          <cell r="R2464">
            <v>1986</v>
          </cell>
        </row>
        <row r="2465">
          <cell r="O2465">
            <v>1</v>
          </cell>
          <cell r="R2465">
            <v>1986</v>
          </cell>
        </row>
        <row r="2466">
          <cell r="O2466">
            <v>1</v>
          </cell>
          <cell r="R2466">
            <v>1986</v>
          </cell>
        </row>
        <row r="2467">
          <cell r="O2467">
            <v>1</v>
          </cell>
          <cell r="R2467">
            <v>1986</v>
          </cell>
        </row>
        <row r="2468">
          <cell r="O2468">
            <v>1</v>
          </cell>
          <cell r="R2468">
            <v>1986</v>
          </cell>
        </row>
        <row r="2469">
          <cell r="O2469">
            <v>1</v>
          </cell>
          <cell r="R2469">
            <v>1986</v>
          </cell>
        </row>
        <row r="2470">
          <cell r="O2470">
            <v>1</v>
          </cell>
          <cell r="R2470">
            <v>1986</v>
          </cell>
        </row>
        <row r="2471">
          <cell r="O2471">
            <v>1</v>
          </cell>
          <cell r="R2471">
            <v>1986</v>
          </cell>
        </row>
        <row r="2472">
          <cell r="O2472">
            <v>1</v>
          </cell>
          <cell r="R2472">
            <v>1986</v>
          </cell>
        </row>
        <row r="2473">
          <cell r="O2473">
            <v>1</v>
          </cell>
          <cell r="R2473">
            <v>1986</v>
          </cell>
        </row>
        <row r="2474">
          <cell r="O2474">
            <v>1</v>
          </cell>
          <cell r="R2474">
            <v>1986</v>
          </cell>
        </row>
        <row r="2475">
          <cell r="O2475">
            <v>1</v>
          </cell>
          <cell r="R2475">
            <v>1986</v>
          </cell>
        </row>
        <row r="2476">
          <cell r="O2476">
            <v>1</v>
          </cell>
          <cell r="R2476">
            <v>1986</v>
          </cell>
        </row>
        <row r="2477">
          <cell r="O2477">
            <v>1</v>
          </cell>
          <cell r="R2477">
            <v>1986</v>
          </cell>
        </row>
        <row r="2478">
          <cell r="O2478">
            <v>1</v>
          </cell>
          <cell r="R2478">
            <v>1986</v>
          </cell>
        </row>
        <row r="2479">
          <cell r="O2479">
            <v>1</v>
          </cell>
          <cell r="R2479">
            <v>1986</v>
          </cell>
        </row>
        <row r="2480">
          <cell r="O2480">
            <v>1</v>
          </cell>
          <cell r="R2480">
            <v>1986</v>
          </cell>
        </row>
        <row r="2481">
          <cell r="O2481">
            <v>1</v>
          </cell>
          <cell r="R2481">
            <v>1986</v>
          </cell>
        </row>
        <row r="2482">
          <cell r="O2482">
            <v>1</v>
          </cell>
          <cell r="R2482">
            <v>1986</v>
          </cell>
        </row>
        <row r="2483">
          <cell r="O2483">
            <v>1</v>
          </cell>
          <cell r="R2483">
            <v>1986</v>
          </cell>
        </row>
        <row r="2484">
          <cell r="O2484">
            <v>1</v>
          </cell>
          <cell r="R2484">
            <v>1986</v>
          </cell>
        </row>
        <row r="2485">
          <cell r="O2485">
            <v>1</v>
          </cell>
          <cell r="R2485">
            <v>1986</v>
          </cell>
        </row>
        <row r="2486">
          <cell r="O2486">
            <v>1</v>
          </cell>
          <cell r="R2486">
            <v>1986</v>
          </cell>
        </row>
        <row r="2487">
          <cell r="O2487">
            <v>1</v>
          </cell>
          <cell r="R2487">
            <v>1986</v>
          </cell>
        </row>
        <row r="2488">
          <cell r="O2488">
            <v>1</v>
          </cell>
          <cell r="R2488">
            <v>1986</v>
          </cell>
        </row>
        <row r="2489">
          <cell r="O2489">
            <v>1</v>
          </cell>
          <cell r="R2489">
            <v>1986</v>
          </cell>
        </row>
        <row r="2490">
          <cell r="O2490">
            <v>1</v>
          </cell>
          <cell r="R2490">
            <v>1986</v>
          </cell>
        </row>
        <row r="2491">
          <cell r="O2491">
            <v>1</v>
          </cell>
          <cell r="R2491">
            <v>1986</v>
          </cell>
        </row>
        <row r="2492">
          <cell r="O2492">
            <v>1</v>
          </cell>
          <cell r="R2492">
            <v>1986</v>
          </cell>
        </row>
        <row r="2493">
          <cell r="O2493">
            <v>1</v>
          </cell>
          <cell r="R2493">
            <v>1986</v>
          </cell>
        </row>
        <row r="2494">
          <cell r="O2494">
            <v>1</v>
          </cell>
          <cell r="R2494">
            <v>1986</v>
          </cell>
        </row>
        <row r="2495">
          <cell r="O2495">
            <v>1</v>
          </cell>
          <cell r="R2495">
            <v>1986</v>
          </cell>
        </row>
        <row r="2496">
          <cell r="O2496">
            <v>1</v>
          </cell>
          <cell r="R2496">
            <v>1986</v>
          </cell>
        </row>
        <row r="2497">
          <cell r="O2497">
            <v>1</v>
          </cell>
          <cell r="R2497">
            <v>1986</v>
          </cell>
        </row>
        <row r="2498">
          <cell r="O2498">
            <v>1</v>
          </cell>
          <cell r="R2498">
            <v>1986</v>
          </cell>
        </row>
        <row r="2499">
          <cell r="O2499">
            <v>1</v>
          </cell>
          <cell r="R2499">
            <v>1986</v>
          </cell>
        </row>
        <row r="2500">
          <cell r="O2500">
            <v>1</v>
          </cell>
          <cell r="R2500">
            <v>1986</v>
          </cell>
        </row>
        <row r="2501">
          <cell r="O2501">
            <v>1</v>
          </cell>
          <cell r="R2501">
            <v>1986</v>
          </cell>
        </row>
        <row r="2502">
          <cell r="O2502">
            <v>1</v>
          </cell>
          <cell r="R2502">
            <v>1986</v>
          </cell>
        </row>
        <row r="2503">
          <cell r="O2503">
            <v>1</v>
          </cell>
          <cell r="R2503">
            <v>1986</v>
          </cell>
        </row>
        <row r="2504">
          <cell r="O2504">
            <v>1</v>
          </cell>
          <cell r="R2504">
            <v>1986</v>
          </cell>
        </row>
        <row r="2505">
          <cell r="O2505">
            <v>1</v>
          </cell>
          <cell r="R2505">
            <v>1986</v>
          </cell>
        </row>
        <row r="2506">
          <cell r="O2506">
            <v>1</v>
          </cell>
          <cell r="R2506">
            <v>1986</v>
          </cell>
        </row>
        <row r="2507">
          <cell r="O2507">
            <v>1</v>
          </cell>
          <cell r="R2507">
            <v>1986</v>
          </cell>
        </row>
        <row r="2508">
          <cell r="O2508">
            <v>1</v>
          </cell>
          <cell r="R2508">
            <v>1986</v>
          </cell>
        </row>
        <row r="2509">
          <cell r="O2509">
            <v>1</v>
          </cell>
          <cell r="R2509">
            <v>1986</v>
          </cell>
        </row>
        <row r="2510">
          <cell r="O2510">
            <v>1</v>
          </cell>
          <cell r="R2510">
            <v>1986</v>
          </cell>
        </row>
        <row r="2511">
          <cell r="O2511">
            <v>1</v>
          </cell>
          <cell r="R2511">
            <v>1986</v>
          </cell>
        </row>
        <row r="2512">
          <cell r="O2512">
            <v>1</v>
          </cell>
          <cell r="R2512">
            <v>1986</v>
          </cell>
        </row>
        <row r="2513">
          <cell r="O2513">
            <v>1</v>
          </cell>
          <cell r="R2513">
            <v>1986</v>
          </cell>
        </row>
        <row r="2514">
          <cell r="O2514">
            <v>1</v>
          </cell>
          <cell r="R2514">
            <v>1986</v>
          </cell>
        </row>
        <row r="2515">
          <cell r="O2515">
            <v>1</v>
          </cell>
          <cell r="R2515">
            <v>1986</v>
          </cell>
        </row>
        <row r="2516">
          <cell r="O2516">
            <v>1</v>
          </cell>
          <cell r="R2516">
            <v>1986</v>
          </cell>
        </row>
        <row r="2517">
          <cell r="O2517">
            <v>1</v>
          </cell>
          <cell r="R2517">
            <v>1986</v>
          </cell>
        </row>
        <row r="2518">
          <cell r="O2518">
            <v>1</v>
          </cell>
          <cell r="R2518">
            <v>1986</v>
          </cell>
        </row>
        <row r="2519">
          <cell r="O2519">
            <v>1</v>
          </cell>
          <cell r="R2519">
            <v>1986</v>
          </cell>
        </row>
        <row r="2520">
          <cell r="O2520">
            <v>1</v>
          </cell>
          <cell r="R2520">
            <v>1986</v>
          </cell>
        </row>
        <row r="2521">
          <cell r="O2521">
            <v>1</v>
          </cell>
          <cell r="R2521">
            <v>1986</v>
          </cell>
        </row>
        <row r="2522">
          <cell r="O2522">
            <v>1</v>
          </cell>
          <cell r="R2522">
            <v>1986</v>
          </cell>
        </row>
        <row r="2523">
          <cell r="O2523">
            <v>1</v>
          </cell>
          <cell r="R2523">
            <v>1986</v>
          </cell>
        </row>
        <row r="2524">
          <cell r="O2524">
            <v>1</v>
          </cell>
          <cell r="R2524">
            <v>1986</v>
          </cell>
        </row>
        <row r="2525">
          <cell r="O2525">
            <v>1</v>
          </cell>
          <cell r="R2525">
            <v>1986</v>
          </cell>
        </row>
        <row r="2526">
          <cell r="O2526">
            <v>1</v>
          </cell>
          <cell r="R2526">
            <v>1986</v>
          </cell>
        </row>
        <row r="2527">
          <cell r="O2527">
            <v>1</v>
          </cell>
          <cell r="R2527">
            <v>1986</v>
          </cell>
        </row>
        <row r="2528">
          <cell r="O2528">
            <v>1</v>
          </cell>
          <cell r="R2528">
            <v>1986</v>
          </cell>
        </row>
        <row r="2529">
          <cell r="O2529">
            <v>1</v>
          </cell>
          <cell r="R2529">
            <v>1986</v>
          </cell>
        </row>
        <row r="2530">
          <cell r="O2530">
            <v>1</v>
          </cell>
          <cell r="R2530">
            <v>1986</v>
          </cell>
        </row>
        <row r="2531">
          <cell r="O2531">
            <v>1</v>
          </cell>
          <cell r="R2531">
            <v>1986</v>
          </cell>
        </row>
        <row r="2532">
          <cell r="O2532">
            <v>1</v>
          </cell>
          <cell r="R2532">
            <v>1986</v>
          </cell>
        </row>
        <row r="2533">
          <cell r="O2533">
            <v>1</v>
          </cell>
          <cell r="R2533">
            <v>1986</v>
          </cell>
        </row>
        <row r="2534">
          <cell r="O2534">
            <v>1</v>
          </cell>
          <cell r="R2534">
            <v>1986</v>
          </cell>
        </row>
        <row r="2535">
          <cell r="O2535">
            <v>1</v>
          </cell>
          <cell r="R2535">
            <v>1986</v>
          </cell>
        </row>
        <row r="2536">
          <cell r="O2536">
            <v>1</v>
          </cell>
          <cell r="R2536">
            <v>1986</v>
          </cell>
        </row>
        <row r="2537">
          <cell r="O2537">
            <v>1</v>
          </cell>
          <cell r="R2537">
            <v>1986</v>
          </cell>
        </row>
        <row r="2538">
          <cell r="O2538">
            <v>1</v>
          </cell>
          <cell r="R2538">
            <v>1986</v>
          </cell>
        </row>
        <row r="2539">
          <cell r="O2539">
            <v>1</v>
          </cell>
          <cell r="R2539">
            <v>1986</v>
          </cell>
        </row>
        <row r="2540">
          <cell r="O2540">
            <v>1</v>
          </cell>
          <cell r="R2540">
            <v>1986</v>
          </cell>
        </row>
        <row r="2541">
          <cell r="O2541">
            <v>1</v>
          </cell>
          <cell r="R2541">
            <v>1986</v>
          </cell>
        </row>
        <row r="2542">
          <cell r="O2542">
            <v>1</v>
          </cell>
          <cell r="R2542">
            <v>1986</v>
          </cell>
        </row>
        <row r="2543">
          <cell r="O2543">
            <v>1</v>
          </cell>
          <cell r="R2543">
            <v>1986</v>
          </cell>
        </row>
        <row r="2544">
          <cell r="O2544">
            <v>1</v>
          </cell>
          <cell r="R2544">
            <v>1986</v>
          </cell>
        </row>
        <row r="2545">
          <cell r="O2545">
            <v>1</v>
          </cell>
          <cell r="R2545">
            <v>1986</v>
          </cell>
        </row>
        <row r="2546">
          <cell r="O2546">
            <v>1</v>
          </cell>
          <cell r="R2546">
            <v>1986</v>
          </cell>
        </row>
        <row r="2547">
          <cell r="O2547">
            <v>1</v>
          </cell>
          <cell r="R2547">
            <v>1986</v>
          </cell>
        </row>
        <row r="2548">
          <cell r="O2548">
            <v>1</v>
          </cell>
          <cell r="R2548">
            <v>1986</v>
          </cell>
        </row>
        <row r="2549">
          <cell r="O2549">
            <v>1</v>
          </cell>
          <cell r="R2549">
            <v>1986</v>
          </cell>
        </row>
        <row r="2550">
          <cell r="O2550">
            <v>1</v>
          </cell>
          <cell r="R2550">
            <v>1986</v>
          </cell>
        </row>
        <row r="2551">
          <cell r="O2551">
            <v>1</v>
          </cell>
          <cell r="R2551">
            <v>1986</v>
          </cell>
        </row>
        <row r="2552">
          <cell r="O2552">
            <v>1</v>
          </cell>
          <cell r="R2552">
            <v>1986</v>
          </cell>
        </row>
        <row r="2553">
          <cell r="O2553">
            <v>1</v>
          </cell>
          <cell r="R2553">
            <v>1986</v>
          </cell>
        </row>
        <row r="2554">
          <cell r="O2554">
            <v>1</v>
          </cell>
          <cell r="R2554">
            <v>1986</v>
          </cell>
        </row>
        <row r="2555">
          <cell r="O2555">
            <v>1</v>
          </cell>
          <cell r="R2555">
            <v>1986</v>
          </cell>
        </row>
        <row r="2556">
          <cell r="O2556">
            <v>1</v>
          </cell>
          <cell r="R2556">
            <v>1986</v>
          </cell>
        </row>
        <row r="2557">
          <cell r="O2557">
            <v>1</v>
          </cell>
          <cell r="R2557">
            <v>1986</v>
          </cell>
        </row>
        <row r="2558">
          <cell r="O2558">
            <v>1</v>
          </cell>
          <cell r="R2558">
            <v>1986</v>
          </cell>
        </row>
        <row r="2559">
          <cell r="O2559">
            <v>1</v>
          </cell>
          <cell r="R2559">
            <v>1986</v>
          </cell>
        </row>
        <row r="2560">
          <cell r="O2560">
            <v>1</v>
          </cell>
          <cell r="R2560">
            <v>1986</v>
          </cell>
        </row>
        <row r="2561">
          <cell r="O2561">
            <v>1</v>
          </cell>
          <cell r="R2561">
            <v>1986</v>
          </cell>
        </row>
        <row r="2562">
          <cell r="O2562">
            <v>1</v>
          </cell>
          <cell r="R2562">
            <v>1986</v>
          </cell>
        </row>
        <row r="2563">
          <cell r="O2563">
            <v>1</v>
          </cell>
          <cell r="R2563">
            <v>1986</v>
          </cell>
        </row>
        <row r="2564">
          <cell r="O2564">
            <v>1</v>
          </cell>
          <cell r="R2564">
            <v>1986</v>
          </cell>
        </row>
        <row r="2565">
          <cell r="O2565">
            <v>1</v>
          </cell>
          <cell r="R2565">
            <v>1986</v>
          </cell>
        </row>
        <row r="2566">
          <cell r="O2566">
            <v>1</v>
          </cell>
          <cell r="R2566">
            <v>1986</v>
          </cell>
        </row>
        <row r="2567">
          <cell r="O2567">
            <v>1</v>
          </cell>
          <cell r="R2567">
            <v>1986</v>
          </cell>
        </row>
        <row r="2568">
          <cell r="O2568">
            <v>1</v>
          </cell>
          <cell r="R2568">
            <v>1986</v>
          </cell>
        </row>
        <row r="2569">
          <cell r="O2569">
            <v>1</v>
          </cell>
          <cell r="R2569">
            <v>1986</v>
          </cell>
        </row>
        <row r="2570">
          <cell r="O2570">
            <v>1</v>
          </cell>
          <cell r="R2570">
            <v>1986</v>
          </cell>
        </row>
        <row r="2571">
          <cell r="O2571">
            <v>1</v>
          </cell>
          <cell r="R2571">
            <v>1986</v>
          </cell>
        </row>
        <row r="2572">
          <cell r="O2572">
            <v>1</v>
          </cell>
          <cell r="R2572">
            <v>1986</v>
          </cell>
        </row>
        <row r="2573">
          <cell r="O2573">
            <v>1</v>
          </cell>
          <cell r="R2573">
            <v>1986</v>
          </cell>
        </row>
        <row r="2574">
          <cell r="O2574">
            <v>1</v>
          </cell>
          <cell r="R2574">
            <v>1986</v>
          </cell>
        </row>
        <row r="2575">
          <cell r="O2575">
            <v>1</v>
          </cell>
          <cell r="R2575">
            <v>1986</v>
          </cell>
        </row>
        <row r="2576">
          <cell r="O2576">
            <v>1</v>
          </cell>
          <cell r="R2576">
            <v>1986</v>
          </cell>
        </row>
        <row r="2577">
          <cell r="O2577">
            <v>1</v>
          </cell>
          <cell r="R2577">
            <v>1986</v>
          </cell>
        </row>
        <row r="2578">
          <cell r="O2578">
            <v>1</v>
          </cell>
          <cell r="R2578">
            <v>1986</v>
          </cell>
        </row>
        <row r="2579">
          <cell r="O2579">
            <v>1</v>
          </cell>
          <cell r="R2579">
            <v>1986</v>
          </cell>
        </row>
        <row r="2580">
          <cell r="O2580">
            <v>1</v>
          </cell>
          <cell r="R2580">
            <v>1986</v>
          </cell>
        </row>
        <row r="2581">
          <cell r="O2581">
            <v>1</v>
          </cell>
          <cell r="R2581">
            <v>1986</v>
          </cell>
        </row>
        <row r="2582">
          <cell r="O2582">
            <v>1</v>
          </cell>
          <cell r="R2582">
            <v>1986</v>
          </cell>
        </row>
        <row r="2583">
          <cell r="O2583">
            <v>1</v>
          </cell>
          <cell r="R2583">
            <v>1986</v>
          </cell>
        </row>
        <row r="2584">
          <cell r="O2584">
            <v>1</v>
          </cell>
          <cell r="R2584">
            <v>1986</v>
          </cell>
        </row>
        <row r="2585">
          <cell r="O2585">
            <v>1</v>
          </cell>
          <cell r="R2585">
            <v>1986</v>
          </cell>
        </row>
        <row r="2586">
          <cell r="O2586">
            <v>1</v>
          </cell>
          <cell r="R2586">
            <v>1986</v>
          </cell>
        </row>
        <row r="2587">
          <cell r="O2587">
            <v>1</v>
          </cell>
          <cell r="R2587">
            <v>1986</v>
          </cell>
        </row>
        <row r="2588">
          <cell r="O2588">
            <v>1</v>
          </cell>
          <cell r="R2588">
            <v>1986</v>
          </cell>
        </row>
        <row r="2589">
          <cell r="O2589">
            <v>1</v>
          </cell>
          <cell r="R2589">
            <v>1986</v>
          </cell>
        </row>
        <row r="2590">
          <cell r="O2590">
            <v>1</v>
          </cell>
          <cell r="R2590">
            <v>1986</v>
          </cell>
        </row>
        <row r="2591">
          <cell r="O2591">
            <v>1</v>
          </cell>
          <cell r="R2591">
            <v>1986</v>
          </cell>
        </row>
        <row r="2592">
          <cell r="O2592">
            <v>1</v>
          </cell>
          <cell r="R2592">
            <v>1986</v>
          </cell>
        </row>
        <row r="2593">
          <cell r="O2593">
            <v>1</v>
          </cell>
          <cell r="R2593">
            <v>1986</v>
          </cell>
        </row>
        <row r="2594">
          <cell r="O2594">
            <v>1</v>
          </cell>
          <cell r="R2594">
            <v>1986</v>
          </cell>
        </row>
        <row r="2595">
          <cell r="O2595">
            <v>1</v>
          </cell>
          <cell r="R2595">
            <v>1986</v>
          </cell>
        </row>
        <row r="2596">
          <cell r="O2596">
            <v>1</v>
          </cell>
          <cell r="R2596">
            <v>1986</v>
          </cell>
        </row>
        <row r="2597">
          <cell r="O2597">
            <v>1</v>
          </cell>
          <cell r="R2597">
            <v>1986</v>
          </cell>
        </row>
        <row r="2598">
          <cell r="O2598">
            <v>1</v>
          </cell>
          <cell r="R2598">
            <v>1986</v>
          </cell>
        </row>
        <row r="2599">
          <cell r="O2599">
            <v>1</v>
          </cell>
          <cell r="R2599">
            <v>1986</v>
          </cell>
        </row>
        <row r="2600">
          <cell r="O2600">
            <v>1</v>
          </cell>
          <cell r="R2600">
            <v>1986</v>
          </cell>
        </row>
        <row r="2601">
          <cell r="O2601">
            <v>1</v>
          </cell>
          <cell r="R2601">
            <v>1986</v>
          </cell>
        </row>
        <row r="2602">
          <cell r="O2602">
            <v>1</v>
          </cell>
          <cell r="R2602">
            <v>1986</v>
          </cell>
        </row>
        <row r="2603">
          <cell r="O2603">
            <v>1</v>
          </cell>
          <cell r="R2603">
            <v>1986</v>
          </cell>
        </row>
        <row r="2604">
          <cell r="O2604">
            <v>1</v>
          </cell>
          <cell r="R2604">
            <v>1986</v>
          </cell>
        </row>
        <row r="2605">
          <cell r="O2605">
            <v>1</v>
          </cell>
          <cell r="R2605">
            <v>1986</v>
          </cell>
        </row>
        <row r="2606">
          <cell r="O2606">
            <v>1</v>
          </cell>
          <cell r="R2606">
            <v>1986</v>
          </cell>
        </row>
        <row r="2607">
          <cell r="O2607">
            <v>1</v>
          </cell>
          <cell r="R2607">
            <v>1986</v>
          </cell>
        </row>
        <row r="2608">
          <cell r="O2608">
            <v>1</v>
          </cell>
          <cell r="R2608">
            <v>1986</v>
          </cell>
        </row>
        <row r="2609">
          <cell r="O2609">
            <v>1</v>
          </cell>
          <cell r="R2609">
            <v>1986</v>
          </cell>
        </row>
        <row r="2610">
          <cell r="O2610">
            <v>1</v>
          </cell>
          <cell r="R2610">
            <v>1986</v>
          </cell>
        </row>
        <row r="2611">
          <cell r="O2611">
            <v>1</v>
          </cell>
          <cell r="R2611">
            <v>1986</v>
          </cell>
        </row>
        <row r="2612">
          <cell r="O2612">
            <v>1</v>
          </cell>
          <cell r="R2612">
            <v>1986</v>
          </cell>
        </row>
        <row r="2613">
          <cell r="O2613">
            <v>1</v>
          </cell>
          <cell r="R2613">
            <v>1986</v>
          </cell>
        </row>
        <row r="2614">
          <cell r="O2614">
            <v>1</v>
          </cell>
          <cell r="R2614">
            <v>1986</v>
          </cell>
        </row>
        <row r="2615">
          <cell r="O2615">
            <v>1</v>
          </cell>
          <cell r="R2615">
            <v>1986</v>
          </cell>
        </row>
        <row r="2616">
          <cell r="O2616">
            <v>1</v>
          </cell>
          <cell r="R2616">
            <v>1986</v>
          </cell>
        </row>
        <row r="2617">
          <cell r="O2617">
            <v>1</v>
          </cell>
          <cell r="R2617">
            <v>1986</v>
          </cell>
        </row>
        <row r="2618">
          <cell r="O2618">
            <v>1</v>
          </cell>
          <cell r="R2618">
            <v>1986</v>
          </cell>
        </row>
        <row r="2619">
          <cell r="O2619">
            <v>1</v>
          </cell>
          <cell r="R2619">
            <v>1986</v>
          </cell>
        </row>
        <row r="2620">
          <cell r="O2620">
            <v>1</v>
          </cell>
          <cell r="R2620">
            <v>1986</v>
          </cell>
        </row>
        <row r="2621">
          <cell r="O2621">
            <v>1</v>
          </cell>
          <cell r="R2621">
            <v>1986</v>
          </cell>
        </row>
        <row r="2622">
          <cell r="O2622">
            <v>1</v>
          </cell>
          <cell r="R2622">
            <v>1986</v>
          </cell>
        </row>
        <row r="2623">
          <cell r="O2623">
            <v>1</v>
          </cell>
          <cell r="R2623">
            <v>1986</v>
          </cell>
        </row>
        <row r="2624">
          <cell r="O2624">
            <v>1</v>
          </cell>
          <cell r="R2624">
            <v>1986</v>
          </cell>
        </row>
        <row r="2625">
          <cell r="O2625">
            <v>1</v>
          </cell>
          <cell r="R2625">
            <v>1986</v>
          </cell>
        </row>
        <row r="2626">
          <cell r="O2626">
            <v>1</v>
          </cell>
          <cell r="R2626">
            <v>1986</v>
          </cell>
        </row>
        <row r="2627">
          <cell r="O2627">
            <v>1</v>
          </cell>
          <cell r="R2627">
            <v>1986</v>
          </cell>
        </row>
        <row r="2628">
          <cell r="O2628">
            <v>1</v>
          </cell>
          <cell r="R2628">
            <v>1986</v>
          </cell>
        </row>
        <row r="2629">
          <cell r="O2629">
            <v>1</v>
          </cell>
          <cell r="R2629">
            <v>1986</v>
          </cell>
        </row>
        <row r="2630">
          <cell r="O2630">
            <v>1</v>
          </cell>
          <cell r="R2630">
            <v>1986</v>
          </cell>
        </row>
        <row r="2631">
          <cell r="O2631">
            <v>1</v>
          </cell>
          <cell r="R2631">
            <v>1986</v>
          </cell>
        </row>
        <row r="2632">
          <cell r="O2632">
            <v>1</v>
          </cell>
          <cell r="R2632">
            <v>1986</v>
          </cell>
        </row>
        <row r="2633">
          <cell r="O2633">
            <v>1</v>
          </cell>
          <cell r="R2633">
            <v>1986</v>
          </cell>
        </row>
        <row r="2634">
          <cell r="O2634">
            <v>1</v>
          </cell>
          <cell r="R2634">
            <v>1986</v>
          </cell>
        </row>
        <row r="2635">
          <cell r="O2635">
            <v>1</v>
          </cell>
          <cell r="R2635">
            <v>1986</v>
          </cell>
        </row>
        <row r="2636">
          <cell r="O2636">
            <v>1</v>
          </cell>
          <cell r="R2636">
            <v>1986</v>
          </cell>
        </row>
        <row r="2637">
          <cell r="O2637">
            <v>1</v>
          </cell>
          <cell r="R2637">
            <v>1986</v>
          </cell>
        </row>
        <row r="2638">
          <cell r="O2638">
            <v>1</v>
          </cell>
          <cell r="R2638">
            <v>1986</v>
          </cell>
        </row>
        <row r="2639">
          <cell r="O2639">
            <v>1</v>
          </cell>
          <cell r="R2639">
            <v>1986</v>
          </cell>
        </row>
        <row r="2640">
          <cell r="O2640">
            <v>1</v>
          </cell>
          <cell r="R2640">
            <v>1986</v>
          </cell>
        </row>
        <row r="2641">
          <cell r="O2641">
            <v>1</v>
          </cell>
          <cell r="R2641">
            <v>1986</v>
          </cell>
        </row>
        <row r="2642">
          <cell r="O2642">
            <v>1</v>
          </cell>
          <cell r="R2642">
            <v>1986</v>
          </cell>
        </row>
        <row r="2643">
          <cell r="O2643">
            <v>1</v>
          </cell>
          <cell r="R2643">
            <v>1986</v>
          </cell>
        </row>
        <row r="2644">
          <cell r="O2644">
            <v>1</v>
          </cell>
          <cell r="R2644">
            <v>1986</v>
          </cell>
        </row>
        <row r="2645">
          <cell r="O2645">
            <v>1</v>
          </cell>
          <cell r="R2645">
            <v>1986</v>
          </cell>
        </row>
        <row r="2646">
          <cell r="O2646">
            <v>1</v>
          </cell>
          <cell r="R2646">
            <v>1986</v>
          </cell>
        </row>
        <row r="2647">
          <cell r="O2647">
            <v>1</v>
          </cell>
          <cell r="R2647">
            <v>1986</v>
          </cell>
        </row>
        <row r="2648">
          <cell r="O2648">
            <v>1</v>
          </cell>
          <cell r="R2648">
            <v>1986</v>
          </cell>
        </row>
        <row r="2649">
          <cell r="O2649">
            <v>1</v>
          </cell>
          <cell r="R2649">
            <v>1986</v>
          </cell>
        </row>
        <row r="2650">
          <cell r="O2650">
            <v>1</v>
          </cell>
          <cell r="R2650">
            <v>1986</v>
          </cell>
        </row>
        <row r="2651">
          <cell r="O2651">
            <v>1</v>
          </cell>
          <cell r="R2651">
            <v>1986</v>
          </cell>
        </row>
        <row r="2652">
          <cell r="O2652">
            <v>1</v>
          </cell>
          <cell r="R2652">
            <v>1986</v>
          </cell>
        </row>
        <row r="2653">
          <cell r="O2653">
            <v>1</v>
          </cell>
          <cell r="R2653">
            <v>1986</v>
          </cell>
        </row>
        <row r="2654">
          <cell r="O2654">
            <v>1</v>
          </cell>
          <cell r="R2654">
            <v>1986</v>
          </cell>
        </row>
        <row r="2655">
          <cell r="O2655">
            <v>1</v>
          </cell>
          <cell r="R2655">
            <v>1986</v>
          </cell>
        </row>
        <row r="2656">
          <cell r="O2656">
            <v>1</v>
          </cell>
          <cell r="R2656">
            <v>1986</v>
          </cell>
        </row>
        <row r="2657">
          <cell r="O2657">
            <v>1</v>
          </cell>
          <cell r="R2657">
            <v>1986</v>
          </cell>
        </row>
        <row r="2658">
          <cell r="O2658">
            <v>1</v>
          </cell>
          <cell r="R2658">
            <v>1986</v>
          </cell>
        </row>
        <row r="2659">
          <cell r="O2659">
            <v>1</v>
          </cell>
          <cell r="R2659">
            <v>1986</v>
          </cell>
        </row>
        <row r="2660">
          <cell r="O2660">
            <v>1</v>
          </cell>
          <cell r="R2660">
            <v>1986</v>
          </cell>
        </row>
        <row r="2661">
          <cell r="O2661">
            <v>1</v>
          </cell>
          <cell r="R2661">
            <v>1986</v>
          </cell>
        </row>
        <row r="2662">
          <cell r="O2662">
            <v>1</v>
          </cell>
          <cell r="R2662">
            <v>1986</v>
          </cell>
        </row>
        <row r="2663">
          <cell r="O2663">
            <v>1</v>
          </cell>
          <cell r="R2663">
            <v>1986</v>
          </cell>
        </row>
        <row r="2664">
          <cell r="O2664">
            <v>1</v>
          </cell>
          <cell r="R2664">
            <v>1986</v>
          </cell>
        </row>
        <row r="2665">
          <cell r="O2665">
            <v>1</v>
          </cell>
          <cell r="R2665">
            <v>1986</v>
          </cell>
        </row>
        <row r="2666">
          <cell r="O2666">
            <v>1</v>
          </cell>
          <cell r="R2666">
            <v>1986</v>
          </cell>
        </row>
        <row r="2667">
          <cell r="O2667">
            <v>1</v>
          </cell>
          <cell r="R2667">
            <v>1986</v>
          </cell>
        </row>
        <row r="2668">
          <cell r="O2668">
            <v>1</v>
          </cell>
          <cell r="R2668">
            <v>1986</v>
          </cell>
        </row>
        <row r="2669">
          <cell r="O2669">
            <v>1</v>
          </cell>
          <cell r="R2669">
            <v>1986</v>
          </cell>
        </row>
        <row r="2670">
          <cell r="O2670">
            <v>1</v>
          </cell>
          <cell r="R2670">
            <v>1986</v>
          </cell>
        </row>
        <row r="2671">
          <cell r="O2671">
            <v>1</v>
          </cell>
          <cell r="R2671">
            <v>1986</v>
          </cell>
        </row>
        <row r="2672">
          <cell r="O2672">
            <v>1</v>
          </cell>
          <cell r="R2672">
            <v>1986</v>
          </cell>
        </row>
        <row r="2673">
          <cell r="O2673">
            <v>1</v>
          </cell>
          <cell r="R2673">
            <v>1986</v>
          </cell>
        </row>
        <row r="2674">
          <cell r="O2674">
            <v>1</v>
          </cell>
          <cell r="R2674">
            <v>1986</v>
          </cell>
        </row>
        <row r="2675">
          <cell r="O2675">
            <v>1</v>
          </cell>
          <cell r="R2675">
            <v>1986</v>
          </cell>
        </row>
        <row r="2676">
          <cell r="O2676">
            <v>1</v>
          </cell>
          <cell r="R2676">
            <v>1986</v>
          </cell>
        </row>
        <row r="2677">
          <cell r="O2677">
            <v>1</v>
          </cell>
          <cell r="R2677">
            <v>1986</v>
          </cell>
        </row>
        <row r="2678">
          <cell r="O2678">
            <v>1</v>
          </cell>
          <cell r="R2678">
            <v>1986</v>
          </cell>
        </row>
        <row r="2679">
          <cell r="O2679">
            <v>1</v>
          </cell>
          <cell r="R2679">
            <v>1986</v>
          </cell>
        </row>
        <row r="2680">
          <cell r="O2680">
            <v>1</v>
          </cell>
          <cell r="R2680">
            <v>1986</v>
          </cell>
        </row>
        <row r="2681">
          <cell r="O2681">
            <v>1</v>
          </cell>
          <cell r="R2681">
            <v>1986</v>
          </cell>
        </row>
        <row r="2682">
          <cell r="O2682">
            <v>1</v>
          </cell>
          <cell r="R2682">
            <v>1986</v>
          </cell>
        </row>
        <row r="2683">
          <cell r="O2683">
            <v>1</v>
          </cell>
          <cell r="R2683">
            <v>1986</v>
          </cell>
        </row>
        <row r="2684">
          <cell r="O2684">
            <v>1</v>
          </cell>
          <cell r="R2684">
            <v>1986</v>
          </cell>
        </row>
        <row r="2685">
          <cell r="O2685">
            <v>1</v>
          </cell>
          <cell r="R2685">
            <v>1986</v>
          </cell>
        </row>
        <row r="2686">
          <cell r="O2686">
            <v>1</v>
          </cell>
          <cell r="R2686">
            <v>1986</v>
          </cell>
        </row>
        <row r="2687">
          <cell r="O2687">
            <v>1</v>
          </cell>
          <cell r="R2687">
            <v>1986</v>
          </cell>
        </row>
        <row r="2688">
          <cell r="O2688">
            <v>1</v>
          </cell>
          <cell r="R2688">
            <v>1986</v>
          </cell>
        </row>
        <row r="2689">
          <cell r="O2689">
            <v>1</v>
          </cell>
          <cell r="R2689">
            <v>1986</v>
          </cell>
        </row>
        <row r="2690">
          <cell r="O2690">
            <v>1</v>
          </cell>
          <cell r="R2690">
            <v>1986</v>
          </cell>
        </row>
        <row r="2691">
          <cell r="O2691">
            <v>1</v>
          </cell>
          <cell r="R2691">
            <v>1986</v>
          </cell>
        </row>
        <row r="2692">
          <cell r="O2692">
            <v>1</v>
          </cell>
          <cell r="R2692">
            <v>1986</v>
          </cell>
        </row>
        <row r="2693">
          <cell r="O2693">
            <v>1</v>
          </cell>
          <cell r="R2693">
            <v>1986</v>
          </cell>
        </row>
        <row r="2694">
          <cell r="O2694">
            <v>1</v>
          </cell>
          <cell r="R2694">
            <v>1986</v>
          </cell>
        </row>
        <row r="2695">
          <cell r="O2695">
            <v>1</v>
          </cell>
          <cell r="R2695">
            <v>1986</v>
          </cell>
        </row>
        <row r="2696">
          <cell r="O2696">
            <v>1</v>
          </cell>
          <cell r="R2696">
            <v>1986</v>
          </cell>
        </row>
        <row r="2697">
          <cell r="O2697">
            <v>1</v>
          </cell>
          <cell r="R2697">
            <v>1986</v>
          </cell>
        </row>
        <row r="2698">
          <cell r="O2698">
            <v>1</v>
          </cell>
          <cell r="R2698">
            <v>1986</v>
          </cell>
        </row>
        <row r="2699">
          <cell r="O2699">
            <v>1</v>
          </cell>
          <cell r="R2699">
            <v>1986</v>
          </cell>
        </row>
        <row r="2700">
          <cell r="O2700">
            <v>1</v>
          </cell>
          <cell r="R2700">
            <v>1986</v>
          </cell>
        </row>
        <row r="2701">
          <cell r="O2701">
            <v>1</v>
          </cell>
          <cell r="R2701">
            <v>1986</v>
          </cell>
        </row>
        <row r="2702">
          <cell r="O2702">
            <v>1</v>
          </cell>
          <cell r="R2702">
            <v>1986</v>
          </cell>
        </row>
        <row r="2703">
          <cell r="O2703">
            <v>1</v>
          </cell>
          <cell r="R2703">
            <v>1986</v>
          </cell>
        </row>
        <row r="2704">
          <cell r="O2704">
            <v>1</v>
          </cell>
          <cell r="R2704">
            <v>1986</v>
          </cell>
        </row>
        <row r="2705">
          <cell r="O2705">
            <v>1</v>
          </cell>
          <cell r="R2705">
            <v>1986</v>
          </cell>
        </row>
        <row r="2706">
          <cell r="O2706">
            <v>1</v>
          </cell>
          <cell r="R2706">
            <v>1986</v>
          </cell>
        </row>
        <row r="2707">
          <cell r="O2707">
            <v>1</v>
          </cell>
          <cell r="R2707">
            <v>1986</v>
          </cell>
        </row>
        <row r="2708">
          <cell r="O2708">
            <v>1</v>
          </cell>
          <cell r="R2708">
            <v>1986</v>
          </cell>
        </row>
        <row r="2709">
          <cell r="O2709">
            <v>1</v>
          </cell>
          <cell r="R2709">
            <v>1986</v>
          </cell>
        </row>
        <row r="2710">
          <cell r="O2710">
            <v>1</v>
          </cell>
          <cell r="R2710">
            <v>1986</v>
          </cell>
        </row>
        <row r="2711">
          <cell r="O2711">
            <v>1</v>
          </cell>
          <cell r="R2711">
            <v>1986</v>
          </cell>
        </row>
        <row r="2712">
          <cell r="O2712">
            <v>1</v>
          </cell>
          <cell r="R2712">
            <v>1986</v>
          </cell>
        </row>
        <row r="2713">
          <cell r="O2713">
            <v>1</v>
          </cell>
          <cell r="R2713">
            <v>1986</v>
          </cell>
        </row>
        <row r="2714">
          <cell r="O2714">
            <v>1</v>
          </cell>
          <cell r="R2714">
            <v>1986</v>
          </cell>
        </row>
        <row r="2715">
          <cell r="O2715">
            <v>1</v>
          </cell>
          <cell r="R2715">
            <v>1986</v>
          </cell>
        </row>
        <row r="2716">
          <cell r="O2716">
            <v>1</v>
          </cell>
          <cell r="R2716">
            <v>1986</v>
          </cell>
        </row>
        <row r="2717">
          <cell r="O2717">
            <v>1</v>
          </cell>
          <cell r="R2717">
            <v>1986</v>
          </cell>
        </row>
        <row r="2718">
          <cell r="O2718">
            <v>1</v>
          </cell>
          <cell r="R2718">
            <v>1986</v>
          </cell>
        </row>
        <row r="2719">
          <cell r="O2719">
            <v>1</v>
          </cell>
          <cell r="R2719">
            <v>1986</v>
          </cell>
        </row>
        <row r="2720">
          <cell r="O2720">
            <v>1</v>
          </cell>
          <cell r="R2720">
            <v>1986</v>
          </cell>
        </row>
        <row r="2721">
          <cell r="O2721">
            <v>1</v>
          </cell>
          <cell r="R2721">
            <v>1986</v>
          </cell>
        </row>
        <row r="2722">
          <cell r="O2722">
            <v>1</v>
          </cell>
          <cell r="R2722">
            <v>1986</v>
          </cell>
        </row>
        <row r="2723">
          <cell r="O2723">
            <v>1</v>
          </cell>
          <cell r="R2723">
            <v>1986</v>
          </cell>
        </row>
        <row r="2724">
          <cell r="O2724">
            <v>1</v>
          </cell>
          <cell r="R2724">
            <v>1986</v>
          </cell>
        </row>
        <row r="2725">
          <cell r="O2725">
            <v>1</v>
          </cell>
          <cell r="R2725">
            <v>1986</v>
          </cell>
        </row>
        <row r="2726">
          <cell r="O2726">
            <v>1</v>
          </cell>
          <cell r="R2726">
            <v>1986</v>
          </cell>
        </row>
        <row r="2727">
          <cell r="O2727">
            <v>1</v>
          </cell>
          <cell r="R2727">
            <v>1986</v>
          </cell>
        </row>
        <row r="2728">
          <cell r="O2728">
            <v>1</v>
          </cell>
          <cell r="R2728">
            <v>1986</v>
          </cell>
        </row>
        <row r="2729">
          <cell r="O2729">
            <v>1</v>
          </cell>
          <cell r="R2729">
            <v>1986</v>
          </cell>
        </row>
        <row r="2730">
          <cell r="O2730">
            <v>1</v>
          </cell>
          <cell r="R2730">
            <v>1986</v>
          </cell>
        </row>
        <row r="2731">
          <cell r="O2731">
            <v>1</v>
          </cell>
          <cell r="R2731">
            <v>1986</v>
          </cell>
        </row>
        <row r="2732">
          <cell r="O2732">
            <v>1</v>
          </cell>
          <cell r="R2732">
            <v>1986</v>
          </cell>
        </row>
        <row r="2733">
          <cell r="O2733">
            <v>1</v>
          </cell>
          <cell r="R2733">
            <v>1986</v>
          </cell>
        </row>
        <row r="2734">
          <cell r="O2734">
            <v>1</v>
          </cell>
          <cell r="R2734">
            <v>1986</v>
          </cell>
        </row>
        <row r="2735">
          <cell r="O2735">
            <v>1</v>
          </cell>
          <cell r="R2735">
            <v>1986</v>
          </cell>
        </row>
        <row r="2736">
          <cell r="O2736">
            <v>1</v>
          </cell>
          <cell r="R2736">
            <v>1986</v>
          </cell>
        </row>
        <row r="2737">
          <cell r="O2737">
            <v>1</v>
          </cell>
          <cell r="R2737">
            <v>1986</v>
          </cell>
        </row>
        <row r="2738">
          <cell r="O2738">
            <v>1</v>
          </cell>
          <cell r="R2738">
            <v>1986</v>
          </cell>
        </row>
        <row r="2739">
          <cell r="O2739">
            <v>1</v>
          </cell>
          <cell r="R2739">
            <v>1986</v>
          </cell>
        </row>
        <row r="2740">
          <cell r="O2740">
            <v>1</v>
          </cell>
          <cell r="R2740">
            <v>1986</v>
          </cell>
        </row>
        <row r="2741">
          <cell r="O2741">
            <v>1</v>
          </cell>
          <cell r="R2741">
            <v>1986</v>
          </cell>
        </row>
        <row r="2742">
          <cell r="O2742">
            <v>1</v>
          </cell>
          <cell r="R2742">
            <v>1986</v>
          </cell>
        </row>
        <row r="2743">
          <cell r="O2743">
            <v>1</v>
          </cell>
          <cell r="R2743">
            <v>1986</v>
          </cell>
        </row>
        <row r="2744">
          <cell r="O2744">
            <v>1</v>
          </cell>
          <cell r="R2744">
            <v>1986</v>
          </cell>
        </row>
        <row r="2745">
          <cell r="O2745">
            <v>1</v>
          </cell>
          <cell r="R2745">
            <v>1986</v>
          </cell>
        </row>
        <row r="2746">
          <cell r="O2746">
            <v>1</v>
          </cell>
          <cell r="R2746">
            <v>1986</v>
          </cell>
        </row>
        <row r="2747">
          <cell r="O2747">
            <v>1</v>
          </cell>
          <cell r="R2747">
            <v>1986</v>
          </cell>
        </row>
        <row r="2748">
          <cell r="O2748">
            <v>1</v>
          </cell>
          <cell r="R2748">
            <v>1986</v>
          </cell>
        </row>
        <row r="2749">
          <cell r="O2749">
            <v>1</v>
          </cell>
          <cell r="R2749">
            <v>1986</v>
          </cell>
        </row>
        <row r="2750">
          <cell r="O2750">
            <v>1</v>
          </cell>
          <cell r="R2750">
            <v>1986</v>
          </cell>
        </row>
        <row r="2751">
          <cell r="O2751">
            <v>1</v>
          </cell>
          <cell r="R2751">
            <v>1986</v>
          </cell>
        </row>
        <row r="2752">
          <cell r="O2752">
            <v>1</v>
          </cell>
          <cell r="R2752">
            <v>1986</v>
          </cell>
        </row>
        <row r="2753">
          <cell r="O2753">
            <v>1</v>
          </cell>
          <cell r="R2753">
            <v>1986</v>
          </cell>
        </row>
        <row r="2754">
          <cell r="O2754">
            <v>1</v>
          </cell>
          <cell r="R2754">
            <v>1986</v>
          </cell>
        </row>
        <row r="2755">
          <cell r="O2755">
            <v>1</v>
          </cell>
          <cell r="R2755">
            <v>1986</v>
          </cell>
        </row>
        <row r="2756">
          <cell r="O2756">
            <v>1</v>
          </cell>
          <cell r="R2756">
            <v>1986</v>
          </cell>
        </row>
        <row r="2757">
          <cell r="O2757">
            <v>1</v>
          </cell>
          <cell r="R2757">
            <v>1986</v>
          </cell>
        </row>
        <row r="2758">
          <cell r="O2758">
            <v>1</v>
          </cell>
          <cell r="R2758">
            <v>1986</v>
          </cell>
        </row>
        <row r="2759">
          <cell r="O2759">
            <v>1</v>
          </cell>
          <cell r="R2759">
            <v>1986</v>
          </cell>
        </row>
        <row r="2760">
          <cell r="O2760">
            <v>1</v>
          </cell>
          <cell r="R2760">
            <v>1986</v>
          </cell>
        </row>
        <row r="2761">
          <cell r="O2761">
            <v>1</v>
          </cell>
          <cell r="R2761">
            <v>1986</v>
          </cell>
        </row>
        <row r="2762">
          <cell r="O2762">
            <v>1</v>
          </cell>
          <cell r="R2762">
            <v>1986</v>
          </cell>
        </row>
        <row r="2763">
          <cell r="O2763">
            <v>1</v>
          </cell>
          <cell r="R2763">
            <v>1986</v>
          </cell>
        </row>
        <row r="2764">
          <cell r="O2764">
            <v>1</v>
          </cell>
          <cell r="R2764">
            <v>1986</v>
          </cell>
        </row>
        <row r="2765">
          <cell r="O2765">
            <v>1</v>
          </cell>
          <cell r="R2765">
            <v>1986</v>
          </cell>
        </row>
        <row r="2766">
          <cell r="O2766">
            <v>1</v>
          </cell>
          <cell r="R2766">
            <v>1986</v>
          </cell>
        </row>
        <row r="2767">
          <cell r="O2767">
            <v>1</v>
          </cell>
          <cell r="R2767">
            <v>1986</v>
          </cell>
        </row>
        <row r="2768">
          <cell r="O2768">
            <v>1</v>
          </cell>
          <cell r="R2768">
            <v>1986</v>
          </cell>
        </row>
        <row r="2769">
          <cell r="O2769">
            <v>1</v>
          </cell>
          <cell r="R2769">
            <v>1986</v>
          </cell>
        </row>
        <row r="2770">
          <cell r="O2770">
            <v>1</v>
          </cell>
          <cell r="R2770">
            <v>1986</v>
          </cell>
        </row>
        <row r="2771">
          <cell r="O2771">
            <v>1</v>
          </cell>
          <cell r="R2771">
            <v>1986</v>
          </cell>
        </row>
        <row r="2772">
          <cell r="O2772">
            <v>1</v>
          </cell>
          <cell r="R2772">
            <v>1986</v>
          </cell>
        </row>
        <row r="2773">
          <cell r="O2773">
            <v>1</v>
          </cell>
          <cell r="R2773">
            <v>1986</v>
          </cell>
        </row>
        <row r="2774">
          <cell r="O2774">
            <v>1</v>
          </cell>
          <cell r="R2774">
            <v>1986</v>
          </cell>
        </row>
        <row r="2775">
          <cell r="O2775">
            <v>1</v>
          </cell>
          <cell r="R2775">
            <v>1986</v>
          </cell>
        </row>
        <row r="2776">
          <cell r="O2776">
            <v>1</v>
          </cell>
          <cell r="R2776">
            <v>1986</v>
          </cell>
        </row>
        <row r="2777">
          <cell r="O2777">
            <v>1</v>
          </cell>
          <cell r="R2777">
            <v>1986</v>
          </cell>
        </row>
        <row r="2778">
          <cell r="O2778">
            <v>1</v>
          </cell>
          <cell r="R2778">
            <v>1986</v>
          </cell>
        </row>
        <row r="2779">
          <cell r="O2779">
            <v>1</v>
          </cell>
          <cell r="R2779">
            <v>1986</v>
          </cell>
        </row>
        <row r="2780">
          <cell r="O2780">
            <v>1</v>
          </cell>
          <cell r="R2780">
            <v>1986</v>
          </cell>
        </row>
        <row r="2781">
          <cell r="O2781">
            <v>1</v>
          </cell>
          <cell r="R2781">
            <v>1986</v>
          </cell>
        </row>
        <row r="2782">
          <cell r="O2782">
            <v>1</v>
          </cell>
          <cell r="R2782">
            <v>1986</v>
          </cell>
        </row>
        <row r="2783">
          <cell r="O2783">
            <v>1</v>
          </cell>
          <cell r="R2783">
            <v>1986</v>
          </cell>
        </row>
        <row r="2784">
          <cell r="O2784">
            <v>1</v>
          </cell>
          <cell r="R2784">
            <v>1986</v>
          </cell>
        </row>
        <row r="2785">
          <cell r="O2785">
            <v>1</v>
          </cell>
          <cell r="R2785">
            <v>1986</v>
          </cell>
        </row>
        <row r="2786">
          <cell r="O2786">
            <v>1</v>
          </cell>
          <cell r="R2786">
            <v>1986</v>
          </cell>
        </row>
        <row r="2787">
          <cell r="O2787">
            <v>1</v>
          </cell>
          <cell r="R2787">
            <v>1986</v>
          </cell>
        </row>
        <row r="2788">
          <cell r="O2788">
            <v>1</v>
          </cell>
          <cell r="R2788">
            <v>1986</v>
          </cell>
        </row>
        <row r="2789">
          <cell r="O2789">
            <v>1</v>
          </cell>
          <cell r="R2789">
            <v>1986</v>
          </cell>
        </row>
        <row r="2790">
          <cell r="O2790">
            <v>1</v>
          </cell>
          <cell r="R2790">
            <v>1986</v>
          </cell>
        </row>
        <row r="2791">
          <cell r="O2791">
            <v>1</v>
          </cell>
          <cell r="R2791">
            <v>1986</v>
          </cell>
        </row>
        <row r="2792">
          <cell r="O2792">
            <v>1</v>
          </cell>
          <cell r="R2792">
            <v>1986</v>
          </cell>
        </row>
        <row r="2793">
          <cell r="O2793">
            <v>1</v>
          </cell>
          <cell r="R2793">
            <v>1986</v>
          </cell>
        </row>
        <row r="2794">
          <cell r="O2794">
            <v>1</v>
          </cell>
          <cell r="R2794">
            <v>1986</v>
          </cell>
        </row>
        <row r="2795">
          <cell r="O2795">
            <v>1</v>
          </cell>
          <cell r="R2795">
            <v>1986</v>
          </cell>
        </row>
        <row r="2796">
          <cell r="O2796">
            <v>1</v>
          </cell>
          <cell r="R2796">
            <v>1986</v>
          </cell>
        </row>
        <row r="2797">
          <cell r="O2797">
            <v>1</v>
          </cell>
          <cell r="R2797">
            <v>1986</v>
          </cell>
        </row>
        <row r="2798">
          <cell r="O2798">
            <v>1</v>
          </cell>
          <cell r="R2798">
            <v>1986</v>
          </cell>
        </row>
        <row r="2799">
          <cell r="O2799">
            <v>1</v>
          </cell>
          <cell r="R2799">
            <v>1986</v>
          </cell>
        </row>
        <row r="2800">
          <cell r="O2800">
            <v>1</v>
          </cell>
          <cell r="R2800">
            <v>1986</v>
          </cell>
        </row>
        <row r="2801">
          <cell r="O2801">
            <v>1</v>
          </cell>
          <cell r="R2801">
            <v>1986</v>
          </cell>
        </row>
        <row r="2802">
          <cell r="O2802">
            <v>1</v>
          </cell>
          <cell r="R2802">
            <v>1986</v>
          </cell>
        </row>
        <row r="2803">
          <cell r="O2803">
            <v>1</v>
          </cell>
          <cell r="R2803">
            <v>1986</v>
          </cell>
        </row>
        <row r="2804">
          <cell r="O2804">
            <v>1</v>
          </cell>
          <cell r="R2804">
            <v>1986</v>
          </cell>
        </row>
        <row r="2805">
          <cell r="O2805">
            <v>1</v>
          </cell>
          <cell r="R2805">
            <v>1986</v>
          </cell>
        </row>
        <row r="2806">
          <cell r="O2806">
            <v>1</v>
          </cell>
          <cell r="R2806">
            <v>1986</v>
          </cell>
        </row>
        <row r="2807">
          <cell r="O2807">
            <v>1</v>
          </cell>
          <cell r="R2807">
            <v>1986</v>
          </cell>
        </row>
        <row r="2808">
          <cell r="O2808">
            <v>1</v>
          </cell>
          <cell r="R2808">
            <v>1986</v>
          </cell>
        </row>
        <row r="2809">
          <cell r="O2809">
            <v>1</v>
          </cell>
          <cell r="R2809">
            <v>1986</v>
          </cell>
        </row>
        <row r="2810">
          <cell r="O2810">
            <v>1</v>
          </cell>
          <cell r="R2810">
            <v>1986</v>
          </cell>
        </row>
        <row r="2811">
          <cell r="O2811">
            <v>1</v>
          </cell>
          <cell r="R2811">
            <v>1986</v>
          </cell>
        </row>
        <row r="2812">
          <cell r="O2812">
            <v>1</v>
          </cell>
          <cell r="R2812">
            <v>1986</v>
          </cell>
        </row>
        <row r="2813">
          <cell r="O2813">
            <v>1</v>
          </cell>
          <cell r="R2813">
            <v>1986</v>
          </cell>
        </row>
        <row r="2814">
          <cell r="O2814">
            <v>1</v>
          </cell>
          <cell r="R2814">
            <v>1986</v>
          </cell>
        </row>
        <row r="2815">
          <cell r="O2815">
            <v>1</v>
          </cell>
          <cell r="R2815">
            <v>1986</v>
          </cell>
        </row>
        <row r="2816">
          <cell r="O2816">
            <v>1</v>
          </cell>
          <cell r="R2816">
            <v>1986</v>
          </cell>
        </row>
        <row r="2817">
          <cell r="O2817">
            <v>1</v>
          </cell>
          <cell r="R2817">
            <v>1986</v>
          </cell>
        </row>
        <row r="2818">
          <cell r="O2818">
            <v>1</v>
          </cell>
          <cell r="R2818">
            <v>1986</v>
          </cell>
        </row>
        <row r="2819">
          <cell r="O2819">
            <v>1</v>
          </cell>
          <cell r="R2819">
            <v>1986</v>
          </cell>
        </row>
        <row r="2820">
          <cell r="O2820">
            <v>1</v>
          </cell>
          <cell r="R2820">
            <v>1986</v>
          </cell>
        </row>
        <row r="2821">
          <cell r="O2821">
            <v>1</v>
          </cell>
          <cell r="R2821">
            <v>1986</v>
          </cell>
        </row>
        <row r="2822">
          <cell r="O2822">
            <v>1</v>
          </cell>
          <cell r="R2822">
            <v>1986</v>
          </cell>
        </row>
        <row r="2823">
          <cell r="O2823">
            <v>1</v>
          </cell>
          <cell r="R2823">
            <v>1986</v>
          </cell>
        </row>
        <row r="2824">
          <cell r="O2824">
            <v>1</v>
          </cell>
          <cell r="R2824">
            <v>1986</v>
          </cell>
        </row>
        <row r="2825">
          <cell r="O2825">
            <v>1</v>
          </cell>
          <cell r="R2825">
            <v>1986</v>
          </cell>
        </row>
        <row r="2826">
          <cell r="O2826">
            <v>1</v>
          </cell>
          <cell r="R2826">
            <v>1986</v>
          </cell>
        </row>
        <row r="2827">
          <cell r="O2827">
            <v>1</v>
          </cell>
          <cell r="R2827">
            <v>1986</v>
          </cell>
        </row>
        <row r="2828">
          <cell r="O2828">
            <v>1</v>
          </cell>
          <cell r="R2828">
            <v>1986</v>
          </cell>
        </row>
        <row r="2829">
          <cell r="O2829">
            <v>1</v>
          </cell>
          <cell r="R2829">
            <v>1986</v>
          </cell>
        </row>
        <row r="2830">
          <cell r="O2830">
            <v>1</v>
          </cell>
          <cell r="R2830">
            <v>1986</v>
          </cell>
        </row>
        <row r="2831">
          <cell r="O2831">
            <v>1</v>
          </cell>
          <cell r="R2831">
            <v>1986</v>
          </cell>
        </row>
        <row r="2832">
          <cell r="O2832">
            <v>1</v>
          </cell>
          <cell r="R2832">
            <v>1986</v>
          </cell>
        </row>
        <row r="2833">
          <cell r="O2833">
            <v>1</v>
          </cell>
          <cell r="R2833">
            <v>1986</v>
          </cell>
        </row>
        <row r="2834">
          <cell r="O2834">
            <v>1</v>
          </cell>
          <cell r="R2834">
            <v>1986</v>
          </cell>
        </row>
        <row r="2835">
          <cell r="O2835">
            <v>1</v>
          </cell>
          <cell r="R2835">
            <v>1986</v>
          </cell>
        </row>
        <row r="2836">
          <cell r="O2836">
            <v>1</v>
          </cell>
          <cell r="R2836">
            <v>1986</v>
          </cell>
        </row>
        <row r="2837">
          <cell r="O2837">
            <v>1</v>
          </cell>
          <cell r="R2837">
            <v>1986</v>
          </cell>
        </row>
        <row r="2838">
          <cell r="O2838">
            <v>1</v>
          </cell>
          <cell r="R2838">
            <v>1986</v>
          </cell>
        </row>
        <row r="2839">
          <cell r="O2839">
            <v>1</v>
          </cell>
          <cell r="R2839">
            <v>1986</v>
          </cell>
        </row>
        <row r="2840">
          <cell r="O2840">
            <v>1</v>
          </cell>
          <cell r="R2840">
            <v>1986</v>
          </cell>
        </row>
        <row r="2841">
          <cell r="O2841">
            <v>1</v>
          </cell>
          <cell r="R2841">
            <v>1986</v>
          </cell>
        </row>
        <row r="2842">
          <cell r="O2842">
            <v>1</v>
          </cell>
          <cell r="R2842">
            <v>1986</v>
          </cell>
        </row>
        <row r="2843">
          <cell r="O2843">
            <v>1</v>
          </cell>
          <cell r="R2843">
            <v>1986</v>
          </cell>
        </row>
        <row r="2844">
          <cell r="O2844">
            <v>1</v>
          </cell>
          <cell r="R2844">
            <v>1986</v>
          </cell>
        </row>
        <row r="2845">
          <cell r="O2845">
            <v>1</v>
          </cell>
          <cell r="R2845">
            <v>1986</v>
          </cell>
        </row>
        <row r="2846">
          <cell r="O2846">
            <v>1</v>
          </cell>
          <cell r="R2846">
            <v>1986</v>
          </cell>
        </row>
        <row r="2847">
          <cell r="O2847">
            <v>1</v>
          </cell>
          <cell r="R2847">
            <v>1986</v>
          </cell>
        </row>
        <row r="2848">
          <cell r="O2848">
            <v>1</v>
          </cell>
          <cell r="R2848">
            <v>1986</v>
          </cell>
        </row>
        <row r="2849">
          <cell r="O2849">
            <v>1</v>
          </cell>
          <cell r="R2849">
            <v>1986</v>
          </cell>
        </row>
        <row r="2850">
          <cell r="O2850">
            <v>1</v>
          </cell>
          <cell r="R2850">
            <v>1986</v>
          </cell>
        </row>
        <row r="2851">
          <cell r="O2851">
            <v>1</v>
          </cell>
          <cell r="R2851">
            <v>1986</v>
          </cell>
        </row>
        <row r="2852">
          <cell r="O2852">
            <v>1</v>
          </cell>
          <cell r="R2852">
            <v>1986</v>
          </cell>
        </row>
        <row r="2853">
          <cell r="O2853">
            <v>1</v>
          </cell>
          <cell r="R2853">
            <v>1986</v>
          </cell>
        </row>
        <row r="2854">
          <cell r="O2854">
            <v>1</v>
          </cell>
          <cell r="R2854">
            <v>1986</v>
          </cell>
        </row>
        <row r="2855">
          <cell r="O2855">
            <v>1</v>
          </cell>
          <cell r="R2855">
            <v>1986</v>
          </cell>
        </row>
        <row r="2856">
          <cell r="O2856">
            <v>1</v>
          </cell>
          <cell r="R2856">
            <v>1986</v>
          </cell>
        </row>
        <row r="2857">
          <cell r="O2857">
            <v>1</v>
          </cell>
          <cell r="R2857">
            <v>1986</v>
          </cell>
        </row>
        <row r="2858">
          <cell r="O2858">
            <v>1</v>
          </cell>
          <cell r="R2858">
            <v>1986</v>
          </cell>
        </row>
        <row r="2859">
          <cell r="O2859">
            <v>1</v>
          </cell>
          <cell r="R2859">
            <v>1986</v>
          </cell>
        </row>
        <row r="2860">
          <cell r="O2860">
            <v>1</v>
          </cell>
          <cell r="R2860">
            <v>1986</v>
          </cell>
        </row>
        <row r="2861">
          <cell r="O2861">
            <v>1</v>
          </cell>
          <cell r="R2861">
            <v>1986</v>
          </cell>
        </row>
        <row r="2862">
          <cell r="O2862">
            <v>1</v>
          </cell>
          <cell r="R2862">
            <v>1986</v>
          </cell>
        </row>
        <row r="2863">
          <cell r="O2863">
            <v>1</v>
          </cell>
          <cell r="R2863">
            <v>1986</v>
          </cell>
        </row>
        <row r="2864">
          <cell r="O2864">
            <v>1</v>
          </cell>
          <cell r="R2864">
            <v>1986</v>
          </cell>
        </row>
        <row r="2865">
          <cell r="O2865">
            <v>1</v>
          </cell>
          <cell r="R2865">
            <v>1986</v>
          </cell>
        </row>
        <row r="2866">
          <cell r="O2866">
            <v>1</v>
          </cell>
          <cell r="R2866">
            <v>1986</v>
          </cell>
        </row>
        <row r="2867">
          <cell r="O2867">
            <v>1</v>
          </cell>
          <cell r="R2867">
            <v>1986</v>
          </cell>
        </row>
        <row r="2868">
          <cell r="O2868">
            <v>1</v>
          </cell>
          <cell r="R2868">
            <v>1986</v>
          </cell>
        </row>
        <row r="2869">
          <cell r="O2869">
            <v>1</v>
          </cell>
          <cell r="R2869">
            <v>1986</v>
          </cell>
        </row>
        <row r="2870">
          <cell r="O2870">
            <v>1</v>
          </cell>
          <cell r="R2870">
            <v>1986</v>
          </cell>
        </row>
        <row r="2871">
          <cell r="O2871">
            <v>1</v>
          </cell>
          <cell r="R2871">
            <v>1986</v>
          </cell>
        </row>
        <row r="2872">
          <cell r="O2872">
            <v>1</v>
          </cell>
          <cell r="R2872">
            <v>1986</v>
          </cell>
        </row>
        <row r="2873">
          <cell r="O2873">
            <v>1</v>
          </cell>
          <cell r="R2873">
            <v>1986</v>
          </cell>
        </row>
        <row r="2874">
          <cell r="O2874">
            <v>1</v>
          </cell>
          <cell r="R2874">
            <v>1986</v>
          </cell>
        </row>
        <row r="2875">
          <cell r="O2875">
            <v>1</v>
          </cell>
          <cell r="R2875">
            <v>1986</v>
          </cell>
        </row>
        <row r="2876">
          <cell r="O2876">
            <v>1</v>
          </cell>
          <cell r="R2876">
            <v>1986</v>
          </cell>
        </row>
        <row r="2877">
          <cell r="O2877">
            <v>1</v>
          </cell>
          <cell r="R2877">
            <v>1986</v>
          </cell>
        </row>
        <row r="2878">
          <cell r="O2878">
            <v>1</v>
          </cell>
          <cell r="R2878">
            <v>1986</v>
          </cell>
        </row>
        <row r="2879">
          <cell r="O2879">
            <v>1</v>
          </cell>
          <cell r="R2879">
            <v>1986</v>
          </cell>
        </row>
        <row r="2880">
          <cell r="O2880">
            <v>1</v>
          </cell>
          <cell r="R2880">
            <v>1986</v>
          </cell>
        </row>
        <row r="2881">
          <cell r="O2881">
            <v>1</v>
          </cell>
          <cell r="R2881">
            <v>1986</v>
          </cell>
        </row>
        <row r="2882">
          <cell r="O2882">
            <v>1</v>
          </cell>
          <cell r="R2882">
            <v>1986</v>
          </cell>
        </row>
        <row r="2883">
          <cell r="O2883">
            <v>1</v>
          </cell>
          <cell r="R2883">
            <v>1986</v>
          </cell>
        </row>
        <row r="2884">
          <cell r="O2884">
            <v>1</v>
          </cell>
          <cell r="R2884">
            <v>1986</v>
          </cell>
        </row>
        <row r="2885">
          <cell r="O2885">
            <v>1</v>
          </cell>
          <cell r="R2885">
            <v>1986</v>
          </cell>
        </row>
        <row r="2886">
          <cell r="O2886">
            <v>1</v>
          </cell>
          <cell r="R2886">
            <v>1986</v>
          </cell>
        </row>
        <row r="2887">
          <cell r="O2887">
            <v>1</v>
          </cell>
          <cell r="R2887">
            <v>1986</v>
          </cell>
        </row>
        <row r="2888">
          <cell r="O2888">
            <v>1</v>
          </cell>
          <cell r="R2888">
            <v>1986</v>
          </cell>
        </row>
        <row r="2889">
          <cell r="O2889">
            <v>1</v>
          </cell>
          <cell r="R2889">
            <v>1986</v>
          </cell>
        </row>
        <row r="2890">
          <cell r="O2890">
            <v>1</v>
          </cell>
          <cell r="R2890">
            <v>1986</v>
          </cell>
        </row>
        <row r="2891">
          <cell r="O2891">
            <v>1</v>
          </cell>
          <cell r="R2891">
            <v>1986</v>
          </cell>
        </row>
        <row r="2892">
          <cell r="O2892">
            <v>1</v>
          </cell>
          <cell r="R2892">
            <v>1986</v>
          </cell>
        </row>
        <row r="2893">
          <cell r="O2893">
            <v>1</v>
          </cell>
          <cell r="R2893">
            <v>1986</v>
          </cell>
        </row>
        <row r="2894">
          <cell r="O2894">
            <v>1</v>
          </cell>
          <cell r="R2894">
            <v>1986</v>
          </cell>
        </row>
        <row r="2895">
          <cell r="O2895">
            <v>1</v>
          </cell>
          <cell r="R2895">
            <v>1986</v>
          </cell>
        </row>
        <row r="2896">
          <cell r="O2896">
            <v>1</v>
          </cell>
          <cell r="R2896">
            <v>1986</v>
          </cell>
        </row>
        <row r="2897">
          <cell r="O2897">
            <v>1</v>
          </cell>
          <cell r="R2897">
            <v>1986</v>
          </cell>
        </row>
        <row r="2898">
          <cell r="O2898">
            <v>1</v>
          </cell>
          <cell r="R2898">
            <v>1986</v>
          </cell>
        </row>
        <row r="2899">
          <cell r="O2899">
            <v>1</v>
          </cell>
          <cell r="R2899">
            <v>1986</v>
          </cell>
        </row>
        <row r="2900">
          <cell r="O2900">
            <v>1</v>
          </cell>
          <cell r="R2900">
            <v>1986</v>
          </cell>
        </row>
        <row r="2901">
          <cell r="O2901">
            <v>1</v>
          </cell>
          <cell r="R2901">
            <v>1986</v>
          </cell>
        </row>
        <row r="2902">
          <cell r="O2902">
            <v>1</v>
          </cell>
          <cell r="R2902">
            <v>1986</v>
          </cell>
        </row>
        <row r="2903">
          <cell r="O2903">
            <v>1</v>
          </cell>
          <cell r="R2903">
            <v>1986</v>
          </cell>
        </row>
        <row r="2904">
          <cell r="O2904">
            <v>1</v>
          </cell>
          <cell r="R2904">
            <v>1986</v>
          </cell>
        </row>
        <row r="2905">
          <cell r="O2905">
            <v>1</v>
          </cell>
          <cell r="R2905">
            <v>1986</v>
          </cell>
        </row>
        <row r="2906">
          <cell r="O2906">
            <v>1</v>
          </cell>
          <cell r="R2906">
            <v>1986</v>
          </cell>
        </row>
        <row r="2907">
          <cell r="O2907">
            <v>1</v>
          </cell>
          <cell r="R2907">
            <v>1986</v>
          </cell>
        </row>
        <row r="2908">
          <cell r="O2908">
            <v>1</v>
          </cell>
          <cell r="R2908">
            <v>1986</v>
          </cell>
        </row>
        <row r="2909">
          <cell r="O2909">
            <v>1</v>
          </cell>
          <cell r="R2909">
            <v>1986</v>
          </cell>
        </row>
        <row r="2910">
          <cell r="O2910">
            <v>1</v>
          </cell>
          <cell r="R2910">
            <v>1986</v>
          </cell>
        </row>
        <row r="2911">
          <cell r="O2911">
            <v>1</v>
          </cell>
          <cell r="R2911">
            <v>1986</v>
          </cell>
        </row>
        <row r="2912">
          <cell r="O2912">
            <v>1</v>
          </cell>
          <cell r="R2912">
            <v>1986</v>
          </cell>
        </row>
        <row r="2913">
          <cell r="O2913">
            <v>1</v>
          </cell>
          <cell r="R2913">
            <v>1986</v>
          </cell>
        </row>
        <row r="2914">
          <cell r="O2914">
            <v>1</v>
          </cell>
          <cell r="R2914">
            <v>1986</v>
          </cell>
        </row>
        <row r="2915">
          <cell r="O2915">
            <v>1</v>
          </cell>
          <cell r="R2915">
            <v>1986</v>
          </cell>
        </row>
        <row r="2916">
          <cell r="O2916">
            <v>1</v>
          </cell>
          <cell r="R2916">
            <v>1986</v>
          </cell>
        </row>
        <row r="2917">
          <cell r="O2917">
            <v>1</v>
          </cell>
          <cell r="R2917">
            <v>1986</v>
          </cell>
        </row>
        <row r="2918">
          <cell r="O2918">
            <v>1</v>
          </cell>
          <cell r="R2918">
            <v>1986</v>
          </cell>
        </row>
        <row r="2919">
          <cell r="O2919">
            <v>1</v>
          </cell>
          <cell r="R2919">
            <v>1986</v>
          </cell>
        </row>
        <row r="2920">
          <cell r="O2920">
            <v>1</v>
          </cell>
          <cell r="R2920">
            <v>1986</v>
          </cell>
        </row>
        <row r="2921">
          <cell r="O2921">
            <v>1</v>
          </cell>
          <cell r="R2921">
            <v>1986</v>
          </cell>
        </row>
        <row r="2922">
          <cell r="O2922">
            <v>1</v>
          </cell>
          <cell r="R2922">
            <v>1986</v>
          </cell>
        </row>
        <row r="2923">
          <cell r="O2923">
            <v>1</v>
          </cell>
          <cell r="R2923">
            <v>1986</v>
          </cell>
        </row>
        <row r="2924">
          <cell r="O2924">
            <v>1</v>
          </cell>
          <cell r="R2924">
            <v>1986</v>
          </cell>
        </row>
        <row r="2925">
          <cell r="O2925">
            <v>1</v>
          </cell>
          <cell r="R2925">
            <v>1986</v>
          </cell>
        </row>
        <row r="2926">
          <cell r="O2926">
            <v>1</v>
          </cell>
          <cell r="R2926">
            <v>1986</v>
          </cell>
        </row>
        <row r="2927">
          <cell r="O2927">
            <v>1</v>
          </cell>
          <cell r="R2927">
            <v>1986</v>
          </cell>
        </row>
        <row r="2928">
          <cell r="O2928">
            <v>1</v>
          </cell>
          <cell r="R2928">
            <v>1986</v>
          </cell>
        </row>
        <row r="2929">
          <cell r="O2929">
            <v>1</v>
          </cell>
          <cell r="R2929">
            <v>1986</v>
          </cell>
        </row>
        <row r="2930">
          <cell r="O2930">
            <v>1</v>
          </cell>
          <cell r="R2930">
            <v>1986</v>
          </cell>
        </row>
        <row r="2931">
          <cell r="O2931">
            <v>1</v>
          </cell>
          <cell r="R2931">
            <v>1986</v>
          </cell>
        </row>
        <row r="2932">
          <cell r="O2932">
            <v>1</v>
          </cell>
          <cell r="R2932">
            <v>1986</v>
          </cell>
        </row>
        <row r="2933">
          <cell r="O2933">
            <v>1</v>
          </cell>
          <cell r="R2933">
            <v>1986</v>
          </cell>
        </row>
        <row r="2934">
          <cell r="O2934">
            <v>1</v>
          </cell>
          <cell r="R2934">
            <v>1986</v>
          </cell>
        </row>
        <row r="2935">
          <cell r="O2935">
            <v>1</v>
          </cell>
          <cell r="R2935">
            <v>1986</v>
          </cell>
        </row>
        <row r="2936">
          <cell r="O2936">
            <v>1</v>
          </cell>
          <cell r="R2936">
            <v>1986</v>
          </cell>
        </row>
        <row r="2937">
          <cell r="O2937">
            <v>1</v>
          </cell>
          <cell r="R2937">
            <v>1986</v>
          </cell>
        </row>
        <row r="2938">
          <cell r="O2938">
            <v>1</v>
          </cell>
          <cell r="R2938">
            <v>1986</v>
          </cell>
        </row>
        <row r="2939">
          <cell r="O2939">
            <v>1</v>
          </cell>
          <cell r="R2939">
            <v>1986</v>
          </cell>
        </row>
        <row r="2940">
          <cell r="O2940">
            <v>1</v>
          </cell>
          <cell r="R2940">
            <v>1986</v>
          </cell>
        </row>
        <row r="2941">
          <cell r="O2941">
            <v>1</v>
          </cell>
          <cell r="R2941">
            <v>1986</v>
          </cell>
        </row>
        <row r="2942">
          <cell r="O2942">
            <v>1</v>
          </cell>
          <cell r="R2942">
            <v>1986</v>
          </cell>
        </row>
        <row r="2943">
          <cell r="O2943">
            <v>1</v>
          </cell>
          <cell r="R2943">
            <v>1986</v>
          </cell>
        </row>
        <row r="2944">
          <cell r="O2944">
            <v>1</v>
          </cell>
          <cell r="R2944">
            <v>1986</v>
          </cell>
        </row>
        <row r="2945">
          <cell r="O2945">
            <v>1</v>
          </cell>
          <cell r="R2945">
            <v>1986</v>
          </cell>
        </row>
        <row r="2946">
          <cell r="O2946">
            <v>1</v>
          </cell>
          <cell r="R2946">
            <v>1986</v>
          </cell>
        </row>
        <row r="2947">
          <cell r="O2947">
            <v>1</v>
          </cell>
          <cell r="R2947">
            <v>1986</v>
          </cell>
        </row>
        <row r="2948">
          <cell r="O2948">
            <v>1</v>
          </cell>
          <cell r="R2948">
            <v>1986</v>
          </cell>
        </row>
        <row r="2949">
          <cell r="O2949">
            <v>1</v>
          </cell>
          <cell r="R2949">
            <v>1986</v>
          </cell>
        </row>
        <row r="2950">
          <cell r="O2950">
            <v>1</v>
          </cell>
          <cell r="R2950">
            <v>1986</v>
          </cell>
        </row>
        <row r="2951">
          <cell r="O2951">
            <v>1</v>
          </cell>
          <cell r="R2951">
            <v>1986</v>
          </cell>
        </row>
        <row r="2952">
          <cell r="O2952">
            <v>1</v>
          </cell>
          <cell r="R2952">
            <v>1986</v>
          </cell>
        </row>
        <row r="2953">
          <cell r="O2953">
            <v>1</v>
          </cell>
          <cell r="R2953">
            <v>1986</v>
          </cell>
        </row>
        <row r="2954">
          <cell r="O2954">
            <v>1</v>
          </cell>
          <cell r="R2954">
            <v>1986</v>
          </cell>
        </row>
        <row r="2955">
          <cell r="O2955">
            <v>1</v>
          </cell>
          <cell r="R2955">
            <v>1986</v>
          </cell>
        </row>
        <row r="2956">
          <cell r="O2956">
            <v>1</v>
          </cell>
          <cell r="R2956">
            <v>1986</v>
          </cell>
        </row>
        <row r="2957">
          <cell r="O2957">
            <v>1</v>
          </cell>
          <cell r="R2957">
            <v>1986</v>
          </cell>
        </row>
        <row r="2958">
          <cell r="O2958">
            <v>1</v>
          </cell>
          <cell r="R2958">
            <v>1986</v>
          </cell>
        </row>
        <row r="2959">
          <cell r="O2959">
            <v>1</v>
          </cell>
          <cell r="R2959">
            <v>1986</v>
          </cell>
        </row>
        <row r="2960">
          <cell r="O2960">
            <v>1</v>
          </cell>
          <cell r="R2960">
            <v>1986</v>
          </cell>
        </row>
        <row r="2961">
          <cell r="O2961">
            <v>1</v>
          </cell>
          <cell r="R2961">
            <v>1986</v>
          </cell>
        </row>
        <row r="2962">
          <cell r="O2962">
            <v>1</v>
          </cell>
          <cell r="R2962">
            <v>1986</v>
          </cell>
        </row>
        <row r="2963">
          <cell r="O2963">
            <v>1</v>
          </cell>
          <cell r="R2963">
            <v>1986</v>
          </cell>
        </row>
        <row r="2964">
          <cell r="O2964">
            <v>1</v>
          </cell>
          <cell r="R2964">
            <v>1986</v>
          </cell>
        </row>
        <row r="2965">
          <cell r="O2965">
            <v>1</v>
          </cell>
          <cell r="R2965">
            <v>1986</v>
          </cell>
        </row>
        <row r="2966">
          <cell r="O2966">
            <v>1</v>
          </cell>
          <cell r="R2966">
            <v>1986</v>
          </cell>
        </row>
        <row r="2967">
          <cell r="O2967">
            <v>1</v>
          </cell>
          <cell r="R2967">
            <v>1986</v>
          </cell>
        </row>
        <row r="2968">
          <cell r="O2968">
            <v>1</v>
          </cell>
          <cell r="R2968">
            <v>1986</v>
          </cell>
        </row>
        <row r="2969">
          <cell r="O2969">
            <v>1</v>
          </cell>
          <cell r="R2969">
            <v>1986</v>
          </cell>
        </row>
        <row r="2970">
          <cell r="O2970">
            <v>1</v>
          </cell>
          <cell r="R2970">
            <v>1986</v>
          </cell>
        </row>
        <row r="2971">
          <cell r="O2971">
            <v>1</v>
          </cell>
          <cell r="R2971">
            <v>1986</v>
          </cell>
        </row>
        <row r="2972">
          <cell r="O2972">
            <v>1</v>
          </cell>
          <cell r="R2972">
            <v>1986</v>
          </cell>
        </row>
        <row r="2973">
          <cell r="O2973">
            <v>1</v>
          </cell>
          <cell r="R2973">
            <v>1986</v>
          </cell>
        </row>
        <row r="2974">
          <cell r="O2974">
            <v>1</v>
          </cell>
          <cell r="R2974">
            <v>1986</v>
          </cell>
        </row>
        <row r="2975">
          <cell r="O2975">
            <v>1</v>
          </cell>
          <cell r="R2975">
            <v>1986</v>
          </cell>
        </row>
        <row r="2976">
          <cell r="O2976">
            <v>1</v>
          </cell>
          <cell r="R2976">
            <v>1986</v>
          </cell>
        </row>
        <row r="2977">
          <cell r="O2977">
            <v>1</v>
          </cell>
          <cell r="R2977">
            <v>1986</v>
          </cell>
        </row>
        <row r="2978">
          <cell r="O2978">
            <v>1</v>
          </cell>
          <cell r="R2978">
            <v>1986</v>
          </cell>
        </row>
        <row r="2979">
          <cell r="O2979">
            <v>1</v>
          </cell>
          <cell r="R2979">
            <v>1986</v>
          </cell>
        </row>
        <row r="2980">
          <cell r="O2980">
            <v>1</v>
          </cell>
          <cell r="R2980">
            <v>1986</v>
          </cell>
        </row>
        <row r="2981">
          <cell r="O2981">
            <v>1</v>
          </cell>
          <cell r="R2981">
            <v>1986</v>
          </cell>
        </row>
        <row r="2982">
          <cell r="O2982">
            <v>1</v>
          </cell>
          <cell r="R2982">
            <v>1986</v>
          </cell>
        </row>
        <row r="2983">
          <cell r="O2983">
            <v>1</v>
          </cell>
          <cell r="R2983">
            <v>1986</v>
          </cell>
        </row>
        <row r="2984">
          <cell r="O2984">
            <v>1</v>
          </cell>
          <cell r="R2984">
            <v>1986</v>
          </cell>
        </row>
        <row r="2985">
          <cell r="O2985">
            <v>1</v>
          </cell>
          <cell r="R2985">
            <v>1986</v>
          </cell>
        </row>
        <row r="2986">
          <cell r="O2986">
            <v>1</v>
          </cell>
          <cell r="R2986">
            <v>1986</v>
          </cell>
        </row>
        <row r="2987">
          <cell r="O2987">
            <v>1</v>
          </cell>
          <cell r="R2987">
            <v>1986</v>
          </cell>
        </row>
        <row r="2988">
          <cell r="O2988">
            <v>1</v>
          </cell>
          <cell r="R2988">
            <v>1986</v>
          </cell>
        </row>
        <row r="2989">
          <cell r="O2989">
            <v>1</v>
          </cell>
          <cell r="R2989">
            <v>1986</v>
          </cell>
        </row>
        <row r="2990">
          <cell r="O2990">
            <v>1</v>
          </cell>
          <cell r="R2990">
            <v>1986</v>
          </cell>
        </row>
        <row r="2991">
          <cell r="O2991">
            <v>1</v>
          </cell>
          <cell r="R2991">
            <v>1986</v>
          </cell>
        </row>
        <row r="2992">
          <cell r="O2992">
            <v>1</v>
          </cell>
          <cell r="R2992">
            <v>1986</v>
          </cell>
        </row>
        <row r="2993">
          <cell r="O2993">
            <v>1</v>
          </cell>
          <cell r="R2993">
            <v>1986</v>
          </cell>
        </row>
        <row r="2994">
          <cell r="O2994">
            <v>1</v>
          </cell>
          <cell r="R2994">
            <v>1986</v>
          </cell>
        </row>
        <row r="2995">
          <cell r="O2995">
            <v>1</v>
          </cell>
          <cell r="R2995">
            <v>1986</v>
          </cell>
        </row>
        <row r="2996">
          <cell r="O2996">
            <v>1</v>
          </cell>
          <cell r="R2996">
            <v>1986</v>
          </cell>
        </row>
        <row r="2997">
          <cell r="O2997">
            <v>1</v>
          </cell>
          <cell r="R2997">
            <v>1986</v>
          </cell>
        </row>
        <row r="2998">
          <cell r="O2998">
            <v>1</v>
          </cell>
          <cell r="R2998">
            <v>1986</v>
          </cell>
        </row>
        <row r="2999">
          <cell r="O2999">
            <v>1</v>
          </cell>
          <cell r="R2999">
            <v>1986</v>
          </cell>
        </row>
        <row r="3000">
          <cell r="O3000">
            <v>1</v>
          </cell>
          <cell r="R3000">
            <v>1986</v>
          </cell>
        </row>
        <row r="3001">
          <cell r="O3001">
            <v>1</v>
          </cell>
          <cell r="R3001">
            <v>1986</v>
          </cell>
        </row>
        <row r="3002">
          <cell r="O3002">
            <v>1</v>
          </cell>
          <cell r="R3002">
            <v>1986</v>
          </cell>
        </row>
        <row r="3003">
          <cell r="O3003">
            <v>1</v>
          </cell>
          <cell r="R3003">
            <v>1986</v>
          </cell>
        </row>
        <row r="3004">
          <cell r="O3004">
            <v>1</v>
          </cell>
          <cell r="R3004">
            <v>1986</v>
          </cell>
        </row>
        <row r="3005">
          <cell r="O3005">
            <v>1</v>
          </cell>
          <cell r="R3005">
            <v>1986</v>
          </cell>
        </row>
        <row r="3006">
          <cell r="O3006">
            <v>1</v>
          </cell>
          <cell r="R3006">
            <v>1986</v>
          </cell>
        </row>
        <row r="3007">
          <cell r="O3007">
            <v>1</v>
          </cell>
          <cell r="R3007">
            <v>1986</v>
          </cell>
        </row>
        <row r="3008">
          <cell r="O3008">
            <v>1</v>
          </cell>
          <cell r="R3008">
            <v>1986</v>
          </cell>
        </row>
        <row r="3009">
          <cell r="O3009">
            <v>1</v>
          </cell>
          <cell r="R3009">
            <v>1986</v>
          </cell>
        </row>
        <row r="3010">
          <cell r="O3010">
            <v>1</v>
          </cell>
          <cell r="R3010">
            <v>1986</v>
          </cell>
        </row>
        <row r="3011">
          <cell r="O3011">
            <v>1</v>
          </cell>
          <cell r="R3011">
            <v>1986</v>
          </cell>
        </row>
        <row r="3012">
          <cell r="O3012">
            <v>1</v>
          </cell>
          <cell r="R3012">
            <v>1986</v>
          </cell>
        </row>
        <row r="3013">
          <cell r="O3013">
            <v>1</v>
          </cell>
          <cell r="R3013">
            <v>1986</v>
          </cell>
        </row>
        <row r="3014">
          <cell r="O3014">
            <v>1</v>
          </cell>
          <cell r="R3014">
            <v>1986</v>
          </cell>
        </row>
        <row r="3015">
          <cell r="O3015">
            <v>1</v>
          </cell>
          <cell r="R3015">
            <v>1986</v>
          </cell>
        </row>
        <row r="3016">
          <cell r="O3016">
            <v>1</v>
          </cell>
          <cell r="R3016">
            <v>1986</v>
          </cell>
        </row>
        <row r="3017">
          <cell r="O3017">
            <v>1</v>
          </cell>
          <cell r="R3017">
            <v>1986</v>
          </cell>
        </row>
        <row r="3018">
          <cell r="O3018">
            <v>1</v>
          </cell>
          <cell r="R3018">
            <v>1986</v>
          </cell>
        </row>
        <row r="3019">
          <cell r="O3019">
            <v>1</v>
          </cell>
          <cell r="R3019">
            <v>1986</v>
          </cell>
        </row>
        <row r="3020">
          <cell r="O3020">
            <v>1</v>
          </cell>
          <cell r="R3020">
            <v>1986</v>
          </cell>
        </row>
        <row r="3021">
          <cell r="O3021">
            <v>1</v>
          </cell>
          <cell r="R3021">
            <v>1986</v>
          </cell>
        </row>
        <row r="3022">
          <cell r="O3022">
            <v>1</v>
          </cell>
          <cell r="R3022">
            <v>1986</v>
          </cell>
        </row>
        <row r="3023">
          <cell r="O3023">
            <v>1</v>
          </cell>
          <cell r="R3023">
            <v>1986</v>
          </cell>
        </row>
        <row r="3024">
          <cell r="O3024">
            <v>1</v>
          </cell>
          <cell r="R3024">
            <v>1986</v>
          </cell>
        </row>
        <row r="3025">
          <cell r="O3025">
            <v>1</v>
          </cell>
          <cell r="R3025">
            <v>1986</v>
          </cell>
        </row>
        <row r="3026">
          <cell r="O3026">
            <v>1</v>
          </cell>
          <cell r="R3026">
            <v>1986</v>
          </cell>
        </row>
        <row r="3027">
          <cell r="O3027">
            <v>1</v>
          </cell>
          <cell r="R3027">
            <v>1986</v>
          </cell>
        </row>
        <row r="3028">
          <cell r="O3028">
            <v>1</v>
          </cell>
          <cell r="R3028">
            <v>1986</v>
          </cell>
        </row>
        <row r="3029">
          <cell r="O3029">
            <v>1</v>
          </cell>
          <cell r="R3029">
            <v>1986</v>
          </cell>
        </row>
        <row r="3030">
          <cell r="O3030">
            <v>1</v>
          </cell>
          <cell r="R3030">
            <v>1986</v>
          </cell>
        </row>
        <row r="3031">
          <cell r="O3031">
            <v>1</v>
          </cell>
          <cell r="R3031">
            <v>1986</v>
          </cell>
        </row>
        <row r="3032">
          <cell r="O3032">
            <v>1</v>
          </cell>
          <cell r="R3032">
            <v>1986</v>
          </cell>
        </row>
        <row r="3033">
          <cell r="O3033">
            <v>1</v>
          </cell>
          <cell r="R3033">
            <v>1986</v>
          </cell>
        </row>
        <row r="3034">
          <cell r="O3034">
            <v>1</v>
          </cell>
          <cell r="R3034">
            <v>1986</v>
          </cell>
        </row>
        <row r="3035">
          <cell r="O3035">
            <v>1</v>
          </cell>
          <cell r="R3035">
            <v>1986</v>
          </cell>
        </row>
        <row r="3036">
          <cell r="O3036">
            <v>1</v>
          </cell>
          <cell r="R3036">
            <v>1986</v>
          </cell>
        </row>
        <row r="3037">
          <cell r="O3037">
            <v>1</v>
          </cell>
          <cell r="R3037">
            <v>1986</v>
          </cell>
        </row>
        <row r="3038">
          <cell r="O3038">
            <v>1</v>
          </cell>
          <cell r="R3038">
            <v>1986</v>
          </cell>
        </row>
        <row r="3039">
          <cell r="O3039">
            <v>1</v>
          </cell>
          <cell r="R3039">
            <v>1986</v>
          </cell>
        </row>
        <row r="3040">
          <cell r="O3040">
            <v>1</v>
          </cell>
          <cell r="R3040">
            <v>1986</v>
          </cell>
        </row>
        <row r="3041">
          <cell r="O3041">
            <v>1</v>
          </cell>
          <cell r="R3041">
            <v>1986</v>
          </cell>
        </row>
        <row r="3042">
          <cell r="O3042">
            <v>1</v>
          </cell>
          <cell r="R3042">
            <v>1986</v>
          </cell>
        </row>
        <row r="3043">
          <cell r="O3043">
            <v>1</v>
          </cell>
          <cell r="R3043">
            <v>1986</v>
          </cell>
        </row>
        <row r="3044">
          <cell r="O3044">
            <v>1</v>
          </cell>
          <cell r="R3044">
            <v>1986</v>
          </cell>
        </row>
        <row r="3045">
          <cell r="O3045">
            <v>1</v>
          </cell>
          <cell r="R3045">
            <v>1986</v>
          </cell>
        </row>
        <row r="3046">
          <cell r="O3046">
            <v>1</v>
          </cell>
          <cell r="R3046">
            <v>1986</v>
          </cell>
        </row>
        <row r="3047">
          <cell r="O3047">
            <v>1</v>
          </cell>
          <cell r="R3047">
            <v>1986</v>
          </cell>
        </row>
        <row r="3048">
          <cell r="O3048">
            <v>1</v>
          </cell>
          <cell r="R3048">
            <v>1986</v>
          </cell>
        </row>
        <row r="3049">
          <cell r="O3049">
            <v>1</v>
          </cell>
          <cell r="R3049">
            <v>1986</v>
          </cell>
        </row>
        <row r="3050">
          <cell r="O3050">
            <v>1</v>
          </cell>
          <cell r="R3050">
            <v>1986</v>
          </cell>
        </row>
        <row r="3051">
          <cell r="O3051">
            <v>1</v>
          </cell>
          <cell r="R3051">
            <v>1986</v>
          </cell>
        </row>
        <row r="3052">
          <cell r="O3052">
            <v>1</v>
          </cell>
          <cell r="R3052">
            <v>1986</v>
          </cell>
        </row>
        <row r="3053">
          <cell r="O3053">
            <v>1</v>
          </cell>
          <cell r="R3053">
            <v>1986</v>
          </cell>
        </row>
        <row r="3054">
          <cell r="O3054">
            <v>1</v>
          </cell>
          <cell r="R3054">
            <v>1986</v>
          </cell>
        </row>
        <row r="3055">
          <cell r="O3055">
            <v>1</v>
          </cell>
          <cell r="R3055">
            <v>1986</v>
          </cell>
        </row>
        <row r="3056">
          <cell r="O3056">
            <v>1</v>
          </cell>
          <cell r="R3056">
            <v>1986</v>
          </cell>
        </row>
        <row r="3057">
          <cell r="O3057">
            <v>1</v>
          </cell>
          <cell r="R3057">
            <v>1986</v>
          </cell>
        </row>
        <row r="3058">
          <cell r="O3058">
            <v>1</v>
          </cell>
          <cell r="R3058">
            <v>1986</v>
          </cell>
        </row>
        <row r="3059">
          <cell r="O3059">
            <v>1</v>
          </cell>
          <cell r="R3059">
            <v>1986</v>
          </cell>
        </row>
        <row r="3060">
          <cell r="O3060">
            <v>1</v>
          </cell>
          <cell r="R3060">
            <v>1986</v>
          </cell>
        </row>
        <row r="3061">
          <cell r="O3061">
            <v>1</v>
          </cell>
          <cell r="R3061">
            <v>1986</v>
          </cell>
        </row>
        <row r="3062">
          <cell r="O3062">
            <v>1</v>
          </cell>
          <cell r="R3062">
            <v>1986</v>
          </cell>
        </row>
        <row r="3063">
          <cell r="O3063">
            <v>1</v>
          </cell>
          <cell r="R3063">
            <v>1986</v>
          </cell>
        </row>
        <row r="3064">
          <cell r="O3064">
            <v>1</v>
          </cell>
          <cell r="R3064">
            <v>1986</v>
          </cell>
        </row>
        <row r="3065">
          <cell r="O3065">
            <v>1</v>
          </cell>
          <cell r="R3065">
            <v>1986</v>
          </cell>
        </row>
        <row r="3066">
          <cell r="O3066">
            <v>1</v>
          </cell>
          <cell r="R3066">
            <v>1986</v>
          </cell>
        </row>
        <row r="3067">
          <cell r="O3067">
            <v>1</v>
          </cell>
          <cell r="R3067">
            <v>1986</v>
          </cell>
        </row>
        <row r="3068">
          <cell r="O3068">
            <v>1</v>
          </cell>
          <cell r="R3068">
            <v>1986</v>
          </cell>
        </row>
        <row r="3069">
          <cell r="O3069">
            <v>1</v>
          </cell>
          <cell r="R3069">
            <v>1986</v>
          </cell>
        </row>
        <row r="3070">
          <cell r="O3070">
            <v>1</v>
          </cell>
          <cell r="R3070">
            <v>1986</v>
          </cell>
        </row>
        <row r="3071">
          <cell r="O3071">
            <v>1</v>
          </cell>
          <cell r="R3071">
            <v>1986</v>
          </cell>
        </row>
        <row r="3072">
          <cell r="O3072">
            <v>1</v>
          </cell>
          <cell r="R3072">
            <v>1986</v>
          </cell>
        </row>
        <row r="3073">
          <cell r="O3073">
            <v>1</v>
          </cell>
          <cell r="R3073">
            <v>1986</v>
          </cell>
        </row>
        <row r="3074">
          <cell r="O3074">
            <v>1</v>
          </cell>
          <cell r="R3074">
            <v>1986</v>
          </cell>
        </row>
        <row r="3075">
          <cell r="O3075">
            <v>1</v>
          </cell>
          <cell r="R3075">
            <v>1986</v>
          </cell>
        </row>
        <row r="3076">
          <cell r="O3076">
            <v>1</v>
          </cell>
          <cell r="R3076">
            <v>1986</v>
          </cell>
        </row>
        <row r="3077">
          <cell r="O3077">
            <v>1</v>
          </cell>
          <cell r="R3077">
            <v>1986</v>
          </cell>
        </row>
        <row r="3078">
          <cell r="O3078">
            <v>1</v>
          </cell>
          <cell r="R3078">
            <v>1986</v>
          </cell>
        </row>
        <row r="3079">
          <cell r="O3079">
            <v>1</v>
          </cell>
          <cell r="R3079">
            <v>1986</v>
          </cell>
        </row>
        <row r="3080">
          <cell r="O3080">
            <v>1</v>
          </cell>
          <cell r="R3080">
            <v>1986</v>
          </cell>
        </row>
        <row r="3081">
          <cell r="O3081">
            <v>1</v>
          </cell>
          <cell r="R3081">
            <v>1986</v>
          </cell>
        </row>
        <row r="3082">
          <cell r="O3082">
            <v>1</v>
          </cell>
          <cell r="R3082">
            <v>1986</v>
          </cell>
        </row>
        <row r="3083">
          <cell r="O3083">
            <v>1</v>
          </cell>
          <cell r="R3083">
            <v>1986</v>
          </cell>
        </row>
        <row r="3084">
          <cell r="O3084">
            <v>1</v>
          </cell>
          <cell r="R3084">
            <v>1986</v>
          </cell>
        </row>
        <row r="3085">
          <cell r="O3085">
            <v>1</v>
          </cell>
          <cell r="R3085">
            <v>1986</v>
          </cell>
        </row>
        <row r="3086">
          <cell r="O3086">
            <v>1</v>
          </cell>
          <cell r="R3086">
            <v>1986</v>
          </cell>
        </row>
        <row r="3087">
          <cell r="O3087">
            <v>1</v>
          </cell>
          <cell r="R3087">
            <v>1986</v>
          </cell>
        </row>
        <row r="3088">
          <cell r="O3088">
            <v>1</v>
          </cell>
          <cell r="R3088">
            <v>1986</v>
          </cell>
        </row>
        <row r="3089">
          <cell r="O3089">
            <v>1</v>
          </cell>
          <cell r="R3089">
            <v>1986</v>
          </cell>
        </row>
        <row r="3090">
          <cell r="O3090">
            <v>1</v>
          </cell>
          <cell r="R3090">
            <v>1986</v>
          </cell>
        </row>
        <row r="3091">
          <cell r="O3091">
            <v>1</v>
          </cell>
          <cell r="R3091">
            <v>1986</v>
          </cell>
        </row>
        <row r="3092">
          <cell r="O3092">
            <v>1</v>
          </cell>
          <cell r="R3092">
            <v>1986</v>
          </cell>
        </row>
        <row r="3093">
          <cell r="O3093">
            <v>1</v>
          </cell>
          <cell r="R3093">
            <v>1986</v>
          </cell>
        </row>
        <row r="3094">
          <cell r="O3094">
            <v>1</v>
          </cell>
          <cell r="R3094">
            <v>1986</v>
          </cell>
        </row>
        <row r="3095">
          <cell r="O3095">
            <v>1</v>
          </cell>
          <cell r="R3095">
            <v>1986</v>
          </cell>
        </row>
        <row r="3096">
          <cell r="O3096">
            <v>1</v>
          </cell>
          <cell r="R3096">
            <v>1986</v>
          </cell>
        </row>
        <row r="3097">
          <cell r="O3097">
            <v>1</v>
          </cell>
          <cell r="R3097">
            <v>1986</v>
          </cell>
        </row>
        <row r="3098">
          <cell r="O3098">
            <v>1</v>
          </cell>
          <cell r="R3098">
            <v>1986</v>
          </cell>
        </row>
        <row r="3099">
          <cell r="O3099">
            <v>1</v>
          </cell>
          <cell r="R3099">
            <v>1986</v>
          </cell>
        </row>
        <row r="3100">
          <cell r="O3100">
            <v>1</v>
          </cell>
          <cell r="R3100">
            <v>1986</v>
          </cell>
        </row>
        <row r="3101">
          <cell r="O3101">
            <v>1</v>
          </cell>
          <cell r="R3101">
            <v>1986</v>
          </cell>
        </row>
        <row r="3102">
          <cell r="O3102">
            <v>1</v>
          </cell>
          <cell r="R3102">
            <v>1986</v>
          </cell>
        </row>
        <row r="3103">
          <cell r="O3103">
            <v>1</v>
          </cell>
          <cell r="R3103">
            <v>1986</v>
          </cell>
        </row>
        <row r="3104">
          <cell r="O3104">
            <v>1</v>
          </cell>
          <cell r="R3104">
            <v>1986</v>
          </cell>
        </row>
        <row r="3105">
          <cell r="O3105">
            <v>1</v>
          </cell>
          <cell r="R3105">
            <v>1986</v>
          </cell>
        </row>
        <row r="3106">
          <cell r="O3106">
            <v>1</v>
          </cell>
          <cell r="R3106">
            <v>1986</v>
          </cell>
        </row>
        <row r="3107">
          <cell r="O3107">
            <v>1</v>
          </cell>
          <cell r="R3107">
            <v>1986</v>
          </cell>
        </row>
        <row r="3108">
          <cell r="O3108">
            <v>1</v>
          </cell>
          <cell r="R3108">
            <v>1986</v>
          </cell>
        </row>
        <row r="3109">
          <cell r="O3109">
            <v>1</v>
          </cell>
          <cell r="R3109">
            <v>1986</v>
          </cell>
        </row>
        <row r="3110">
          <cell r="O3110">
            <v>1</v>
          </cell>
          <cell r="R3110">
            <v>1986</v>
          </cell>
        </row>
        <row r="3111">
          <cell r="O3111">
            <v>1</v>
          </cell>
          <cell r="R3111">
            <v>1986</v>
          </cell>
        </row>
        <row r="3112">
          <cell r="O3112">
            <v>1</v>
          </cell>
          <cell r="R3112">
            <v>1986</v>
          </cell>
        </row>
        <row r="3113">
          <cell r="O3113">
            <v>1</v>
          </cell>
          <cell r="R3113">
            <v>1986</v>
          </cell>
        </row>
        <row r="3114">
          <cell r="O3114">
            <v>1</v>
          </cell>
          <cell r="R3114">
            <v>1986</v>
          </cell>
        </row>
        <row r="3115">
          <cell r="O3115">
            <v>1</v>
          </cell>
          <cell r="R3115">
            <v>1986</v>
          </cell>
        </row>
        <row r="3116">
          <cell r="O3116">
            <v>1</v>
          </cell>
          <cell r="R3116">
            <v>1986</v>
          </cell>
        </row>
        <row r="3117">
          <cell r="O3117">
            <v>1</v>
          </cell>
          <cell r="R3117">
            <v>1986</v>
          </cell>
        </row>
        <row r="3118">
          <cell r="O3118">
            <v>1</v>
          </cell>
          <cell r="R3118">
            <v>1986</v>
          </cell>
        </row>
        <row r="3119">
          <cell r="O3119">
            <v>1</v>
          </cell>
          <cell r="R3119">
            <v>1986</v>
          </cell>
        </row>
        <row r="3120">
          <cell r="O3120">
            <v>1</v>
          </cell>
          <cell r="R3120">
            <v>1986</v>
          </cell>
        </row>
        <row r="3121">
          <cell r="O3121">
            <v>1</v>
          </cell>
          <cell r="R3121">
            <v>1986</v>
          </cell>
        </row>
        <row r="3122">
          <cell r="O3122">
            <v>1</v>
          </cell>
          <cell r="R3122">
            <v>1986</v>
          </cell>
        </row>
        <row r="3123">
          <cell r="O3123">
            <v>1</v>
          </cell>
          <cell r="R3123">
            <v>1986</v>
          </cell>
        </row>
        <row r="3124">
          <cell r="O3124">
            <v>1</v>
          </cell>
          <cell r="R3124">
            <v>1986</v>
          </cell>
        </row>
        <row r="3125">
          <cell r="O3125">
            <v>1</v>
          </cell>
          <cell r="R3125">
            <v>1986</v>
          </cell>
        </row>
        <row r="3126">
          <cell r="O3126">
            <v>1</v>
          </cell>
          <cell r="R3126">
            <v>1986</v>
          </cell>
        </row>
        <row r="3127">
          <cell r="O3127">
            <v>1</v>
          </cell>
          <cell r="R3127">
            <v>1986</v>
          </cell>
        </row>
        <row r="3128">
          <cell r="O3128">
            <v>1</v>
          </cell>
          <cell r="R3128">
            <v>1986</v>
          </cell>
        </row>
        <row r="3129">
          <cell r="O3129">
            <v>1</v>
          </cell>
          <cell r="R3129">
            <v>1986</v>
          </cell>
        </row>
        <row r="3130">
          <cell r="O3130">
            <v>1</v>
          </cell>
          <cell r="R3130">
            <v>1986</v>
          </cell>
        </row>
        <row r="3131">
          <cell r="O3131">
            <v>1</v>
          </cell>
          <cell r="R3131">
            <v>1986</v>
          </cell>
        </row>
        <row r="3132">
          <cell r="O3132">
            <v>1</v>
          </cell>
          <cell r="R3132">
            <v>1986</v>
          </cell>
        </row>
        <row r="3133">
          <cell r="O3133">
            <v>1</v>
          </cell>
          <cell r="R3133">
            <v>1986</v>
          </cell>
        </row>
        <row r="3134">
          <cell r="O3134">
            <v>1</v>
          </cell>
          <cell r="R3134">
            <v>1986</v>
          </cell>
        </row>
        <row r="3135">
          <cell r="O3135">
            <v>1</v>
          </cell>
          <cell r="R3135">
            <v>1986</v>
          </cell>
        </row>
        <row r="3136">
          <cell r="O3136">
            <v>1</v>
          </cell>
          <cell r="R3136">
            <v>1986</v>
          </cell>
        </row>
        <row r="3137">
          <cell r="O3137">
            <v>1</v>
          </cell>
          <cell r="R3137">
            <v>1986</v>
          </cell>
        </row>
        <row r="3138">
          <cell r="O3138">
            <v>1</v>
          </cell>
          <cell r="R3138">
            <v>1986</v>
          </cell>
        </row>
        <row r="3139">
          <cell r="O3139">
            <v>1</v>
          </cell>
          <cell r="R3139">
            <v>1986</v>
          </cell>
        </row>
        <row r="3140">
          <cell r="O3140">
            <v>1</v>
          </cell>
          <cell r="R3140">
            <v>1986</v>
          </cell>
        </row>
        <row r="3141">
          <cell r="O3141">
            <v>1</v>
          </cell>
          <cell r="R3141">
            <v>1986</v>
          </cell>
        </row>
        <row r="3142">
          <cell r="O3142">
            <v>1</v>
          </cell>
          <cell r="R3142">
            <v>1986</v>
          </cell>
        </row>
        <row r="3143">
          <cell r="O3143">
            <v>1</v>
          </cell>
          <cell r="R3143">
            <v>1986</v>
          </cell>
        </row>
        <row r="3144">
          <cell r="O3144">
            <v>1</v>
          </cell>
          <cell r="R3144">
            <v>1986</v>
          </cell>
        </row>
        <row r="3145">
          <cell r="O3145">
            <v>1</v>
          </cell>
          <cell r="R3145">
            <v>1986</v>
          </cell>
        </row>
        <row r="3146">
          <cell r="O3146">
            <v>1</v>
          </cell>
          <cell r="R3146">
            <v>1986</v>
          </cell>
        </row>
        <row r="3147">
          <cell r="O3147">
            <v>1</v>
          </cell>
          <cell r="R3147">
            <v>1986</v>
          </cell>
        </row>
        <row r="3148">
          <cell r="O3148">
            <v>1</v>
          </cell>
          <cell r="R3148">
            <v>1986</v>
          </cell>
        </row>
        <row r="3149">
          <cell r="O3149">
            <v>1</v>
          </cell>
          <cell r="R3149">
            <v>1986</v>
          </cell>
        </row>
        <row r="3150">
          <cell r="O3150">
            <v>1</v>
          </cell>
          <cell r="R3150">
            <v>1986</v>
          </cell>
        </row>
        <row r="3151">
          <cell r="O3151">
            <v>1</v>
          </cell>
          <cell r="R3151">
            <v>1986</v>
          </cell>
        </row>
        <row r="3152">
          <cell r="O3152">
            <v>1</v>
          </cell>
          <cell r="R3152">
            <v>1986</v>
          </cell>
        </row>
        <row r="3153">
          <cell r="O3153">
            <v>1</v>
          </cell>
          <cell r="R3153">
            <v>1986</v>
          </cell>
        </row>
        <row r="3154">
          <cell r="O3154">
            <v>1</v>
          </cell>
          <cell r="R3154">
            <v>1986</v>
          </cell>
        </row>
        <row r="3155">
          <cell r="O3155">
            <v>1</v>
          </cell>
          <cell r="R3155">
            <v>1986</v>
          </cell>
        </row>
        <row r="3156">
          <cell r="O3156">
            <v>1</v>
          </cell>
          <cell r="R3156">
            <v>1986</v>
          </cell>
        </row>
        <row r="3157">
          <cell r="O3157">
            <v>1</v>
          </cell>
          <cell r="R3157">
            <v>1986</v>
          </cell>
        </row>
        <row r="3158">
          <cell r="O3158">
            <v>1</v>
          </cell>
          <cell r="R3158">
            <v>1986</v>
          </cell>
        </row>
        <row r="3159">
          <cell r="O3159">
            <v>1</v>
          </cell>
          <cell r="R3159">
            <v>1986</v>
          </cell>
        </row>
        <row r="3160">
          <cell r="O3160">
            <v>1</v>
          </cell>
          <cell r="R3160">
            <v>1986</v>
          </cell>
        </row>
        <row r="3161">
          <cell r="O3161">
            <v>1</v>
          </cell>
          <cell r="R3161">
            <v>1986</v>
          </cell>
        </row>
        <row r="3162">
          <cell r="O3162">
            <v>1</v>
          </cell>
          <cell r="R3162">
            <v>1986</v>
          </cell>
        </row>
        <row r="3163">
          <cell r="O3163">
            <v>1</v>
          </cell>
          <cell r="R3163">
            <v>1986</v>
          </cell>
        </row>
        <row r="3164">
          <cell r="O3164">
            <v>1</v>
          </cell>
          <cell r="R3164">
            <v>1986</v>
          </cell>
        </row>
        <row r="3165">
          <cell r="O3165">
            <v>1</v>
          </cell>
          <cell r="R3165">
            <v>1986</v>
          </cell>
        </row>
        <row r="3166">
          <cell r="O3166">
            <v>1</v>
          </cell>
          <cell r="R3166">
            <v>1986</v>
          </cell>
        </row>
        <row r="3167">
          <cell r="O3167">
            <v>1</v>
          </cell>
          <cell r="R3167">
            <v>1986</v>
          </cell>
        </row>
        <row r="3168">
          <cell r="O3168">
            <v>1</v>
          </cell>
          <cell r="R3168">
            <v>1986</v>
          </cell>
        </row>
        <row r="3169">
          <cell r="O3169">
            <v>1</v>
          </cell>
          <cell r="R3169">
            <v>1986</v>
          </cell>
        </row>
        <row r="3170">
          <cell r="O3170">
            <v>1</v>
          </cell>
          <cell r="R3170">
            <v>1986</v>
          </cell>
        </row>
        <row r="3171">
          <cell r="O3171">
            <v>1</v>
          </cell>
          <cell r="R3171">
            <v>1986</v>
          </cell>
        </row>
        <row r="3172">
          <cell r="O3172">
            <v>1</v>
          </cell>
          <cell r="R3172">
            <v>1986</v>
          </cell>
        </row>
        <row r="3173">
          <cell r="O3173">
            <v>1</v>
          </cell>
          <cell r="R3173">
            <v>1986</v>
          </cell>
        </row>
        <row r="3174">
          <cell r="O3174">
            <v>1</v>
          </cell>
          <cell r="R3174">
            <v>1986</v>
          </cell>
        </row>
        <row r="3175">
          <cell r="O3175">
            <v>1</v>
          </cell>
          <cell r="R3175">
            <v>1986</v>
          </cell>
        </row>
        <row r="3176">
          <cell r="O3176">
            <v>1</v>
          </cell>
          <cell r="R3176">
            <v>1986</v>
          </cell>
        </row>
        <row r="3177">
          <cell r="O3177">
            <v>1</v>
          </cell>
          <cell r="R3177">
            <v>1986</v>
          </cell>
        </row>
        <row r="3178">
          <cell r="O3178">
            <v>1</v>
          </cell>
          <cell r="R3178">
            <v>1986</v>
          </cell>
        </row>
        <row r="3179">
          <cell r="O3179">
            <v>1</v>
          </cell>
          <cell r="R3179">
            <v>1986</v>
          </cell>
        </row>
        <row r="3180">
          <cell r="O3180">
            <v>1</v>
          </cell>
          <cell r="R3180">
            <v>1986</v>
          </cell>
        </row>
        <row r="3181">
          <cell r="O3181">
            <v>1</v>
          </cell>
          <cell r="R3181">
            <v>1986</v>
          </cell>
        </row>
        <row r="3182">
          <cell r="O3182">
            <v>1</v>
          </cell>
          <cell r="R3182">
            <v>1986</v>
          </cell>
        </row>
        <row r="3183">
          <cell r="O3183">
            <v>1</v>
          </cell>
          <cell r="R3183">
            <v>1986</v>
          </cell>
        </row>
        <row r="3184">
          <cell r="O3184">
            <v>1</v>
          </cell>
          <cell r="R3184">
            <v>1986</v>
          </cell>
        </row>
        <row r="3185">
          <cell r="O3185">
            <v>1</v>
          </cell>
          <cell r="R3185">
            <v>1986</v>
          </cell>
        </row>
        <row r="3186">
          <cell r="O3186">
            <v>1</v>
          </cell>
          <cell r="R3186">
            <v>1986</v>
          </cell>
        </row>
        <row r="3187">
          <cell r="O3187">
            <v>1</v>
          </cell>
          <cell r="R3187">
            <v>1986</v>
          </cell>
        </row>
        <row r="3188">
          <cell r="O3188">
            <v>1</v>
          </cell>
          <cell r="R3188">
            <v>1986</v>
          </cell>
        </row>
        <row r="3189">
          <cell r="O3189">
            <v>1</v>
          </cell>
          <cell r="R3189">
            <v>1986</v>
          </cell>
        </row>
        <row r="3190">
          <cell r="O3190">
            <v>1</v>
          </cell>
          <cell r="R3190">
            <v>1986</v>
          </cell>
        </row>
        <row r="3191">
          <cell r="O3191">
            <v>1</v>
          </cell>
          <cell r="R3191">
            <v>1986</v>
          </cell>
        </row>
        <row r="3192">
          <cell r="O3192">
            <v>1</v>
          </cell>
          <cell r="R3192">
            <v>1986</v>
          </cell>
        </row>
        <row r="3193">
          <cell r="O3193">
            <v>1</v>
          </cell>
          <cell r="R3193">
            <v>1986</v>
          </cell>
        </row>
        <row r="3194">
          <cell r="O3194">
            <v>1</v>
          </cell>
          <cell r="R3194">
            <v>1986</v>
          </cell>
        </row>
        <row r="3195">
          <cell r="O3195">
            <v>1</v>
          </cell>
          <cell r="R3195">
            <v>1986</v>
          </cell>
        </row>
        <row r="3196">
          <cell r="O3196">
            <v>1</v>
          </cell>
          <cell r="R3196">
            <v>1986</v>
          </cell>
        </row>
        <row r="3197">
          <cell r="O3197">
            <v>1</v>
          </cell>
          <cell r="R3197">
            <v>1986</v>
          </cell>
        </row>
        <row r="3198">
          <cell r="O3198">
            <v>1</v>
          </cell>
          <cell r="R3198">
            <v>1986</v>
          </cell>
        </row>
        <row r="3199">
          <cell r="O3199">
            <v>1</v>
          </cell>
          <cell r="R3199">
            <v>1986</v>
          </cell>
        </row>
        <row r="3200">
          <cell r="O3200">
            <v>1</v>
          </cell>
          <cell r="R3200">
            <v>1986</v>
          </cell>
        </row>
        <row r="3201">
          <cell r="O3201">
            <v>1</v>
          </cell>
          <cell r="R3201">
            <v>1986</v>
          </cell>
        </row>
        <row r="3202">
          <cell r="O3202">
            <v>1</v>
          </cell>
          <cell r="R3202">
            <v>1986</v>
          </cell>
        </row>
        <row r="3203">
          <cell r="O3203">
            <v>1</v>
          </cell>
          <cell r="R3203">
            <v>1986</v>
          </cell>
        </row>
        <row r="3204">
          <cell r="O3204">
            <v>1</v>
          </cell>
          <cell r="R3204">
            <v>1986</v>
          </cell>
        </row>
        <row r="3205">
          <cell r="O3205">
            <v>1</v>
          </cell>
          <cell r="R3205">
            <v>1986</v>
          </cell>
        </row>
        <row r="3206">
          <cell r="O3206">
            <v>1</v>
          </cell>
          <cell r="R3206">
            <v>1986</v>
          </cell>
        </row>
        <row r="3207">
          <cell r="O3207">
            <v>1</v>
          </cell>
          <cell r="R3207">
            <v>1986</v>
          </cell>
        </row>
        <row r="3208">
          <cell r="O3208">
            <v>1</v>
          </cell>
          <cell r="R3208">
            <v>1986</v>
          </cell>
        </row>
        <row r="3209">
          <cell r="O3209">
            <v>1</v>
          </cell>
          <cell r="R3209">
            <v>1986</v>
          </cell>
        </row>
        <row r="3210">
          <cell r="O3210">
            <v>1</v>
          </cell>
          <cell r="R3210">
            <v>1986</v>
          </cell>
        </row>
        <row r="3211">
          <cell r="O3211">
            <v>1</v>
          </cell>
          <cell r="R3211">
            <v>1986</v>
          </cell>
        </row>
        <row r="3212">
          <cell r="O3212">
            <v>1</v>
          </cell>
          <cell r="R3212">
            <v>1986</v>
          </cell>
        </row>
        <row r="3213">
          <cell r="O3213">
            <v>1</v>
          </cell>
          <cell r="R3213">
            <v>1986</v>
          </cell>
        </row>
        <row r="3214">
          <cell r="O3214">
            <v>1</v>
          </cell>
          <cell r="R3214">
            <v>1986</v>
          </cell>
        </row>
        <row r="3215">
          <cell r="O3215">
            <v>1</v>
          </cell>
          <cell r="R3215">
            <v>1986</v>
          </cell>
        </row>
        <row r="3216">
          <cell r="O3216">
            <v>1</v>
          </cell>
          <cell r="R3216">
            <v>1986</v>
          </cell>
        </row>
        <row r="3217">
          <cell r="O3217">
            <v>1</v>
          </cell>
          <cell r="R3217">
            <v>1986</v>
          </cell>
        </row>
        <row r="3218">
          <cell r="O3218">
            <v>1</v>
          </cell>
          <cell r="R3218">
            <v>1986</v>
          </cell>
        </row>
        <row r="3219">
          <cell r="O3219">
            <v>1</v>
          </cell>
          <cell r="R3219">
            <v>1986</v>
          </cell>
        </row>
        <row r="3220">
          <cell r="O3220">
            <v>1</v>
          </cell>
          <cell r="R3220">
            <v>1986</v>
          </cell>
        </row>
        <row r="3221">
          <cell r="O3221">
            <v>1</v>
          </cell>
          <cell r="R3221">
            <v>1986</v>
          </cell>
        </row>
        <row r="3222">
          <cell r="O3222">
            <v>1</v>
          </cell>
          <cell r="R3222">
            <v>1986</v>
          </cell>
        </row>
        <row r="3223">
          <cell r="O3223">
            <v>1</v>
          </cell>
          <cell r="R3223">
            <v>1986</v>
          </cell>
        </row>
        <row r="3224">
          <cell r="O3224">
            <v>1</v>
          </cell>
          <cell r="R3224">
            <v>1986</v>
          </cell>
        </row>
        <row r="3225">
          <cell r="O3225">
            <v>1</v>
          </cell>
          <cell r="R3225">
            <v>1986</v>
          </cell>
        </row>
        <row r="3226">
          <cell r="O3226">
            <v>1</v>
          </cell>
          <cell r="R3226">
            <v>1986</v>
          </cell>
        </row>
        <row r="3227">
          <cell r="O3227">
            <v>1</v>
          </cell>
          <cell r="R3227">
            <v>1986</v>
          </cell>
        </row>
        <row r="3228">
          <cell r="O3228">
            <v>1</v>
          </cell>
          <cell r="R3228">
            <v>1986</v>
          </cell>
        </row>
        <row r="3229">
          <cell r="O3229">
            <v>1</v>
          </cell>
          <cell r="R3229">
            <v>1986</v>
          </cell>
        </row>
        <row r="3230">
          <cell r="O3230">
            <v>1</v>
          </cell>
          <cell r="R3230">
            <v>1986</v>
          </cell>
        </row>
        <row r="3231">
          <cell r="O3231">
            <v>1</v>
          </cell>
          <cell r="R3231">
            <v>1986</v>
          </cell>
        </row>
        <row r="3232">
          <cell r="O3232">
            <v>1</v>
          </cell>
          <cell r="R3232">
            <v>1986</v>
          </cell>
        </row>
        <row r="3233">
          <cell r="O3233">
            <v>1</v>
          </cell>
          <cell r="R3233">
            <v>1986</v>
          </cell>
        </row>
        <row r="3234">
          <cell r="O3234">
            <v>1</v>
          </cell>
          <cell r="R3234">
            <v>1986</v>
          </cell>
        </row>
        <row r="3235">
          <cell r="O3235">
            <v>1</v>
          </cell>
          <cell r="R3235">
            <v>1986</v>
          </cell>
        </row>
        <row r="3236">
          <cell r="O3236">
            <v>1</v>
          </cell>
          <cell r="R3236">
            <v>1986</v>
          </cell>
        </row>
        <row r="3237">
          <cell r="O3237">
            <v>1</v>
          </cell>
          <cell r="R3237">
            <v>1986</v>
          </cell>
        </row>
        <row r="3238">
          <cell r="O3238">
            <v>1</v>
          </cell>
          <cell r="R3238">
            <v>1986</v>
          </cell>
        </row>
        <row r="3239">
          <cell r="O3239">
            <v>1</v>
          </cell>
          <cell r="R3239">
            <v>1986</v>
          </cell>
        </row>
        <row r="3240">
          <cell r="O3240">
            <v>1</v>
          </cell>
          <cell r="R3240">
            <v>1986</v>
          </cell>
        </row>
        <row r="3241">
          <cell r="O3241">
            <v>1</v>
          </cell>
          <cell r="R3241">
            <v>1986</v>
          </cell>
        </row>
        <row r="3242">
          <cell r="O3242">
            <v>1</v>
          </cell>
          <cell r="R3242">
            <v>1986</v>
          </cell>
        </row>
        <row r="3243">
          <cell r="O3243">
            <v>1</v>
          </cell>
          <cell r="R3243">
            <v>1986</v>
          </cell>
        </row>
        <row r="3244">
          <cell r="O3244">
            <v>1</v>
          </cell>
          <cell r="R3244">
            <v>1986</v>
          </cell>
        </row>
        <row r="3245">
          <cell r="O3245">
            <v>1</v>
          </cell>
          <cell r="R3245">
            <v>1986</v>
          </cell>
        </row>
        <row r="3246">
          <cell r="O3246">
            <v>1</v>
          </cell>
          <cell r="R3246">
            <v>1986</v>
          </cell>
        </row>
        <row r="3247">
          <cell r="O3247">
            <v>1</v>
          </cell>
          <cell r="R3247">
            <v>1986</v>
          </cell>
        </row>
        <row r="3248">
          <cell r="O3248">
            <v>1</v>
          </cell>
          <cell r="R3248">
            <v>1986</v>
          </cell>
        </row>
        <row r="3249">
          <cell r="O3249">
            <v>1</v>
          </cell>
          <cell r="R3249">
            <v>1986</v>
          </cell>
        </row>
        <row r="3250">
          <cell r="O3250">
            <v>1</v>
          </cell>
          <cell r="R3250">
            <v>1986</v>
          </cell>
        </row>
        <row r="3251">
          <cell r="O3251">
            <v>1</v>
          </cell>
          <cell r="R3251">
            <v>1986</v>
          </cell>
        </row>
        <row r="3252">
          <cell r="O3252">
            <v>1</v>
          </cell>
          <cell r="R3252">
            <v>1986</v>
          </cell>
        </row>
        <row r="3253">
          <cell r="O3253">
            <v>1</v>
          </cell>
          <cell r="R3253">
            <v>1986</v>
          </cell>
        </row>
        <row r="3254">
          <cell r="O3254">
            <v>1</v>
          </cell>
          <cell r="R3254">
            <v>1986</v>
          </cell>
        </row>
        <row r="3255">
          <cell r="O3255">
            <v>1</v>
          </cell>
          <cell r="R3255">
            <v>1986</v>
          </cell>
        </row>
        <row r="3256">
          <cell r="O3256">
            <v>1</v>
          </cell>
          <cell r="R3256">
            <v>1986</v>
          </cell>
        </row>
        <row r="3257">
          <cell r="O3257">
            <v>1</v>
          </cell>
          <cell r="R3257">
            <v>1986</v>
          </cell>
        </row>
        <row r="3258">
          <cell r="O3258">
            <v>1</v>
          </cell>
          <cell r="R3258">
            <v>1986</v>
          </cell>
        </row>
        <row r="3259">
          <cell r="O3259">
            <v>1</v>
          </cell>
          <cell r="R3259">
            <v>1986</v>
          </cell>
        </row>
        <row r="3260">
          <cell r="O3260">
            <v>1</v>
          </cell>
          <cell r="R3260">
            <v>1986</v>
          </cell>
        </row>
        <row r="3261">
          <cell r="O3261">
            <v>1</v>
          </cell>
          <cell r="R3261">
            <v>1986</v>
          </cell>
        </row>
        <row r="3262">
          <cell r="O3262">
            <v>1</v>
          </cell>
          <cell r="R3262">
            <v>1986</v>
          </cell>
        </row>
        <row r="3263">
          <cell r="O3263">
            <v>1</v>
          </cell>
          <cell r="R3263">
            <v>1986</v>
          </cell>
        </row>
        <row r="3264">
          <cell r="O3264">
            <v>1</v>
          </cell>
          <cell r="R3264">
            <v>1986</v>
          </cell>
        </row>
        <row r="3265">
          <cell r="O3265">
            <v>1</v>
          </cell>
          <cell r="R3265">
            <v>1986</v>
          </cell>
        </row>
        <row r="3266">
          <cell r="O3266">
            <v>1</v>
          </cell>
          <cell r="R3266">
            <v>1986</v>
          </cell>
        </row>
        <row r="3267">
          <cell r="O3267">
            <v>1</v>
          </cell>
          <cell r="R3267">
            <v>1986</v>
          </cell>
        </row>
        <row r="3268">
          <cell r="O3268">
            <v>1</v>
          </cell>
          <cell r="R3268">
            <v>1986</v>
          </cell>
        </row>
        <row r="3269">
          <cell r="O3269">
            <v>1</v>
          </cell>
          <cell r="R3269">
            <v>1986</v>
          </cell>
        </row>
        <row r="3270">
          <cell r="O3270">
            <v>1</v>
          </cell>
          <cell r="R3270">
            <v>1986</v>
          </cell>
        </row>
        <row r="3271">
          <cell r="O3271">
            <v>1</v>
          </cell>
          <cell r="R3271">
            <v>1986</v>
          </cell>
        </row>
        <row r="3272">
          <cell r="O3272">
            <v>1</v>
          </cell>
          <cell r="R3272">
            <v>1986</v>
          </cell>
        </row>
        <row r="3273">
          <cell r="O3273">
            <v>1</v>
          </cell>
          <cell r="R3273">
            <v>1986</v>
          </cell>
        </row>
        <row r="3274">
          <cell r="O3274">
            <v>1</v>
          </cell>
          <cell r="R3274">
            <v>1986</v>
          </cell>
        </row>
        <row r="3275">
          <cell r="O3275">
            <v>1</v>
          </cell>
          <cell r="R3275">
            <v>1986</v>
          </cell>
        </row>
        <row r="3276">
          <cell r="O3276">
            <v>1</v>
          </cell>
          <cell r="R3276">
            <v>1986</v>
          </cell>
        </row>
        <row r="3277">
          <cell r="O3277">
            <v>1</v>
          </cell>
          <cell r="R3277">
            <v>1986</v>
          </cell>
        </row>
        <row r="3278">
          <cell r="O3278">
            <v>1</v>
          </cell>
          <cell r="R3278">
            <v>1986</v>
          </cell>
        </row>
        <row r="3279">
          <cell r="O3279">
            <v>1</v>
          </cell>
          <cell r="R3279">
            <v>1986</v>
          </cell>
        </row>
        <row r="3280">
          <cell r="O3280">
            <v>1</v>
          </cell>
          <cell r="R3280">
            <v>1986</v>
          </cell>
        </row>
        <row r="3281">
          <cell r="O3281">
            <v>1</v>
          </cell>
          <cell r="R3281">
            <v>1986</v>
          </cell>
        </row>
        <row r="3282">
          <cell r="O3282">
            <v>1</v>
          </cell>
          <cell r="R3282">
            <v>1986</v>
          </cell>
        </row>
        <row r="3283">
          <cell r="O3283">
            <v>1</v>
          </cell>
          <cell r="R3283">
            <v>1986</v>
          </cell>
        </row>
        <row r="3284">
          <cell r="O3284">
            <v>1</v>
          </cell>
          <cell r="R3284">
            <v>1986</v>
          </cell>
        </row>
        <row r="3285">
          <cell r="O3285">
            <v>1</v>
          </cell>
          <cell r="R3285">
            <v>1986</v>
          </cell>
        </row>
        <row r="3286">
          <cell r="O3286">
            <v>1</v>
          </cell>
          <cell r="R3286">
            <v>1986</v>
          </cell>
        </row>
        <row r="3287">
          <cell r="O3287">
            <v>1</v>
          </cell>
          <cell r="R3287">
            <v>1986</v>
          </cell>
        </row>
        <row r="3288">
          <cell r="O3288">
            <v>1</v>
          </cell>
          <cell r="R3288">
            <v>1986</v>
          </cell>
        </row>
        <row r="3289">
          <cell r="O3289">
            <v>1</v>
          </cell>
          <cell r="R3289">
            <v>1986</v>
          </cell>
        </row>
        <row r="3290">
          <cell r="O3290">
            <v>1</v>
          </cell>
          <cell r="R3290">
            <v>1986</v>
          </cell>
        </row>
        <row r="3291">
          <cell r="O3291">
            <v>1</v>
          </cell>
          <cell r="R3291">
            <v>1986</v>
          </cell>
        </row>
        <row r="3292">
          <cell r="O3292">
            <v>1</v>
          </cell>
          <cell r="R3292">
            <v>1986</v>
          </cell>
        </row>
        <row r="3293">
          <cell r="O3293">
            <v>1</v>
          </cell>
          <cell r="R3293">
            <v>1986</v>
          </cell>
        </row>
        <row r="3294">
          <cell r="O3294">
            <v>1</v>
          </cell>
          <cell r="R3294">
            <v>1986</v>
          </cell>
        </row>
        <row r="3295">
          <cell r="O3295">
            <v>1</v>
          </cell>
          <cell r="R3295">
            <v>1986</v>
          </cell>
        </row>
        <row r="3296">
          <cell r="O3296">
            <v>1</v>
          </cell>
          <cell r="R3296">
            <v>1986</v>
          </cell>
        </row>
        <row r="3297">
          <cell r="O3297">
            <v>1</v>
          </cell>
          <cell r="R3297">
            <v>1986</v>
          </cell>
        </row>
        <row r="3298">
          <cell r="O3298">
            <v>1</v>
          </cell>
          <cell r="R3298">
            <v>1986</v>
          </cell>
        </row>
        <row r="3299">
          <cell r="O3299">
            <v>1</v>
          </cell>
          <cell r="R3299">
            <v>1986</v>
          </cell>
        </row>
        <row r="3300">
          <cell r="O3300">
            <v>1</v>
          </cell>
          <cell r="R3300">
            <v>1986</v>
          </cell>
        </row>
        <row r="3301">
          <cell r="O3301">
            <v>1</v>
          </cell>
          <cell r="R3301">
            <v>1986</v>
          </cell>
        </row>
        <row r="3302">
          <cell r="O3302">
            <v>1</v>
          </cell>
          <cell r="R3302">
            <v>1986</v>
          </cell>
        </row>
        <row r="3303">
          <cell r="O3303">
            <v>1</v>
          </cell>
          <cell r="R3303">
            <v>1986</v>
          </cell>
        </row>
        <row r="3304">
          <cell r="O3304">
            <v>1</v>
          </cell>
          <cell r="R3304">
            <v>1986</v>
          </cell>
        </row>
        <row r="3305">
          <cell r="O3305">
            <v>1</v>
          </cell>
          <cell r="R3305">
            <v>1986</v>
          </cell>
        </row>
        <row r="3306">
          <cell r="O3306">
            <v>1</v>
          </cell>
          <cell r="R3306">
            <v>1986</v>
          </cell>
        </row>
        <row r="3307">
          <cell r="O3307">
            <v>1</v>
          </cell>
          <cell r="R3307">
            <v>1986</v>
          </cell>
        </row>
        <row r="3308">
          <cell r="O3308">
            <v>1</v>
          </cell>
          <cell r="R3308">
            <v>1986</v>
          </cell>
        </row>
        <row r="3309">
          <cell r="O3309">
            <v>1</v>
          </cell>
          <cell r="R3309">
            <v>1986</v>
          </cell>
        </row>
        <row r="3310">
          <cell r="O3310">
            <v>1</v>
          </cell>
          <cell r="R3310">
            <v>1986</v>
          </cell>
        </row>
        <row r="3311">
          <cell r="O3311">
            <v>1</v>
          </cell>
          <cell r="R3311">
            <v>1986</v>
          </cell>
        </row>
        <row r="3312">
          <cell r="O3312">
            <v>1</v>
          </cell>
          <cell r="R3312">
            <v>1986</v>
          </cell>
        </row>
        <row r="3313">
          <cell r="O3313">
            <v>1</v>
          </cell>
          <cell r="R3313">
            <v>1986</v>
          </cell>
        </row>
        <row r="3314">
          <cell r="O3314">
            <v>1</v>
          </cell>
          <cell r="R3314">
            <v>1986</v>
          </cell>
        </row>
        <row r="3315">
          <cell r="O3315">
            <v>1</v>
          </cell>
          <cell r="R3315">
            <v>1986</v>
          </cell>
        </row>
        <row r="3316">
          <cell r="O3316">
            <v>1</v>
          </cell>
          <cell r="R3316">
            <v>1986</v>
          </cell>
        </row>
        <row r="3317">
          <cell r="O3317">
            <v>1</v>
          </cell>
          <cell r="R3317">
            <v>1986</v>
          </cell>
        </row>
        <row r="3318">
          <cell r="O3318">
            <v>1</v>
          </cell>
          <cell r="R3318">
            <v>1986</v>
          </cell>
        </row>
        <row r="3319">
          <cell r="O3319">
            <v>1</v>
          </cell>
          <cell r="R3319">
            <v>1986</v>
          </cell>
        </row>
        <row r="3320">
          <cell r="O3320">
            <v>1</v>
          </cell>
          <cell r="R3320">
            <v>1986</v>
          </cell>
        </row>
        <row r="3321">
          <cell r="O3321">
            <v>1</v>
          </cell>
          <cell r="R3321">
            <v>1986</v>
          </cell>
        </row>
        <row r="3322">
          <cell r="O3322">
            <v>1</v>
          </cell>
          <cell r="R3322">
            <v>1986</v>
          </cell>
        </row>
        <row r="3323">
          <cell r="O3323">
            <v>1</v>
          </cell>
          <cell r="R3323">
            <v>1986</v>
          </cell>
        </row>
        <row r="3324">
          <cell r="O3324">
            <v>1</v>
          </cell>
          <cell r="R3324">
            <v>1986</v>
          </cell>
        </row>
        <row r="3325">
          <cell r="O3325">
            <v>1</v>
          </cell>
          <cell r="R3325">
            <v>1986</v>
          </cell>
        </row>
        <row r="3326">
          <cell r="O3326">
            <v>1</v>
          </cell>
          <cell r="R3326">
            <v>1986</v>
          </cell>
        </row>
        <row r="3327">
          <cell r="O3327">
            <v>1</v>
          </cell>
          <cell r="R3327">
            <v>1986</v>
          </cell>
        </row>
        <row r="3328">
          <cell r="O3328">
            <v>1</v>
          </cell>
          <cell r="R3328">
            <v>1986</v>
          </cell>
        </row>
        <row r="3329">
          <cell r="O3329">
            <v>1</v>
          </cell>
          <cell r="R3329">
            <v>1986</v>
          </cell>
        </row>
        <row r="3330">
          <cell r="O3330">
            <v>1</v>
          </cell>
          <cell r="R3330">
            <v>1986</v>
          </cell>
        </row>
        <row r="3331">
          <cell r="O3331">
            <v>1</v>
          </cell>
          <cell r="R3331">
            <v>1986</v>
          </cell>
        </row>
        <row r="3332">
          <cell r="O3332">
            <v>1</v>
          </cell>
          <cell r="R3332">
            <v>1986</v>
          </cell>
        </row>
        <row r="3333">
          <cell r="O3333">
            <v>1</v>
          </cell>
          <cell r="R3333">
            <v>1986</v>
          </cell>
        </row>
        <row r="3334">
          <cell r="O3334">
            <v>1</v>
          </cell>
          <cell r="R3334">
            <v>1986</v>
          </cell>
        </row>
        <row r="3335">
          <cell r="O3335">
            <v>1</v>
          </cell>
          <cell r="R3335">
            <v>1986</v>
          </cell>
        </row>
        <row r="3336">
          <cell r="O3336">
            <v>1</v>
          </cell>
          <cell r="R3336">
            <v>1986</v>
          </cell>
        </row>
        <row r="3337">
          <cell r="O3337">
            <v>1</v>
          </cell>
          <cell r="R3337">
            <v>1986</v>
          </cell>
        </row>
        <row r="3338">
          <cell r="O3338">
            <v>1</v>
          </cell>
          <cell r="R3338">
            <v>1986</v>
          </cell>
        </row>
        <row r="3339">
          <cell r="O3339">
            <v>1</v>
          </cell>
          <cell r="R3339">
            <v>1986</v>
          </cell>
        </row>
        <row r="3340">
          <cell r="O3340">
            <v>1</v>
          </cell>
          <cell r="R3340">
            <v>1986</v>
          </cell>
        </row>
        <row r="3341">
          <cell r="O3341">
            <v>1</v>
          </cell>
          <cell r="R3341">
            <v>1986</v>
          </cell>
        </row>
        <row r="3342">
          <cell r="O3342">
            <v>1</v>
          </cell>
          <cell r="R3342">
            <v>1986</v>
          </cell>
        </row>
        <row r="3343">
          <cell r="O3343">
            <v>1</v>
          </cell>
          <cell r="R3343">
            <v>1986</v>
          </cell>
        </row>
        <row r="3344">
          <cell r="O3344">
            <v>1</v>
          </cell>
          <cell r="R3344">
            <v>1986</v>
          </cell>
        </row>
        <row r="3345">
          <cell r="O3345">
            <v>1</v>
          </cell>
          <cell r="R3345">
            <v>1986</v>
          </cell>
        </row>
        <row r="3346">
          <cell r="O3346">
            <v>1</v>
          </cell>
          <cell r="R3346">
            <v>1986</v>
          </cell>
        </row>
        <row r="3347">
          <cell r="O3347">
            <v>1</v>
          </cell>
          <cell r="R3347">
            <v>1986</v>
          </cell>
        </row>
        <row r="3348">
          <cell r="O3348">
            <v>1</v>
          </cell>
          <cell r="R3348">
            <v>1986</v>
          </cell>
        </row>
        <row r="3349">
          <cell r="O3349">
            <v>1</v>
          </cell>
          <cell r="R3349">
            <v>1986</v>
          </cell>
        </row>
        <row r="3350">
          <cell r="O3350">
            <v>1</v>
          </cell>
          <cell r="R3350">
            <v>1986</v>
          </cell>
        </row>
        <row r="3351">
          <cell r="O3351">
            <v>1</v>
          </cell>
          <cell r="R3351">
            <v>1986</v>
          </cell>
        </row>
        <row r="3352">
          <cell r="O3352">
            <v>1</v>
          </cell>
          <cell r="R3352">
            <v>1986</v>
          </cell>
        </row>
        <row r="3353">
          <cell r="O3353">
            <v>1</v>
          </cell>
          <cell r="R3353">
            <v>1986</v>
          </cell>
        </row>
        <row r="3354">
          <cell r="O3354">
            <v>1</v>
          </cell>
          <cell r="R3354">
            <v>1986</v>
          </cell>
        </row>
        <row r="3355">
          <cell r="O3355">
            <v>1</v>
          </cell>
          <cell r="R3355">
            <v>1986</v>
          </cell>
        </row>
        <row r="3356">
          <cell r="O3356">
            <v>1</v>
          </cell>
          <cell r="R3356">
            <v>1986</v>
          </cell>
        </row>
        <row r="3357">
          <cell r="O3357">
            <v>1</v>
          </cell>
          <cell r="R3357">
            <v>1986</v>
          </cell>
        </row>
        <row r="3358">
          <cell r="O3358">
            <v>1</v>
          </cell>
          <cell r="R3358">
            <v>1986</v>
          </cell>
        </row>
        <row r="3359">
          <cell r="O3359">
            <v>1</v>
          </cell>
          <cell r="R3359">
            <v>1986</v>
          </cell>
        </row>
        <row r="3360">
          <cell r="O3360">
            <v>1</v>
          </cell>
          <cell r="R3360">
            <v>1986</v>
          </cell>
        </row>
        <row r="3361">
          <cell r="O3361">
            <v>1</v>
          </cell>
          <cell r="R3361">
            <v>1986</v>
          </cell>
        </row>
        <row r="3362">
          <cell r="O3362">
            <v>1</v>
          </cell>
          <cell r="R3362">
            <v>1986</v>
          </cell>
        </row>
        <row r="3363">
          <cell r="O3363">
            <v>1</v>
          </cell>
          <cell r="R3363">
            <v>1986</v>
          </cell>
        </row>
        <row r="3364">
          <cell r="O3364">
            <v>1</v>
          </cell>
          <cell r="R3364">
            <v>1986</v>
          </cell>
        </row>
        <row r="3365">
          <cell r="O3365">
            <v>1</v>
          </cell>
          <cell r="R3365">
            <v>1986</v>
          </cell>
        </row>
        <row r="3366">
          <cell r="O3366">
            <v>1</v>
          </cell>
          <cell r="R3366">
            <v>1986</v>
          </cell>
        </row>
        <row r="3367">
          <cell r="O3367">
            <v>1</v>
          </cell>
          <cell r="R3367">
            <v>1986</v>
          </cell>
        </row>
        <row r="3368">
          <cell r="O3368">
            <v>1</v>
          </cell>
          <cell r="R3368">
            <v>1986</v>
          </cell>
        </row>
        <row r="3369">
          <cell r="O3369">
            <v>1</v>
          </cell>
          <cell r="R3369">
            <v>1986</v>
          </cell>
        </row>
        <row r="3370">
          <cell r="O3370">
            <v>1</v>
          </cell>
          <cell r="R3370">
            <v>1986</v>
          </cell>
        </row>
        <row r="3371">
          <cell r="O3371">
            <v>1</v>
          </cell>
          <cell r="R3371">
            <v>1986</v>
          </cell>
        </row>
        <row r="3372">
          <cell r="O3372">
            <v>1</v>
          </cell>
          <cell r="R3372">
            <v>1986</v>
          </cell>
        </row>
        <row r="3373">
          <cell r="O3373">
            <v>1</v>
          </cell>
          <cell r="R3373">
            <v>1986</v>
          </cell>
        </row>
        <row r="3374">
          <cell r="O3374">
            <v>1</v>
          </cell>
          <cell r="R3374">
            <v>1986</v>
          </cell>
        </row>
        <row r="3375">
          <cell r="O3375">
            <v>1</v>
          </cell>
          <cell r="R3375">
            <v>1986</v>
          </cell>
        </row>
        <row r="3376">
          <cell r="O3376">
            <v>1</v>
          </cell>
          <cell r="R3376">
            <v>1986</v>
          </cell>
        </row>
        <row r="3377">
          <cell r="O3377">
            <v>1</v>
          </cell>
          <cell r="R3377">
            <v>1986</v>
          </cell>
        </row>
        <row r="3378">
          <cell r="O3378">
            <v>1</v>
          </cell>
          <cell r="R3378">
            <v>1986</v>
          </cell>
        </row>
        <row r="3379">
          <cell r="O3379">
            <v>1</v>
          </cell>
          <cell r="R3379">
            <v>1986</v>
          </cell>
        </row>
        <row r="3380">
          <cell r="O3380">
            <v>1</v>
          </cell>
          <cell r="R3380">
            <v>1986</v>
          </cell>
        </row>
        <row r="3381">
          <cell r="O3381">
            <v>1</v>
          </cell>
          <cell r="R3381">
            <v>1986</v>
          </cell>
        </row>
        <row r="3382">
          <cell r="O3382">
            <v>1</v>
          </cell>
          <cell r="R3382">
            <v>1986</v>
          </cell>
        </row>
        <row r="3383">
          <cell r="O3383">
            <v>1</v>
          </cell>
          <cell r="R3383">
            <v>1986</v>
          </cell>
        </row>
        <row r="3384">
          <cell r="O3384">
            <v>1</v>
          </cell>
          <cell r="R3384">
            <v>1986</v>
          </cell>
        </row>
        <row r="3385">
          <cell r="O3385">
            <v>1</v>
          </cell>
          <cell r="R3385">
            <v>1986</v>
          </cell>
        </row>
        <row r="3386">
          <cell r="O3386">
            <v>1</v>
          </cell>
          <cell r="R3386">
            <v>1986</v>
          </cell>
        </row>
        <row r="3387">
          <cell r="O3387">
            <v>1</v>
          </cell>
          <cell r="R3387">
            <v>1986</v>
          </cell>
        </row>
        <row r="3388">
          <cell r="O3388">
            <v>1</v>
          </cell>
          <cell r="R3388">
            <v>1986</v>
          </cell>
        </row>
        <row r="3389">
          <cell r="O3389">
            <v>1</v>
          </cell>
          <cell r="R3389">
            <v>1986</v>
          </cell>
        </row>
        <row r="3390">
          <cell r="O3390">
            <v>1</v>
          </cell>
          <cell r="R3390">
            <v>1986</v>
          </cell>
        </row>
        <row r="3391">
          <cell r="O3391">
            <v>1</v>
          </cell>
          <cell r="R3391">
            <v>1986</v>
          </cell>
        </row>
        <row r="3392">
          <cell r="O3392">
            <v>1</v>
          </cell>
          <cell r="R3392">
            <v>1986</v>
          </cell>
        </row>
        <row r="3393">
          <cell r="O3393">
            <v>1</v>
          </cell>
          <cell r="R3393">
            <v>1986</v>
          </cell>
        </row>
        <row r="3394">
          <cell r="O3394">
            <v>1</v>
          </cell>
          <cell r="R3394">
            <v>1986</v>
          </cell>
        </row>
        <row r="3395">
          <cell r="O3395">
            <v>1</v>
          </cell>
          <cell r="R3395">
            <v>1986</v>
          </cell>
        </row>
        <row r="3396">
          <cell r="O3396">
            <v>1</v>
          </cell>
          <cell r="R3396">
            <v>1986</v>
          </cell>
        </row>
        <row r="3397">
          <cell r="O3397">
            <v>1</v>
          </cell>
          <cell r="R3397">
            <v>1986</v>
          </cell>
        </row>
        <row r="3398">
          <cell r="O3398">
            <v>1</v>
          </cell>
          <cell r="R3398">
            <v>1986</v>
          </cell>
        </row>
        <row r="3399">
          <cell r="O3399">
            <v>1</v>
          </cell>
          <cell r="R3399">
            <v>1986</v>
          </cell>
        </row>
        <row r="3400">
          <cell r="O3400">
            <v>1</v>
          </cell>
          <cell r="R3400">
            <v>1986</v>
          </cell>
        </row>
        <row r="3401">
          <cell r="O3401">
            <v>1</v>
          </cell>
          <cell r="R3401">
            <v>1986</v>
          </cell>
        </row>
        <row r="3402">
          <cell r="O3402">
            <v>1</v>
          </cell>
          <cell r="R3402">
            <v>1986</v>
          </cell>
        </row>
        <row r="3403">
          <cell r="O3403">
            <v>1</v>
          </cell>
          <cell r="R3403">
            <v>1986</v>
          </cell>
        </row>
        <row r="3404">
          <cell r="O3404">
            <v>1</v>
          </cell>
          <cell r="R3404">
            <v>1986</v>
          </cell>
        </row>
        <row r="3405">
          <cell r="O3405">
            <v>1</v>
          </cell>
          <cell r="R3405">
            <v>1986</v>
          </cell>
        </row>
        <row r="3406">
          <cell r="O3406">
            <v>1</v>
          </cell>
          <cell r="R3406">
            <v>1986</v>
          </cell>
        </row>
        <row r="3407">
          <cell r="O3407">
            <v>1</v>
          </cell>
          <cell r="R3407">
            <v>1986</v>
          </cell>
        </row>
        <row r="3408">
          <cell r="O3408">
            <v>1</v>
          </cell>
          <cell r="R3408">
            <v>1986</v>
          </cell>
        </row>
        <row r="3409">
          <cell r="O3409">
            <v>1</v>
          </cell>
          <cell r="R3409">
            <v>1986</v>
          </cell>
        </row>
        <row r="3410">
          <cell r="O3410">
            <v>1</v>
          </cell>
          <cell r="R3410">
            <v>1986</v>
          </cell>
        </row>
        <row r="3411">
          <cell r="O3411">
            <v>1</v>
          </cell>
          <cell r="R3411">
            <v>1986</v>
          </cell>
        </row>
        <row r="3412">
          <cell r="O3412">
            <v>1</v>
          </cell>
          <cell r="R3412">
            <v>1986</v>
          </cell>
        </row>
        <row r="3413">
          <cell r="O3413">
            <v>1</v>
          </cell>
          <cell r="R3413">
            <v>1986</v>
          </cell>
        </row>
        <row r="3414">
          <cell r="O3414">
            <v>1</v>
          </cell>
          <cell r="R3414">
            <v>1986</v>
          </cell>
        </row>
        <row r="3415">
          <cell r="O3415">
            <v>1</v>
          </cell>
          <cell r="R3415">
            <v>1986</v>
          </cell>
        </row>
        <row r="3416">
          <cell r="O3416">
            <v>1</v>
          </cell>
          <cell r="R3416">
            <v>1986</v>
          </cell>
        </row>
        <row r="3417">
          <cell r="O3417">
            <v>1</v>
          </cell>
          <cell r="R3417">
            <v>1986</v>
          </cell>
        </row>
        <row r="3418">
          <cell r="O3418">
            <v>1</v>
          </cell>
          <cell r="R3418">
            <v>1986</v>
          </cell>
        </row>
        <row r="3419">
          <cell r="O3419">
            <v>1</v>
          </cell>
          <cell r="R3419">
            <v>1986</v>
          </cell>
        </row>
        <row r="3420">
          <cell r="O3420">
            <v>1</v>
          </cell>
          <cell r="R3420">
            <v>1986</v>
          </cell>
        </row>
        <row r="3421">
          <cell r="O3421">
            <v>1</v>
          </cell>
          <cell r="R3421">
            <v>1986</v>
          </cell>
        </row>
        <row r="3422">
          <cell r="O3422">
            <v>1</v>
          </cell>
          <cell r="R3422">
            <v>1986</v>
          </cell>
        </row>
        <row r="3423">
          <cell r="O3423">
            <v>1</v>
          </cell>
          <cell r="R3423">
            <v>1986</v>
          </cell>
        </row>
        <row r="3424">
          <cell r="O3424">
            <v>1</v>
          </cell>
          <cell r="R3424">
            <v>1986</v>
          </cell>
        </row>
        <row r="3425">
          <cell r="O3425">
            <v>1</v>
          </cell>
          <cell r="R3425">
            <v>1986</v>
          </cell>
        </row>
        <row r="3426">
          <cell r="O3426">
            <v>1</v>
          </cell>
          <cell r="R3426">
            <v>1986</v>
          </cell>
        </row>
        <row r="3427">
          <cell r="O3427">
            <v>1</v>
          </cell>
          <cell r="R3427">
            <v>1986</v>
          </cell>
        </row>
        <row r="3428">
          <cell r="O3428">
            <v>1</v>
          </cell>
          <cell r="R3428">
            <v>1986</v>
          </cell>
        </row>
        <row r="3429">
          <cell r="O3429">
            <v>1</v>
          </cell>
          <cell r="R3429">
            <v>1986</v>
          </cell>
        </row>
        <row r="3430">
          <cell r="O3430">
            <v>1</v>
          </cell>
          <cell r="R3430">
            <v>1986</v>
          </cell>
        </row>
        <row r="3431">
          <cell r="O3431">
            <v>1</v>
          </cell>
          <cell r="R3431">
            <v>1986</v>
          </cell>
        </row>
        <row r="3432">
          <cell r="O3432">
            <v>1</v>
          </cell>
          <cell r="R3432">
            <v>1986</v>
          </cell>
        </row>
        <row r="3433">
          <cell r="O3433">
            <v>1</v>
          </cell>
          <cell r="R3433">
            <v>1986</v>
          </cell>
        </row>
        <row r="3434">
          <cell r="O3434">
            <v>1</v>
          </cell>
          <cell r="R3434">
            <v>1986</v>
          </cell>
        </row>
        <row r="3435">
          <cell r="O3435">
            <v>1</v>
          </cell>
          <cell r="R3435">
            <v>1986</v>
          </cell>
        </row>
        <row r="3436">
          <cell r="O3436">
            <v>1</v>
          </cell>
          <cell r="R3436">
            <v>1986</v>
          </cell>
        </row>
        <row r="3437">
          <cell r="O3437">
            <v>1</v>
          </cell>
          <cell r="R3437">
            <v>1986</v>
          </cell>
        </row>
        <row r="3438">
          <cell r="O3438">
            <v>1</v>
          </cell>
          <cell r="R3438">
            <v>1986</v>
          </cell>
        </row>
        <row r="3439">
          <cell r="O3439">
            <v>1</v>
          </cell>
          <cell r="R3439">
            <v>1986</v>
          </cell>
        </row>
        <row r="3440">
          <cell r="O3440">
            <v>1</v>
          </cell>
          <cell r="R3440">
            <v>1986</v>
          </cell>
        </row>
        <row r="3441">
          <cell r="O3441">
            <v>1</v>
          </cell>
          <cell r="R3441">
            <v>1986</v>
          </cell>
        </row>
        <row r="3442">
          <cell r="O3442">
            <v>1</v>
          </cell>
          <cell r="R3442">
            <v>1986</v>
          </cell>
        </row>
        <row r="3443">
          <cell r="O3443">
            <v>1</v>
          </cell>
          <cell r="R3443">
            <v>1986</v>
          </cell>
        </row>
        <row r="3444">
          <cell r="O3444">
            <v>1</v>
          </cell>
          <cell r="R3444">
            <v>1986</v>
          </cell>
        </row>
        <row r="3445">
          <cell r="O3445">
            <v>1</v>
          </cell>
          <cell r="R3445">
            <v>1986</v>
          </cell>
        </row>
        <row r="3446">
          <cell r="O3446">
            <v>1</v>
          </cell>
          <cell r="R3446">
            <v>1986</v>
          </cell>
        </row>
        <row r="3447">
          <cell r="O3447">
            <v>1</v>
          </cell>
          <cell r="R3447">
            <v>1986</v>
          </cell>
        </row>
        <row r="3448">
          <cell r="O3448">
            <v>1</v>
          </cell>
          <cell r="R3448">
            <v>1986</v>
          </cell>
        </row>
        <row r="3449">
          <cell r="O3449">
            <v>1</v>
          </cell>
          <cell r="R3449">
            <v>1986</v>
          </cell>
        </row>
        <row r="3450">
          <cell r="O3450">
            <v>1</v>
          </cell>
          <cell r="R3450">
            <v>1986</v>
          </cell>
        </row>
        <row r="3451">
          <cell r="O3451">
            <v>1</v>
          </cell>
          <cell r="R3451">
            <v>1986</v>
          </cell>
        </row>
        <row r="3452">
          <cell r="O3452">
            <v>1</v>
          </cell>
          <cell r="R3452">
            <v>1986</v>
          </cell>
        </row>
        <row r="3453">
          <cell r="O3453">
            <v>1</v>
          </cell>
          <cell r="R3453">
            <v>1986</v>
          </cell>
        </row>
        <row r="3454">
          <cell r="O3454">
            <v>1</v>
          </cell>
          <cell r="R3454">
            <v>1986</v>
          </cell>
        </row>
        <row r="3455">
          <cell r="O3455">
            <v>1</v>
          </cell>
          <cell r="R3455">
            <v>1986</v>
          </cell>
        </row>
        <row r="3456">
          <cell r="O3456">
            <v>1</v>
          </cell>
          <cell r="R3456">
            <v>1986</v>
          </cell>
        </row>
        <row r="3457">
          <cell r="O3457">
            <v>1</v>
          </cell>
          <cell r="R3457">
            <v>1986</v>
          </cell>
        </row>
        <row r="3458">
          <cell r="O3458">
            <v>1</v>
          </cell>
          <cell r="R3458">
            <v>1986</v>
          </cell>
        </row>
        <row r="3459">
          <cell r="O3459">
            <v>1</v>
          </cell>
          <cell r="R3459">
            <v>1986</v>
          </cell>
        </row>
        <row r="3460">
          <cell r="O3460">
            <v>1</v>
          </cell>
          <cell r="R3460">
            <v>1986</v>
          </cell>
        </row>
        <row r="3461">
          <cell r="O3461">
            <v>1</v>
          </cell>
          <cell r="R3461">
            <v>1986</v>
          </cell>
        </row>
        <row r="3462">
          <cell r="O3462">
            <v>1</v>
          </cell>
          <cell r="R3462">
            <v>1986</v>
          </cell>
        </row>
        <row r="3463">
          <cell r="O3463">
            <v>1</v>
          </cell>
          <cell r="R3463">
            <v>1986</v>
          </cell>
        </row>
        <row r="3464">
          <cell r="O3464">
            <v>1</v>
          </cell>
          <cell r="R3464">
            <v>1986</v>
          </cell>
        </row>
        <row r="3465">
          <cell r="O3465">
            <v>1</v>
          </cell>
          <cell r="R3465">
            <v>1986</v>
          </cell>
        </row>
        <row r="3466">
          <cell r="O3466">
            <v>1</v>
          </cell>
          <cell r="R3466">
            <v>1986</v>
          </cell>
        </row>
        <row r="3467">
          <cell r="O3467">
            <v>1</v>
          </cell>
          <cell r="R3467">
            <v>1986</v>
          </cell>
        </row>
        <row r="3468">
          <cell r="O3468">
            <v>1</v>
          </cell>
          <cell r="R3468">
            <v>1986</v>
          </cell>
        </row>
        <row r="3469">
          <cell r="O3469">
            <v>1</v>
          </cell>
          <cell r="R3469">
            <v>1986</v>
          </cell>
        </row>
        <row r="3470">
          <cell r="O3470">
            <v>1</v>
          </cell>
          <cell r="R3470">
            <v>1986</v>
          </cell>
        </row>
        <row r="3471">
          <cell r="O3471">
            <v>1</v>
          </cell>
          <cell r="R3471">
            <v>1986</v>
          </cell>
        </row>
        <row r="3472">
          <cell r="O3472">
            <v>1</v>
          </cell>
          <cell r="R3472">
            <v>1986</v>
          </cell>
        </row>
        <row r="3473">
          <cell r="O3473">
            <v>1</v>
          </cell>
          <cell r="R3473">
            <v>1986</v>
          </cell>
        </row>
        <row r="3474">
          <cell r="O3474">
            <v>1</v>
          </cell>
          <cell r="R3474">
            <v>1986</v>
          </cell>
        </row>
        <row r="3475">
          <cell r="O3475">
            <v>1</v>
          </cell>
          <cell r="R3475">
            <v>1986</v>
          </cell>
        </row>
        <row r="3476">
          <cell r="O3476">
            <v>1</v>
          </cell>
          <cell r="R3476">
            <v>1986</v>
          </cell>
        </row>
        <row r="3477">
          <cell r="O3477">
            <v>1</v>
          </cell>
          <cell r="R3477">
            <v>1986</v>
          </cell>
        </row>
        <row r="3478">
          <cell r="O3478">
            <v>1</v>
          </cell>
          <cell r="R3478">
            <v>1986</v>
          </cell>
        </row>
        <row r="3479">
          <cell r="O3479">
            <v>1</v>
          </cell>
          <cell r="R3479">
            <v>1986</v>
          </cell>
        </row>
        <row r="3480">
          <cell r="O3480">
            <v>1</v>
          </cell>
          <cell r="R3480">
            <v>1986</v>
          </cell>
        </row>
        <row r="3481">
          <cell r="O3481">
            <v>1</v>
          </cell>
          <cell r="R3481">
            <v>1986</v>
          </cell>
        </row>
        <row r="3482">
          <cell r="O3482">
            <v>1</v>
          </cell>
          <cell r="R3482">
            <v>1986</v>
          </cell>
        </row>
        <row r="3483">
          <cell r="O3483">
            <v>1</v>
          </cell>
          <cell r="R3483">
            <v>1986</v>
          </cell>
        </row>
        <row r="3484">
          <cell r="O3484">
            <v>1</v>
          </cell>
          <cell r="R3484">
            <v>1986</v>
          </cell>
        </row>
        <row r="3485">
          <cell r="O3485">
            <v>1</v>
          </cell>
          <cell r="R3485">
            <v>1986</v>
          </cell>
        </row>
        <row r="3486">
          <cell r="O3486">
            <v>1</v>
          </cell>
          <cell r="R3486">
            <v>1986</v>
          </cell>
        </row>
        <row r="3487">
          <cell r="O3487">
            <v>1</v>
          </cell>
          <cell r="R3487">
            <v>1986</v>
          </cell>
        </row>
        <row r="3488">
          <cell r="O3488">
            <v>1</v>
          </cell>
          <cell r="R3488">
            <v>1986</v>
          </cell>
        </row>
        <row r="3489">
          <cell r="O3489">
            <v>1</v>
          </cell>
          <cell r="R3489">
            <v>1986</v>
          </cell>
        </row>
        <row r="3490">
          <cell r="O3490">
            <v>1</v>
          </cell>
          <cell r="R3490">
            <v>1986</v>
          </cell>
        </row>
        <row r="3491">
          <cell r="O3491">
            <v>1</v>
          </cell>
          <cell r="R3491">
            <v>1986</v>
          </cell>
        </row>
        <row r="3492">
          <cell r="O3492">
            <v>1</v>
          </cell>
          <cell r="R3492">
            <v>1986</v>
          </cell>
        </row>
        <row r="3493">
          <cell r="O3493">
            <v>1</v>
          </cell>
          <cell r="R3493">
            <v>1986</v>
          </cell>
        </row>
        <row r="3494">
          <cell r="O3494">
            <v>1</v>
          </cell>
          <cell r="R3494">
            <v>1986</v>
          </cell>
        </row>
        <row r="3495">
          <cell r="O3495">
            <v>1</v>
          </cell>
          <cell r="R3495">
            <v>1986</v>
          </cell>
        </row>
        <row r="3496">
          <cell r="O3496">
            <v>1</v>
          </cell>
          <cell r="R3496">
            <v>1986</v>
          </cell>
        </row>
        <row r="3497">
          <cell r="O3497">
            <v>1</v>
          </cell>
          <cell r="R3497">
            <v>1986</v>
          </cell>
        </row>
        <row r="3498">
          <cell r="O3498">
            <v>1</v>
          </cell>
          <cell r="R3498">
            <v>1986</v>
          </cell>
        </row>
        <row r="3499">
          <cell r="O3499">
            <v>1</v>
          </cell>
          <cell r="R3499">
            <v>1986</v>
          </cell>
        </row>
        <row r="3500">
          <cell r="O3500">
            <v>1</v>
          </cell>
          <cell r="R3500">
            <v>1986</v>
          </cell>
        </row>
        <row r="3501">
          <cell r="O3501">
            <v>1</v>
          </cell>
          <cell r="R3501">
            <v>1986</v>
          </cell>
        </row>
        <row r="3502">
          <cell r="O3502">
            <v>1</v>
          </cell>
          <cell r="R3502">
            <v>1986</v>
          </cell>
        </row>
        <row r="3503">
          <cell r="O3503">
            <v>1</v>
          </cell>
          <cell r="R3503">
            <v>1986</v>
          </cell>
        </row>
        <row r="3504">
          <cell r="O3504">
            <v>1</v>
          </cell>
          <cell r="R3504">
            <v>1986</v>
          </cell>
        </row>
        <row r="3505">
          <cell r="O3505">
            <v>1</v>
          </cell>
          <cell r="R3505">
            <v>1986</v>
          </cell>
        </row>
        <row r="3506">
          <cell r="O3506">
            <v>1</v>
          </cell>
          <cell r="R3506">
            <v>1986</v>
          </cell>
        </row>
        <row r="3507">
          <cell r="O3507">
            <v>1</v>
          </cell>
          <cell r="R3507">
            <v>1986</v>
          </cell>
        </row>
        <row r="3508">
          <cell r="O3508">
            <v>1</v>
          </cell>
          <cell r="R3508">
            <v>1986</v>
          </cell>
        </row>
        <row r="3509">
          <cell r="O3509">
            <v>1</v>
          </cell>
          <cell r="R3509">
            <v>1986</v>
          </cell>
        </row>
        <row r="3510">
          <cell r="O3510">
            <v>1</v>
          </cell>
          <cell r="R3510">
            <v>1986</v>
          </cell>
        </row>
        <row r="3511">
          <cell r="O3511">
            <v>1</v>
          </cell>
          <cell r="R3511">
            <v>1986</v>
          </cell>
        </row>
        <row r="3512">
          <cell r="O3512">
            <v>1</v>
          </cell>
          <cell r="R3512">
            <v>1986</v>
          </cell>
        </row>
        <row r="3513">
          <cell r="O3513">
            <v>1</v>
          </cell>
          <cell r="R3513">
            <v>1986</v>
          </cell>
        </row>
        <row r="3514">
          <cell r="O3514">
            <v>1</v>
          </cell>
          <cell r="R3514">
            <v>1986</v>
          </cell>
        </row>
        <row r="3515">
          <cell r="O3515">
            <v>1</v>
          </cell>
          <cell r="R3515">
            <v>1986</v>
          </cell>
        </row>
        <row r="3516">
          <cell r="O3516">
            <v>1</v>
          </cell>
          <cell r="R3516">
            <v>1986</v>
          </cell>
        </row>
        <row r="3517">
          <cell r="O3517">
            <v>1</v>
          </cell>
          <cell r="R3517">
            <v>1986</v>
          </cell>
        </row>
        <row r="3518">
          <cell r="O3518">
            <v>1</v>
          </cell>
          <cell r="R3518">
            <v>1986</v>
          </cell>
        </row>
        <row r="3519">
          <cell r="O3519">
            <v>1</v>
          </cell>
          <cell r="R3519">
            <v>1986</v>
          </cell>
        </row>
        <row r="3520">
          <cell r="O3520">
            <v>1</v>
          </cell>
          <cell r="R3520">
            <v>1986</v>
          </cell>
        </row>
        <row r="3521">
          <cell r="O3521">
            <v>1</v>
          </cell>
          <cell r="R3521">
            <v>1986</v>
          </cell>
        </row>
        <row r="3522">
          <cell r="O3522">
            <v>1</v>
          </cell>
          <cell r="R3522">
            <v>1986</v>
          </cell>
        </row>
        <row r="3523">
          <cell r="O3523">
            <v>1</v>
          </cell>
          <cell r="R3523">
            <v>1986</v>
          </cell>
        </row>
        <row r="3524">
          <cell r="O3524">
            <v>1</v>
          </cell>
          <cell r="R3524">
            <v>1986</v>
          </cell>
        </row>
        <row r="3525">
          <cell r="O3525">
            <v>1</v>
          </cell>
          <cell r="R3525">
            <v>1986</v>
          </cell>
        </row>
        <row r="3526">
          <cell r="O3526">
            <v>1</v>
          </cell>
          <cell r="R3526">
            <v>1986</v>
          </cell>
        </row>
        <row r="3527">
          <cell r="O3527">
            <v>1</v>
          </cell>
          <cell r="R3527">
            <v>1986</v>
          </cell>
        </row>
        <row r="3528">
          <cell r="O3528">
            <v>1</v>
          </cell>
          <cell r="R3528">
            <v>1986</v>
          </cell>
        </row>
        <row r="3529">
          <cell r="O3529">
            <v>1</v>
          </cell>
          <cell r="R3529">
            <v>1986</v>
          </cell>
        </row>
        <row r="3530">
          <cell r="O3530">
            <v>1</v>
          </cell>
          <cell r="R3530">
            <v>1986</v>
          </cell>
        </row>
        <row r="3531">
          <cell r="O3531">
            <v>1</v>
          </cell>
          <cell r="R3531">
            <v>1986</v>
          </cell>
        </row>
        <row r="3532">
          <cell r="O3532">
            <v>1</v>
          </cell>
          <cell r="R3532">
            <v>1986</v>
          </cell>
        </row>
        <row r="3533">
          <cell r="O3533">
            <v>1</v>
          </cell>
          <cell r="R3533">
            <v>1986</v>
          </cell>
        </row>
        <row r="3534">
          <cell r="O3534">
            <v>1</v>
          </cell>
          <cell r="R3534">
            <v>1986</v>
          </cell>
        </row>
        <row r="3535">
          <cell r="O3535">
            <v>1</v>
          </cell>
          <cell r="R3535">
            <v>1986</v>
          </cell>
        </row>
        <row r="3536">
          <cell r="O3536">
            <v>1</v>
          </cell>
          <cell r="R3536">
            <v>1986</v>
          </cell>
        </row>
        <row r="3537">
          <cell r="O3537">
            <v>1</v>
          </cell>
          <cell r="R3537">
            <v>1986</v>
          </cell>
        </row>
        <row r="3538">
          <cell r="O3538">
            <v>1</v>
          </cell>
          <cell r="R3538">
            <v>1986</v>
          </cell>
        </row>
        <row r="3539">
          <cell r="O3539">
            <v>1</v>
          </cell>
          <cell r="R3539">
            <v>1986</v>
          </cell>
        </row>
        <row r="3540">
          <cell r="O3540">
            <v>1</v>
          </cell>
          <cell r="R3540">
            <v>1986</v>
          </cell>
        </row>
        <row r="3541">
          <cell r="O3541">
            <v>1</v>
          </cell>
          <cell r="R3541">
            <v>1986</v>
          </cell>
        </row>
        <row r="3542">
          <cell r="O3542">
            <v>1</v>
          </cell>
          <cell r="R3542">
            <v>1986</v>
          </cell>
        </row>
        <row r="3543">
          <cell r="O3543">
            <v>1</v>
          </cell>
          <cell r="R3543">
            <v>1986</v>
          </cell>
        </row>
        <row r="3544">
          <cell r="O3544">
            <v>1</v>
          </cell>
          <cell r="R3544">
            <v>1986</v>
          </cell>
        </row>
        <row r="3545">
          <cell r="O3545">
            <v>1</v>
          </cell>
          <cell r="R3545">
            <v>1986</v>
          </cell>
        </row>
        <row r="3546">
          <cell r="O3546">
            <v>1</v>
          </cell>
          <cell r="R3546">
            <v>1986</v>
          </cell>
        </row>
        <row r="3547">
          <cell r="O3547">
            <v>1</v>
          </cell>
          <cell r="R3547">
            <v>1986</v>
          </cell>
        </row>
        <row r="3548">
          <cell r="O3548">
            <v>1</v>
          </cell>
          <cell r="R3548">
            <v>1986</v>
          </cell>
        </row>
        <row r="3549">
          <cell r="O3549">
            <v>1</v>
          </cell>
          <cell r="R3549">
            <v>1986</v>
          </cell>
        </row>
        <row r="3550">
          <cell r="O3550">
            <v>1</v>
          </cell>
          <cell r="R3550">
            <v>1986</v>
          </cell>
        </row>
        <row r="3551">
          <cell r="O3551">
            <v>1</v>
          </cell>
          <cell r="R3551">
            <v>1986</v>
          </cell>
        </row>
        <row r="3552">
          <cell r="O3552">
            <v>1</v>
          </cell>
          <cell r="R3552">
            <v>1986</v>
          </cell>
        </row>
        <row r="3553">
          <cell r="O3553">
            <v>1</v>
          </cell>
          <cell r="R3553">
            <v>1986</v>
          </cell>
        </row>
        <row r="3554">
          <cell r="O3554">
            <v>1</v>
          </cell>
          <cell r="R3554">
            <v>1986</v>
          </cell>
        </row>
        <row r="3555">
          <cell r="O3555">
            <v>1</v>
          </cell>
          <cell r="R3555">
            <v>1986</v>
          </cell>
        </row>
        <row r="3556">
          <cell r="O3556">
            <v>1</v>
          </cell>
          <cell r="R3556">
            <v>1986</v>
          </cell>
        </row>
        <row r="3557">
          <cell r="O3557">
            <v>1</v>
          </cell>
          <cell r="R3557">
            <v>1986</v>
          </cell>
        </row>
        <row r="3558">
          <cell r="O3558">
            <v>1</v>
          </cell>
          <cell r="R3558">
            <v>1986</v>
          </cell>
        </row>
        <row r="3559">
          <cell r="O3559">
            <v>1</v>
          </cell>
          <cell r="R3559">
            <v>1986</v>
          </cell>
        </row>
        <row r="3560">
          <cell r="O3560">
            <v>1</v>
          </cell>
          <cell r="R3560">
            <v>1986</v>
          </cell>
        </row>
        <row r="3561">
          <cell r="O3561">
            <v>1</v>
          </cell>
          <cell r="R3561">
            <v>1986</v>
          </cell>
        </row>
        <row r="3562">
          <cell r="O3562">
            <v>1</v>
          </cell>
          <cell r="R3562">
            <v>1986</v>
          </cell>
        </row>
        <row r="3563">
          <cell r="O3563">
            <v>1</v>
          </cell>
          <cell r="R3563">
            <v>1986</v>
          </cell>
        </row>
        <row r="3564">
          <cell r="O3564">
            <v>1</v>
          </cell>
          <cell r="R3564">
            <v>1986</v>
          </cell>
        </row>
        <row r="3565">
          <cell r="O3565">
            <v>1</v>
          </cell>
          <cell r="R3565">
            <v>1986</v>
          </cell>
        </row>
        <row r="3566">
          <cell r="O3566">
            <v>1</v>
          </cell>
          <cell r="R3566">
            <v>1986</v>
          </cell>
        </row>
        <row r="3567">
          <cell r="O3567">
            <v>1</v>
          </cell>
          <cell r="R3567">
            <v>1986</v>
          </cell>
        </row>
        <row r="3568">
          <cell r="O3568">
            <v>1</v>
          </cell>
          <cell r="R3568">
            <v>1986</v>
          </cell>
        </row>
        <row r="3569">
          <cell r="O3569">
            <v>1</v>
          </cell>
          <cell r="R3569">
            <v>1986</v>
          </cell>
        </row>
        <row r="3570">
          <cell r="O3570">
            <v>1</v>
          </cell>
          <cell r="R3570">
            <v>1986</v>
          </cell>
        </row>
        <row r="3571">
          <cell r="O3571">
            <v>1</v>
          </cell>
          <cell r="R3571">
            <v>1986</v>
          </cell>
        </row>
        <row r="3572">
          <cell r="O3572">
            <v>1</v>
          </cell>
          <cell r="R3572">
            <v>1986</v>
          </cell>
        </row>
        <row r="3573">
          <cell r="O3573">
            <v>1</v>
          </cell>
          <cell r="R3573">
            <v>1986</v>
          </cell>
        </row>
        <row r="3574">
          <cell r="O3574">
            <v>1</v>
          </cell>
          <cell r="R3574">
            <v>1986</v>
          </cell>
        </row>
        <row r="3575">
          <cell r="O3575">
            <v>1</v>
          </cell>
          <cell r="R3575">
            <v>1986</v>
          </cell>
        </row>
        <row r="3576">
          <cell r="O3576">
            <v>1</v>
          </cell>
          <cell r="R3576">
            <v>1986</v>
          </cell>
        </row>
        <row r="3577">
          <cell r="O3577">
            <v>1</v>
          </cell>
          <cell r="R3577">
            <v>1986</v>
          </cell>
        </row>
        <row r="3578">
          <cell r="O3578">
            <v>1</v>
          </cell>
          <cell r="R3578">
            <v>1986</v>
          </cell>
        </row>
        <row r="3579">
          <cell r="O3579">
            <v>1</v>
          </cell>
          <cell r="R3579">
            <v>1986</v>
          </cell>
        </row>
        <row r="3580">
          <cell r="O3580">
            <v>1</v>
          </cell>
          <cell r="R3580">
            <v>1986</v>
          </cell>
        </row>
        <row r="3581">
          <cell r="O3581">
            <v>1</v>
          </cell>
          <cell r="R3581">
            <v>1986</v>
          </cell>
        </row>
        <row r="3582">
          <cell r="O3582">
            <v>1</v>
          </cell>
          <cell r="R3582">
            <v>1986</v>
          </cell>
        </row>
        <row r="3583">
          <cell r="O3583">
            <v>1</v>
          </cell>
          <cell r="R3583">
            <v>1986</v>
          </cell>
        </row>
        <row r="3584">
          <cell r="O3584">
            <v>1</v>
          </cell>
          <cell r="R3584">
            <v>1986</v>
          </cell>
        </row>
        <row r="3585">
          <cell r="O3585">
            <v>1</v>
          </cell>
          <cell r="R3585">
            <v>1986</v>
          </cell>
        </row>
        <row r="3586">
          <cell r="O3586">
            <v>1</v>
          </cell>
          <cell r="R3586">
            <v>1986</v>
          </cell>
        </row>
        <row r="3587">
          <cell r="O3587">
            <v>1</v>
          </cell>
          <cell r="R3587">
            <v>1986</v>
          </cell>
        </row>
        <row r="3588">
          <cell r="O3588">
            <v>1</v>
          </cell>
          <cell r="R3588">
            <v>1986</v>
          </cell>
        </row>
        <row r="3589">
          <cell r="O3589">
            <v>1</v>
          </cell>
          <cell r="R3589">
            <v>1986</v>
          </cell>
        </row>
        <row r="3590">
          <cell r="O3590">
            <v>1</v>
          </cell>
          <cell r="R3590">
            <v>1986</v>
          </cell>
        </row>
        <row r="3591">
          <cell r="O3591">
            <v>1</v>
          </cell>
          <cell r="R3591">
            <v>1986</v>
          </cell>
        </row>
        <row r="3592">
          <cell r="O3592">
            <v>1</v>
          </cell>
          <cell r="R3592">
            <v>1986</v>
          </cell>
        </row>
        <row r="3593">
          <cell r="O3593">
            <v>1</v>
          </cell>
          <cell r="R3593">
            <v>1986</v>
          </cell>
        </row>
        <row r="3594">
          <cell r="O3594">
            <v>1</v>
          </cell>
          <cell r="R3594">
            <v>1986</v>
          </cell>
        </row>
        <row r="3595">
          <cell r="O3595">
            <v>1</v>
          </cell>
          <cell r="R3595">
            <v>1986</v>
          </cell>
        </row>
        <row r="3596">
          <cell r="O3596">
            <v>1</v>
          </cell>
          <cell r="R3596">
            <v>1986</v>
          </cell>
        </row>
        <row r="3597">
          <cell r="O3597">
            <v>1</v>
          </cell>
          <cell r="R3597">
            <v>1986</v>
          </cell>
        </row>
        <row r="3598">
          <cell r="O3598">
            <v>1</v>
          </cell>
          <cell r="R3598">
            <v>1986</v>
          </cell>
        </row>
        <row r="3599">
          <cell r="O3599">
            <v>1</v>
          </cell>
          <cell r="R3599">
            <v>1986</v>
          </cell>
        </row>
        <row r="3600">
          <cell r="O3600">
            <v>1</v>
          </cell>
          <cell r="R3600">
            <v>1986</v>
          </cell>
        </row>
        <row r="3601">
          <cell r="O3601">
            <v>1</v>
          </cell>
          <cell r="R3601">
            <v>1986</v>
          </cell>
        </row>
        <row r="3602">
          <cell r="O3602">
            <v>1</v>
          </cell>
          <cell r="R3602">
            <v>1986</v>
          </cell>
        </row>
        <row r="3603">
          <cell r="O3603">
            <v>1</v>
          </cell>
          <cell r="R3603">
            <v>1986</v>
          </cell>
        </row>
        <row r="3604">
          <cell r="O3604">
            <v>1</v>
          </cell>
          <cell r="R3604">
            <v>1986</v>
          </cell>
        </row>
        <row r="3605">
          <cell r="O3605">
            <v>1</v>
          </cell>
          <cell r="R3605">
            <v>1986</v>
          </cell>
        </row>
        <row r="3606">
          <cell r="O3606">
            <v>1</v>
          </cell>
          <cell r="R3606">
            <v>1986</v>
          </cell>
        </row>
        <row r="3607">
          <cell r="O3607">
            <v>1</v>
          </cell>
          <cell r="R3607">
            <v>1986</v>
          </cell>
        </row>
        <row r="3608">
          <cell r="O3608">
            <v>1</v>
          </cell>
          <cell r="R3608">
            <v>1986</v>
          </cell>
        </row>
        <row r="3609">
          <cell r="O3609">
            <v>1</v>
          </cell>
          <cell r="R3609">
            <v>1986</v>
          </cell>
        </row>
        <row r="3610">
          <cell r="O3610">
            <v>1</v>
          </cell>
          <cell r="R3610">
            <v>1986</v>
          </cell>
        </row>
        <row r="3611">
          <cell r="O3611">
            <v>1</v>
          </cell>
          <cell r="R3611">
            <v>1986</v>
          </cell>
        </row>
        <row r="3612">
          <cell r="O3612">
            <v>1</v>
          </cell>
          <cell r="R3612">
            <v>1986</v>
          </cell>
        </row>
        <row r="3613">
          <cell r="O3613">
            <v>1</v>
          </cell>
          <cell r="R3613">
            <v>1986</v>
          </cell>
        </row>
        <row r="3614">
          <cell r="O3614">
            <v>1</v>
          </cell>
          <cell r="R3614">
            <v>1986</v>
          </cell>
        </row>
        <row r="3615">
          <cell r="O3615">
            <v>1</v>
          </cell>
          <cell r="R3615">
            <v>1986</v>
          </cell>
        </row>
        <row r="3616">
          <cell r="O3616">
            <v>1</v>
          </cell>
          <cell r="R3616">
            <v>1986</v>
          </cell>
        </row>
        <row r="3617">
          <cell r="O3617">
            <v>1</v>
          </cell>
          <cell r="R3617">
            <v>1986</v>
          </cell>
        </row>
        <row r="3618">
          <cell r="O3618">
            <v>1</v>
          </cell>
          <cell r="R3618">
            <v>1986</v>
          </cell>
        </row>
        <row r="3619">
          <cell r="O3619">
            <v>1</v>
          </cell>
          <cell r="R3619">
            <v>1986</v>
          </cell>
        </row>
        <row r="3620">
          <cell r="O3620">
            <v>1</v>
          </cell>
          <cell r="R3620">
            <v>1986</v>
          </cell>
        </row>
        <row r="3621">
          <cell r="O3621">
            <v>1</v>
          </cell>
          <cell r="R3621">
            <v>1986</v>
          </cell>
        </row>
        <row r="3622">
          <cell r="O3622">
            <v>1</v>
          </cell>
          <cell r="R3622">
            <v>1986</v>
          </cell>
        </row>
        <row r="3623">
          <cell r="O3623">
            <v>1</v>
          </cell>
          <cell r="R3623">
            <v>1986</v>
          </cell>
        </row>
        <row r="3624">
          <cell r="O3624">
            <v>1</v>
          </cell>
          <cell r="R3624">
            <v>1986</v>
          </cell>
        </row>
        <row r="3625">
          <cell r="O3625">
            <v>1</v>
          </cell>
          <cell r="R3625">
            <v>1986</v>
          </cell>
        </row>
        <row r="3626">
          <cell r="O3626">
            <v>1</v>
          </cell>
          <cell r="R3626">
            <v>1986</v>
          </cell>
        </row>
        <row r="3627">
          <cell r="O3627">
            <v>1</v>
          </cell>
          <cell r="R3627">
            <v>1986</v>
          </cell>
        </row>
        <row r="3628">
          <cell r="O3628">
            <v>1</v>
          </cell>
          <cell r="R3628">
            <v>1986</v>
          </cell>
        </row>
        <row r="3629">
          <cell r="O3629">
            <v>1</v>
          </cell>
          <cell r="R3629">
            <v>1986</v>
          </cell>
        </row>
        <row r="3630">
          <cell r="O3630">
            <v>1</v>
          </cell>
          <cell r="R3630">
            <v>1986</v>
          </cell>
        </row>
        <row r="3631">
          <cell r="O3631">
            <v>1</v>
          </cell>
          <cell r="R3631">
            <v>1986</v>
          </cell>
        </row>
        <row r="3632">
          <cell r="O3632">
            <v>1</v>
          </cell>
          <cell r="R3632">
            <v>1986</v>
          </cell>
        </row>
        <row r="3633">
          <cell r="O3633">
            <v>1</v>
          </cell>
          <cell r="R3633">
            <v>1986</v>
          </cell>
        </row>
        <row r="3634">
          <cell r="O3634">
            <v>1</v>
          </cell>
          <cell r="R3634">
            <v>1986</v>
          </cell>
        </row>
        <row r="3635">
          <cell r="O3635">
            <v>1</v>
          </cell>
          <cell r="R3635">
            <v>1986</v>
          </cell>
        </row>
        <row r="3636">
          <cell r="O3636">
            <v>1</v>
          </cell>
          <cell r="R3636">
            <v>1986</v>
          </cell>
        </row>
        <row r="3637">
          <cell r="O3637">
            <v>1</v>
          </cell>
          <cell r="R3637">
            <v>1986</v>
          </cell>
        </row>
        <row r="3638">
          <cell r="O3638">
            <v>1</v>
          </cell>
          <cell r="R3638">
            <v>1986</v>
          </cell>
        </row>
        <row r="3639">
          <cell r="O3639">
            <v>1</v>
          </cell>
          <cell r="R3639">
            <v>1986</v>
          </cell>
        </row>
        <row r="3640">
          <cell r="O3640">
            <v>1</v>
          </cell>
          <cell r="R3640">
            <v>1986</v>
          </cell>
        </row>
        <row r="3641">
          <cell r="O3641">
            <v>1</v>
          </cell>
          <cell r="R3641">
            <v>1986</v>
          </cell>
        </row>
        <row r="3642">
          <cell r="O3642">
            <v>1</v>
          </cell>
          <cell r="R3642">
            <v>1986</v>
          </cell>
        </row>
        <row r="3643">
          <cell r="O3643">
            <v>1</v>
          </cell>
          <cell r="R3643">
            <v>1986</v>
          </cell>
        </row>
        <row r="3644">
          <cell r="O3644">
            <v>1</v>
          </cell>
          <cell r="R3644">
            <v>1986</v>
          </cell>
        </row>
        <row r="3645">
          <cell r="O3645">
            <v>1</v>
          </cell>
          <cell r="R3645">
            <v>1986</v>
          </cell>
        </row>
        <row r="3646">
          <cell r="O3646">
            <v>1</v>
          </cell>
          <cell r="R3646">
            <v>1986</v>
          </cell>
        </row>
        <row r="3647">
          <cell r="O3647">
            <v>1</v>
          </cell>
          <cell r="R3647">
            <v>1986</v>
          </cell>
        </row>
        <row r="3648">
          <cell r="O3648">
            <v>1</v>
          </cell>
          <cell r="R3648">
            <v>1986</v>
          </cell>
        </row>
        <row r="3649">
          <cell r="O3649">
            <v>1</v>
          </cell>
          <cell r="R3649">
            <v>1986</v>
          </cell>
        </row>
        <row r="3650">
          <cell r="O3650">
            <v>1</v>
          </cell>
          <cell r="R3650">
            <v>1986</v>
          </cell>
        </row>
        <row r="3651">
          <cell r="O3651">
            <v>1</v>
          </cell>
          <cell r="R3651">
            <v>1986</v>
          </cell>
        </row>
        <row r="3652">
          <cell r="O3652">
            <v>1</v>
          </cell>
          <cell r="R3652">
            <v>1986</v>
          </cell>
        </row>
        <row r="3653">
          <cell r="O3653">
            <v>1</v>
          </cell>
          <cell r="R3653">
            <v>1986</v>
          </cell>
        </row>
        <row r="3654">
          <cell r="O3654">
            <v>1</v>
          </cell>
          <cell r="R3654">
            <v>1986</v>
          </cell>
        </row>
        <row r="3655">
          <cell r="O3655">
            <v>1</v>
          </cell>
          <cell r="R3655">
            <v>1986</v>
          </cell>
        </row>
        <row r="3656">
          <cell r="O3656">
            <v>1</v>
          </cell>
          <cell r="R3656">
            <v>1986</v>
          </cell>
        </row>
        <row r="3657">
          <cell r="O3657">
            <v>1</v>
          </cell>
          <cell r="R3657">
            <v>1986</v>
          </cell>
        </row>
        <row r="3658">
          <cell r="O3658">
            <v>1</v>
          </cell>
          <cell r="R3658">
            <v>1986</v>
          </cell>
        </row>
        <row r="3659">
          <cell r="O3659">
            <v>1</v>
          </cell>
          <cell r="R3659">
            <v>1986</v>
          </cell>
        </row>
        <row r="3660">
          <cell r="O3660">
            <v>1</v>
          </cell>
          <cell r="R3660">
            <v>1986</v>
          </cell>
        </row>
        <row r="3661">
          <cell r="O3661">
            <v>1</v>
          </cell>
          <cell r="R3661">
            <v>1986</v>
          </cell>
        </row>
        <row r="3662">
          <cell r="O3662">
            <v>1</v>
          </cell>
          <cell r="R3662">
            <v>1986</v>
          </cell>
        </row>
        <row r="3663">
          <cell r="O3663">
            <v>1</v>
          </cell>
          <cell r="R3663">
            <v>1986</v>
          </cell>
        </row>
        <row r="3664">
          <cell r="O3664">
            <v>1</v>
          </cell>
          <cell r="R3664">
            <v>1986</v>
          </cell>
        </row>
        <row r="3665">
          <cell r="O3665">
            <v>1</v>
          </cell>
          <cell r="R3665">
            <v>1986</v>
          </cell>
        </row>
        <row r="3666">
          <cell r="O3666">
            <v>1</v>
          </cell>
          <cell r="R3666">
            <v>1986</v>
          </cell>
        </row>
        <row r="3667">
          <cell r="O3667">
            <v>1</v>
          </cell>
          <cell r="R3667">
            <v>1986</v>
          </cell>
        </row>
        <row r="3668">
          <cell r="O3668">
            <v>1</v>
          </cell>
          <cell r="R3668">
            <v>1986</v>
          </cell>
        </row>
        <row r="3669">
          <cell r="O3669">
            <v>1</v>
          </cell>
          <cell r="R3669">
            <v>1986</v>
          </cell>
        </row>
        <row r="3670">
          <cell r="O3670">
            <v>1</v>
          </cell>
          <cell r="R3670">
            <v>1986</v>
          </cell>
        </row>
        <row r="3671">
          <cell r="O3671">
            <v>1</v>
          </cell>
          <cell r="R3671">
            <v>1986</v>
          </cell>
        </row>
        <row r="3672">
          <cell r="O3672">
            <v>1</v>
          </cell>
          <cell r="R3672">
            <v>1986</v>
          </cell>
        </row>
        <row r="3673">
          <cell r="O3673">
            <v>1</v>
          </cell>
          <cell r="R3673">
            <v>1986</v>
          </cell>
        </row>
        <row r="3674">
          <cell r="O3674">
            <v>1</v>
          </cell>
          <cell r="R3674">
            <v>1986</v>
          </cell>
        </row>
        <row r="3675">
          <cell r="O3675">
            <v>1</v>
          </cell>
          <cell r="R3675">
            <v>1986</v>
          </cell>
        </row>
        <row r="3676">
          <cell r="O3676">
            <v>1</v>
          </cell>
          <cell r="R3676">
            <v>1986</v>
          </cell>
        </row>
        <row r="3677">
          <cell r="O3677">
            <v>1</v>
          </cell>
          <cell r="R3677">
            <v>1986</v>
          </cell>
        </row>
        <row r="3678">
          <cell r="O3678">
            <v>1</v>
          </cell>
          <cell r="R3678">
            <v>1986</v>
          </cell>
        </row>
        <row r="3679">
          <cell r="O3679">
            <v>1</v>
          </cell>
          <cell r="R3679">
            <v>1986</v>
          </cell>
        </row>
        <row r="3680">
          <cell r="O3680">
            <v>1</v>
          </cell>
          <cell r="R3680">
            <v>1986</v>
          </cell>
        </row>
        <row r="3681">
          <cell r="O3681">
            <v>1</v>
          </cell>
          <cell r="R3681">
            <v>1986</v>
          </cell>
        </row>
        <row r="3682">
          <cell r="O3682">
            <v>1</v>
          </cell>
          <cell r="R3682">
            <v>1986</v>
          </cell>
        </row>
        <row r="3683">
          <cell r="O3683">
            <v>1</v>
          </cell>
          <cell r="R3683">
            <v>1986</v>
          </cell>
        </row>
        <row r="3684">
          <cell r="O3684">
            <v>1</v>
          </cell>
          <cell r="R3684">
            <v>1986</v>
          </cell>
        </row>
        <row r="3685">
          <cell r="O3685">
            <v>1</v>
          </cell>
          <cell r="R3685">
            <v>1986</v>
          </cell>
        </row>
        <row r="3686">
          <cell r="O3686">
            <v>1</v>
          </cell>
          <cell r="R3686">
            <v>1986</v>
          </cell>
        </row>
        <row r="3687">
          <cell r="O3687">
            <v>1</v>
          </cell>
          <cell r="R3687">
            <v>1986</v>
          </cell>
        </row>
        <row r="3688">
          <cell r="O3688">
            <v>1</v>
          </cell>
          <cell r="R3688">
            <v>1986</v>
          </cell>
        </row>
        <row r="3689">
          <cell r="O3689">
            <v>1</v>
          </cell>
          <cell r="R3689">
            <v>1986</v>
          </cell>
        </row>
        <row r="3690">
          <cell r="O3690">
            <v>1</v>
          </cell>
          <cell r="R3690">
            <v>1986</v>
          </cell>
        </row>
        <row r="3691">
          <cell r="O3691">
            <v>1</v>
          </cell>
          <cell r="R3691">
            <v>1986</v>
          </cell>
        </row>
        <row r="3692">
          <cell r="O3692">
            <v>1</v>
          </cell>
          <cell r="R3692">
            <v>1986</v>
          </cell>
        </row>
        <row r="3693">
          <cell r="O3693">
            <v>1</v>
          </cell>
          <cell r="R3693">
            <v>1986</v>
          </cell>
        </row>
        <row r="3694">
          <cell r="O3694">
            <v>1</v>
          </cell>
          <cell r="R3694">
            <v>1986</v>
          </cell>
        </row>
        <row r="3695">
          <cell r="O3695">
            <v>1</v>
          </cell>
          <cell r="R3695">
            <v>1986</v>
          </cell>
        </row>
        <row r="3696">
          <cell r="O3696">
            <v>1</v>
          </cell>
          <cell r="R3696">
            <v>1986</v>
          </cell>
        </row>
        <row r="3697">
          <cell r="O3697">
            <v>1</v>
          </cell>
          <cell r="R3697">
            <v>1986</v>
          </cell>
        </row>
        <row r="3698">
          <cell r="O3698">
            <v>1</v>
          </cell>
          <cell r="R3698">
            <v>1986</v>
          </cell>
        </row>
        <row r="3699">
          <cell r="O3699">
            <v>1</v>
          </cell>
          <cell r="R3699">
            <v>1986</v>
          </cell>
        </row>
        <row r="3700">
          <cell r="O3700">
            <v>1</v>
          </cell>
          <cell r="R3700">
            <v>1986</v>
          </cell>
        </row>
        <row r="3701">
          <cell r="O3701">
            <v>1</v>
          </cell>
          <cell r="R3701">
            <v>1986</v>
          </cell>
        </row>
        <row r="3702">
          <cell r="O3702">
            <v>1</v>
          </cell>
          <cell r="R3702">
            <v>1986</v>
          </cell>
        </row>
        <row r="3703">
          <cell r="O3703">
            <v>1</v>
          </cell>
          <cell r="R3703">
            <v>1986</v>
          </cell>
        </row>
        <row r="3704">
          <cell r="O3704">
            <v>1</v>
          </cell>
          <cell r="R3704">
            <v>1986</v>
          </cell>
        </row>
        <row r="3705">
          <cell r="O3705">
            <v>1</v>
          </cell>
          <cell r="R3705">
            <v>1986</v>
          </cell>
        </row>
        <row r="3706">
          <cell r="O3706">
            <v>1</v>
          </cell>
          <cell r="R3706">
            <v>1986</v>
          </cell>
        </row>
        <row r="3707">
          <cell r="O3707">
            <v>1</v>
          </cell>
          <cell r="R3707">
            <v>1986</v>
          </cell>
        </row>
        <row r="3708">
          <cell r="O3708">
            <v>1</v>
          </cell>
          <cell r="R3708">
            <v>1986</v>
          </cell>
        </row>
        <row r="3709">
          <cell r="O3709">
            <v>1</v>
          </cell>
          <cell r="R3709">
            <v>1986</v>
          </cell>
        </row>
        <row r="3710">
          <cell r="O3710">
            <v>1</v>
          </cell>
          <cell r="R3710">
            <v>1986</v>
          </cell>
        </row>
        <row r="3711">
          <cell r="O3711">
            <v>1</v>
          </cell>
          <cell r="R3711">
            <v>1986</v>
          </cell>
        </row>
        <row r="3712">
          <cell r="O3712">
            <v>1</v>
          </cell>
          <cell r="R3712">
            <v>1986</v>
          </cell>
        </row>
        <row r="3713">
          <cell r="O3713">
            <v>1</v>
          </cell>
          <cell r="R3713">
            <v>1986</v>
          </cell>
        </row>
        <row r="3714">
          <cell r="O3714">
            <v>1</v>
          </cell>
          <cell r="R3714">
            <v>1986</v>
          </cell>
        </row>
        <row r="3715">
          <cell r="O3715">
            <v>1</v>
          </cell>
          <cell r="R3715">
            <v>1986</v>
          </cell>
        </row>
        <row r="3716">
          <cell r="O3716">
            <v>1</v>
          </cell>
          <cell r="R3716">
            <v>1986</v>
          </cell>
        </row>
        <row r="3717">
          <cell r="O3717">
            <v>1</v>
          </cell>
          <cell r="R3717">
            <v>1986</v>
          </cell>
        </row>
        <row r="3718">
          <cell r="O3718">
            <v>1</v>
          </cell>
          <cell r="R3718">
            <v>1986</v>
          </cell>
        </row>
        <row r="3719">
          <cell r="O3719">
            <v>1</v>
          </cell>
          <cell r="R3719">
            <v>1986</v>
          </cell>
        </row>
        <row r="3720">
          <cell r="O3720">
            <v>1</v>
          </cell>
          <cell r="R3720">
            <v>1986</v>
          </cell>
        </row>
        <row r="3721">
          <cell r="O3721">
            <v>1</v>
          </cell>
          <cell r="R3721">
            <v>1986</v>
          </cell>
        </row>
        <row r="3722">
          <cell r="O3722">
            <v>1</v>
          </cell>
          <cell r="R3722">
            <v>1986</v>
          </cell>
        </row>
        <row r="3723">
          <cell r="O3723">
            <v>1</v>
          </cell>
          <cell r="R3723">
            <v>1986</v>
          </cell>
        </row>
        <row r="3724">
          <cell r="O3724">
            <v>1</v>
          </cell>
          <cell r="R3724">
            <v>1986</v>
          </cell>
        </row>
        <row r="3725">
          <cell r="O3725">
            <v>1</v>
          </cell>
          <cell r="R3725">
            <v>1986</v>
          </cell>
        </row>
        <row r="3726">
          <cell r="O3726">
            <v>1</v>
          </cell>
          <cell r="R3726">
            <v>1986</v>
          </cell>
        </row>
        <row r="3727">
          <cell r="O3727">
            <v>1</v>
          </cell>
          <cell r="R3727">
            <v>1986</v>
          </cell>
        </row>
        <row r="3728">
          <cell r="O3728">
            <v>1</v>
          </cell>
          <cell r="R3728">
            <v>1986</v>
          </cell>
        </row>
        <row r="3729">
          <cell r="O3729">
            <v>1</v>
          </cell>
          <cell r="R3729">
            <v>1986</v>
          </cell>
        </row>
        <row r="3730">
          <cell r="O3730">
            <v>1</v>
          </cell>
          <cell r="R3730">
            <v>1986</v>
          </cell>
        </row>
        <row r="3731">
          <cell r="O3731">
            <v>1</v>
          </cell>
          <cell r="R3731">
            <v>1986</v>
          </cell>
        </row>
        <row r="3732">
          <cell r="O3732">
            <v>1</v>
          </cell>
          <cell r="R3732">
            <v>1986</v>
          </cell>
        </row>
        <row r="3733">
          <cell r="O3733">
            <v>1</v>
          </cell>
          <cell r="R3733">
            <v>1986</v>
          </cell>
        </row>
        <row r="3734">
          <cell r="O3734">
            <v>1</v>
          </cell>
          <cell r="R3734">
            <v>1986</v>
          </cell>
        </row>
        <row r="3735">
          <cell r="O3735">
            <v>1</v>
          </cell>
          <cell r="R3735">
            <v>1986</v>
          </cell>
        </row>
        <row r="3736">
          <cell r="O3736">
            <v>1</v>
          </cell>
          <cell r="R3736">
            <v>1986</v>
          </cell>
        </row>
        <row r="3737">
          <cell r="O3737">
            <v>1</v>
          </cell>
          <cell r="R3737">
            <v>1986</v>
          </cell>
        </row>
        <row r="3738">
          <cell r="O3738">
            <v>1</v>
          </cell>
          <cell r="R3738">
            <v>1986</v>
          </cell>
        </row>
        <row r="3739">
          <cell r="O3739">
            <v>1</v>
          </cell>
          <cell r="R3739">
            <v>1986</v>
          </cell>
        </row>
        <row r="3740">
          <cell r="O3740">
            <v>1</v>
          </cell>
          <cell r="R3740">
            <v>1986</v>
          </cell>
        </row>
        <row r="3741">
          <cell r="O3741">
            <v>1</v>
          </cell>
          <cell r="R3741">
            <v>1986</v>
          </cell>
        </row>
        <row r="3742">
          <cell r="O3742">
            <v>1</v>
          </cell>
          <cell r="R3742">
            <v>1986</v>
          </cell>
        </row>
        <row r="3743">
          <cell r="O3743">
            <v>1</v>
          </cell>
          <cell r="R3743">
            <v>1986</v>
          </cell>
        </row>
        <row r="3744">
          <cell r="O3744">
            <v>1</v>
          </cell>
          <cell r="R3744">
            <v>1986</v>
          </cell>
        </row>
        <row r="3745">
          <cell r="O3745">
            <v>1</v>
          </cell>
          <cell r="R3745">
            <v>1986</v>
          </cell>
        </row>
        <row r="3746">
          <cell r="O3746">
            <v>1</v>
          </cell>
          <cell r="R3746">
            <v>1986</v>
          </cell>
        </row>
        <row r="3747">
          <cell r="O3747">
            <v>1</v>
          </cell>
          <cell r="R3747">
            <v>1986</v>
          </cell>
        </row>
        <row r="3748">
          <cell r="O3748">
            <v>1</v>
          </cell>
          <cell r="R3748">
            <v>1986</v>
          </cell>
        </row>
        <row r="3749">
          <cell r="O3749">
            <v>1</v>
          </cell>
          <cell r="R3749">
            <v>1986</v>
          </cell>
        </row>
        <row r="3750">
          <cell r="O3750">
            <v>1</v>
          </cell>
          <cell r="R3750">
            <v>1986</v>
          </cell>
        </row>
        <row r="3751">
          <cell r="O3751">
            <v>1</v>
          </cell>
          <cell r="R3751">
            <v>1986</v>
          </cell>
        </row>
        <row r="3752">
          <cell r="O3752">
            <v>1</v>
          </cell>
          <cell r="R3752">
            <v>1986</v>
          </cell>
        </row>
        <row r="3753">
          <cell r="O3753">
            <v>1</v>
          </cell>
          <cell r="R3753">
            <v>1986</v>
          </cell>
        </row>
        <row r="3754">
          <cell r="O3754">
            <v>1</v>
          </cell>
          <cell r="R3754">
            <v>1986</v>
          </cell>
        </row>
        <row r="3755">
          <cell r="O3755">
            <v>1</v>
          </cell>
          <cell r="R3755">
            <v>1986</v>
          </cell>
        </row>
        <row r="3756">
          <cell r="O3756">
            <v>1</v>
          </cell>
          <cell r="R3756">
            <v>1986</v>
          </cell>
        </row>
        <row r="3757">
          <cell r="O3757">
            <v>1</v>
          </cell>
          <cell r="R3757">
            <v>1986</v>
          </cell>
        </row>
        <row r="3758">
          <cell r="O3758">
            <v>1</v>
          </cell>
          <cell r="R3758">
            <v>1986</v>
          </cell>
        </row>
        <row r="3759">
          <cell r="O3759">
            <v>1</v>
          </cell>
          <cell r="R3759">
            <v>1986</v>
          </cell>
        </row>
        <row r="3760">
          <cell r="O3760">
            <v>1</v>
          </cell>
          <cell r="R3760">
            <v>1986</v>
          </cell>
        </row>
        <row r="3761">
          <cell r="O3761">
            <v>1</v>
          </cell>
          <cell r="R3761">
            <v>1986</v>
          </cell>
        </row>
        <row r="3762">
          <cell r="O3762">
            <v>1</v>
          </cell>
          <cell r="R3762">
            <v>1986</v>
          </cell>
        </row>
        <row r="3763">
          <cell r="O3763">
            <v>1</v>
          </cell>
          <cell r="R3763">
            <v>1986</v>
          </cell>
        </row>
        <row r="3764">
          <cell r="O3764">
            <v>1</v>
          </cell>
          <cell r="R3764">
            <v>1986</v>
          </cell>
        </row>
        <row r="3765">
          <cell r="O3765">
            <v>1</v>
          </cell>
          <cell r="R3765">
            <v>1986</v>
          </cell>
        </row>
        <row r="3766">
          <cell r="O3766">
            <v>1</v>
          </cell>
          <cell r="R3766">
            <v>1986</v>
          </cell>
        </row>
        <row r="3767">
          <cell r="O3767">
            <v>1</v>
          </cell>
          <cell r="R3767">
            <v>1986</v>
          </cell>
        </row>
        <row r="3768">
          <cell r="O3768">
            <v>1</v>
          </cell>
          <cell r="R3768">
            <v>1986</v>
          </cell>
        </row>
        <row r="3769">
          <cell r="O3769">
            <v>1</v>
          </cell>
          <cell r="R3769">
            <v>1986</v>
          </cell>
        </row>
        <row r="3770">
          <cell r="O3770">
            <v>1</v>
          </cell>
          <cell r="R3770">
            <v>1986</v>
          </cell>
        </row>
        <row r="3771">
          <cell r="O3771">
            <v>1</v>
          </cell>
          <cell r="R3771">
            <v>1986</v>
          </cell>
        </row>
        <row r="3772">
          <cell r="O3772">
            <v>1</v>
          </cell>
          <cell r="R3772">
            <v>1986</v>
          </cell>
        </row>
        <row r="3773">
          <cell r="O3773">
            <v>1</v>
          </cell>
          <cell r="R3773">
            <v>1986</v>
          </cell>
        </row>
        <row r="3774">
          <cell r="O3774">
            <v>1</v>
          </cell>
          <cell r="R3774">
            <v>1986</v>
          </cell>
        </row>
        <row r="3775">
          <cell r="O3775">
            <v>1</v>
          </cell>
          <cell r="R3775">
            <v>1986</v>
          </cell>
        </row>
        <row r="3776">
          <cell r="O3776">
            <v>1</v>
          </cell>
          <cell r="R3776">
            <v>1986</v>
          </cell>
        </row>
        <row r="3777">
          <cell r="O3777">
            <v>1</v>
          </cell>
          <cell r="R3777">
            <v>1986</v>
          </cell>
        </row>
        <row r="3778">
          <cell r="O3778">
            <v>1</v>
          </cell>
          <cell r="R3778">
            <v>1986</v>
          </cell>
        </row>
        <row r="3779">
          <cell r="O3779">
            <v>1</v>
          </cell>
          <cell r="R3779">
            <v>1986</v>
          </cell>
        </row>
        <row r="3780">
          <cell r="O3780">
            <v>1</v>
          </cell>
          <cell r="R3780">
            <v>1986</v>
          </cell>
        </row>
        <row r="3781">
          <cell r="O3781">
            <v>1</v>
          </cell>
          <cell r="R3781">
            <v>1986</v>
          </cell>
        </row>
        <row r="3782">
          <cell r="O3782">
            <v>1</v>
          </cell>
          <cell r="R3782">
            <v>1986</v>
          </cell>
        </row>
        <row r="3783">
          <cell r="O3783">
            <v>1</v>
          </cell>
          <cell r="R3783">
            <v>1986</v>
          </cell>
        </row>
        <row r="3784">
          <cell r="O3784">
            <v>1</v>
          </cell>
          <cell r="R3784">
            <v>1986</v>
          </cell>
        </row>
        <row r="3785">
          <cell r="O3785">
            <v>1</v>
          </cell>
          <cell r="R3785">
            <v>1986</v>
          </cell>
        </row>
        <row r="3786">
          <cell r="O3786">
            <v>1</v>
          </cell>
          <cell r="R3786">
            <v>1986</v>
          </cell>
        </row>
        <row r="3787">
          <cell r="O3787">
            <v>1</v>
          </cell>
          <cell r="R3787">
            <v>1986</v>
          </cell>
        </row>
        <row r="3788">
          <cell r="O3788">
            <v>1</v>
          </cell>
          <cell r="R3788">
            <v>1986</v>
          </cell>
        </row>
        <row r="3789">
          <cell r="O3789">
            <v>1</v>
          </cell>
          <cell r="R3789">
            <v>1986</v>
          </cell>
        </row>
        <row r="3790">
          <cell r="O3790">
            <v>1</v>
          </cell>
          <cell r="R3790">
            <v>1986</v>
          </cell>
        </row>
        <row r="3791">
          <cell r="O3791">
            <v>1</v>
          </cell>
          <cell r="R3791">
            <v>1986</v>
          </cell>
        </row>
        <row r="3792">
          <cell r="O3792">
            <v>1</v>
          </cell>
          <cell r="R3792">
            <v>1986</v>
          </cell>
        </row>
        <row r="3793">
          <cell r="O3793">
            <v>1</v>
          </cell>
          <cell r="R3793">
            <v>1986</v>
          </cell>
        </row>
        <row r="3794">
          <cell r="O3794">
            <v>1</v>
          </cell>
          <cell r="R3794">
            <v>1986</v>
          </cell>
        </row>
        <row r="3795">
          <cell r="O3795">
            <v>1</v>
          </cell>
          <cell r="R3795">
            <v>1986</v>
          </cell>
        </row>
        <row r="3796">
          <cell r="O3796">
            <v>1</v>
          </cell>
          <cell r="R3796">
            <v>1986</v>
          </cell>
        </row>
        <row r="3797">
          <cell r="O3797">
            <v>1</v>
          </cell>
          <cell r="R3797">
            <v>1986</v>
          </cell>
        </row>
        <row r="3798">
          <cell r="O3798">
            <v>1</v>
          </cell>
          <cell r="R3798">
            <v>1986</v>
          </cell>
        </row>
        <row r="3799">
          <cell r="O3799">
            <v>1</v>
          </cell>
          <cell r="R3799">
            <v>1986</v>
          </cell>
        </row>
        <row r="3800">
          <cell r="O3800">
            <v>1</v>
          </cell>
          <cell r="R3800">
            <v>1986</v>
          </cell>
        </row>
        <row r="3801">
          <cell r="O3801">
            <v>1</v>
          </cell>
          <cell r="R3801">
            <v>1986</v>
          </cell>
        </row>
        <row r="3802">
          <cell r="O3802">
            <v>1</v>
          </cell>
          <cell r="R3802">
            <v>1986</v>
          </cell>
        </row>
        <row r="3803">
          <cell r="O3803">
            <v>1</v>
          </cell>
          <cell r="R3803">
            <v>1986</v>
          </cell>
        </row>
        <row r="3804">
          <cell r="O3804">
            <v>1</v>
          </cell>
          <cell r="R3804">
            <v>1986</v>
          </cell>
        </row>
        <row r="3805">
          <cell r="O3805">
            <v>1</v>
          </cell>
          <cell r="R3805">
            <v>1986</v>
          </cell>
        </row>
        <row r="3806">
          <cell r="O3806">
            <v>1</v>
          </cell>
          <cell r="R3806">
            <v>1986</v>
          </cell>
        </row>
        <row r="3807">
          <cell r="O3807">
            <v>1</v>
          </cell>
          <cell r="R3807">
            <v>1986</v>
          </cell>
        </row>
        <row r="3808">
          <cell r="O3808">
            <v>1</v>
          </cell>
          <cell r="R3808">
            <v>1986</v>
          </cell>
        </row>
        <row r="3809">
          <cell r="O3809">
            <v>1</v>
          </cell>
          <cell r="R3809">
            <v>1986</v>
          </cell>
        </row>
        <row r="3810">
          <cell r="O3810">
            <v>1</v>
          </cell>
          <cell r="R3810">
            <v>1986</v>
          </cell>
        </row>
        <row r="3811">
          <cell r="O3811">
            <v>1</v>
          </cell>
          <cell r="R3811">
            <v>1986</v>
          </cell>
        </row>
        <row r="3812">
          <cell r="O3812">
            <v>1</v>
          </cell>
          <cell r="R3812">
            <v>1986</v>
          </cell>
        </row>
        <row r="3813">
          <cell r="O3813">
            <v>1</v>
          </cell>
          <cell r="R3813">
            <v>1986</v>
          </cell>
        </row>
        <row r="3814">
          <cell r="O3814">
            <v>1</v>
          </cell>
          <cell r="R3814">
            <v>1986</v>
          </cell>
        </row>
        <row r="3815">
          <cell r="O3815">
            <v>1</v>
          </cell>
          <cell r="R3815">
            <v>1986</v>
          </cell>
        </row>
        <row r="3816">
          <cell r="O3816">
            <v>1</v>
          </cell>
          <cell r="R3816">
            <v>1986</v>
          </cell>
        </row>
        <row r="3817">
          <cell r="O3817">
            <v>1</v>
          </cell>
          <cell r="R3817">
            <v>1986</v>
          </cell>
        </row>
        <row r="3818">
          <cell r="O3818">
            <v>1</v>
          </cell>
          <cell r="R3818">
            <v>1986</v>
          </cell>
        </row>
        <row r="3819">
          <cell r="O3819">
            <v>1</v>
          </cell>
          <cell r="R3819">
            <v>1986</v>
          </cell>
        </row>
        <row r="3820">
          <cell r="O3820">
            <v>1</v>
          </cell>
          <cell r="R3820">
            <v>1986</v>
          </cell>
        </row>
        <row r="3821">
          <cell r="O3821">
            <v>1</v>
          </cell>
          <cell r="R3821">
            <v>1986</v>
          </cell>
        </row>
        <row r="3822">
          <cell r="O3822">
            <v>1</v>
          </cell>
          <cell r="R3822">
            <v>1986</v>
          </cell>
        </row>
        <row r="3823">
          <cell r="O3823">
            <v>1</v>
          </cell>
          <cell r="R3823">
            <v>1986</v>
          </cell>
        </row>
        <row r="3824">
          <cell r="O3824">
            <v>1</v>
          </cell>
          <cell r="R3824">
            <v>1986</v>
          </cell>
        </row>
        <row r="3825">
          <cell r="O3825">
            <v>1</v>
          </cell>
          <cell r="R3825">
            <v>1986</v>
          </cell>
        </row>
        <row r="3826">
          <cell r="O3826">
            <v>1</v>
          </cell>
          <cell r="R3826">
            <v>1986</v>
          </cell>
        </row>
        <row r="3827">
          <cell r="O3827">
            <v>1</v>
          </cell>
          <cell r="R3827">
            <v>1986</v>
          </cell>
        </row>
        <row r="3828">
          <cell r="O3828">
            <v>1</v>
          </cell>
          <cell r="R3828">
            <v>1986</v>
          </cell>
        </row>
        <row r="3829">
          <cell r="O3829">
            <v>1</v>
          </cell>
          <cell r="R3829">
            <v>1986</v>
          </cell>
        </row>
        <row r="3830">
          <cell r="O3830">
            <v>1</v>
          </cell>
          <cell r="R3830">
            <v>1986</v>
          </cell>
        </row>
        <row r="3831">
          <cell r="O3831">
            <v>1</v>
          </cell>
          <cell r="R3831">
            <v>1986</v>
          </cell>
        </row>
        <row r="3832">
          <cell r="O3832">
            <v>1</v>
          </cell>
          <cell r="R3832">
            <v>1986</v>
          </cell>
        </row>
        <row r="3833">
          <cell r="O3833">
            <v>1</v>
          </cell>
          <cell r="R3833">
            <v>1986</v>
          </cell>
        </row>
        <row r="3834">
          <cell r="O3834">
            <v>1</v>
          </cell>
          <cell r="R3834">
            <v>1986</v>
          </cell>
        </row>
        <row r="3835">
          <cell r="O3835">
            <v>1</v>
          </cell>
          <cell r="R3835">
            <v>1986</v>
          </cell>
        </row>
        <row r="3836">
          <cell r="O3836">
            <v>1</v>
          </cell>
          <cell r="R3836">
            <v>1986</v>
          </cell>
        </row>
        <row r="3837">
          <cell r="O3837">
            <v>1</v>
          </cell>
          <cell r="R3837">
            <v>1986</v>
          </cell>
        </row>
        <row r="3838">
          <cell r="O3838">
            <v>1</v>
          </cell>
          <cell r="R3838">
            <v>1986</v>
          </cell>
        </row>
        <row r="3839">
          <cell r="O3839">
            <v>1</v>
          </cell>
          <cell r="R3839">
            <v>1986</v>
          </cell>
        </row>
        <row r="3840">
          <cell r="O3840">
            <v>1</v>
          </cell>
          <cell r="R3840">
            <v>1986</v>
          </cell>
        </row>
        <row r="3841">
          <cell r="O3841">
            <v>1</v>
          </cell>
          <cell r="R3841">
            <v>1986</v>
          </cell>
        </row>
        <row r="3842">
          <cell r="O3842">
            <v>1</v>
          </cell>
          <cell r="R3842">
            <v>1986</v>
          </cell>
        </row>
        <row r="3843">
          <cell r="O3843">
            <v>1</v>
          </cell>
          <cell r="R3843">
            <v>1986</v>
          </cell>
        </row>
        <row r="3844">
          <cell r="O3844">
            <v>1</v>
          </cell>
          <cell r="R3844">
            <v>1986</v>
          </cell>
        </row>
        <row r="3845">
          <cell r="O3845">
            <v>1</v>
          </cell>
          <cell r="R3845">
            <v>1986</v>
          </cell>
        </row>
        <row r="3846">
          <cell r="O3846">
            <v>1</v>
          </cell>
          <cell r="R3846">
            <v>1986</v>
          </cell>
        </row>
        <row r="3847">
          <cell r="O3847">
            <v>1</v>
          </cell>
          <cell r="R3847">
            <v>1986</v>
          </cell>
        </row>
        <row r="3848">
          <cell r="O3848">
            <v>1</v>
          </cell>
          <cell r="R3848">
            <v>1986</v>
          </cell>
        </row>
        <row r="3849">
          <cell r="O3849">
            <v>1</v>
          </cell>
          <cell r="R3849">
            <v>1986</v>
          </cell>
        </row>
        <row r="3850">
          <cell r="O3850">
            <v>1</v>
          </cell>
          <cell r="R3850">
            <v>1986</v>
          </cell>
        </row>
        <row r="3851">
          <cell r="O3851">
            <v>1</v>
          </cell>
          <cell r="R3851">
            <v>1986</v>
          </cell>
        </row>
        <row r="3852">
          <cell r="O3852">
            <v>1</v>
          </cell>
          <cell r="R3852">
            <v>1986</v>
          </cell>
        </row>
        <row r="3853">
          <cell r="O3853">
            <v>1</v>
          </cell>
          <cell r="R3853">
            <v>1986</v>
          </cell>
        </row>
        <row r="3854">
          <cell r="O3854">
            <v>1</v>
          </cell>
          <cell r="R3854">
            <v>1986</v>
          </cell>
        </row>
        <row r="3855">
          <cell r="O3855">
            <v>1</v>
          </cell>
          <cell r="R3855">
            <v>1986</v>
          </cell>
        </row>
        <row r="3856">
          <cell r="O3856">
            <v>1</v>
          </cell>
          <cell r="R3856">
            <v>1986</v>
          </cell>
        </row>
        <row r="3857">
          <cell r="O3857">
            <v>1</v>
          </cell>
          <cell r="R3857">
            <v>1986</v>
          </cell>
        </row>
        <row r="3858">
          <cell r="O3858">
            <v>1</v>
          </cell>
          <cell r="R3858">
            <v>1986</v>
          </cell>
        </row>
        <row r="3859">
          <cell r="O3859">
            <v>1</v>
          </cell>
          <cell r="R3859">
            <v>1986</v>
          </cell>
        </row>
        <row r="3860">
          <cell r="O3860">
            <v>1</v>
          </cell>
          <cell r="R3860">
            <v>1986</v>
          </cell>
        </row>
        <row r="3861">
          <cell r="O3861">
            <v>1</v>
          </cell>
          <cell r="R3861">
            <v>1986</v>
          </cell>
        </row>
        <row r="3862">
          <cell r="O3862">
            <v>1</v>
          </cell>
          <cell r="R3862">
            <v>1986</v>
          </cell>
        </row>
        <row r="3863">
          <cell r="O3863">
            <v>1</v>
          </cell>
          <cell r="R3863">
            <v>1986</v>
          </cell>
        </row>
        <row r="3864">
          <cell r="O3864">
            <v>1</v>
          </cell>
          <cell r="R3864">
            <v>1986</v>
          </cell>
        </row>
        <row r="3865">
          <cell r="O3865">
            <v>1</v>
          </cell>
          <cell r="R3865">
            <v>1986</v>
          </cell>
        </row>
        <row r="3866">
          <cell r="O3866">
            <v>1</v>
          </cell>
          <cell r="R3866">
            <v>1986</v>
          </cell>
        </row>
        <row r="3867">
          <cell r="O3867">
            <v>1</v>
          </cell>
          <cell r="R3867">
            <v>1986</v>
          </cell>
        </row>
        <row r="3868">
          <cell r="O3868">
            <v>1</v>
          </cell>
          <cell r="R3868">
            <v>1986</v>
          </cell>
        </row>
        <row r="3869">
          <cell r="O3869">
            <v>1</v>
          </cell>
          <cell r="R3869">
            <v>1986</v>
          </cell>
        </row>
        <row r="3870">
          <cell r="O3870">
            <v>1</v>
          </cell>
          <cell r="R3870">
            <v>1986</v>
          </cell>
        </row>
        <row r="3871">
          <cell r="O3871">
            <v>1</v>
          </cell>
          <cell r="R3871">
            <v>1986</v>
          </cell>
        </row>
        <row r="3872">
          <cell r="O3872">
            <v>1</v>
          </cell>
          <cell r="R3872">
            <v>1986</v>
          </cell>
        </row>
        <row r="3873">
          <cell r="O3873">
            <v>1</v>
          </cell>
          <cell r="R3873">
            <v>1986</v>
          </cell>
        </row>
        <row r="3874">
          <cell r="O3874">
            <v>1</v>
          </cell>
          <cell r="R3874">
            <v>1986</v>
          </cell>
        </row>
        <row r="3875">
          <cell r="O3875">
            <v>1</v>
          </cell>
          <cell r="R3875">
            <v>1986</v>
          </cell>
        </row>
        <row r="3876">
          <cell r="O3876">
            <v>1</v>
          </cell>
          <cell r="R3876">
            <v>1986</v>
          </cell>
        </row>
        <row r="3877">
          <cell r="O3877">
            <v>1</v>
          </cell>
          <cell r="R3877">
            <v>1986</v>
          </cell>
        </row>
        <row r="3878">
          <cell r="O3878">
            <v>1</v>
          </cell>
          <cell r="R3878">
            <v>1986</v>
          </cell>
        </row>
        <row r="3879">
          <cell r="O3879">
            <v>1</v>
          </cell>
          <cell r="R3879">
            <v>1986</v>
          </cell>
        </row>
        <row r="3880">
          <cell r="O3880">
            <v>1</v>
          </cell>
          <cell r="R3880">
            <v>1986</v>
          </cell>
        </row>
        <row r="3881">
          <cell r="O3881">
            <v>1</v>
          </cell>
          <cell r="R3881">
            <v>1986</v>
          </cell>
        </row>
        <row r="3882">
          <cell r="O3882">
            <v>1</v>
          </cell>
          <cell r="R3882">
            <v>1986</v>
          </cell>
        </row>
        <row r="3883">
          <cell r="O3883">
            <v>1</v>
          </cell>
          <cell r="R3883">
            <v>1986</v>
          </cell>
        </row>
        <row r="3884">
          <cell r="O3884">
            <v>1</v>
          </cell>
          <cell r="R3884">
            <v>1986</v>
          </cell>
        </row>
        <row r="3885">
          <cell r="O3885">
            <v>1</v>
          </cell>
          <cell r="R3885">
            <v>1986</v>
          </cell>
        </row>
        <row r="3886">
          <cell r="O3886">
            <v>1</v>
          </cell>
          <cell r="R3886">
            <v>1986</v>
          </cell>
        </row>
        <row r="3887">
          <cell r="O3887">
            <v>1</v>
          </cell>
          <cell r="R3887">
            <v>1986</v>
          </cell>
        </row>
        <row r="3888">
          <cell r="O3888">
            <v>1</v>
          </cell>
          <cell r="R3888">
            <v>1986</v>
          </cell>
        </row>
        <row r="3889">
          <cell r="O3889">
            <v>1</v>
          </cell>
          <cell r="R3889">
            <v>1986</v>
          </cell>
        </row>
        <row r="3890">
          <cell r="O3890">
            <v>1</v>
          </cell>
          <cell r="R3890">
            <v>1986</v>
          </cell>
        </row>
        <row r="3891">
          <cell r="O3891">
            <v>1</v>
          </cell>
          <cell r="R3891">
            <v>1986</v>
          </cell>
        </row>
        <row r="3892">
          <cell r="O3892">
            <v>1</v>
          </cell>
          <cell r="R3892">
            <v>1986</v>
          </cell>
        </row>
        <row r="3893">
          <cell r="O3893">
            <v>1</v>
          </cell>
          <cell r="R3893">
            <v>1986</v>
          </cell>
        </row>
        <row r="3894">
          <cell r="O3894">
            <v>1</v>
          </cell>
          <cell r="R3894">
            <v>1986</v>
          </cell>
        </row>
        <row r="3895">
          <cell r="O3895">
            <v>1</v>
          </cell>
          <cell r="R3895">
            <v>1986</v>
          </cell>
        </row>
        <row r="3896">
          <cell r="O3896">
            <v>1</v>
          </cell>
          <cell r="R3896">
            <v>1986</v>
          </cell>
        </row>
        <row r="3897">
          <cell r="O3897">
            <v>1</v>
          </cell>
          <cell r="R3897">
            <v>1986</v>
          </cell>
        </row>
        <row r="3898">
          <cell r="O3898">
            <v>1</v>
          </cell>
          <cell r="R3898">
            <v>1986</v>
          </cell>
        </row>
        <row r="3899">
          <cell r="O3899">
            <v>1</v>
          </cell>
          <cell r="R3899">
            <v>1986</v>
          </cell>
        </row>
        <row r="3900">
          <cell r="O3900">
            <v>1</v>
          </cell>
          <cell r="R3900">
            <v>1986</v>
          </cell>
        </row>
        <row r="3901">
          <cell r="O3901">
            <v>1</v>
          </cell>
          <cell r="R3901">
            <v>1986</v>
          </cell>
        </row>
        <row r="3902">
          <cell r="O3902">
            <v>1</v>
          </cell>
          <cell r="R3902">
            <v>1986</v>
          </cell>
        </row>
        <row r="3903">
          <cell r="O3903">
            <v>1</v>
          </cell>
          <cell r="R3903">
            <v>1986</v>
          </cell>
        </row>
        <row r="3904">
          <cell r="O3904">
            <v>1</v>
          </cell>
          <cell r="R3904">
            <v>1986</v>
          </cell>
        </row>
        <row r="3905">
          <cell r="O3905">
            <v>1</v>
          </cell>
          <cell r="R3905">
            <v>1986</v>
          </cell>
        </row>
        <row r="3906">
          <cell r="O3906">
            <v>1</v>
          </cell>
          <cell r="R3906">
            <v>1986</v>
          </cell>
        </row>
        <row r="3907">
          <cell r="O3907">
            <v>1</v>
          </cell>
          <cell r="R3907">
            <v>1986</v>
          </cell>
        </row>
        <row r="3908">
          <cell r="O3908">
            <v>1</v>
          </cell>
          <cell r="R3908">
            <v>1986</v>
          </cell>
        </row>
        <row r="3909">
          <cell r="O3909">
            <v>1</v>
          </cell>
          <cell r="R3909">
            <v>1986</v>
          </cell>
        </row>
        <row r="3910">
          <cell r="O3910">
            <v>1</v>
          </cell>
          <cell r="R3910">
            <v>1986</v>
          </cell>
        </row>
        <row r="3911">
          <cell r="O3911">
            <v>1</v>
          </cell>
          <cell r="R3911">
            <v>1986</v>
          </cell>
        </row>
        <row r="3912">
          <cell r="O3912">
            <v>1</v>
          </cell>
          <cell r="R3912">
            <v>1986</v>
          </cell>
        </row>
        <row r="3913">
          <cell r="O3913">
            <v>1</v>
          </cell>
          <cell r="R3913">
            <v>1986</v>
          </cell>
        </row>
        <row r="3914">
          <cell r="O3914">
            <v>1</v>
          </cell>
          <cell r="R3914">
            <v>1986</v>
          </cell>
        </row>
        <row r="3915">
          <cell r="O3915">
            <v>1</v>
          </cell>
          <cell r="R3915">
            <v>1986</v>
          </cell>
        </row>
        <row r="3916">
          <cell r="O3916">
            <v>1</v>
          </cell>
          <cell r="R3916">
            <v>1986</v>
          </cell>
        </row>
        <row r="3917">
          <cell r="O3917">
            <v>1</v>
          </cell>
          <cell r="R3917">
            <v>1986</v>
          </cell>
        </row>
        <row r="3918">
          <cell r="O3918">
            <v>1</v>
          </cell>
          <cell r="R3918">
            <v>1986</v>
          </cell>
        </row>
        <row r="3919">
          <cell r="O3919">
            <v>1</v>
          </cell>
          <cell r="R3919">
            <v>1986</v>
          </cell>
        </row>
        <row r="3920">
          <cell r="O3920">
            <v>1</v>
          </cell>
          <cell r="R3920">
            <v>1986</v>
          </cell>
        </row>
        <row r="3921">
          <cell r="O3921">
            <v>1</v>
          </cell>
          <cell r="R3921">
            <v>1986</v>
          </cell>
        </row>
        <row r="3922">
          <cell r="O3922">
            <v>1</v>
          </cell>
          <cell r="R3922">
            <v>1986</v>
          </cell>
        </row>
        <row r="3923">
          <cell r="O3923">
            <v>1</v>
          </cell>
          <cell r="R3923">
            <v>1986</v>
          </cell>
        </row>
        <row r="3924">
          <cell r="O3924">
            <v>1</v>
          </cell>
          <cell r="R3924">
            <v>1986</v>
          </cell>
        </row>
        <row r="3925">
          <cell r="O3925">
            <v>1</v>
          </cell>
          <cell r="R3925">
            <v>1986</v>
          </cell>
        </row>
        <row r="3926">
          <cell r="O3926">
            <v>1</v>
          </cell>
          <cell r="R3926">
            <v>1986</v>
          </cell>
        </row>
        <row r="3927">
          <cell r="O3927">
            <v>1</v>
          </cell>
          <cell r="R3927">
            <v>1986</v>
          </cell>
        </row>
        <row r="3928">
          <cell r="O3928">
            <v>1</v>
          </cell>
          <cell r="R3928">
            <v>1986</v>
          </cell>
        </row>
        <row r="3929">
          <cell r="O3929">
            <v>1</v>
          </cell>
          <cell r="R3929">
            <v>1986</v>
          </cell>
        </row>
        <row r="3930">
          <cell r="O3930">
            <v>1</v>
          </cell>
          <cell r="R3930">
            <v>1986</v>
          </cell>
        </row>
        <row r="3931">
          <cell r="O3931">
            <v>1</v>
          </cell>
          <cell r="R3931">
            <v>1986</v>
          </cell>
        </row>
        <row r="3932">
          <cell r="O3932">
            <v>1</v>
          </cell>
          <cell r="R3932">
            <v>1986</v>
          </cell>
        </row>
        <row r="3933">
          <cell r="O3933">
            <v>1</v>
          </cell>
          <cell r="R3933">
            <v>1986</v>
          </cell>
        </row>
        <row r="3934">
          <cell r="O3934">
            <v>1</v>
          </cell>
          <cell r="R3934">
            <v>1986</v>
          </cell>
        </row>
        <row r="3935">
          <cell r="O3935">
            <v>1</v>
          </cell>
          <cell r="R3935">
            <v>1986</v>
          </cell>
        </row>
        <row r="3936">
          <cell r="O3936">
            <v>1</v>
          </cell>
          <cell r="R3936">
            <v>1986</v>
          </cell>
        </row>
        <row r="3937">
          <cell r="O3937">
            <v>1</v>
          </cell>
          <cell r="R3937">
            <v>1986</v>
          </cell>
        </row>
        <row r="3938">
          <cell r="O3938">
            <v>1</v>
          </cell>
          <cell r="R3938">
            <v>1986</v>
          </cell>
        </row>
        <row r="3939">
          <cell r="O3939">
            <v>1</v>
          </cell>
          <cell r="R3939">
            <v>1986</v>
          </cell>
        </row>
        <row r="3940">
          <cell r="O3940">
            <v>1</v>
          </cell>
          <cell r="R3940">
            <v>1986</v>
          </cell>
        </row>
        <row r="3941">
          <cell r="O3941">
            <v>1</v>
          </cell>
          <cell r="R3941">
            <v>1986</v>
          </cell>
        </row>
        <row r="3942">
          <cell r="O3942">
            <v>1</v>
          </cell>
          <cell r="R3942">
            <v>1986</v>
          </cell>
        </row>
        <row r="3943">
          <cell r="O3943">
            <v>1</v>
          </cell>
          <cell r="R3943">
            <v>1986</v>
          </cell>
        </row>
        <row r="3944">
          <cell r="O3944">
            <v>1</v>
          </cell>
          <cell r="R3944">
            <v>1986</v>
          </cell>
        </row>
        <row r="3945">
          <cell r="O3945">
            <v>1</v>
          </cell>
          <cell r="R3945">
            <v>1986</v>
          </cell>
        </row>
        <row r="3946">
          <cell r="O3946">
            <v>1</v>
          </cell>
          <cell r="R3946">
            <v>1986</v>
          </cell>
        </row>
        <row r="3947">
          <cell r="O3947">
            <v>1</v>
          </cell>
          <cell r="R3947">
            <v>1986</v>
          </cell>
        </row>
        <row r="3948">
          <cell r="O3948">
            <v>1</v>
          </cell>
          <cell r="R3948">
            <v>1986</v>
          </cell>
        </row>
        <row r="3949">
          <cell r="O3949">
            <v>1</v>
          </cell>
          <cell r="R3949">
            <v>1986</v>
          </cell>
        </row>
        <row r="3950">
          <cell r="O3950">
            <v>1</v>
          </cell>
          <cell r="R3950">
            <v>1986</v>
          </cell>
        </row>
        <row r="3951">
          <cell r="O3951">
            <v>1</v>
          </cell>
          <cell r="R3951">
            <v>1986</v>
          </cell>
        </row>
        <row r="3952">
          <cell r="O3952">
            <v>1</v>
          </cell>
          <cell r="R3952">
            <v>1986</v>
          </cell>
        </row>
        <row r="3953">
          <cell r="O3953">
            <v>1</v>
          </cell>
          <cell r="R3953">
            <v>1986</v>
          </cell>
        </row>
        <row r="3954">
          <cell r="O3954">
            <v>1</v>
          </cell>
          <cell r="R3954">
            <v>1986</v>
          </cell>
        </row>
        <row r="3955">
          <cell r="O3955">
            <v>1</v>
          </cell>
          <cell r="R3955">
            <v>1986</v>
          </cell>
        </row>
        <row r="3956">
          <cell r="O3956">
            <v>1</v>
          </cell>
          <cell r="R3956">
            <v>1986</v>
          </cell>
        </row>
        <row r="3957">
          <cell r="O3957">
            <v>1</v>
          </cell>
          <cell r="R3957">
            <v>1986</v>
          </cell>
        </row>
        <row r="3958">
          <cell r="O3958">
            <v>1</v>
          </cell>
          <cell r="R3958">
            <v>1986</v>
          </cell>
        </row>
        <row r="3959">
          <cell r="O3959">
            <v>1</v>
          </cell>
          <cell r="R3959">
            <v>1986</v>
          </cell>
        </row>
        <row r="3960">
          <cell r="O3960">
            <v>1</v>
          </cell>
          <cell r="R3960">
            <v>1986</v>
          </cell>
        </row>
        <row r="3961">
          <cell r="O3961">
            <v>1</v>
          </cell>
          <cell r="R3961">
            <v>1986</v>
          </cell>
        </row>
        <row r="3962">
          <cell r="O3962">
            <v>1</v>
          </cell>
          <cell r="R3962">
            <v>1986</v>
          </cell>
        </row>
        <row r="3963">
          <cell r="O3963">
            <v>1</v>
          </cell>
          <cell r="R3963">
            <v>1986</v>
          </cell>
        </row>
        <row r="3964">
          <cell r="O3964">
            <v>1</v>
          </cell>
          <cell r="R3964">
            <v>1986</v>
          </cell>
        </row>
        <row r="3965">
          <cell r="O3965">
            <v>1</v>
          </cell>
          <cell r="R3965">
            <v>1986</v>
          </cell>
        </row>
        <row r="3966">
          <cell r="O3966">
            <v>1</v>
          </cell>
          <cell r="R3966">
            <v>1986</v>
          </cell>
        </row>
        <row r="3967">
          <cell r="O3967">
            <v>1</v>
          </cell>
          <cell r="R3967">
            <v>1986</v>
          </cell>
        </row>
        <row r="3968">
          <cell r="O3968">
            <v>1</v>
          </cell>
          <cell r="R3968">
            <v>1986</v>
          </cell>
        </row>
        <row r="3969">
          <cell r="O3969">
            <v>1</v>
          </cell>
          <cell r="R3969">
            <v>1986</v>
          </cell>
        </row>
        <row r="3970">
          <cell r="O3970">
            <v>1</v>
          </cell>
          <cell r="R3970">
            <v>1986</v>
          </cell>
        </row>
        <row r="3971">
          <cell r="O3971">
            <v>1</v>
          </cell>
          <cell r="R3971">
            <v>1986</v>
          </cell>
        </row>
        <row r="3972">
          <cell r="O3972">
            <v>1</v>
          </cell>
          <cell r="R3972">
            <v>1986</v>
          </cell>
        </row>
        <row r="3973">
          <cell r="O3973">
            <v>1</v>
          </cell>
          <cell r="R3973">
            <v>1986</v>
          </cell>
        </row>
        <row r="3974">
          <cell r="O3974">
            <v>1</v>
          </cell>
          <cell r="R3974">
            <v>1986</v>
          </cell>
        </row>
        <row r="3975">
          <cell r="O3975">
            <v>1</v>
          </cell>
          <cell r="R3975">
            <v>1986</v>
          </cell>
        </row>
        <row r="3976">
          <cell r="O3976">
            <v>1</v>
          </cell>
          <cell r="R3976">
            <v>1986</v>
          </cell>
        </row>
        <row r="3977">
          <cell r="O3977">
            <v>1</v>
          </cell>
          <cell r="R3977">
            <v>1986</v>
          </cell>
        </row>
        <row r="3978">
          <cell r="O3978">
            <v>1</v>
          </cell>
          <cell r="R3978">
            <v>1986</v>
          </cell>
        </row>
        <row r="3979">
          <cell r="O3979">
            <v>1</v>
          </cell>
          <cell r="R3979">
            <v>1986</v>
          </cell>
        </row>
        <row r="3980">
          <cell r="O3980">
            <v>1</v>
          </cell>
          <cell r="R3980">
            <v>1986</v>
          </cell>
        </row>
        <row r="3981">
          <cell r="O3981">
            <v>1</v>
          </cell>
          <cell r="R3981">
            <v>1986</v>
          </cell>
        </row>
        <row r="3982">
          <cell r="O3982">
            <v>1</v>
          </cell>
          <cell r="R3982">
            <v>1986</v>
          </cell>
        </row>
        <row r="3983">
          <cell r="O3983">
            <v>1</v>
          </cell>
          <cell r="R3983">
            <v>1986</v>
          </cell>
        </row>
        <row r="3984">
          <cell r="O3984">
            <v>1</v>
          </cell>
          <cell r="R3984">
            <v>1986</v>
          </cell>
        </row>
        <row r="3985">
          <cell r="O3985">
            <v>1</v>
          </cell>
          <cell r="R3985">
            <v>1986</v>
          </cell>
        </row>
        <row r="3986">
          <cell r="O3986">
            <v>1</v>
          </cell>
          <cell r="R3986">
            <v>1986</v>
          </cell>
        </row>
        <row r="3987">
          <cell r="O3987">
            <v>1</v>
          </cell>
          <cell r="R3987">
            <v>1986</v>
          </cell>
        </row>
        <row r="3988">
          <cell r="O3988">
            <v>1</v>
          </cell>
          <cell r="R3988">
            <v>1986</v>
          </cell>
        </row>
        <row r="3989">
          <cell r="O3989">
            <v>1</v>
          </cell>
          <cell r="R3989">
            <v>1986</v>
          </cell>
        </row>
        <row r="3990">
          <cell r="O3990">
            <v>1</v>
          </cell>
          <cell r="R3990">
            <v>1986</v>
          </cell>
        </row>
        <row r="3991">
          <cell r="O3991">
            <v>1</v>
          </cell>
          <cell r="R3991">
            <v>1986</v>
          </cell>
        </row>
        <row r="3992">
          <cell r="O3992">
            <v>1</v>
          </cell>
          <cell r="R3992">
            <v>1986</v>
          </cell>
        </row>
        <row r="3993">
          <cell r="O3993">
            <v>1</v>
          </cell>
          <cell r="R3993">
            <v>1986</v>
          </cell>
        </row>
        <row r="3994">
          <cell r="O3994">
            <v>1</v>
          </cell>
          <cell r="R3994">
            <v>1986</v>
          </cell>
        </row>
        <row r="3995">
          <cell r="O3995">
            <v>1</v>
          </cell>
          <cell r="R3995">
            <v>1986</v>
          </cell>
        </row>
        <row r="3996">
          <cell r="O3996">
            <v>1</v>
          </cell>
          <cell r="R3996">
            <v>1986</v>
          </cell>
        </row>
        <row r="3997">
          <cell r="O3997">
            <v>1</v>
          </cell>
          <cell r="R3997">
            <v>1986</v>
          </cell>
        </row>
        <row r="3998">
          <cell r="O3998">
            <v>1</v>
          </cell>
          <cell r="R3998">
            <v>1986</v>
          </cell>
        </row>
        <row r="3999">
          <cell r="O3999">
            <v>1</v>
          </cell>
          <cell r="R3999">
            <v>1986</v>
          </cell>
        </row>
        <row r="4000">
          <cell r="O4000">
            <v>1</v>
          </cell>
          <cell r="R4000">
            <v>1986</v>
          </cell>
        </row>
        <row r="4001">
          <cell r="O4001">
            <v>1</v>
          </cell>
          <cell r="R4001">
            <v>1986</v>
          </cell>
        </row>
        <row r="4002">
          <cell r="O4002">
            <v>1</v>
          </cell>
          <cell r="R4002">
            <v>1986</v>
          </cell>
        </row>
        <row r="4003">
          <cell r="O4003">
            <v>1</v>
          </cell>
          <cell r="R4003">
            <v>1986</v>
          </cell>
        </row>
        <row r="4004">
          <cell r="O4004">
            <v>1</v>
          </cell>
          <cell r="R4004">
            <v>1986</v>
          </cell>
        </row>
        <row r="4005">
          <cell r="O4005">
            <v>1</v>
          </cell>
          <cell r="R4005">
            <v>1986</v>
          </cell>
        </row>
        <row r="4006">
          <cell r="O4006">
            <v>1</v>
          </cell>
          <cell r="R4006">
            <v>1986</v>
          </cell>
        </row>
        <row r="4007">
          <cell r="O4007">
            <v>1</v>
          </cell>
          <cell r="R4007">
            <v>1986</v>
          </cell>
        </row>
        <row r="4008">
          <cell r="O4008">
            <v>1</v>
          </cell>
          <cell r="R4008">
            <v>1986</v>
          </cell>
        </row>
        <row r="4009">
          <cell r="O4009">
            <v>1</v>
          </cell>
          <cell r="R4009">
            <v>1986</v>
          </cell>
        </row>
        <row r="4010">
          <cell r="O4010">
            <v>1</v>
          </cell>
          <cell r="R4010">
            <v>1986</v>
          </cell>
        </row>
        <row r="4011">
          <cell r="O4011">
            <v>1</v>
          </cell>
          <cell r="R4011">
            <v>1986</v>
          </cell>
        </row>
        <row r="4012">
          <cell r="O4012">
            <v>1</v>
          </cell>
          <cell r="R4012">
            <v>1986</v>
          </cell>
        </row>
        <row r="4013">
          <cell r="O4013">
            <v>1</v>
          </cell>
          <cell r="R4013">
            <v>1986</v>
          </cell>
        </row>
        <row r="4014">
          <cell r="O4014">
            <v>1</v>
          </cell>
          <cell r="R4014">
            <v>1986</v>
          </cell>
        </row>
        <row r="4015">
          <cell r="O4015">
            <v>1</v>
          </cell>
          <cell r="R4015">
            <v>1986</v>
          </cell>
        </row>
        <row r="4016">
          <cell r="O4016">
            <v>1</v>
          </cell>
          <cell r="R4016">
            <v>1986</v>
          </cell>
        </row>
        <row r="4017">
          <cell r="O4017">
            <v>1</v>
          </cell>
          <cell r="R4017">
            <v>1986</v>
          </cell>
        </row>
        <row r="4018">
          <cell r="O4018">
            <v>1</v>
          </cell>
          <cell r="R4018">
            <v>1986</v>
          </cell>
        </row>
        <row r="4019">
          <cell r="O4019">
            <v>1</v>
          </cell>
          <cell r="R4019">
            <v>1986</v>
          </cell>
        </row>
        <row r="4020">
          <cell r="O4020">
            <v>1</v>
          </cell>
          <cell r="R4020">
            <v>1986</v>
          </cell>
        </row>
        <row r="4021">
          <cell r="O4021">
            <v>1</v>
          </cell>
          <cell r="R4021">
            <v>1986</v>
          </cell>
        </row>
        <row r="4022">
          <cell r="O4022">
            <v>1</v>
          </cell>
          <cell r="R4022">
            <v>1986</v>
          </cell>
        </row>
        <row r="4023">
          <cell r="O4023">
            <v>1</v>
          </cell>
          <cell r="R4023">
            <v>1986</v>
          </cell>
        </row>
        <row r="4024">
          <cell r="O4024">
            <v>1</v>
          </cell>
          <cell r="R4024">
            <v>1986</v>
          </cell>
        </row>
        <row r="4025">
          <cell r="O4025">
            <v>1</v>
          </cell>
          <cell r="R4025">
            <v>1986</v>
          </cell>
        </row>
        <row r="4026">
          <cell r="O4026">
            <v>1</v>
          </cell>
          <cell r="R4026">
            <v>1986</v>
          </cell>
        </row>
        <row r="4027">
          <cell r="O4027">
            <v>1</v>
          </cell>
          <cell r="R4027">
            <v>1986</v>
          </cell>
        </row>
        <row r="4028">
          <cell r="O4028">
            <v>1</v>
          </cell>
          <cell r="R4028">
            <v>1986</v>
          </cell>
        </row>
        <row r="4029">
          <cell r="O4029">
            <v>1</v>
          </cell>
          <cell r="R4029">
            <v>1986</v>
          </cell>
        </row>
        <row r="4030">
          <cell r="O4030">
            <v>1</v>
          </cell>
          <cell r="R4030">
            <v>1986</v>
          </cell>
        </row>
        <row r="4031">
          <cell r="O4031">
            <v>1</v>
          </cell>
          <cell r="R4031">
            <v>1986</v>
          </cell>
        </row>
        <row r="4032">
          <cell r="O4032">
            <v>1</v>
          </cell>
          <cell r="R4032">
            <v>1986</v>
          </cell>
        </row>
        <row r="4033">
          <cell r="O4033">
            <v>1</v>
          </cell>
          <cell r="R4033">
            <v>1986</v>
          </cell>
        </row>
        <row r="4034">
          <cell r="O4034">
            <v>1</v>
          </cell>
          <cell r="R4034">
            <v>1986</v>
          </cell>
        </row>
        <row r="4035">
          <cell r="O4035">
            <v>1</v>
          </cell>
          <cell r="R4035">
            <v>1986</v>
          </cell>
        </row>
        <row r="4036">
          <cell r="O4036">
            <v>1</v>
          </cell>
          <cell r="R4036">
            <v>1986</v>
          </cell>
        </row>
        <row r="4037">
          <cell r="O4037">
            <v>1</v>
          </cell>
          <cell r="R4037">
            <v>1986</v>
          </cell>
        </row>
        <row r="4038">
          <cell r="O4038">
            <v>1</v>
          </cell>
          <cell r="R4038">
            <v>1986</v>
          </cell>
        </row>
        <row r="4039">
          <cell r="O4039">
            <v>1</v>
          </cell>
          <cell r="R4039">
            <v>1986</v>
          </cell>
        </row>
        <row r="4040">
          <cell r="O4040">
            <v>1</v>
          </cell>
          <cell r="R4040">
            <v>1986</v>
          </cell>
        </row>
        <row r="4041">
          <cell r="O4041">
            <v>1</v>
          </cell>
          <cell r="R4041">
            <v>1986</v>
          </cell>
        </row>
        <row r="4042">
          <cell r="O4042">
            <v>1</v>
          </cell>
          <cell r="R4042">
            <v>1986</v>
          </cell>
        </row>
        <row r="4043">
          <cell r="O4043">
            <v>1</v>
          </cell>
          <cell r="R4043">
            <v>1986</v>
          </cell>
        </row>
        <row r="4044">
          <cell r="O4044">
            <v>1</v>
          </cell>
          <cell r="R4044">
            <v>1986</v>
          </cell>
        </row>
        <row r="4045">
          <cell r="O4045">
            <v>1</v>
          </cell>
          <cell r="R4045">
            <v>1986</v>
          </cell>
        </row>
        <row r="4046">
          <cell r="O4046">
            <v>1</v>
          </cell>
          <cell r="R4046">
            <v>1986</v>
          </cell>
        </row>
        <row r="4047">
          <cell r="O4047">
            <v>1</v>
          </cell>
          <cell r="R4047">
            <v>1986</v>
          </cell>
        </row>
        <row r="4048">
          <cell r="O4048">
            <v>1</v>
          </cell>
          <cell r="R4048">
            <v>1986</v>
          </cell>
        </row>
        <row r="4049">
          <cell r="O4049">
            <v>1</v>
          </cell>
          <cell r="R4049">
            <v>1986</v>
          </cell>
        </row>
        <row r="4050">
          <cell r="O4050">
            <v>1</v>
          </cell>
          <cell r="R4050">
            <v>1986</v>
          </cell>
        </row>
        <row r="4051">
          <cell r="O4051">
            <v>1</v>
          </cell>
          <cell r="R4051">
            <v>1986</v>
          </cell>
        </row>
        <row r="4052">
          <cell r="O4052">
            <v>1</v>
          </cell>
          <cell r="R4052">
            <v>1986</v>
          </cell>
        </row>
        <row r="4053">
          <cell r="O4053">
            <v>1</v>
          </cell>
          <cell r="R4053">
            <v>1986</v>
          </cell>
        </row>
        <row r="4054">
          <cell r="O4054">
            <v>1</v>
          </cell>
          <cell r="R4054">
            <v>1986</v>
          </cell>
        </row>
        <row r="4055">
          <cell r="O4055">
            <v>1</v>
          </cell>
          <cell r="R4055">
            <v>1986</v>
          </cell>
        </row>
        <row r="4056">
          <cell r="O4056">
            <v>1</v>
          </cell>
          <cell r="R4056">
            <v>1986</v>
          </cell>
        </row>
        <row r="4057">
          <cell r="O4057">
            <v>1</v>
          </cell>
          <cell r="R4057">
            <v>1986</v>
          </cell>
        </row>
        <row r="4058">
          <cell r="O4058">
            <v>1</v>
          </cell>
          <cell r="R4058">
            <v>1986</v>
          </cell>
        </row>
        <row r="4059">
          <cell r="O4059">
            <v>1</v>
          </cell>
          <cell r="R4059">
            <v>1986</v>
          </cell>
        </row>
        <row r="4060">
          <cell r="O4060">
            <v>1</v>
          </cell>
          <cell r="R4060">
            <v>1986</v>
          </cell>
        </row>
        <row r="4061">
          <cell r="O4061">
            <v>1</v>
          </cell>
          <cell r="R4061">
            <v>1986</v>
          </cell>
        </row>
        <row r="4062">
          <cell r="O4062">
            <v>1</v>
          </cell>
          <cell r="R4062">
            <v>1986</v>
          </cell>
        </row>
        <row r="4063">
          <cell r="O4063">
            <v>1</v>
          </cell>
          <cell r="R4063">
            <v>1986</v>
          </cell>
        </row>
        <row r="4064">
          <cell r="O4064">
            <v>1</v>
          </cell>
          <cell r="R4064">
            <v>1986</v>
          </cell>
        </row>
        <row r="4065">
          <cell r="O4065">
            <v>1</v>
          </cell>
          <cell r="R4065">
            <v>1986</v>
          </cell>
        </row>
        <row r="4066">
          <cell r="O4066">
            <v>1</v>
          </cell>
          <cell r="R4066">
            <v>1986</v>
          </cell>
        </row>
        <row r="4067">
          <cell r="O4067">
            <v>1</v>
          </cell>
          <cell r="R4067">
            <v>1986</v>
          </cell>
        </row>
        <row r="4068">
          <cell r="O4068">
            <v>1</v>
          </cell>
          <cell r="R4068">
            <v>1986</v>
          </cell>
        </row>
        <row r="4069">
          <cell r="O4069">
            <v>1</v>
          </cell>
          <cell r="R4069">
            <v>1986</v>
          </cell>
        </row>
        <row r="4070">
          <cell r="O4070">
            <v>1</v>
          </cell>
          <cell r="R4070">
            <v>1987</v>
          </cell>
        </row>
        <row r="4071">
          <cell r="O4071">
            <v>1</v>
          </cell>
          <cell r="R4071">
            <v>1987</v>
          </cell>
        </row>
        <row r="4072">
          <cell r="O4072">
            <v>1</v>
          </cell>
          <cell r="R4072">
            <v>1987</v>
          </cell>
        </row>
        <row r="4073">
          <cell r="O4073">
            <v>1</v>
          </cell>
          <cell r="R4073">
            <v>1987</v>
          </cell>
        </row>
        <row r="4074">
          <cell r="O4074">
            <v>1</v>
          </cell>
          <cell r="R4074">
            <v>1987</v>
          </cell>
        </row>
        <row r="4075">
          <cell r="O4075">
            <v>1</v>
          </cell>
          <cell r="R4075">
            <v>1987</v>
          </cell>
        </row>
        <row r="4076">
          <cell r="O4076">
            <v>1</v>
          </cell>
          <cell r="R4076">
            <v>1987</v>
          </cell>
        </row>
        <row r="4077">
          <cell r="O4077">
            <v>1</v>
          </cell>
          <cell r="R4077">
            <v>1987</v>
          </cell>
        </row>
        <row r="4078">
          <cell r="O4078">
            <v>1</v>
          </cell>
          <cell r="R4078">
            <v>1987</v>
          </cell>
        </row>
        <row r="4079">
          <cell r="O4079">
            <v>1</v>
          </cell>
          <cell r="R4079">
            <v>1987</v>
          </cell>
        </row>
        <row r="4080">
          <cell r="O4080">
            <v>1</v>
          </cell>
          <cell r="R4080">
            <v>1987</v>
          </cell>
        </row>
        <row r="4081">
          <cell r="O4081">
            <v>1</v>
          </cell>
          <cell r="R4081">
            <v>1987</v>
          </cell>
        </row>
        <row r="4082">
          <cell r="O4082">
            <v>1</v>
          </cell>
          <cell r="R4082">
            <v>1987</v>
          </cell>
        </row>
        <row r="4083">
          <cell r="O4083">
            <v>1</v>
          </cell>
          <cell r="R4083">
            <v>1987</v>
          </cell>
        </row>
        <row r="4084">
          <cell r="O4084">
            <v>1</v>
          </cell>
          <cell r="R4084">
            <v>1987</v>
          </cell>
        </row>
        <row r="4085">
          <cell r="O4085">
            <v>1</v>
          </cell>
          <cell r="R4085">
            <v>1987</v>
          </cell>
        </row>
        <row r="4086">
          <cell r="O4086">
            <v>1</v>
          </cell>
          <cell r="R4086">
            <v>1987</v>
          </cell>
        </row>
        <row r="4087">
          <cell r="O4087">
            <v>1</v>
          </cell>
          <cell r="R4087">
            <v>1987</v>
          </cell>
        </row>
        <row r="4088">
          <cell r="O4088">
            <v>1</v>
          </cell>
          <cell r="R4088">
            <v>1987</v>
          </cell>
        </row>
        <row r="4089">
          <cell r="O4089">
            <v>1</v>
          </cell>
          <cell r="R4089">
            <v>1987</v>
          </cell>
        </row>
        <row r="4090">
          <cell r="O4090">
            <v>1</v>
          </cell>
          <cell r="R4090">
            <v>1987</v>
          </cell>
        </row>
        <row r="4091">
          <cell r="O4091">
            <v>1</v>
          </cell>
          <cell r="R4091">
            <v>1987</v>
          </cell>
        </row>
        <row r="4092">
          <cell r="O4092">
            <v>1</v>
          </cell>
          <cell r="R4092">
            <v>1987</v>
          </cell>
        </row>
        <row r="4093">
          <cell r="O4093">
            <v>1</v>
          </cell>
          <cell r="R4093">
            <v>1987</v>
          </cell>
        </row>
        <row r="4094">
          <cell r="O4094">
            <v>1</v>
          </cell>
          <cell r="R4094">
            <v>1987</v>
          </cell>
        </row>
        <row r="4095">
          <cell r="O4095">
            <v>1</v>
          </cell>
          <cell r="R4095">
            <v>1987</v>
          </cell>
        </row>
        <row r="4096">
          <cell r="O4096">
            <v>1</v>
          </cell>
          <cell r="R4096">
            <v>1987</v>
          </cell>
        </row>
        <row r="4097">
          <cell r="O4097">
            <v>1</v>
          </cell>
          <cell r="R4097">
            <v>1987</v>
          </cell>
        </row>
        <row r="4098">
          <cell r="O4098">
            <v>1</v>
          </cell>
          <cell r="R4098">
            <v>1987</v>
          </cell>
        </row>
        <row r="4099">
          <cell r="O4099">
            <v>1</v>
          </cell>
          <cell r="R4099">
            <v>1987</v>
          </cell>
        </row>
        <row r="4100">
          <cell r="O4100">
            <v>1</v>
          </cell>
          <cell r="R4100">
            <v>1987</v>
          </cell>
        </row>
        <row r="4101">
          <cell r="O4101">
            <v>1</v>
          </cell>
          <cell r="R4101">
            <v>1987</v>
          </cell>
        </row>
        <row r="4102">
          <cell r="O4102">
            <v>1</v>
          </cell>
          <cell r="R4102">
            <v>1987</v>
          </cell>
        </row>
        <row r="4103">
          <cell r="O4103">
            <v>1</v>
          </cell>
          <cell r="R4103">
            <v>1987</v>
          </cell>
        </row>
        <row r="4104">
          <cell r="O4104">
            <v>1</v>
          </cell>
          <cell r="R4104">
            <v>1987</v>
          </cell>
        </row>
        <row r="4105">
          <cell r="O4105">
            <v>1</v>
          </cell>
          <cell r="R4105">
            <v>1987</v>
          </cell>
        </row>
        <row r="4106">
          <cell r="O4106">
            <v>1</v>
          </cell>
          <cell r="R4106">
            <v>1987</v>
          </cell>
        </row>
        <row r="4107">
          <cell r="O4107">
            <v>1</v>
          </cell>
          <cell r="R4107">
            <v>1987</v>
          </cell>
        </row>
        <row r="4108">
          <cell r="O4108">
            <v>1</v>
          </cell>
          <cell r="R4108">
            <v>1987</v>
          </cell>
        </row>
        <row r="4109">
          <cell r="O4109">
            <v>1</v>
          </cell>
          <cell r="R4109">
            <v>1987</v>
          </cell>
        </row>
        <row r="4110">
          <cell r="O4110">
            <v>1</v>
          </cell>
          <cell r="R4110">
            <v>1987</v>
          </cell>
        </row>
        <row r="4111">
          <cell r="O4111">
            <v>1</v>
          </cell>
          <cell r="R4111">
            <v>1987</v>
          </cell>
        </row>
        <row r="4112">
          <cell r="O4112">
            <v>1</v>
          </cell>
          <cell r="R4112">
            <v>1987</v>
          </cell>
        </row>
        <row r="4113">
          <cell r="O4113">
            <v>1</v>
          </cell>
          <cell r="R4113">
            <v>1987</v>
          </cell>
        </row>
        <row r="4114">
          <cell r="O4114">
            <v>1</v>
          </cell>
          <cell r="R4114">
            <v>1987</v>
          </cell>
        </row>
        <row r="4115">
          <cell r="O4115">
            <v>1</v>
          </cell>
          <cell r="R4115">
            <v>1987</v>
          </cell>
        </row>
        <row r="4116">
          <cell r="O4116">
            <v>1</v>
          </cell>
          <cell r="R4116">
            <v>1987</v>
          </cell>
        </row>
        <row r="4117">
          <cell r="O4117">
            <v>1</v>
          </cell>
          <cell r="R4117">
            <v>1987</v>
          </cell>
        </row>
        <row r="4118">
          <cell r="O4118">
            <v>1</v>
          </cell>
          <cell r="R4118">
            <v>1987</v>
          </cell>
        </row>
        <row r="4119">
          <cell r="O4119">
            <v>1</v>
          </cell>
          <cell r="R4119">
            <v>1987</v>
          </cell>
        </row>
        <row r="4120">
          <cell r="O4120">
            <v>1</v>
          </cell>
          <cell r="R4120">
            <v>1987</v>
          </cell>
        </row>
        <row r="4121">
          <cell r="O4121">
            <v>1</v>
          </cell>
          <cell r="R4121">
            <v>1987</v>
          </cell>
        </row>
        <row r="4122">
          <cell r="O4122">
            <v>1</v>
          </cell>
          <cell r="R4122">
            <v>1987</v>
          </cell>
        </row>
        <row r="4123">
          <cell r="O4123">
            <v>1</v>
          </cell>
          <cell r="R4123">
            <v>1987</v>
          </cell>
        </row>
        <row r="4124">
          <cell r="O4124">
            <v>1</v>
          </cell>
          <cell r="R4124">
            <v>1987</v>
          </cell>
        </row>
        <row r="4125">
          <cell r="O4125">
            <v>1</v>
          </cell>
          <cell r="R4125">
            <v>1987</v>
          </cell>
        </row>
        <row r="4126">
          <cell r="O4126">
            <v>1</v>
          </cell>
          <cell r="R4126">
            <v>1987</v>
          </cell>
        </row>
        <row r="4127">
          <cell r="O4127">
            <v>1</v>
          </cell>
          <cell r="R4127">
            <v>1987</v>
          </cell>
        </row>
        <row r="4128">
          <cell r="O4128">
            <v>1</v>
          </cell>
          <cell r="R4128">
            <v>1987</v>
          </cell>
        </row>
        <row r="4129">
          <cell r="O4129">
            <v>1</v>
          </cell>
          <cell r="R4129">
            <v>1987</v>
          </cell>
        </row>
        <row r="4130">
          <cell r="O4130">
            <v>1</v>
          </cell>
          <cell r="R4130">
            <v>1987</v>
          </cell>
        </row>
        <row r="4131">
          <cell r="O4131">
            <v>1</v>
          </cell>
          <cell r="R4131">
            <v>1987</v>
          </cell>
        </row>
        <row r="4132">
          <cell r="O4132">
            <v>1</v>
          </cell>
          <cell r="R4132">
            <v>1987</v>
          </cell>
        </row>
        <row r="4133">
          <cell r="O4133">
            <v>1</v>
          </cell>
          <cell r="R4133">
            <v>1987</v>
          </cell>
        </row>
        <row r="4134">
          <cell r="O4134">
            <v>1</v>
          </cell>
          <cell r="R4134">
            <v>1987</v>
          </cell>
        </row>
        <row r="4135">
          <cell r="O4135">
            <v>1</v>
          </cell>
          <cell r="R4135">
            <v>1987</v>
          </cell>
        </row>
        <row r="4136">
          <cell r="O4136">
            <v>1</v>
          </cell>
          <cell r="R4136">
            <v>1987</v>
          </cell>
        </row>
        <row r="4137">
          <cell r="O4137">
            <v>1</v>
          </cell>
          <cell r="R4137">
            <v>1987</v>
          </cell>
        </row>
        <row r="4138">
          <cell r="O4138">
            <v>1</v>
          </cell>
          <cell r="R4138">
            <v>1987</v>
          </cell>
        </row>
        <row r="4139">
          <cell r="O4139">
            <v>1</v>
          </cell>
          <cell r="R4139">
            <v>1987</v>
          </cell>
        </row>
        <row r="4140">
          <cell r="O4140">
            <v>1</v>
          </cell>
          <cell r="R4140">
            <v>1987</v>
          </cell>
        </row>
        <row r="4141">
          <cell r="O4141">
            <v>1</v>
          </cell>
          <cell r="R4141">
            <v>1987</v>
          </cell>
        </row>
        <row r="4142">
          <cell r="O4142">
            <v>1</v>
          </cell>
          <cell r="R4142">
            <v>1987</v>
          </cell>
        </row>
        <row r="4143">
          <cell r="O4143">
            <v>1</v>
          </cell>
          <cell r="R4143">
            <v>1987</v>
          </cell>
        </row>
        <row r="4144">
          <cell r="O4144">
            <v>1</v>
          </cell>
          <cell r="R4144">
            <v>1987</v>
          </cell>
        </row>
        <row r="4145">
          <cell r="O4145">
            <v>1</v>
          </cell>
          <cell r="R4145">
            <v>1987</v>
          </cell>
        </row>
        <row r="4146">
          <cell r="O4146">
            <v>1</v>
          </cell>
          <cell r="R4146">
            <v>1987</v>
          </cell>
        </row>
        <row r="4147">
          <cell r="O4147">
            <v>1</v>
          </cell>
          <cell r="R4147">
            <v>1987</v>
          </cell>
        </row>
        <row r="4148">
          <cell r="O4148">
            <v>1</v>
          </cell>
          <cell r="R4148">
            <v>1987</v>
          </cell>
        </row>
        <row r="4149">
          <cell r="O4149">
            <v>1</v>
          </cell>
          <cell r="R4149">
            <v>1987</v>
          </cell>
        </row>
        <row r="4150">
          <cell r="O4150">
            <v>1</v>
          </cell>
          <cell r="R4150">
            <v>1987</v>
          </cell>
        </row>
        <row r="4151">
          <cell r="O4151">
            <v>1</v>
          </cell>
          <cell r="R4151">
            <v>1987</v>
          </cell>
        </row>
        <row r="4152">
          <cell r="O4152">
            <v>1</v>
          </cell>
          <cell r="R4152">
            <v>1987</v>
          </cell>
        </row>
        <row r="4153">
          <cell r="O4153">
            <v>1</v>
          </cell>
          <cell r="R4153">
            <v>1987</v>
          </cell>
        </row>
        <row r="4154">
          <cell r="O4154">
            <v>1</v>
          </cell>
          <cell r="R4154">
            <v>1987</v>
          </cell>
        </row>
        <row r="4155">
          <cell r="O4155">
            <v>1</v>
          </cell>
          <cell r="R4155">
            <v>1987</v>
          </cell>
        </row>
        <row r="4156">
          <cell r="O4156">
            <v>1</v>
          </cell>
          <cell r="R4156">
            <v>1987</v>
          </cell>
        </row>
        <row r="4157">
          <cell r="O4157">
            <v>1</v>
          </cell>
          <cell r="R4157">
            <v>1987</v>
          </cell>
        </row>
        <row r="4158">
          <cell r="O4158">
            <v>1</v>
          </cell>
          <cell r="R4158">
            <v>1987</v>
          </cell>
        </row>
        <row r="4159">
          <cell r="O4159">
            <v>1</v>
          </cell>
          <cell r="R4159">
            <v>1987</v>
          </cell>
        </row>
        <row r="4160">
          <cell r="O4160">
            <v>1</v>
          </cell>
          <cell r="R4160">
            <v>1987</v>
          </cell>
        </row>
        <row r="4161">
          <cell r="O4161">
            <v>1</v>
          </cell>
          <cell r="R4161">
            <v>1987</v>
          </cell>
        </row>
        <row r="4162">
          <cell r="O4162">
            <v>1</v>
          </cell>
          <cell r="R4162">
            <v>1987</v>
          </cell>
        </row>
        <row r="4163">
          <cell r="O4163">
            <v>1</v>
          </cell>
          <cell r="R4163">
            <v>1987</v>
          </cell>
        </row>
        <row r="4164">
          <cell r="O4164">
            <v>1</v>
          </cell>
          <cell r="R4164">
            <v>1987</v>
          </cell>
        </row>
        <row r="4165">
          <cell r="O4165">
            <v>1</v>
          </cell>
          <cell r="R4165">
            <v>1987</v>
          </cell>
        </row>
        <row r="4166">
          <cell r="O4166">
            <v>1</v>
          </cell>
          <cell r="R4166">
            <v>1987</v>
          </cell>
        </row>
        <row r="4167">
          <cell r="O4167">
            <v>1</v>
          </cell>
          <cell r="R4167">
            <v>1987</v>
          </cell>
        </row>
        <row r="4168">
          <cell r="O4168">
            <v>1</v>
          </cell>
          <cell r="R4168">
            <v>1987</v>
          </cell>
        </row>
        <row r="4169">
          <cell r="O4169">
            <v>1</v>
          </cell>
          <cell r="R4169">
            <v>1987</v>
          </cell>
        </row>
        <row r="4170">
          <cell r="O4170">
            <v>1</v>
          </cell>
          <cell r="R4170">
            <v>1987</v>
          </cell>
        </row>
        <row r="4171">
          <cell r="O4171">
            <v>1</v>
          </cell>
          <cell r="R4171">
            <v>1987</v>
          </cell>
        </row>
        <row r="4172">
          <cell r="O4172">
            <v>1</v>
          </cell>
          <cell r="R4172">
            <v>1987</v>
          </cell>
        </row>
        <row r="4173">
          <cell r="O4173">
            <v>1</v>
          </cell>
          <cell r="R4173">
            <v>1987</v>
          </cell>
        </row>
        <row r="4174">
          <cell r="O4174">
            <v>1</v>
          </cell>
          <cell r="R4174">
            <v>1987</v>
          </cell>
        </row>
        <row r="4175">
          <cell r="O4175">
            <v>1</v>
          </cell>
          <cell r="R4175">
            <v>1987</v>
          </cell>
        </row>
        <row r="4176">
          <cell r="O4176">
            <v>1</v>
          </cell>
          <cell r="R4176">
            <v>1987</v>
          </cell>
        </row>
        <row r="4177">
          <cell r="O4177">
            <v>1</v>
          </cell>
          <cell r="R4177">
            <v>1987</v>
          </cell>
        </row>
        <row r="4178">
          <cell r="O4178">
            <v>1</v>
          </cell>
          <cell r="R4178">
            <v>1987</v>
          </cell>
        </row>
        <row r="4179">
          <cell r="O4179">
            <v>1</v>
          </cell>
          <cell r="R4179">
            <v>1987</v>
          </cell>
        </row>
        <row r="4180">
          <cell r="O4180">
            <v>1</v>
          </cell>
          <cell r="R4180">
            <v>1987</v>
          </cell>
        </row>
        <row r="4181">
          <cell r="O4181">
            <v>1</v>
          </cell>
          <cell r="R4181">
            <v>1987</v>
          </cell>
        </row>
        <row r="4182">
          <cell r="O4182">
            <v>1</v>
          </cell>
          <cell r="R4182">
            <v>1987</v>
          </cell>
        </row>
        <row r="4183">
          <cell r="O4183">
            <v>1</v>
          </cell>
          <cell r="R4183">
            <v>1987</v>
          </cell>
        </row>
        <row r="4184">
          <cell r="O4184">
            <v>1</v>
          </cell>
          <cell r="R4184">
            <v>1987</v>
          </cell>
        </row>
        <row r="4185">
          <cell r="O4185">
            <v>1</v>
          </cell>
          <cell r="R4185">
            <v>1987</v>
          </cell>
        </row>
        <row r="4186">
          <cell r="O4186">
            <v>1</v>
          </cell>
          <cell r="R4186">
            <v>1987</v>
          </cell>
        </row>
        <row r="4187">
          <cell r="O4187">
            <v>1</v>
          </cell>
          <cell r="R4187">
            <v>1987</v>
          </cell>
        </row>
        <row r="4188">
          <cell r="O4188">
            <v>1</v>
          </cell>
          <cell r="R4188">
            <v>1987</v>
          </cell>
        </row>
        <row r="4189">
          <cell r="O4189">
            <v>1</v>
          </cell>
          <cell r="R4189">
            <v>1987</v>
          </cell>
        </row>
        <row r="4190">
          <cell r="O4190">
            <v>1</v>
          </cell>
          <cell r="R4190">
            <v>1987</v>
          </cell>
        </row>
        <row r="4191">
          <cell r="O4191">
            <v>1</v>
          </cell>
          <cell r="R4191">
            <v>1987</v>
          </cell>
        </row>
        <row r="4192">
          <cell r="O4192">
            <v>1</v>
          </cell>
          <cell r="R4192">
            <v>1987</v>
          </cell>
        </row>
        <row r="4193">
          <cell r="O4193">
            <v>1</v>
          </cell>
          <cell r="R4193">
            <v>1987</v>
          </cell>
        </row>
        <row r="4194">
          <cell r="O4194">
            <v>1</v>
          </cell>
          <cell r="R4194">
            <v>1987</v>
          </cell>
        </row>
        <row r="4195">
          <cell r="O4195">
            <v>1</v>
          </cell>
          <cell r="R4195">
            <v>1987</v>
          </cell>
        </row>
        <row r="4196">
          <cell r="O4196">
            <v>1</v>
          </cell>
          <cell r="R4196">
            <v>1987</v>
          </cell>
        </row>
        <row r="4197">
          <cell r="O4197">
            <v>1</v>
          </cell>
          <cell r="R4197">
            <v>1987</v>
          </cell>
        </row>
        <row r="4198">
          <cell r="O4198">
            <v>1</v>
          </cell>
          <cell r="R4198">
            <v>1987</v>
          </cell>
        </row>
        <row r="4199">
          <cell r="O4199">
            <v>1</v>
          </cell>
          <cell r="R4199">
            <v>1987</v>
          </cell>
        </row>
        <row r="4200">
          <cell r="O4200">
            <v>1</v>
          </cell>
          <cell r="R4200">
            <v>1987</v>
          </cell>
        </row>
        <row r="4201">
          <cell r="O4201">
            <v>1</v>
          </cell>
          <cell r="R4201">
            <v>1987</v>
          </cell>
        </row>
        <row r="4202">
          <cell r="O4202">
            <v>1</v>
          </cell>
          <cell r="R4202">
            <v>1987</v>
          </cell>
        </row>
        <row r="4203">
          <cell r="O4203">
            <v>1</v>
          </cell>
          <cell r="R4203">
            <v>1987</v>
          </cell>
        </row>
        <row r="4204">
          <cell r="O4204">
            <v>1</v>
          </cell>
          <cell r="R4204">
            <v>1987</v>
          </cell>
        </row>
        <row r="4205">
          <cell r="O4205">
            <v>1</v>
          </cell>
          <cell r="R4205">
            <v>1987</v>
          </cell>
        </row>
        <row r="4206">
          <cell r="O4206">
            <v>1</v>
          </cell>
          <cell r="R4206">
            <v>1987</v>
          </cell>
        </row>
        <row r="4207">
          <cell r="O4207">
            <v>1</v>
          </cell>
          <cell r="R4207">
            <v>1987</v>
          </cell>
        </row>
        <row r="4208">
          <cell r="O4208">
            <v>1</v>
          </cell>
          <cell r="R4208">
            <v>1987</v>
          </cell>
        </row>
        <row r="4209">
          <cell r="O4209">
            <v>1</v>
          </cell>
          <cell r="R4209">
            <v>1987</v>
          </cell>
        </row>
        <row r="4210">
          <cell r="O4210">
            <v>1</v>
          </cell>
          <cell r="R4210">
            <v>1987</v>
          </cell>
        </row>
        <row r="4211">
          <cell r="O4211">
            <v>1</v>
          </cell>
          <cell r="R4211">
            <v>1987</v>
          </cell>
        </row>
        <row r="4212">
          <cell r="O4212">
            <v>1</v>
          </cell>
          <cell r="R4212">
            <v>1987</v>
          </cell>
        </row>
        <row r="4213">
          <cell r="O4213">
            <v>1</v>
          </cell>
          <cell r="R4213">
            <v>1987</v>
          </cell>
        </row>
        <row r="4214">
          <cell r="O4214">
            <v>1</v>
          </cell>
          <cell r="R4214">
            <v>1987</v>
          </cell>
        </row>
        <row r="4215">
          <cell r="O4215">
            <v>1</v>
          </cell>
          <cell r="R4215">
            <v>1987</v>
          </cell>
        </row>
        <row r="4216">
          <cell r="O4216">
            <v>1</v>
          </cell>
          <cell r="R4216">
            <v>1987</v>
          </cell>
        </row>
        <row r="4217">
          <cell r="O4217">
            <v>1</v>
          </cell>
          <cell r="R4217">
            <v>1987</v>
          </cell>
        </row>
        <row r="4218">
          <cell r="O4218">
            <v>1</v>
          </cell>
          <cell r="R4218">
            <v>1987</v>
          </cell>
        </row>
        <row r="4219">
          <cell r="O4219">
            <v>1</v>
          </cell>
          <cell r="R4219">
            <v>1987</v>
          </cell>
        </row>
        <row r="4220">
          <cell r="O4220">
            <v>1</v>
          </cell>
          <cell r="R4220">
            <v>1987</v>
          </cell>
        </row>
        <row r="4221">
          <cell r="O4221">
            <v>1</v>
          </cell>
          <cell r="R4221">
            <v>1987</v>
          </cell>
        </row>
        <row r="4222">
          <cell r="O4222">
            <v>1</v>
          </cell>
          <cell r="R4222">
            <v>1987</v>
          </cell>
        </row>
        <row r="4223">
          <cell r="O4223">
            <v>1</v>
          </cell>
          <cell r="R4223">
            <v>1987</v>
          </cell>
        </row>
        <row r="4224">
          <cell r="O4224">
            <v>1</v>
          </cell>
          <cell r="R4224">
            <v>1987</v>
          </cell>
        </row>
        <row r="4225">
          <cell r="O4225">
            <v>1</v>
          </cell>
          <cell r="R4225">
            <v>1987</v>
          </cell>
        </row>
        <row r="4226">
          <cell r="O4226">
            <v>1</v>
          </cell>
          <cell r="R4226">
            <v>1987</v>
          </cell>
        </row>
        <row r="4227">
          <cell r="O4227">
            <v>1</v>
          </cell>
          <cell r="R4227">
            <v>1987</v>
          </cell>
        </row>
        <row r="4228">
          <cell r="O4228">
            <v>1</v>
          </cell>
          <cell r="R4228">
            <v>1987</v>
          </cell>
        </row>
        <row r="4229">
          <cell r="O4229">
            <v>1</v>
          </cell>
          <cell r="R4229">
            <v>1987</v>
          </cell>
        </row>
        <row r="4230">
          <cell r="O4230">
            <v>1</v>
          </cell>
          <cell r="R4230">
            <v>1987</v>
          </cell>
        </row>
        <row r="4231">
          <cell r="O4231">
            <v>1</v>
          </cell>
          <cell r="R4231">
            <v>1987</v>
          </cell>
        </row>
        <row r="4232">
          <cell r="O4232">
            <v>1</v>
          </cell>
          <cell r="R4232">
            <v>1987</v>
          </cell>
        </row>
        <row r="4233">
          <cell r="O4233">
            <v>1</v>
          </cell>
          <cell r="R4233">
            <v>1987</v>
          </cell>
        </row>
        <row r="4234">
          <cell r="O4234">
            <v>1</v>
          </cell>
          <cell r="R4234">
            <v>1987</v>
          </cell>
        </row>
        <row r="4235">
          <cell r="O4235">
            <v>1</v>
          </cell>
          <cell r="R4235">
            <v>1987</v>
          </cell>
        </row>
        <row r="4236">
          <cell r="O4236">
            <v>1</v>
          </cell>
          <cell r="R4236">
            <v>1987</v>
          </cell>
        </row>
        <row r="4237">
          <cell r="O4237">
            <v>1</v>
          </cell>
          <cell r="R4237">
            <v>1987</v>
          </cell>
        </row>
        <row r="4238">
          <cell r="O4238">
            <v>1</v>
          </cell>
          <cell r="R4238">
            <v>1987</v>
          </cell>
        </row>
        <row r="4239">
          <cell r="O4239">
            <v>1</v>
          </cell>
          <cell r="R4239">
            <v>1987</v>
          </cell>
        </row>
        <row r="4240">
          <cell r="O4240">
            <v>1</v>
          </cell>
          <cell r="R4240">
            <v>1987</v>
          </cell>
        </row>
        <row r="4241">
          <cell r="O4241">
            <v>1</v>
          </cell>
          <cell r="R4241">
            <v>1987</v>
          </cell>
        </row>
        <row r="4242">
          <cell r="O4242">
            <v>1</v>
          </cell>
          <cell r="R4242">
            <v>1987</v>
          </cell>
        </row>
        <row r="4243">
          <cell r="O4243">
            <v>1</v>
          </cell>
          <cell r="R4243">
            <v>1987</v>
          </cell>
        </row>
        <row r="4244">
          <cell r="O4244">
            <v>1</v>
          </cell>
          <cell r="R4244">
            <v>1987</v>
          </cell>
        </row>
        <row r="4245">
          <cell r="O4245">
            <v>1</v>
          </cell>
          <cell r="R4245">
            <v>1987</v>
          </cell>
        </row>
        <row r="4246">
          <cell r="O4246">
            <v>1</v>
          </cell>
          <cell r="R4246">
            <v>1987</v>
          </cell>
        </row>
        <row r="4247">
          <cell r="O4247">
            <v>1</v>
          </cell>
          <cell r="R4247">
            <v>1987</v>
          </cell>
        </row>
        <row r="4248">
          <cell r="O4248">
            <v>1</v>
          </cell>
          <cell r="R4248">
            <v>1987</v>
          </cell>
        </row>
        <row r="4249">
          <cell r="O4249">
            <v>1</v>
          </cell>
          <cell r="R4249">
            <v>1987</v>
          </cell>
        </row>
        <row r="4250">
          <cell r="O4250">
            <v>1</v>
          </cell>
          <cell r="R4250">
            <v>1987</v>
          </cell>
        </row>
        <row r="4251">
          <cell r="O4251">
            <v>1</v>
          </cell>
          <cell r="R4251">
            <v>1987</v>
          </cell>
        </row>
        <row r="4252">
          <cell r="O4252">
            <v>1</v>
          </cell>
          <cell r="R4252">
            <v>1987</v>
          </cell>
        </row>
        <row r="4253">
          <cell r="O4253">
            <v>1</v>
          </cell>
          <cell r="R4253">
            <v>1987</v>
          </cell>
        </row>
        <row r="4254">
          <cell r="O4254">
            <v>1</v>
          </cell>
          <cell r="R4254">
            <v>1987</v>
          </cell>
        </row>
        <row r="4255">
          <cell r="O4255">
            <v>1</v>
          </cell>
          <cell r="R4255">
            <v>1987</v>
          </cell>
        </row>
        <row r="4256">
          <cell r="O4256">
            <v>1</v>
          </cell>
          <cell r="R4256">
            <v>1987</v>
          </cell>
        </row>
        <row r="4257">
          <cell r="O4257">
            <v>1</v>
          </cell>
          <cell r="R4257">
            <v>1987</v>
          </cell>
        </row>
        <row r="4258">
          <cell r="O4258">
            <v>1</v>
          </cell>
          <cell r="R4258">
            <v>1987</v>
          </cell>
        </row>
        <row r="4259">
          <cell r="O4259">
            <v>1</v>
          </cell>
          <cell r="R4259">
            <v>1987</v>
          </cell>
        </row>
        <row r="4260">
          <cell r="O4260">
            <v>1</v>
          </cell>
          <cell r="R4260">
            <v>1987</v>
          </cell>
        </row>
        <row r="4261">
          <cell r="O4261">
            <v>1</v>
          </cell>
          <cell r="R4261">
            <v>1987</v>
          </cell>
        </row>
        <row r="4262">
          <cell r="O4262">
            <v>1</v>
          </cell>
          <cell r="R4262">
            <v>1987</v>
          </cell>
        </row>
        <row r="4263">
          <cell r="O4263">
            <v>1</v>
          </cell>
          <cell r="R4263">
            <v>1987</v>
          </cell>
        </row>
        <row r="4264">
          <cell r="O4264">
            <v>1</v>
          </cell>
          <cell r="R4264">
            <v>1987</v>
          </cell>
        </row>
        <row r="4265">
          <cell r="O4265">
            <v>1</v>
          </cell>
          <cell r="R4265">
            <v>1987</v>
          </cell>
        </row>
        <row r="4266">
          <cell r="O4266">
            <v>1</v>
          </cell>
          <cell r="R4266">
            <v>1987</v>
          </cell>
        </row>
        <row r="4267">
          <cell r="O4267">
            <v>1</v>
          </cell>
          <cell r="R4267">
            <v>1987</v>
          </cell>
        </row>
        <row r="4268">
          <cell r="O4268">
            <v>1</v>
          </cell>
          <cell r="R4268">
            <v>1987</v>
          </cell>
        </row>
        <row r="4269">
          <cell r="O4269">
            <v>1</v>
          </cell>
          <cell r="R4269">
            <v>1987</v>
          </cell>
        </row>
        <row r="4270">
          <cell r="O4270">
            <v>1</v>
          </cell>
          <cell r="R4270">
            <v>1987</v>
          </cell>
        </row>
        <row r="4271">
          <cell r="O4271">
            <v>1</v>
          </cell>
          <cell r="R4271">
            <v>1987</v>
          </cell>
        </row>
        <row r="4272">
          <cell r="O4272">
            <v>1</v>
          </cell>
          <cell r="R4272">
            <v>1987</v>
          </cell>
        </row>
        <row r="4273">
          <cell r="O4273">
            <v>1</v>
          </cell>
          <cell r="R4273">
            <v>1987</v>
          </cell>
        </row>
        <row r="4274">
          <cell r="O4274">
            <v>1</v>
          </cell>
          <cell r="R4274">
            <v>1987</v>
          </cell>
        </row>
        <row r="4275">
          <cell r="O4275">
            <v>1</v>
          </cell>
          <cell r="R4275">
            <v>1987</v>
          </cell>
        </row>
        <row r="4276">
          <cell r="O4276">
            <v>1</v>
          </cell>
          <cell r="R4276">
            <v>1987</v>
          </cell>
        </row>
        <row r="4277">
          <cell r="O4277">
            <v>1</v>
          </cell>
          <cell r="R4277">
            <v>1987</v>
          </cell>
        </row>
        <row r="4278">
          <cell r="O4278">
            <v>1</v>
          </cell>
          <cell r="R4278">
            <v>1987</v>
          </cell>
        </row>
        <row r="4279">
          <cell r="O4279">
            <v>1</v>
          </cell>
          <cell r="R4279">
            <v>1987</v>
          </cell>
        </row>
        <row r="4280">
          <cell r="O4280">
            <v>1</v>
          </cell>
          <cell r="R4280">
            <v>1987</v>
          </cell>
        </row>
        <row r="4281">
          <cell r="O4281">
            <v>1</v>
          </cell>
          <cell r="R4281">
            <v>1987</v>
          </cell>
        </row>
        <row r="4282">
          <cell r="O4282">
            <v>1</v>
          </cell>
          <cell r="R4282">
            <v>1987</v>
          </cell>
        </row>
        <row r="4283">
          <cell r="O4283">
            <v>1</v>
          </cell>
          <cell r="R4283">
            <v>1987</v>
          </cell>
        </row>
        <row r="4284">
          <cell r="O4284">
            <v>1</v>
          </cell>
          <cell r="R4284">
            <v>1987</v>
          </cell>
        </row>
        <row r="4285">
          <cell r="O4285">
            <v>1</v>
          </cell>
          <cell r="R4285">
            <v>1987</v>
          </cell>
        </row>
        <row r="4286">
          <cell r="O4286">
            <v>1</v>
          </cell>
          <cell r="R4286">
            <v>1987</v>
          </cell>
        </row>
        <row r="4287">
          <cell r="O4287">
            <v>1</v>
          </cell>
          <cell r="R4287">
            <v>1987</v>
          </cell>
        </row>
        <row r="4288">
          <cell r="O4288">
            <v>1</v>
          </cell>
          <cell r="R4288">
            <v>1987</v>
          </cell>
        </row>
        <row r="4289">
          <cell r="O4289">
            <v>1</v>
          </cell>
          <cell r="R4289">
            <v>1987</v>
          </cell>
        </row>
        <row r="4290">
          <cell r="O4290">
            <v>1</v>
          </cell>
          <cell r="R4290">
            <v>1987</v>
          </cell>
        </row>
        <row r="4291">
          <cell r="O4291">
            <v>1</v>
          </cell>
          <cell r="R4291">
            <v>1987</v>
          </cell>
        </row>
        <row r="4292">
          <cell r="O4292">
            <v>1</v>
          </cell>
          <cell r="R4292">
            <v>1987</v>
          </cell>
        </row>
        <row r="4293">
          <cell r="O4293">
            <v>1</v>
          </cell>
          <cell r="R4293">
            <v>1987</v>
          </cell>
        </row>
        <row r="4294">
          <cell r="O4294">
            <v>1</v>
          </cell>
          <cell r="R4294">
            <v>1987</v>
          </cell>
        </row>
        <row r="4295">
          <cell r="O4295">
            <v>1</v>
          </cell>
          <cell r="R4295">
            <v>1987</v>
          </cell>
        </row>
        <row r="4296">
          <cell r="O4296">
            <v>1</v>
          </cell>
          <cell r="R4296">
            <v>1987</v>
          </cell>
        </row>
        <row r="4297">
          <cell r="O4297">
            <v>1</v>
          </cell>
          <cell r="R4297">
            <v>1987</v>
          </cell>
        </row>
        <row r="4298">
          <cell r="O4298">
            <v>1</v>
          </cell>
          <cell r="R4298">
            <v>1987</v>
          </cell>
        </row>
        <row r="4299">
          <cell r="O4299">
            <v>1</v>
          </cell>
          <cell r="R4299">
            <v>1987</v>
          </cell>
        </row>
        <row r="4300">
          <cell r="O4300">
            <v>1</v>
          </cell>
          <cell r="R4300">
            <v>1987</v>
          </cell>
        </row>
        <row r="4301">
          <cell r="O4301">
            <v>1</v>
          </cell>
          <cell r="R4301">
            <v>1987</v>
          </cell>
        </row>
        <row r="4302">
          <cell r="O4302">
            <v>1</v>
          </cell>
          <cell r="R4302">
            <v>1987</v>
          </cell>
        </row>
        <row r="4303">
          <cell r="O4303">
            <v>1</v>
          </cell>
          <cell r="R4303">
            <v>1987</v>
          </cell>
        </row>
        <row r="4304">
          <cell r="O4304">
            <v>1</v>
          </cell>
          <cell r="R4304">
            <v>1987</v>
          </cell>
        </row>
        <row r="4305">
          <cell r="O4305">
            <v>1</v>
          </cell>
          <cell r="R4305">
            <v>1987</v>
          </cell>
        </row>
        <row r="4306">
          <cell r="O4306">
            <v>1</v>
          </cell>
          <cell r="R4306">
            <v>1987</v>
          </cell>
        </row>
        <row r="4307">
          <cell r="O4307">
            <v>1</v>
          </cell>
          <cell r="R4307">
            <v>1987</v>
          </cell>
        </row>
        <row r="4308">
          <cell r="O4308">
            <v>1</v>
          </cell>
          <cell r="R4308">
            <v>1987</v>
          </cell>
        </row>
        <row r="4309">
          <cell r="O4309">
            <v>1</v>
          </cell>
          <cell r="R4309">
            <v>1987</v>
          </cell>
        </row>
        <row r="4310">
          <cell r="O4310">
            <v>1</v>
          </cell>
          <cell r="R4310">
            <v>1987</v>
          </cell>
        </row>
        <row r="4311">
          <cell r="O4311">
            <v>1</v>
          </cell>
          <cell r="R4311">
            <v>1987</v>
          </cell>
        </row>
        <row r="4312">
          <cell r="O4312">
            <v>1</v>
          </cell>
          <cell r="R4312">
            <v>1987</v>
          </cell>
        </row>
        <row r="4313">
          <cell r="O4313">
            <v>1</v>
          </cell>
          <cell r="R4313">
            <v>1987</v>
          </cell>
        </row>
        <row r="4314">
          <cell r="O4314">
            <v>1</v>
          </cell>
          <cell r="R4314">
            <v>1987</v>
          </cell>
        </row>
        <row r="4315">
          <cell r="O4315">
            <v>1</v>
          </cell>
          <cell r="R4315">
            <v>1987</v>
          </cell>
        </row>
        <row r="4316">
          <cell r="O4316">
            <v>1</v>
          </cell>
          <cell r="R4316">
            <v>1987</v>
          </cell>
        </row>
        <row r="4317">
          <cell r="O4317">
            <v>1</v>
          </cell>
          <cell r="R4317">
            <v>1987</v>
          </cell>
        </row>
        <row r="4318">
          <cell r="O4318">
            <v>1</v>
          </cell>
          <cell r="R4318">
            <v>1987</v>
          </cell>
        </row>
        <row r="4319">
          <cell r="O4319">
            <v>1</v>
          </cell>
          <cell r="R4319">
            <v>1987</v>
          </cell>
        </row>
        <row r="4320">
          <cell r="O4320">
            <v>1</v>
          </cell>
          <cell r="R4320">
            <v>1987</v>
          </cell>
        </row>
        <row r="4321">
          <cell r="O4321">
            <v>1</v>
          </cell>
          <cell r="R4321">
            <v>1987</v>
          </cell>
        </row>
        <row r="4322">
          <cell r="O4322">
            <v>1</v>
          </cell>
          <cell r="R4322">
            <v>1987</v>
          </cell>
        </row>
        <row r="4323">
          <cell r="O4323">
            <v>1</v>
          </cell>
          <cell r="R4323">
            <v>1987</v>
          </cell>
        </row>
        <row r="4324">
          <cell r="O4324">
            <v>1</v>
          </cell>
          <cell r="R4324">
            <v>1987</v>
          </cell>
        </row>
        <row r="4325">
          <cell r="O4325">
            <v>1</v>
          </cell>
          <cell r="R4325">
            <v>1987</v>
          </cell>
        </row>
        <row r="4326">
          <cell r="O4326">
            <v>1</v>
          </cell>
          <cell r="R4326">
            <v>1987</v>
          </cell>
        </row>
        <row r="4327">
          <cell r="O4327">
            <v>1</v>
          </cell>
          <cell r="R4327">
            <v>1987</v>
          </cell>
        </row>
        <row r="4328">
          <cell r="O4328">
            <v>1</v>
          </cell>
          <cell r="R4328">
            <v>1987</v>
          </cell>
        </row>
        <row r="4329">
          <cell r="O4329">
            <v>1</v>
          </cell>
          <cell r="R4329">
            <v>1987</v>
          </cell>
        </row>
        <row r="4330">
          <cell r="O4330">
            <v>1</v>
          </cell>
          <cell r="R4330">
            <v>1987</v>
          </cell>
        </row>
        <row r="4331">
          <cell r="O4331">
            <v>1</v>
          </cell>
          <cell r="R4331">
            <v>1987</v>
          </cell>
        </row>
        <row r="4332">
          <cell r="O4332">
            <v>1</v>
          </cell>
          <cell r="R4332">
            <v>1987</v>
          </cell>
        </row>
        <row r="4333">
          <cell r="O4333">
            <v>1</v>
          </cell>
          <cell r="R4333">
            <v>1987</v>
          </cell>
        </row>
        <row r="4334">
          <cell r="O4334">
            <v>1</v>
          </cell>
          <cell r="R4334">
            <v>1987</v>
          </cell>
        </row>
        <row r="4335">
          <cell r="O4335">
            <v>1</v>
          </cell>
          <cell r="R4335">
            <v>1987</v>
          </cell>
        </row>
        <row r="4336">
          <cell r="O4336">
            <v>1</v>
          </cell>
          <cell r="R4336">
            <v>1987</v>
          </cell>
        </row>
        <row r="4337">
          <cell r="O4337">
            <v>1</v>
          </cell>
          <cell r="R4337">
            <v>1987</v>
          </cell>
        </row>
        <row r="4338">
          <cell r="O4338">
            <v>1</v>
          </cell>
          <cell r="R4338">
            <v>1987</v>
          </cell>
        </row>
        <row r="4339">
          <cell r="O4339">
            <v>1</v>
          </cell>
          <cell r="R4339">
            <v>1987</v>
          </cell>
        </row>
        <row r="4340">
          <cell r="O4340">
            <v>1</v>
          </cell>
          <cell r="R4340">
            <v>1987</v>
          </cell>
        </row>
        <row r="4341">
          <cell r="O4341">
            <v>1</v>
          </cell>
          <cell r="R4341">
            <v>1987</v>
          </cell>
        </row>
        <row r="4342">
          <cell r="O4342">
            <v>1</v>
          </cell>
          <cell r="R4342">
            <v>1987</v>
          </cell>
        </row>
        <row r="4343">
          <cell r="O4343">
            <v>1</v>
          </cell>
          <cell r="R4343">
            <v>1987</v>
          </cell>
        </row>
        <row r="4344">
          <cell r="O4344">
            <v>1</v>
          </cell>
          <cell r="R4344">
            <v>1987</v>
          </cell>
        </row>
        <row r="4345">
          <cell r="O4345">
            <v>1</v>
          </cell>
          <cell r="R4345">
            <v>1987</v>
          </cell>
        </row>
        <row r="4346">
          <cell r="O4346">
            <v>1</v>
          </cell>
          <cell r="R4346">
            <v>1987</v>
          </cell>
        </row>
        <row r="4347">
          <cell r="O4347">
            <v>1</v>
          </cell>
          <cell r="R4347">
            <v>1987</v>
          </cell>
        </row>
        <row r="4348">
          <cell r="O4348">
            <v>1</v>
          </cell>
          <cell r="R4348">
            <v>1987</v>
          </cell>
        </row>
        <row r="4349">
          <cell r="O4349">
            <v>1</v>
          </cell>
          <cell r="R4349">
            <v>1987</v>
          </cell>
        </row>
        <row r="4350">
          <cell r="O4350">
            <v>1</v>
          </cell>
          <cell r="R4350">
            <v>1987</v>
          </cell>
        </row>
        <row r="4351">
          <cell r="O4351">
            <v>1</v>
          </cell>
          <cell r="R4351">
            <v>1987</v>
          </cell>
        </row>
        <row r="4352">
          <cell r="O4352">
            <v>1</v>
          </cell>
          <cell r="R4352">
            <v>1987</v>
          </cell>
        </row>
        <row r="4353">
          <cell r="O4353">
            <v>1</v>
          </cell>
          <cell r="R4353">
            <v>1987</v>
          </cell>
        </row>
        <row r="4354">
          <cell r="O4354">
            <v>1</v>
          </cell>
          <cell r="R4354">
            <v>1987</v>
          </cell>
        </row>
        <row r="4355">
          <cell r="O4355">
            <v>1</v>
          </cell>
          <cell r="R4355">
            <v>1987</v>
          </cell>
        </row>
        <row r="4356">
          <cell r="O4356">
            <v>1</v>
          </cell>
          <cell r="R4356">
            <v>1987</v>
          </cell>
        </row>
        <row r="4357">
          <cell r="O4357">
            <v>1</v>
          </cell>
          <cell r="R4357">
            <v>1987</v>
          </cell>
        </row>
        <row r="4358">
          <cell r="O4358">
            <v>1</v>
          </cell>
          <cell r="R4358">
            <v>1987</v>
          </cell>
        </row>
        <row r="4359">
          <cell r="O4359">
            <v>1</v>
          </cell>
          <cell r="R4359">
            <v>1987</v>
          </cell>
        </row>
        <row r="4360">
          <cell r="O4360">
            <v>1</v>
          </cell>
          <cell r="R4360">
            <v>1987</v>
          </cell>
        </row>
        <row r="4361">
          <cell r="O4361">
            <v>1</v>
          </cell>
          <cell r="R4361">
            <v>1987</v>
          </cell>
        </row>
        <row r="4362">
          <cell r="O4362">
            <v>1</v>
          </cell>
          <cell r="R4362">
            <v>1987</v>
          </cell>
        </row>
        <row r="4363">
          <cell r="O4363">
            <v>1</v>
          </cell>
          <cell r="R4363">
            <v>1987</v>
          </cell>
        </row>
        <row r="4364">
          <cell r="O4364">
            <v>1</v>
          </cell>
          <cell r="R4364">
            <v>1987</v>
          </cell>
        </row>
        <row r="4365">
          <cell r="O4365">
            <v>1</v>
          </cell>
          <cell r="R4365">
            <v>1987</v>
          </cell>
        </row>
        <row r="4366">
          <cell r="O4366">
            <v>1</v>
          </cell>
          <cell r="R4366">
            <v>1987</v>
          </cell>
        </row>
        <row r="4367">
          <cell r="O4367">
            <v>1</v>
          </cell>
          <cell r="R4367">
            <v>1987</v>
          </cell>
        </row>
        <row r="4368">
          <cell r="O4368">
            <v>1</v>
          </cell>
          <cell r="R4368">
            <v>1987</v>
          </cell>
        </row>
        <row r="4369">
          <cell r="O4369">
            <v>1</v>
          </cell>
          <cell r="R4369">
            <v>1987</v>
          </cell>
        </row>
        <row r="4370">
          <cell r="O4370">
            <v>1</v>
          </cell>
          <cell r="R4370">
            <v>1987</v>
          </cell>
        </row>
        <row r="4371">
          <cell r="O4371">
            <v>1</v>
          </cell>
          <cell r="R4371">
            <v>1987</v>
          </cell>
        </row>
        <row r="4372">
          <cell r="O4372">
            <v>1</v>
          </cell>
          <cell r="R4372">
            <v>1987</v>
          </cell>
        </row>
        <row r="4373">
          <cell r="O4373">
            <v>1</v>
          </cell>
          <cell r="R4373">
            <v>1987</v>
          </cell>
        </row>
        <row r="4374">
          <cell r="O4374">
            <v>1</v>
          </cell>
          <cell r="R4374">
            <v>1987</v>
          </cell>
        </row>
        <row r="4375">
          <cell r="O4375">
            <v>1</v>
          </cell>
          <cell r="R4375">
            <v>1987</v>
          </cell>
        </row>
        <row r="4376">
          <cell r="O4376">
            <v>1</v>
          </cell>
          <cell r="R4376">
            <v>1987</v>
          </cell>
        </row>
        <row r="4377">
          <cell r="O4377">
            <v>1</v>
          </cell>
          <cell r="R4377">
            <v>1987</v>
          </cell>
        </row>
        <row r="4378">
          <cell r="O4378">
            <v>1</v>
          </cell>
          <cell r="R4378">
            <v>1987</v>
          </cell>
        </row>
        <row r="4379">
          <cell r="O4379">
            <v>1</v>
          </cell>
          <cell r="R4379">
            <v>1987</v>
          </cell>
        </row>
        <row r="4380">
          <cell r="O4380">
            <v>1</v>
          </cell>
          <cell r="R4380">
            <v>1987</v>
          </cell>
        </row>
        <row r="4381">
          <cell r="O4381">
            <v>1</v>
          </cell>
          <cell r="R4381">
            <v>1987</v>
          </cell>
        </row>
        <row r="4382">
          <cell r="O4382">
            <v>1</v>
          </cell>
          <cell r="R4382">
            <v>1987</v>
          </cell>
        </row>
        <row r="4383">
          <cell r="O4383">
            <v>1</v>
          </cell>
          <cell r="R4383">
            <v>1987</v>
          </cell>
        </row>
        <row r="4384">
          <cell r="O4384">
            <v>1</v>
          </cell>
          <cell r="R4384">
            <v>1987</v>
          </cell>
        </row>
        <row r="4385">
          <cell r="O4385">
            <v>1</v>
          </cell>
          <cell r="R4385">
            <v>1987</v>
          </cell>
        </row>
        <row r="4386">
          <cell r="O4386">
            <v>1</v>
          </cell>
          <cell r="R4386">
            <v>1987</v>
          </cell>
        </row>
        <row r="4387">
          <cell r="O4387">
            <v>1</v>
          </cell>
          <cell r="R4387">
            <v>1987</v>
          </cell>
        </row>
        <row r="4388">
          <cell r="O4388">
            <v>1</v>
          </cell>
          <cell r="R4388">
            <v>1987</v>
          </cell>
        </row>
        <row r="4389">
          <cell r="O4389">
            <v>1</v>
          </cell>
          <cell r="R4389">
            <v>1987</v>
          </cell>
        </row>
        <row r="4390">
          <cell r="O4390">
            <v>1</v>
          </cell>
          <cell r="R4390">
            <v>1987</v>
          </cell>
        </row>
        <row r="4391">
          <cell r="O4391">
            <v>1</v>
          </cell>
          <cell r="R4391">
            <v>1987</v>
          </cell>
        </row>
        <row r="4392">
          <cell r="O4392">
            <v>1</v>
          </cell>
          <cell r="R4392">
            <v>1987</v>
          </cell>
        </row>
        <row r="4393">
          <cell r="O4393">
            <v>1</v>
          </cell>
          <cell r="R4393">
            <v>1987</v>
          </cell>
        </row>
        <row r="4394">
          <cell r="O4394">
            <v>1</v>
          </cell>
          <cell r="R4394">
            <v>1987</v>
          </cell>
        </row>
        <row r="4395">
          <cell r="O4395">
            <v>1</v>
          </cell>
          <cell r="R4395">
            <v>1987</v>
          </cell>
        </row>
        <row r="4396">
          <cell r="O4396">
            <v>1</v>
          </cell>
          <cell r="R4396">
            <v>1987</v>
          </cell>
        </row>
        <row r="4397">
          <cell r="O4397">
            <v>1</v>
          </cell>
          <cell r="R4397">
            <v>1987</v>
          </cell>
        </row>
        <row r="4398">
          <cell r="O4398">
            <v>1</v>
          </cell>
          <cell r="R4398">
            <v>1987</v>
          </cell>
        </row>
        <row r="4399">
          <cell r="O4399">
            <v>1</v>
          </cell>
          <cell r="R4399">
            <v>1987</v>
          </cell>
        </row>
        <row r="4400">
          <cell r="O4400">
            <v>1</v>
          </cell>
          <cell r="R4400">
            <v>1987</v>
          </cell>
        </row>
        <row r="4401">
          <cell r="O4401">
            <v>1</v>
          </cell>
          <cell r="R4401">
            <v>1987</v>
          </cell>
        </row>
        <row r="4402">
          <cell r="O4402">
            <v>1</v>
          </cell>
          <cell r="R4402">
            <v>1987</v>
          </cell>
        </row>
        <row r="4403">
          <cell r="O4403">
            <v>1</v>
          </cell>
          <cell r="R4403">
            <v>1987</v>
          </cell>
        </row>
        <row r="4404">
          <cell r="O4404">
            <v>1</v>
          </cell>
          <cell r="R4404">
            <v>1987</v>
          </cell>
        </row>
        <row r="4405">
          <cell r="O4405">
            <v>1</v>
          </cell>
          <cell r="R4405">
            <v>1987</v>
          </cell>
        </row>
        <row r="4406">
          <cell r="O4406">
            <v>1</v>
          </cell>
          <cell r="R4406">
            <v>1987</v>
          </cell>
        </row>
        <row r="4407">
          <cell r="O4407">
            <v>1</v>
          </cell>
          <cell r="R4407">
            <v>1987</v>
          </cell>
        </row>
        <row r="4408">
          <cell r="O4408">
            <v>1</v>
          </cell>
          <cell r="R4408">
            <v>1987</v>
          </cell>
        </row>
        <row r="4409">
          <cell r="O4409">
            <v>1</v>
          </cell>
          <cell r="R4409">
            <v>1987</v>
          </cell>
        </row>
        <row r="4410">
          <cell r="O4410">
            <v>1</v>
          </cell>
          <cell r="R4410">
            <v>1987</v>
          </cell>
        </row>
        <row r="4411">
          <cell r="O4411">
            <v>1</v>
          </cell>
          <cell r="R4411">
            <v>1987</v>
          </cell>
        </row>
        <row r="4412">
          <cell r="O4412">
            <v>1</v>
          </cell>
          <cell r="R4412">
            <v>1987</v>
          </cell>
        </row>
        <row r="4413">
          <cell r="O4413">
            <v>1</v>
          </cell>
          <cell r="R4413">
            <v>1987</v>
          </cell>
        </row>
        <row r="4414">
          <cell r="O4414">
            <v>1</v>
          </cell>
          <cell r="R4414">
            <v>1987</v>
          </cell>
        </row>
        <row r="4415">
          <cell r="O4415">
            <v>1</v>
          </cell>
          <cell r="R4415">
            <v>1987</v>
          </cell>
        </row>
        <row r="4416">
          <cell r="O4416">
            <v>1</v>
          </cell>
          <cell r="R4416">
            <v>1987</v>
          </cell>
        </row>
        <row r="4417">
          <cell r="O4417">
            <v>1</v>
          </cell>
          <cell r="R4417">
            <v>1987</v>
          </cell>
        </row>
        <row r="4418">
          <cell r="O4418">
            <v>1</v>
          </cell>
          <cell r="R4418">
            <v>1987</v>
          </cell>
        </row>
        <row r="4419">
          <cell r="O4419">
            <v>1</v>
          </cell>
          <cell r="R4419">
            <v>1987</v>
          </cell>
        </row>
        <row r="4420">
          <cell r="O4420">
            <v>1</v>
          </cell>
          <cell r="R4420">
            <v>1987</v>
          </cell>
        </row>
        <row r="4421">
          <cell r="O4421">
            <v>1</v>
          </cell>
          <cell r="R4421">
            <v>1987</v>
          </cell>
        </row>
        <row r="4422">
          <cell r="O4422">
            <v>1</v>
          </cell>
          <cell r="R4422">
            <v>1987</v>
          </cell>
        </row>
        <row r="4423">
          <cell r="O4423">
            <v>1</v>
          </cell>
          <cell r="R4423">
            <v>1987</v>
          </cell>
        </row>
        <row r="4424">
          <cell r="O4424">
            <v>1</v>
          </cell>
          <cell r="R4424">
            <v>1987</v>
          </cell>
        </row>
        <row r="4425">
          <cell r="O4425">
            <v>1</v>
          </cell>
          <cell r="R4425">
            <v>1987</v>
          </cell>
        </row>
        <row r="4426">
          <cell r="O4426">
            <v>1</v>
          </cell>
          <cell r="R4426">
            <v>1987</v>
          </cell>
        </row>
        <row r="4427">
          <cell r="O4427">
            <v>1</v>
          </cell>
          <cell r="R4427">
            <v>1987</v>
          </cell>
        </row>
        <row r="4428">
          <cell r="O4428">
            <v>1</v>
          </cell>
          <cell r="R4428">
            <v>1987</v>
          </cell>
        </row>
        <row r="4429">
          <cell r="O4429">
            <v>1</v>
          </cell>
          <cell r="R4429">
            <v>1987</v>
          </cell>
        </row>
        <row r="4430">
          <cell r="O4430">
            <v>1</v>
          </cell>
          <cell r="R4430">
            <v>1987</v>
          </cell>
        </row>
        <row r="4431">
          <cell r="O4431">
            <v>1</v>
          </cell>
          <cell r="R4431">
            <v>1987</v>
          </cell>
        </row>
        <row r="4432">
          <cell r="O4432">
            <v>1</v>
          </cell>
          <cell r="R4432">
            <v>1987</v>
          </cell>
        </row>
        <row r="4433">
          <cell r="O4433">
            <v>1</v>
          </cell>
          <cell r="R4433">
            <v>1987</v>
          </cell>
        </row>
        <row r="4434">
          <cell r="O4434">
            <v>1</v>
          </cell>
          <cell r="R4434">
            <v>1987</v>
          </cell>
        </row>
        <row r="4435">
          <cell r="O4435">
            <v>1</v>
          </cell>
          <cell r="R4435">
            <v>1987</v>
          </cell>
        </row>
        <row r="4436">
          <cell r="O4436">
            <v>1</v>
          </cell>
          <cell r="R4436">
            <v>1987</v>
          </cell>
        </row>
        <row r="4437">
          <cell r="O4437">
            <v>1</v>
          </cell>
          <cell r="R4437">
            <v>1987</v>
          </cell>
        </row>
        <row r="4438">
          <cell r="O4438">
            <v>1</v>
          </cell>
          <cell r="R4438">
            <v>1987</v>
          </cell>
        </row>
        <row r="4439">
          <cell r="O4439">
            <v>1</v>
          </cell>
          <cell r="R4439">
            <v>1987</v>
          </cell>
        </row>
        <row r="4440">
          <cell r="O4440">
            <v>1</v>
          </cell>
          <cell r="R4440">
            <v>1987</v>
          </cell>
        </row>
        <row r="4441">
          <cell r="O4441">
            <v>1</v>
          </cell>
          <cell r="R4441">
            <v>1987</v>
          </cell>
        </row>
        <row r="4442">
          <cell r="O4442">
            <v>1</v>
          </cell>
          <cell r="R4442">
            <v>1987</v>
          </cell>
        </row>
        <row r="4443">
          <cell r="O4443">
            <v>1</v>
          </cell>
          <cell r="R4443">
            <v>1987</v>
          </cell>
        </row>
        <row r="4444">
          <cell r="O4444">
            <v>1</v>
          </cell>
          <cell r="R4444">
            <v>1987</v>
          </cell>
        </row>
        <row r="4445">
          <cell r="O4445">
            <v>1</v>
          </cell>
          <cell r="R4445">
            <v>1987</v>
          </cell>
        </row>
        <row r="4446">
          <cell r="O4446">
            <v>1</v>
          </cell>
          <cell r="R4446">
            <v>1987</v>
          </cell>
        </row>
        <row r="4447">
          <cell r="O4447">
            <v>1</v>
          </cell>
          <cell r="R4447">
            <v>1987</v>
          </cell>
        </row>
        <row r="4448">
          <cell r="O4448">
            <v>1</v>
          </cell>
          <cell r="R4448">
            <v>1987</v>
          </cell>
        </row>
        <row r="4449">
          <cell r="O4449">
            <v>1</v>
          </cell>
          <cell r="R4449">
            <v>1987</v>
          </cell>
        </row>
        <row r="4450">
          <cell r="O4450">
            <v>1</v>
          </cell>
          <cell r="R4450">
            <v>1987</v>
          </cell>
        </row>
        <row r="4451">
          <cell r="O4451">
            <v>1</v>
          </cell>
          <cell r="R4451">
            <v>1987</v>
          </cell>
        </row>
        <row r="4452">
          <cell r="O4452">
            <v>1</v>
          </cell>
          <cell r="R4452">
            <v>1987</v>
          </cell>
        </row>
        <row r="4453">
          <cell r="O4453">
            <v>1</v>
          </cell>
          <cell r="R4453">
            <v>1987</v>
          </cell>
        </row>
        <row r="4454">
          <cell r="O4454">
            <v>1</v>
          </cell>
          <cell r="R4454">
            <v>1987</v>
          </cell>
        </row>
        <row r="4455">
          <cell r="O4455">
            <v>1</v>
          </cell>
          <cell r="R4455">
            <v>1987</v>
          </cell>
        </row>
        <row r="4456">
          <cell r="O4456">
            <v>1</v>
          </cell>
          <cell r="R4456">
            <v>1987</v>
          </cell>
        </row>
        <row r="4457">
          <cell r="O4457">
            <v>1</v>
          </cell>
          <cell r="R4457">
            <v>1987</v>
          </cell>
        </row>
        <row r="4458">
          <cell r="O4458">
            <v>1</v>
          </cell>
          <cell r="R4458">
            <v>1987</v>
          </cell>
        </row>
        <row r="4459">
          <cell r="O4459">
            <v>1</v>
          </cell>
          <cell r="R4459">
            <v>1987</v>
          </cell>
        </row>
        <row r="4460">
          <cell r="O4460">
            <v>1</v>
          </cell>
          <cell r="R4460">
            <v>1987</v>
          </cell>
        </row>
        <row r="4461">
          <cell r="O4461">
            <v>1</v>
          </cell>
          <cell r="R4461">
            <v>1987</v>
          </cell>
        </row>
        <row r="4462">
          <cell r="O4462">
            <v>1</v>
          </cell>
          <cell r="R4462">
            <v>1987</v>
          </cell>
        </row>
        <row r="4463">
          <cell r="O4463">
            <v>1</v>
          </cell>
          <cell r="R4463">
            <v>1987</v>
          </cell>
        </row>
        <row r="4464">
          <cell r="O4464">
            <v>1</v>
          </cell>
          <cell r="R4464">
            <v>1987</v>
          </cell>
        </row>
        <row r="4465">
          <cell r="O4465">
            <v>1</v>
          </cell>
          <cell r="R4465">
            <v>1987</v>
          </cell>
        </row>
        <row r="4466">
          <cell r="O4466">
            <v>1</v>
          </cell>
          <cell r="R4466">
            <v>1987</v>
          </cell>
        </row>
        <row r="4467">
          <cell r="O4467">
            <v>1</v>
          </cell>
          <cell r="R4467">
            <v>1987</v>
          </cell>
        </row>
        <row r="4468">
          <cell r="O4468">
            <v>1</v>
          </cell>
          <cell r="R4468">
            <v>1987</v>
          </cell>
        </row>
        <row r="4469">
          <cell r="O4469">
            <v>1</v>
          </cell>
          <cell r="R4469">
            <v>1987</v>
          </cell>
        </row>
        <row r="4470">
          <cell r="O4470">
            <v>1</v>
          </cell>
          <cell r="R4470">
            <v>1987</v>
          </cell>
        </row>
        <row r="4471">
          <cell r="O4471">
            <v>1</v>
          </cell>
          <cell r="R4471">
            <v>1987</v>
          </cell>
        </row>
        <row r="4472">
          <cell r="O4472">
            <v>1</v>
          </cell>
          <cell r="R4472">
            <v>1987</v>
          </cell>
        </row>
        <row r="4473">
          <cell r="O4473">
            <v>1</v>
          </cell>
          <cell r="R4473">
            <v>1987</v>
          </cell>
        </row>
        <row r="4474">
          <cell r="O4474">
            <v>1</v>
          </cell>
          <cell r="R4474">
            <v>1987</v>
          </cell>
        </row>
        <row r="4475">
          <cell r="O4475">
            <v>1</v>
          </cell>
          <cell r="R4475">
            <v>1987</v>
          </cell>
        </row>
        <row r="4476">
          <cell r="O4476">
            <v>1</v>
          </cell>
          <cell r="R4476">
            <v>1987</v>
          </cell>
        </row>
        <row r="4477">
          <cell r="O4477">
            <v>1</v>
          </cell>
          <cell r="R4477">
            <v>1987</v>
          </cell>
        </row>
        <row r="4478">
          <cell r="O4478">
            <v>1</v>
          </cell>
          <cell r="R4478">
            <v>1987</v>
          </cell>
        </row>
        <row r="4479">
          <cell r="O4479">
            <v>1</v>
          </cell>
          <cell r="R4479">
            <v>1987</v>
          </cell>
        </row>
        <row r="4480">
          <cell r="O4480">
            <v>1</v>
          </cell>
          <cell r="R4480">
            <v>1987</v>
          </cell>
        </row>
        <row r="4481">
          <cell r="O4481">
            <v>1</v>
          </cell>
          <cell r="R4481">
            <v>1987</v>
          </cell>
        </row>
        <row r="4482">
          <cell r="O4482">
            <v>1</v>
          </cell>
          <cell r="R4482">
            <v>1987</v>
          </cell>
        </row>
        <row r="4483">
          <cell r="O4483">
            <v>1</v>
          </cell>
          <cell r="R4483">
            <v>1987</v>
          </cell>
        </row>
        <row r="4484">
          <cell r="O4484">
            <v>1</v>
          </cell>
          <cell r="R4484">
            <v>1987</v>
          </cell>
        </row>
        <row r="4485">
          <cell r="O4485">
            <v>1</v>
          </cell>
          <cell r="R4485">
            <v>1987</v>
          </cell>
        </row>
        <row r="4486">
          <cell r="O4486">
            <v>1</v>
          </cell>
          <cell r="R4486">
            <v>1987</v>
          </cell>
        </row>
        <row r="4487">
          <cell r="O4487">
            <v>1</v>
          </cell>
          <cell r="R4487">
            <v>1987</v>
          </cell>
        </row>
        <row r="4488">
          <cell r="O4488">
            <v>1</v>
          </cell>
          <cell r="R4488">
            <v>1987</v>
          </cell>
        </row>
        <row r="4489">
          <cell r="O4489">
            <v>1</v>
          </cell>
          <cell r="R4489">
            <v>1987</v>
          </cell>
        </row>
        <row r="4490">
          <cell r="O4490">
            <v>1</v>
          </cell>
          <cell r="R4490">
            <v>1987</v>
          </cell>
        </row>
        <row r="4491">
          <cell r="O4491">
            <v>1</v>
          </cell>
          <cell r="R4491">
            <v>1987</v>
          </cell>
        </row>
        <row r="4492">
          <cell r="O4492">
            <v>1</v>
          </cell>
          <cell r="R4492">
            <v>1987</v>
          </cell>
        </row>
        <row r="4493">
          <cell r="O4493">
            <v>1</v>
          </cell>
          <cell r="R4493">
            <v>1987</v>
          </cell>
        </row>
        <row r="4494">
          <cell r="O4494">
            <v>1</v>
          </cell>
          <cell r="R4494">
            <v>1987</v>
          </cell>
        </row>
        <row r="4495">
          <cell r="O4495">
            <v>1</v>
          </cell>
          <cell r="R4495">
            <v>1987</v>
          </cell>
        </row>
        <row r="4496">
          <cell r="O4496">
            <v>1</v>
          </cell>
          <cell r="R4496">
            <v>1987</v>
          </cell>
        </row>
        <row r="4497">
          <cell r="O4497">
            <v>1</v>
          </cell>
          <cell r="R4497">
            <v>1987</v>
          </cell>
        </row>
        <row r="4498">
          <cell r="O4498">
            <v>1</v>
          </cell>
          <cell r="R4498">
            <v>1987</v>
          </cell>
        </row>
        <row r="4499">
          <cell r="O4499">
            <v>1</v>
          </cell>
          <cell r="R4499">
            <v>1987</v>
          </cell>
        </row>
        <row r="4500">
          <cell r="O4500">
            <v>1</v>
          </cell>
          <cell r="R4500">
            <v>1987</v>
          </cell>
        </row>
        <row r="4501">
          <cell r="O4501">
            <v>1</v>
          </cell>
          <cell r="R4501">
            <v>1987</v>
          </cell>
        </row>
        <row r="4502">
          <cell r="O4502">
            <v>1</v>
          </cell>
          <cell r="R4502">
            <v>1987</v>
          </cell>
        </row>
        <row r="4503">
          <cell r="O4503">
            <v>1</v>
          </cell>
          <cell r="R4503">
            <v>1987</v>
          </cell>
        </row>
        <row r="4504">
          <cell r="O4504">
            <v>1</v>
          </cell>
          <cell r="R4504">
            <v>1987</v>
          </cell>
        </row>
        <row r="4505">
          <cell r="O4505">
            <v>1</v>
          </cell>
          <cell r="R4505">
            <v>1987</v>
          </cell>
        </row>
        <row r="4506">
          <cell r="O4506">
            <v>1</v>
          </cell>
          <cell r="R4506">
            <v>1987</v>
          </cell>
        </row>
        <row r="4507">
          <cell r="O4507">
            <v>1</v>
          </cell>
          <cell r="R4507">
            <v>1987</v>
          </cell>
        </row>
        <row r="4508">
          <cell r="O4508">
            <v>1</v>
          </cell>
          <cell r="R4508">
            <v>1987</v>
          </cell>
        </row>
        <row r="4509">
          <cell r="O4509">
            <v>1</v>
          </cell>
          <cell r="R4509">
            <v>1987</v>
          </cell>
        </row>
        <row r="4510">
          <cell r="O4510">
            <v>1</v>
          </cell>
          <cell r="R4510">
            <v>1987</v>
          </cell>
        </row>
        <row r="4511">
          <cell r="O4511">
            <v>1</v>
          </cell>
          <cell r="R4511">
            <v>1987</v>
          </cell>
        </row>
        <row r="4512">
          <cell r="O4512">
            <v>1</v>
          </cell>
          <cell r="R4512">
            <v>1987</v>
          </cell>
        </row>
        <row r="4513">
          <cell r="O4513">
            <v>1</v>
          </cell>
          <cell r="R4513">
            <v>1987</v>
          </cell>
        </row>
        <row r="4514">
          <cell r="O4514">
            <v>1</v>
          </cell>
          <cell r="R4514">
            <v>1987</v>
          </cell>
        </row>
        <row r="4515">
          <cell r="O4515">
            <v>1</v>
          </cell>
          <cell r="R4515">
            <v>1987</v>
          </cell>
        </row>
        <row r="4516">
          <cell r="O4516">
            <v>1</v>
          </cell>
          <cell r="R4516">
            <v>1987</v>
          </cell>
        </row>
        <row r="4517">
          <cell r="O4517">
            <v>1</v>
          </cell>
          <cell r="R4517">
            <v>1987</v>
          </cell>
        </row>
        <row r="4518">
          <cell r="O4518">
            <v>1</v>
          </cell>
          <cell r="R4518">
            <v>1987</v>
          </cell>
        </row>
        <row r="4519">
          <cell r="O4519">
            <v>1</v>
          </cell>
          <cell r="R4519">
            <v>1987</v>
          </cell>
        </row>
        <row r="4520">
          <cell r="O4520">
            <v>1</v>
          </cell>
          <cell r="R4520">
            <v>1987</v>
          </cell>
        </row>
        <row r="4521">
          <cell r="O4521">
            <v>1</v>
          </cell>
          <cell r="R4521">
            <v>1987</v>
          </cell>
        </row>
        <row r="4522">
          <cell r="O4522">
            <v>1</v>
          </cell>
          <cell r="R4522">
            <v>1987</v>
          </cell>
        </row>
        <row r="4523">
          <cell r="O4523">
            <v>1</v>
          </cell>
          <cell r="R4523">
            <v>1987</v>
          </cell>
        </row>
        <row r="4524">
          <cell r="O4524">
            <v>1</v>
          </cell>
          <cell r="R4524">
            <v>1987</v>
          </cell>
        </row>
        <row r="4525">
          <cell r="O4525">
            <v>1</v>
          </cell>
          <cell r="R4525">
            <v>1987</v>
          </cell>
        </row>
        <row r="4526">
          <cell r="O4526">
            <v>1</v>
          </cell>
          <cell r="R4526">
            <v>1987</v>
          </cell>
        </row>
        <row r="4527">
          <cell r="O4527">
            <v>1</v>
          </cell>
          <cell r="R4527">
            <v>1987</v>
          </cell>
        </row>
        <row r="4528">
          <cell r="O4528">
            <v>1</v>
          </cell>
          <cell r="R4528">
            <v>1987</v>
          </cell>
        </row>
        <row r="4529">
          <cell r="O4529">
            <v>1</v>
          </cell>
          <cell r="R4529">
            <v>1987</v>
          </cell>
        </row>
        <row r="4530">
          <cell r="O4530">
            <v>1</v>
          </cell>
          <cell r="R4530">
            <v>1987</v>
          </cell>
        </row>
        <row r="4531">
          <cell r="O4531">
            <v>1</v>
          </cell>
          <cell r="R4531">
            <v>1987</v>
          </cell>
        </row>
        <row r="4532">
          <cell r="O4532">
            <v>1</v>
          </cell>
          <cell r="R4532">
            <v>1987</v>
          </cell>
        </row>
        <row r="4533">
          <cell r="O4533">
            <v>1</v>
          </cell>
          <cell r="R4533">
            <v>1987</v>
          </cell>
        </row>
        <row r="4534">
          <cell r="O4534">
            <v>1</v>
          </cell>
          <cell r="R4534">
            <v>1987</v>
          </cell>
        </row>
        <row r="4535">
          <cell r="O4535">
            <v>1</v>
          </cell>
          <cell r="R4535">
            <v>1987</v>
          </cell>
        </row>
        <row r="4536">
          <cell r="O4536">
            <v>1</v>
          </cell>
          <cell r="R4536">
            <v>1987</v>
          </cell>
        </row>
        <row r="4537">
          <cell r="O4537">
            <v>1</v>
          </cell>
          <cell r="R4537">
            <v>1987</v>
          </cell>
        </row>
        <row r="4538">
          <cell r="O4538">
            <v>1</v>
          </cell>
          <cell r="R4538">
            <v>1987</v>
          </cell>
        </row>
        <row r="4539">
          <cell r="O4539">
            <v>1</v>
          </cell>
          <cell r="R4539">
            <v>1987</v>
          </cell>
        </row>
        <row r="4540">
          <cell r="O4540">
            <v>1</v>
          </cell>
          <cell r="R4540">
            <v>1987</v>
          </cell>
        </row>
        <row r="4541">
          <cell r="O4541">
            <v>1</v>
          </cell>
          <cell r="R4541">
            <v>1987</v>
          </cell>
        </row>
        <row r="4542">
          <cell r="O4542">
            <v>1</v>
          </cell>
          <cell r="R4542">
            <v>1987</v>
          </cell>
        </row>
        <row r="4543">
          <cell r="O4543">
            <v>1</v>
          </cell>
          <cell r="R4543">
            <v>1987</v>
          </cell>
        </row>
        <row r="4544">
          <cell r="O4544">
            <v>1</v>
          </cell>
          <cell r="R4544">
            <v>1987</v>
          </cell>
        </row>
        <row r="4545">
          <cell r="O4545">
            <v>1</v>
          </cell>
          <cell r="R4545">
            <v>1987</v>
          </cell>
        </row>
        <row r="4546">
          <cell r="O4546">
            <v>1</v>
          </cell>
          <cell r="R4546">
            <v>1987</v>
          </cell>
        </row>
        <row r="4547">
          <cell r="O4547">
            <v>1</v>
          </cell>
          <cell r="R4547">
            <v>1987</v>
          </cell>
        </row>
        <row r="4548">
          <cell r="O4548">
            <v>1</v>
          </cell>
          <cell r="R4548">
            <v>1987</v>
          </cell>
        </row>
        <row r="4549">
          <cell r="O4549">
            <v>1</v>
          </cell>
          <cell r="R4549">
            <v>1987</v>
          </cell>
        </row>
        <row r="4550">
          <cell r="O4550">
            <v>1</v>
          </cell>
          <cell r="R4550">
            <v>1987</v>
          </cell>
        </row>
        <row r="4551">
          <cell r="O4551">
            <v>1</v>
          </cell>
          <cell r="R4551">
            <v>1987</v>
          </cell>
        </row>
        <row r="4552">
          <cell r="O4552">
            <v>1</v>
          </cell>
          <cell r="R4552">
            <v>1987</v>
          </cell>
        </row>
        <row r="4553">
          <cell r="O4553">
            <v>1</v>
          </cell>
          <cell r="R4553">
            <v>1987</v>
          </cell>
        </row>
        <row r="4554">
          <cell r="O4554">
            <v>1</v>
          </cell>
          <cell r="R4554">
            <v>1987</v>
          </cell>
        </row>
        <row r="4555">
          <cell r="O4555">
            <v>1</v>
          </cell>
          <cell r="R4555">
            <v>1987</v>
          </cell>
        </row>
        <row r="4556">
          <cell r="O4556">
            <v>1</v>
          </cell>
          <cell r="R4556">
            <v>1987</v>
          </cell>
        </row>
        <row r="4557">
          <cell r="O4557">
            <v>1</v>
          </cell>
          <cell r="R4557">
            <v>1987</v>
          </cell>
        </row>
        <row r="4558">
          <cell r="O4558">
            <v>1</v>
          </cell>
          <cell r="R4558">
            <v>1987</v>
          </cell>
        </row>
        <row r="4559">
          <cell r="O4559">
            <v>1</v>
          </cell>
          <cell r="R4559">
            <v>1987</v>
          </cell>
        </row>
        <row r="4560">
          <cell r="O4560">
            <v>1</v>
          </cell>
          <cell r="R4560">
            <v>1987</v>
          </cell>
        </row>
        <row r="4561">
          <cell r="O4561">
            <v>1</v>
          </cell>
          <cell r="R4561">
            <v>1987</v>
          </cell>
        </row>
        <row r="4562">
          <cell r="O4562">
            <v>1</v>
          </cell>
          <cell r="R4562">
            <v>1987</v>
          </cell>
        </row>
        <row r="4563">
          <cell r="O4563">
            <v>1</v>
          </cell>
          <cell r="R4563">
            <v>1987</v>
          </cell>
        </row>
        <row r="4564">
          <cell r="O4564">
            <v>1</v>
          </cell>
          <cell r="R4564">
            <v>1987</v>
          </cell>
        </row>
        <row r="4565">
          <cell r="O4565">
            <v>1</v>
          </cell>
          <cell r="R4565">
            <v>1987</v>
          </cell>
        </row>
        <row r="4566">
          <cell r="O4566">
            <v>1</v>
          </cell>
          <cell r="R4566">
            <v>1987</v>
          </cell>
        </row>
        <row r="4567">
          <cell r="O4567">
            <v>1</v>
          </cell>
          <cell r="R4567">
            <v>1987</v>
          </cell>
        </row>
        <row r="4568">
          <cell r="O4568">
            <v>1</v>
          </cell>
          <cell r="R4568">
            <v>1987</v>
          </cell>
        </row>
        <row r="4569">
          <cell r="O4569">
            <v>1</v>
          </cell>
          <cell r="R4569">
            <v>1987</v>
          </cell>
        </row>
        <row r="4570">
          <cell r="O4570">
            <v>1</v>
          </cell>
          <cell r="R4570">
            <v>1987</v>
          </cell>
        </row>
        <row r="4571">
          <cell r="O4571">
            <v>1</v>
          </cell>
          <cell r="R4571">
            <v>1987</v>
          </cell>
        </row>
        <row r="4572">
          <cell r="O4572">
            <v>1</v>
          </cell>
          <cell r="R4572">
            <v>1987</v>
          </cell>
        </row>
        <row r="4573">
          <cell r="O4573">
            <v>1</v>
          </cell>
          <cell r="R4573">
            <v>1987</v>
          </cell>
        </row>
        <row r="4574">
          <cell r="O4574">
            <v>1</v>
          </cell>
          <cell r="R4574">
            <v>1987</v>
          </cell>
        </row>
        <row r="4575">
          <cell r="O4575">
            <v>1</v>
          </cell>
          <cell r="R4575">
            <v>1987</v>
          </cell>
        </row>
        <row r="4576">
          <cell r="O4576">
            <v>1</v>
          </cell>
          <cell r="R4576">
            <v>1987</v>
          </cell>
        </row>
        <row r="4577">
          <cell r="O4577">
            <v>1</v>
          </cell>
          <cell r="R4577">
            <v>1987</v>
          </cell>
        </row>
        <row r="4578">
          <cell r="O4578">
            <v>1</v>
          </cell>
          <cell r="R4578">
            <v>1987</v>
          </cell>
        </row>
        <row r="4579">
          <cell r="O4579">
            <v>1</v>
          </cell>
          <cell r="R4579">
            <v>1987</v>
          </cell>
        </row>
        <row r="4580">
          <cell r="O4580">
            <v>1</v>
          </cell>
          <cell r="R4580">
            <v>1987</v>
          </cell>
        </row>
        <row r="4581">
          <cell r="O4581">
            <v>1</v>
          </cell>
          <cell r="R4581">
            <v>1987</v>
          </cell>
        </row>
        <row r="4582">
          <cell r="O4582">
            <v>1</v>
          </cell>
          <cell r="R4582">
            <v>1987</v>
          </cell>
        </row>
        <row r="4583">
          <cell r="O4583">
            <v>1</v>
          </cell>
          <cell r="R4583">
            <v>1987</v>
          </cell>
        </row>
        <row r="4584">
          <cell r="O4584">
            <v>1</v>
          </cell>
          <cell r="R4584">
            <v>1987</v>
          </cell>
        </row>
        <row r="4585">
          <cell r="O4585">
            <v>1</v>
          </cell>
          <cell r="R4585">
            <v>1987</v>
          </cell>
        </row>
        <row r="4586">
          <cell r="O4586">
            <v>1</v>
          </cell>
          <cell r="R4586">
            <v>1987</v>
          </cell>
        </row>
        <row r="4587">
          <cell r="O4587">
            <v>1</v>
          </cell>
          <cell r="R4587">
            <v>1987</v>
          </cell>
        </row>
        <row r="4588">
          <cell r="O4588">
            <v>1</v>
          </cell>
          <cell r="R4588">
            <v>1987</v>
          </cell>
        </row>
        <row r="4589">
          <cell r="O4589">
            <v>1</v>
          </cell>
          <cell r="R4589">
            <v>1987</v>
          </cell>
        </row>
        <row r="4590">
          <cell r="O4590">
            <v>1</v>
          </cell>
          <cell r="R4590">
            <v>1987</v>
          </cell>
        </row>
        <row r="4591">
          <cell r="O4591">
            <v>1</v>
          </cell>
          <cell r="R4591">
            <v>1987</v>
          </cell>
        </row>
        <row r="4592">
          <cell r="O4592">
            <v>1</v>
          </cell>
          <cell r="R4592">
            <v>1987</v>
          </cell>
        </row>
        <row r="4593">
          <cell r="O4593">
            <v>1</v>
          </cell>
          <cell r="R4593">
            <v>1987</v>
          </cell>
        </row>
        <row r="4594">
          <cell r="O4594">
            <v>1</v>
          </cell>
          <cell r="R4594">
            <v>1987</v>
          </cell>
        </row>
        <row r="4595">
          <cell r="O4595">
            <v>1</v>
          </cell>
          <cell r="R4595">
            <v>1987</v>
          </cell>
        </row>
        <row r="4596">
          <cell r="O4596">
            <v>1</v>
          </cell>
          <cell r="R4596">
            <v>1987</v>
          </cell>
        </row>
        <row r="4597">
          <cell r="O4597">
            <v>1</v>
          </cell>
          <cell r="R4597">
            <v>1987</v>
          </cell>
        </row>
        <row r="4598">
          <cell r="O4598">
            <v>1</v>
          </cell>
          <cell r="R4598">
            <v>1987</v>
          </cell>
        </row>
        <row r="4599">
          <cell r="O4599">
            <v>1</v>
          </cell>
          <cell r="R4599">
            <v>1987</v>
          </cell>
        </row>
        <row r="4600">
          <cell r="O4600">
            <v>1</v>
          </cell>
          <cell r="R4600">
            <v>1987</v>
          </cell>
        </row>
        <row r="4601">
          <cell r="O4601">
            <v>1</v>
          </cell>
          <cell r="R4601">
            <v>1987</v>
          </cell>
        </row>
        <row r="4602">
          <cell r="O4602">
            <v>1</v>
          </cell>
          <cell r="R4602">
            <v>1987</v>
          </cell>
        </row>
        <row r="4603">
          <cell r="O4603">
            <v>1</v>
          </cell>
          <cell r="R4603">
            <v>1987</v>
          </cell>
        </row>
        <row r="4604">
          <cell r="O4604">
            <v>1</v>
          </cell>
          <cell r="R4604">
            <v>1987</v>
          </cell>
        </row>
        <row r="4605">
          <cell r="O4605">
            <v>1</v>
          </cell>
          <cell r="R4605">
            <v>1987</v>
          </cell>
        </row>
        <row r="4606">
          <cell r="O4606">
            <v>1</v>
          </cell>
          <cell r="R4606">
            <v>1987</v>
          </cell>
        </row>
        <row r="4607">
          <cell r="O4607">
            <v>1</v>
          </cell>
          <cell r="R4607">
            <v>1987</v>
          </cell>
        </row>
        <row r="4608">
          <cell r="O4608">
            <v>1</v>
          </cell>
          <cell r="R4608">
            <v>1987</v>
          </cell>
        </row>
        <row r="4609">
          <cell r="O4609">
            <v>1</v>
          </cell>
          <cell r="R4609">
            <v>1987</v>
          </cell>
        </row>
        <row r="4610">
          <cell r="O4610">
            <v>1</v>
          </cell>
          <cell r="R4610">
            <v>1987</v>
          </cell>
        </row>
        <row r="4611">
          <cell r="O4611">
            <v>1</v>
          </cell>
          <cell r="R4611">
            <v>1987</v>
          </cell>
        </row>
        <row r="4612">
          <cell r="O4612">
            <v>1</v>
          </cell>
          <cell r="R4612">
            <v>1987</v>
          </cell>
        </row>
        <row r="4613">
          <cell r="O4613">
            <v>1</v>
          </cell>
          <cell r="R4613">
            <v>1987</v>
          </cell>
        </row>
        <row r="4614">
          <cell r="O4614">
            <v>1</v>
          </cell>
          <cell r="R4614">
            <v>1987</v>
          </cell>
        </row>
        <row r="4615">
          <cell r="O4615">
            <v>1</v>
          </cell>
          <cell r="R4615">
            <v>1987</v>
          </cell>
        </row>
        <row r="4616">
          <cell r="O4616">
            <v>1</v>
          </cell>
          <cell r="R4616">
            <v>1987</v>
          </cell>
        </row>
        <row r="4617">
          <cell r="O4617">
            <v>1</v>
          </cell>
          <cell r="R4617">
            <v>1987</v>
          </cell>
        </row>
        <row r="4618">
          <cell r="O4618">
            <v>1</v>
          </cell>
          <cell r="R4618">
            <v>1987</v>
          </cell>
        </row>
        <row r="4619">
          <cell r="O4619">
            <v>1</v>
          </cell>
          <cell r="R4619">
            <v>1987</v>
          </cell>
        </row>
        <row r="4620">
          <cell r="O4620">
            <v>1</v>
          </cell>
          <cell r="R4620">
            <v>1987</v>
          </cell>
        </row>
        <row r="4621">
          <cell r="O4621">
            <v>1</v>
          </cell>
          <cell r="R4621">
            <v>1987</v>
          </cell>
        </row>
        <row r="4622">
          <cell r="O4622">
            <v>1</v>
          </cell>
          <cell r="R4622">
            <v>1987</v>
          </cell>
        </row>
        <row r="4623">
          <cell r="O4623">
            <v>1</v>
          </cell>
          <cell r="R4623">
            <v>1987</v>
          </cell>
        </row>
        <row r="4624">
          <cell r="O4624">
            <v>1</v>
          </cell>
          <cell r="R4624">
            <v>1987</v>
          </cell>
        </row>
        <row r="4625">
          <cell r="O4625">
            <v>1</v>
          </cell>
          <cell r="R4625">
            <v>1987</v>
          </cell>
        </row>
        <row r="4626">
          <cell r="O4626">
            <v>1</v>
          </cell>
          <cell r="R4626">
            <v>1987</v>
          </cell>
        </row>
        <row r="4627">
          <cell r="O4627">
            <v>1</v>
          </cell>
          <cell r="R4627">
            <v>1987</v>
          </cell>
        </row>
        <row r="4628">
          <cell r="O4628">
            <v>1</v>
          </cell>
          <cell r="R4628">
            <v>1987</v>
          </cell>
        </row>
        <row r="4629">
          <cell r="O4629">
            <v>1</v>
          </cell>
          <cell r="R4629">
            <v>1987</v>
          </cell>
        </row>
        <row r="4630">
          <cell r="O4630">
            <v>1</v>
          </cell>
          <cell r="R4630">
            <v>1987</v>
          </cell>
        </row>
        <row r="4631">
          <cell r="O4631">
            <v>1</v>
          </cell>
          <cell r="R4631">
            <v>1987</v>
          </cell>
        </row>
        <row r="4632">
          <cell r="O4632">
            <v>1</v>
          </cell>
          <cell r="R4632">
            <v>1987</v>
          </cell>
        </row>
        <row r="4633">
          <cell r="O4633">
            <v>1</v>
          </cell>
          <cell r="R4633">
            <v>1987</v>
          </cell>
        </row>
        <row r="4634">
          <cell r="O4634">
            <v>1</v>
          </cell>
          <cell r="R4634">
            <v>1987</v>
          </cell>
        </row>
        <row r="4635">
          <cell r="O4635">
            <v>1</v>
          </cell>
          <cell r="R4635">
            <v>1987</v>
          </cell>
        </row>
        <row r="4636">
          <cell r="O4636">
            <v>1</v>
          </cell>
          <cell r="R4636">
            <v>1987</v>
          </cell>
        </row>
        <row r="4637">
          <cell r="O4637">
            <v>1</v>
          </cell>
          <cell r="R4637">
            <v>1987</v>
          </cell>
        </row>
        <row r="4638">
          <cell r="O4638">
            <v>1</v>
          </cell>
          <cell r="R4638">
            <v>1987</v>
          </cell>
        </row>
        <row r="4639">
          <cell r="O4639">
            <v>1</v>
          </cell>
          <cell r="R4639">
            <v>1987</v>
          </cell>
        </row>
        <row r="4640">
          <cell r="O4640">
            <v>1</v>
          </cell>
          <cell r="R4640">
            <v>1987</v>
          </cell>
        </row>
        <row r="4641">
          <cell r="O4641">
            <v>1</v>
          </cell>
          <cell r="R4641">
            <v>1987</v>
          </cell>
        </row>
        <row r="4642">
          <cell r="O4642">
            <v>1</v>
          </cell>
          <cell r="R4642">
            <v>1987</v>
          </cell>
        </row>
        <row r="4643">
          <cell r="O4643">
            <v>1</v>
          </cell>
          <cell r="R4643">
            <v>1987</v>
          </cell>
        </row>
        <row r="4644">
          <cell r="O4644">
            <v>1</v>
          </cell>
          <cell r="R4644">
            <v>1987</v>
          </cell>
        </row>
        <row r="4645">
          <cell r="O4645">
            <v>1</v>
          </cell>
          <cell r="R4645">
            <v>1987</v>
          </cell>
        </row>
        <row r="4646">
          <cell r="O4646">
            <v>1</v>
          </cell>
          <cell r="R4646">
            <v>1987</v>
          </cell>
        </row>
        <row r="4647">
          <cell r="O4647">
            <v>1</v>
          </cell>
          <cell r="R4647">
            <v>1987</v>
          </cell>
        </row>
        <row r="4648">
          <cell r="O4648">
            <v>1</v>
          </cell>
          <cell r="R4648">
            <v>1987</v>
          </cell>
        </row>
        <row r="4649">
          <cell r="O4649">
            <v>1</v>
          </cell>
          <cell r="R4649">
            <v>1987</v>
          </cell>
        </row>
        <row r="4650">
          <cell r="O4650">
            <v>1</v>
          </cell>
          <cell r="R4650">
            <v>1987</v>
          </cell>
        </row>
        <row r="4651">
          <cell r="O4651">
            <v>1</v>
          </cell>
          <cell r="R4651">
            <v>1987</v>
          </cell>
        </row>
        <row r="4652">
          <cell r="O4652">
            <v>1</v>
          </cell>
          <cell r="R4652">
            <v>1987</v>
          </cell>
        </row>
        <row r="4653">
          <cell r="O4653">
            <v>1</v>
          </cell>
          <cell r="R4653">
            <v>1987</v>
          </cell>
        </row>
        <row r="4654">
          <cell r="O4654">
            <v>1</v>
          </cell>
          <cell r="R4654">
            <v>1987</v>
          </cell>
        </row>
        <row r="4655">
          <cell r="O4655">
            <v>1</v>
          </cell>
          <cell r="R4655">
            <v>1987</v>
          </cell>
        </row>
        <row r="4656">
          <cell r="O4656">
            <v>1</v>
          </cell>
          <cell r="R4656">
            <v>1987</v>
          </cell>
        </row>
        <row r="4657">
          <cell r="O4657">
            <v>1</v>
          </cell>
          <cell r="R4657">
            <v>1987</v>
          </cell>
        </row>
        <row r="4658">
          <cell r="O4658">
            <v>1</v>
          </cell>
          <cell r="R4658">
            <v>1987</v>
          </cell>
        </row>
        <row r="4659">
          <cell r="O4659">
            <v>1</v>
          </cell>
          <cell r="R4659">
            <v>1987</v>
          </cell>
        </row>
        <row r="4660">
          <cell r="O4660">
            <v>1</v>
          </cell>
          <cell r="R4660">
            <v>1987</v>
          </cell>
        </row>
        <row r="4661">
          <cell r="O4661">
            <v>1</v>
          </cell>
          <cell r="R4661">
            <v>1987</v>
          </cell>
        </row>
        <row r="4662">
          <cell r="O4662">
            <v>1</v>
          </cell>
          <cell r="R4662">
            <v>1987</v>
          </cell>
        </row>
        <row r="4663">
          <cell r="O4663">
            <v>1</v>
          </cell>
          <cell r="R4663">
            <v>1987</v>
          </cell>
        </row>
        <row r="4664">
          <cell r="O4664">
            <v>1</v>
          </cell>
          <cell r="R4664">
            <v>1987</v>
          </cell>
        </row>
        <row r="4665">
          <cell r="O4665">
            <v>1</v>
          </cell>
          <cell r="R4665">
            <v>1987</v>
          </cell>
        </row>
        <row r="4666">
          <cell r="O4666">
            <v>1</v>
          </cell>
          <cell r="R4666">
            <v>1987</v>
          </cell>
        </row>
        <row r="4667">
          <cell r="O4667">
            <v>1</v>
          </cell>
          <cell r="R4667">
            <v>1987</v>
          </cell>
        </row>
        <row r="4668">
          <cell r="O4668">
            <v>1</v>
          </cell>
          <cell r="R4668">
            <v>1987</v>
          </cell>
        </row>
        <row r="4669">
          <cell r="O4669">
            <v>1</v>
          </cell>
          <cell r="R4669">
            <v>1987</v>
          </cell>
        </row>
        <row r="4670">
          <cell r="O4670">
            <v>1</v>
          </cell>
          <cell r="R4670">
            <v>1987</v>
          </cell>
        </row>
        <row r="4671">
          <cell r="O4671">
            <v>1</v>
          </cell>
          <cell r="R4671">
            <v>1987</v>
          </cell>
        </row>
        <row r="4672">
          <cell r="O4672">
            <v>1</v>
          </cell>
          <cell r="R4672">
            <v>1987</v>
          </cell>
        </row>
        <row r="4673">
          <cell r="O4673">
            <v>1</v>
          </cell>
          <cell r="R4673">
            <v>1987</v>
          </cell>
        </row>
        <row r="4674">
          <cell r="O4674">
            <v>1</v>
          </cell>
          <cell r="R4674">
            <v>1987</v>
          </cell>
        </row>
        <row r="4675">
          <cell r="O4675">
            <v>1</v>
          </cell>
          <cell r="R4675">
            <v>1987</v>
          </cell>
        </row>
        <row r="4676">
          <cell r="O4676">
            <v>1</v>
          </cell>
          <cell r="R4676">
            <v>1987</v>
          </cell>
        </row>
        <row r="4677">
          <cell r="O4677">
            <v>1</v>
          </cell>
          <cell r="R4677">
            <v>1987</v>
          </cell>
        </row>
        <row r="4678">
          <cell r="O4678">
            <v>1</v>
          </cell>
          <cell r="R4678">
            <v>1987</v>
          </cell>
        </row>
        <row r="4679">
          <cell r="O4679">
            <v>1</v>
          </cell>
          <cell r="R4679">
            <v>1987</v>
          </cell>
        </row>
        <row r="4680">
          <cell r="O4680">
            <v>1</v>
          </cell>
          <cell r="R4680">
            <v>1987</v>
          </cell>
        </row>
        <row r="4681">
          <cell r="O4681">
            <v>1</v>
          </cell>
          <cell r="R4681">
            <v>1987</v>
          </cell>
        </row>
        <row r="4682">
          <cell r="O4682">
            <v>1</v>
          </cell>
          <cell r="R4682">
            <v>1987</v>
          </cell>
        </row>
        <row r="4683">
          <cell r="O4683">
            <v>1</v>
          </cell>
          <cell r="R4683">
            <v>1987</v>
          </cell>
        </row>
        <row r="4684">
          <cell r="O4684">
            <v>1</v>
          </cell>
          <cell r="R4684">
            <v>1987</v>
          </cell>
        </row>
        <row r="4685">
          <cell r="O4685">
            <v>1</v>
          </cell>
          <cell r="R4685">
            <v>1987</v>
          </cell>
        </row>
        <row r="4686">
          <cell r="O4686">
            <v>1</v>
          </cell>
          <cell r="R4686">
            <v>1987</v>
          </cell>
        </row>
        <row r="4687">
          <cell r="O4687">
            <v>1</v>
          </cell>
          <cell r="R4687">
            <v>1987</v>
          </cell>
        </row>
        <row r="4688">
          <cell r="O4688">
            <v>1</v>
          </cell>
          <cell r="R4688">
            <v>1987</v>
          </cell>
        </row>
        <row r="4689">
          <cell r="O4689">
            <v>1</v>
          </cell>
          <cell r="R4689">
            <v>1987</v>
          </cell>
        </row>
        <row r="4690">
          <cell r="O4690">
            <v>1</v>
          </cell>
          <cell r="R4690">
            <v>1987</v>
          </cell>
        </row>
        <row r="4691">
          <cell r="O4691">
            <v>1</v>
          </cell>
          <cell r="R4691">
            <v>1987</v>
          </cell>
        </row>
        <row r="4692">
          <cell r="O4692">
            <v>1</v>
          </cell>
          <cell r="R4692">
            <v>1987</v>
          </cell>
        </row>
        <row r="4693">
          <cell r="O4693">
            <v>1</v>
          </cell>
          <cell r="R4693">
            <v>1987</v>
          </cell>
        </row>
        <row r="4694">
          <cell r="O4694">
            <v>1</v>
          </cell>
          <cell r="R4694">
            <v>1987</v>
          </cell>
        </row>
        <row r="4695">
          <cell r="O4695">
            <v>1</v>
          </cell>
          <cell r="R4695">
            <v>1987</v>
          </cell>
        </row>
        <row r="4696">
          <cell r="O4696">
            <v>1</v>
          </cell>
          <cell r="R4696">
            <v>1987</v>
          </cell>
        </row>
        <row r="4697">
          <cell r="O4697">
            <v>1</v>
          </cell>
          <cell r="R4697">
            <v>1987</v>
          </cell>
        </row>
        <row r="4698">
          <cell r="O4698">
            <v>1</v>
          </cell>
          <cell r="R4698">
            <v>1987</v>
          </cell>
        </row>
        <row r="4699">
          <cell r="O4699">
            <v>1</v>
          </cell>
          <cell r="R4699">
            <v>1987</v>
          </cell>
        </row>
        <row r="4700">
          <cell r="O4700">
            <v>1</v>
          </cell>
          <cell r="R4700">
            <v>1987</v>
          </cell>
        </row>
        <row r="4701">
          <cell r="O4701">
            <v>1</v>
          </cell>
          <cell r="R4701">
            <v>1987</v>
          </cell>
        </row>
        <row r="4702">
          <cell r="O4702">
            <v>1</v>
          </cell>
          <cell r="R4702">
            <v>1987</v>
          </cell>
        </row>
        <row r="4703">
          <cell r="O4703">
            <v>1</v>
          </cell>
          <cell r="R4703">
            <v>1987</v>
          </cell>
        </row>
        <row r="4704">
          <cell r="O4704">
            <v>1</v>
          </cell>
          <cell r="R4704">
            <v>1987</v>
          </cell>
        </row>
        <row r="4705">
          <cell r="O4705">
            <v>1</v>
          </cell>
          <cell r="R4705">
            <v>1987</v>
          </cell>
        </row>
        <row r="4706">
          <cell r="O4706">
            <v>1</v>
          </cell>
          <cell r="R4706">
            <v>1987</v>
          </cell>
        </row>
        <row r="4707">
          <cell r="O4707">
            <v>1</v>
          </cell>
          <cell r="R4707">
            <v>1987</v>
          </cell>
        </row>
        <row r="4708">
          <cell r="O4708">
            <v>1</v>
          </cell>
          <cell r="R4708">
            <v>1987</v>
          </cell>
        </row>
        <row r="4709">
          <cell r="O4709">
            <v>1</v>
          </cell>
          <cell r="R4709">
            <v>1987</v>
          </cell>
        </row>
        <row r="4710">
          <cell r="O4710">
            <v>1</v>
          </cell>
          <cell r="R4710">
            <v>1987</v>
          </cell>
        </row>
        <row r="4711">
          <cell r="O4711">
            <v>1</v>
          </cell>
          <cell r="R4711">
            <v>1987</v>
          </cell>
        </row>
        <row r="4712">
          <cell r="O4712">
            <v>1</v>
          </cell>
          <cell r="R4712">
            <v>1987</v>
          </cell>
        </row>
        <row r="4713">
          <cell r="O4713">
            <v>1</v>
          </cell>
          <cell r="R4713">
            <v>1987</v>
          </cell>
        </row>
        <row r="4714">
          <cell r="O4714">
            <v>1</v>
          </cell>
          <cell r="R4714">
            <v>1987</v>
          </cell>
        </row>
        <row r="4715">
          <cell r="O4715">
            <v>1</v>
          </cell>
          <cell r="R4715">
            <v>1987</v>
          </cell>
        </row>
        <row r="4716">
          <cell r="O4716">
            <v>1</v>
          </cell>
          <cell r="R4716">
            <v>1987</v>
          </cell>
        </row>
        <row r="4717">
          <cell r="O4717">
            <v>1</v>
          </cell>
          <cell r="R4717">
            <v>1987</v>
          </cell>
        </row>
        <row r="4718">
          <cell r="O4718">
            <v>1</v>
          </cell>
          <cell r="R4718">
            <v>1987</v>
          </cell>
        </row>
        <row r="4719">
          <cell r="O4719">
            <v>1</v>
          </cell>
          <cell r="R4719">
            <v>1987</v>
          </cell>
        </row>
        <row r="4720">
          <cell r="O4720">
            <v>1</v>
          </cell>
          <cell r="R4720">
            <v>1987</v>
          </cell>
        </row>
        <row r="4721">
          <cell r="O4721">
            <v>1</v>
          </cell>
          <cell r="R4721">
            <v>1987</v>
          </cell>
        </row>
        <row r="4722">
          <cell r="O4722">
            <v>1</v>
          </cell>
          <cell r="R4722">
            <v>1987</v>
          </cell>
        </row>
        <row r="4723">
          <cell r="O4723">
            <v>1</v>
          </cell>
          <cell r="R4723">
            <v>1987</v>
          </cell>
        </row>
        <row r="4724">
          <cell r="O4724">
            <v>1</v>
          </cell>
          <cell r="R4724">
            <v>1987</v>
          </cell>
        </row>
        <row r="4725">
          <cell r="O4725">
            <v>1</v>
          </cell>
          <cell r="R4725">
            <v>1987</v>
          </cell>
        </row>
        <row r="4726">
          <cell r="O4726">
            <v>1</v>
          </cell>
          <cell r="R4726">
            <v>1987</v>
          </cell>
        </row>
        <row r="4727">
          <cell r="O4727">
            <v>1</v>
          </cell>
          <cell r="R4727">
            <v>1987</v>
          </cell>
        </row>
        <row r="4728">
          <cell r="O4728">
            <v>1</v>
          </cell>
          <cell r="R4728">
            <v>1987</v>
          </cell>
        </row>
        <row r="4729">
          <cell r="O4729">
            <v>1</v>
          </cell>
          <cell r="R4729">
            <v>1987</v>
          </cell>
        </row>
        <row r="4730">
          <cell r="O4730">
            <v>1</v>
          </cell>
          <cell r="R4730">
            <v>1987</v>
          </cell>
        </row>
        <row r="4731">
          <cell r="O4731">
            <v>1</v>
          </cell>
          <cell r="R4731">
            <v>1987</v>
          </cell>
        </row>
        <row r="4732">
          <cell r="O4732">
            <v>1</v>
          </cell>
          <cell r="R4732">
            <v>1987</v>
          </cell>
        </row>
        <row r="4733">
          <cell r="O4733">
            <v>1</v>
          </cell>
          <cell r="R4733">
            <v>1987</v>
          </cell>
        </row>
        <row r="4734">
          <cell r="O4734">
            <v>1</v>
          </cell>
          <cell r="R4734">
            <v>1987</v>
          </cell>
        </row>
        <row r="4735">
          <cell r="O4735">
            <v>1</v>
          </cell>
          <cell r="R4735">
            <v>1987</v>
          </cell>
        </row>
        <row r="4736">
          <cell r="O4736">
            <v>1</v>
          </cell>
          <cell r="R4736">
            <v>1987</v>
          </cell>
        </row>
        <row r="4737">
          <cell r="O4737">
            <v>1</v>
          </cell>
          <cell r="R4737">
            <v>1987</v>
          </cell>
        </row>
        <row r="4738">
          <cell r="O4738">
            <v>1</v>
          </cell>
          <cell r="R4738">
            <v>1987</v>
          </cell>
        </row>
        <row r="4739">
          <cell r="O4739">
            <v>1</v>
          </cell>
          <cell r="R4739">
            <v>1987</v>
          </cell>
        </row>
        <row r="4740">
          <cell r="O4740">
            <v>1</v>
          </cell>
          <cell r="R4740">
            <v>1987</v>
          </cell>
        </row>
        <row r="4741">
          <cell r="O4741">
            <v>1</v>
          </cell>
          <cell r="R4741">
            <v>1987</v>
          </cell>
        </row>
        <row r="4742">
          <cell r="O4742">
            <v>1</v>
          </cell>
          <cell r="R4742">
            <v>1987</v>
          </cell>
        </row>
        <row r="4743">
          <cell r="O4743">
            <v>1</v>
          </cell>
          <cell r="R4743">
            <v>1987</v>
          </cell>
        </row>
        <row r="4744">
          <cell r="O4744">
            <v>1</v>
          </cell>
          <cell r="R4744">
            <v>1987</v>
          </cell>
        </row>
        <row r="4745">
          <cell r="O4745">
            <v>1</v>
          </cell>
          <cell r="R4745">
            <v>1987</v>
          </cell>
        </row>
        <row r="4746">
          <cell r="O4746">
            <v>1</v>
          </cell>
          <cell r="R4746">
            <v>1987</v>
          </cell>
        </row>
        <row r="4747">
          <cell r="O4747">
            <v>1</v>
          </cell>
          <cell r="R4747">
            <v>1987</v>
          </cell>
        </row>
        <row r="4748">
          <cell r="O4748">
            <v>1</v>
          </cell>
          <cell r="R4748">
            <v>1987</v>
          </cell>
        </row>
        <row r="4749">
          <cell r="O4749">
            <v>1</v>
          </cell>
          <cell r="R4749">
            <v>1987</v>
          </cell>
        </row>
        <row r="4750">
          <cell r="O4750">
            <v>1</v>
          </cell>
          <cell r="R4750">
            <v>1987</v>
          </cell>
        </row>
        <row r="4751">
          <cell r="O4751">
            <v>1</v>
          </cell>
          <cell r="R4751">
            <v>1987</v>
          </cell>
        </row>
        <row r="4752">
          <cell r="O4752">
            <v>1</v>
          </cell>
          <cell r="R4752">
            <v>1987</v>
          </cell>
        </row>
        <row r="4753">
          <cell r="O4753">
            <v>1</v>
          </cell>
          <cell r="R4753">
            <v>1987</v>
          </cell>
        </row>
        <row r="4754">
          <cell r="O4754">
            <v>1</v>
          </cell>
          <cell r="R4754">
            <v>1987</v>
          </cell>
        </row>
        <row r="4755">
          <cell r="O4755">
            <v>1</v>
          </cell>
          <cell r="R4755">
            <v>1987</v>
          </cell>
        </row>
        <row r="4756">
          <cell r="O4756">
            <v>1</v>
          </cell>
          <cell r="R4756">
            <v>1987</v>
          </cell>
        </row>
        <row r="4757">
          <cell r="O4757">
            <v>1</v>
          </cell>
          <cell r="R4757">
            <v>1987</v>
          </cell>
        </row>
        <row r="4758">
          <cell r="O4758">
            <v>1</v>
          </cell>
          <cell r="R4758">
            <v>1987</v>
          </cell>
        </row>
        <row r="4759">
          <cell r="O4759">
            <v>1</v>
          </cell>
          <cell r="R4759">
            <v>1987</v>
          </cell>
        </row>
        <row r="4760">
          <cell r="O4760">
            <v>1</v>
          </cell>
          <cell r="R4760">
            <v>1987</v>
          </cell>
        </row>
        <row r="4761">
          <cell r="O4761">
            <v>1</v>
          </cell>
          <cell r="R4761">
            <v>1987</v>
          </cell>
        </row>
        <row r="4762">
          <cell r="O4762">
            <v>1</v>
          </cell>
          <cell r="R4762">
            <v>1987</v>
          </cell>
        </row>
        <row r="4763">
          <cell r="O4763">
            <v>1</v>
          </cell>
          <cell r="R4763">
            <v>1987</v>
          </cell>
        </row>
        <row r="4764">
          <cell r="O4764">
            <v>1</v>
          </cell>
          <cell r="R4764">
            <v>1987</v>
          </cell>
        </row>
        <row r="4765">
          <cell r="O4765">
            <v>1</v>
          </cell>
          <cell r="R4765">
            <v>1987</v>
          </cell>
        </row>
        <row r="4766">
          <cell r="O4766">
            <v>1</v>
          </cell>
          <cell r="R4766">
            <v>1987</v>
          </cell>
        </row>
        <row r="4767">
          <cell r="O4767">
            <v>1</v>
          </cell>
          <cell r="R4767">
            <v>1987</v>
          </cell>
        </row>
        <row r="4768">
          <cell r="O4768">
            <v>1</v>
          </cell>
          <cell r="R4768">
            <v>1987</v>
          </cell>
        </row>
        <row r="4769">
          <cell r="O4769">
            <v>1</v>
          </cell>
          <cell r="R4769">
            <v>1987</v>
          </cell>
        </row>
        <row r="4770">
          <cell r="O4770">
            <v>1</v>
          </cell>
          <cell r="R4770">
            <v>1987</v>
          </cell>
        </row>
        <row r="4771">
          <cell r="O4771">
            <v>1</v>
          </cell>
          <cell r="R4771">
            <v>1987</v>
          </cell>
        </row>
        <row r="4772">
          <cell r="O4772">
            <v>1</v>
          </cell>
          <cell r="R4772">
            <v>1987</v>
          </cell>
        </row>
        <row r="4773">
          <cell r="O4773">
            <v>1</v>
          </cell>
          <cell r="R4773">
            <v>1987</v>
          </cell>
        </row>
        <row r="4774">
          <cell r="O4774">
            <v>1</v>
          </cell>
          <cell r="R4774">
            <v>1987</v>
          </cell>
        </row>
        <row r="4775">
          <cell r="O4775">
            <v>1</v>
          </cell>
          <cell r="R4775">
            <v>1987</v>
          </cell>
        </row>
        <row r="4776">
          <cell r="O4776">
            <v>1</v>
          </cell>
          <cell r="R4776">
            <v>1987</v>
          </cell>
        </row>
        <row r="4777">
          <cell r="O4777">
            <v>1</v>
          </cell>
          <cell r="R4777">
            <v>1987</v>
          </cell>
        </row>
        <row r="4778">
          <cell r="O4778">
            <v>1</v>
          </cell>
          <cell r="R4778">
            <v>1987</v>
          </cell>
        </row>
        <row r="4779">
          <cell r="O4779">
            <v>1</v>
          </cell>
          <cell r="R4779">
            <v>1987</v>
          </cell>
        </row>
        <row r="4780">
          <cell r="O4780">
            <v>1</v>
          </cell>
          <cell r="R4780">
            <v>1987</v>
          </cell>
        </row>
        <row r="4781">
          <cell r="O4781">
            <v>1</v>
          </cell>
          <cell r="R4781">
            <v>1987</v>
          </cell>
        </row>
        <row r="4782">
          <cell r="O4782">
            <v>1</v>
          </cell>
          <cell r="R4782">
            <v>1987</v>
          </cell>
        </row>
        <row r="4783">
          <cell r="O4783">
            <v>1</v>
          </cell>
          <cell r="R4783">
            <v>1987</v>
          </cell>
        </row>
        <row r="4784">
          <cell r="O4784">
            <v>1</v>
          </cell>
          <cell r="R4784">
            <v>1987</v>
          </cell>
        </row>
        <row r="4785">
          <cell r="O4785">
            <v>1</v>
          </cell>
          <cell r="R4785">
            <v>1987</v>
          </cell>
        </row>
        <row r="4786">
          <cell r="O4786">
            <v>1</v>
          </cell>
          <cell r="R4786">
            <v>1987</v>
          </cell>
        </row>
        <row r="4787">
          <cell r="O4787">
            <v>1</v>
          </cell>
          <cell r="R4787">
            <v>1987</v>
          </cell>
        </row>
        <row r="4788">
          <cell r="O4788">
            <v>1</v>
          </cell>
          <cell r="R4788">
            <v>1987</v>
          </cell>
        </row>
        <row r="4789">
          <cell r="O4789">
            <v>1</v>
          </cell>
          <cell r="R4789">
            <v>1987</v>
          </cell>
        </row>
        <row r="4790">
          <cell r="O4790">
            <v>1</v>
          </cell>
          <cell r="R4790">
            <v>1987</v>
          </cell>
        </row>
        <row r="4791">
          <cell r="O4791">
            <v>1</v>
          </cell>
          <cell r="R4791">
            <v>1987</v>
          </cell>
        </row>
        <row r="4792">
          <cell r="O4792">
            <v>1</v>
          </cell>
          <cell r="R4792">
            <v>1987</v>
          </cell>
        </row>
        <row r="4793">
          <cell r="O4793">
            <v>1</v>
          </cell>
          <cell r="R4793">
            <v>1987</v>
          </cell>
        </row>
        <row r="4794">
          <cell r="O4794">
            <v>1</v>
          </cell>
          <cell r="R4794">
            <v>1987</v>
          </cell>
        </row>
        <row r="4795">
          <cell r="O4795">
            <v>1</v>
          </cell>
          <cell r="R4795">
            <v>1987</v>
          </cell>
        </row>
        <row r="4796">
          <cell r="O4796">
            <v>1</v>
          </cell>
          <cell r="R4796">
            <v>1987</v>
          </cell>
        </row>
        <row r="4797">
          <cell r="O4797">
            <v>1</v>
          </cell>
          <cell r="R4797">
            <v>1987</v>
          </cell>
        </row>
        <row r="4798">
          <cell r="O4798">
            <v>1</v>
          </cell>
          <cell r="R4798">
            <v>1987</v>
          </cell>
        </row>
        <row r="4799">
          <cell r="O4799">
            <v>1</v>
          </cell>
          <cell r="R4799">
            <v>1987</v>
          </cell>
        </row>
        <row r="4800">
          <cell r="O4800">
            <v>1</v>
          </cell>
          <cell r="R4800">
            <v>1987</v>
          </cell>
        </row>
        <row r="4801">
          <cell r="O4801">
            <v>1</v>
          </cell>
          <cell r="R4801">
            <v>1987</v>
          </cell>
        </row>
        <row r="4802">
          <cell r="O4802">
            <v>1</v>
          </cell>
          <cell r="R4802">
            <v>1987</v>
          </cell>
        </row>
        <row r="4803">
          <cell r="O4803">
            <v>1</v>
          </cell>
          <cell r="R4803">
            <v>1987</v>
          </cell>
        </row>
        <row r="4804">
          <cell r="O4804">
            <v>1</v>
          </cell>
          <cell r="R4804">
            <v>1987</v>
          </cell>
        </row>
        <row r="4805">
          <cell r="O4805">
            <v>1</v>
          </cell>
          <cell r="R4805">
            <v>1987</v>
          </cell>
        </row>
        <row r="4806">
          <cell r="O4806">
            <v>1</v>
          </cell>
          <cell r="R4806">
            <v>1987</v>
          </cell>
        </row>
        <row r="4807">
          <cell r="O4807">
            <v>1</v>
          </cell>
          <cell r="R4807">
            <v>1987</v>
          </cell>
        </row>
        <row r="4808">
          <cell r="O4808">
            <v>1</v>
          </cell>
          <cell r="R4808">
            <v>1987</v>
          </cell>
        </row>
        <row r="4809">
          <cell r="O4809">
            <v>1</v>
          </cell>
          <cell r="R4809">
            <v>1987</v>
          </cell>
        </row>
        <row r="4810">
          <cell r="O4810">
            <v>1</v>
          </cell>
          <cell r="R4810">
            <v>1987</v>
          </cell>
        </row>
        <row r="4811">
          <cell r="O4811">
            <v>1</v>
          </cell>
          <cell r="R4811">
            <v>1987</v>
          </cell>
        </row>
        <row r="4812">
          <cell r="O4812">
            <v>1</v>
          </cell>
          <cell r="R4812">
            <v>1987</v>
          </cell>
        </row>
        <row r="4813">
          <cell r="O4813">
            <v>1</v>
          </cell>
          <cell r="R4813">
            <v>1987</v>
          </cell>
        </row>
        <row r="4814">
          <cell r="O4814">
            <v>1</v>
          </cell>
          <cell r="R4814">
            <v>1987</v>
          </cell>
        </row>
        <row r="4815">
          <cell r="O4815">
            <v>1</v>
          </cell>
          <cell r="R4815">
            <v>1987</v>
          </cell>
        </row>
        <row r="4816">
          <cell r="O4816">
            <v>1</v>
          </cell>
          <cell r="R4816">
            <v>1987</v>
          </cell>
        </row>
        <row r="4817">
          <cell r="O4817">
            <v>1</v>
          </cell>
          <cell r="R4817">
            <v>1987</v>
          </cell>
        </row>
        <row r="4818">
          <cell r="O4818">
            <v>1</v>
          </cell>
          <cell r="R4818">
            <v>1987</v>
          </cell>
        </row>
        <row r="4819">
          <cell r="O4819">
            <v>1</v>
          </cell>
          <cell r="R4819">
            <v>1987</v>
          </cell>
        </row>
        <row r="4820">
          <cell r="O4820">
            <v>1</v>
          </cell>
          <cell r="R4820">
            <v>1987</v>
          </cell>
        </row>
        <row r="4821">
          <cell r="O4821">
            <v>1</v>
          </cell>
          <cell r="R4821">
            <v>1987</v>
          </cell>
        </row>
        <row r="4822">
          <cell r="O4822">
            <v>1</v>
          </cell>
          <cell r="R4822">
            <v>1987</v>
          </cell>
        </row>
        <row r="4823">
          <cell r="O4823">
            <v>1</v>
          </cell>
          <cell r="R4823">
            <v>1987</v>
          </cell>
        </row>
        <row r="4824">
          <cell r="O4824">
            <v>1</v>
          </cell>
          <cell r="R4824">
            <v>1987</v>
          </cell>
        </row>
        <row r="4825">
          <cell r="O4825">
            <v>1</v>
          </cell>
          <cell r="R4825">
            <v>1987</v>
          </cell>
        </row>
        <row r="4826">
          <cell r="O4826">
            <v>1</v>
          </cell>
          <cell r="R4826">
            <v>1987</v>
          </cell>
        </row>
        <row r="4827">
          <cell r="O4827">
            <v>1</v>
          </cell>
          <cell r="R4827">
            <v>1987</v>
          </cell>
        </row>
        <row r="4828">
          <cell r="O4828">
            <v>1</v>
          </cell>
          <cell r="R4828">
            <v>1987</v>
          </cell>
        </row>
        <row r="4829">
          <cell r="O4829">
            <v>1</v>
          </cell>
          <cell r="R4829">
            <v>1987</v>
          </cell>
        </row>
        <row r="4830">
          <cell r="O4830">
            <v>1</v>
          </cell>
          <cell r="R4830">
            <v>1987</v>
          </cell>
        </row>
        <row r="4831">
          <cell r="O4831">
            <v>1</v>
          </cell>
          <cell r="R4831">
            <v>1987</v>
          </cell>
        </row>
        <row r="4832">
          <cell r="O4832">
            <v>1</v>
          </cell>
          <cell r="R4832">
            <v>1987</v>
          </cell>
        </row>
        <row r="4833">
          <cell r="O4833">
            <v>1</v>
          </cell>
          <cell r="R4833">
            <v>1987</v>
          </cell>
        </row>
        <row r="4834">
          <cell r="O4834">
            <v>1</v>
          </cell>
          <cell r="R4834">
            <v>1987</v>
          </cell>
        </row>
        <row r="4835">
          <cell r="O4835">
            <v>1</v>
          </cell>
          <cell r="R4835">
            <v>1987</v>
          </cell>
        </row>
        <row r="4836">
          <cell r="O4836">
            <v>1</v>
          </cell>
          <cell r="R4836">
            <v>1987</v>
          </cell>
        </row>
        <row r="4837">
          <cell r="O4837">
            <v>1</v>
          </cell>
          <cell r="R4837">
            <v>1987</v>
          </cell>
        </row>
        <row r="4838">
          <cell r="O4838">
            <v>1</v>
          </cell>
          <cell r="R4838">
            <v>1987</v>
          </cell>
        </row>
        <row r="4839">
          <cell r="O4839">
            <v>1</v>
          </cell>
          <cell r="R4839">
            <v>1987</v>
          </cell>
        </row>
        <row r="4840">
          <cell r="O4840">
            <v>1</v>
          </cell>
          <cell r="R4840">
            <v>1987</v>
          </cell>
        </row>
        <row r="4841">
          <cell r="O4841">
            <v>1</v>
          </cell>
          <cell r="R4841">
            <v>1987</v>
          </cell>
        </row>
        <row r="4842">
          <cell r="O4842">
            <v>1</v>
          </cell>
          <cell r="R4842">
            <v>1987</v>
          </cell>
        </row>
        <row r="4843">
          <cell r="O4843">
            <v>1</v>
          </cell>
          <cell r="R4843">
            <v>1987</v>
          </cell>
        </row>
        <row r="4844">
          <cell r="O4844">
            <v>1</v>
          </cell>
          <cell r="R4844">
            <v>1987</v>
          </cell>
        </row>
        <row r="4845">
          <cell r="O4845">
            <v>1</v>
          </cell>
          <cell r="R4845">
            <v>1987</v>
          </cell>
        </row>
        <row r="4846">
          <cell r="O4846">
            <v>1</v>
          </cell>
          <cell r="R4846">
            <v>1987</v>
          </cell>
        </row>
        <row r="4847">
          <cell r="O4847">
            <v>1</v>
          </cell>
          <cell r="R4847">
            <v>1987</v>
          </cell>
        </row>
        <row r="4848">
          <cell r="O4848">
            <v>1</v>
          </cell>
          <cell r="R4848">
            <v>1987</v>
          </cell>
        </row>
        <row r="4849">
          <cell r="O4849">
            <v>1</v>
          </cell>
          <cell r="R4849">
            <v>1987</v>
          </cell>
        </row>
        <row r="4850">
          <cell r="O4850">
            <v>1</v>
          </cell>
          <cell r="R4850">
            <v>1987</v>
          </cell>
        </row>
        <row r="4851">
          <cell r="O4851">
            <v>1</v>
          </cell>
          <cell r="R4851">
            <v>1987</v>
          </cell>
        </row>
        <row r="4852">
          <cell r="O4852">
            <v>1</v>
          </cell>
          <cell r="R4852">
            <v>1987</v>
          </cell>
        </row>
        <row r="4853">
          <cell r="O4853">
            <v>1</v>
          </cell>
          <cell r="R4853">
            <v>1987</v>
          </cell>
        </row>
        <row r="4854">
          <cell r="O4854">
            <v>1</v>
          </cell>
          <cell r="R4854">
            <v>1987</v>
          </cell>
        </row>
        <row r="4855">
          <cell r="O4855">
            <v>1</v>
          </cell>
          <cell r="R4855">
            <v>1987</v>
          </cell>
        </row>
        <row r="4856">
          <cell r="O4856">
            <v>1</v>
          </cell>
          <cell r="R4856">
            <v>1987</v>
          </cell>
        </row>
        <row r="4857">
          <cell r="O4857">
            <v>1</v>
          </cell>
          <cell r="R4857">
            <v>1987</v>
          </cell>
        </row>
        <row r="4858">
          <cell r="O4858">
            <v>1</v>
          </cell>
          <cell r="R4858">
            <v>1987</v>
          </cell>
        </row>
        <row r="4859">
          <cell r="O4859">
            <v>1</v>
          </cell>
          <cell r="R4859">
            <v>1987</v>
          </cell>
        </row>
        <row r="4860">
          <cell r="O4860">
            <v>1</v>
          </cell>
          <cell r="R4860">
            <v>1987</v>
          </cell>
        </row>
        <row r="4861">
          <cell r="O4861">
            <v>1</v>
          </cell>
          <cell r="R4861">
            <v>1987</v>
          </cell>
        </row>
        <row r="4862">
          <cell r="O4862">
            <v>1</v>
          </cell>
          <cell r="R4862">
            <v>1987</v>
          </cell>
        </row>
        <row r="4863">
          <cell r="O4863">
            <v>1</v>
          </cell>
          <cell r="R4863">
            <v>1987</v>
          </cell>
        </row>
        <row r="4864">
          <cell r="O4864">
            <v>1</v>
          </cell>
          <cell r="R4864">
            <v>1987</v>
          </cell>
        </row>
        <row r="4865">
          <cell r="O4865">
            <v>1</v>
          </cell>
          <cell r="R4865">
            <v>1987</v>
          </cell>
        </row>
        <row r="4866">
          <cell r="O4866">
            <v>1</v>
          </cell>
          <cell r="R4866">
            <v>1987</v>
          </cell>
        </row>
        <row r="4867">
          <cell r="O4867">
            <v>1</v>
          </cell>
          <cell r="R4867">
            <v>1987</v>
          </cell>
        </row>
        <row r="4868">
          <cell r="O4868">
            <v>1</v>
          </cell>
          <cell r="R4868">
            <v>1987</v>
          </cell>
        </row>
        <row r="4869">
          <cell r="O4869">
            <v>1</v>
          </cell>
          <cell r="R4869">
            <v>1987</v>
          </cell>
        </row>
        <row r="4870">
          <cell r="O4870">
            <v>1</v>
          </cell>
          <cell r="R4870">
            <v>1987</v>
          </cell>
        </row>
        <row r="4871">
          <cell r="O4871">
            <v>1</v>
          </cell>
          <cell r="R4871">
            <v>1987</v>
          </cell>
        </row>
        <row r="4872">
          <cell r="O4872">
            <v>1</v>
          </cell>
          <cell r="R4872">
            <v>1987</v>
          </cell>
        </row>
        <row r="4873">
          <cell r="O4873">
            <v>1</v>
          </cell>
          <cell r="R4873">
            <v>1987</v>
          </cell>
        </row>
        <row r="4874">
          <cell r="O4874">
            <v>1</v>
          </cell>
          <cell r="R4874">
            <v>1987</v>
          </cell>
        </row>
        <row r="4875">
          <cell r="O4875">
            <v>1</v>
          </cell>
          <cell r="R4875">
            <v>1987</v>
          </cell>
        </row>
        <row r="4876">
          <cell r="O4876">
            <v>1</v>
          </cell>
          <cell r="R4876">
            <v>1987</v>
          </cell>
        </row>
        <row r="4877">
          <cell r="O4877">
            <v>1</v>
          </cell>
          <cell r="R4877">
            <v>1987</v>
          </cell>
        </row>
        <row r="4878">
          <cell r="O4878">
            <v>1</v>
          </cell>
          <cell r="R4878">
            <v>1987</v>
          </cell>
        </row>
        <row r="4879">
          <cell r="O4879">
            <v>1</v>
          </cell>
          <cell r="R4879">
            <v>1987</v>
          </cell>
        </row>
        <row r="4880">
          <cell r="O4880">
            <v>1</v>
          </cell>
          <cell r="R4880">
            <v>1987</v>
          </cell>
        </row>
        <row r="4881">
          <cell r="O4881">
            <v>1</v>
          </cell>
          <cell r="R4881">
            <v>1987</v>
          </cell>
        </row>
        <row r="4882">
          <cell r="O4882">
            <v>1</v>
          </cell>
          <cell r="R4882">
            <v>1987</v>
          </cell>
        </row>
        <row r="4883">
          <cell r="O4883">
            <v>1</v>
          </cell>
          <cell r="R4883">
            <v>1987</v>
          </cell>
        </row>
        <row r="4884">
          <cell r="O4884">
            <v>1</v>
          </cell>
          <cell r="R4884">
            <v>1987</v>
          </cell>
        </row>
        <row r="4885">
          <cell r="O4885">
            <v>1</v>
          </cell>
          <cell r="R4885">
            <v>1987</v>
          </cell>
        </row>
        <row r="4886">
          <cell r="O4886">
            <v>1</v>
          </cell>
          <cell r="R4886">
            <v>1987</v>
          </cell>
        </row>
        <row r="4887">
          <cell r="O4887">
            <v>1</v>
          </cell>
          <cell r="R4887">
            <v>1987</v>
          </cell>
        </row>
        <row r="4888">
          <cell r="O4888">
            <v>1</v>
          </cell>
          <cell r="R4888">
            <v>1987</v>
          </cell>
        </row>
        <row r="4889">
          <cell r="O4889">
            <v>1</v>
          </cell>
          <cell r="R4889">
            <v>1987</v>
          </cell>
        </row>
        <row r="4890">
          <cell r="O4890">
            <v>1</v>
          </cell>
          <cell r="R4890">
            <v>1987</v>
          </cell>
        </row>
        <row r="4891">
          <cell r="O4891">
            <v>1</v>
          </cell>
          <cell r="R4891">
            <v>1987</v>
          </cell>
        </row>
        <row r="4892">
          <cell r="O4892">
            <v>1</v>
          </cell>
          <cell r="R4892">
            <v>1987</v>
          </cell>
        </row>
        <row r="4893">
          <cell r="O4893">
            <v>1</v>
          </cell>
          <cell r="R4893">
            <v>1987</v>
          </cell>
        </row>
        <row r="4894">
          <cell r="O4894">
            <v>1</v>
          </cell>
          <cell r="R4894">
            <v>1987</v>
          </cell>
        </row>
        <row r="4895">
          <cell r="O4895">
            <v>1</v>
          </cell>
          <cell r="R4895">
            <v>1987</v>
          </cell>
        </row>
        <row r="4896">
          <cell r="O4896">
            <v>1</v>
          </cell>
          <cell r="R4896">
            <v>1987</v>
          </cell>
        </row>
        <row r="4897">
          <cell r="O4897">
            <v>1</v>
          </cell>
          <cell r="R4897">
            <v>1987</v>
          </cell>
        </row>
        <row r="4898">
          <cell r="O4898">
            <v>1</v>
          </cell>
          <cell r="R4898">
            <v>1987</v>
          </cell>
        </row>
        <row r="4899">
          <cell r="O4899">
            <v>1</v>
          </cell>
          <cell r="R4899">
            <v>1987</v>
          </cell>
        </row>
        <row r="4900">
          <cell r="O4900">
            <v>1</v>
          </cell>
          <cell r="R4900">
            <v>1987</v>
          </cell>
        </row>
        <row r="4901">
          <cell r="O4901">
            <v>1</v>
          </cell>
          <cell r="R4901">
            <v>1987</v>
          </cell>
        </row>
        <row r="4902">
          <cell r="O4902">
            <v>1</v>
          </cell>
          <cell r="R4902">
            <v>1987</v>
          </cell>
        </row>
        <row r="4903">
          <cell r="O4903">
            <v>1</v>
          </cell>
          <cell r="R4903">
            <v>1987</v>
          </cell>
        </row>
        <row r="4904">
          <cell r="O4904">
            <v>1</v>
          </cell>
          <cell r="R4904">
            <v>1987</v>
          </cell>
        </row>
        <row r="4905">
          <cell r="O4905">
            <v>1</v>
          </cell>
          <cell r="R4905">
            <v>1987</v>
          </cell>
        </row>
        <row r="4906">
          <cell r="O4906">
            <v>1</v>
          </cell>
          <cell r="R4906">
            <v>1987</v>
          </cell>
        </row>
        <row r="4907">
          <cell r="O4907">
            <v>1</v>
          </cell>
          <cell r="R4907">
            <v>1987</v>
          </cell>
        </row>
        <row r="4908">
          <cell r="O4908">
            <v>1</v>
          </cell>
          <cell r="R4908">
            <v>1987</v>
          </cell>
        </row>
        <row r="4909">
          <cell r="O4909">
            <v>1</v>
          </cell>
          <cell r="R4909">
            <v>1987</v>
          </cell>
        </row>
        <row r="4910">
          <cell r="O4910">
            <v>1</v>
          </cell>
          <cell r="R4910">
            <v>1987</v>
          </cell>
        </row>
        <row r="4911">
          <cell r="O4911">
            <v>1</v>
          </cell>
          <cell r="R4911">
            <v>1987</v>
          </cell>
        </row>
        <row r="4912">
          <cell r="O4912">
            <v>1</v>
          </cell>
          <cell r="R4912">
            <v>1987</v>
          </cell>
        </row>
        <row r="4913">
          <cell r="O4913">
            <v>1</v>
          </cell>
          <cell r="R4913">
            <v>1987</v>
          </cell>
        </row>
        <row r="4914">
          <cell r="O4914">
            <v>1</v>
          </cell>
          <cell r="R4914">
            <v>1987</v>
          </cell>
        </row>
        <row r="4915">
          <cell r="O4915">
            <v>1</v>
          </cell>
          <cell r="R4915">
            <v>1987</v>
          </cell>
        </row>
        <row r="4916">
          <cell r="O4916">
            <v>1</v>
          </cell>
          <cell r="R4916">
            <v>1987</v>
          </cell>
        </row>
        <row r="4917">
          <cell r="O4917">
            <v>1</v>
          </cell>
          <cell r="R4917">
            <v>1987</v>
          </cell>
        </row>
        <row r="4918">
          <cell r="O4918">
            <v>1</v>
          </cell>
          <cell r="R4918">
            <v>1987</v>
          </cell>
        </row>
        <row r="4919">
          <cell r="O4919">
            <v>1</v>
          </cell>
          <cell r="R4919">
            <v>1987</v>
          </cell>
        </row>
        <row r="4920">
          <cell r="O4920">
            <v>1</v>
          </cell>
          <cell r="R4920">
            <v>1987</v>
          </cell>
        </row>
        <row r="4921">
          <cell r="O4921">
            <v>1</v>
          </cell>
          <cell r="R4921">
            <v>1987</v>
          </cell>
        </row>
        <row r="4922">
          <cell r="O4922">
            <v>1</v>
          </cell>
          <cell r="R4922">
            <v>1987</v>
          </cell>
        </row>
        <row r="4923">
          <cell r="O4923">
            <v>1</v>
          </cell>
          <cell r="R4923">
            <v>1987</v>
          </cell>
        </row>
        <row r="4924">
          <cell r="O4924">
            <v>1</v>
          </cell>
          <cell r="R4924">
            <v>1987</v>
          </cell>
        </row>
        <row r="4925">
          <cell r="O4925">
            <v>1</v>
          </cell>
          <cell r="R4925">
            <v>1987</v>
          </cell>
        </row>
        <row r="4926">
          <cell r="O4926">
            <v>1</v>
          </cell>
          <cell r="R4926">
            <v>1987</v>
          </cell>
        </row>
        <row r="4927">
          <cell r="O4927">
            <v>1</v>
          </cell>
          <cell r="R4927">
            <v>1987</v>
          </cell>
        </row>
        <row r="4928">
          <cell r="O4928">
            <v>1</v>
          </cell>
          <cell r="R4928">
            <v>1987</v>
          </cell>
        </row>
        <row r="4929">
          <cell r="O4929">
            <v>1</v>
          </cell>
          <cell r="R4929">
            <v>1987</v>
          </cell>
        </row>
        <row r="4930">
          <cell r="O4930">
            <v>1</v>
          </cell>
          <cell r="R4930">
            <v>1987</v>
          </cell>
        </row>
        <row r="4931">
          <cell r="O4931">
            <v>1</v>
          </cell>
          <cell r="R4931">
            <v>1987</v>
          </cell>
        </row>
        <row r="4932">
          <cell r="O4932">
            <v>1</v>
          </cell>
          <cell r="R4932">
            <v>1987</v>
          </cell>
        </row>
        <row r="4933">
          <cell r="O4933">
            <v>1</v>
          </cell>
          <cell r="R4933">
            <v>1987</v>
          </cell>
        </row>
        <row r="4934">
          <cell r="O4934">
            <v>1</v>
          </cell>
          <cell r="R4934">
            <v>1987</v>
          </cell>
        </row>
        <row r="4935">
          <cell r="O4935">
            <v>1</v>
          </cell>
          <cell r="R4935">
            <v>1987</v>
          </cell>
        </row>
        <row r="4936">
          <cell r="O4936">
            <v>1</v>
          </cell>
          <cell r="R4936">
            <v>1987</v>
          </cell>
        </row>
        <row r="4937">
          <cell r="O4937">
            <v>1</v>
          </cell>
          <cell r="R4937">
            <v>1987</v>
          </cell>
        </row>
        <row r="4938">
          <cell r="O4938">
            <v>1</v>
          </cell>
          <cell r="R4938">
            <v>1987</v>
          </cell>
        </row>
        <row r="4939">
          <cell r="O4939">
            <v>1</v>
          </cell>
          <cell r="R4939">
            <v>1987</v>
          </cell>
        </row>
        <row r="4940">
          <cell r="O4940">
            <v>1</v>
          </cell>
          <cell r="R4940">
            <v>1987</v>
          </cell>
        </row>
        <row r="4941">
          <cell r="O4941">
            <v>1</v>
          </cell>
          <cell r="R4941">
            <v>1987</v>
          </cell>
        </row>
        <row r="4942">
          <cell r="O4942">
            <v>1</v>
          </cell>
          <cell r="R4942">
            <v>1987</v>
          </cell>
        </row>
        <row r="4943">
          <cell r="O4943">
            <v>1</v>
          </cell>
          <cell r="R4943">
            <v>1987</v>
          </cell>
        </row>
        <row r="4944">
          <cell r="O4944">
            <v>1</v>
          </cell>
          <cell r="R4944">
            <v>1987</v>
          </cell>
        </row>
        <row r="4945">
          <cell r="O4945">
            <v>1</v>
          </cell>
          <cell r="R4945">
            <v>1987</v>
          </cell>
        </row>
        <row r="4946">
          <cell r="O4946">
            <v>1</v>
          </cell>
          <cell r="R4946">
            <v>1987</v>
          </cell>
        </row>
        <row r="4947">
          <cell r="O4947">
            <v>1</v>
          </cell>
          <cell r="R4947">
            <v>1987</v>
          </cell>
        </row>
        <row r="4948">
          <cell r="O4948">
            <v>1</v>
          </cell>
          <cell r="R4948">
            <v>1987</v>
          </cell>
        </row>
        <row r="4949">
          <cell r="O4949">
            <v>1</v>
          </cell>
          <cell r="R4949">
            <v>1987</v>
          </cell>
        </row>
        <row r="4950">
          <cell r="O4950">
            <v>1</v>
          </cell>
          <cell r="R4950">
            <v>1987</v>
          </cell>
        </row>
        <row r="4951">
          <cell r="O4951">
            <v>1</v>
          </cell>
          <cell r="R4951">
            <v>1987</v>
          </cell>
        </row>
        <row r="4952">
          <cell r="O4952">
            <v>1</v>
          </cell>
          <cell r="R4952">
            <v>1987</v>
          </cell>
        </row>
        <row r="4953">
          <cell r="O4953">
            <v>1</v>
          </cell>
          <cell r="R4953">
            <v>1987</v>
          </cell>
        </row>
        <row r="4954">
          <cell r="O4954">
            <v>1</v>
          </cell>
          <cell r="R4954">
            <v>1987</v>
          </cell>
        </row>
        <row r="4955">
          <cell r="O4955">
            <v>1</v>
          </cell>
          <cell r="R4955">
            <v>1987</v>
          </cell>
        </row>
        <row r="4956">
          <cell r="O4956">
            <v>1</v>
          </cell>
          <cell r="R4956">
            <v>1987</v>
          </cell>
        </row>
        <row r="4957">
          <cell r="O4957">
            <v>1</v>
          </cell>
          <cell r="R4957">
            <v>1987</v>
          </cell>
        </row>
        <row r="4958">
          <cell r="O4958">
            <v>1</v>
          </cell>
          <cell r="R4958">
            <v>1987</v>
          </cell>
        </row>
        <row r="4959">
          <cell r="O4959">
            <v>1</v>
          </cell>
          <cell r="R4959">
            <v>1987</v>
          </cell>
        </row>
        <row r="4960">
          <cell r="O4960">
            <v>1</v>
          </cell>
          <cell r="R4960">
            <v>1987</v>
          </cell>
        </row>
        <row r="4961">
          <cell r="O4961">
            <v>1</v>
          </cell>
          <cell r="R4961">
            <v>1987</v>
          </cell>
        </row>
        <row r="4962">
          <cell r="O4962">
            <v>1</v>
          </cell>
          <cell r="R4962">
            <v>1987</v>
          </cell>
        </row>
        <row r="4963">
          <cell r="O4963">
            <v>1</v>
          </cell>
          <cell r="R4963">
            <v>1987</v>
          </cell>
        </row>
        <row r="4964">
          <cell r="O4964">
            <v>1</v>
          </cell>
          <cell r="R4964">
            <v>1987</v>
          </cell>
        </row>
        <row r="4965">
          <cell r="O4965">
            <v>1</v>
          </cell>
          <cell r="R4965">
            <v>1987</v>
          </cell>
        </row>
        <row r="4966">
          <cell r="O4966">
            <v>1</v>
          </cell>
          <cell r="R4966">
            <v>1987</v>
          </cell>
        </row>
        <row r="4967">
          <cell r="O4967">
            <v>1</v>
          </cell>
          <cell r="R4967">
            <v>1987</v>
          </cell>
        </row>
        <row r="4968">
          <cell r="O4968">
            <v>1</v>
          </cell>
          <cell r="R4968">
            <v>1987</v>
          </cell>
        </row>
        <row r="4969">
          <cell r="O4969">
            <v>1</v>
          </cell>
          <cell r="R4969">
            <v>1987</v>
          </cell>
        </row>
        <row r="4970">
          <cell r="O4970">
            <v>1</v>
          </cell>
          <cell r="R4970">
            <v>1987</v>
          </cell>
        </row>
        <row r="4971">
          <cell r="O4971">
            <v>1</v>
          </cell>
          <cell r="R4971">
            <v>1987</v>
          </cell>
        </row>
        <row r="4972">
          <cell r="O4972">
            <v>1</v>
          </cell>
          <cell r="R4972">
            <v>1987</v>
          </cell>
        </row>
        <row r="4973">
          <cell r="O4973">
            <v>1</v>
          </cell>
          <cell r="R4973">
            <v>1987</v>
          </cell>
        </row>
        <row r="4974">
          <cell r="O4974">
            <v>1</v>
          </cell>
          <cell r="R4974">
            <v>1987</v>
          </cell>
        </row>
        <row r="4975">
          <cell r="O4975">
            <v>1</v>
          </cell>
          <cell r="R4975">
            <v>1987</v>
          </cell>
        </row>
        <row r="4976">
          <cell r="O4976">
            <v>1</v>
          </cell>
          <cell r="R4976">
            <v>1987</v>
          </cell>
        </row>
        <row r="4977">
          <cell r="O4977">
            <v>1</v>
          </cell>
          <cell r="R4977">
            <v>1987</v>
          </cell>
        </row>
        <row r="4978">
          <cell r="O4978">
            <v>1</v>
          </cell>
          <cell r="R4978">
            <v>1987</v>
          </cell>
        </row>
        <row r="4979">
          <cell r="O4979">
            <v>1</v>
          </cell>
          <cell r="R4979">
            <v>1987</v>
          </cell>
        </row>
        <row r="4980">
          <cell r="O4980">
            <v>1</v>
          </cell>
          <cell r="R4980">
            <v>1987</v>
          </cell>
        </row>
        <row r="4981">
          <cell r="O4981">
            <v>1</v>
          </cell>
          <cell r="R4981">
            <v>1987</v>
          </cell>
        </row>
        <row r="4982">
          <cell r="O4982">
            <v>1</v>
          </cell>
          <cell r="R4982">
            <v>1987</v>
          </cell>
        </row>
        <row r="4983">
          <cell r="O4983">
            <v>1</v>
          </cell>
          <cell r="R4983">
            <v>1987</v>
          </cell>
        </row>
        <row r="4984">
          <cell r="O4984">
            <v>1</v>
          </cell>
          <cell r="R4984">
            <v>1987</v>
          </cell>
        </row>
        <row r="4985">
          <cell r="O4985">
            <v>1</v>
          </cell>
          <cell r="R4985">
            <v>1987</v>
          </cell>
        </row>
        <row r="4986">
          <cell r="O4986">
            <v>1</v>
          </cell>
          <cell r="R4986">
            <v>1987</v>
          </cell>
        </row>
        <row r="4987">
          <cell r="O4987">
            <v>1</v>
          </cell>
          <cell r="R4987">
            <v>1987</v>
          </cell>
        </row>
        <row r="4988">
          <cell r="O4988">
            <v>1</v>
          </cell>
          <cell r="R4988">
            <v>1987</v>
          </cell>
        </row>
        <row r="4989">
          <cell r="O4989">
            <v>1</v>
          </cell>
          <cell r="R4989">
            <v>1987</v>
          </cell>
        </row>
        <row r="4990">
          <cell r="O4990">
            <v>1</v>
          </cell>
          <cell r="R4990">
            <v>1987</v>
          </cell>
        </row>
        <row r="4991">
          <cell r="O4991">
            <v>1</v>
          </cell>
          <cell r="R4991">
            <v>1987</v>
          </cell>
        </row>
        <row r="4992">
          <cell r="O4992">
            <v>1</v>
          </cell>
          <cell r="R4992">
            <v>1987</v>
          </cell>
        </row>
        <row r="4993">
          <cell r="O4993">
            <v>1</v>
          </cell>
          <cell r="R4993">
            <v>1987</v>
          </cell>
        </row>
        <row r="4994">
          <cell r="O4994">
            <v>1</v>
          </cell>
          <cell r="R4994">
            <v>1987</v>
          </cell>
        </row>
        <row r="4995">
          <cell r="O4995">
            <v>1</v>
          </cell>
          <cell r="R4995">
            <v>1987</v>
          </cell>
        </row>
        <row r="4996">
          <cell r="O4996">
            <v>1</v>
          </cell>
          <cell r="R4996">
            <v>1987</v>
          </cell>
        </row>
        <row r="4997">
          <cell r="O4997">
            <v>1</v>
          </cell>
          <cell r="R4997">
            <v>1987</v>
          </cell>
        </row>
        <row r="4998">
          <cell r="O4998">
            <v>1</v>
          </cell>
          <cell r="R4998">
            <v>1987</v>
          </cell>
        </row>
        <row r="4999">
          <cell r="O4999">
            <v>1</v>
          </cell>
          <cell r="R4999">
            <v>1987</v>
          </cell>
        </row>
        <row r="5000">
          <cell r="O5000">
            <v>1</v>
          </cell>
          <cell r="R5000">
            <v>1987</v>
          </cell>
        </row>
        <row r="5001">
          <cell r="O5001">
            <v>1</v>
          </cell>
          <cell r="R5001">
            <v>1987</v>
          </cell>
        </row>
        <row r="5002">
          <cell r="O5002">
            <v>1</v>
          </cell>
          <cell r="R5002">
            <v>1987</v>
          </cell>
        </row>
        <row r="5003">
          <cell r="O5003">
            <v>1</v>
          </cell>
          <cell r="R5003">
            <v>1987</v>
          </cell>
        </row>
        <row r="5004">
          <cell r="O5004">
            <v>1</v>
          </cell>
          <cell r="R5004">
            <v>1987</v>
          </cell>
        </row>
        <row r="5005">
          <cell r="O5005">
            <v>1</v>
          </cell>
          <cell r="R5005">
            <v>1987</v>
          </cell>
        </row>
        <row r="5006">
          <cell r="O5006">
            <v>1</v>
          </cell>
          <cell r="R5006">
            <v>1987</v>
          </cell>
        </row>
        <row r="5007">
          <cell r="O5007">
            <v>1</v>
          </cell>
          <cell r="R5007">
            <v>1987</v>
          </cell>
        </row>
        <row r="5008">
          <cell r="O5008">
            <v>1</v>
          </cell>
          <cell r="R5008">
            <v>1987</v>
          </cell>
        </row>
        <row r="5009">
          <cell r="O5009">
            <v>1</v>
          </cell>
          <cell r="R5009">
            <v>1987</v>
          </cell>
        </row>
        <row r="5010">
          <cell r="O5010">
            <v>1</v>
          </cell>
          <cell r="R5010">
            <v>1987</v>
          </cell>
        </row>
        <row r="5011">
          <cell r="O5011">
            <v>1</v>
          </cell>
          <cell r="R5011">
            <v>1987</v>
          </cell>
        </row>
        <row r="5012">
          <cell r="O5012">
            <v>1</v>
          </cell>
          <cell r="R5012">
            <v>1987</v>
          </cell>
        </row>
        <row r="5013">
          <cell r="O5013">
            <v>1</v>
          </cell>
          <cell r="R5013">
            <v>1987</v>
          </cell>
        </row>
        <row r="5014">
          <cell r="O5014">
            <v>1</v>
          </cell>
          <cell r="R5014">
            <v>1987</v>
          </cell>
        </row>
        <row r="5015">
          <cell r="O5015">
            <v>1</v>
          </cell>
          <cell r="R5015">
            <v>1987</v>
          </cell>
        </row>
        <row r="5016">
          <cell r="O5016">
            <v>1</v>
          </cell>
          <cell r="R5016">
            <v>1987</v>
          </cell>
        </row>
        <row r="5017">
          <cell r="O5017">
            <v>1</v>
          </cell>
          <cell r="R5017">
            <v>1987</v>
          </cell>
        </row>
        <row r="5018">
          <cell r="O5018">
            <v>1</v>
          </cell>
          <cell r="R5018">
            <v>1987</v>
          </cell>
        </row>
        <row r="5019">
          <cell r="O5019">
            <v>1</v>
          </cell>
          <cell r="R5019">
            <v>1987</v>
          </cell>
        </row>
        <row r="5020">
          <cell r="O5020">
            <v>1</v>
          </cell>
          <cell r="R5020">
            <v>1987</v>
          </cell>
        </row>
        <row r="5021">
          <cell r="O5021">
            <v>1</v>
          </cell>
          <cell r="R5021">
            <v>1987</v>
          </cell>
        </row>
        <row r="5022">
          <cell r="O5022">
            <v>1</v>
          </cell>
          <cell r="R5022">
            <v>1987</v>
          </cell>
        </row>
        <row r="5023">
          <cell r="O5023">
            <v>1</v>
          </cell>
          <cell r="R5023">
            <v>1987</v>
          </cell>
        </row>
        <row r="5024">
          <cell r="O5024">
            <v>1</v>
          </cell>
          <cell r="R5024">
            <v>1987</v>
          </cell>
        </row>
        <row r="5025">
          <cell r="O5025">
            <v>1</v>
          </cell>
          <cell r="R5025">
            <v>1987</v>
          </cell>
        </row>
        <row r="5026">
          <cell r="O5026">
            <v>1</v>
          </cell>
          <cell r="R5026">
            <v>1987</v>
          </cell>
        </row>
        <row r="5027">
          <cell r="O5027">
            <v>1</v>
          </cell>
          <cell r="R5027">
            <v>1987</v>
          </cell>
        </row>
        <row r="5028">
          <cell r="O5028">
            <v>1</v>
          </cell>
          <cell r="R5028">
            <v>1987</v>
          </cell>
        </row>
        <row r="5029">
          <cell r="O5029">
            <v>1</v>
          </cell>
          <cell r="R5029">
            <v>1987</v>
          </cell>
        </row>
        <row r="5030">
          <cell r="O5030">
            <v>1</v>
          </cell>
          <cell r="R5030">
            <v>1987</v>
          </cell>
        </row>
        <row r="5031">
          <cell r="O5031">
            <v>1</v>
          </cell>
          <cell r="R5031">
            <v>1987</v>
          </cell>
        </row>
        <row r="5032">
          <cell r="O5032">
            <v>1</v>
          </cell>
          <cell r="R5032">
            <v>1987</v>
          </cell>
        </row>
        <row r="5033">
          <cell r="O5033">
            <v>1</v>
          </cell>
          <cell r="R5033">
            <v>1987</v>
          </cell>
        </row>
        <row r="5034">
          <cell r="O5034">
            <v>1</v>
          </cell>
          <cell r="R5034">
            <v>1987</v>
          </cell>
        </row>
        <row r="5035">
          <cell r="O5035">
            <v>1</v>
          </cell>
          <cell r="R5035">
            <v>1987</v>
          </cell>
        </row>
        <row r="5036">
          <cell r="O5036">
            <v>1</v>
          </cell>
          <cell r="R5036">
            <v>1987</v>
          </cell>
        </row>
        <row r="5037">
          <cell r="O5037">
            <v>1</v>
          </cell>
          <cell r="R5037">
            <v>1987</v>
          </cell>
        </row>
        <row r="5038">
          <cell r="O5038">
            <v>1</v>
          </cell>
          <cell r="R5038">
            <v>1987</v>
          </cell>
        </row>
        <row r="5039">
          <cell r="O5039">
            <v>1</v>
          </cell>
          <cell r="R5039">
            <v>1987</v>
          </cell>
        </row>
        <row r="5040">
          <cell r="O5040">
            <v>1</v>
          </cell>
          <cell r="R5040">
            <v>1987</v>
          </cell>
        </row>
        <row r="5041">
          <cell r="O5041">
            <v>1</v>
          </cell>
          <cell r="R5041">
            <v>1987</v>
          </cell>
        </row>
        <row r="5042">
          <cell r="O5042">
            <v>1</v>
          </cell>
          <cell r="R5042">
            <v>1987</v>
          </cell>
        </row>
        <row r="5043">
          <cell r="O5043">
            <v>1</v>
          </cell>
          <cell r="R5043">
            <v>1987</v>
          </cell>
        </row>
        <row r="5044">
          <cell r="O5044">
            <v>1</v>
          </cell>
          <cell r="R5044">
            <v>1987</v>
          </cell>
        </row>
        <row r="5045">
          <cell r="O5045">
            <v>1</v>
          </cell>
          <cell r="R5045">
            <v>1987</v>
          </cell>
        </row>
        <row r="5046">
          <cell r="O5046">
            <v>1</v>
          </cell>
          <cell r="R5046">
            <v>1987</v>
          </cell>
        </row>
        <row r="5047">
          <cell r="O5047">
            <v>1</v>
          </cell>
          <cell r="R5047">
            <v>1987</v>
          </cell>
        </row>
        <row r="5048">
          <cell r="O5048">
            <v>1</v>
          </cell>
          <cell r="R5048">
            <v>1987</v>
          </cell>
        </row>
        <row r="5049">
          <cell r="O5049">
            <v>1</v>
          </cell>
          <cell r="R5049">
            <v>1987</v>
          </cell>
        </row>
        <row r="5050">
          <cell r="O5050">
            <v>1</v>
          </cell>
          <cell r="R5050">
            <v>1987</v>
          </cell>
        </row>
        <row r="5051">
          <cell r="O5051">
            <v>1</v>
          </cell>
          <cell r="R5051">
            <v>1987</v>
          </cell>
        </row>
        <row r="5052">
          <cell r="O5052">
            <v>1</v>
          </cell>
          <cell r="R5052">
            <v>1987</v>
          </cell>
        </row>
        <row r="5053">
          <cell r="O5053">
            <v>1</v>
          </cell>
          <cell r="R5053">
            <v>1987</v>
          </cell>
        </row>
        <row r="5054">
          <cell r="O5054">
            <v>1</v>
          </cell>
          <cell r="R5054">
            <v>1987</v>
          </cell>
        </row>
        <row r="5055">
          <cell r="O5055">
            <v>1</v>
          </cell>
          <cell r="R5055">
            <v>1987</v>
          </cell>
        </row>
        <row r="5056">
          <cell r="O5056">
            <v>1</v>
          </cell>
          <cell r="R5056">
            <v>1987</v>
          </cell>
        </row>
        <row r="5057">
          <cell r="O5057">
            <v>1</v>
          </cell>
          <cell r="R5057">
            <v>1987</v>
          </cell>
        </row>
        <row r="5058">
          <cell r="O5058">
            <v>1</v>
          </cell>
          <cell r="R5058">
            <v>1987</v>
          </cell>
        </row>
        <row r="5059">
          <cell r="O5059">
            <v>1</v>
          </cell>
          <cell r="R5059">
            <v>1987</v>
          </cell>
        </row>
        <row r="5060">
          <cell r="O5060">
            <v>1</v>
          </cell>
          <cell r="R5060">
            <v>1987</v>
          </cell>
        </row>
        <row r="5061">
          <cell r="O5061">
            <v>1</v>
          </cell>
          <cell r="R5061">
            <v>1987</v>
          </cell>
        </row>
        <row r="5062">
          <cell r="O5062">
            <v>1</v>
          </cell>
          <cell r="R5062">
            <v>1987</v>
          </cell>
        </row>
        <row r="5063">
          <cell r="O5063">
            <v>1</v>
          </cell>
          <cell r="R5063">
            <v>1987</v>
          </cell>
        </row>
        <row r="5064">
          <cell r="O5064">
            <v>1</v>
          </cell>
          <cell r="R5064">
            <v>1987</v>
          </cell>
        </row>
        <row r="5065">
          <cell r="O5065">
            <v>1</v>
          </cell>
          <cell r="R5065">
            <v>1987</v>
          </cell>
        </row>
        <row r="5066">
          <cell r="O5066">
            <v>1</v>
          </cell>
          <cell r="R5066">
            <v>1987</v>
          </cell>
        </row>
        <row r="5067">
          <cell r="O5067">
            <v>1</v>
          </cell>
          <cell r="R5067">
            <v>1987</v>
          </cell>
        </row>
        <row r="5068">
          <cell r="O5068">
            <v>1</v>
          </cell>
          <cell r="R5068">
            <v>1987</v>
          </cell>
        </row>
        <row r="5069">
          <cell r="O5069">
            <v>1</v>
          </cell>
          <cell r="R5069">
            <v>1987</v>
          </cell>
        </row>
        <row r="5070">
          <cell r="O5070">
            <v>1</v>
          </cell>
          <cell r="R5070">
            <v>1987</v>
          </cell>
        </row>
        <row r="5071">
          <cell r="O5071">
            <v>1</v>
          </cell>
          <cell r="R5071">
            <v>1987</v>
          </cell>
        </row>
        <row r="5072">
          <cell r="O5072">
            <v>1</v>
          </cell>
          <cell r="R5072">
            <v>1987</v>
          </cell>
        </row>
        <row r="5073">
          <cell r="O5073">
            <v>1</v>
          </cell>
          <cell r="R5073">
            <v>1987</v>
          </cell>
        </row>
        <row r="5074">
          <cell r="O5074">
            <v>1</v>
          </cell>
          <cell r="R5074">
            <v>1987</v>
          </cell>
        </row>
        <row r="5075">
          <cell r="O5075">
            <v>1</v>
          </cell>
          <cell r="R5075">
            <v>1987</v>
          </cell>
        </row>
        <row r="5076">
          <cell r="O5076">
            <v>1</v>
          </cell>
          <cell r="R5076">
            <v>1987</v>
          </cell>
        </row>
        <row r="5077">
          <cell r="O5077">
            <v>1</v>
          </cell>
          <cell r="R5077">
            <v>1987</v>
          </cell>
        </row>
        <row r="5078">
          <cell r="O5078">
            <v>1</v>
          </cell>
          <cell r="R5078">
            <v>1987</v>
          </cell>
        </row>
        <row r="5079">
          <cell r="O5079">
            <v>1</v>
          </cell>
          <cell r="R5079">
            <v>1987</v>
          </cell>
        </row>
        <row r="5080">
          <cell r="O5080">
            <v>1</v>
          </cell>
          <cell r="R5080">
            <v>1987</v>
          </cell>
        </row>
        <row r="5081">
          <cell r="O5081">
            <v>1</v>
          </cell>
          <cell r="R5081">
            <v>1987</v>
          </cell>
        </row>
        <row r="5082">
          <cell r="O5082">
            <v>1</v>
          </cell>
          <cell r="R5082">
            <v>1987</v>
          </cell>
        </row>
        <row r="5083">
          <cell r="O5083">
            <v>1</v>
          </cell>
          <cell r="R5083">
            <v>1987</v>
          </cell>
        </row>
        <row r="5084">
          <cell r="O5084">
            <v>1</v>
          </cell>
          <cell r="R5084">
            <v>1987</v>
          </cell>
        </row>
        <row r="5085">
          <cell r="O5085">
            <v>1</v>
          </cell>
          <cell r="R5085">
            <v>1987</v>
          </cell>
        </row>
        <row r="5086">
          <cell r="O5086">
            <v>1</v>
          </cell>
          <cell r="R5086">
            <v>1987</v>
          </cell>
        </row>
        <row r="5087">
          <cell r="O5087">
            <v>1</v>
          </cell>
          <cell r="R5087">
            <v>1987</v>
          </cell>
        </row>
        <row r="5088">
          <cell r="O5088">
            <v>1</v>
          </cell>
          <cell r="R5088">
            <v>1987</v>
          </cell>
        </row>
        <row r="5089">
          <cell r="O5089">
            <v>1</v>
          </cell>
          <cell r="R5089">
            <v>1987</v>
          </cell>
        </row>
        <row r="5090">
          <cell r="O5090">
            <v>1</v>
          </cell>
          <cell r="R5090">
            <v>1987</v>
          </cell>
        </row>
        <row r="5091">
          <cell r="O5091">
            <v>1</v>
          </cell>
          <cell r="R5091">
            <v>1987</v>
          </cell>
        </row>
        <row r="5092">
          <cell r="O5092">
            <v>1</v>
          </cell>
          <cell r="R5092">
            <v>1987</v>
          </cell>
        </row>
        <row r="5093">
          <cell r="O5093">
            <v>1</v>
          </cell>
          <cell r="R5093">
            <v>1987</v>
          </cell>
        </row>
        <row r="5094">
          <cell r="O5094">
            <v>1</v>
          </cell>
          <cell r="R5094">
            <v>1987</v>
          </cell>
        </row>
        <row r="5095">
          <cell r="O5095">
            <v>1</v>
          </cell>
          <cell r="R5095">
            <v>1987</v>
          </cell>
        </row>
        <row r="5096">
          <cell r="O5096">
            <v>1</v>
          </cell>
          <cell r="R5096">
            <v>1987</v>
          </cell>
        </row>
        <row r="5097">
          <cell r="O5097">
            <v>1</v>
          </cell>
          <cell r="R5097">
            <v>1987</v>
          </cell>
        </row>
        <row r="5098">
          <cell r="O5098">
            <v>1</v>
          </cell>
          <cell r="R5098">
            <v>1987</v>
          </cell>
        </row>
        <row r="5099">
          <cell r="O5099">
            <v>1</v>
          </cell>
          <cell r="R5099">
            <v>1987</v>
          </cell>
        </row>
        <row r="5100">
          <cell r="O5100">
            <v>1</v>
          </cell>
          <cell r="R5100">
            <v>1987</v>
          </cell>
        </row>
        <row r="5101">
          <cell r="O5101">
            <v>1</v>
          </cell>
          <cell r="R5101">
            <v>1987</v>
          </cell>
        </row>
        <row r="5102">
          <cell r="O5102">
            <v>1</v>
          </cell>
          <cell r="R5102">
            <v>1987</v>
          </cell>
        </row>
        <row r="5103">
          <cell r="O5103">
            <v>1</v>
          </cell>
          <cell r="R5103">
            <v>1987</v>
          </cell>
        </row>
        <row r="5104">
          <cell r="O5104">
            <v>1</v>
          </cell>
          <cell r="R5104">
            <v>1987</v>
          </cell>
        </row>
        <row r="5105">
          <cell r="O5105">
            <v>1</v>
          </cell>
          <cell r="R5105">
            <v>1987</v>
          </cell>
        </row>
        <row r="5106">
          <cell r="O5106">
            <v>1</v>
          </cell>
          <cell r="R5106">
            <v>1987</v>
          </cell>
        </row>
        <row r="5107">
          <cell r="O5107">
            <v>1</v>
          </cell>
          <cell r="R5107">
            <v>1987</v>
          </cell>
        </row>
        <row r="5108">
          <cell r="O5108">
            <v>1</v>
          </cell>
          <cell r="R5108">
            <v>1987</v>
          </cell>
        </row>
        <row r="5109">
          <cell r="O5109">
            <v>1</v>
          </cell>
          <cell r="R5109">
            <v>1987</v>
          </cell>
        </row>
        <row r="5110">
          <cell r="O5110">
            <v>1</v>
          </cell>
          <cell r="R5110">
            <v>1987</v>
          </cell>
        </row>
        <row r="5111">
          <cell r="O5111">
            <v>1</v>
          </cell>
          <cell r="R5111">
            <v>1987</v>
          </cell>
        </row>
        <row r="5112">
          <cell r="O5112">
            <v>1</v>
          </cell>
          <cell r="R5112">
            <v>1987</v>
          </cell>
        </row>
        <row r="5113">
          <cell r="O5113">
            <v>1</v>
          </cell>
          <cell r="R5113">
            <v>1987</v>
          </cell>
        </row>
        <row r="5114">
          <cell r="O5114">
            <v>1</v>
          </cell>
          <cell r="R5114">
            <v>1987</v>
          </cell>
        </row>
        <row r="5115">
          <cell r="O5115">
            <v>1</v>
          </cell>
          <cell r="R5115">
            <v>1987</v>
          </cell>
        </row>
        <row r="5116">
          <cell r="O5116">
            <v>1</v>
          </cell>
          <cell r="R5116">
            <v>1987</v>
          </cell>
        </row>
        <row r="5117">
          <cell r="O5117">
            <v>1</v>
          </cell>
          <cell r="R5117">
            <v>1987</v>
          </cell>
        </row>
        <row r="5118">
          <cell r="O5118">
            <v>1</v>
          </cell>
          <cell r="R5118">
            <v>1987</v>
          </cell>
        </row>
        <row r="5119">
          <cell r="O5119">
            <v>1</v>
          </cell>
          <cell r="R5119">
            <v>1987</v>
          </cell>
        </row>
        <row r="5120">
          <cell r="O5120">
            <v>1</v>
          </cell>
          <cell r="R5120">
            <v>1987</v>
          </cell>
        </row>
        <row r="5121">
          <cell r="O5121">
            <v>1</v>
          </cell>
          <cell r="R5121">
            <v>1987</v>
          </cell>
        </row>
        <row r="5122">
          <cell r="O5122">
            <v>1</v>
          </cell>
          <cell r="R5122">
            <v>1987</v>
          </cell>
        </row>
        <row r="5123">
          <cell r="O5123">
            <v>1</v>
          </cell>
          <cell r="R5123">
            <v>1987</v>
          </cell>
        </row>
        <row r="5124">
          <cell r="O5124">
            <v>1</v>
          </cell>
          <cell r="R5124">
            <v>1987</v>
          </cell>
        </row>
        <row r="5125">
          <cell r="O5125">
            <v>1</v>
          </cell>
          <cell r="R5125">
            <v>1987</v>
          </cell>
        </row>
        <row r="5126">
          <cell r="O5126">
            <v>1</v>
          </cell>
          <cell r="R5126">
            <v>1987</v>
          </cell>
        </row>
        <row r="5127">
          <cell r="O5127">
            <v>1</v>
          </cell>
          <cell r="R5127">
            <v>1987</v>
          </cell>
        </row>
        <row r="5128">
          <cell r="O5128">
            <v>1</v>
          </cell>
          <cell r="R5128">
            <v>1987</v>
          </cell>
        </row>
        <row r="5129">
          <cell r="O5129">
            <v>1</v>
          </cell>
          <cell r="R5129">
            <v>1987</v>
          </cell>
        </row>
        <row r="5130">
          <cell r="O5130">
            <v>1</v>
          </cell>
          <cell r="R5130">
            <v>1987</v>
          </cell>
        </row>
        <row r="5131">
          <cell r="O5131">
            <v>1</v>
          </cell>
          <cell r="R5131">
            <v>1987</v>
          </cell>
        </row>
        <row r="5132">
          <cell r="O5132">
            <v>1</v>
          </cell>
          <cell r="R5132">
            <v>1987</v>
          </cell>
        </row>
        <row r="5133">
          <cell r="O5133">
            <v>1</v>
          </cell>
          <cell r="R5133">
            <v>1987</v>
          </cell>
        </row>
        <row r="5134">
          <cell r="O5134">
            <v>1</v>
          </cell>
          <cell r="R5134">
            <v>1987</v>
          </cell>
        </row>
        <row r="5135">
          <cell r="O5135">
            <v>1</v>
          </cell>
          <cell r="R5135">
            <v>1987</v>
          </cell>
        </row>
        <row r="5136">
          <cell r="O5136">
            <v>1</v>
          </cell>
          <cell r="R5136">
            <v>1987</v>
          </cell>
        </row>
        <row r="5137">
          <cell r="O5137">
            <v>1</v>
          </cell>
          <cell r="R5137">
            <v>1987</v>
          </cell>
        </row>
        <row r="5138">
          <cell r="O5138">
            <v>1</v>
          </cell>
          <cell r="R5138">
            <v>1987</v>
          </cell>
        </row>
        <row r="5139">
          <cell r="O5139">
            <v>1</v>
          </cell>
          <cell r="R5139">
            <v>1987</v>
          </cell>
        </row>
        <row r="5140">
          <cell r="O5140">
            <v>1</v>
          </cell>
          <cell r="R5140">
            <v>1987</v>
          </cell>
        </row>
        <row r="5141">
          <cell r="O5141">
            <v>1</v>
          </cell>
          <cell r="R5141">
            <v>1987</v>
          </cell>
        </row>
        <row r="5142">
          <cell r="O5142">
            <v>1</v>
          </cell>
          <cell r="R5142">
            <v>1987</v>
          </cell>
        </row>
        <row r="5143">
          <cell r="O5143">
            <v>1</v>
          </cell>
          <cell r="R5143">
            <v>1987</v>
          </cell>
        </row>
        <row r="5144">
          <cell r="O5144">
            <v>1</v>
          </cell>
          <cell r="R5144">
            <v>1987</v>
          </cell>
        </row>
        <row r="5145">
          <cell r="O5145">
            <v>1</v>
          </cell>
          <cell r="R5145">
            <v>1987</v>
          </cell>
        </row>
        <row r="5146">
          <cell r="O5146">
            <v>1</v>
          </cell>
          <cell r="R5146">
            <v>1987</v>
          </cell>
        </row>
        <row r="5147">
          <cell r="O5147">
            <v>1</v>
          </cell>
          <cell r="R5147">
            <v>1987</v>
          </cell>
        </row>
        <row r="5148">
          <cell r="O5148">
            <v>1</v>
          </cell>
          <cell r="R5148">
            <v>1987</v>
          </cell>
        </row>
        <row r="5149">
          <cell r="O5149">
            <v>1</v>
          </cell>
          <cell r="R5149">
            <v>1987</v>
          </cell>
        </row>
        <row r="5150">
          <cell r="O5150">
            <v>1</v>
          </cell>
          <cell r="R5150">
            <v>1987</v>
          </cell>
        </row>
        <row r="5151">
          <cell r="O5151">
            <v>1</v>
          </cell>
          <cell r="R5151">
            <v>1987</v>
          </cell>
        </row>
        <row r="5152">
          <cell r="O5152">
            <v>1</v>
          </cell>
          <cell r="R5152">
            <v>1987</v>
          </cell>
        </row>
        <row r="5153">
          <cell r="O5153">
            <v>1</v>
          </cell>
          <cell r="R5153">
            <v>1987</v>
          </cell>
        </row>
        <row r="5154">
          <cell r="O5154">
            <v>1</v>
          </cell>
          <cell r="R5154">
            <v>1987</v>
          </cell>
        </row>
        <row r="5155">
          <cell r="O5155">
            <v>1</v>
          </cell>
          <cell r="R5155">
            <v>1987</v>
          </cell>
        </row>
        <row r="5156">
          <cell r="O5156">
            <v>1</v>
          </cell>
          <cell r="R5156">
            <v>1987</v>
          </cell>
        </row>
        <row r="5157">
          <cell r="O5157">
            <v>1</v>
          </cell>
          <cell r="R5157">
            <v>1987</v>
          </cell>
        </row>
        <row r="5158">
          <cell r="O5158">
            <v>1</v>
          </cell>
          <cell r="R5158">
            <v>1987</v>
          </cell>
        </row>
        <row r="5159">
          <cell r="O5159">
            <v>1</v>
          </cell>
          <cell r="R5159">
            <v>1987</v>
          </cell>
        </row>
        <row r="5160">
          <cell r="O5160">
            <v>1</v>
          </cell>
          <cell r="R5160">
            <v>1987</v>
          </cell>
        </row>
        <row r="5161">
          <cell r="O5161">
            <v>1</v>
          </cell>
          <cell r="R5161">
            <v>1987</v>
          </cell>
        </row>
        <row r="5162">
          <cell r="O5162">
            <v>1</v>
          </cell>
          <cell r="R5162">
            <v>1987</v>
          </cell>
        </row>
        <row r="5163">
          <cell r="O5163">
            <v>1</v>
          </cell>
          <cell r="R5163">
            <v>1987</v>
          </cell>
        </row>
        <row r="5164">
          <cell r="O5164">
            <v>1</v>
          </cell>
          <cell r="R5164">
            <v>1987</v>
          </cell>
        </row>
        <row r="5165">
          <cell r="O5165">
            <v>1</v>
          </cell>
          <cell r="R5165">
            <v>1987</v>
          </cell>
        </row>
        <row r="5166">
          <cell r="O5166">
            <v>1</v>
          </cell>
          <cell r="R5166">
            <v>1987</v>
          </cell>
        </row>
        <row r="5167">
          <cell r="O5167">
            <v>1</v>
          </cell>
          <cell r="R5167">
            <v>1987</v>
          </cell>
        </row>
        <row r="5168">
          <cell r="O5168">
            <v>1</v>
          </cell>
          <cell r="R5168">
            <v>1987</v>
          </cell>
        </row>
        <row r="5169">
          <cell r="O5169">
            <v>1</v>
          </cell>
          <cell r="R5169">
            <v>1987</v>
          </cell>
        </row>
        <row r="5170">
          <cell r="O5170">
            <v>1</v>
          </cell>
          <cell r="R5170">
            <v>1987</v>
          </cell>
        </row>
        <row r="5171">
          <cell r="O5171">
            <v>1</v>
          </cell>
          <cell r="R5171">
            <v>1987</v>
          </cell>
        </row>
        <row r="5172">
          <cell r="O5172">
            <v>1</v>
          </cell>
          <cell r="R5172">
            <v>1987</v>
          </cell>
        </row>
        <row r="5173">
          <cell r="O5173">
            <v>1</v>
          </cell>
          <cell r="R5173">
            <v>1987</v>
          </cell>
        </row>
        <row r="5174">
          <cell r="O5174">
            <v>1</v>
          </cell>
          <cell r="R5174">
            <v>1987</v>
          </cell>
        </row>
        <row r="5175">
          <cell r="O5175">
            <v>1</v>
          </cell>
          <cell r="R5175">
            <v>1987</v>
          </cell>
        </row>
        <row r="5176">
          <cell r="O5176">
            <v>1</v>
          </cell>
          <cell r="R5176">
            <v>1987</v>
          </cell>
        </row>
        <row r="5177">
          <cell r="O5177">
            <v>1</v>
          </cell>
          <cell r="R5177">
            <v>1987</v>
          </cell>
        </row>
        <row r="5178">
          <cell r="O5178">
            <v>1</v>
          </cell>
          <cell r="R5178">
            <v>1987</v>
          </cell>
        </row>
        <row r="5179">
          <cell r="O5179">
            <v>1</v>
          </cell>
          <cell r="R5179">
            <v>1987</v>
          </cell>
        </row>
        <row r="5180">
          <cell r="O5180">
            <v>1</v>
          </cell>
          <cell r="R5180">
            <v>1987</v>
          </cell>
        </row>
        <row r="5181">
          <cell r="O5181">
            <v>1</v>
          </cell>
          <cell r="R5181">
            <v>1987</v>
          </cell>
        </row>
        <row r="5182">
          <cell r="O5182">
            <v>1</v>
          </cell>
          <cell r="R5182">
            <v>1987</v>
          </cell>
        </row>
        <row r="5183">
          <cell r="O5183">
            <v>1</v>
          </cell>
          <cell r="R5183">
            <v>1987</v>
          </cell>
        </row>
        <row r="5184">
          <cell r="O5184">
            <v>1</v>
          </cell>
          <cell r="R5184">
            <v>1987</v>
          </cell>
        </row>
        <row r="5185">
          <cell r="O5185">
            <v>1</v>
          </cell>
          <cell r="R5185">
            <v>1987</v>
          </cell>
        </row>
        <row r="5186">
          <cell r="O5186">
            <v>1</v>
          </cell>
          <cell r="R5186">
            <v>1987</v>
          </cell>
        </row>
        <row r="5187">
          <cell r="O5187">
            <v>1</v>
          </cell>
          <cell r="R5187">
            <v>1987</v>
          </cell>
        </row>
        <row r="5188">
          <cell r="O5188">
            <v>1</v>
          </cell>
          <cell r="R5188">
            <v>1987</v>
          </cell>
        </row>
        <row r="5189">
          <cell r="O5189">
            <v>1</v>
          </cell>
          <cell r="R5189">
            <v>1987</v>
          </cell>
        </row>
        <row r="5190">
          <cell r="O5190">
            <v>1</v>
          </cell>
          <cell r="R5190">
            <v>1987</v>
          </cell>
        </row>
        <row r="5191">
          <cell r="O5191">
            <v>1</v>
          </cell>
          <cell r="R5191">
            <v>1987</v>
          </cell>
        </row>
        <row r="5192">
          <cell r="O5192">
            <v>1</v>
          </cell>
          <cell r="R5192">
            <v>1987</v>
          </cell>
        </row>
        <row r="5193">
          <cell r="O5193">
            <v>1</v>
          </cell>
          <cell r="R5193">
            <v>1987</v>
          </cell>
        </row>
        <row r="5194">
          <cell r="O5194">
            <v>1</v>
          </cell>
          <cell r="R5194">
            <v>1987</v>
          </cell>
        </row>
        <row r="5195">
          <cell r="O5195">
            <v>1</v>
          </cell>
          <cell r="R5195">
            <v>1987</v>
          </cell>
        </row>
        <row r="5196">
          <cell r="O5196">
            <v>1</v>
          </cell>
          <cell r="R5196">
            <v>1987</v>
          </cell>
        </row>
        <row r="5197">
          <cell r="O5197">
            <v>1</v>
          </cell>
          <cell r="R5197">
            <v>1987</v>
          </cell>
        </row>
        <row r="5198">
          <cell r="O5198">
            <v>1</v>
          </cell>
          <cell r="R5198">
            <v>1987</v>
          </cell>
        </row>
        <row r="5199">
          <cell r="O5199">
            <v>1</v>
          </cell>
          <cell r="R5199">
            <v>1987</v>
          </cell>
        </row>
        <row r="5200">
          <cell r="O5200">
            <v>1</v>
          </cell>
          <cell r="R5200">
            <v>1987</v>
          </cell>
        </row>
        <row r="5201">
          <cell r="O5201">
            <v>1</v>
          </cell>
          <cell r="R5201">
            <v>1987</v>
          </cell>
        </row>
        <row r="5202">
          <cell r="O5202">
            <v>1</v>
          </cell>
          <cell r="R5202">
            <v>1987</v>
          </cell>
        </row>
        <row r="5203">
          <cell r="O5203">
            <v>1</v>
          </cell>
          <cell r="R5203">
            <v>1987</v>
          </cell>
        </row>
        <row r="5204">
          <cell r="O5204">
            <v>1</v>
          </cell>
          <cell r="R5204">
            <v>1987</v>
          </cell>
        </row>
        <row r="5205">
          <cell r="O5205">
            <v>1</v>
          </cell>
          <cell r="R5205">
            <v>1987</v>
          </cell>
        </row>
        <row r="5206">
          <cell r="O5206">
            <v>1</v>
          </cell>
          <cell r="R5206">
            <v>1987</v>
          </cell>
        </row>
        <row r="5207">
          <cell r="O5207">
            <v>1</v>
          </cell>
          <cell r="R5207">
            <v>1987</v>
          </cell>
        </row>
        <row r="5208">
          <cell r="O5208">
            <v>1</v>
          </cell>
          <cell r="R5208">
            <v>1987</v>
          </cell>
        </row>
        <row r="5209">
          <cell r="O5209">
            <v>1</v>
          </cell>
          <cell r="R5209">
            <v>1987</v>
          </cell>
        </row>
        <row r="5210">
          <cell r="O5210">
            <v>1</v>
          </cell>
          <cell r="R5210">
            <v>1987</v>
          </cell>
        </row>
        <row r="5211">
          <cell r="O5211">
            <v>1</v>
          </cell>
          <cell r="R5211">
            <v>1987</v>
          </cell>
        </row>
        <row r="5212">
          <cell r="O5212">
            <v>1</v>
          </cell>
          <cell r="R5212">
            <v>1987</v>
          </cell>
        </row>
        <row r="5213">
          <cell r="O5213">
            <v>1</v>
          </cell>
          <cell r="R5213">
            <v>1987</v>
          </cell>
        </row>
        <row r="5214">
          <cell r="O5214">
            <v>1</v>
          </cell>
          <cell r="R5214">
            <v>1987</v>
          </cell>
        </row>
        <row r="5215">
          <cell r="O5215">
            <v>1</v>
          </cell>
          <cell r="R5215">
            <v>1987</v>
          </cell>
        </row>
        <row r="5216">
          <cell r="O5216">
            <v>1</v>
          </cell>
          <cell r="R5216">
            <v>1987</v>
          </cell>
        </row>
        <row r="5217">
          <cell r="O5217">
            <v>1</v>
          </cell>
          <cell r="R5217">
            <v>1987</v>
          </cell>
        </row>
        <row r="5218">
          <cell r="O5218">
            <v>1</v>
          </cell>
          <cell r="R5218">
            <v>1987</v>
          </cell>
        </row>
        <row r="5219">
          <cell r="O5219">
            <v>1</v>
          </cell>
          <cell r="R5219">
            <v>1987</v>
          </cell>
        </row>
        <row r="5220">
          <cell r="O5220">
            <v>1</v>
          </cell>
          <cell r="R5220">
            <v>1987</v>
          </cell>
        </row>
        <row r="5221">
          <cell r="O5221">
            <v>1</v>
          </cell>
          <cell r="R5221">
            <v>1987</v>
          </cell>
        </row>
        <row r="5222">
          <cell r="O5222">
            <v>1</v>
          </cell>
          <cell r="R5222">
            <v>1987</v>
          </cell>
        </row>
        <row r="5223">
          <cell r="O5223">
            <v>1</v>
          </cell>
          <cell r="R5223">
            <v>1987</v>
          </cell>
        </row>
        <row r="5224">
          <cell r="O5224">
            <v>1</v>
          </cell>
          <cell r="R5224">
            <v>1987</v>
          </cell>
        </row>
        <row r="5225">
          <cell r="O5225">
            <v>1</v>
          </cell>
          <cell r="R5225">
            <v>1987</v>
          </cell>
        </row>
        <row r="5226">
          <cell r="O5226">
            <v>1</v>
          </cell>
          <cell r="R5226">
            <v>1987</v>
          </cell>
        </row>
        <row r="5227">
          <cell r="O5227">
            <v>1</v>
          </cell>
          <cell r="R5227">
            <v>1987</v>
          </cell>
        </row>
        <row r="5228">
          <cell r="O5228">
            <v>1</v>
          </cell>
          <cell r="R5228">
            <v>1987</v>
          </cell>
        </row>
        <row r="5229">
          <cell r="O5229">
            <v>1</v>
          </cell>
          <cell r="R5229">
            <v>1987</v>
          </cell>
        </row>
        <row r="5230">
          <cell r="O5230">
            <v>1</v>
          </cell>
          <cell r="R5230">
            <v>1987</v>
          </cell>
        </row>
        <row r="5231">
          <cell r="O5231">
            <v>1</v>
          </cell>
          <cell r="R5231">
            <v>1987</v>
          </cell>
        </row>
        <row r="5232">
          <cell r="O5232">
            <v>1</v>
          </cell>
          <cell r="R5232">
            <v>1987</v>
          </cell>
        </row>
        <row r="5233">
          <cell r="O5233">
            <v>1</v>
          </cell>
          <cell r="R5233">
            <v>1987</v>
          </cell>
        </row>
        <row r="5234">
          <cell r="O5234">
            <v>1</v>
          </cell>
          <cell r="R5234">
            <v>1987</v>
          </cell>
        </row>
        <row r="5235">
          <cell r="O5235">
            <v>1</v>
          </cell>
          <cell r="R5235">
            <v>1987</v>
          </cell>
        </row>
        <row r="5236">
          <cell r="O5236">
            <v>1</v>
          </cell>
          <cell r="R5236">
            <v>1987</v>
          </cell>
        </row>
        <row r="5237">
          <cell r="O5237">
            <v>1</v>
          </cell>
          <cell r="R5237">
            <v>1987</v>
          </cell>
        </row>
        <row r="5238">
          <cell r="O5238">
            <v>1</v>
          </cell>
          <cell r="R5238">
            <v>1987</v>
          </cell>
        </row>
        <row r="5239">
          <cell r="O5239">
            <v>1</v>
          </cell>
          <cell r="R5239">
            <v>1987</v>
          </cell>
        </row>
        <row r="5240">
          <cell r="O5240">
            <v>1</v>
          </cell>
          <cell r="R5240">
            <v>1987</v>
          </cell>
        </row>
        <row r="5241">
          <cell r="O5241">
            <v>1</v>
          </cell>
          <cell r="R5241">
            <v>1987</v>
          </cell>
        </row>
        <row r="5242">
          <cell r="O5242">
            <v>1</v>
          </cell>
          <cell r="R5242">
            <v>1987</v>
          </cell>
        </row>
        <row r="5243">
          <cell r="O5243">
            <v>1</v>
          </cell>
          <cell r="R5243">
            <v>1987</v>
          </cell>
        </row>
        <row r="5244">
          <cell r="O5244">
            <v>1</v>
          </cell>
          <cell r="R5244">
            <v>1987</v>
          </cell>
        </row>
        <row r="5245">
          <cell r="O5245">
            <v>1</v>
          </cell>
          <cell r="R5245">
            <v>1987</v>
          </cell>
        </row>
        <row r="5246">
          <cell r="O5246">
            <v>1</v>
          </cell>
          <cell r="R5246">
            <v>1987</v>
          </cell>
        </row>
        <row r="5247">
          <cell r="O5247">
            <v>1</v>
          </cell>
          <cell r="R5247">
            <v>1987</v>
          </cell>
        </row>
        <row r="5248">
          <cell r="O5248">
            <v>1</v>
          </cell>
          <cell r="R5248">
            <v>1987</v>
          </cell>
        </row>
        <row r="5249">
          <cell r="O5249">
            <v>1</v>
          </cell>
          <cell r="R5249">
            <v>1987</v>
          </cell>
        </row>
        <row r="5250">
          <cell r="O5250">
            <v>1</v>
          </cell>
          <cell r="R5250">
            <v>1987</v>
          </cell>
        </row>
        <row r="5251">
          <cell r="O5251">
            <v>1</v>
          </cell>
          <cell r="R5251">
            <v>1987</v>
          </cell>
        </row>
        <row r="5252">
          <cell r="O5252">
            <v>1</v>
          </cell>
          <cell r="R5252">
            <v>1987</v>
          </cell>
        </row>
        <row r="5253">
          <cell r="O5253">
            <v>1</v>
          </cell>
          <cell r="R5253">
            <v>1987</v>
          </cell>
        </row>
        <row r="5254">
          <cell r="O5254">
            <v>1</v>
          </cell>
          <cell r="R5254">
            <v>1987</v>
          </cell>
        </row>
        <row r="5255">
          <cell r="O5255">
            <v>1</v>
          </cell>
          <cell r="R5255">
            <v>1987</v>
          </cell>
        </row>
        <row r="5256">
          <cell r="O5256">
            <v>1</v>
          </cell>
          <cell r="R5256">
            <v>1987</v>
          </cell>
        </row>
        <row r="5257">
          <cell r="O5257">
            <v>1</v>
          </cell>
          <cell r="R5257">
            <v>1987</v>
          </cell>
        </row>
        <row r="5258">
          <cell r="O5258">
            <v>1</v>
          </cell>
          <cell r="R5258">
            <v>1987</v>
          </cell>
        </row>
        <row r="5259">
          <cell r="O5259">
            <v>1</v>
          </cell>
          <cell r="R5259">
            <v>1987</v>
          </cell>
        </row>
        <row r="5260">
          <cell r="O5260">
            <v>1</v>
          </cell>
          <cell r="R5260">
            <v>1987</v>
          </cell>
        </row>
        <row r="5261">
          <cell r="O5261">
            <v>1</v>
          </cell>
          <cell r="R5261">
            <v>1987</v>
          </cell>
        </row>
        <row r="5262">
          <cell r="O5262">
            <v>1</v>
          </cell>
          <cell r="R5262">
            <v>1987</v>
          </cell>
        </row>
        <row r="5263">
          <cell r="O5263">
            <v>1</v>
          </cell>
          <cell r="R5263">
            <v>1987</v>
          </cell>
        </row>
        <row r="5264">
          <cell r="O5264">
            <v>1</v>
          </cell>
          <cell r="R5264">
            <v>1987</v>
          </cell>
        </row>
        <row r="5265">
          <cell r="O5265">
            <v>1</v>
          </cell>
          <cell r="R5265">
            <v>1987</v>
          </cell>
        </row>
        <row r="5266">
          <cell r="O5266">
            <v>1</v>
          </cell>
          <cell r="R5266">
            <v>1987</v>
          </cell>
        </row>
        <row r="5267">
          <cell r="O5267">
            <v>1</v>
          </cell>
          <cell r="R5267">
            <v>1987</v>
          </cell>
        </row>
        <row r="5268">
          <cell r="O5268">
            <v>1</v>
          </cell>
          <cell r="R5268">
            <v>1987</v>
          </cell>
        </row>
        <row r="5269">
          <cell r="O5269">
            <v>1</v>
          </cell>
          <cell r="R5269">
            <v>1987</v>
          </cell>
        </row>
        <row r="5270">
          <cell r="O5270">
            <v>1</v>
          </cell>
          <cell r="R5270">
            <v>1987</v>
          </cell>
        </row>
        <row r="5271">
          <cell r="O5271">
            <v>1</v>
          </cell>
          <cell r="R5271">
            <v>1987</v>
          </cell>
        </row>
        <row r="5272">
          <cell r="O5272">
            <v>1</v>
          </cell>
          <cell r="R5272">
            <v>1987</v>
          </cell>
        </row>
        <row r="5273">
          <cell r="O5273">
            <v>1</v>
          </cell>
          <cell r="R5273">
            <v>1987</v>
          </cell>
        </row>
        <row r="5274">
          <cell r="O5274">
            <v>1</v>
          </cell>
          <cell r="R5274">
            <v>1987</v>
          </cell>
        </row>
        <row r="5275">
          <cell r="O5275">
            <v>1</v>
          </cell>
          <cell r="R5275">
            <v>1987</v>
          </cell>
        </row>
        <row r="5276">
          <cell r="O5276">
            <v>1</v>
          </cell>
          <cell r="R5276">
            <v>1987</v>
          </cell>
        </row>
        <row r="5277">
          <cell r="O5277">
            <v>1</v>
          </cell>
          <cell r="R5277">
            <v>1987</v>
          </cell>
        </row>
        <row r="5278">
          <cell r="O5278">
            <v>1</v>
          </cell>
          <cell r="R5278">
            <v>1987</v>
          </cell>
        </row>
        <row r="5279">
          <cell r="O5279">
            <v>1</v>
          </cell>
          <cell r="R5279">
            <v>1987</v>
          </cell>
        </row>
        <row r="5280">
          <cell r="O5280">
            <v>1</v>
          </cell>
          <cell r="R5280">
            <v>1987</v>
          </cell>
        </row>
        <row r="5281">
          <cell r="O5281">
            <v>1</v>
          </cell>
          <cell r="R5281">
            <v>1987</v>
          </cell>
        </row>
        <row r="5282">
          <cell r="O5282">
            <v>1</v>
          </cell>
          <cell r="R5282">
            <v>1987</v>
          </cell>
        </row>
        <row r="5283">
          <cell r="O5283">
            <v>1</v>
          </cell>
          <cell r="R5283">
            <v>1987</v>
          </cell>
        </row>
        <row r="5284">
          <cell r="O5284">
            <v>1</v>
          </cell>
          <cell r="R5284">
            <v>1987</v>
          </cell>
        </row>
        <row r="5285">
          <cell r="O5285">
            <v>1</v>
          </cell>
          <cell r="R5285">
            <v>1987</v>
          </cell>
        </row>
        <row r="5286">
          <cell r="O5286">
            <v>1</v>
          </cell>
          <cell r="R5286">
            <v>1987</v>
          </cell>
        </row>
        <row r="5287">
          <cell r="O5287">
            <v>1</v>
          </cell>
          <cell r="R5287">
            <v>1987</v>
          </cell>
        </row>
        <row r="5288">
          <cell r="O5288">
            <v>1</v>
          </cell>
          <cell r="R5288">
            <v>1987</v>
          </cell>
        </row>
        <row r="5289">
          <cell r="O5289">
            <v>1</v>
          </cell>
          <cell r="R5289">
            <v>1987</v>
          </cell>
        </row>
        <row r="5290">
          <cell r="O5290">
            <v>1</v>
          </cell>
          <cell r="R5290">
            <v>1987</v>
          </cell>
        </row>
        <row r="5291">
          <cell r="O5291">
            <v>1</v>
          </cell>
          <cell r="R5291">
            <v>1987</v>
          </cell>
        </row>
        <row r="5292">
          <cell r="O5292">
            <v>1</v>
          </cell>
          <cell r="R5292">
            <v>1987</v>
          </cell>
        </row>
        <row r="5293">
          <cell r="O5293">
            <v>1</v>
          </cell>
          <cell r="R5293">
            <v>1987</v>
          </cell>
        </row>
        <row r="5294">
          <cell r="O5294">
            <v>1</v>
          </cell>
          <cell r="R5294">
            <v>1987</v>
          </cell>
        </row>
        <row r="5295">
          <cell r="O5295">
            <v>1</v>
          </cell>
          <cell r="R5295">
            <v>1987</v>
          </cell>
        </row>
        <row r="5296">
          <cell r="O5296">
            <v>1</v>
          </cell>
          <cell r="R5296">
            <v>1987</v>
          </cell>
        </row>
        <row r="5297">
          <cell r="O5297">
            <v>1</v>
          </cell>
          <cell r="R5297">
            <v>1987</v>
          </cell>
        </row>
        <row r="5298">
          <cell r="O5298">
            <v>1</v>
          </cell>
          <cell r="R5298">
            <v>1987</v>
          </cell>
        </row>
        <row r="5299">
          <cell r="O5299">
            <v>1</v>
          </cell>
          <cell r="R5299">
            <v>1987</v>
          </cell>
        </row>
        <row r="5300">
          <cell r="O5300">
            <v>1</v>
          </cell>
          <cell r="R5300">
            <v>1987</v>
          </cell>
        </row>
        <row r="5301">
          <cell r="O5301">
            <v>1</v>
          </cell>
          <cell r="R5301">
            <v>1987</v>
          </cell>
        </row>
        <row r="5302">
          <cell r="O5302">
            <v>1</v>
          </cell>
          <cell r="R5302">
            <v>1987</v>
          </cell>
        </row>
        <row r="5303">
          <cell r="O5303">
            <v>1</v>
          </cell>
          <cell r="R5303">
            <v>1987</v>
          </cell>
        </row>
        <row r="5304">
          <cell r="O5304">
            <v>1</v>
          </cell>
          <cell r="R5304">
            <v>1987</v>
          </cell>
        </row>
        <row r="5305">
          <cell r="O5305">
            <v>1</v>
          </cell>
          <cell r="R5305">
            <v>1987</v>
          </cell>
        </row>
        <row r="5306">
          <cell r="O5306">
            <v>1</v>
          </cell>
          <cell r="R5306">
            <v>1987</v>
          </cell>
        </row>
        <row r="5307">
          <cell r="O5307">
            <v>1</v>
          </cell>
          <cell r="R5307">
            <v>1987</v>
          </cell>
        </row>
        <row r="5308">
          <cell r="O5308">
            <v>1</v>
          </cell>
          <cell r="R5308">
            <v>1987</v>
          </cell>
        </row>
        <row r="5309">
          <cell r="O5309">
            <v>1</v>
          </cell>
          <cell r="R5309">
            <v>1987</v>
          </cell>
        </row>
        <row r="5310">
          <cell r="O5310">
            <v>1</v>
          </cell>
          <cell r="R5310">
            <v>1987</v>
          </cell>
        </row>
        <row r="5311">
          <cell r="O5311">
            <v>1</v>
          </cell>
          <cell r="R5311">
            <v>1987</v>
          </cell>
        </row>
        <row r="5312">
          <cell r="O5312">
            <v>1</v>
          </cell>
          <cell r="R5312">
            <v>1987</v>
          </cell>
        </row>
        <row r="5313">
          <cell r="O5313">
            <v>1</v>
          </cell>
          <cell r="R5313">
            <v>1987</v>
          </cell>
        </row>
        <row r="5314">
          <cell r="O5314">
            <v>1</v>
          </cell>
          <cell r="R5314">
            <v>1987</v>
          </cell>
        </row>
        <row r="5315">
          <cell r="O5315">
            <v>1</v>
          </cell>
          <cell r="R5315">
            <v>1987</v>
          </cell>
        </row>
        <row r="5316">
          <cell r="O5316">
            <v>1</v>
          </cell>
          <cell r="R5316">
            <v>1987</v>
          </cell>
        </row>
        <row r="5317">
          <cell r="O5317">
            <v>1</v>
          </cell>
          <cell r="R5317">
            <v>1987</v>
          </cell>
        </row>
        <row r="5318">
          <cell r="O5318">
            <v>1</v>
          </cell>
          <cell r="R5318">
            <v>1987</v>
          </cell>
        </row>
        <row r="5319">
          <cell r="O5319">
            <v>1</v>
          </cell>
          <cell r="R5319">
            <v>1987</v>
          </cell>
        </row>
        <row r="5320">
          <cell r="O5320">
            <v>1</v>
          </cell>
          <cell r="R5320">
            <v>1987</v>
          </cell>
        </row>
        <row r="5321">
          <cell r="O5321">
            <v>1</v>
          </cell>
          <cell r="R5321">
            <v>1987</v>
          </cell>
        </row>
        <row r="5322">
          <cell r="O5322">
            <v>1</v>
          </cell>
          <cell r="R5322">
            <v>1987</v>
          </cell>
        </row>
        <row r="5323">
          <cell r="O5323">
            <v>1</v>
          </cell>
          <cell r="R5323">
            <v>1987</v>
          </cell>
        </row>
        <row r="5324">
          <cell r="O5324">
            <v>1</v>
          </cell>
          <cell r="R5324">
            <v>1987</v>
          </cell>
        </row>
        <row r="5325">
          <cell r="O5325">
            <v>1</v>
          </cell>
          <cell r="R5325">
            <v>1987</v>
          </cell>
        </row>
        <row r="5326">
          <cell r="O5326">
            <v>1</v>
          </cell>
          <cell r="R5326">
            <v>1987</v>
          </cell>
        </row>
        <row r="5327">
          <cell r="O5327">
            <v>1</v>
          </cell>
          <cell r="R5327">
            <v>1987</v>
          </cell>
        </row>
        <row r="5328">
          <cell r="O5328">
            <v>1</v>
          </cell>
          <cell r="R5328">
            <v>1987</v>
          </cell>
        </row>
        <row r="5329">
          <cell r="O5329">
            <v>1</v>
          </cell>
          <cell r="R5329">
            <v>1987</v>
          </cell>
        </row>
        <row r="5330">
          <cell r="O5330">
            <v>1</v>
          </cell>
          <cell r="R5330">
            <v>1987</v>
          </cell>
        </row>
        <row r="5331">
          <cell r="O5331">
            <v>1</v>
          </cell>
          <cell r="R5331">
            <v>1987</v>
          </cell>
        </row>
        <row r="5332">
          <cell r="O5332">
            <v>1</v>
          </cell>
          <cell r="R5332">
            <v>1987</v>
          </cell>
        </row>
        <row r="5333">
          <cell r="O5333">
            <v>1</v>
          </cell>
          <cell r="R5333">
            <v>1987</v>
          </cell>
        </row>
        <row r="5334">
          <cell r="O5334">
            <v>1</v>
          </cell>
          <cell r="R5334">
            <v>1987</v>
          </cell>
        </row>
        <row r="5335">
          <cell r="O5335">
            <v>1</v>
          </cell>
          <cell r="R5335">
            <v>1987</v>
          </cell>
        </row>
        <row r="5336">
          <cell r="O5336">
            <v>1</v>
          </cell>
          <cell r="R5336">
            <v>1987</v>
          </cell>
        </row>
        <row r="5337">
          <cell r="O5337">
            <v>1</v>
          </cell>
          <cell r="R5337">
            <v>1987</v>
          </cell>
        </row>
        <row r="5338">
          <cell r="O5338">
            <v>1</v>
          </cell>
          <cell r="R5338">
            <v>1987</v>
          </cell>
        </row>
        <row r="5339">
          <cell r="O5339">
            <v>1</v>
          </cell>
          <cell r="R5339">
            <v>1987</v>
          </cell>
        </row>
        <row r="5340">
          <cell r="O5340">
            <v>1</v>
          </cell>
          <cell r="R5340">
            <v>1987</v>
          </cell>
        </row>
        <row r="5341">
          <cell r="O5341">
            <v>1</v>
          </cell>
          <cell r="R5341">
            <v>1987</v>
          </cell>
        </row>
        <row r="5342">
          <cell r="O5342">
            <v>1</v>
          </cell>
          <cell r="R5342">
            <v>1987</v>
          </cell>
        </row>
        <row r="5343">
          <cell r="O5343">
            <v>1</v>
          </cell>
          <cell r="R5343">
            <v>1987</v>
          </cell>
        </row>
        <row r="5344">
          <cell r="O5344">
            <v>1</v>
          </cell>
          <cell r="R5344">
            <v>1987</v>
          </cell>
        </row>
        <row r="5345">
          <cell r="O5345">
            <v>1</v>
          </cell>
          <cell r="R5345">
            <v>1987</v>
          </cell>
        </row>
        <row r="5346">
          <cell r="O5346">
            <v>1</v>
          </cell>
          <cell r="R5346">
            <v>1987</v>
          </cell>
        </row>
        <row r="5347">
          <cell r="O5347">
            <v>1</v>
          </cell>
          <cell r="R5347">
            <v>1987</v>
          </cell>
        </row>
        <row r="5348">
          <cell r="O5348">
            <v>1</v>
          </cell>
          <cell r="R5348">
            <v>1987</v>
          </cell>
        </row>
        <row r="5349">
          <cell r="O5349">
            <v>1</v>
          </cell>
          <cell r="R5349">
            <v>1987</v>
          </cell>
        </row>
        <row r="5350">
          <cell r="O5350">
            <v>1</v>
          </cell>
          <cell r="R5350">
            <v>1987</v>
          </cell>
        </row>
        <row r="5351">
          <cell r="O5351">
            <v>1</v>
          </cell>
          <cell r="R5351">
            <v>1987</v>
          </cell>
        </row>
        <row r="5352">
          <cell r="O5352">
            <v>1</v>
          </cell>
          <cell r="R5352">
            <v>1987</v>
          </cell>
        </row>
        <row r="5353">
          <cell r="O5353">
            <v>1</v>
          </cell>
          <cell r="R5353">
            <v>1987</v>
          </cell>
        </row>
        <row r="5354">
          <cell r="O5354">
            <v>1</v>
          </cell>
          <cell r="R5354">
            <v>1987</v>
          </cell>
        </row>
        <row r="5355">
          <cell r="O5355">
            <v>1</v>
          </cell>
          <cell r="R5355">
            <v>1987</v>
          </cell>
        </row>
        <row r="5356">
          <cell r="O5356">
            <v>1</v>
          </cell>
          <cell r="R5356">
            <v>1987</v>
          </cell>
        </row>
        <row r="5357">
          <cell r="O5357">
            <v>1</v>
          </cell>
          <cell r="R5357">
            <v>1987</v>
          </cell>
        </row>
        <row r="5358">
          <cell r="O5358">
            <v>1</v>
          </cell>
          <cell r="R5358">
            <v>1987</v>
          </cell>
        </row>
        <row r="5359">
          <cell r="O5359">
            <v>1</v>
          </cell>
          <cell r="R5359">
            <v>1987</v>
          </cell>
        </row>
        <row r="5360">
          <cell r="O5360">
            <v>1</v>
          </cell>
          <cell r="R5360">
            <v>1987</v>
          </cell>
        </row>
        <row r="5361">
          <cell r="O5361">
            <v>1</v>
          </cell>
          <cell r="R5361">
            <v>1987</v>
          </cell>
        </row>
        <row r="5362">
          <cell r="O5362">
            <v>1</v>
          </cell>
          <cell r="R5362">
            <v>1987</v>
          </cell>
        </row>
        <row r="5363">
          <cell r="O5363">
            <v>1</v>
          </cell>
          <cell r="R5363">
            <v>1987</v>
          </cell>
        </row>
        <row r="5364">
          <cell r="O5364">
            <v>1</v>
          </cell>
          <cell r="R5364">
            <v>1987</v>
          </cell>
        </row>
        <row r="5365">
          <cell r="O5365">
            <v>1</v>
          </cell>
          <cell r="R5365">
            <v>1987</v>
          </cell>
        </row>
        <row r="5366">
          <cell r="O5366">
            <v>1</v>
          </cell>
          <cell r="R5366">
            <v>1987</v>
          </cell>
        </row>
        <row r="5367">
          <cell r="O5367">
            <v>1</v>
          </cell>
          <cell r="R5367">
            <v>1987</v>
          </cell>
        </row>
        <row r="5368">
          <cell r="O5368">
            <v>1</v>
          </cell>
          <cell r="R5368">
            <v>1987</v>
          </cell>
        </row>
        <row r="5369">
          <cell r="O5369">
            <v>1</v>
          </cell>
          <cell r="R5369">
            <v>1987</v>
          </cell>
        </row>
        <row r="5370">
          <cell r="O5370">
            <v>1</v>
          </cell>
          <cell r="R5370">
            <v>1987</v>
          </cell>
        </row>
        <row r="5371">
          <cell r="O5371">
            <v>1</v>
          </cell>
          <cell r="R5371">
            <v>1987</v>
          </cell>
        </row>
        <row r="5372">
          <cell r="O5372">
            <v>1</v>
          </cell>
          <cell r="R5372">
            <v>1987</v>
          </cell>
        </row>
        <row r="5373">
          <cell r="O5373">
            <v>1</v>
          </cell>
          <cell r="R5373">
            <v>1987</v>
          </cell>
        </row>
        <row r="5374">
          <cell r="O5374">
            <v>1</v>
          </cell>
          <cell r="R5374">
            <v>1987</v>
          </cell>
        </row>
        <row r="5375">
          <cell r="O5375">
            <v>1</v>
          </cell>
          <cell r="R5375">
            <v>1987</v>
          </cell>
        </row>
        <row r="5376">
          <cell r="O5376">
            <v>1</v>
          </cell>
          <cell r="R5376">
            <v>1987</v>
          </cell>
        </row>
        <row r="5377">
          <cell r="O5377">
            <v>1</v>
          </cell>
          <cell r="R5377">
            <v>1987</v>
          </cell>
        </row>
        <row r="5378">
          <cell r="O5378">
            <v>1</v>
          </cell>
          <cell r="R5378">
            <v>1987</v>
          </cell>
        </row>
        <row r="5379">
          <cell r="O5379">
            <v>1</v>
          </cell>
          <cell r="R5379">
            <v>1987</v>
          </cell>
        </row>
        <row r="5380">
          <cell r="O5380">
            <v>1</v>
          </cell>
          <cell r="R5380">
            <v>1987</v>
          </cell>
        </row>
        <row r="5381">
          <cell r="O5381">
            <v>1</v>
          </cell>
          <cell r="R5381">
            <v>1987</v>
          </cell>
        </row>
        <row r="5382">
          <cell r="O5382">
            <v>1</v>
          </cell>
          <cell r="R5382">
            <v>1987</v>
          </cell>
        </row>
        <row r="5383">
          <cell r="O5383">
            <v>1</v>
          </cell>
          <cell r="R5383">
            <v>1987</v>
          </cell>
        </row>
        <row r="5384">
          <cell r="O5384">
            <v>1</v>
          </cell>
          <cell r="R5384">
            <v>1987</v>
          </cell>
        </row>
        <row r="5385">
          <cell r="O5385">
            <v>1</v>
          </cell>
          <cell r="R5385">
            <v>1987</v>
          </cell>
        </row>
        <row r="5386">
          <cell r="O5386">
            <v>1</v>
          </cell>
          <cell r="R5386">
            <v>1987</v>
          </cell>
        </row>
        <row r="5387">
          <cell r="O5387">
            <v>1</v>
          </cell>
          <cell r="R5387">
            <v>1987</v>
          </cell>
        </row>
        <row r="5388">
          <cell r="O5388">
            <v>1</v>
          </cell>
          <cell r="R5388">
            <v>1987</v>
          </cell>
        </row>
        <row r="5389">
          <cell r="O5389">
            <v>1</v>
          </cell>
          <cell r="R5389">
            <v>1987</v>
          </cell>
        </row>
        <row r="5390">
          <cell r="O5390">
            <v>1</v>
          </cell>
          <cell r="R5390">
            <v>1987</v>
          </cell>
        </row>
        <row r="5391">
          <cell r="O5391">
            <v>1</v>
          </cell>
          <cell r="R5391">
            <v>1987</v>
          </cell>
        </row>
        <row r="5392">
          <cell r="O5392">
            <v>1</v>
          </cell>
          <cell r="R5392">
            <v>1987</v>
          </cell>
        </row>
        <row r="5393">
          <cell r="O5393">
            <v>1</v>
          </cell>
          <cell r="R5393">
            <v>1987</v>
          </cell>
        </row>
        <row r="5394">
          <cell r="O5394">
            <v>1</v>
          </cell>
          <cell r="R5394">
            <v>1987</v>
          </cell>
        </row>
        <row r="5395">
          <cell r="O5395">
            <v>1</v>
          </cell>
          <cell r="R5395">
            <v>1987</v>
          </cell>
        </row>
        <row r="5396">
          <cell r="O5396">
            <v>1</v>
          </cell>
          <cell r="R5396">
            <v>1987</v>
          </cell>
        </row>
        <row r="5397">
          <cell r="O5397">
            <v>1</v>
          </cell>
          <cell r="R5397">
            <v>1987</v>
          </cell>
        </row>
        <row r="5398">
          <cell r="O5398">
            <v>1</v>
          </cell>
          <cell r="R5398">
            <v>1987</v>
          </cell>
        </row>
        <row r="5399">
          <cell r="O5399">
            <v>1</v>
          </cell>
          <cell r="R5399">
            <v>1987</v>
          </cell>
        </row>
        <row r="5400">
          <cell r="O5400">
            <v>1</v>
          </cell>
          <cell r="R5400">
            <v>1987</v>
          </cell>
        </row>
        <row r="5401">
          <cell r="O5401">
            <v>1</v>
          </cell>
          <cell r="R5401">
            <v>1987</v>
          </cell>
        </row>
        <row r="5402">
          <cell r="O5402">
            <v>1</v>
          </cell>
          <cell r="R5402">
            <v>1987</v>
          </cell>
        </row>
        <row r="5403">
          <cell r="O5403">
            <v>1</v>
          </cell>
          <cell r="R5403">
            <v>1987</v>
          </cell>
        </row>
        <row r="5404">
          <cell r="O5404">
            <v>1</v>
          </cell>
          <cell r="R5404">
            <v>1987</v>
          </cell>
        </row>
        <row r="5405">
          <cell r="O5405">
            <v>1</v>
          </cell>
          <cell r="R5405">
            <v>1987</v>
          </cell>
        </row>
        <row r="5406">
          <cell r="O5406">
            <v>1</v>
          </cell>
          <cell r="R5406">
            <v>1987</v>
          </cell>
        </row>
        <row r="5407">
          <cell r="O5407">
            <v>1</v>
          </cell>
          <cell r="R5407">
            <v>1987</v>
          </cell>
        </row>
        <row r="5408">
          <cell r="O5408">
            <v>1</v>
          </cell>
          <cell r="R5408">
            <v>1987</v>
          </cell>
        </row>
        <row r="5409">
          <cell r="O5409">
            <v>1</v>
          </cell>
          <cell r="R5409">
            <v>1987</v>
          </cell>
        </row>
        <row r="5410">
          <cell r="O5410">
            <v>1</v>
          </cell>
          <cell r="R5410">
            <v>1987</v>
          </cell>
        </row>
        <row r="5411">
          <cell r="O5411">
            <v>1</v>
          </cell>
          <cell r="R5411">
            <v>1987</v>
          </cell>
        </row>
        <row r="5412">
          <cell r="O5412">
            <v>1</v>
          </cell>
          <cell r="R5412">
            <v>1987</v>
          </cell>
        </row>
        <row r="5413">
          <cell r="O5413">
            <v>1</v>
          </cell>
          <cell r="R5413">
            <v>1987</v>
          </cell>
        </row>
        <row r="5414">
          <cell r="O5414">
            <v>1</v>
          </cell>
          <cell r="R5414">
            <v>1987</v>
          </cell>
        </row>
        <row r="5415">
          <cell r="O5415">
            <v>1</v>
          </cell>
          <cell r="R5415">
            <v>1987</v>
          </cell>
        </row>
        <row r="5416">
          <cell r="O5416">
            <v>1</v>
          </cell>
          <cell r="R5416">
            <v>1987</v>
          </cell>
        </row>
        <row r="5417">
          <cell r="O5417">
            <v>1</v>
          </cell>
          <cell r="R5417">
            <v>1987</v>
          </cell>
        </row>
        <row r="5418">
          <cell r="O5418">
            <v>1</v>
          </cell>
          <cell r="R5418">
            <v>1987</v>
          </cell>
        </row>
        <row r="5419">
          <cell r="O5419">
            <v>1</v>
          </cell>
          <cell r="R5419">
            <v>1987</v>
          </cell>
        </row>
        <row r="5420">
          <cell r="O5420">
            <v>1</v>
          </cell>
          <cell r="R5420">
            <v>1987</v>
          </cell>
        </row>
        <row r="5421">
          <cell r="O5421">
            <v>1</v>
          </cell>
          <cell r="R5421">
            <v>1987</v>
          </cell>
        </row>
        <row r="5422">
          <cell r="O5422">
            <v>1</v>
          </cell>
          <cell r="R5422">
            <v>1987</v>
          </cell>
        </row>
        <row r="5423">
          <cell r="O5423">
            <v>1</v>
          </cell>
          <cell r="R5423">
            <v>1987</v>
          </cell>
        </row>
        <row r="5424">
          <cell r="O5424">
            <v>1</v>
          </cell>
          <cell r="R5424">
            <v>1987</v>
          </cell>
        </row>
        <row r="5425">
          <cell r="O5425">
            <v>1</v>
          </cell>
          <cell r="R5425">
            <v>1987</v>
          </cell>
        </row>
        <row r="5426">
          <cell r="O5426">
            <v>1</v>
          </cell>
          <cell r="R5426">
            <v>1987</v>
          </cell>
        </row>
        <row r="5427">
          <cell r="O5427">
            <v>1</v>
          </cell>
          <cell r="R5427">
            <v>1987</v>
          </cell>
        </row>
        <row r="5428">
          <cell r="O5428">
            <v>1</v>
          </cell>
          <cell r="R5428">
            <v>1987</v>
          </cell>
        </row>
        <row r="5429">
          <cell r="O5429">
            <v>1</v>
          </cell>
          <cell r="R5429">
            <v>1987</v>
          </cell>
        </row>
        <row r="5430">
          <cell r="O5430">
            <v>1</v>
          </cell>
          <cell r="R5430">
            <v>1987</v>
          </cell>
        </row>
        <row r="5431">
          <cell r="O5431">
            <v>1</v>
          </cell>
          <cell r="R5431">
            <v>1987</v>
          </cell>
        </row>
        <row r="5432">
          <cell r="O5432">
            <v>1</v>
          </cell>
          <cell r="R5432">
            <v>1987</v>
          </cell>
        </row>
        <row r="5433">
          <cell r="O5433">
            <v>1</v>
          </cell>
          <cell r="R5433">
            <v>1987</v>
          </cell>
        </row>
        <row r="5434">
          <cell r="O5434">
            <v>1</v>
          </cell>
          <cell r="R5434">
            <v>1987</v>
          </cell>
        </row>
        <row r="5435">
          <cell r="O5435">
            <v>1</v>
          </cell>
          <cell r="R5435">
            <v>1987</v>
          </cell>
        </row>
        <row r="5436">
          <cell r="O5436">
            <v>1</v>
          </cell>
          <cell r="R5436">
            <v>1987</v>
          </cell>
        </row>
        <row r="5437">
          <cell r="O5437">
            <v>1</v>
          </cell>
          <cell r="R5437">
            <v>1987</v>
          </cell>
        </row>
        <row r="5438">
          <cell r="O5438">
            <v>1</v>
          </cell>
          <cell r="R5438">
            <v>1987</v>
          </cell>
        </row>
        <row r="5439">
          <cell r="O5439">
            <v>1</v>
          </cell>
          <cell r="R5439">
            <v>1987</v>
          </cell>
        </row>
        <row r="5440">
          <cell r="O5440">
            <v>1</v>
          </cell>
          <cell r="R5440">
            <v>1987</v>
          </cell>
        </row>
        <row r="5441">
          <cell r="O5441">
            <v>1</v>
          </cell>
          <cell r="R5441">
            <v>1987</v>
          </cell>
        </row>
        <row r="5442">
          <cell r="O5442">
            <v>1</v>
          </cell>
          <cell r="R5442">
            <v>1987</v>
          </cell>
        </row>
        <row r="5443">
          <cell r="O5443">
            <v>1</v>
          </cell>
          <cell r="R5443">
            <v>1987</v>
          </cell>
        </row>
        <row r="5444">
          <cell r="O5444">
            <v>1</v>
          </cell>
          <cell r="R5444">
            <v>1987</v>
          </cell>
        </row>
        <row r="5445">
          <cell r="O5445">
            <v>1</v>
          </cell>
          <cell r="R5445">
            <v>1987</v>
          </cell>
        </row>
        <row r="5446">
          <cell r="O5446">
            <v>1</v>
          </cell>
          <cell r="R5446">
            <v>1987</v>
          </cell>
        </row>
        <row r="5447">
          <cell r="O5447">
            <v>1</v>
          </cell>
          <cell r="R5447">
            <v>1987</v>
          </cell>
        </row>
        <row r="5448">
          <cell r="O5448">
            <v>1</v>
          </cell>
          <cell r="R5448">
            <v>1987</v>
          </cell>
        </row>
        <row r="5449">
          <cell r="O5449">
            <v>1</v>
          </cell>
          <cell r="R5449">
            <v>1987</v>
          </cell>
        </row>
        <row r="5450">
          <cell r="O5450">
            <v>1</v>
          </cell>
          <cell r="R5450">
            <v>1987</v>
          </cell>
        </row>
        <row r="5451">
          <cell r="O5451">
            <v>1</v>
          </cell>
          <cell r="R5451">
            <v>1987</v>
          </cell>
        </row>
        <row r="5452">
          <cell r="O5452">
            <v>1</v>
          </cell>
          <cell r="R5452">
            <v>1987</v>
          </cell>
        </row>
        <row r="5453">
          <cell r="O5453">
            <v>1</v>
          </cell>
          <cell r="R5453">
            <v>1987</v>
          </cell>
        </row>
        <row r="5454">
          <cell r="O5454">
            <v>1</v>
          </cell>
          <cell r="R5454">
            <v>1987</v>
          </cell>
        </row>
        <row r="5455">
          <cell r="O5455">
            <v>1</v>
          </cell>
          <cell r="R5455">
            <v>1987</v>
          </cell>
        </row>
        <row r="5456">
          <cell r="O5456">
            <v>1</v>
          </cell>
          <cell r="R5456">
            <v>1987</v>
          </cell>
        </row>
        <row r="5457">
          <cell r="O5457">
            <v>1</v>
          </cell>
          <cell r="R5457">
            <v>1987</v>
          </cell>
        </row>
        <row r="5458">
          <cell r="O5458">
            <v>1</v>
          </cell>
          <cell r="R5458">
            <v>1987</v>
          </cell>
        </row>
        <row r="5459">
          <cell r="O5459">
            <v>1</v>
          </cell>
          <cell r="R5459">
            <v>1987</v>
          </cell>
        </row>
        <row r="5460">
          <cell r="O5460">
            <v>1</v>
          </cell>
          <cell r="R5460">
            <v>1987</v>
          </cell>
        </row>
        <row r="5461">
          <cell r="O5461">
            <v>1</v>
          </cell>
          <cell r="R5461">
            <v>1987</v>
          </cell>
        </row>
        <row r="5462">
          <cell r="O5462">
            <v>1</v>
          </cell>
          <cell r="R5462">
            <v>1987</v>
          </cell>
        </row>
        <row r="5463">
          <cell r="O5463">
            <v>1</v>
          </cell>
          <cell r="R5463">
            <v>1987</v>
          </cell>
        </row>
        <row r="5464">
          <cell r="O5464">
            <v>1</v>
          </cell>
          <cell r="R5464">
            <v>1987</v>
          </cell>
        </row>
        <row r="5465">
          <cell r="O5465">
            <v>1</v>
          </cell>
          <cell r="R5465">
            <v>1987</v>
          </cell>
        </row>
        <row r="5466">
          <cell r="O5466">
            <v>1</v>
          </cell>
          <cell r="R5466">
            <v>1987</v>
          </cell>
        </row>
        <row r="5467">
          <cell r="O5467">
            <v>1</v>
          </cell>
          <cell r="R5467">
            <v>1987</v>
          </cell>
        </row>
        <row r="5468">
          <cell r="O5468">
            <v>1</v>
          </cell>
          <cell r="R5468">
            <v>1987</v>
          </cell>
        </row>
        <row r="5469">
          <cell r="O5469">
            <v>1</v>
          </cell>
          <cell r="R5469">
            <v>1987</v>
          </cell>
        </row>
        <row r="5470">
          <cell r="O5470">
            <v>1</v>
          </cell>
          <cell r="R5470">
            <v>1987</v>
          </cell>
        </row>
        <row r="5471">
          <cell r="O5471">
            <v>1</v>
          </cell>
          <cell r="R5471">
            <v>1987</v>
          </cell>
        </row>
        <row r="5472">
          <cell r="O5472">
            <v>1</v>
          </cell>
          <cell r="R5472">
            <v>1987</v>
          </cell>
        </row>
        <row r="5473">
          <cell r="O5473">
            <v>1</v>
          </cell>
          <cell r="R5473">
            <v>1987</v>
          </cell>
        </row>
        <row r="5474">
          <cell r="O5474">
            <v>1</v>
          </cell>
          <cell r="R5474">
            <v>1987</v>
          </cell>
        </row>
        <row r="5475">
          <cell r="O5475">
            <v>1</v>
          </cell>
          <cell r="R5475">
            <v>1987</v>
          </cell>
        </row>
        <row r="5476">
          <cell r="O5476">
            <v>1</v>
          </cell>
          <cell r="R5476">
            <v>1987</v>
          </cell>
        </row>
        <row r="5477">
          <cell r="O5477">
            <v>1</v>
          </cell>
          <cell r="R5477">
            <v>1987</v>
          </cell>
        </row>
        <row r="5478">
          <cell r="O5478">
            <v>1</v>
          </cell>
          <cell r="R5478">
            <v>1987</v>
          </cell>
        </row>
        <row r="5479">
          <cell r="O5479">
            <v>1</v>
          </cell>
          <cell r="R5479">
            <v>1987</v>
          </cell>
        </row>
        <row r="5480">
          <cell r="O5480">
            <v>1</v>
          </cell>
          <cell r="R5480">
            <v>1987</v>
          </cell>
        </row>
        <row r="5481">
          <cell r="O5481">
            <v>1</v>
          </cell>
          <cell r="R5481">
            <v>1987</v>
          </cell>
        </row>
        <row r="5482">
          <cell r="O5482">
            <v>1</v>
          </cell>
          <cell r="R5482">
            <v>1987</v>
          </cell>
        </row>
        <row r="5483">
          <cell r="O5483">
            <v>1</v>
          </cell>
          <cell r="R5483">
            <v>1987</v>
          </cell>
        </row>
        <row r="5484">
          <cell r="O5484">
            <v>1</v>
          </cell>
          <cell r="R5484">
            <v>1987</v>
          </cell>
        </row>
        <row r="5485">
          <cell r="O5485">
            <v>1</v>
          </cell>
          <cell r="R5485">
            <v>1987</v>
          </cell>
        </row>
        <row r="5486">
          <cell r="O5486">
            <v>1</v>
          </cell>
          <cell r="R5486">
            <v>1987</v>
          </cell>
        </row>
        <row r="5487">
          <cell r="O5487">
            <v>1</v>
          </cell>
          <cell r="R5487">
            <v>1987</v>
          </cell>
        </row>
        <row r="5488">
          <cell r="O5488">
            <v>1</v>
          </cell>
          <cell r="R5488">
            <v>1987</v>
          </cell>
        </row>
        <row r="5489">
          <cell r="O5489">
            <v>1</v>
          </cell>
          <cell r="R5489">
            <v>1987</v>
          </cell>
        </row>
        <row r="5490">
          <cell r="O5490">
            <v>1</v>
          </cell>
          <cell r="R5490">
            <v>1987</v>
          </cell>
        </row>
        <row r="5491">
          <cell r="O5491">
            <v>1</v>
          </cell>
          <cell r="R5491">
            <v>1987</v>
          </cell>
        </row>
        <row r="5492">
          <cell r="O5492">
            <v>1</v>
          </cell>
          <cell r="R5492">
            <v>1987</v>
          </cell>
        </row>
        <row r="5493">
          <cell r="O5493">
            <v>1</v>
          </cell>
          <cell r="R5493">
            <v>1987</v>
          </cell>
        </row>
        <row r="5494">
          <cell r="O5494">
            <v>1</v>
          </cell>
          <cell r="R5494">
            <v>1987</v>
          </cell>
        </row>
        <row r="5495">
          <cell r="O5495">
            <v>1</v>
          </cell>
          <cell r="R5495">
            <v>1987</v>
          </cell>
        </row>
        <row r="5496">
          <cell r="O5496">
            <v>1</v>
          </cell>
          <cell r="R5496">
            <v>1987</v>
          </cell>
        </row>
        <row r="5497">
          <cell r="O5497">
            <v>1</v>
          </cell>
          <cell r="R5497">
            <v>1987</v>
          </cell>
        </row>
        <row r="5498">
          <cell r="O5498">
            <v>1</v>
          </cell>
          <cell r="R5498">
            <v>1987</v>
          </cell>
        </row>
        <row r="5499">
          <cell r="O5499">
            <v>1</v>
          </cell>
          <cell r="R5499">
            <v>1987</v>
          </cell>
        </row>
        <row r="5500">
          <cell r="O5500">
            <v>1</v>
          </cell>
          <cell r="R5500">
            <v>1987</v>
          </cell>
        </row>
        <row r="5501">
          <cell r="O5501">
            <v>1</v>
          </cell>
          <cell r="R5501">
            <v>1987</v>
          </cell>
        </row>
        <row r="5502">
          <cell r="O5502">
            <v>1</v>
          </cell>
          <cell r="R5502">
            <v>1987</v>
          </cell>
        </row>
        <row r="5503">
          <cell r="O5503">
            <v>1</v>
          </cell>
          <cell r="R5503">
            <v>1987</v>
          </cell>
        </row>
        <row r="5504">
          <cell r="O5504">
            <v>1</v>
          </cell>
          <cell r="R5504">
            <v>1987</v>
          </cell>
        </row>
        <row r="5505">
          <cell r="O5505">
            <v>1</v>
          </cell>
          <cell r="R5505">
            <v>1987</v>
          </cell>
        </row>
        <row r="5506">
          <cell r="O5506">
            <v>1</v>
          </cell>
          <cell r="R5506">
            <v>1987</v>
          </cell>
        </row>
        <row r="5507">
          <cell r="O5507">
            <v>1</v>
          </cell>
          <cell r="R5507">
            <v>1987</v>
          </cell>
        </row>
        <row r="5508">
          <cell r="O5508">
            <v>1</v>
          </cell>
          <cell r="R5508">
            <v>1987</v>
          </cell>
        </row>
        <row r="5509">
          <cell r="O5509">
            <v>1</v>
          </cell>
          <cell r="R5509">
            <v>1987</v>
          </cell>
        </row>
        <row r="5510">
          <cell r="O5510">
            <v>1</v>
          </cell>
          <cell r="R5510">
            <v>1987</v>
          </cell>
        </row>
        <row r="5511">
          <cell r="O5511">
            <v>1</v>
          </cell>
          <cell r="R5511">
            <v>1987</v>
          </cell>
        </row>
        <row r="5512">
          <cell r="O5512">
            <v>1</v>
          </cell>
          <cell r="R5512">
            <v>1987</v>
          </cell>
        </row>
        <row r="5513">
          <cell r="O5513">
            <v>1</v>
          </cell>
          <cell r="R5513">
            <v>1987</v>
          </cell>
        </row>
        <row r="5514">
          <cell r="O5514">
            <v>1</v>
          </cell>
          <cell r="R5514">
            <v>1987</v>
          </cell>
        </row>
        <row r="5515">
          <cell r="O5515">
            <v>1</v>
          </cell>
          <cell r="R5515">
            <v>1987</v>
          </cell>
        </row>
        <row r="5516">
          <cell r="O5516">
            <v>1</v>
          </cell>
          <cell r="R5516">
            <v>1987</v>
          </cell>
        </row>
        <row r="5517">
          <cell r="O5517">
            <v>1</v>
          </cell>
          <cell r="R5517">
            <v>1987</v>
          </cell>
        </row>
        <row r="5518">
          <cell r="O5518">
            <v>1</v>
          </cell>
          <cell r="R5518">
            <v>1987</v>
          </cell>
        </row>
        <row r="5519">
          <cell r="O5519">
            <v>1</v>
          </cell>
          <cell r="R5519">
            <v>1987</v>
          </cell>
        </row>
        <row r="5520">
          <cell r="O5520">
            <v>1</v>
          </cell>
          <cell r="R5520">
            <v>1987</v>
          </cell>
        </row>
        <row r="5521">
          <cell r="O5521">
            <v>1</v>
          </cell>
          <cell r="R5521">
            <v>1987</v>
          </cell>
        </row>
        <row r="5522">
          <cell r="O5522">
            <v>1</v>
          </cell>
          <cell r="R5522">
            <v>1987</v>
          </cell>
        </row>
        <row r="5523">
          <cell r="O5523">
            <v>1</v>
          </cell>
          <cell r="R5523">
            <v>1987</v>
          </cell>
        </row>
        <row r="5524">
          <cell r="O5524">
            <v>1</v>
          </cell>
          <cell r="R5524">
            <v>1987</v>
          </cell>
        </row>
        <row r="5525">
          <cell r="O5525">
            <v>1</v>
          </cell>
          <cell r="R5525">
            <v>1987</v>
          </cell>
        </row>
        <row r="5526">
          <cell r="O5526">
            <v>1</v>
          </cell>
          <cell r="R5526">
            <v>1987</v>
          </cell>
        </row>
        <row r="5527">
          <cell r="O5527">
            <v>1</v>
          </cell>
          <cell r="R5527">
            <v>1987</v>
          </cell>
        </row>
        <row r="5528">
          <cell r="O5528">
            <v>1</v>
          </cell>
          <cell r="R5528">
            <v>1987</v>
          </cell>
        </row>
        <row r="5529">
          <cell r="O5529">
            <v>1</v>
          </cell>
          <cell r="R5529">
            <v>1987</v>
          </cell>
        </row>
        <row r="5530">
          <cell r="O5530">
            <v>1</v>
          </cell>
          <cell r="R5530">
            <v>1987</v>
          </cell>
        </row>
        <row r="5531">
          <cell r="O5531">
            <v>1</v>
          </cell>
          <cell r="R5531">
            <v>1987</v>
          </cell>
        </row>
        <row r="5532">
          <cell r="O5532">
            <v>1</v>
          </cell>
          <cell r="R5532">
            <v>1987</v>
          </cell>
        </row>
        <row r="5533">
          <cell r="O5533">
            <v>1</v>
          </cell>
          <cell r="R5533">
            <v>1987</v>
          </cell>
        </row>
        <row r="5534">
          <cell r="O5534">
            <v>1</v>
          </cell>
          <cell r="R5534">
            <v>1987</v>
          </cell>
        </row>
        <row r="5535">
          <cell r="O5535">
            <v>1</v>
          </cell>
          <cell r="R5535">
            <v>1987</v>
          </cell>
        </row>
        <row r="5536">
          <cell r="O5536">
            <v>1</v>
          </cell>
          <cell r="R5536">
            <v>1987</v>
          </cell>
        </row>
        <row r="5537">
          <cell r="O5537">
            <v>1</v>
          </cell>
          <cell r="R5537">
            <v>1987</v>
          </cell>
        </row>
        <row r="5538">
          <cell r="O5538">
            <v>1</v>
          </cell>
          <cell r="R5538">
            <v>1987</v>
          </cell>
        </row>
        <row r="5539">
          <cell r="O5539">
            <v>1</v>
          </cell>
          <cell r="R5539">
            <v>1987</v>
          </cell>
        </row>
        <row r="5540">
          <cell r="O5540">
            <v>1</v>
          </cell>
          <cell r="R5540">
            <v>1987</v>
          </cell>
        </row>
        <row r="5541">
          <cell r="O5541">
            <v>1</v>
          </cell>
          <cell r="R5541">
            <v>1987</v>
          </cell>
        </row>
        <row r="5542">
          <cell r="O5542">
            <v>1</v>
          </cell>
          <cell r="R5542">
            <v>1987</v>
          </cell>
        </row>
        <row r="5543">
          <cell r="O5543">
            <v>1</v>
          </cell>
          <cell r="R5543">
            <v>1987</v>
          </cell>
        </row>
        <row r="5544">
          <cell r="O5544">
            <v>1</v>
          </cell>
          <cell r="R5544">
            <v>1987</v>
          </cell>
        </row>
        <row r="5545">
          <cell r="O5545">
            <v>1</v>
          </cell>
          <cell r="R5545">
            <v>1987</v>
          </cell>
        </row>
        <row r="5546">
          <cell r="O5546">
            <v>1</v>
          </cell>
          <cell r="R5546">
            <v>1987</v>
          </cell>
        </row>
        <row r="5547">
          <cell r="O5547">
            <v>1</v>
          </cell>
          <cell r="R5547">
            <v>1987</v>
          </cell>
        </row>
        <row r="5548">
          <cell r="O5548">
            <v>1</v>
          </cell>
          <cell r="R5548">
            <v>1987</v>
          </cell>
        </row>
        <row r="5549">
          <cell r="O5549">
            <v>1</v>
          </cell>
          <cell r="R5549">
            <v>1987</v>
          </cell>
        </row>
        <row r="5550">
          <cell r="O5550">
            <v>1</v>
          </cell>
          <cell r="R5550">
            <v>1987</v>
          </cell>
        </row>
        <row r="5551">
          <cell r="O5551">
            <v>1</v>
          </cell>
          <cell r="R5551">
            <v>1987</v>
          </cell>
        </row>
        <row r="5552">
          <cell r="O5552">
            <v>1</v>
          </cell>
          <cell r="R5552">
            <v>1987</v>
          </cell>
        </row>
        <row r="5553">
          <cell r="O5553">
            <v>1</v>
          </cell>
          <cell r="R5553">
            <v>1987</v>
          </cell>
        </row>
        <row r="5554">
          <cell r="O5554">
            <v>1</v>
          </cell>
          <cell r="R5554">
            <v>1987</v>
          </cell>
        </row>
        <row r="5555">
          <cell r="O5555">
            <v>1</v>
          </cell>
          <cell r="R5555">
            <v>1987</v>
          </cell>
        </row>
        <row r="5556">
          <cell r="O5556">
            <v>1</v>
          </cell>
          <cell r="R5556">
            <v>1987</v>
          </cell>
        </row>
        <row r="5557">
          <cell r="O5557">
            <v>1</v>
          </cell>
          <cell r="R5557">
            <v>1987</v>
          </cell>
        </row>
        <row r="5558">
          <cell r="O5558">
            <v>1</v>
          </cell>
          <cell r="R5558">
            <v>1987</v>
          </cell>
        </row>
        <row r="5559">
          <cell r="O5559">
            <v>1</v>
          </cell>
          <cell r="R5559">
            <v>1987</v>
          </cell>
        </row>
        <row r="5560">
          <cell r="O5560">
            <v>1</v>
          </cell>
          <cell r="R5560">
            <v>1987</v>
          </cell>
        </row>
        <row r="5561">
          <cell r="O5561">
            <v>1</v>
          </cell>
          <cell r="R5561">
            <v>1987</v>
          </cell>
        </row>
        <row r="5562">
          <cell r="O5562">
            <v>1</v>
          </cell>
          <cell r="R5562">
            <v>1987</v>
          </cell>
        </row>
        <row r="5563">
          <cell r="O5563">
            <v>1</v>
          </cell>
          <cell r="R5563">
            <v>1987</v>
          </cell>
        </row>
        <row r="5564">
          <cell r="O5564">
            <v>1</v>
          </cell>
          <cell r="R5564">
            <v>1987</v>
          </cell>
        </row>
        <row r="5565">
          <cell r="O5565">
            <v>1</v>
          </cell>
          <cell r="R5565">
            <v>1987</v>
          </cell>
        </row>
        <row r="5566">
          <cell r="O5566">
            <v>1</v>
          </cell>
          <cell r="R5566">
            <v>1987</v>
          </cell>
        </row>
        <row r="5567">
          <cell r="O5567">
            <v>1</v>
          </cell>
          <cell r="R5567">
            <v>1987</v>
          </cell>
        </row>
        <row r="5568">
          <cell r="O5568">
            <v>1</v>
          </cell>
          <cell r="R5568">
            <v>1987</v>
          </cell>
        </row>
        <row r="5569">
          <cell r="O5569">
            <v>1</v>
          </cell>
          <cell r="R5569">
            <v>1987</v>
          </cell>
        </row>
        <row r="5570">
          <cell r="O5570">
            <v>1</v>
          </cell>
          <cell r="R5570">
            <v>1987</v>
          </cell>
        </row>
        <row r="5571">
          <cell r="O5571">
            <v>1</v>
          </cell>
          <cell r="R5571">
            <v>1987</v>
          </cell>
        </row>
        <row r="5572">
          <cell r="O5572">
            <v>1</v>
          </cell>
          <cell r="R5572">
            <v>1987</v>
          </cell>
        </row>
        <row r="5573">
          <cell r="O5573">
            <v>1</v>
          </cell>
          <cell r="R5573">
            <v>1987</v>
          </cell>
        </row>
        <row r="5574">
          <cell r="O5574">
            <v>1</v>
          </cell>
          <cell r="R5574">
            <v>1987</v>
          </cell>
        </row>
        <row r="5575">
          <cell r="O5575">
            <v>1</v>
          </cell>
          <cell r="R5575">
            <v>1987</v>
          </cell>
        </row>
        <row r="5576">
          <cell r="O5576">
            <v>1</v>
          </cell>
          <cell r="R5576">
            <v>1987</v>
          </cell>
        </row>
        <row r="5577">
          <cell r="O5577">
            <v>1</v>
          </cell>
          <cell r="R5577">
            <v>1987</v>
          </cell>
        </row>
        <row r="5578">
          <cell r="O5578">
            <v>1</v>
          </cell>
          <cell r="R5578">
            <v>1987</v>
          </cell>
        </row>
        <row r="5579">
          <cell r="O5579">
            <v>1</v>
          </cell>
          <cell r="R5579">
            <v>1987</v>
          </cell>
        </row>
        <row r="5580">
          <cell r="O5580">
            <v>1</v>
          </cell>
          <cell r="R5580">
            <v>1987</v>
          </cell>
        </row>
        <row r="5581">
          <cell r="O5581">
            <v>1</v>
          </cell>
          <cell r="R5581">
            <v>1987</v>
          </cell>
        </row>
        <row r="5582">
          <cell r="O5582">
            <v>1</v>
          </cell>
          <cell r="R5582">
            <v>1987</v>
          </cell>
        </row>
        <row r="5583">
          <cell r="O5583">
            <v>1</v>
          </cell>
          <cell r="R5583">
            <v>1987</v>
          </cell>
        </row>
        <row r="5584">
          <cell r="O5584">
            <v>1</v>
          </cell>
          <cell r="R5584">
            <v>1987</v>
          </cell>
        </row>
        <row r="5585">
          <cell r="O5585">
            <v>1</v>
          </cell>
          <cell r="R5585">
            <v>1987</v>
          </cell>
        </row>
        <row r="5586">
          <cell r="O5586">
            <v>1</v>
          </cell>
          <cell r="R5586">
            <v>1987</v>
          </cell>
        </row>
        <row r="5587">
          <cell r="O5587">
            <v>1</v>
          </cell>
          <cell r="R5587">
            <v>1987</v>
          </cell>
        </row>
        <row r="5588">
          <cell r="O5588">
            <v>1</v>
          </cell>
          <cell r="R5588">
            <v>1987</v>
          </cell>
        </row>
        <row r="5589">
          <cell r="O5589">
            <v>1</v>
          </cell>
          <cell r="R5589">
            <v>1987</v>
          </cell>
        </row>
        <row r="5590">
          <cell r="O5590">
            <v>1</v>
          </cell>
          <cell r="R5590">
            <v>1987</v>
          </cell>
        </row>
        <row r="5591">
          <cell r="O5591">
            <v>1</v>
          </cell>
          <cell r="R5591">
            <v>1987</v>
          </cell>
        </row>
        <row r="5592">
          <cell r="O5592">
            <v>1</v>
          </cell>
          <cell r="R5592">
            <v>1987</v>
          </cell>
        </row>
        <row r="5593">
          <cell r="O5593">
            <v>1</v>
          </cell>
          <cell r="R5593">
            <v>1987</v>
          </cell>
        </row>
        <row r="5594">
          <cell r="O5594">
            <v>1</v>
          </cell>
          <cell r="R5594">
            <v>1987</v>
          </cell>
        </row>
        <row r="5595">
          <cell r="O5595">
            <v>1</v>
          </cell>
          <cell r="R5595">
            <v>1987</v>
          </cell>
        </row>
        <row r="5596">
          <cell r="O5596">
            <v>1</v>
          </cell>
          <cell r="R5596">
            <v>1987</v>
          </cell>
        </row>
        <row r="5597">
          <cell r="O5597">
            <v>1</v>
          </cell>
          <cell r="R5597">
            <v>1987</v>
          </cell>
        </row>
        <row r="5598">
          <cell r="O5598">
            <v>1</v>
          </cell>
          <cell r="R5598">
            <v>1987</v>
          </cell>
        </row>
        <row r="5599">
          <cell r="O5599">
            <v>1</v>
          </cell>
          <cell r="R5599">
            <v>1987</v>
          </cell>
        </row>
        <row r="5600">
          <cell r="O5600">
            <v>1</v>
          </cell>
          <cell r="R5600">
            <v>1987</v>
          </cell>
        </row>
        <row r="5601">
          <cell r="O5601">
            <v>1</v>
          </cell>
          <cell r="R5601">
            <v>1987</v>
          </cell>
        </row>
        <row r="5602">
          <cell r="O5602">
            <v>1</v>
          </cell>
          <cell r="R5602">
            <v>1987</v>
          </cell>
        </row>
        <row r="5603">
          <cell r="O5603">
            <v>1</v>
          </cell>
          <cell r="R5603">
            <v>1987</v>
          </cell>
        </row>
        <row r="5604">
          <cell r="O5604">
            <v>1</v>
          </cell>
          <cell r="R5604">
            <v>1987</v>
          </cell>
        </row>
        <row r="5605">
          <cell r="O5605">
            <v>1</v>
          </cell>
          <cell r="R5605">
            <v>1987</v>
          </cell>
        </row>
        <row r="5606">
          <cell r="O5606">
            <v>1</v>
          </cell>
          <cell r="R5606">
            <v>1987</v>
          </cell>
        </row>
        <row r="5607">
          <cell r="O5607">
            <v>1</v>
          </cell>
          <cell r="R5607">
            <v>1987</v>
          </cell>
        </row>
        <row r="5608">
          <cell r="O5608">
            <v>1</v>
          </cell>
          <cell r="R5608">
            <v>1987</v>
          </cell>
        </row>
        <row r="5609">
          <cell r="O5609">
            <v>1</v>
          </cell>
          <cell r="R5609">
            <v>1987</v>
          </cell>
        </row>
        <row r="5610">
          <cell r="O5610">
            <v>1</v>
          </cell>
          <cell r="R5610">
            <v>1987</v>
          </cell>
        </row>
        <row r="5611">
          <cell r="O5611">
            <v>1</v>
          </cell>
          <cell r="R5611">
            <v>1987</v>
          </cell>
        </row>
        <row r="5612">
          <cell r="O5612">
            <v>1</v>
          </cell>
          <cell r="R5612">
            <v>1987</v>
          </cell>
        </row>
        <row r="5613">
          <cell r="O5613">
            <v>1</v>
          </cell>
          <cell r="R5613">
            <v>1987</v>
          </cell>
        </row>
        <row r="5614">
          <cell r="O5614">
            <v>1</v>
          </cell>
          <cell r="R5614">
            <v>1987</v>
          </cell>
        </row>
        <row r="5615">
          <cell r="O5615">
            <v>1</v>
          </cell>
          <cell r="R5615">
            <v>1987</v>
          </cell>
        </row>
        <row r="5616">
          <cell r="O5616">
            <v>1</v>
          </cell>
          <cell r="R5616">
            <v>1987</v>
          </cell>
        </row>
        <row r="5617">
          <cell r="O5617">
            <v>1</v>
          </cell>
          <cell r="R5617">
            <v>1987</v>
          </cell>
        </row>
        <row r="5618">
          <cell r="O5618">
            <v>1</v>
          </cell>
          <cell r="R5618">
            <v>1987</v>
          </cell>
        </row>
        <row r="5619">
          <cell r="O5619">
            <v>1</v>
          </cell>
          <cell r="R5619">
            <v>1987</v>
          </cell>
        </row>
        <row r="5620">
          <cell r="O5620">
            <v>1</v>
          </cell>
          <cell r="R5620">
            <v>1987</v>
          </cell>
        </row>
        <row r="5621">
          <cell r="O5621">
            <v>1</v>
          </cell>
          <cell r="R5621">
            <v>1987</v>
          </cell>
        </row>
        <row r="5622">
          <cell r="O5622">
            <v>1</v>
          </cell>
          <cell r="R5622">
            <v>1987</v>
          </cell>
        </row>
        <row r="5623">
          <cell r="O5623">
            <v>1</v>
          </cell>
          <cell r="R5623">
            <v>1987</v>
          </cell>
        </row>
        <row r="5624">
          <cell r="O5624">
            <v>1</v>
          </cell>
          <cell r="R5624">
            <v>1987</v>
          </cell>
        </row>
        <row r="5625">
          <cell r="O5625">
            <v>1</v>
          </cell>
          <cell r="R5625">
            <v>1987</v>
          </cell>
        </row>
        <row r="5626">
          <cell r="O5626">
            <v>1</v>
          </cell>
          <cell r="R5626">
            <v>1987</v>
          </cell>
        </row>
        <row r="5627">
          <cell r="O5627">
            <v>1</v>
          </cell>
          <cell r="R5627">
            <v>1987</v>
          </cell>
        </row>
        <row r="5628">
          <cell r="O5628">
            <v>1</v>
          </cell>
          <cell r="R5628">
            <v>1987</v>
          </cell>
        </row>
        <row r="5629">
          <cell r="O5629">
            <v>1</v>
          </cell>
          <cell r="R5629">
            <v>1987</v>
          </cell>
        </row>
        <row r="5630">
          <cell r="O5630">
            <v>1</v>
          </cell>
          <cell r="R5630">
            <v>1987</v>
          </cell>
        </row>
        <row r="5631">
          <cell r="O5631">
            <v>1</v>
          </cell>
          <cell r="R5631">
            <v>1987</v>
          </cell>
        </row>
        <row r="5632">
          <cell r="O5632">
            <v>1</v>
          </cell>
          <cell r="R5632">
            <v>1987</v>
          </cell>
        </row>
        <row r="5633">
          <cell r="O5633">
            <v>1</v>
          </cell>
          <cell r="R5633">
            <v>1987</v>
          </cell>
        </row>
        <row r="5634">
          <cell r="O5634">
            <v>1</v>
          </cell>
          <cell r="R5634">
            <v>1987</v>
          </cell>
        </row>
        <row r="5635">
          <cell r="O5635">
            <v>1</v>
          </cell>
          <cell r="R5635">
            <v>1987</v>
          </cell>
        </row>
        <row r="5636">
          <cell r="O5636">
            <v>1</v>
          </cell>
          <cell r="R5636">
            <v>1987</v>
          </cell>
        </row>
        <row r="5637">
          <cell r="O5637">
            <v>1</v>
          </cell>
          <cell r="R5637">
            <v>1987</v>
          </cell>
        </row>
        <row r="5638">
          <cell r="O5638">
            <v>1</v>
          </cell>
          <cell r="R5638">
            <v>1987</v>
          </cell>
        </row>
        <row r="5639">
          <cell r="O5639">
            <v>1</v>
          </cell>
          <cell r="R5639">
            <v>1987</v>
          </cell>
        </row>
        <row r="5640">
          <cell r="O5640">
            <v>1</v>
          </cell>
          <cell r="R5640">
            <v>1987</v>
          </cell>
        </row>
        <row r="5641">
          <cell r="O5641">
            <v>1</v>
          </cell>
          <cell r="R5641">
            <v>1987</v>
          </cell>
        </row>
        <row r="5642">
          <cell r="O5642">
            <v>1</v>
          </cell>
          <cell r="R5642">
            <v>1987</v>
          </cell>
        </row>
        <row r="5643">
          <cell r="O5643">
            <v>1</v>
          </cell>
          <cell r="R5643">
            <v>1987</v>
          </cell>
        </row>
        <row r="5644">
          <cell r="O5644">
            <v>1</v>
          </cell>
          <cell r="R5644">
            <v>1987</v>
          </cell>
        </row>
        <row r="5645">
          <cell r="O5645">
            <v>1</v>
          </cell>
          <cell r="R5645">
            <v>1987</v>
          </cell>
        </row>
        <row r="5646">
          <cell r="O5646">
            <v>1</v>
          </cell>
          <cell r="R5646">
            <v>1987</v>
          </cell>
        </row>
        <row r="5647">
          <cell r="O5647">
            <v>1</v>
          </cell>
          <cell r="R5647">
            <v>1987</v>
          </cell>
        </row>
        <row r="5648">
          <cell r="O5648">
            <v>1</v>
          </cell>
          <cell r="R5648">
            <v>1987</v>
          </cell>
        </row>
        <row r="5649">
          <cell r="O5649">
            <v>1</v>
          </cell>
          <cell r="R5649">
            <v>1987</v>
          </cell>
        </row>
        <row r="5650">
          <cell r="O5650">
            <v>1</v>
          </cell>
          <cell r="R5650">
            <v>1987</v>
          </cell>
        </row>
        <row r="5651">
          <cell r="O5651">
            <v>1</v>
          </cell>
          <cell r="R5651">
            <v>1987</v>
          </cell>
        </row>
        <row r="5652">
          <cell r="O5652">
            <v>1</v>
          </cell>
          <cell r="R5652">
            <v>1987</v>
          </cell>
        </row>
        <row r="5653">
          <cell r="O5653">
            <v>1</v>
          </cell>
          <cell r="R5653">
            <v>1987</v>
          </cell>
        </row>
        <row r="5654">
          <cell r="O5654">
            <v>1</v>
          </cell>
          <cell r="R5654">
            <v>1987</v>
          </cell>
        </row>
        <row r="5655">
          <cell r="O5655">
            <v>1</v>
          </cell>
          <cell r="R5655">
            <v>1987</v>
          </cell>
        </row>
        <row r="5656">
          <cell r="O5656">
            <v>1</v>
          </cell>
          <cell r="R5656">
            <v>1987</v>
          </cell>
        </row>
        <row r="5657">
          <cell r="O5657">
            <v>1</v>
          </cell>
          <cell r="R5657">
            <v>1987</v>
          </cell>
        </row>
        <row r="5658">
          <cell r="O5658">
            <v>1</v>
          </cell>
          <cell r="R5658">
            <v>1987</v>
          </cell>
        </row>
        <row r="5659">
          <cell r="O5659">
            <v>1</v>
          </cell>
          <cell r="R5659">
            <v>1987</v>
          </cell>
        </row>
        <row r="5660">
          <cell r="O5660">
            <v>1</v>
          </cell>
          <cell r="R5660">
            <v>1987</v>
          </cell>
        </row>
        <row r="5661">
          <cell r="O5661">
            <v>1</v>
          </cell>
          <cell r="R5661">
            <v>1987</v>
          </cell>
        </row>
        <row r="5662">
          <cell r="O5662">
            <v>1</v>
          </cell>
          <cell r="R5662">
            <v>1987</v>
          </cell>
        </row>
        <row r="5663">
          <cell r="O5663">
            <v>1</v>
          </cell>
          <cell r="R5663">
            <v>1987</v>
          </cell>
        </row>
        <row r="5664">
          <cell r="O5664">
            <v>1</v>
          </cell>
          <cell r="R5664">
            <v>1987</v>
          </cell>
        </row>
        <row r="5665">
          <cell r="O5665">
            <v>1</v>
          </cell>
          <cell r="R5665">
            <v>1987</v>
          </cell>
        </row>
        <row r="5666">
          <cell r="O5666">
            <v>1</v>
          </cell>
          <cell r="R5666">
            <v>1987</v>
          </cell>
        </row>
        <row r="5667">
          <cell r="O5667">
            <v>1</v>
          </cell>
          <cell r="R5667">
            <v>1987</v>
          </cell>
        </row>
        <row r="5668">
          <cell r="O5668">
            <v>1</v>
          </cell>
          <cell r="R5668">
            <v>1987</v>
          </cell>
        </row>
        <row r="5669">
          <cell r="O5669">
            <v>1</v>
          </cell>
          <cell r="R5669">
            <v>1987</v>
          </cell>
        </row>
        <row r="5670">
          <cell r="O5670">
            <v>1</v>
          </cell>
          <cell r="R5670">
            <v>1987</v>
          </cell>
        </row>
        <row r="5671">
          <cell r="O5671">
            <v>1</v>
          </cell>
          <cell r="R5671">
            <v>1987</v>
          </cell>
        </row>
        <row r="5672">
          <cell r="O5672">
            <v>1</v>
          </cell>
          <cell r="R5672">
            <v>1987</v>
          </cell>
        </row>
        <row r="5673">
          <cell r="O5673">
            <v>1</v>
          </cell>
          <cell r="R5673">
            <v>1987</v>
          </cell>
        </row>
        <row r="5674">
          <cell r="O5674">
            <v>1</v>
          </cell>
          <cell r="R5674">
            <v>1987</v>
          </cell>
        </row>
        <row r="5675">
          <cell r="O5675">
            <v>1</v>
          </cell>
          <cell r="R5675">
            <v>1987</v>
          </cell>
        </row>
        <row r="5676">
          <cell r="O5676">
            <v>1</v>
          </cell>
          <cell r="R5676">
            <v>1987</v>
          </cell>
        </row>
        <row r="5677">
          <cell r="O5677">
            <v>1</v>
          </cell>
          <cell r="R5677">
            <v>1987</v>
          </cell>
        </row>
        <row r="5678">
          <cell r="O5678">
            <v>1</v>
          </cell>
          <cell r="R5678">
            <v>1987</v>
          </cell>
        </row>
        <row r="5679">
          <cell r="O5679">
            <v>1</v>
          </cell>
          <cell r="R5679">
            <v>1987</v>
          </cell>
        </row>
        <row r="5680">
          <cell r="O5680">
            <v>1</v>
          </cell>
          <cell r="R5680">
            <v>1987</v>
          </cell>
        </row>
        <row r="5681">
          <cell r="O5681">
            <v>1</v>
          </cell>
          <cell r="R5681">
            <v>1987</v>
          </cell>
        </row>
        <row r="5682">
          <cell r="O5682">
            <v>1</v>
          </cell>
          <cell r="R5682">
            <v>1987</v>
          </cell>
        </row>
        <row r="5683">
          <cell r="O5683">
            <v>1</v>
          </cell>
          <cell r="R5683">
            <v>1987</v>
          </cell>
        </row>
        <row r="5684">
          <cell r="O5684">
            <v>1</v>
          </cell>
          <cell r="R5684">
            <v>1987</v>
          </cell>
        </row>
        <row r="5685">
          <cell r="O5685">
            <v>1</v>
          </cell>
          <cell r="R5685">
            <v>1987</v>
          </cell>
        </row>
        <row r="5686">
          <cell r="O5686">
            <v>1</v>
          </cell>
          <cell r="R5686">
            <v>1987</v>
          </cell>
        </row>
        <row r="5687">
          <cell r="O5687">
            <v>1</v>
          </cell>
          <cell r="R5687">
            <v>1987</v>
          </cell>
        </row>
        <row r="5688">
          <cell r="O5688">
            <v>1</v>
          </cell>
          <cell r="R5688">
            <v>1987</v>
          </cell>
        </row>
        <row r="5689">
          <cell r="O5689">
            <v>1</v>
          </cell>
          <cell r="R5689">
            <v>1987</v>
          </cell>
        </row>
        <row r="5690">
          <cell r="O5690">
            <v>1</v>
          </cell>
          <cell r="R5690">
            <v>1987</v>
          </cell>
        </row>
        <row r="5691">
          <cell r="O5691">
            <v>1</v>
          </cell>
          <cell r="R5691">
            <v>1987</v>
          </cell>
        </row>
        <row r="5692">
          <cell r="O5692">
            <v>1</v>
          </cell>
          <cell r="R5692">
            <v>1987</v>
          </cell>
        </row>
        <row r="5693">
          <cell r="O5693">
            <v>1</v>
          </cell>
          <cell r="R5693">
            <v>1987</v>
          </cell>
        </row>
        <row r="5694">
          <cell r="O5694">
            <v>1</v>
          </cell>
          <cell r="R5694">
            <v>1987</v>
          </cell>
        </row>
        <row r="5695">
          <cell r="O5695">
            <v>1</v>
          </cell>
          <cell r="R5695">
            <v>1987</v>
          </cell>
        </row>
        <row r="5696">
          <cell r="O5696">
            <v>1</v>
          </cell>
          <cell r="R5696">
            <v>1987</v>
          </cell>
        </row>
        <row r="5697">
          <cell r="O5697">
            <v>1</v>
          </cell>
          <cell r="R5697">
            <v>1987</v>
          </cell>
        </row>
        <row r="5698">
          <cell r="O5698">
            <v>1</v>
          </cell>
          <cell r="R5698">
            <v>1987</v>
          </cell>
        </row>
        <row r="5699">
          <cell r="O5699">
            <v>1</v>
          </cell>
          <cell r="R5699">
            <v>1987</v>
          </cell>
        </row>
        <row r="5700">
          <cell r="O5700">
            <v>1</v>
          </cell>
          <cell r="R5700">
            <v>1987</v>
          </cell>
        </row>
        <row r="5701">
          <cell r="O5701">
            <v>1</v>
          </cell>
          <cell r="R5701">
            <v>1987</v>
          </cell>
        </row>
        <row r="5702">
          <cell r="O5702">
            <v>1</v>
          </cell>
          <cell r="R5702">
            <v>1987</v>
          </cell>
        </row>
        <row r="5703">
          <cell r="O5703">
            <v>1</v>
          </cell>
          <cell r="R5703">
            <v>1987</v>
          </cell>
        </row>
        <row r="5704">
          <cell r="O5704">
            <v>1</v>
          </cell>
          <cell r="R5704">
            <v>1987</v>
          </cell>
        </row>
        <row r="5705">
          <cell r="O5705">
            <v>1</v>
          </cell>
          <cell r="R5705">
            <v>1987</v>
          </cell>
        </row>
        <row r="5706">
          <cell r="O5706">
            <v>1</v>
          </cell>
          <cell r="R5706">
            <v>1987</v>
          </cell>
        </row>
        <row r="5707">
          <cell r="O5707">
            <v>1</v>
          </cell>
          <cell r="R5707">
            <v>1987</v>
          </cell>
        </row>
        <row r="5708">
          <cell r="O5708">
            <v>1</v>
          </cell>
          <cell r="R5708">
            <v>1987</v>
          </cell>
        </row>
        <row r="5709">
          <cell r="O5709">
            <v>1</v>
          </cell>
          <cell r="R5709">
            <v>1987</v>
          </cell>
        </row>
        <row r="5710">
          <cell r="O5710">
            <v>1</v>
          </cell>
          <cell r="R5710">
            <v>1987</v>
          </cell>
        </row>
        <row r="5711">
          <cell r="O5711">
            <v>1</v>
          </cell>
          <cell r="R5711">
            <v>1987</v>
          </cell>
        </row>
        <row r="5712">
          <cell r="O5712">
            <v>1</v>
          </cell>
          <cell r="R5712">
            <v>1987</v>
          </cell>
        </row>
        <row r="5713">
          <cell r="O5713">
            <v>1</v>
          </cell>
          <cell r="R5713">
            <v>1987</v>
          </cell>
        </row>
        <row r="5714">
          <cell r="O5714">
            <v>1</v>
          </cell>
          <cell r="R5714">
            <v>1987</v>
          </cell>
        </row>
        <row r="5715">
          <cell r="O5715">
            <v>1</v>
          </cell>
          <cell r="R5715">
            <v>1987</v>
          </cell>
        </row>
        <row r="5716">
          <cell r="O5716">
            <v>1</v>
          </cell>
          <cell r="R5716">
            <v>1987</v>
          </cell>
        </row>
        <row r="5717">
          <cell r="O5717">
            <v>1</v>
          </cell>
          <cell r="R5717">
            <v>1987</v>
          </cell>
        </row>
        <row r="5718">
          <cell r="O5718">
            <v>1</v>
          </cell>
          <cell r="R5718">
            <v>1987</v>
          </cell>
        </row>
        <row r="5719">
          <cell r="O5719">
            <v>1</v>
          </cell>
          <cell r="R5719">
            <v>1987</v>
          </cell>
        </row>
        <row r="5720">
          <cell r="O5720">
            <v>1</v>
          </cell>
          <cell r="R5720">
            <v>1987</v>
          </cell>
        </row>
        <row r="5721">
          <cell r="O5721">
            <v>1</v>
          </cell>
          <cell r="R5721">
            <v>1987</v>
          </cell>
        </row>
        <row r="5722">
          <cell r="O5722">
            <v>1</v>
          </cell>
          <cell r="R5722">
            <v>1987</v>
          </cell>
        </row>
        <row r="5723">
          <cell r="O5723">
            <v>1</v>
          </cell>
          <cell r="R5723">
            <v>1987</v>
          </cell>
        </row>
        <row r="5724">
          <cell r="O5724">
            <v>1</v>
          </cell>
          <cell r="R5724">
            <v>1987</v>
          </cell>
        </row>
        <row r="5725">
          <cell r="O5725">
            <v>1</v>
          </cell>
          <cell r="R5725">
            <v>1987</v>
          </cell>
        </row>
        <row r="5726">
          <cell r="O5726">
            <v>1</v>
          </cell>
          <cell r="R5726">
            <v>1987</v>
          </cell>
        </row>
        <row r="5727">
          <cell r="O5727">
            <v>1</v>
          </cell>
          <cell r="R5727">
            <v>1987</v>
          </cell>
        </row>
        <row r="5728">
          <cell r="O5728">
            <v>1</v>
          </cell>
          <cell r="R5728">
            <v>1987</v>
          </cell>
        </row>
        <row r="5729">
          <cell r="O5729">
            <v>1</v>
          </cell>
          <cell r="R5729">
            <v>1987</v>
          </cell>
        </row>
        <row r="5730">
          <cell r="O5730">
            <v>1</v>
          </cell>
          <cell r="R5730">
            <v>1987</v>
          </cell>
        </row>
        <row r="5731">
          <cell r="O5731">
            <v>1</v>
          </cell>
          <cell r="R5731">
            <v>1987</v>
          </cell>
        </row>
        <row r="5732">
          <cell r="O5732">
            <v>1</v>
          </cell>
          <cell r="R5732">
            <v>1987</v>
          </cell>
        </row>
        <row r="5733">
          <cell r="O5733">
            <v>1</v>
          </cell>
          <cell r="R5733">
            <v>1987</v>
          </cell>
        </row>
        <row r="5734">
          <cell r="O5734">
            <v>1</v>
          </cell>
          <cell r="R5734">
            <v>1987</v>
          </cell>
        </row>
        <row r="5735">
          <cell r="O5735">
            <v>1</v>
          </cell>
          <cell r="R5735">
            <v>1987</v>
          </cell>
        </row>
        <row r="5736">
          <cell r="O5736">
            <v>1</v>
          </cell>
          <cell r="R5736">
            <v>1987</v>
          </cell>
        </row>
        <row r="5737">
          <cell r="O5737">
            <v>1</v>
          </cell>
          <cell r="R5737">
            <v>1987</v>
          </cell>
        </row>
        <row r="5738">
          <cell r="O5738">
            <v>1</v>
          </cell>
          <cell r="R5738">
            <v>1987</v>
          </cell>
        </row>
        <row r="5739">
          <cell r="O5739">
            <v>1</v>
          </cell>
          <cell r="R5739">
            <v>1987</v>
          </cell>
        </row>
        <row r="5740">
          <cell r="O5740">
            <v>1</v>
          </cell>
          <cell r="R5740">
            <v>1987</v>
          </cell>
        </row>
        <row r="5741">
          <cell r="O5741">
            <v>1</v>
          </cell>
          <cell r="R5741">
            <v>1987</v>
          </cell>
        </row>
        <row r="5742">
          <cell r="O5742">
            <v>1</v>
          </cell>
          <cell r="R5742">
            <v>1987</v>
          </cell>
        </row>
        <row r="5743">
          <cell r="O5743">
            <v>1</v>
          </cell>
          <cell r="R5743">
            <v>1987</v>
          </cell>
        </row>
        <row r="5744">
          <cell r="O5744">
            <v>1</v>
          </cell>
          <cell r="R5744">
            <v>1987</v>
          </cell>
        </row>
        <row r="5745">
          <cell r="O5745">
            <v>1</v>
          </cell>
          <cell r="R5745">
            <v>1987</v>
          </cell>
        </row>
        <row r="5746">
          <cell r="O5746">
            <v>1</v>
          </cell>
          <cell r="R5746">
            <v>1987</v>
          </cell>
        </row>
        <row r="5747">
          <cell r="O5747">
            <v>1</v>
          </cell>
          <cell r="R5747">
            <v>1987</v>
          </cell>
        </row>
        <row r="5748">
          <cell r="O5748">
            <v>1</v>
          </cell>
          <cell r="R5748">
            <v>1987</v>
          </cell>
        </row>
        <row r="5749">
          <cell r="O5749">
            <v>1</v>
          </cell>
          <cell r="R5749">
            <v>1987</v>
          </cell>
        </row>
        <row r="5750">
          <cell r="O5750">
            <v>1</v>
          </cell>
          <cell r="R5750">
            <v>1987</v>
          </cell>
        </row>
        <row r="5751">
          <cell r="O5751">
            <v>1</v>
          </cell>
          <cell r="R5751">
            <v>1987</v>
          </cell>
        </row>
        <row r="5752">
          <cell r="O5752">
            <v>1</v>
          </cell>
          <cell r="R5752">
            <v>1987</v>
          </cell>
        </row>
        <row r="5753">
          <cell r="O5753">
            <v>1</v>
          </cell>
          <cell r="R5753">
            <v>1987</v>
          </cell>
        </row>
        <row r="5754">
          <cell r="O5754">
            <v>1</v>
          </cell>
          <cell r="R5754">
            <v>1987</v>
          </cell>
        </row>
        <row r="5755">
          <cell r="O5755">
            <v>1</v>
          </cell>
          <cell r="R5755">
            <v>1987</v>
          </cell>
        </row>
        <row r="5756">
          <cell r="O5756">
            <v>1</v>
          </cell>
          <cell r="R5756">
            <v>1987</v>
          </cell>
        </row>
        <row r="5757">
          <cell r="O5757">
            <v>1</v>
          </cell>
          <cell r="R5757">
            <v>1987</v>
          </cell>
        </row>
        <row r="5758">
          <cell r="O5758">
            <v>1</v>
          </cell>
          <cell r="R5758">
            <v>1987</v>
          </cell>
        </row>
        <row r="5759">
          <cell r="O5759">
            <v>1</v>
          </cell>
          <cell r="R5759">
            <v>1987</v>
          </cell>
        </row>
        <row r="5760">
          <cell r="O5760">
            <v>1</v>
          </cell>
          <cell r="R5760">
            <v>1987</v>
          </cell>
        </row>
        <row r="5761">
          <cell r="O5761">
            <v>1</v>
          </cell>
          <cell r="R5761">
            <v>1987</v>
          </cell>
        </row>
        <row r="5762">
          <cell r="O5762">
            <v>1</v>
          </cell>
          <cell r="R5762">
            <v>1987</v>
          </cell>
        </row>
        <row r="5763">
          <cell r="O5763">
            <v>1</v>
          </cell>
          <cell r="R5763">
            <v>1987</v>
          </cell>
        </row>
        <row r="5764">
          <cell r="O5764">
            <v>1</v>
          </cell>
          <cell r="R5764">
            <v>1987</v>
          </cell>
        </row>
        <row r="5765">
          <cell r="O5765">
            <v>1</v>
          </cell>
          <cell r="R5765">
            <v>1987</v>
          </cell>
        </row>
        <row r="5766">
          <cell r="O5766">
            <v>1</v>
          </cell>
          <cell r="R5766">
            <v>1987</v>
          </cell>
        </row>
        <row r="5767">
          <cell r="O5767">
            <v>1</v>
          </cell>
          <cell r="R5767">
            <v>1987</v>
          </cell>
        </row>
        <row r="5768">
          <cell r="O5768">
            <v>1</v>
          </cell>
          <cell r="R5768">
            <v>1987</v>
          </cell>
        </row>
        <row r="5769">
          <cell r="O5769">
            <v>1</v>
          </cell>
          <cell r="R5769">
            <v>1987</v>
          </cell>
        </row>
        <row r="5770">
          <cell r="O5770">
            <v>1</v>
          </cell>
          <cell r="R5770">
            <v>1987</v>
          </cell>
        </row>
        <row r="5771">
          <cell r="O5771">
            <v>1</v>
          </cell>
          <cell r="R5771">
            <v>1987</v>
          </cell>
        </row>
        <row r="5772">
          <cell r="O5772">
            <v>1</v>
          </cell>
          <cell r="R5772">
            <v>1987</v>
          </cell>
        </row>
        <row r="5773">
          <cell r="O5773">
            <v>1</v>
          </cell>
          <cell r="R5773">
            <v>1987</v>
          </cell>
        </row>
        <row r="5774">
          <cell r="O5774">
            <v>1</v>
          </cell>
          <cell r="R5774">
            <v>1987</v>
          </cell>
        </row>
        <row r="5775">
          <cell r="L5775" t="str">
            <v>..</v>
          </cell>
          <cell r="O5775">
            <v>1</v>
          </cell>
          <cell r="R5775">
            <v>1987</v>
          </cell>
        </row>
        <row r="5776">
          <cell r="O5776">
            <v>1</v>
          </cell>
          <cell r="R5776">
            <v>1987</v>
          </cell>
        </row>
        <row r="5777">
          <cell r="O5777">
            <v>1</v>
          </cell>
          <cell r="R5777">
            <v>1987</v>
          </cell>
        </row>
        <row r="5778">
          <cell r="O5778">
            <v>1</v>
          </cell>
          <cell r="R5778">
            <v>1987</v>
          </cell>
        </row>
        <row r="5779">
          <cell r="O5779">
            <v>1</v>
          </cell>
          <cell r="R5779">
            <v>1987</v>
          </cell>
        </row>
        <row r="5780">
          <cell r="O5780">
            <v>1</v>
          </cell>
          <cell r="R5780">
            <v>1987</v>
          </cell>
        </row>
        <row r="5781">
          <cell r="O5781">
            <v>1</v>
          </cell>
          <cell r="R5781">
            <v>1987</v>
          </cell>
        </row>
        <row r="5782">
          <cell r="O5782">
            <v>1</v>
          </cell>
          <cell r="R5782">
            <v>1987</v>
          </cell>
        </row>
        <row r="5783">
          <cell r="O5783">
            <v>1</v>
          </cell>
          <cell r="R5783">
            <v>1987</v>
          </cell>
        </row>
        <row r="5784">
          <cell r="O5784">
            <v>1</v>
          </cell>
          <cell r="R5784">
            <v>1987</v>
          </cell>
        </row>
        <row r="5785">
          <cell r="O5785">
            <v>1</v>
          </cell>
          <cell r="R5785">
            <v>1987</v>
          </cell>
        </row>
        <row r="5786">
          <cell r="O5786">
            <v>1</v>
          </cell>
          <cell r="R5786">
            <v>1987</v>
          </cell>
        </row>
        <row r="5787">
          <cell r="O5787">
            <v>1</v>
          </cell>
          <cell r="R5787">
            <v>1987</v>
          </cell>
        </row>
        <row r="5788">
          <cell r="O5788">
            <v>1</v>
          </cell>
          <cell r="R5788">
            <v>1987</v>
          </cell>
        </row>
        <row r="5789">
          <cell r="O5789">
            <v>1</v>
          </cell>
          <cell r="R5789">
            <v>1987</v>
          </cell>
        </row>
        <row r="5790">
          <cell r="O5790">
            <v>1</v>
          </cell>
          <cell r="R5790">
            <v>1987</v>
          </cell>
        </row>
        <row r="5791">
          <cell r="O5791">
            <v>1</v>
          </cell>
          <cell r="R5791">
            <v>1987</v>
          </cell>
        </row>
        <row r="5792">
          <cell r="O5792">
            <v>1</v>
          </cell>
          <cell r="R5792">
            <v>1987</v>
          </cell>
        </row>
        <row r="5793">
          <cell r="O5793">
            <v>1</v>
          </cell>
          <cell r="R5793">
            <v>1987</v>
          </cell>
        </row>
        <row r="5794">
          <cell r="O5794">
            <v>1</v>
          </cell>
          <cell r="R5794">
            <v>1987</v>
          </cell>
        </row>
        <row r="5795">
          <cell r="O5795">
            <v>1</v>
          </cell>
          <cell r="R5795">
            <v>1987</v>
          </cell>
        </row>
        <row r="5796">
          <cell r="O5796">
            <v>1</v>
          </cell>
          <cell r="R5796">
            <v>1987</v>
          </cell>
        </row>
        <row r="5797">
          <cell r="O5797">
            <v>1</v>
          </cell>
          <cell r="R5797">
            <v>1987</v>
          </cell>
        </row>
        <row r="5798">
          <cell r="O5798">
            <v>1</v>
          </cell>
          <cell r="R5798">
            <v>1987</v>
          </cell>
        </row>
        <row r="5799">
          <cell r="O5799">
            <v>1</v>
          </cell>
          <cell r="R5799">
            <v>1987</v>
          </cell>
        </row>
        <row r="5800">
          <cell r="O5800">
            <v>1</v>
          </cell>
          <cell r="R5800">
            <v>1987</v>
          </cell>
        </row>
        <row r="5801">
          <cell r="O5801">
            <v>1</v>
          </cell>
          <cell r="R5801">
            <v>1987</v>
          </cell>
        </row>
        <row r="5802">
          <cell r="O5802">
            <v>1</v>
          </cell>
          <cell r="R5802">
            <v>1987</v>
          </cell>
        </row>
        <row r="5803">
          <cell r="O5803">
            <v>1</v>
          </cell>
          <cell r="R5803">
            <v>1987</v>
          </cell>
        </row>
        <row r="5804">
          <cell r="O5804">
            <v>1</v>
          </cell>
          <cell r="R5804">
            <v>1987</v>
          </cell>
        </row>
        <row r="5805">
          <cell r="O5805">
            <v>1</v>
          </cell>
          <cell r="R5805">
            <v>1987</v>
          </cell>
        </row>
        <row r="5806">
          <cell r="O5806">
            <v>1</v>
          </cell>
          <cell r="R5806">
            <v>1987</v>
          </cell>
        </row>
        <row r="5807">
          <cell r="O5807">
            <v>1</v>
          </cell>
          <cell r="R5807">
            <v>1987</v>
          </cell>
        </row>
        <row r="5808">
          <cell r="O5808">
            <v>1</v>
          </cell>
          <cell r="R5808">
            <v>1987</v>
          </cell>
        </row>
        <row r="5809">
          <cell r="O5809">
            <v>1</v>
          </cell>
          <cell r="R5809">
            <v>1987</v>
          </cell>
        </row>
        <row r="5810">
          <cell r="O5810">
            <v>1</v>
          </cell>
          <cell r="R5810">
            <v>1987</v>
          </cell>
        </row>
        <row r="5811">
          <cell r="O5811">
            <v>1</v>
          </cell>
          <cell r="R5811">
            <v>1987</v>
          </cell>
        </row>
        <row r="5812">
          <cell r="O5812">
            <v>1</v>
          </cell>
          <cell r="R5812">
            <v>1987</v>
          </cell>
        </row>
        <row r="5813">
          <cell r="O5813">
            <v>1</v>
          </cell>
          <cell r="R5813">
            <v>1987</v>
          </cell>
        </row>
        <row r="5814">
          <cell r="O5814">
            <v>1</v>
          </cell>
          <cell r="R5814">
            <v>1987</v>
          </cell>
        </row>
        <row r="5815">
          <cell r="O5815">
            <v>1</v>
          </cell>
          <cell r="R5815">
            <v>1987</v>
          </cell>
        </row>
        <row r="5816">
          <cell r="O5816">
            <v>1</v>
          </cell>
          <cell r="R5816">
            <v>1987</v>
          </cell>
        </row>
        <row r="5817">
          <cell r="O5817">
            <v>1</v>
          </cell>
          <cell r="R5817">
            <v>1987</v>
          </cell>
        </row>
        <row r="5818">
          <cell r="O5818">
            <v>1</v>
          </cell>
          <cell r="R5818">
            <v>1987</v>
          </cell>
        </row>
        <row r="5819">
          <cell r="O5819">
            <v>1</v>
          </cell>
          <cell r="R5819">
            <v>1987</v>
          </cell>
        </row>
        <row r="5820">
          <cell r="O5820">
            <v>1</v>
          </cell>
          <cell r="R5820">
            <v>1987</v>
          </cell>
        </row>
        <row r="5821">
          <cell r="O5821">
            <v>1</v>
          </cell>
          <cell r="R5821">
            <v>1987</v>
          </cell>
        </row>
        <row r="5822">
          <cell r="O5822">
            <v>1</v>
          </cell>
          <cell r="R5822">
            <v>1987</v>
          </cell>
        </row>
        <row r="5823">
          <cell r="O5823">
            <v>1</v>
          </cell>
          <cell r="R5823">
            <v>1987</v>
          </cell>
        </row>
        <row r="5824">
          <cell r="O5824">
            <v>1</v>
          </cell>
          <cell r="R5824">
            <v>1987</v>
          </cell>
        </row>
        <row r="5825">
          <cell r="O5825">
            <v>1</v>
          </cell>
          <cell r="R5825">
            <v>1987</v>
          </cell>
        </row>
        <row r="5826">
          <cell r="O5826">
            <v>1</v>
          </cell>
          <cell r="R5826">
            <v>1987</v>
          </cell>
        </row>
        <row r="5827">
          <cell r="O5827">
            <v>1</v>
          </cell>
          <cell r="R5827">
            <v>1987</v>
          </cell>
        </row>
        <row r="5828">
          <cell r="O5828">
            <v>1</v>
          </cell>
          <cell r="R5828">
            <v>1987</v>
          </cell>
        </row>
        <row r="5829">
          <cell r="O5829">
            <v>1</v>
          </cell>
          <cell r="R5829">
            <v>1987</v>
          </cell>
        </row>
        <row r="5830">
          <cell r="O5830">
            <v>1</v>
          </cell>
          <cell r="R5830">
            <v>1987</v>
          </cell>
        </row>
        <row r="5831">
          <cell r="O5831">
            <v>1</v>
          </cell>
          <cell r="R5831">
            <v>1987</v>
          </cell>
        </row>
        <row r="5832">
          <cell r="O5832">
            <v>1</v>
          </cell>
          <cell r="R5832">
            <v>1987</v>
          </cell>
        </row>
        <row r="5833">
          <cell r="O5833">
            <v>1</v>
          </cell>
          <cell r="R5833">
            <v>1987</v>
          </cell>
        </row>
        <row r="5834">
          <cell r="O5834">
            <v>1</v>
          </cell>
          <cell r="R5834">
            <v>1987</v>
          </cell>
        </row>
        <row r="5835">
          <cell r="O5835">
            <v>1</v>
          </cell>
          <cell r="R5835">
            <v>1987</v>
          </cell>
        </row>
        <row r="5836">
          <cell r="O5836">
            <v>1</v>
          </cell>
          <cell r="R5836">
            <v>1987</v>
          </cell>
        </row>
        <row r="5837">
          <cell r="O5837">
            <v>1</v>
          </cell>
          <cell r="R5837">
            <v>1987</v>
          </cell>
        </row>
        <row r="5838">
          <cell r="O5838">
            <v>1</v>
          </cell>
          <cell r="R5838">
            <v>1987</v>
          </cell>
        </row>
        <row r="5839">
          <cell r="O5839">
            <v>1</v>
          </cell>
          <cell r="R5839">
            <v>1987</v>
          </cell>
        </row>
        <row r="5840">
          <cell r="O5840">
            <v>1</v>
          </cell>
          <cell r="R5840">
            <v>1987</v>
          </cell>
        </row>
        <row r="5841">
          <cell r="O5841">
            <v>1</v>
          </cell>
          <cell r="R5841">
            <v>1987</v>
          </cell>
        </row>
        <row r="5842">
          <cell r="O5842">
            <v>1</v>
          </cell>
          <cell r="R5842">
            <v>1987</v>
          </cell>
        </row>
        <row r="5843">
          <cell r="O5843">
            <v>1</v>
          </cell>
          <cell r="R5843">
            <v>1987</v>
          </cell>
        </row>
        <row r="5844">
          <cell r="O5844">
            <v>1</v>
          </cell>
          <cell r="R5844">
            <v>1987</v>
          </cell>
        </row>
        <row r="5845">
          <cell r="O5845">
            <v>1</v>
          </cell>
          <cell r="R5845">
            <v>1987</v>
          </cell>
        </row>
        <row r="5846">
          <cell r="O5846">
            <v>1</v>
          </cell>
          <cell r="R5846">
            <v>1987</v>
          </cell>
        </row>
        <row r="5847">
          <cell r="O5847">
            <v>1</v>
          </cell>
          <cell r="R5847">
            <v>1987</v>
          </cell>
        </row>
        <row r="5848">
          <cell r="O5848">
            <v>1</v>
          </cell>
          <cell r="R5848">
            <v>1987</v>
          </cell>
        </row>
        <row r="5849">
          <cell r="O5849">
            <v>1</v>
          </cell>
          <cell r="R5849">
            <v>1987</v>
          </cell>
        </row>
        <row r="5850">
          <cell r="O5850">
            <v>1</v>
          </cell>
          <cell r="R5850">
            <v>1987</v>
          </cell>
        </row>
        <row r="5851">
          <cell r="O5851">
            <v>1</v>
          </cell>
          <cell r="R5851">
            <v>1987</v>
          </cell>
        </row>
        <row r="5852">
          <cell r="O5852">
            <v>1</v>
          </cell>
          <cell r="R5852">
            <v>1987</v>
          </cell>
        </row>
        <row r="5853">
          <cell r="O5853">
            <v>1</v>
          </cell>
          <cell r="R5853">
            <v>1987</v>
          </cell>
        </row>
        <row r="5854">
          <cell r="O5854">
            <v>1</v>
          </cell>
          <cell r="R5854">
            <v>1987</v>
          </cell>
        </row>
        <row r="5855">
          <cell r="O5855">
            <v>1</v>
          </cell>
          <cell r="R5855">
            <v>1987</v>
          </cell>
        </row>
        <row r="5856">
          <cell r="O5856">
            <v>1</v>
          </cell>
          <cell r="R5856">
            <v>1987</v>
          </cell>
        </row>
        <row r="5857">
          <cell r="O5857">
            <v>1</v>
          </cell>
          <cell r="R5857">
            <v>1987</v>
          </cell>
        </row>
        <row r="5858">
          <cell r="O5858">
            <v>1</v>
          </cell>
          <cell r="R5858">
            <v>1987</v>
          </cell>
        </row>
        <row r="5859">
          <cell r="O5859">
            <v>1</v>
          </cell>
          <cell r="R5859">
            <v>1987</v>
          </cell>
        </row>
        <row r="5860">
          <cell r="O5860">
            <v>1</v>
          </cell>
          <cell r="R5860">
            <v>1987</v>
          </cell>
        </row>
        <row r="5861">
          <cell r="O5861">
            <v>1</v>
          </cell>
          <cell r="R5861">
            <v>1987</v>
          </cell>
        </row>
        <row r="5862">
          <cell r="O5862">
            <v>1</v>
          </cell>
          <cell r="R5862">
            <v>1987</v>
          </cell>
        </row>
        <row r="5863">
          <cell r="O5863">
            <v>1</v>
          </cell>
          <cell r="R5863">
            <v>1987</v>
          </cell>
        </row>
        <row r="5864">
          <cell r="O5864">
            <v>1</v>
          </cell>
          <cell r="R5864">
            <v>1987</v>
          </cell>
        </row>
        <row r="5865">
          <cell r="O5865">
            <v>1</v>
          </cell>
          <cell r="R5865">
            <v>1987</v>
          </cell>
        </row>
        <row r="5866">
          <cell r="O5866">
            <v>1</v>
          </cell>
          <cell r="R5866">
            <v>1987</v>
          </cell>
        </row>
        <row r="5867">
          <cell r="O5867">
            <v>1</v>
          </cell>
          <cell r="R5867">
            <v>1987</v>
          </cell>
        </row>
        <row r="5868">
          <cell r="O5868">
            <v>1</v>
          </cell>
          <cell r="R5868">
            <v>1987</v>
          </cell>
        </row>
        <row r="5869">
          <cell r="O5869">
            <v>1</v>
          </cell>
          <cell r="R5869">
            <v>1987</v>
          </cell>
        </row>
        <row r="5870">
          <cell r="O5870">
            <v>1</v>
          </cell>
          <cell r="R5870">
            <v>1987</v>
          </cell>
        </row>
        <row r="5871">
          <cell r="O5871">
            <v>1</v>
          </cell>
          <cell r="R5871">
            <v>1987</v>
          </cell>
        </row>
        <row r="5872">
          <cell r="O5872">
            <v>1</v>
          </cell>
          <cell r="R5872">
            <v>1987</v>
          </cell>
        </row>
        <row r="5873">
          <cell r="O5873">
            <v>1</v>
          </cell>
          <cell r="R5873">
            <v>1987</v>
          </cell>
        </row>
        <row r="5874">
          <cell r="O5874">
            <v>1</v>
          </cell>
          <cell r="R5874">
            <v>1987</v>
          </cell>
        </row>
        <row r="5875">
          <cell r="O5875">
            <v>1</v>
          </cell>
          <cell r="R5875">
            <v>1987</v>
          </cell>
        </row>
        <row r="5876">
          <cell r="O5876">
            <v>1</v>
          </cell>
          <cell r="R5876">
            <v>1987</v>
          </cell>
        </row>
        <row r="5877">
          <cell r="O5877">
            <v>1</v>
          </cell>
          <cell r="R5877">
            <v>1987</v>
          </cell>
        </row>
        <row r="5878">
          <cell r="O5878">
            <v>1</v>
          </cell>
          <cell r="R5878">
            <v>1987</v>
          </cell>
        </row>
        <row r="5879">
          <cell r="O5879">
            <v>1</v>
          </cell>
          <cell r="R5879">
            <v>1987</v>
          </cell>
        </row>
        <row r="5880">
          <cell r="O5880">
            <v>1</v>
          </cell>
          <cell r="R5880">
            <v>1987</v>
          </cell>
        </row>
        <row r="5881">
          <cell r="O5881">
            <v>1</v>
          </cell>
          <cell r="R5881">
            <v>1987</v>
          </cell>
        </row>
        <row r="5882">
          <cell r="O5882">
            <v>1</v>
          </cell>
          <cell r="R5882">
            <v>1987</v>
          </cell>
        </row>
        <row r="5883">
          <cell r="O5883">
            <v>1</v>
          </cell>
          <cell r="R5883">
            <v>1987</v>
          </cell>
        </row>
        <row r="5884">
          <cell r="O5884">
            <v>1</v>
          </cell>
          <cell r="R5884">
            <v>1987</v>
          </cell>
        </row>
        <row r="5885">
          <cell r="O5885">
            <v>1</v>
          </cell>
          <cell r="R5885">
            <v>1987</v>
          </cell>
        </row>
        <row r="5886">
          <cell r="O5886">
            <v>1</v>
          </cell>
          <cell r="R5886">
            <v>1987</v>
          </cell>
        </row>
        <row r="5887">
          <cell r="O5887">
            <v>1</v>
          </cell>
          <cell r="R5887">
            <v>1987</v>
          </cell>
        </row>
        <row r="5888">
          <cell r="O5888">
            <v>1</v>
          </cell>
          <cell r="R5888">
            <v>1987</v>
          </cell>
        </row>
        <row r="5889">
          <cell r="O5889">
            <v>1</v>
          </cell>
          <cell r="R5889">
            <v>1987</v>
          </cell>
        </row>
        <row r="5890">
          <cell r="O5890">
            <v>1</v>
          </cell>
          <cell r="R5890">
            <v>1987</v>
          </cell>
        </row>
        <row r="5891">
          <cell r="O5891">
            <v>1</v>
          </cell>
          <cell r="R5891">
            <v>1987</v>
          </cell>
        </row>
        <row r="5892">
          <cell r="O5892">
            <v>1</v>
          </cell>
          <cell r="R5892">
            <v>1987</v>
          </cell>
        </row>
        <row r="5893">
          <cell r="O5893">
            <v>1</v>
          </cell>
          <cell r="R5893">
            <v>1987</v>
          </cell>
        </row>
        <row r="5894">
          <cell r="O5894">
            <v>1</v>
          </cell>
          <cell r="R5894">
            <v>1987</v>
          </cell>
        </row>
        <row r="5895">
          <cell r="O5895">
            <v>1</v>
          </cell>
          <cell r="R5895">
            <v>1987</v>
          </cell>
        </row>
        <row r="5896">
          <cell r="O5896">
            <v>1</v>
          </cell>
          <cell r="R5896">
            <v>1987</v>
          </cell>
        </row>
        <row r="5897">
          <cell r="O5897">
            <v>1</v>
          </cell>
          <cell r="R5897">
            <v>1987</v>
          </cell>
        </row>
        <row r="5898">
          <cell r="O5898">
            <v>1</v>
          </cell>
          <cell r="R5898">
            <v>1987</v>
          </cell>
        </row>
        <row r="5899">
          <cell r="O5899">
            <v>1</v>
          </cell>
          <cell r="R5899">
            <v>1987</v>
          </cell>
        </row>
        <row r="5900">
          <cell r="O5900">
            <v>1</v>
          </cell>
          <cell r="R5900">
            <v>1987</v>
          </cell>
        </row>
        <row r="5901">
          <cell r="O5901">
            <v>1</v>
          </cell>
          <cell r="R5901">
            <v>1987</v>
          </cell>
        </row>
        <row r="5902">
          <cell r="O5902">
            <v>1</v>
          </cell>
          <cell r="R5902">
            <v>1987</v>
          </cell>
        </row>
        <row r="5903">
          <cell r="O5903">
            <v>1</v>
          </cell>
          <cell r="R5903">
            <v>1987</v>
          </cell>
        </row>
        <row r="5904">
          <cell r="O5904">
            <v>1</v>
          </cell>
          <cell r="R5904">
            <v>1987</v>
          </cell>
        </row>
        <row r="5905">
          <cell r="O5905">
            <v>1</v>
          </cell>
          <cell r="R5905">
            <v>1987</v>
          </cell>
        </row>
        <row r="5906">
          <cell r="O5906">
            <v>1</v>
          </cell>
          <cell r="R5906">
            <v>1987</v>
          </cell>
        </row>
        <row r="5907">
          <cell r="O5907">
            <v>1</v>
          </cell>
          <cell r="R5907">
            <v>1987</v>
          </cell>
        </row>
        <row r="5908">
          <cell r="O5908">
            <v>1</v>
          </cell>
          <cell r="R5908">
            <v>1987</v>
          </cell>
        </row>
        <row r="5909">
          <cell r="O5909">
            <v>1</v>
          </cell>
          <cell r="R5909">
            <v>1987</v>
          </cell>
        </row>
        <row r="5910">
          <cell r="O5910">
            <v>1</v>
          </cell>
          <cell r="R5910">
            <v>1987</v>
          </cell>
        </row>
        <row r="5911">
          <cell r="O5911">
            <v>1</v>
          </cell>
          <cell r="R5911">
            <v>1987</v>
          </cell>
        </row>
        <row r="5912">
          <cell r="O5912">
            <v>1</v>
          </cell>
          <cell r="R5912">
            <v>1987</v>
          </cell>
        </row>
        <row r="5913">
          <cell r="O5913">
            <v>1</v>
          </cell>
          <cell r="R5913">
            <v>1987</v>
          </cell>
        </row>
        <row r="5914">
          <cell r="O5914">
            <v>1</v>
          </cell>
          <cell r="R5914">
            <v>1987</v>
          </cell>
        </row>
        <row r="5915">
          <cell r="O5915">
            <v>1</v>
          </cell>
          <cell r="R5915">
            <v>1987</v>
          </cell>
        </row>
        <row r="5916">
          <cell r="O5916">
            <v>1</v>
          </cell>
          <cell r="R5916">
            <v>1987</v>
          </cell>
        </row>
        <row r="5917">
          <cell r="O5917">
            <v>1</v>
          </cell>
          <cell r="R5917">
            <v>1987</v>
          </cell>
        </row>
        <row r="5918">
          <cell r="O5918">
            <v>1</v>
          </cell>
          <cell r="R5918">
            <v>1987</v>
          </cell>
        </row>
        <row r="5919">
          <cell r="O5919">
            <v>1</v>
          </cell>
          <cell r="R5919">
            <v>1987</v>
          </cell>
        </row>
        <row r="5920">
          <cell r="O5920">
            <v>1</v>
          </cell>
          <cell r="R5920">
            <v>1987</v>
          </cell>
        </row>
        <row r="5921">
          <cell r="O5921">
            <v>1</v>
          </cell>
          <cell r="R5921">
            <v>1987</v>
          </cell>
        </row>
        <row r="5922">
          <cell r="O5922">
            <v>1</v>
          </cell>
          <cell r="R5922">
            <v>1987</v>
          </cell>
        </row>
        <row r="5923">
          <cell r="O5923">
            <v>1</v>
          </cell>
          <cell r="R5923">
            <v>1987</v>
          </cell>
        </row>
        <row r="5924">
          <cell r="O5924">
            <v>1</v>
          </cell>
          <cell r="R5924">
            <v>1987</v>
          </cell>
        </row>
        <row r="5925">
          <cell r="O5925">
            <v>1</v>
          </cell>
          <cell r="R5925">
            <v>1987</v>
          </cell>
        </row>
        <row r="5926">
          <cell r="O5926">
            <v>1</v>
          </cell>
          <cell r="R5926">
            <v>1987</v>
          </cell>
        </row>
        <row r="5927">
          <cell r="O5927">
            <v>1</v>
          </cell>
          <cell r="R5927">
            <v>1987</v>
          </cell>
        </row>
        <row r="5928">
          <cell r="O5928">
            <v>1</v>
          </cell>
          <cell r="R5928">
            <v>1987</v>
          </cell>
        </row>
        <row r="5929">
          <cell r="O5929">
            <v>1</v>
          </cell>
          <cell r="R5929">
            <v>1987</v>
          </cell>
        </row>
        <row r="5930">
          <cell r="O5930">
            <v>1</v>
          </cell>
          <cell r="R5930">
            <v>1987</v>
          </cell>
        </row>
        <row r="5931">
          <cell r="O5931">
            <v>1</v>
          </cell>
          <cell r="R5931">
            <v>1987</v>
          </cell>
        </row>
        <row r="5932">
          <cell r="O5932">
            <v>1</v>
          </cell>
          <cell r="R5932">
            <v>1987</v>
          </cell>
        </row>
        <row r="5933">
          <cell r="O5933">
            <v>1</v>
          </cell>
          <cell r="R5933">
            <v>1987</v>
          </cell>
        </row>
        <row r="5934">
          <cell r="O5934">
            <v>1</v>
          </cell>
          <cell r="R5934">
            <v>1987</v>
          </cell>
        </row>
        <row r="5935">
          <cell r="O5935">
            <v>1</v>
          </cell>
          <cell r="R5935">
            <v>1987</v>
          </cell>
        </row>
        <row r="5936">
          <cell r="O5936">
            <v>1</v>
          </cell>
          <cell r="R5936">
            <v>1987</v>
          </cell>
        </row>
        <row r="5937">
          <cell r="O5937">
            <v>1</v>
          </cell>
          <cell r="R5937">
            <v>1987</v>
          </cell>
        </row>
        <row r="5938">
          <cell r="O5938">
            <v>1</v>
          </cell>
          <cell r="R5938">
            <v>1987</v>
          </cell>
        </row>
        <row r="5939">
          <cell r="O5939">
            <v>1</v>
          </cell>
          <cell r="R5939">
            <v>1987</v>
          </cell>
        </row>
        <row r="5940">
          <cell r="O5940">
            <v>1</v>
          </cell>
          <cell r="R5940">
            <v>1987</v>
          </cell>
        </row>
        <row r="5941">
          <cell r="O5941">
            <v>1</v>
          </cell>
          <cell r="R5941">
            <v>1987</v>
          </cell>
        </row>
        <row r="5942">
          <cell r="O5942">
            <v>1</v>
          </cell>
          <cell r="R5942">
            <v>1987</v>
          </cell>
        </row>
        <row r="5943">
          <cell r="L5943" t="str">
            <v>..</v>
          </cell>
          <cell r="O5943">
            <v>1</v>
          </cell>
          <cell r="R5943">
            <v>1987</v>
          </cell>
        </row>
        <row r="5944">
          <cell r="O5944">
            <v>1</v>
          </cell>
          <cell r="R5944">
            <v>1987</v>
          </cell>
        </row>
        <row r="5945">
          <cell r="O5945">
            <v>1</v>
          </cell>
          <cell r="R5945">
            <v>1987</v>
          </cell>
        </row>
        <row r="5946">
          <cell r="O5946">
            <v>1</v>
          </cell>
          <cell r="R5946">
            <v>1987</v>
          </cell>
        </row>
        <row r="5947">
          <cell r="O5947">
            <v>1</v>
          </cell>
          <cell r="R5947">
            <v>1987</v>
          </cell>
        </row>
        <row r="5948">
          <cell r="O5948">
            <v>1</v>
          </cell>
          <cell r="R5948">
            <v>1987</v>
          </cell>
        </row>
        <row r="5949">
          <cell r="O5949">
            <v>1</v>
          </cell>
          <cell r="R5949">
            <v>1987</v>
          </cell>
        </row>
        <row r="5950">
          <cell r="O5950">
            <v>1</v>
          </cell>
          <cell r="R5950">
            <v>1987</v>
          </cell>
        </row>
        <row r="5951">
          <cell r="O5951">
            <v>1</v>
          </cell>
          <cell r="R5951">
            <v>1987</v>
          </cell>
        </row>
        <row r="5952">
          <cell r="O5952">
            <v>1</v>
          </cell>
          <cell r="R5952">
            <v>1987</v>
          </cell>
        </row>
        <row r="5953">
          <cell r="O5953">
            <v>1</v>
          </cell>
          <cell r="R5953">
            <v>1987</v>
          </cell>
        </row>
        <row r="5954">
          <cell r="O5954">
            <v>1</v>
          </cell>
          <cell r="R5954">
            <v>1987</v>
          </cell>
        </row>
        <row r="5955">
          <cell r="O5955">
            <v>1</v>
          </cell>
          <cell r="R5955">
            <v>1987</v>
          </cell>
        </row>
        <row r="5956">
          <cell r="O5956">
            <v>1</v>
          </cell>
          <cell r="R5956">
            <v>1987</v>
          </cell>
        </row>
        <row r="5957">
          <cell r="O5957">
            <v>1</v>
          </cell>
          <cell r="R5957">
            <v>1987</v>
          </cell>
        </row>
        <row r="5958">
          <cell r="O5958">
            <v>1</v>
          </cell>
          <cell r="R5958">
            <v>1987</v>
          </cell>
        </row>
        <row r="5959">
          <cell r="O5959">
            <v>1</v>
          </cell>
          <cell r="R5959">
            <v>1987</v>
          </cell>
        </row>
        <row r="5960">
          <cell r="O5960">
            <v>1</v>
          </cell>
          <cell r="R5960">
            <v>1987</v>
          </cell>
        </row>
        <row r="5961">
          <cell r="O5961">
            <v>1</v>
          </cell>
          <cell r="R5961">
            <v>1987</v>
          </cell>
        </row>
        <row r="5962">
          <cell r="O5962">
            <v>1</v>
          </cell>
          <cell r="R5962">
            <v>1987</v>
          </cell>
        </row>
        <row r="5963">
          <cell r="O5963">
            <v>1</v>
          </cell>
          <cell r="R5963">
            <v>1987</v>
          </cell>
        </row>
        <row r="5964">
          <cell r="O5964">
            <v>1</v>
          </cell>
          <cell r="R5964">
            <v>1987</v>
          </cell>
        </row>
        <row r="5965">
          <cell r="O5965">
            <v>1</v>
          </cell>
          <cell r="R5965">
            <v>1987</v>
          </cell>
        </row>
        <row r="5966">
          <cell r="O5966">
            <v>1</v>
          </cell>
          <cell r="R5966">
            <v>1987</v>
          </cell>
        </row>
        <row r="5967">
          <cell r="O5967">
            <v>1</v>
          </cell>
          <cell r="R5967">
            <v>1987</v>
          </cell>
        </row>
        <row r="5968">
          <cell r="O5968">
            <v>1</v>
          </cell>
          <cell r="R5968">
            <v>1987</v>
          </cell>
        </row>
        <row r="5969">
          <cell r="O5969">
            <v>1</v>
          </cell>
          <cell r="R5969">
            <v>1987</v>
          </cell>
        </row>
        <row r="5970">
          <cell r="O5970">
            <v>1</v>
          </cell>
          <cell r="R5970">
            <v>1987</v>
          </cell>
        </row>
        <row r="5971">
          <cell r="O5971">
            <v>1</v>
          </cell>
          <cell r="R5971">
            <v>1987</v>
          </cell>
        </row>
        <row r="5972">
          <cell r="O5972">
            <v>1</v>
          </cell>
          <cell r="R5972">
            <v>1987</v>
          </cell>
        </row>
        <row r="5973">
          <cell r="O5973">
            <v>1</v>
          </cell>
          <cell r="R5973">
            <v>1987</v>
          </cell>
        </row>
        <row r="5974">
          <cell r="O5974">
            <v>1</v>
          </cell>
          <cell r="R5974">
            <v>1987</v>
          </cell>
        </row>
        <row r="5975">
          <cell r="O5975">
            <v>1</v>
          </cell>
          <cell r="R5975">
            <v>1987</v>
          </cell>
        </row>
        <row r="5976">
          <cell r="O5976">
            <v>1</v>
          </cell>
          <cell r="R5976">
            <v>1987</v>
          </cell>
        </row>
        <row r="5977">
          <cell r="O5977">
            <v>1</v>
          </cell>
          <cell r="R5977">
            <v>1987</v>
          </cell>
        </row>
        <row r="5978">
          <cell r="O5978">
            <v>1</v>
          </cell>
          <cell r="R5978">
            <v>1987</v>
          </cell>
        </row>
        <row r="5979">
          <cell r="O5979">
            <v>1</v>
          </cell>
          <cell r="R5979">
            <v>1987</v>
          </cell>
        </row>
        <row r="5980">
          <cell r="O5980">
            <v>1</v>
          </cell>
          <cell r="R5980">
            <v>1987</v>
          </cell>
        </row>
        <row r="5981">
          <cell r="O5981">
            <v>1</v>
          </cell>
          <cell r="R5981">
            <v>1987</v>
          </cell>
        </row>
        <row r="5982">
          <cell r="O5982">
            <v>1</v>
          </cell>
          <cell r="R5982">
            <v>1987</v>
          </cell>
        </row>
        <row r="5983">
          <cell r="O5983">
            <v>1</v>
          </cell>
          <cell r="R5983">
            <v>1987</v>
          </cell>
        </row>
        <row r="5984">
          <cell r="O5984">
            <v>1</v>
          </cell>
          <cell r="R5984">
            <v>1987</v>
          </cell>
        </row>
        <row r="5985">
          <cell r="O5985">
            <v>1</v>
          </cell>
          <cell r="R5985">
            <v>1987</v>
          </cell>
        </row>
        <row r="5986">
          <cell r="O5986">
            <v>1</v>
          </cell>
          <cell r="R5986">
            <v>1987</v>
          </cell>
        </row>
        <row r="5987">
          <cell r="O5987">
            <v>1</v>
          </cell>
          <cell r="R5987">
            <v>1987</v>
          </cell>
        </row>
        <row r="5988">
          <cell r="O5988">
            <v>1</v>
          </cell>
          <cell r="R5988">
            <v>1987</v>
          </cell>
        </row>
        <row r="5989">
          <cell r="O5989">
            <v>1</v>
          </cell>
          <cell r="R5989">
            <v>1987</v>
          </cell>
        </row>
        <row r="5990">
          <cell r="O5990">
            <v>1</v>
          </cell>
          <cell r="R5990">
            <v>1987</v>
          </cell>
        </row>
        <row r="5991">
          <cell r="O5991">
            <v>1</v>
          </cell>
          <cell r="R5991">
            <v>1987</v>
          </cell>
        </row>
        <row r="5992">
          <cell r="O5992">
            <v>1</v>
          </cell>
          <cell r="R5992">
            <v>1987</v>
          </cell>
        </row>
        <row r="5993">
          <cell r="O5993">
            <v>1</v>
          </cell>
          <cell r="R5993">
            <v>1987</v>
          </cell>
        </row>
        <row r="5994">
          <cell r="O5994">
            <v>1</v>
          </cell>
          <cell r="R5994">
            <v>1987</v>
          </cell>
        </row>
        <row r="5995">
          <cell r="O5995">
            <v>1</v>
          </cell>
          <cell r="R5995">
            <v>1987</v>
          </cell>
        </row>
        <row r="5996">
          <cell r="O5996">
            <v>1</v>
          </cell>
          <cell r="R5996">
            <v>1987</v>
          </cell>
        </row>
        <row r="5997">
          <cell r="O5997">
            <v>1</v>
          </cell>
          <cell r="R5997">
            <v>1987</v>
          </cell>
        </row>
        <row r="5998">
          <cell r="O5998">
            <v>1</v>
          </cell>
          <cell r="R5998">
            <v>1987</v>
          </cell>
        </row>
        <row r="5999">
          <cell r="O5999">
            <v>1</v>
          </cell>
          <cell r="R5999">
            <v>1987</v>
          </cell>
        </row>
        <row r="6000">
          <cell r="O6000">
            <v>1</v>
          </cell>
          <cell r="R6000">
            <v>1987</v>
          </cell>
        </row>
        <row r="6001">
          <cell r="O6001">
            <v>1</v>
          </cell>
          <cell r="R6001">
            <v>1987</v>
          </cell>
        </row>
        <row r="6002">
          <cell r="O6002">
            <v>1</v>
          </cell>
          <cell r="R6002">
            <v>1987</v>
          </cell>
        </row>
        <row r="6003">
          <cell r="O6003">
            <v>1</v>
          </cell>
          <cell r="R6003">
            <v>1987</v>
          </cell>
        </row>
        <row r="6004">
          <cell r="O6004">
            <v>1</v>
          </cell>
          <cell r="R6004">
            <v>1987</v>
          </cell>
        </row>
        <row r="6005">
          <cell r="O6005">
            <v>1</v>
          </cell>
          <cell r="R6005">
            <v>1987</v>
          </cell>
        </row>
        <row r="6006">
          <cell r="O6006">
            <v>1</v>
          </cell>
          <cell r="R6006">
            <v>1987</v>
          </cell>
        </row>
        <row r="6007">
          <cell r="O6007">
            <v>1</v>
          </cell>
          <cell r="R6007">
            <v>1987</v>
          </cell>
        </row>
        <row r="6008">
          <cell r="O6008">
            <v>1</v>
          </cell>
          <cell r="R6008">
            <v>1987</v>
          </cell>
        </row>
        <row r="6009">
          <cell r="O6009">
            <v>1</v>
          </cell>
          <cell r="R6009">
            <v>1987</v>
          </cell>
        </row>
        <row r="6010">
          <cell r="O6010">
            <v>1</v>
          </cell>
          <cell r="R6010">
            <v>1987</v>
          </cell>
        </row>
        <row r="6011">
          <cell r="O6011">
            <v>1</v>
          </cell>
          <cell r="R6011">
            <v>1987</v>
          </cell>
        </row>
        <row r="6012">
          <cell r="O6012">
            <v>1</v>
          </cell>
          <cell r="R6012">
            <v>1987</v>
          </cell>
        </row>
        <row r="6013">
          <cell r="O6013">
            <v>1</v>
          </cell>
          <cell r="R6013">
            <v>1987</v>
          </cell>
        </row>
        <row r="6014">
          <cell r="O6014">
            <v>1</v>
          </cell>
          <cell r="R6014">
            <v>1987</v>
          </cell>
        </row>
        <row r="6015">
          <cell r="O6015">
            <v>1</v>
          </cell>
          <cell r="R6015">
            <v>1987</v>
          </cell>
        </row>
        <row r="6016">
          <cell r="O6016">
            <v>1</v>
          </cell>
          <cell r="R6016">
            <v>1987</v>
          </cell>
        </row>
        <row r="6017">
          <cell r="O6017">
            <v>1</v>
          </cell>
          <cell r="R6017">
            <v>1987</v>
          </cell>
        </row>
        <row r="6018">
          <cell r="O6018">
            <v>1</v>
          </cell>
          <cell r="R6018">
            <v>1987</v>
          </cell>
        </row>
        <row r="6019">
          <cell r="O6019">
            <v>1</v>
          </cell>
          <cell r="R6019">
            <v>1987</v>
          </cell>
        </row>
        <row r="6020">
          <cell r="O6020">
            <v>1</v>
          </cell>
          <cell r="R6020">
            <v>1987</v>
          </cell>
        </row>
        <row r="6021">
          <cell r="O6021">
            <v>1</v>
          </cell>
          <cell r="R6021">
            <v>1987</v>
          </cell>
        </row>
        <row r="6022">
          <cell r="O6022">
            <v>1</v>
          </cell>
          <cell r="R6022">
            <v>1987</v>
          </cell>
        </row>
        <row r="6023">
          <cell r="O6023">
            <v>1</v>
          </cell>
          <cell r="R6023">
            <v>1987</v>
          </cell>
        </row>
        <row r="6024">
          <cell r="O6024">
            <v>1</v>
          </cell>
          <cell r="R6024">
            <v>1987</v>
          </cell>
        </row>
        <row r="6025">
          <cell r="O6025">
            <v>1</v>
          </cell>
          <cell r="R6025">
            <v>1987</v>
          </cell>
        </row>
        <row r="6026">
          <cell r="O6026">
            <v>1</v>
          </cell>
          <cell r="R6026">
            <v>1987</v>
          </cell>
        </row>
        <row r="6027">
          <cell r="O6027">
            <v>1</v>
          </cell>
          <cell r="R6027">
            <v>1987</v>
          </cell>
        </row>
        <row r="6028">
          <cell r="O6028">
            <v>1</v>
          </cell>
          <cell r="R6028">
            <v>1987</v>
          </cell>
        </row>
        <row r="6029">
          <cell r="O6029">
            <v>1</v>
          </cell>
          <cell r="R6029">
            <v>1987</v>
          </cell>
        </row>
        <row r="6030">
          <cell r="O6030">
            <v>1</v>
          </cell>
          <cell r="R6030">
            <v>1987</v>
          </cell>
        </row>
        <row r="6031">
          <cell r="O6031">
            <v>1</v>
          </cell>
          <cell r="R6031">
            <v>1987</v>
          </cell>
        </row>
        <row r="6032">
          <cell r="O6032">
            <v>1</v>
          </cell>
          <cell r="R6032">
            <v>1987</v>
          </cell>
        </row>
        <row r="6033">
          <cell r="O6033">
            <v>1</v>
          </cell>
          <cell r="R6033">
            <v>1987</v>
          </cell>
        </row>
        <row r="6034">
          <cell r="O6034">
            <v>1</v>
          </cell>
          <cell r="R6034">
            <v>1987</v>
          </cell>
        </row>
        <row r="6035">
          <cell r="O6035">
            <v>1</v>
          </cell>
          <cell r="R6035">
            <v>1987</v>
          </cell>
        </row>
        <row r="6036">
          <cell r="O6036">
            <v>1</v>
          </cell>
          <cell r="R6036">
            <v>1987</v>
          </cell>
        </row>
        <row r="6037">
          <cell r="O6037">
            <v>1</v>
          </cell>
          <cell r="R6037">
            <v>1987</v>
          </cell>
        </row>
        <row r="6038">
          <cell r="O6038">
            <v>1</v>
          </cell>
          <cell r="R6038">
            <v>1987</v>
          </cell>
        </row>
        <row r="6039">
          <cell r="O6039">
            <v>1</v>
          </cell>
          <cell r="R6039">
            <v>1987</v>
          </cell>
        </row>
        <row r="6040">
          <cell r="O6040">
            <v>1</v>
          </cell>
          <cell r="R6040">
            <v>1987</v>
          </cell>
        </row>
        <row r="6041">
          <cell r="O6041">
            <v>1</v>
          </cell>
          <cell r="R6041">
            <v>1987</v>
          </cell>
        </row>
        <row r="6042">
          <cell r="O6042">
            <v>1</v>
          </cell>
          <cell r="R6042">
            <v>1987</v>
          </cell>
        </row>
        <row r="6043">
          <cell r="O6043">
            <v>1</v>
          </cell>
          <cell r="R6043">
            <v>1987</v>
          </cell>
        </row>
        <row r="6044">
          <cell r="O6044">
            <v>1</v>
          </cell>
          <cell r="R6044">
            <v>1987</v>
          </cell>
        </row>
        <row r="6045">
          <cell r="O6045">
            <v>1</v>
          </cell>
          <cell r="R6045">
            <v>1987</v>
          </cell>
        </row>
        <row r="6046">
          <cell r="O6046">
            <v>1</v>
          </cell>
          <cell r="R6046">
            <v>1987</v>
          </cell>
        </row>
        <row r="6047">
          <cell r="O6047">
            <v>1</v>
          </cell>
          <cell r="R6047">
            <v>1987</v>
          </cell>
        </row>
        <row r="6048">
          <cell r="O6048">
            <v>1</v>
          </cell>
          <cell r="R6048">
            <v>1987</v>
          </cell>
        </row>
        <row r="6049">
          <cell r="O6049">
            <v>1</v>
          </cell>
          <cell r="R6049">
            <v>1987</v>
          </cell>
        </row>
        <row r="6050">
          <cell r="O6050">
            <v>1</v>
          </cell>
          <cell r="R6050">
            <v>1987</v>
          </cell>
        </row>
        <row r="6051">
          <cell r="O6051">
            <v>1</v>
          </cell>
          <cell r="R6051">
            <v>1987</v>
          </cell>
        </row>
        <row r="6052">
          <cell r="O6052">
            <v>1</v>
          </cell>
          <cell r="R6052">
            <v>1987</v>
          </cell>
        </row>
        <row r="6053">
          <cell r="O6053">
            <v>1</v>
          </cell>
          <cell r="R6053">
            <v>1987</v>
          </cell>
        </row>
        <row r="6054">
          <cell r="O6054">
            <v>1</v>
          </cell>
          <cell r="R6054">
            <v>1987</v>
          </cell>
        </row>
        <row r="6055">
          <cell r="O6055">
            <v>1</v>
          </cell>
          <cell r="R6055">
            <v>1987</v>
          </cell>
        </row>
        <row r="6056">
          <cell r="O6056">
            <v>1</v>
          </cell>
          <cell r="R6056">
            <v>1987</v>
          </cell>
        </row>
        <row r="6057">
          <cell r="O6057">
            <v>1</v>
          </cell>
          <cell r="R6057">
            <v>1987</v>
          </cell>
        </row>
        <row r="6058">
          <cell r="O6058">
            <v>1</v>
          </cell>
          <cell r="R6058">
            <v>1987</v>
          </cell>
        </row>
        <row r="6059">
          <cell r="O6059">
            <v>1</v>
          </cell>
          <cell r="R6059">
            <v>1987</v>
          </cell>
        </row>
        <row r="6060">
          <cell r="O6060">
            <v>1</v>
          </cell>
          <cell r="R6060">
            <v>1987</v>
          </cell>
        </row>
        <row r="6061">
          <cell r="O6061">
            <v>1</v>
          </cell>
          <cell r="R6061">
            <v>1987</v>
          </cell>
        </row>
        <row r="6062">
          <cell r="O6062">
            <v>1</v>
          </cell>
          <cell r="R6062">
            <v>1987</v>
          </cell>
        </row>
        <row r="6063">
          <cell r="O6063">
            <v>1</v>
          </cell>
          <cell r="R6063">
            <v>1987</v>
          </cell>
        </row>
        <row r="6064">
          <cell r="O6064">
            <v>1</v>
          </cell>
          <cell r="R6064">
            <v>1987</v>
          </cell>
        </row>
        <row r="6065">
          <cell r="O6065">
            <v>1</v>
          </cell>
          <cell r="R6065">
            <v>1987</v>
          </cell>
        </row>
        <row r="6066">
          <cell r="O6066">
            <v>1</v>
          </cell>
          <cell r="R6066">
            <v>1987</v>
          </cell>
        </row>
        <row r="6067">
          <cell r="O6067">
            <v>1</v>
          </cell>
          <cell r="R6067">
            <v>1987</v>
          </cell>
        </row>
        <row r="6068">
          <cell r="O6068">
            <v>1</v>
          </cell>
          <cell r="R6068">
            <v>1987</v>
          </cell>
        </row>
        <row r="6069">
          <cell r="O6069">
            <v>1</v>
          </cell>
          <cell r="R6069">
            <v>1987</v>
          </cell>
        </row>
        <row r="6070">
          <cell r="O6070">
            <v>1</v>
          </cell>
          <cell r="R6070">
            <v>1987</v>
          </cell>
        </row>
        <row r="6071">
          <cell r="O6071">
            <v>1</v>
          </cell>
          <cell r="R6071">
            <v>1987</v>
          </cell>
        </row>
        <row r="6072">
          <cell r="O6072">
            <v>1</v>
          </cell>
          <cell r="R6072">
            <v>1987</v>
          </cell>
        </row>
        <row r="6073">
          <cell r="O6073">
            <v>1</v>
          </cell>
          <cell r="R6073">
            <v>1987</v>
          </cell>
        </row>
        <row r="6074">
          <cell r="O6074">
            <v>1</v>
          </cell>
          <cell r="R6074">
            <v>1987</v>
          </cell>
        </row>
        <row r="6075">
          <cell r="O6075">
            <v>1</v>
          </cell>
          <cell r="R6075">
            <v>1987</v>
          </cell>
        </row>
        <row r="6076">
          <cell r="O6076">
            <v>1</v>
          </cell>
          <cell r="R6076">
            <v>1987</v>
          </cell>
        </row>
        <row r="6077">
          <cell r="O6077">
            <v>1</v>
          </cell>
          <cell r="R6077">
            <v>1987</v>
          </cell>
        </row>
        <row r="6078">
          <cell r="O6078">
            <v>1</v>
          </cell>
          <cell r="R6078">
            <v>1987</v>
          </cell>
        </row>
        <row r="6079">
          <cell r="O6079">
            <v>1</v>
          </cell>
          <cell r="R6079">
            <v>1987</v>
          </cell>
        </row>
        <row r="6080">
          <cell r="O6080">
            <v>1</v>
          </cell>
          <cell r="R6080">
            <v>1987</v>
          </cell>
        </row>
        <row r="6081">
          <cell r="O6081">
            <v>1</v>
          </cell>
          <cell r="R6081">
            <v>1987</v>
          </cell>
        </row>
        <row r="6082">
          <cell r="O6082">
            <v>1</v>
          </cell>
          <cell r="R6082">
            <v>1987</v>
          </cell>
        </row>
        <row r="6083">
          <cell r="O6083">
            <v>1</v>
          </cell>
          <cell r="R6083">
            <v>1987</v>
          </cell>
        </row>
        <row r="6084">
          <cell r="O6084">
            <v>1</v>
          </cell>
          <cell r="R6084">
            <v>1987</v>
          </cell>
        </row>
        <row r="6085">
          <cell r="O6085">
            <v>1</v>
          </cell>
          <cell r="R6085">
            <v>1987</v>
          </cell>
        </row>
        <row r="6086">
          <cell r="O6086">
            <v>1</v>
          </cell>
          <cell r="R6086">
            <v>1988</v>
          </cell>
        </row>
        <row r="6087">
          <cell r="O6087">
            <v>1</v>
          </cell>
          <cell r="R6087">
            <v>1988</v>
          </cell>
        </row>
        <row r="6088">
          <cell r="O6088">
            <v>1</v>
          </cell>
          <cell r="R6088">
            <v>1988</v>
          </cell>
        </row>
        <row r="6089">
          <cell r="O6089">
            <v>1</v>
          </cell>
          <cell r="R6089">
            <v>1988</v>
          </cell>
        </row>
        <row r="6090">
          <cell r="O6090">
            <v>1</v>
          </cell>
          <cell r="R6090">
            <v>1988</v>
          </cell>
        </row>
        <row r="6091">
          <cell r="O6091">
            <v>1</v>
          </cell>
          <cell r="R6091">
            <v>1988</v>
          </cell>
        </row>
        <row r="6092">
          <cell r="O6092">
            <v>1</v>
          </cell>
          <cell r="R6092">
            <v>1988</v>
          </cell>
        </row>
        <row r="6093">
          <cell r="O6093">
            <v>1</v>
          </cell>
          <cell r="R6093">
            <v>1988</v>
          </cell>
        </row>
        <row r="6094">
          <cell r="O6094">
            <v>1</v>
          </cell>
          <cell r="R6094">
            <v>1988</v>
          </cell>
        </row>
        <row r="6095">
          <cell r="O6095">
            <v>1</v>
          </cell>
          <cell r="R6095">
            <v>1988</v>
          </cell>
        </row>
        <row r="6096">
          <cell r="O6096">
            <v>1</v>
          </cell>
          <cell r="R6096">
            <v>1988</v>
          </cell>
        </row>
        <row r="6097">
          <cell r="O6097">
            <v>1</v>
          </cell>
          <cell r="R6097">
            <v>1988</v>
          </cell>
        </row>
        <row r="6098">
          <cell r="O6098">
            <v>1</v>
          </cell>
          <cell r="R6098">
            <v>1988</v>
          </cell>
        </row>
        <row r="6099">
          <cell r="O6099">
            <v>1</v>
          </cell>
          <cell r="R6099">
            <v>1988</v>
          </cell>
        </row>
        <row r="6100">
          <cell r="O6100">
            <v>1</v>
          </cell>
          <cell r="R6100">
            <v>1988</v>
          </cell>
        </row>
        <row r="6101">
          <cell r="O6101">
            <v>1</v>
          </cell>
          <cell r="R6101">
            <v>1988</v>
          </cell>
        </row>
        <row r="6102">
          <cell r="O6102">
            <v>1</v>
          </cell>
          <cell r="R6102">
            <v>1988</v>
          </cell>
        </row>
        <row r="6103">
          <cell r="O6103">
            <v>1</v>
          </cell>
          <cell r="R6103">
            <v>1988</v>
          </cell>
        </row>
        <row r="6104">
          <cell r="O6104">
            <v>1</v>
          </cell>
          <cell r="R6104">
            <v>1988</v>
          </cell>
        </row>
        <row r="6105">
          <cell r="O6105">
            <v>1</v>
          </cell>
          <cell r="R6105">
            <v>1988</v>
          </cell>
        </row>
        <row r="6106">
          <cell r="O6106">
            <v>1</v>
          </cell>
          <cell r="R6106">
            <v>1988</v>
          </cell>
        </row>
        <row r="6107">
          <cell r="O6107">
            <v>1</v>
          </cell>
          <cell r="R6107">
            <v>1988</v>
          </cell>
        </row>
        <row r="6108">
          <cell r="O6108">
            <v>1</v>
          </cell>
          <cell r="R6108">
            <v>1988</v>
          </cell>
        </row>
        <row r="6109">
          <cell r="O6109">
            <v>1</v>
          </cell>
          <cell r="R6109">
            <v>1988</v>
          </cell>
        </row>
        <row r="6110">
          <cell r="O6110">
            <v>1</v>
          </cell>
          <cell r="R6110">
            <v>1988</v>
          </cell>
        </row>
        <row r="6111">
          <cell r="L6111" t="str">
            <v>..</v>
          </cell>
          <cell r="O6111">
            <v>1</v>
          </cell>
          <cell r="R6111">
            <v>1988</v>
          </cell>
        </row>
        <row r="6112">
          <cell r="O6112">
            <v>1</v>
          </cell>
          <cell r="R6112">
            <v>1988</v>
          </cell>
        </row>
        <row r="6113">
          <cell r="O6113">
            <v>1</v>
          </cell>
          <cell r="R6113">
            <v>1988</v>
          </cell>
        </row>
        <row r="6114">
          <cell r="O6114">
            <v>1</v>
          </cell>
          <cell r="R6114">
            <v>1988</v>
          </cell>
        </row>
        <row r="6115">
          <cell r="O6115">
            <v>1</v>
          </cell>
          <cell r="R6115">
            <v>1988</v>
          </cell>
        </row>
        <row r="6116">
          <cell r="O6116">
            <v>1</v>
          </cell>
          <cell r="R6116">
            <v>1988</v>
          </cell>
        </row>
        <row r="6117">
          <cell r="O6117">
            <v>1</v>
          </cell>
          <cell r="R6117">
            <v>1988</v>
          </cell>
        </row>
        <row r="6118">
          <cell r="O6118">
            <v>1</v>
          </cell>
          <cell r="R6118">
            <v>1988</v>
          </cell>
        </row>
        <row r="6119">
          <cell r="O6119">
            <v>1</v>
          </cell>
          <cell r="R6119">
            <v>1988</v>
          </cell>
        </row>
        <row r="6120">
          <cell r="O6120">
            <v>1</v>
          </cell>
          <cell r="R6120">
            <v>1988</v>
          </cell>
        </row>
        <row r="6121">
          <cell r="O6121">
            <v>1</v>
          </cell>
          <cell r="R6121">
            <v>1988</v>
          </cell>
        </row>
        <row r="6122">
          <cell r="O6122">
            <v>1</v>
          </cell>
          <cell r="R6122">
            <v>1988</v>
          </cell>
        </row>
        <row r="6123">
          <cell r="O6123">
            <v>1</v>
          </cell>
          <cell r="R6123">
            <v>1988</v>
          </cell>
        </row>
        <row r="6124">
          <cell r="O6124">
            <v>1</v>
          </cell>
          <cell r="R6124">
            <v>1988</v>
          </cell>
        </row>
        <row r="6125">
          <cell r="O6125">
            <v>1</v>
          </cell>
          <cell r="R6125">
            <v>1988</v>
          </cell>
        </row>
        <row r="6126">
          <cell r="O6126">
            <v>1</v>
          </cell>
          <cell r="R6126">
            <v>1988</v>
          </cell>
        </row>
        <row r="6127">
          <cell r="O6127">
            <v>1</v>
          </cell>
          <cell r="R6127">
            <v>1988</v>
          </cell>
        </row>
        <row r="6128">
          <cell r="O6128">
            <v>1</v>
          </cell>
          <cell r="R6128">
            <v>1988</v>
          </cell>
        </row>
        <row r="6129">
          <cell r="O6129">
            <v>1</v>
          </cell>
          <cell r="R6129">
            <v>1988</v>
          </cell>
        </row>
        <row r="6130">
          <cell r="O6130">
            <v>1</v>
          </cell>
          <cell r="R6130">
            <v>1988</v>
          </cell>
        </row>
        <row r="6131">
          <cell r="O6131">
            <v>1</v>
          </cell>
          <cell r="R6131">
            <v>1988</v>
          </cell>
        </row>
        <row r="6132">
          <cell r="O6132">
            <v>1</v>
          </cell>
          <cell r="R6132">
            <v>1988</v>
          </cell>
        </row>
        <row r="6133">
          <cell r="O6133">
            <v>1</v>
          </cell>
          <cell r="R6133">
            <v>1988</v>
          </cell>
        </row>
        <row r="6134">
          <cell r="O6134">
            <v>1</v>
          </cell>
          <cell r="R6134">
            <v>1988</v>
          </cell>
        </row>
        <row r="6135">
          <cell r="O6135">
            <v>1</v>
          </cell>
          <cell r="R6135">
            <v>1988</v>
          </cell>
        </row>
        <row r="6136">
          <cell r="O6136">
            <v>1</v>
          </cell>
          <cell r="R6136">
            <v>1988</v>
          </cell>
        </row>
        <row r="6137">
          <cell r="O6137">
            <v>1</v>
          </cell>
          <cell r="R6137">
            <v>1988</v>
          </cell>
        </row>
        <row r="6138">
          <cell r="O6138">
            <v>1</v>
          </cell>
          <cell r="R6138">
            <v>1988</v>
          </cell>
        </row>
        <row r="6139">
          <cell r="O6139">
            <v>1</v>
          </cell>
          <cell r="R6139">
            <v>1988</v>
          </cell>
        </row>
        <row r="6140">
          <cell r="O6140">
            <v>1</v>
          </cell>
          <cell r="R6140">
            <v>1988</v>
          </cell>
        </row>
        <row r="6141">
          <cell r="O6141">
            <v>1</v>
          </cell>
          <cell r="R6141">
            <v>1988</v>
          </cell>
        </row>
        <row r="6142">
          <cell r="O6142">
            <v>1</v>
          </cell>
          <cell r="R6142">
            <v>1988</v>
          </cell>
        </row>
        <row r="6143">
          <cell r="O6143">
            <v>1</v>
          </cell>
          <cell r="R6143">
            <v>1988</v>
          </cell>
        </row>
        <row r="6144">
          <cell r="O6144">
            <v>1</v>
          </cell>
          <cell r="R6144">
            <v>1988</v>
          </cell>
        </row>
        <row r="6145">
          <cell r="O6145">
            <v>1</v>
          </cell>
          <cell r="R6145">
            <v>1988</v>
          </cell>
        </row>
        <row r="6146">
          <cell r="O6146">
            <v>1</v>
          </cell>
          <cell r="R6146">
            <v>1988</v>
          </cell>
        </row>
        <row r="6147">
          <cell r="O6147">
            <v>1</v>
          </cell>
          <cell r="R6147">
            <v>1988</v>
          </cell>
        </row>
        <row r="6148">
          <cell r="O6148">
            <v>1</v>
          </cell>
          <cell r="R6148">
            <v>1988</v>
          </cell>
        </row>
        <row r="6149">
          <cell r="O6149">
            <v>1</v>
          </cell>
          <cell r="R6149">
            <v>1988</v>
          </cell>
        </row>
        <row r="6150">
          <cell r="O6150">
            <v>1</v>
          </cell>
          <cell r="R6150">
            <v>1988</v>
          </cell>
        </row>
        <row r="6151">
          <cell r="O6151">
            <v>1</v>
          </cell>
          <cell r="R6151">
            <v>1988</v>
          </cell>
        </row>
        <row r="6152">
          <cell r="O6152">
            <v>1</v>
          </cell>
          <cell r="R6152">
            <v>1988</v>
          </cell>
        </row>
        <row r="6153">
          <cell r="O6153">
            <v>1</v>
          </cell>
          <cell r="R6153">
            <v>1988</v>
          </cell>
        </row>
        <row r="6154">
          <cell r="O6154">
            <v>1</v>
          </cell>
          <cell r="R6154">
            <v>1988</v>
          </cell>
        </row>
        <row r="6155">
          <cell r="O6155">
            <v>1</v>
          </cell>
          <cell r="R6155">
            <v>1988</v>
          </cell>
        </row>
        <row r="6156">
          <cell r="O6156">
            <v>1</v>
          </cell>
          <cell r="R6156">
            <v>1988</v>
          </cell>
        </row>
        <row r="6157">
          <cell r="O6157">
            <v>1</v>
          </cell>
          <cell r="R6157">
            <v>1988</v>
          </cell>
        </row>
        <row r="6158">
          <cell r="O6158">
            <v>1</v>
          </cell>
          <cell r="R6158">
            <v>1988</v>
          </cell>
        </row>
        <row r="6159">
          <cell r="O6159">
            <v>1</v>
          </cell>
          <cell r="R6159">
            <v>1988</v>
          </cell>
        </row>
        <row r="6160">
          <cell r="O6160">
            <v>1</v>
          </cell>
          <cell r="R6160">
            <v>1988</v>
          </cell>
        </row>
        <row r="6161">
          <cell r="O6161">
            <v>1</v>
          </cell>
          <cell r="R6161">
            <v>1988</v>
          </cell>
        </row>
        <row r="6162">
          <cell r="O6162">
            <v>1</v>
          </cell>
          <cell r="R6162">
            <v>1988</v>
          </cell>
        </row>
        <row r="6163">
          <cell r="O6163">
            <v>1</v>
          </cell>
          <cell r="R6163">
            <v>1988</v>
          </cell>
        </row>
        <row r="6164">
          <cell r="O6164">
            <v>1</v>
          </cell>
          <cell r="R6164">
            <v>1988</v>
          </cell>
        </row>
        <row r="6165">
          <cell r="O6165">
            <v>1</v>
          </cell>
          <cell r="R6165">
            <v>1988</v>
          </cell>
        </row>
        <row r="6166">
          <cell r="O6166">
            <v>1</v>
          </cell>
          <cell r="R6166">
            <v>1988</v>
          </cell>
        </row>
        <row r="6167">
          <cell r="O6167">
            <v>1</v>
          </cell>
          <cell r="R6167">
            <v>1988</v>
          </cell>
        </row>
        <row r="6168">
          <cell r="O6168">
            <v>1</v>
          </cell>
          <cell r="R6168">
            <v>1988</v>
          </cell>
        </row>
        <row r="6169">
          <cell r="O6169">
            <v>1</v>
          </cell>
          <cell r="R6169">
            <v>1988</v>
          </cell>
        </row>
        <row r="6170">
          <cell r="O6170">
            <v>1</v>
          </cell>
          <cell r="R6170">
            <v>1988</v>
          </cell>
        </row>
        <row r="6171">
          <cell r="O6171">
            <v>1</v>
          </cell>
          <cell r="R6171">
            <v>1988</v>
          </cell>
        </row>
        <row r="6172">
          <cell r="O6172">
            <v>1</v>
          </cell>
          <cell r="R6172">
            <v>1988</v>
          </cell>
        </row>
        <row r="6173">
          <cell r="O6173">
            <v>1</v>
          </cell>
          <cell r="R6173">
            <v>1988</v>
          </cell>
        </row>
        <row r="6174">
          <cell r="O6174">
            <v>1</v>
          </cell>
          <cell r="R6174">
            <v>1988</v>
          </cell>
        </row>
        <row r="6175">
          <cell r="O6175">
            <v>1</v>
          </cell>
          <cell r="R6175">
            <v>1988</v>
          </cell>
        </row>
        <row r="6176">
          <cell r="O6176">
            <v>1</v>
          </cell>
          <cell r="R6176">
            <v>1988</v>
          </cell>
        </row>
        <row r="6177">
          <cell r="O6177">
            <v>1</v>
          </cell>
          <cell r="R6177">
            <v>1988</v>
          </cell>
        </row>
        <row r="6178">
          <cell r="O6178">
            <v>1</v>
          </cell>
          <cell r="R6178">
            <v>1988</v>
          </cell>
        </row>
        <row r="6179">
          <cell r="O6179">
            <v>1</v>
          </cell>
          <cell r="R6179">
            <v>1988</v>
          </cell>
        </row>
        <row r="6180">
          <cell r="O6180">
            <v>1</v>
          </cell>
          <cell r="R6180">
            <v>1988</v>
          </cell>
        </row>
        <row r="6181">
          <cell r="O6181">
            <v>1</v>
          </cell>
          <cell r="R6181">
            <v>1988</v>
          </cell>
        </row>
        <row r="6182">
          <cell r="O6182">
            <v>1</v>
          </cell>
          <cell r="R6182">
            <v>1988</v>
          </cell>
        </row>
        <row r="6183">
          <cell r="O6183">
            <v>1</v>
          </cell>
          <cell r="R6183">
            <v>1988</v>
          </cell>
        </row>
        <row r="6184">
          <cell r="O6184">
            <v>1</v>
          </cell>
          <cell r="R6184">
            <v>1988</v>
          </cell>
        </row>
        <row r="6185">
          <cell r="O6185">
            <v>1</v>
          </cell>
          <cell r="R6185">
            <v>1988</v>
          </cell>
        </row>
        <row r="6186">
          <cell r="O6186">
            <v>1</v>
          </cell>
          <cell r="R6186">
            <v>1988</v>
          </cell>
        </row>
        <row r="6187">
          <cell r="O6187">
            <v>1</v>
          </cell>
          <cell r="R6187">
            <v>1988</v>
          </cell>
        </row>
        <row r="6188">
          <cell r="O6188">
            <v>1</v>
          </cell>
          <cell r="R6188">
            <v>1988</v>
          </cell>
        </row>
        <row r="6189">
          <cell r="O6189">
            <v>1</v>
          </cell>
          <cell r="R6189">
            <v>1988</v>
          </cell>
        </row>
        <row r="6190">
          <cell r="O6190">
            <v>1</v>
          </cell>
          <cell r="R6190">
            <v>1988</v>
          </cell>
        </row>
        <row r="6191">
          <cell r="O6191">
            <v>1</v>
          </cell>
          <cell r="R6191">
            <v>1988</v>
          </cell>
        </row>
        <row r="6192">
          <cell r="O6192">
            <v>1</v>
          </cell>
          <cell r="R6192">
            <v>1988</v>
          </cell>
        </row>
        <row r="6193">
          <cell r="O6193">
            <v>1</v>
          </cell>
          <cell r="R6193">
            <v>1988</v>
          </cell>
        </row>
        <row r="6194">
          <cell r="O6194">
            <v>1</v>
          </cell>
          <cell r="R6194">
            <v>1988</v>
          </cell>
        </row>
        <row r="6195">
          <cell r="O6195">
            <v>1</v>
          </cell>
          <cell r="R6195">
            <v>1988</v>
          </cell>
        </row>
        <row r="6196">
          <cell r="O6196">
            <v>1</v>
          </cell>
          <cell r="R6196">
            <v>1988</v>
          </cell>
        </row>
        <row r="6197">
          <cell r="O6197">
            <v>1</v>
          </cell>
          <cell r="R6197">
            <v>1988</v>
          </cell>
        </row>
        <row r="6198">
          <cell r="O6198">
            <v>1</v>
          </cell>
          <cell r="R6198">
            <v>1988</v>
          </cell>
        </row>
        <row r="6199">
          <cell r="O6199">
            <v>1</v>
          </cell>
          <cell r="R6199">
            <v>1988</v>
          </cell>
        </row>
        <row r="6200">
          <cell r="O6200">
            <v>1</v>
          </cell>
          <cell r="R6200">
            <v>1988</v>
          </cell>
        </row>
        <row r="6201">
          <cell r="O6201">
            <v>1</v>
          </cell>
          <cell r="R6201">
            <v>1988</v>
          </cell>
        </row>
        <row r="6202">
          <cell r="O6202">
            <v>1</v>
          </cell>
          <cell r="R6202">
            <v>1988</v>
          </cell>
        </row>
        <row r="6203">
          <cell r="O6203">
            <v>1</v>
          </cell>
          <cell r="R6203">
            <v>1988</v>
          </cell>
        </row>
        <row r="6204">
          <cell r="O6204">
            <v>1</v>
          </cell>
          <cell r="R6204">
            <v>1988</v>
          </cell>
        </row>
        <row r="6205">
          <cell r="O6205">
            <v>1</v>
          </cell>
          <cell r="R6205">
            <v>1988</v>
          </cell>
        </row>
        <row r="6206">
          <cell r="O6206">
            <v>1</v>
          </cell>
          <cell r="R6206">
            <v>1988</v>
          </cell>
        </row>
        <row r="6207">
          <cell r="O6207">
            <v>1</v>
          </cell>
          <cell r="R6207">
            <v>1988</v>
          </cell>
        </row>
        <row r="6208">
          <cell r="O6208">
            <v>1</v>
          </cell>
          <cell r="R6208">
            <v>1988</v>
          </cell>
        </row>
        <row r="6209">
          <cell r="O6209">
            <v>1</v>
          </cell>
          <cell r="R6209">
            <v>1988</v>
          </cell>
        </row>
        <row r="6210">
          <cell r="O6210">
            <v>1</v>
          </cell>
          <cell r="R6210">
            <v>1988</v>
          </cell>
        </row>
        <row r="6211">
          <cell r="O6211">
            <v>1</v>
          </cell>
          <cell r="R6211">
            <v>1988</v>
          </cell>
        </row>
        <row r="6212">
          <cell r="O6212">
            <v>1</v>
          </cell>
          <cell r="R6212">
            <v>1988</v>
          </cell>
        </row>
        <row r="6213">
          <cell r="O6213">
            <v>1</v>
          </cell>
          <cell r="R6213">
            <v>1988</v>
          </cell>
        </row>
        <row r="6214">
          <cell r="O6214">
            <v>1</v>
          </cell>
          <cell r="R6214">
            <v>1988</v>
          </cell>
        </row>
        <row r="6215">
          <cell r="O6215">
            <v>1</v>
          </cell>
          <cell r="R6215">
            <v>1988</v>
          </cell>
        </row>
        <row r="6216">
          <cell r="O6216">
            <v>1</v>
          </cell>
          <cell r="R6216">
            <v>1988</v>
          </cell>
        </row>
        <row r="6217">
          <cell r="O6217">
            <v>1</v>
          </cell>
          <cell r="R6217">
            <v>1988</v>
          </cell>
        </row>
        <row r="6218">
          <cell r="O6218">
            <v>1</v>
          </cell>
          <cell r="R6218">
            <v>1988</v>
          </cell>
        </row>
        <row r="6219">
          <cell r="O6219">
            <v>1</v>
          </cell>
          <cell r="R6219">
            <v>1988</v>
          </cell>
        </row>
        <row r="6220">
          <cell r="O6220">
            <v>1</v>
          </cell>
          <cell r="R6220">
            <v>1988</v>
          </cell>
        </row>
        <row r="6221">
          <cell r="O6221">
            <v>1</v>
          </cell>
          <cell r="R6221">
            <v>1988</v>
          </cell>
        </row>
        <row r="6222">
          <cell r="O6222">
            <v>1</v>
          </cell>
          <cell r="R6222">
            <v>1988</v>
          </cell>
        </row>
        <row r="6223">
          <cell r="O6223">
            <v>1</v>
          </cell>
          <cell r="R6223">
            <v>1988</v>
          </cell>
        </row>
        <row r="6224">
          <cell r="O6224">
            <v>1</v>
          </cell>
          <cell r="R6224">
            <v>1988</v>
          </cell>
        </row>
        <row r="6225">
          <cell r="O6225">
            <v>1</v>
          </cell>
          <cell r="R6225">
            <v>1988</v>
          </cell>
        </row>
        <row r="6226">
          <cell r="O6226">
            <v>1</v>
          </cell>
          <cell r="R6226">
            <v>1988</v>
          </cell>
        </row>
        <row r="6227">
          <cell r="O6227">
            <v>1</v>
          </cell>
          <cell r="R6227">
            <v>1988</v>
          </cell>
        </row>
        <row r="6228">
          <cell r="O6228">
            <v>1</v>
          </cell>
          <cell r="R6228">
            <v>1988</v>
          </cell>
        </row>
        <row r="6229">
          <cell r="O6229">
            <v>1</v>
          </cell>
          <cell r="R6229">
            <v>1988</v>
          </cell>
        </row>
        <row r="6230">
          <cell r="O6230">
            <v>1</v>
          </cell>
          <cell r="R6230">
            <v>1988</v>
          </cell>
        </row>
        <row r="6231">
          <cell r="O6231">
            <v>1</v>
          </cell>
          <cell r="R6231">
            <v>1988</v>
          </cell>
        </row>
        <row r="6232">
          <cell r="O6232">
            <v>1</v>
          </cell>
          <cell r="R6232">
            <v>1988</v>
          </cell>
        </row>
        <row r="6233">
          <cell r="O6233">
            <v>1</v>
          </cell>
          <cell r="R6233">
            <v>1988</v>
          </cell>
        </row>
        <row r="6234">
          <cell r="O6234">
            <v>1</v>
          </cell>
          <cell r="R6234">
            <v>1988</v>
          </cell>
        </row>
        <row r="6235">
          <cell r="O6235">
            <v>1</v>
          </cell>
          <cell r="R6235">
            <v>1988</v>
          </cell>
        </row>
        <row r="6236">
          <cell r="O6236">
            <v>1</v>
          </cell>
          <cell r="R6236">
            <v>1988</v>
          </cell>
        </row>
        <row r="6237">
          <cell r="O6237">
            <v>1</v>
          </cell>
          <cell r="R6237">
            <v>1988</v>
          </cell>
        </row>
        <row r="6238">
          <cell r="O6238">
            <v>1</v>
          </cell>
          <cell r="R6238">
            <v>1988</v>
          </cell>
        </row>
        <row r="6239">
          <cell r="O6239">
            <v>1</v>
          </cell>
          <cell r="R6239">
            <v>1988</v>
          </cell>
        </row>
        <row r="6240">
          <cell r="O6240">
            <v>1</v>
          </cell>
          <cell r="R6240">
            <v>1988</v>
          </cell>
        </row>
        <row r="6241">
          <cell r="O6241">
            <v>1</v>
          </cell>
          <cell r="R6241">
            <v>1988</v>
          </cell>
        </row>
        <row r="6242">
          <cell r="O6242">
            <v>1</v>
          </cell>
          <cell r="R6242">
            <v>1988</v>
          </cell>
        </row>
        <row r="6243">
          <cell r="O6243">
            <v>1</v>
          </cell>
          <cell r="R6243">
            <v>1988</v>
          </cell>
        </row>
        <row r="6244">
          <cell r="O6244">
            <v>1</v>
          </cell>
          <cell r="R6244">
            <v>1988</v>
          </cell>
        </row>
        <row r="6245">
          <cell r="O6245">
            <v>1</v>
          </cell>
          <cell r="R6245">
            <v>1988</v>
          </cell>
        </row>
        <row r="6246">
          <cell r="O6246">
            <v>1</v>
          </cell>
          <cell r="R6246">
            <v>1988</v>
          </cell>
        </row>
        <row r="6247">
          <cell r="O6247">
            <v>1</v>
          </cell>
          <cell r="R6247">
            <v>1988</v>
          </cell>
        </row>
        <row r="6248">
          <cell r="O6248">
            <v>1</v>
          </cell>
          <cell r="R6248">
            <v>1988</v>
          </cell>
        </row>
        <row r="6249">
          <cell r="O6249">
            <v>1</v>
          </cell>
          <cell r="R6249">
            <v>1988</v>
          </cell>
        </row>
        <row r="6250">
          <cell r="O6250">
            <v>1</v>
          </cell>
          <cell r="R6250">
            <v>1988</v>
          </cell>
        </row>
        <row r="6251">
          <cell r="L6251" t="str">
            <v>..</v>
          </cell>
          <cell r="O6251">
            <v>1</v>
          </cell>
          <cell r="R6251">
            <v>1988</v>
          </cell>
        </row>
        <row r="6252">
          <cell r="O6252">
            <v>1</v>
          </cell>
          <cell r="R6252">
            <v>1988</v>
          </cell>
        </row>
        <row r="6253">
          <cell r="O6253">
            <v>1</v>
          </cell>
          <cell r="R6253">
            <v>1988</v>
          </cell>
        </row>
        <row r="6254">
          <cell r="O6254">
            <v>1</v>
          </cell>
          <cell r="R6254">
            <v>1988</v>
          </cell>
        </row>
        <row r="6255">
          <cell r="O6255">
            <v>1</v>
          </cell>
          <cell r="R6255">
            <v>1988</v>
          </cell>
        </row>
        <row r="6256">
          <cell r="O6256">
            <v>1</v>
          </cell>
          <cell r="R6256">
            <v>1988</v>
          </cell>
        </row>
        <row r="6257">
          <cell r="O6257">
            <v>1</v>
          </cell>
          <cell r="R6257">
            <v>1988</v>
          </cell>
        </row>
        <row r="6258">
          <cell r="O6258">
            <v>1</v>
          </cell>
          <cell r="R6258">
            <v>1988</v>
          </cell>
        </row>
        <row r="6259">
          <cell r="O6259">
            <v>1</v>
          </cell>
          <cell r="R6259">
            <v>1988</v>
          </cell>
        </row>
        <row r="6260">
          <cell r="O6260">
            <v>1</v>
          </cell>
          <cell r="R6260">
            <v>1988</v>
          </cell>
        </row>
        <row r="6261">
          <cell r="O6261">
            <v>1</v>
          </cell>
          <cell r="R6261">
            <v>1988</v>
          </cell>
        </row>
        <row r="6262">
          <cell r="O6262">
            <v>1</v>
          </cell>
          <cell r="R6262">
            <v>1988</v>
          </cell>
        </row>
        <row r="6263">
          <cell r="O6263">
            <v>1</v>
          </cell>
          <cell r="R6263">
            <v>1988</v>
          </cell>
        </row>
        <row r="6264">
          <cell r="O6264">
            <v>1</v>
          </cell>
          <cell r="R6264">
            <v>1988</v>
          </cell>
        </row>
        <row r="6265">
          <cell r="O6265">
            <v>1</v>
          </cell>
          <cell r="R6265">
            <v>1988</v>
          </cell>
        </row>
        <row r="6266">
          <cell r="O6266">
            <v>1</v>
          </cell>
          <cell r="R6266">
            <v>1988</v>
          </cell>
        </row>
        <row r="6267">
          <cell r="O6267">
            <v>1</v>
          </cell>
          <cell r="R6267">
            <v>1988</v>
          </cell>
        </row>
        <row r="6268">
          <cell r="O6268">
            <v>1</v>
          </cell>
          <cell r="R6268">
            <v>1988</v>
          </cell>
        </row>
        <row r="6269">
          <cell r="O6269">
            <v>1</v>
          </cell>
          <cell r="R6269">
            <v>1988</v>
          </cell>
        </row>
        <row r="6270">
          <cell r="O6270">
            <v>1</v>
          </cell>
          <cell r="R6270">
            <v>1988</v>
          </cell>
        </row>
        <row r="6271">
          <cell r="O6271">
            <v>1</v>
          </cell>
          <cell r="R6271">
            <v>1988</v>
          </cell>
        </row>
        <row r="6272">
          <cell r="O6272">
            <v>1</v>
          </cell>
          <cell r="R6272">
            <v>1988</v>
          </cell>
        </row>
        <row r="6273">
          <cell r="O6273">
            <v>1</v>
          </cell>
          <cell r="R6273">
            <v>1988</v>
          </cell>
        </row>
        <row r="6274">
          <cell r="O6274">
            <v>1</v>
          </cell>
          <cell r="R6274">
            <v>1988</v>
          </cell>
        </row>
        <row r="6275">
          <cell r="O6275">
            <v>1</v>
          </cell>
          <cell r="R6275">
            <v>1988</v>
          </cell>
        </row>
        <row r="6276">
          <cell r="O6276">
            <v>1</v>
          </cell>
          <cell r="R6276">
            <v>1988</v>
          </cell>
        </row>
        <row r="6277">
          <cell r="O6277">
            <v>1</v>
          </cell>
          <cell r="R6277">
            <v>1988</v>
          </cell>
        </row>
        <row r="6278">
          <cell r="O6278">
            <v>1</v>
          </cell>
          <cell r="R6278">
            <v>1988</v>
          </cell>
        </row>
        <row r="6279">
          <cell r="O6279">
            <v>1</v>
          </cell>
          <cell r="R6279">
            <v>1988</v>
          </cell>
        </row>
        <row r="6280">
          <cell r="L6280" t="str">
            <v>..</v>
          </cell>
          <cell r="O6280">
            <v>1</v>
          </cell>
          <cell r="R6280">
            <v>1988</v>
          </cell>
        </row>
        <row r="6281">
          <cell r="O6281">
            <v>1</v>
          </cell>
          <cell r="R6281">
            <v>1988</v>
          </cell>
        </row>
        <row r="6282">
          <cell r="O6282">
            <v>1</v>
          </cell>
          <cell r="R6282">
            <v>1988</v>
          </cell>
        </row>
        <row r="6283">
          <cell r="O6283">
            <v>1</v>
          </cell>
          <cell r="R6283">
            <v>1988</v>
          </cell>
        </row>
        <row r="6284">
          <cell r="O6284">
            <v>1</v>
          </cell>
          <cell r="R6284">
            <v>1988</v>
          </cell>
        </row>
        <row r="6285">
          <cell r="O6285">
            <v>1</v>
          </cell>
          <cell r="R6285">
            <v>1988</v>
          </cell>
        </row>
        <row r="6286">
          <cell r="O6286">
            <v>1</v>
          </cell>
          <cell r="R6286">
            <v>1988</v>
          </cell>
        </row>
        <row r="6287">
          <cell r="O6287">
            <v>1</v>
          </cell>
          <cell r="R6287">
            <v>1988</v>
          </cell>
        </row>
        <row r="6288">
          <cell r="O6288">
            <v>1</v>
          </cell>
          <cell r="R6288">
            <v>1988</v>
          </cell>
        </row>
        <row r="6289">
          <cell r="O6289">
            <v>1</v>
          </cell>
          <cell r="R6289">
            <v>1988</v>
          </cell>
        </row>
        <row r="6290">
          <cell r="O6290">
            <v>1</v>
          </cell>
          <cell r="R6290">
            <v>1988</v>
          </cell>
        </row>
        <row r="6291">
          <cell r="O6291">
            <v>1</v>
          </cell>
          <cell r="R6291">
            <v>1988</v>
          </cell>
        </row>
        <row r="6292">
          <cell r="O6292">
            <v>1</v>
          </cell>
          <cell r="R6292">
            <v>1988</v>
          </cell>
        </row>
        <row r="6293">
          <cell r="O6293">
            <v>1</v>
          </cell>
          <cell r="R6293">
            <v>1988</v>
          </cell>
        </row>
        <row r="6294">
          <cell r="O6294">
            <v>1</v>
          </cell>
          <cell r="R6294">
            <v>1988</v>
          </cell>
        </row>
        <row r="6295">
          <cell r="O6295">
            <v>1</v>
          </cell>
          <cell r="R6295">
            <v>1988</v>
          </cell>
        </row>
        <row r="6296">
          <cell r="O6296">
            <v>1</v>
          </cell>
          <cell r="R6296">
            <v>1988</v>
          </cell>
        </row>
        <row r="6297">
          <cell r="O6297">
            <v>1</v>
          </cell>
          <cell r="R6297">
            <v>1988</v>
          </cell>
        </row>
        <row r="6298">
          <cell r="O6298">
            <v>1</v>
          </cell>
          <cell r="R6298">
            <v>1988</v>
          </cell>
        </row>
        <row r="6299">
          <cell r="O6299">
            <v>1</v>
          </cell>
          <cell r="R6299">
            <v>1988</v>
          </cell>
        </row>
        <row r="6300">
          <cell r="O6300">
            <v>1</v>
          </cell>
          <cell r="R6300">
            <v>1988</v>
          </cell>
        </row>
        <row r="6301">
          <cell r="O6301">
            <v>1</v>
          </cell>
          <cell r="R6301">
            <v>1988</v>
          </cell>
        </row>
        <row r="6302">
          <cell r="O6302">
            <v>1</v>
          </cell>
          <cell r="R6302">
            <v>1988</v>
          </cell>
        </row>
        <row r="6303">
          <cell r="O6303">
            <v>1</v>
          </cell>
          <cell r="R6303">
            <v>1988</v>
          </cell>
        </row>
        <row r="6304">
          <cell r="O6304">
            <v>1</v>
          </cell>
          <cell r="R6304">
            <v>1988</v>
          </cell>
        </row>
        <row r="6305">
          <cell r="O6305">
            <v>1</v>
          </cell>
          <cell r="R6305">
            <v>1988</v>
          </cell>
        </row>
        <row r="6306">
          <cell r="O6306">
            <v>1</v>
          </cell>
          <cell r="R6306">
            <v>1988</v>
          </cell>
        </row>
        <row r="6307">
          <cell r="O6307">
            <v>1</v>
          </cell>
          <cell r="R6307">
            <v>1988</v>
          </cell>
        </row>
        <row r="6308">
          <cell r="O6308">
            <v>1</v>
          </cell>
          <cell r="R6308">
            <v>1988</v>
          </cell>
        </row>
        <row r="6309">
          <cell r="O6309">
            <v>1</v>
          </cell>
          <cell r="R6309">
            <v>1988</v>
          </cell>
        </row>
        <row r="6310">
          <cell r="O6310">
            <v>1</v>
          </cell>
          <cell r="R6310">
            <v>1988</v>
          </cell>
        </row>
        <row r="6311">
          <cell r="O6311">
            <v>1</v>
          </cell>
          <cell r="R6311">
            <v>1988</v>
          </cell>
        </row>
        <row r="6312">
          <cell r="O6312">
            <v>1</v>
          </cell>
          <cell r="R6312">
            <v>1988</v>
          </cell>
        </row>
        <row r="6313">
          <cell r="O6313">
            <v>1</v>
          </cell>
          <cell r="R6313">
            <v>1988</v>
          </cell>
        </row>
        <row r="6314">
          <cell r="O6314">
            <v>1</v>
          </cell>
          <cell r="R6314">
            <v>1988</v>
          </cell>
        </row>
        <row r="6315">
          <cell r="O6315">
            <v>1</v>
          </cell>
          <cell r="R6315">
            <v>1988</v>
          </cell>
        </row>
        <row r="6316">
          <cell r="O6316">
            <v>1</v>
          </cell>
          <cell r="R6316">
            <v>1988</v>
          </cell>
        </row>
        <row r="6317">
          <cell r="O6317">
            <v>1</v>
          </cell>
          <cell r="R6317">
            <v>1988</v>
          </cell>
        </row>
        <row r="6318">
          <cell r="O6318">
            <v>1</v>
          </cell>
          <cell r="R6318">
            <v>1988</v>
          </cell>
        </row>
        <row r="6319">
          <cell r="O6319">
            <v>1</v>
          </cell>
          <cell r="R6319">
            <v>1988</v>
          </cell>
        </row>
        <row r="6320">
          <cell r="O6320">
            <v>1</v>
          </cell>
          <cell r="R6320">
            <v>1988</v>
          </cell>
        </row>
        <row r="6321">
          <cell r="O6321">
            <v>1</v>
          </cell>
          <cell r="R6321">
            <v>1988</v>
          </cell>
        </row>
        <row r="6322">
          <cell r="O6322">
            <v>1</v>
          </cell>
          <cell r="R6322">
            <v>1988</v>
          </cell>
        </row>
        <row r="6323">
          <cell r="O6323">
            <v>1</v>
          </cell>
          <cell r="R6323">
            <v>1988</v>
          </cell>
        </row>
        <row r="6324">
          <cell r="O6324">
            <v>1</v>
          </cell>
          <cell r="R6324">
            <v>1988</v>
          </cell>
        </row>
        <row r="6325">
          <cell r="O6325">
            <v>1</v>
          </cell>
          <cell r="R6325">
            <v>1988</v>
          </cell>
        </row>
        <row r="6326">
          <cell r="O6326">
            <v>1</v>
          </cell>
          <cell r="R6326">
            <v>1988</v>
          </cell>
        </row>
        <row r="6327">
          <cell r="O6327">
            <v>1</v>
          </cell>
          <cell r="R6327">
            <v>1988</v>
          </cell>
        </row>
        <row r="6328">
          <cell r="O6328">
            <v>1</v>
          </cell>
          <cell r="R6328">
            <v>1988</v>
          </cell>
        </row>
        <row r="6329">
          <cell r="O6329">
            <v>1</v>
          </cell>
          <cell r="R6329">
            <v>1988</v>
          </cell>
        </row>
        <row r="6330">
          <cell r="O6330">
            <v>1</v>
          </cell>
          <cell r="R6330">
            <v>1988</v>
          </cell>
        </row>
        <row r="6331">
          <cell r="O6331">
            <v>1</v>
          </cell>
          <cell r="R6331">
            <v>1988</v>
          </cell>
        </row>
        <row r="6332">
          <cell r="O6332">
            <v>1</v>
          </cell>
          <cell r="R6332">
            <v>1988</v>
          </cell>
        </row>
        <row r="6333">
          <cell r="O6333">
            <v>1</v>
          </cell>
          <cell r="R6333">
            <v>1988</v>
          </cell>
        </row>
        <row r="6334">
          <cell r="O6334">
            <v>1</v>
          </cell>
          <cell r="R6334">
            <v>1988</v>
          </cell>
        </row>
        <row r="6335">
          <cell r="O6335">
            <v>1</v>
          </cell>
          <cell r="R6335">
            <v>1988</v>
          </cell>
        </row>
      </sheetData>
      <sheetData sheetId="12">
        <row r="2">
          <cell r="L2">
            <v>17474028.199999999</v>
          </cell>
          <cell r="P2">
            <v>1</v>
          </cell>
          <cell r="R2">
            <v>2016</v>
          </cell>
        </row>
        <row r="3">
          <cell r="L3">
            <v>681312.4</v>
          </cell>
          <cell r="P3">
            <v>1</v>
          </cell>
          <cell r="R3">
            <v>2016</v>
          </cell>
        </row>
        <row r="4">
          <cell r="L4">
            <v>14284612.4</v>
          </cell>
          <cell r="P4">
            <v>1</v>
          </cell>
          <cell r="R4">
            <v>2016</v>
          </cell>
        </row>
        <row r="5">
          <cell r="L5">
            <v>574052.69999999995</v>
          </cell>
          <cell r="P5">
            <v>1</v>
          </cell>
          <cell r="R5">
            <v>2016</v>
          </cell>
        </row>
        <row r="6">
          <cell r="L6">
            <v>2070935.6</v>
          </cell>
          <cell r="P6">
            <v>1</v>
          </cell>
          <cell r="R6">
            <v>2016</v>
          </cell>
        </row>
        <row r="7">
          <cell r="L7">
            <v>79637.8</v>
          </cell>
          <cell r="P7">
            <v>1</v>
          </cell>
          <cell r="R7">
            <v>2016</v>
          </cell>
        </row>
        <row r="8">
          <cell r="L8">
            <v>2575254</v>
          </cell>
          <cell r="P8">
            <v>1</v>
          </cell>
          <cell r="R8">
            <v>2016</v>
          </cell>
        </row>
        <row r="9">
          <cell r="L9">
            <v>100110.9</v>
          </cell>
          <cell r="P9">
            <v>1</v>
          </cell>
          <cell r="R9">
            <v>2016</v>
          </cell>
        </row>
        <row r="10">
          <cell r="L10">
            <v>6252580.4000000004</v>
          </cell>
          <cell r="P10">
            <v>1</v>
          </cell>
          <cell r="R10">
            <v>2016</v>
          </cell>
        </row>
        <row r="11">
          <cell r="L11">
            <v>246679.7</v>
          </cell>
          <cell r="P11">
            <v>1</v>
          </cell>
          <cell r="R11">
            <v>2016</v>
          </cell>
        </row>
        <row r="12">
          <cell r="L12">
            <v>2180757</v>
          </cell>
          <cell r="P12">
            <v>1</v>
          </cell>
          <cell r="R12">
            <v>2016</v>
          </cell>
        </row>
        <row r="13">
          <cell r="L13">
            <v>84444.3</v>
          </cell>
          <cell r="P13">
            <v>1</v>
          </cell>
          <cell r="R13">
            <v>2016</v>
          </cell>
        </row>
        <row r="14">
          <cell r="L14">
            <v>7309705</v>
          </cell>
          <cell r="P14">
            <v>1</v>
          </cell>
          <cell r="R14">
            <v>2016</v>
          </cell>
        </row>
        <row r="15">
          <cell r="L15">
            <v>287411.09999999998</v>
          </cell>
          <cell r="P15">
            <v>1</v>
          </cell>
          <cell r="R15">
            <v>2016</v>
          </cell>
        </row>
        <row r="16">
          <cell r="L16">
            <v>25095629.600000001</v>
          </cell>
          <cell r="P16">
            <v>1</v>
          </cell>
          <cell r="R16">
            <v>2016</v>
          </cell>
        </row>
        <row r="17">
          <cell r="L17">
            <v>985574.5</v>
          </cell>
          <cell r="P17">
            <v>1</v>
          </cell>
          <cell r="R17">
            <v>2016</v>
          </cell>
        </row>
        <row r="18">
          <cell r="L18">
            <v>22220401</v>
          </cell>
          <cell r="P18">
            <v>1</v>
          </cell>
          <cell r="R18">
            <v>2016</v>
          </cell>
        </row>
        <row r="19">
          <cell r="L19">
            <v>868621.5</v>
          </cell>
          <cell r="P19">
            <v>1</v>
          </cell>
          <cell r="R19">
            <v>2016</v>
          </cell>
        </row>
        <row r="20">
          <cell r="L20">
            <v>-2875228.7</v>
          </cell>
          <cell r="P20">
            <v>1</v>
          </cell>
          <cell r="R20">
            <v>2016</v>
          </cell>
        </row>
        <row r="21">
          <cell r="L21">
            <v>-116953</v>
          </cell>
          <cell r="P21">
            <v>1</v>
          </cell>
          <cell r="R21">
            <v>2016</v>
          </cell>
        </row>
        <row r="22">
          <cell r="M22" t="str">
            <v>x</v>
          </cell>
          <cell r="P22">
            <v>1</v>
          </cell>
          <cell r="R22">
            <v>2016</v>
          </cell>
        </row>
        <row r="23">
          <cell r="M23" t="str">
            <v>x</v>
          </cell>
          <cell r="P23">
            <v>1</v>
          </cell>
          <cell r="R23">
            <v>2016</v>
          </cell>
        </row>
        <row r="24">
          <cell r="L24">
            <v>194489.7</v>
          </cell>
          <cell r="P24">
            <v>1</v>
          </cell>
          <cell r="R24">
            <v>2016</v>
          </cell>
        </row>
        <row r="25">
          <cell r="L25">
            <v>7583.2</v>
          </cell>
          <cell r="P25">
            <v>1</v>
          </cell>
          <cell r="R25">
            <v>2016</v>
          </cell>
        </row>
        <row r="26">
          <cell r="L26">
            <v>174014</v>
          </cell>
          <cell r="P26">
            <v>1</v>
          </cell>
          <cell r="R26">
            <v>2016</v>
          </cell>
        </row>
        <row r="27">
          <cell r="L27">
            <v>6814.4</v>
          </cell>
          <cell r="P27">
            <v>1</v>
          </cell>
          <cell r="R27">
            <v>2016</v>
          </cell>
        </row>
        <row r="28">
          <cell r="L28">
            <v>924</v>
          </cell>
          <cell r="P28">
            <v>1</v>
          </cell>
          <cell r="R28">
            <v>2016</v>
          </cell>
        </row>
        <row r="29">
          <cell r="L29">
            <v>37.200000000000003</v>
          </cell>
          <cell r="P29">
            <v>1</v>
          </cell>
          <cell r="R29">
            <v>2016</v>
          </cell>
        </row>
        <row r="30">
          <cell r="L30">
            <v>26708</v>
          </cell>
          <cell r="P30">
            <v>1</v>
          </cell>
          <cell r="R30">
            <v>2016</v>
          </cell>
        </row>
        <row r="31">
          <cell r="L31">
            <v>1058.8</v>
          </cell>
          <cell r="P31">
            <v>1</v>
          </cell>
          <cell r="R31">
            <v>2016</v>
          </cell>
        </row>
        <row r="32">
          <cell r="L32">
            <v>12288</v>
          </cell>
          <cell r="P32">
            <v>1</v>
          </cell>
          <cell r="R32">
            <v>2016</v>
          </cell>
        </row>
        <row r="33">
          <cell r="L33">
            <v>494.7</v>
          </cell>
          <cell r="P33">
            <v>1</v>
          </cell>
          <cell r="R33">
            <v>2016</v>
          </cell>
        </row>
        <row r="34">
          <cell r="L34">
            <v>10514.6</v>
          </cell>
          <cell r="P34">
            <v>1</v>
          </cell>
          <cell r="R34">
            <v>2016</v>
          </cell>
        </row>
        <row r="35">
          <cell r="L35">
            <v>410</v>
          </cell>
          <cell r="P35">
            <v>1</v>
          </cell>
          <cell r="R35">
            <v>2016</v>
          </cell>
        </row>
        <row r="36">
          <cell r="L36">
            <v>10469</v>
          </cell>
          <cell r="P36">
            <v>1</v>
          </cell>
          <cell r="R36">
            <v>2016</v>
          </cell>
        </row>
        <row r="37">
          <cell r="L37">
            <v>410</v>
          </cell>
          <cell r="P37">
            <v>1</v>
          </cell>
          <cell r="R37">
            <v>2016</v>
          </cell>
        </row>
        <row r="38">
          <cell r="L38">
            <v>92767.1</v>
          </cell>
          <cell r="P38">
            <v>1</v>
          </cell>
          <cell r="R38">
            <v>2016</v>
          </cell>
        </row>
        <row r="39">
          <cell r="L39">
            <v>3618.2</v>
          </cell>
          <cell r="P39">
            <v>1</v>
          </cell>
          <cell r="R39">
            <v>2016</v>
          </cell>
        </row>
        <row r="40">
          <cell r="L40">
            <v>2557</v>
          </cell>
          <cell r="P40">
            <v>1</v>
          </cell>
          <cell r="R40">
            <v>2016</v>
          </cell>
        </row>
        <row r="41">
          <cell r="L41">
            <v>99.9</v>
          </cell>
          <cell r="P41">
            <v>1</v>
          </cell>
          <cell r="R41">
            <v>2016</v>
          </cell>
        </row>
        <row r="42">
          <cell r="L42">
            <v>58665</v>
          </cell>
          <cell r="P42">
            <v>1</v>
          </cell>
          <cell r="R42">
            <v>2016</v>
          </cell>
        </row>
        <row r="43">
          <cell r="L43">
            <v>2296.4</v>
          </cell>
          <cell r="P43">
            <v>1</v>
          </cell>
          <cell r="R43">
            <v>2016</v>
          </cell>
        </row>
        <row r="44">
          <cell r="L44">
            <v>12475</v>
          </cell>
          <cell r="P44">
            <v>1</v>
          </cell>
          <cell r="R44">
            <v>2016</v>
          </cell>
        </row>
        <row r="45">
          <cell r="L45">
            <v>487.3</v>
          </cell>
          <cell r="P45">
            <v>1</v>
          </cell>
          <cell r="R45">
            <v>2016</v>
          </cell>
        </row>
        <row r="46">
          <cell r="L46">
            <v>208596</v>
          </cell>
          <cell r="P46">
            <v>1</v>
          </cell>
          <cell r="R46">
            <v>2016</v>
          </cell>
        </row>
        <row r="47">
          <cell r="L47">
            <v>8142.1</v>
          </cell>
          <cell r="P47">
            <v>1</v>
          </cell>
          <cell r="R47">
            <v>2016</v>
          </cell>
        </row>
        <row r="48">
          <cell r="L48">
            <v>4348.3</v>
          </cell>
          <cell r="P48">
            <v>1</v>
          </cell>
          <cell r="R48">
            <v>2016</v>
          </cell>
        </row>
        <row r="49">
          <cell r="L49">
            <v>169.5</v>
          </cell>
          <cell r="P49">
            <v>1</v>
          </cell>
          <cell r="R49">
            <v>2016</v>
          </cell>
        </row>
        <row r="50">
          <cell r="L50">
            <v>4422</v>
          </cell>
          <cell r="P50">
            <v>1</v>
          </cell>
          <cell r="R50">
            <v>2016</v>
          </cell>
        </row>
        <row r="51">
          <cell r="L51">
            <v>169.5</v>
          </cell>
          <cell r="P51">
            <v>1</v>
          </cell>
          <cell r="R51">
            <v>2016</v>
          </cell>
        </row>
        <row r="52">
          <cell r="L52">
            <v>98660</v>
          </cell>
          <cell r="P52">
            <v>1</v>
          </cell>
          <cell r="R52">
            <v>2016</v>
          </cell>
        </row>
        <row r="53">
          <cell r="L53">
            <v>3744.5</v>
          </cell>
          <cell r="P53">
            <v>1</v>
          </cell>
          <cell r="R53">
            <v>2016</v>
          </cell>
        </row>
        <row r="54">
          <cell r="L54">
            <v>311443</v>
          </cell>
          <cell r="P54">
            <v>1</v>
          </cell>
          <cell r="R54">
            <v>2016</v>
          </cell>
        </row>
        <row r="55">
          <cell r="L55">
            <v>11802.4</v>
          </cell>
          <cell r="P55">
            <v>1</v>
          </cell>
          <cell r="R55">
            <v>2016</v>
          </cell>
        </row>
        <row r="56">
          <cell r="L56">
            <v>260743</v>
          </cell>
          <cell r="P56">
            <v>1</v>
          </cell>
          <cell r="R56">
            <v>2016</v>
          </cell>
        </row>
        <row r="57">
          <cell r="L57">
            <v>9885.1</v>
          </cell>
          <cell r="P57">
            <v>1</v>
          </cell>
          <cell r="R57">
            <v>2016</v>
          </cell>
        </row>
        <row r="58">
          <cell r="L58">
            <v>254591</v>
          </cell>
          <cell r="P58">
            <v>1</v>
          </cell>
          <cell r="R58">
            <v>2016</v>
          </cell>
        </row>
        <row r="59">
          <cell r="L59">
            <v>9770.7000000000007</v>
          </cell>
          <cell r="P59">
            <v>1</v>
          </cell>
          <cell r="R59">
            <v>2016</v>
          </cell>
        </row>
        <row r="60">
          <cell r="L60">
            <v>413655.8</v>
          </cell>
          <cell r="P60">
            <v>1</v>
          </cell>
          <cell r="R60">
            <v>2016</v>
          </cell>
        </row>
        <row r="61">
          <cell r="L61">
            <v>15714.8</v>
          </cell>
          <cell r="P61">
            <v>1</v>
          </cell>
          <cell r="R61">
            <v>2016</v>
          </cell>
        </row>
        <row r="62">
          <cell r="L62">
            <v>370736.6</v>
          </cell>
          <cell r="P62">
            <v>1</v>
          </cell>
          <cell r="R62">
            <v>2016</v>
          </cell>
        </row>
        <row r="63">
          <cell r="L63">
            <v>14084.3</v>
          </cell>
          <cell r="P63">
            <v>1</v>
          </cell>
          <cell r="R63">
            <v>2016</v>
          </cell>
        </row>
        <row r="64">
          <cell r="L64">
            <v>-42919.1</v>
          </cell>
          <cell r="P64">
            <v>1</v>
          </cell>
          <cell r="R64">
            <v>2016</v>
          </cell>
        </row>
        <row r="65">
          <cell r="L65">
            <v>-1630.5</v>
          </cell>
          <cell r="P65">
            <v>1</v>
          </cell>
          <cell r="R65">
            <v>2016</v>
          </cell>
        </row>
        <row r="66">
          <cell r="L66">
            <v>6201.6</v>
          </cell>
          <cell r="P66">
            <v>1</v>
          </cell>
          <cell r="R66">
            <v>2016</v>
          </cell>
        </row>
        <row r="67">
          <cell r="L67">
            <v>241.8</v>
          </cell>
          <cell r="P67">
            <v>1</v>
          </cell>
          <cell r="R67">
            <v>2016</v>
          </cell>
        </row>
        <row r="68">
          <cell r="L68">
            <v>6297</v>
          </cell>
          <cell r="P68">
            <v>1</v>
          </cell>
          <cell r="R68">
            <v>2016</v>
          </cell>
        </row>
        <row r="69">
          <cell r="L69">
            <v>241.8</v>
          </cell>
          <cell r="P69">
            <v>1</v>
          </cell>
          <cell r="R69">
            <v>2016</v>
          </cell>
        </row>
        <row r="70">
          <cell r="L70">
            <v>1941264</v>
          </cell>
          <cell r="P70">
            <v>1</v>
          </cell>
          <cell r="R70">
            <v>2016</v>
          </cell>
        </row>
        <row r="71">
          <cell r="L71">
            <v>74606.100000000006</v>
          </cell>
          <cell r="P71">
            <v>1</v>
          </cell>
          <cell r="R71">
            <v>2016</v>
          </cell>
        </row>
        <row r="72">
          <cell r="L72">
            <v>1262367</v>
          </cell>
          <cell r="P72">
            <v>1</v>
          </cell>
          <cell r="R72">
            <v>2016</v>
          </cell>
        </row>
        <row r="73">
          <cell r="L73">
            <v>48665.2</v>
          </cell>
          <cell r="P73">
            <v>1</v>
          </cell>
          <cell r="R73">
            <v>2016</v>
          </cell>
        </row>
        <row r="74">
          <cell r="L74">
            <v>1127138</v>
          </cell>
          <cell r="P74">
            <v>1</v>
          </cell>
          <cell r="R74">
            <v>2016</v>
          </cell>
        </row>
        <row r="75">
          <cell r="L75">
            <v>43447.1</v>
          </cell>
          <cell r="P75">
            <v>1</v>
          </cell>
          <cell r="R75">
            <v>2016</v>
          </cell>
        </row>
        <row r="76">
          <cell r="L76">
            <v>1052047</v>
          </cell>
          <cell r="P76">
            <v>1</v>
          </cell>
          <cell r="R76">
            <v>2016</v>
          </cell>
        </row>
        <row r="77">
          <cell r="L77">
            <v>40557.9</v>
          </cell>
          <cell r="P77">
            <v>1</v>
          </cell>
          <cell r="R77">
            <v>2016</v>
          </cell>
        </row>
        <row r="78">
          <cell r="L78">
            <v>953633</v>
          </cell>
          <cell r="P78">
            <v>1</v>
          </cell>
          <cell r="R78">
            <v>2016</v>
          </cell>
        </row>
        <row r="79">
          <cell r="L79">
            <v>36711.5</v>
          </cell>
          <cell r="P79">
            <v>1</v>
          </cell>
          <cell r="R79">
            <v>2016</v>
          </cell>
        </row>
        <row r="80">
          <cell r="L80">
            <v>8218984</v>
          </cell>
          <cell r="P80">
            <v>1</v>
          </cell>
          <cell r="R80">
            <v>2016</v>
          </cell>
        </row>
        <row r="81">
          <cell r="L81">
            <v>318711.7</v>
          </cell>
          <cell r="P81">
            <v>1</v>
          </cell>
          <cell r="R81">
            <v>2016</v>
          </cell>
        </row>
        <row r="82">
          <cell r="L82">
            <v>6674164.2000000002</v>
          </cell>
          <cell r="P82">
            <v>1</v>
          </cell>
          <cell r="R82">
            <v>2016</v>
          </cell>
        </row>
        <row r="83">
          <cell r="L83">
            <v>254352.4</v>
          </cell>
          <cell r="P83">
            <v>1</v>
          </cell>
          <cell r="R83">
            <v>2016</v>
          </cell>
        </row>
        <row r="84">
          <cell r="L84">
            <v>-1544819.8</v>
          </cell>
          <cell r="P84">
            <v>1</v>
          </cell>
          <cell r="R84">
            <v>2016</v>
          </cell>
        </row>
        <row r="85">
          <cell r="L85">
            <v>-64359.3</v>
          </cell>
          <cell r="P85">
            <v>1</v>
          </cell>
          <cell r="R85">
            <v>2016</v>
          </cell>
        </row>
        <row r="86">
          <cell r="L86">
            <v>15361</v>
          </cell>
          <cell r="P86">
            <v>1</v>
          </cell>
          <cell r="R86">
            <v>2016</v>
          </cell>
        </row>
        <row r="87">
          <cell r="L87">
            <v>591.4</v>
          </cell>
          <cell r="P87">
            <v>1</v>
          </cell>
          <cell r="R87">
            <v>2016</v>
          </cell>
        </row>
        <row r="88">
          <cell r="L88">
            <v>93364</v>
          </cell>
          <cell r="P88">
            <v>1</v>
          </cell>
          <cell r="R88">
            <v>2016</v>
          </cell>
        </row>
        <row r="89">
          <cell r="L89">
            <v>3572.1</v>
          </cell>
          <cell r="P89">
            <v>1</v>
          </cell>
          <cell r="R89">
            <v>2016</v>
          </cell>
        </row>
        <row r="90">
          <cell r="L90">
            <v>73755</v>
          </cell>
          <cell r="P90">
            <v>1</v>
          </cell>
          <cell r="R90">
            <v>2016</v>
          </cell>
        </row>
        <row r="91">
          <cell r="L91">
            <v>2821.9</v>
          </cell>
          <cell r="P91">
            <v>1</v>
          </cell>
          <cell r="R91">
            <v>2016</v>
          </cell>
        </row>
        <row r="92">
          <cell r="L92">
            <v>112359</v>
          </cell>
          <cell r="P92">
            <v>1</v>
          </cell>
          <cell r="R92">
            <v>2016</v>
          </cell>
        </row>
        <row r="93">
          <cell r="L93">
            <v>4298.8999999999996</v>
          </cell>
          <cell r="P93">
            <v>1</v>
          </cell>
          <cell r="R93">
            <v>2016</v>
          </cell>
        </row>
        <row r="94">
          <cell r="L94">
            <v>536114</v>
          </cell>
          <cell r="P94">
            <v>1</v>
          </cell>
          <cell r="R94">
            <v>2016</v>
          </cell>
        </row>
        <row r="95">
          <cell r="L95">
            <v>20639</v>
          </cell>
          <cell r="P95">
            <v>1</v>
          </cell>
          <cell r="R95">
            <v>2016</v>
          </cell>
        </row>
        <row r="96">
          <cell r="L96">
            <v>472358.40000000002</v>
          </cell>
          <cell r="P96">
            <v>1</v>
          </cell>
          <cell r="R96">
            <v>2016</v>
          </cell>
        </row>
        <row r="97">
          <cell r="L97">
            <v>18417.3</v>
          </cell>
          <cell r="P97">
            <v>1</v>
          </cell>
          <cell r="R97">
            <v>2016</v>
          </cell>
        </row>
        <row r="98">
          <cell r="L98">
            <v>249675</v>
          </cell>
          <cell r="P98">
            <v>1</v>
          </cell>
          <cell r="R98">
            <v>2016</v>
          </cell>
        </row>
        <row r="99">
          <cell r="L99">
            <v>9585</v>
          </cell>
          <cell r="P99">
            <v>1</v>
          </cell>
          <cell r="R99">
            <v>2016</v>
          </cell>
        </row>
        <row r="100">
          <cell r="L100">
            <v>46.5</v>
          </cell>
          <cell r="P100">
            <v>1</v>
          </cell>
          <cell r="R100">
            <v>2016</v>
          </cell>
        </row>
        <row r="101">
          <cell r="L101">
            <v>1.8</v>
          </cell>
          <cell r="P101">
            <v>1</v>
          </cell>
          <cell r="R101">
            <v>2016</v>
          </cell>
        </row>
        <row r="102">
          <cell r="L102">
            <v>147802</v>
          </cell>
          <cell r="P102">
            <v>1</v>
          </cell>
          <cell r="R102">
            <v>2016</v>
          </cell>
        </row>
        <row r="103">
          <cell r="L103">
            <v>5688.9</v>
          </cell>
          <cell r="P103">
            <v>1</v>
          </cell>
          <cell r="R103">
            <v>2016</v>
          </cell>
        </row>
        <row r="104">
          <cell r="L104">
            <v>477000</v>
          </cell>
          <cell r="P104">
            <v>1</v>
          </cell>
          <cell r="R104">
            <v>2016</v>
          </cell>
        </row>
        <row r="105">
          <cell r="L105">
            <v>18312.3</v>
          </cell>
          <cell r="P105">
            <v>1</v>
          </cell>
          <cell r="R105">
            <v>2016</v>
          </cell>
        </row>
        <row r="106">
          <cell r="L106">
            <v>118940</v>
          </cell>
          <cell r="P106">
            <v>1</v>
          </cell>
          <cell r="R106">
            <v>2016</v>
          </cell>
        </row>
        <row r="107">
          <cell r="L107">
            <v>4578</v>
          </cell>
          <cell r="P107">
            <v>1</v>
          </cell>
          <cell r="R107">
            <v>2016</v>
          </cell>
        </row>
        <row r="108">
          <cell r="L108">
            <v>2679429</v>
          </cell>
          <cell r="P108">
            <v>1</v>
          </cell>
          <cell r="R108">
            <v>2016</v>
          </cell>
        </row>
        <row r="109">
          <cell r="L109">
            <v>106861.8</v>
          </cell>
          <cell r="P109">
            <v>1</v>
          </cell>
          <cell r="R109">
            <v>2016</v>
          </cell>
        </row>
        <row r="110">
          <cell r="L110">
            <v>713734</v>
          </cell>
          <cell r="P110">
            <v>1</v>
          </cell>
          <cell r="R110">
            <v>2016</v>
          </cell>
        </row>
        <row r="111">
          <cell r="L111">
            <v>27907</v>
          </cell>
          <cell r="P111">
            <v>1</v>
          </cell>
          <cell r="R111">
            <v>2016</v>
          </cell>
        </row>
        <row r="112">
          <cell r="L112">
            <v>527575.6</v>
          </cell>
          <cell r="P112">
            <v>1</v>
          </cell>
          <cell r="R112">
            <v>2016</v>
          </cell>
        </row>
        <row r="113">
          <cell r="L113">
            <v>20586</v>
          </cell>
          <cell r="P113">
            <v>1</v>
          </cell>
          <cell r="R113">
            <v>2016</v>
          </cell>
        </row>
        <row r="114">
          <cell r="L114">
            <v>-186158.4</v>
          </cell>
          <cell r="P114">
            <v>1</v>
          </cell>
          <cell r="R114">
            <v>2016</v>
          </cell>
        </row>
        <row r="115">
          <cell r="L115">
            <v>-7321</v>
          </cell>
          <cell r="P115">
            <v>1</v>
          </cell>
          <cell r="R115">
            <v>2016</v>
          </cell>
        </row>
        <row r="116">
          <cell r="L116">
            <v>11646652.199999999</v>
          </cell>
          <cell r="P116">
            <v>1</v>
          </cell>
          <cell r="R116">
            <v>2016</v>
          </cell>
        </row>
        <row r="117">
          <cell r="L117">
            <v>454103</v>
          </cell>
          <cell r="P117">
            <v>1</v>
          </cell>
          <cell r="R117">
            <v>2016</v>
          </cell>
        </row>
        <row r="118">
          <cell r="L118">
            <v>10133707</v>
          </cell>
          <cell r="P118">
            <v>1</v>
          </cell>
          <cell r="R118">
            <v>2016</v>
          </cell>
        </row>
        <row r="119">
          <cell r="L119">
            <v>406135.5</v>
          </cell>
          <cell r="P119">
            <v>1</v>
          </cell>
          <cell r="R119">
            <v>2016</v>
          </cell>
        </row>
        <row r="120">
          <cell r="L120">
            <v>668773</v>
          </cell>
          <cell r="P120">
            <v>1</v>
          </cell>
          <cell r="R120">
            <v>2016</v>
          </cell>
        </row>
        <row r="121">
          <cell r="L121">
            <v>26184.799999999999</v>
          </cell>
          <cell r="P121">
            <v>1</v>
          </cell>
          <cell r="R121">
            <v>2016</v>
          </cell>
        </row>
        <row r="122">
          <cell r="L122">
            <v>3911271</v>
          </cell>
          <cell r="P122">
            <v>1</v>
          </cell>
          <cell r="R122">
            <v>2016</v>
          </cell>
        </row>
        <row r="123">
          <cell r="L123">
            <v>156190.39999999999</v>
          </cell>
          <cell r="P123">
            <v>1</v>
          </cell>
          <cell r="R123">
            <v>2016</v>
          </cell>
        </row>
        <row r="124">
          <cell r="L124">
            <v>440664</v>
          </cell>
          <cell r="P124">
            <v>1</v>
          </cell>
          <cell r="R124">
            <v>2016</v>
          </cell>
        </row>
        <row r="125">
          <cell r="L125">
            <v>17244.3</v>
          </cell>
          <cell r="P125">
            <v>1</v>
          </cell>
          <cell r="R125">
            <v>2016</v>
          </cell>
        </row>
        <row r="126">
          <cell r="L126">
            <v>45751</v>
          </cell>
          <cell r="P126">
            <v>1</v>
          </cell>
          <cell r="R126">
            <v>2016</v>
          </cell>
        </row>
        <row r="127">
          <cell r="L127">
            <v>1830</v>
          </cell>
          <cell r="P127">
            <v>1</v>
          </cell>
          <cell r="R127">
            <v>2016</v>
          </cell>
        </row>
        <row r="128">
          <cell r="L128">
            <v>14246876</v>
          </cell>
          <cell r="P128">
            <v>1</v>
          </cell>
          <cell r="R128">
            <v>2016</v>
          </cell>
        </row>
        <row r="129">
          <cell r="L129">
            <v>564888.6</v>
          </cell>
          <cell r="P129">
            <v>1</v>
          </cell>
          <cell r="R129">
            <v>2016</v>
          </cell>
        </row>
        <row r="130">
          <cell r="L130">
            <v>13397615.9</v>
          </cell>
          <cell r="P130">
            <v>1</v>
          </cell>
          <cell r="R130">
            <v>2016</v>
          </cell>
        </row>
        <row r="131">
          <cell r="L131">
            <v>531036.80000000005</v>
          </cell>
          <cell r="P131">
            <v>1</v>
          </cell>
          <cell r="R131">
            <v>2016</v>
          </cell>
        </row>
        <row r="132">
          <cell r="L132">
            <v>-849260.1</v>
          </cell>
          <cell r="P132">
            <v>1</v>
          </cell>
          <cell r="R132">
            <v>2016</v>
          </cell>
        </row>
        <row r="133">
          <cell r="L133">
            <v>-33851.800000000003</v>
          </cell>
          <cell r="P133">
            <v>1</v>
          </cell>
          <cell r="R133">
            <v>2016</v>
          </cell>
        </row>
        <row r="134">
          <cell r="L134">
            <v>4672166.5</v>
          </cell>
          <cell r="P134">
            <v>1</v>
          </cell>
          <cell r="R134">
            <v>2016</v>
          </cell>
        </row>
        <row r="135">
          <cell r="L135">
            <v>182167.8</v>
          </cell>
          <cell r="P135">
            <v>1</v>
          </cell>
          <cell r="R135">
            <v>2016</v>
          </cell>
        </row>
        <row r="136">
          <cell r="L136">
            <v>3699479</v>
          </cell>
          <cell r="P136">
            <v>1</v>
          </cell>
          <cell r="R136">
            <v>2016</v>
          </cell>
        </row>
        <row r="137">
          <cell r="L137">
            <v>150441.1</v>
          </cell>
          <cell r="P137">
            <v>1</v>
          </cell>
          <cell r="R137">
            <v>2016</v>
          </cell>
        </row>
        <row r="138">
          <cell r="L138">
            <v>21497</v>
          </cell>
          <cell r="P138">
            <v>1</v>
          </cell>
          <cell r="R138">
            <v>2016</v>
          </cell>
        </row>
        <row r="139">
          <cell r="L139">
            <v>820.3</v>
          </cell>
          <cell r="P139">
            <v>1</v>
          </cell>
          <cell r="R139">
            <v>2016</v>
          </cell>
        </row>
        <row r="140">
          <cell r="L140">
            <v>300716</v>
          </cell>
          <cell r="P140">
            <v>1</v>
          </cell>
          <cell r="R140">
            <v>2016</v>
          </cell>
        </row>
        <row r="141">
          <cell r="L141">
            <v>12114.9</v>
          </cell>
          <cell r="P141">
            <v>1</v>
          </cell>
          <cell r="R141">
            <v>2016</v>
          </cell>
        </row>
        <row r="142">
          <cell r="L142">
            <v>260193</v>
          </cell>
          <cell r="P142">
            <v>1</v>
          </cell>
          <cell r="R142">
            <v>2016</v>
          </cell>
        </row>
        <row r="143">
          <cell r="L143">
            <v>10500.6</v>
          </cell>
          <cell r="P143">
            <v>1</v>
          </cell>
          <cell r="R143">
            <v>2016</v>
          </cell>
        </row>
        <row r="144">
          <cell r="L144">
            <v>171190</v>
          </cell>
          <cell r="P144">
            <v>1</v>
          </cell>
          <cell r="R144">
            <v>2016</v>
          </cell>
        </row>
        <row r="145">
          <cell r="L145">
            <v>6896.2</v>
          </cell>
          <cell r="P145">
            <v>1</v>
          </cell>
          <cell r="R145">
            <v>2016</v>
          </cell>
        </row>
        <row r="146">
          <cell r="L146">
            <v>2631591</v>
          </cell>
          <cell r="P146">
            <v>1</v>
          </cell>
          <cell r="R146">
            <v>2016</v>
          </cell>
        </row>
        <row r="147">
          <cell r="L147">
            <v>103455.9</v>
          </cell>
          <cell r="P147">
            <v>1</v>
          </cell>
          <cell r="R147">
            <v>2016</v>
          </cell>
        </row>
        <row r="148">
          <cell r="L148">
            <v>1502379.8</v>
          </cell>
          <cell r="P148">
            <v>1</v>
          </cell>
          <cell r="R148">
            <v>2016</v>
          </cell>
        </row>
        <row r="149">
          <cell r="L149">
            <v>58352.4</v>
          </cell>
          <cell r="P149">
            <v>1</v>
          </cell>
          <cell r="R149">
            <v>2016</v>
          </cell>
        </row>
        <row r="150">
          <cell r="L150">
            <v>1250308.7</v>
          </cell>
          <cell r="P150">
            <v>1</v>
          </cell>
          <cell r="R150">
            <v>2016</v>
          </cell>
        </row>
        <row r="151">
          <cell r="L151">
            <v>48562</v>
          </cell>
          <cell r="P151">
            <v>1</v>
          </cell>
          <cell r="R151">
            <v>2016</v>
          </cell>
        </row>
        <row r="152">
          <cell r="L152">
            <v>-252071.2</v>
          </cell>
          <cell r="P152">
            <v>1</v>
          </cell>
          <cell r="R152">
            <v>2016</v>
          </cell>
        </row>
        <row r="153">
          <cell r="L153">
            <v>-9790.4</v>
          </cell>
          <cell r="P153">
            <v>1</v>
          </cell>
          <cell r="R153">
            <v>2016</v>
          </cell>
        </row>
        <row r="154">
          <cell r="M154" t="str">
            <v>x</v>
          </cell>
          <cell r="P154">
            <v>1</v>
          </cell>
          <cell r="R154">
            <v>2016</v>
          </cell>
        </row>
        <row r="155">
          <cell r="M155" t="str">
            <v>x</v>
          </cell>
          <cell r="P155">
            <v>1</v>
          </cell>
          <cell r="R155">
            <v>2016</v>
          </cell>
        </row>
        <row r="156">
          <cell r="L156">
            <v>6549.4</v>
          </cell>
          <cell r="P156">
            <v>1</v>
          </cell>
          <cell r="R156">
            <v>2016</v>
          </cell>
        </row>
        <row r="157">
          <cell r="L157">
            <v>255.4</v>
          </cell>
          <cell r="P157">
            <v>1</v>
          </cell>
          <cell r="R157">
            <v>2016</v>
          </cell>
        </row>
        <row r="158">
          <cell r="L158">
            <v>91</v>
          </cell>
          <cell r="P158">
            <v>1</v>
          </cell>
          <cell r="R158">
            <v>2016</v>
          </cell>
        </row>
        <row r="159">
          <cell r="L159">
            <v>3.4</v>
          </cell>
          <cell r="P159">
            <v>1</v>
          </cell>
          <cell r="R159">
            <v>2016</v>
          </cell>
        </row>
        <row r="160">
          <cell r="L160">
            <v>6407.4</v>
          </cell>
          <cell r="P160">
            <v>1</v>
          </cell>
          <cell r="R160">
            <v>2016</v>
          </cell>
        </row>
        <row r="161">
          <cell r="L161">
            <v>249.8</v>
          </cell>
          <cell r="P161">
            <v>1</v>
          </cell>
          <cell r="R161">
            <v>2016</v>
          </cell>
        </row>
        <row r="162">
          <cell r="L162">
            <v>51</v>
          </cell>
          <cell r="P162">
            <v>1</v>
          </cell>
          <cell r="R162">
            <v>2016</v>
          </cell>
        </row>
        <row r="163">
          <cell r="L163">
            <v>1.9</v>
          </cell>
          <cell r="P163">
            <v>1</v>
          </cell>
          <cell r="R163">
            <v>2016</v>
          </cell>
        </row>
        <row r="164">
          <cell r="M164" t="str">
            <v>x</v>
          </cell>
          <cell r="P164">
            <v>1</v>
          </cell>
          <cell r="R164">
            <v>2016</v>
          </cell>
        </row>
        <row r="165">
          <cell r="M165" t="str">
            <v>x</v>
          </cell>
          <cell r="P165">
            <v>1</v>
          </cell>
          <cell r="R165">
            <v>2016</v>
          </cell>
        </row>
        <row r="166">
          <cell r="L166">
            <v>0</v>
          </cell>
          <cell r="P166">
            <v>1</v>
          </cell>
          <cell r="R166">
            <v>2016</v>
          </cell>
        </row>
        <row r="167">
          <cell r="L167">
            <v>0</v>
          </cell>
          <cell r="P167">
            <v>1</v>
          </cell>
          <cell r="R167">
            <v>2016</v>
          </cell>
        </row>
        <row r="168">
          <cell r="L168">
            <v>16168212.800000001</v>
          </cell>
          <cell r="P168">
            <v>1</v>
          </cell>
          <cell r="R168">
            <v>2016</v>
          </cell>
        </row>
        <row r="169">
          <cell r="L169">
            <v>630883.69999999995</v>
          </cell>
          <cell r="P169">
            <v>1</v>
          </cell>
          <cell r="R169">
            <v>2016</v>
          </cell>
        </row>
        <row r="170">
          <cell r="L170">
            <v>13603836.4</v>
          </cell>
          <cell r="P170">
            <v>1</v>
          </cell>
          <cell r="R170">
            <v>2016</v>
          </cell>
        </row>
        <row r="171">
          <cell r="L171">
            <v>546731.80000000005</v>
          </cell>
          <cell r="P171">
            <v>1</v>
          </cell>
          <cell r="R171">
            <v>2016</v>
          </cell>
        </row>
        <row r="172">
          <cell r="L172">
            <v>1884700.1</v>
          </cell>
          <cell r="P172">
            <v>1</v>
          </cell>
          <cell r="R172">
            <v>2016</v>
          </cell>
        </row>
        <row r="173">
          <cell r="L173">
            <v>72545.8</v>
          </cell>
          <cell r="P173">
            <v>1</v>
          </cell>
          <cell r="R173">
            <v>2016</v>
          </cell>
        </row>
        <row r="174">
          <cell r="L174">
            <v>2312772</v>
          </cell>
          <cell r="P174">
            <v>1</v>
          </cell>
          <cell r="R174">
            <v>2016</v>
          </cell>
        </row>
        <row r="175">
          <cell r="L175">
            <v>89856.9</v>
          </cell>
          <cell r="P175">
            <v>1</v>
          </cell>
          <cell r="R175">
            <v>2016</v>
          </cell>
        </row>
        <row r="176">
          <cell r="L176">
            <v>5651283.4000000004</v>
          </cell>
          <cell r="P176">
            <v>1</v>
          </cell>
          <cell r="R176">
            <v>2016</v>
          </cell>
        </row>
        <row r="177">
          <cell r="L177">
            <v>222849.3</v>
          </cell>
          <cell r="P177">
            <v>1</v>
          </cell>
          <cell r="R177">
            <v>2016</v>
          </cell>
        </row>
        <row r="178">
          <cell r="L178">
            <v>2114688</v>
          </cell>
          <cell r="P178">
            <v>1</v>
          </cell>
          <cell r="R178">
            <v>2016</v>
          </cell>
        </row>
        <row r="179">
          <cell r="L179">
            <v>81832.800000000003</v>
          </cell>
          <cell r="P179">
            <v>1</v>
          </cell>
          <cell r="R179">
            <v>2016</v>
          </cell>
        </row>
        <row r="180">
          <cell r="L180">
            <v>6676732</v>
          </cell>
          <cell r="P180">
            <v>1</v>
          </cell>
          <cell r="R180">
            <v>2016</v>
          </cell>
        </row>
        <row r="181">
          <cell r="L181">
            <v>262921</v>
          </cell>
          <cell r="P181">
            <v>1</v>
          </cell>
          <cell r="R181">
            <v>2016</v>
          </cell>
        </row>
        <row r="182">
          <cell r="L182">
            <v>22220401</v>
          </cell>
          <cell r="P182">
            <v>1</v>
          </cell>
          <cell r="R182">
            <v>2016</v>
          </cell>
        </row>
        <row r="183">
          <cell r="L183">
            <v>868621.5</v>
          </cell>
          <cell r="P183">
            <v>1</v>
          </cell>
          <cell r="R183">
            <v>2016</v>
          </cell>
        </row>
        <row r="184">
          <cell r="L184">
            <v>20472651.699999999</v>
          </cell>
          <cell r="P184">
            <v>1</v>
          </cell>
          <cell r="R184">
            <v>2016</v>
          </cell>
        </row>
        <row r="185">
          <cell r="L185">
            <v>800346.9</v>
          </cell>
          <cell r="P185">
            <v>1</v>
          </cell>
          <cell r="R185">
            <v>2016</v>
          </cell>
        </row>
        <row r="186">
          <cell r="L186">
            <v>-1747749.3</v>
          </cell>
          <cell r="P186">
            <v>1</v>
          </cell>
          <cell r="R186">
            <v>2016</v>
          </cell>
        </row>
        <row r="187">
          <cell r="L187">
            <v>-68274.600000000006</v>
          </cell>
          <cell r="P187">
            <v>1</v>
          </cell>
          <cell r="R187">
            <v>2016</v>
          </cell>
        </row>
        <row r="188">
          <cell r="M188" t="str">
            <v>x</v>
          </cell>
          <cell r="P188">
            <v>1</v>
          </cell>
          <cell r="R188">
            <v>2016</v>
          </cell>
        </row>
        <row r="189">
          <cell r="M189" t="str">
            <v>x</v>
          </cell>
          <cell r="P189">
            <v>1</v>
          </cell>
          <cell r="R189">
            <v>2016</v>
          </cell>
        </row>
        <row r="190">
          <cell r="L190">
            <v>193135.3</v>
          </cell>
          <cell r="P190">
            <v>1</v>
          </cell>
          <cell r="R190">
            <v>2016</v>
          </cell>
        </row>
        <row r="191">
          <cell r="L191">
            <v>7536.1</v>
          </cell>
          <cell r="P191">
            <v>1</v>
          </cell>
          <cell r="R191">
            <v>2016</v>
          </cell>
        </row>
        <row r="192">
          <cell r="L192">
            <v>174471</v>
          </cell>
          <cell r="P192">
            <v>1</v>
          </cell>
          <cell r="R192">
            <v>2016</v>
          </cell>
        </row>
        <row r="193">
          <cell r="L193">
            <v>6820.1</v>
          </cell>
          <cell r="P193">
            <v>1</v>
          </cell>
          <cell r="R193">
            <v>2016</v>
          </cell>
        </row>
        <row r="194">
          <cell r="L194">
            <v>960</v>
          </cell>
          <cell r="P194">
            <v>1</v>
          </cell>
          <cell r="R194">
            <v>2016</v>
          </cell>
        </row>
        <row r="195">
          <cell r="L195">
            <v>38.6</v>
          </cell>
          <cell r="P195">
            <v>1</v>
          </cell>
          <cell r="R195">
            <v>2016</v>
          </cell>
        </row>
        <row r="196">
          <cell r="L196">
            <v>27448</v>
          </cell>
          <cell r="P196">
            <v>1</v>
          </cell>
          <cell r="R196">
            <v>2016</v>
          </cell>
        </row>
        <row r="197">
          <cell r="L197">
            <v>1084.2</v>
          </cell>
          <cell r="P197">
            <v>1</v>
          </cell>
          <cell r="R197">
            <v>2016</v>
          </cell>
        </row>
        <row r="198">
          <cell r="L198">
            <v>15602</v>
          </cell>
          <cell r="P198">
            <v>1</v>
          </cell>
          <cell r="R198">
            <v>2016</v>
          </cell>
        </row>
        <row r="199">
          <cell r="L199">
            <v>628.20000000000005</v>
          </cell>
          <cell r="P199">
            <v>1</v>
          </cell>
          <cell r="R199">
            <v>2016</v>
          </cell>
        </row>
        <row r="200">
          <cell r="L200">
            <v>8301.9</v>
          </cell>
          <cell r="P200">
            <v>1</v>
          </cell>
          <cell r="R200">
            <v>2016</v>
          </cell>
        </row>
        <row r="201">
          <cell r="L201">
            <v>323.89999999999998</v>
          </cell>
          <cell r="P201">
            <v>1</v>
          </cell>
          <cell r="R201">
            <v>2016</v>
          </cell>
        </row>
        <row r="202">
          <cell r="L202">
            <v>8287</v>
          </cell>
          <cell r="P202">
            <v>1</v>
          </cell>
          <cell r="R202">
            <v>2016</v>
          </cell>
        </row>
        <row r="203">
          <cell r="L203">
            <v>323.89999999999998</v>
          </cell>
          <cell r="P203">
            <v>1</v>
          </cell>
          <cell r="R203">
            <v>2016</v>
          </cell>
        </row>
        <row r="204">
          <cell r="L204">
            <v>87081.1</v>
          </cell>
          <cell r="P204">
            <v>1</v>
          </cell>
          <cell r="R204">
            <v>2016</v>
          </cell>
        </row>
        <row r="205">
          <cell r="L205">
            <v>3398.1</v>
          </cell>
          <cell r="P205">
            <v>1</v>
          </cell>
          <cell r="R205">
            <v>2016</v>
          </cell>
        </row>
        <row r="206">
          <cell r="L206">
            <v>2186</v>
          </cell>
          <cell r="P206">
            <v>1</v>
          </cell>
          <cell r="R206">
            <v>2016</v>
          </cell>
        </row>
        <row r="207">
          <cell r="L207">
            <v>85.4</v>
          </cell>
          <cell r="P207">
            <v>1</v>
          </cell>
          <cell r="R207">
            <v>2016</v>
          </cell>
        </row>
        <row r="208">
          <cell r="L208">
            <v>51958</v>
          </cell>
          <cell r="P208">
            <v>1</v>
          </cell>
          <cell r="R208">
            <v>2016</v>
          </cell>
        </row>
        <row r="209">
          <cell r="L209">
            <v>2030.9</v>
          </cell>
          <cell r="P209">
            <v>1</v>
          </cell>
          <cell r="R209">
            <v>2016</v>
          </cell>
        </row>
        <row r="210">
          <cell r="L210">
            <v>9419</v>
          </cell>
          <cell r="P210">
            <v>1</v>
          </cell>
          <cell r="R210">
            <v>2016</v>
          </cell>
        </row>
        <row r="211">
          <cell r="L211">
            <v>368</v>
          </cell>
          <cell r="P211">
            <v>1</v>
          </cell>
          <cell r="R211">
            <v>2016</v>
          </cell>
        </row>
        <row r="212">
          <cell r="L212">
            <v>135399</v>
          </cell>
          <cell r="P212">
            <v>1</v>
          </cell>
          <cell r="R212">
            <v>2016</v>
          </cell>
        </row>
        <row r="213">
          <cell r="L213">
            <v>5239.8</v>
          </cell>
          <cell r="P213">
            <v>1</v>
          </cell>
          <cell r="R213">
            <v>2016</v>
          </cell>
        </row>
        <row r="214">
          <cell r="L214">
            <v>3903.3</v>
          </cell>
          <cell r="P214">
            <v>1</v>
          </cell>
          <cell r="R214">
            <v>2016</v>
          </cell>
        </row>
        <row r="215">
          <cell r="L215">
            <v>152.30000000000001</v>
          </cell>
          <cell r="P215">
            <v>1</v>
          </cell>
          <cell r="R215">
            <v>2016</v>
          </cell>
        </row>
        <row r="216">
          <cell r="L216">
            <v>3963</v>
          </cell>
          <cell r="P216">
            <v>1</v>
          </cell>
          <cell r="R216">
            <v>2016</v>
          </cell>
        </row>
        <row r="217">
          <cell r="L217">
            <v>152.30000000000001</v>
          </cell>
          <cell r="P217">
            <v>1</v>
          </cell>
          <cell r="R217">
            <v>2016</v>
          </cell>
        </row>
        <row r="218">
          <cell r="L218">
            <v>86692</v>
          </cell>
          <cell r="P218">
            <v>1</v>
          </cell>
          <cell r="R218">
            <v>2016</v>
          </cell>
        </row>
        <row r="219">
          <cell r="L219">
            <v>3293.4</v>
          </cell>
          <cell r="P219">
            <v>1</v>
          </cell>
          <cell r="R219">
            <v>2016</v>
          </cell>
        </row>
        <row r="220">
          <cell r="L220">
            <v>289297</v>
          </cell>
          <cell r="P220">
            <v>1</v>
          </cell>
          <cell r="R220">
            <v>2016</v>
          </cell>
        </row>
        <row r="221">
          <cell r="L221">
            <v>10964.6</v>
          </cell>
          <cell r="P221">
            <v>1</v>
          </cell>
          <cell r="R221">
            <v>2016</v>
          </cell>
        </row>
        <row r="222">
          <cell r="L222">
            <v>230791</v>
          </cell>
          <cell r="P222">
            <v>1</v>
          </cell>
          <cell r="R222">
            <v>2016</v>
          </cell>
        </row>
        <row r="223">
          <cell r="L223">
            <v>8752.4</v>
          </cell>
          <cell r="P223">
            <v>1</v>
          </cell>
          <cell r="R223">
            <v>2016</v>
          </cell>
        </row>
        <row r="224">
          <cell r="L224">
            <v>229189</v>
          </cell>
          <cell r="P224">
            <v>1</v>
          </cell>
          <cell r="R224">
            <v>2016</v>
          </cell>
        </row>
        <row r="225">
          <cell r="L225">
            <v>8814.9</v>
          </cell>
          <cell r="P225">
            <v>1</v>
          </cell>
          <cell r="R225">
            <v>2016</v>
          </cell>
        </row>
        <row r="226">
          <cell r="L226">
            <v>370736.6</v>
          </cell>
          <cell r="P226">
            <v>1</v>
          </cell>
          <cell r="R226">
            <v>2016</v>
          </cell>
        </row>
        <row r="227">
          <cell r="L227">
            <v>14084.3</v>
          </cell>
          <cell r="P227">
            <v>1</v>
          </cell>
          <cell r="R227">
            <v>2016</v>
          </cell>
        </row>
        <row r="228">
          <cell r="L228">
            <v>335008.59999999998</v>
          </cell>
          <cell r="P228">
            <v>1</v>
          </cell>
          <cell r="R228">
            <v>2016</v>
          </cell>
        </row>
        <row r="229">
          <cell r="L229">
            <v>12727</v>
          </cell>
          <cell r="P229">
            <v>1</v>
          </cell>
          <cell r="R229">
            <v>2016</v>
          </cell>
        </row>
        <row r="230">
          <cell r="L230">
            <v>-35728.1</v>
          </cell>
          <cell r="P230">
            <v>1</v>
          </cell>
          <cell r="R230">
            <v>2016</v>
          </cell>
        </row>
        <row r="231">
          <cell r="L231">
            <v>-1357.3</v>
          </cell>
          <cell r="P231">
            <v>1</v>
          </cell>
          <cell r="R231">
            <v>2016</v>
          </cell>
        </row>
        <row r="232">
          <cell r="L232">
            <v>5797</v>
          </cell>
          <cell r="P232">
            <v>1</v>
          </cell>
          <cell r="R232">
            <v>2016</v>
          </cell>
        </row>
        <row r="233">
          <cell r="L233">
            <v>226.2</v>
          </cell>
          <cell r="P233">
            <v>1</v>
          </cell>
          <cell r="R233">
            <v>2016</v>
          </cell>
        </row>
        <row r="234">
          <cell r="L234">
            <v>5868</v>
          </cell>
          <cell r="P234">
            <v>1</v>
          </cell>
          <cell r="R234">
            <v>2016</v>
          </cell>
        </row>
        <row r="235">
          <cell r="L235">
            <v>226.2</v>
          </cell>
          <cell r="P235">
            <v>1</v>
          </cell>
          <cell r="R235">
            <v>2016</v>
          </cell>
        </row>
        <row r="236">
          <cell r="L236">
            <v>1752374</v>
          </cell>
          <cell r="P236">
            <v>1</v>
          </cell>
          <cell r="R236">
            <v>2016</v>
          </cell>
        </row>
        <row r="237">
          <cell r="L237">
            <v>67411.7</v>
          </cell>
          <cell r="P237">
            <v>1</v>
          </cell>
          <cell r="R237">
            <v>2016</v>
          </cell>
        </row>
        <row r="238">
          <cell r="L238">
            <v>1288784</v>
          </cell>
          <cell r="P238">
            <v>1</v>
          </cell>
          <cell r="R238">
            <v>2016</v>
          </cell>
        </row>
        <row r="239">
          <cell r="L239">
            <v>49683.5</v>
          </cell>
          <cell r="P239">
            <v>1</v>
          </cell>
          <cell r="R239">
            <v>2016</v>
          </cell>
        </row>
        <row r="240">
          <cell r="L240">
            <v>983600</v>
          </cell>
          <cell r="P240">
            <v>1</v>
          </cell>
          <cell r="R240">
            <v>2016</v>
          </cell>
        </row>
        <row r="241">
          <cell r="L241">
            <v>37916.699999999997</v>
          </cell>
          <cell r="P241">
            <v>1</v>
          </cell>
          <cell r="R241">
            <v>2016</v>
          </cell>
        </row>
        <row r="242">
          <cell r="L242">
            <v>1155555</v>
          </cell>
          <cell r="P242">
            <v>1</v>
          </cell>
          <cell r="R242">
            <v>2016</v>
          </cell>
        </row>
        <row r="243">
          <cell r="L243">
            <v>44548.2</v>
          </cell>
          <cell r="P243">
            <v>1</v>
          </cell>
          <cell r="R243">
            <v>2016</v>
          </cell>
        </row>
        <row r="244">
          <cell r="L244">
            <v>752735</v>
          </cell>
          <cell r="P244">
            <v>1</v>
          </cell>
          <cell r="R244">
            <v>2016</v>
          </cell>
        </row>
        <row r="245">
          <cell r="L245">
            <v>29023.8</v>
          </cell>
          <cell r="P245">
            <v>1</v>
          </cell>
          <cell r="R245">
            <v>2016</v>
          </cell>
        </row>
        <row r="246">
          <cell r="L246">
            <v>6674164.2000000002</v>
          </cell>
          <cell r="P246">
            <v>1</v>
          </cell>
          <cell r="R246">
            <v>2016</v>
          </cell>
        </row>
        <row r="247">
          <cell r="L247">
            <v>254352.4</v>
          </cell>
          <cell r="P247">
            <v>1</v>
          </cell>
          <cell r="R247">
            <v>2016</v>
          </cell>
        </row>
        <row r="248">
          <cell r="L248">
            <v>5403679.9000000004</v>
          </cell>
          <cell r="P248">
            <v>1</v>
          </cell>
          <cell r="R248">
            <v>2016</v>
          </cell>
        </row>
        <row r="249">
          <cell r="L249">
            <v>205623.5</v>
          </cell>
          <cell r="P249">
            <v>1</v>
          </cell>
          <cell r="R249">
            <v>2016</v>
          </cell>
        </row>
        <row r="250">
          <cell r="L250">
            <v>-1270484.3</v>
          </cell>
          <cell r="P250">
            <v>1</v>
          </cell>
          <cell r="R250">
            <v>2016</v>
          </cell>
        </row>
        <row r="251">
          <cell r="L251">
            <v>-48728.9</v>
          </cell>
          <cell r="P251">
            <v>1</v>
          </cell>
          <cell r="R251">
            <v>2016</v>
          </cell>
        </row>
        <row r="252">
          <cell r="L252">
            <v>17205</v>
          </cell>
          <cell r="P252">
            <v>1</v>
          </cell>
          <cell r="R252">
            <v>2016</v>
          </cell>
        </row>
        <row r="253">
          <cell r="L253">
            <v>663.4</v>
          </cell>
          <cell r="P253">
            <v>1</v>
          </cell>
          <cell r="R253">
            <v>2016</v>
          </cell>
        </row>
        <row r="254">
          <cell r="L254">
            <v>78354</v>
          </cell>
          <cell r="P254">
            <v>1</v>
          </cell>
          <cell r="R254">
            <v>2016</v>
          </cell>
        </row>
        <row r="255">
          <cell r="L255">
            <v>3009.6</v>
          </cell>
          <cell r="P255">
            <v>1</v>
          </cell>
          <cell r="R255">
            <v>2016</v>
          </cell>
        </row>
        <row r="256">
          <cell r="L256">
            <v>78645</v>
          </cell>
          <cell r="P256">
            <v>1</v>
          </cell>
          <cell r="R256">
            <v>2016</v>
          </cell>
        </row>
        <row r="257">
          <cell r="L257">
            <v>3020.8</v>
          </cell>
          <cell r="P257">
            <v>1</v>
          </cell>
          <cell r="R257">
            <v>2016</v>
          </cell>
        </row>
        <row r="258">
          <cell r="L258">
            <v>96749</v>
          </cell>
          <cell r="P258">
            <v>1</v>
          </cell>
          <cell r="R258">
            <v>2016</v>
          </cell>
        </row>
        <row r="259">
          <cell r="L259">
            <v>3716.1</v>
          </cell>
          <cell r="P259">
            <v>1</v>
          </cell>
          <cell r="R259">
            <v>2016</v>
          </cell>
        </row>
        <row r="260">
          <cell r="L260">
            <v>490775</v>
          </cell>
          <cell r="P260">
            <v>1</v>
          </cell>
          <cell r="R260">
            <v>2016</v>
          </cell>
        </row>
        <row r="261">
          <cell r="L261">
            <v>18923.5</v>
          </cell>
          <cell r="P261">
            <v>1</v>
          </cell>
          <cell r="R261">
            <v>2016</v>
          </cell>
        </row>
        <row r="262">
          <cell r="L262">
            <v>447897.59999999998</v>
          </cell>
          <cell r="P262">
            <v>1</v>
          </cell>
          <cell r="R262">
            <v>2016</v>
          </cell>
        </row>
        <row r="263">
          <cell r="L263">
            <v>17477</v>
          </cell>
          <cell r="P263">
            <v>1</v>
          </cell>
          <cell r="R263">
            <v>2016</v>
          </cell>
        </row>
        <row r="264">
          <cell r="L264">
            <v>245795</v>
          </cell>
          <cell r="P264">
            <v>1</v>
          </cell>
          <cell r="R264">
            <v>2016</v>
          </cell>
        </row>
        <row r="265">
          <cell r="L265">
            <v>9436.1</v>
          </cell>
          <cell r="P265">
            <v>1</v>
          </cell>
          <cell r="R265">
            <v>2016</v>
          </cell>
        </row>
        <row r="266">
          <cell r="L266">
            <v>0</v>
          </cell>
          <cell r="P266">
            <v>1</v>
          </cell>
          <cell r="R266">
            <v>2016</v>
          </cell>
        </row>
        <row r="267">
          <cell r="L267">
            <v>0</v>
          </cell>
          <cell r="P267">
            <v>1</v>
          </cell>
          <cell r="R267">
            <v>2016</v>
          </cell>
        </row>
        <row r="268">
          <cell r="L268">
            <v>117333</v>
          </cell>
          <cell r="P268">
            <v>1</v>
          </cell>
          <cell r="R268">
            <v>2016</v>
          </cell>
        </row>
        <row r="269">
          <cell r="L269">
            <v>4526.7</v>
          </cell>
          <cell r="P269">
            <v>1</v>
          </cell>
          <cell r="R269">
            <v>2016</v>
          </cell>
        </row>
        <row r="270">
          <cell r="L270">
            <v>407857</v>
          </cell>
          <cell r="P270">
            <v>1</v>
          </cell>
          <cell r="R270">
            <v>2016</v>
          </cell>
        </row>
        <row r="271">
          <cell r="L271">
            <v>15657.9</v>
          </cell>
          <cell r="P271">
            <v>1</v>
          </cell>
          <cell r="R271">
            <v>2016</v>
          </cell>
        </row>
        <row r="272">
          <cell r="L272">
            <v>93302</v>
          </cell>
          <cell r="P272">
            <v>1</v>
          </cell>
          <cell r="R272">
            <v>2016</v>
          </cell>
        </row>
        <row r="273">
          <cell r="L273">
            <v>3599.6</v>
          </cell>
          <cell r="P273">
            <v>1</v>
          </cell>
          <cell r="R273">
            <v>2016</v>
          </cell>
        </row>
        <row r="274">
          <cell r="L274">
            <v>2497484</v>
          </cell>
          <cell r="P274">
            <v>1</v>
          </cell>
          <cell r="R274">
            <v>2016</v>
          </cell>
        </row>
        <row r="275">
          <cell r="L275">
            <v>99630.9</v>
          </cell>
          <cell r="P275">
            <v>1</v>
          </cell>
          <cell r="R275">
            <v>2016</v>
          </cell>
        </row>
        <row r="276">
          <cell r="L276">
            <v>527575.6</v>
          </cell>
          <cell r="P276">
            <v>1</v>
          </cell>
          <cell r="R276">
            <v>2016</v>
          </cell>
        </row>
        <row r="277">
          <cell r="L277">
            <v>20586</v>
          </cell>
          <cell r="P277">
            <v>1</v>
          </cell>
          <cell r="R277">
            <v>2016</v>
          </cell>
        </row>
        <row r="278">
          <cell r="L278">
            <v>439056.9</v>
          </cell>
          <cell r="P278">
            <v>1</v>
          </cell>
          <cell r="R278">
            <v>2016</v>
          </cell>
        </row>
        <row r="279">
          <cell r="L279">
            <v>17132</v>
          </cell>
          <cell r="P279">
            <v>1</v>
          </cell>
          <cell r="R279">
            <v>2016</v>
          </cell>
        </row>
        <row r="280">
          <cell r="L280">
            <v>-88518.7</v>
          </cell>
          <cell r="P280">
            <v>1</v>
          </cell>
          <cell r="R280">
            <v>2016</v>
          </cell>
        </row>
        <row r="281">
          <cell r="L281">
            <v>-3454</v>
          </cell>
          <cell r="P281">
            <v>1</v>
          </cell>
          <cell r="R281">
            <v>2016</v>
          </cell>
        </row>
        <row r="282">
          <cell r="L282">
            <v>10629889.300000001</v>
          </cell>
          <cell r="P282">
            <v>1</v>
          </cell>
          <cell r="R282">
            <v>2016</v>
          </cell>
        </row>
        <row r="283">
          <cell r="L283">
            <v>414778.3</v>
          </cell>
          <cell r="P283">
            <v>1</v>
          </cell>
          <cell r="R283">
            <v>2016</v>
          </cell>
        </row>
        <row r="284">
          <cell r="L284">
            <v>9686132</v>
          </cell>
          <cell r="P284">
            <v>1</v>
          </cell>
          <cell r="R284">
            <v>2016</v>
          </cell>
        </row>
        <row r="285">
          <cell r="L285">
            <v>388131.3</v>
          </cell>
          <cell r="P285">
            <v>1</v>
          </cell>
          <cell r="R285">
            <v>2016</v>
          </cell>
        </row>
        <row r="286">
          <cell r="L286">
            <v>443060</v>
          </cell>
          <cell r="P286">
            <v>1</v>
          </cell>
          <cell r="R286">
            <v>2016</v>
          </cell>
        </row>
        <row r="287">
          <cell r="L287">
            <v>17314.099999999999</v>
          </cell>
          <cell r="P287">
            <v>1</v>
          </cell>
          <cell r="R287">
            <v>2016</v>
          </cell>
        </row>
        <row r="288">
          <cell r="L288">
            <v>3557245</v>
          </cell>
          <cell r="P288">
            <v>1</v>
          </cell>
          <cell r="R288">
            <v>2016</v>
          </cell>
        </row>
        <row r="289">
          <cell r="L289">
            <v>141873.29999999999</v>
          </cell>
          <cell r="P289">
            <v>1</v>
          </cell>
          <cell r="R289">
            <v>2016</v>
          </cell>
        </row>
        <row r="290">
          <cell r="L290">
            <v>371387</v>
          </cell>
          <cell r="P290">
            <v>1</v>
          </cell>
          <cell r="R290">
            <v>2016</v>
          </cell>
        </row>
        <row r="291">
          <cell r="L291">
            <v>14501</v>
          </cell>
          <cell r="P291">
            <v>1</v>
          </cell>
          <cell r="R291">
            <v>2016</v>
          </cell>
        </row>
        <row r="292">
          <cell r="L292">
            <v>54476</v>
          </cell>
          <cell r="P292">
            <v>1</v>
          </cell>
          <cell r="R292">
            <v>2016</v>
          </cell>
        </row>
        <row r="293">
          <cell r="L293">
            <v>2180.1</v>
          </cell>
          <cell r="P293">
            <v>1</v>
          </cell>
          <cell r="R293">
            <v>2016</v>
          </cell>
        </row>
        <row r="294">
          <cell r="L294">
            <v>13397615.9</v>
          </cell>
          <cell r="P294">
            <v>1</v>
          </cell>
          <cell r="R294">
            <v>2016</v>
          </cell>
        </row>
        <row r="295">
          <cell r="L295">
            <v>531036.80000000005</v>
          </cell>
          <cell r="P295">
            <v>1</v>
          </cell>
          <cell r="R295">
            <v>2016</v>
          </cell>
        </row>
        <row r="296">
          <cell r="L296">
            <v>13264903.300000001</v>
          </cell>
          <cell r="P296">
            <v>1</v>
          </cell>
          <cell r="R296">
            <v>2016</v>
          </cell>
        </row>
        <row r="297">
          <cell r="L297">
            <v>524859.1</v>
          </cell>
          <cell r="P297">
            <v>1</v>
          </cell>
          <cell r="R297">
            <v>2016</v>
          </cell>
        </row>
        <row r="298">
          <cell r="L298">
            <v>-132712.5</v>
          </cell>
          <cell r="P298">
            <v>1</v>
          </cell>
          <cell r="R298">
            <v>2016</v>
          </cell>
        </row>
        <row r="299">
          <cell r="L299">
            <v>-6177.8</v>
          </cell>
          <cell r="P299">
            <v>1</v>
          </cell>
          <cell r="R299">
            <v>2016</v>
          </cell>
        </row>
        <row r="300">
          <cell r="L300">
            <v>4450263.0999999996</v>
          </cell>
          <cell r="P300">
            <v>1</v>
          </cell>
          <cell r="R300">
            <v>2016</v>
          </cell>
        </row>
        <row r="301">
          <cell r="L301">
            <v>173649.3</v>
          </cell>
          <cell r="P301">
            <v>1</v>
          </cell>
          <cell r="R301">
            <v>2016</v>
          </cell>
        </row>
        <row r="302">
          <cell r="L302">
            <v>3473484</v>
          </cell>
          <cell r="P302">
            <v>1</v>
          </cell>
          <cell r="R302">
            <v>2016</v>
          </cell>
        </row>
        <row r="303">
          <cell r="L303">
            <v>141414.1</v>
          </cell>
          <cell r="P303">
            <v>1</v>
          </cell>
          <cell r="R303">
            <v>2016</v>
          </cell>
        </row>
        <row r="304">
          <cell r="L304">
            <v>28040</v>
          </cell>
          <cell r="P304">
            <v>1</v>
          </cell>
          <cell r="R304">
            <v>2016</v>
          </cell>
        </row>
        <row r="305">
          <cell r="L305">
            <v>1072.5</v>
          </cell>
          <cell r="P305">
            <v>1</v>
          </cell>
          <cell r="R305">
            <v>2016</v>
          </cell>
        </row>
        <row r="306">
          <cell r="L306">
            <v>295385</v>
          </cell>
          <cell r="P306">
            <v>1</v>
          </cell>
          <cell r="R306">
            <v>2016</v>
          </cell>
        </row>
        <row r="307">
          <cell r="L307">
            <v>11905</v>
          </cell>
          <cell r="P307">
            <v>1</v>
          </cell>
          <cell r="R307">
            <v>2016</v>
          </cell>
        </row>
        <row r="308">
          <cell r="L308">
            <v>249425</v>
          </cell>
          <cell r="P308">
            <v>1</v>
          </cell>
          <cell r="R308">
            <v>2016</v>
          </cell>
        </row>
        <row r="309">
          <cell r="L309">
            <v>10074.299999999999</v>
          </cell>
          <cell r="P309">
            <v>1</v>
          </cell>
          <cell r="R309">
            <v>2016</v>
          </cell>
        </row>
        <row r="310">
          <cell r="L310">
            <v>141873</v>
          </cell>
          <cell r="P310">
            <v>1</v>
          </cell>
          <cell r="R310">
            <v>2016</v>
          </cell>
        </row>
        <row r="311">
          <cell r="L311">
            <v>5719</v>
          </cell>
          <cell r="P311">
            <v>1</v>
          </cell>
          <cell r="R311">
            <v>2016</v>
          </cell>
        </row>
        <row r="312">
          <cell r="L312">
            <v>2516674</v>
          </cell>
          <cell r="P312">
            <v>1</v>
          </cell>
          <cell r="R312">
            <v>2016</v>
          </cell>
        </row>
        <row r="313">
          <cell r="L313">
            <v>99108.1</v>
          </cell>
          <cell r="P313">
            <v>1</v>
          </cell>
          <cell r="R313">
            <v>2016</v>
          </cell>
        </row>
        <row r="314">
          <cell r="L314">
            <v>1250308.7</v>
          </cell>
          <cell r="P314">
            <v>1</v>
          </cell>
          <cell r="R314">
            <v>2016</v>
          </cell>
        </row>
        <row r="315">
          <cell r="L315">
            <v>48562</v>
          </cell>
          <cell r="P315">
            <v>1</v>
          </cell>
          <cell r="R315">
            <v>2016</v>
          </cell>
        </row>
        <row r="316">
          <cell r="L316">
            <v>1030003</v>
          </cell>
          <cell r="P316">
            <v>1</v>
          </cell>
          <cell r="R316">
            <v>2016</v>
          </cell>
        </row>
        <row r="317">
          <cell r="L317">
            <v>40005.300000000003</v>
          </cell>
          <cell r="P317">
            <v>1</v>
          </cell>
          <cell r="R317">
            <v>2016</v>
          </cell>
        </row>
        <row r="318">
          <cell r="L318">
            <v>-220305.7</v>
          </cell>
          <cell r="P318">
            <v>1</v>
          </cell>
          <cell r="R318">
            <v>2016</v>
          </cell>
        </row>
        <row r="319">
          <cell r="L319">
            <v>-8556.7000000000007</v>
          </cell>
          <cell r="P319">
            <v>1</v>
          </cell>
          <cell r="R319">
            <v>2016</v>
          </cell>
        </row>
        <row r="320">
          <cell r="M320" t="str">
            <v>x</v>
          </cell>
          <cell r="P320">
            <v>1</v>
          </cell>
          <cell r="R320">
            <v>2016</v>
          </cell>
        </row>
        <row r="321">
          <cell r="M321" t="str">
            <v>x</v>
          </cell>
          <cell r="P321">
            <v>1</v>
          </cell>
          <cell r="R321">
            <v>2016</v>
          </cell>
        </row>
        <row r="322">
          <cell r="L322">
            <v>5836.4</v>
          </cell>
          <cell r="P322">
            <v>1</v>
          </cell>
          <cell r="R322">
            <v>2016</v>
          </cell>
        </row>
        <row r="323">
          <cell r="L323">
            <v>227.7</v>
          </cell>
          <cell r="P323">
            <v>1</v>
          </cell>
          <cell r="R323">
            <v>2016</v>
          </cell>
        </row>
        <row r="324">
          <cell r="L324">
            <v>18</v>
          </cell>
          <cell r="P324">
            <v>1</v>
          </cell>
          <cell r="R324">
            <v>2016</v>
          </cell>
        </row>
        <row r="325">
          <cell r="L325">
            <v>0.7</v>
          </cell>
          <cell r="P325">
            <v>1</v>
          </cell>
          <cell r="R325">
            <v>2016</v>
          </cell>
        </row>
        <row r="326">
          <cell r="L326">
            <v>5808.4</v>
          </cell>
          <cell r="P326">
            <v>1</v>
          </cell>
          <cell r="R326">
            <v>2016</v>
          </cell>
        </row>
        <row r="327">
          <cell r="L327">
            <v>226.6</v>
          </cell>
          <cell r="P327">
            <v>1</v>
          </cell>
          <cell r="R327">
            <v>2016</v>
          </cell>
        </row>
        <row r="328">
          <cell r="L328">
            <v>10</v>
          </cell>
          <cell r="P328">
            <v>1</v>
          </cell>
          <cell r="R328">
            <v>2016</v>
          </cell>
        </row>
        <row r="329">
          <cell r="L329">
            <v>0.4</v>
          </cell>
          <cell r="P329">
            <v>1</v>
          </cell>
          <cell r="R329">
            <v>2016</v>
          </cell>
        </row>
        <row r="330">
          <cell r="M330" t="str">
            <v>x</v>
          </cell>
          <cell r="P330">
            <v>1</v>
          </cell>
          <cell r="R330">
            <v>2016</v>
          </cell>
        </row>
        <row r="331">
          <cell r="M331" t="str">
            <v>x</v>
          </cell>
          <cell r="P331">
            <v>1</v>
          </cell>
          <cell r="R331">
            <v>2016</v>
          </cell>
        </row>
        <row r="332">
          <cell r="L332">
            <v>0</v>
          </cell>
          <cell r="P332">
            <v>1</v>
          </cell>
          <cell r="R332">
            <v>2016</v>
          </cell>
        </row>
        <row r="333">
          <cell r="L333">
            <v>0</v>
          </cell>
          <cell r="P333">
            <v>1</v>
          </cell>
          <cell r="R333">
            <v>2016</v>
          </cell>
        </row>
        <row r="334">
          <cell r="L334">
            <v>16879420.300000001</v>
          </cell>
          <cell r="P334">
            <v>1</v>
          </cell>
          <cell r="R334">
            <v>2016</v>
          </cell>
        </row>
        <row r="335">
          <cell r="L335">
            <v>658466.19999999995</v>
          </cell>
          <cell r="P335">
            <v>1</v>
          </cell>
          <cell r="R335">
            <v>2016</v>
          </cell>
        </row>
        <row r="336">
          <cell r="L336">
            <v>14418029.300000001</v>
          </cell>
          <cell r="P336">
            <v>1</v>
          </cell>
          <cell r="R336">
            <v>2016</v>
          </cell>
        </row>
        <row r="337">
          <cell r="L337">
            <v>580000.4</v>
          </cell>
          <cell r="P337">
            <v>1</v>
          </cell>
          <cell r="R337">
            <v>2016</v>
          </cell>
        </row>
        <row r="338">
          <cell r="L338">
            <v>2134173</v>
          </cell>
          <cell r="P338">
            <v>1</v>
          </cell>
          <cell r="R338">
            <v>2016</v>
          </cell>
        </row>
        <row r="339">
          <cell r="L339">
            <v>82847.3</v>
          </cell>
          <cell r="P339">
            <v>1</v>
          </cell>
          <cell r="R339">
            <v>2016</v>
          </cell>
        </row>
        <row r="340">
          <cell r="L340">
            <v>2005977</v>
          </cell>
          <cell r="P340">
            <v>1</v>
          </cell>
          <cell r="R340">
            <v>2016</v>
          </cell>
        </row>
        <row r="341">
          <cell r="L341">
            <v>77896.899999999994</v>
          </cell>
          <cell r="P341">
            <v>1</v>
          </cell>
          <cell r="R341">
            <v>2016</v>
          </cell>
        </row>
        <row r="342">
          <cell r="L342">
            <v>5879159.2999999998</v>
          </cell>
          <cell r="P342">
            <v>1</v>
          </cell>
          <cell r="R342">
            <v>2016</v>
          </cell>
        </row>
        <row r="343">
          <cell r="L343">
            <v>232138.7</v>
          </cell>
          <cell r="P343">
            <v>1</v>
          </cell>
          <cell r="R343">
            <v>2016</v>
          </cell>
        </row>
        <row r="344">
          <cell r="L344">
            <v>1954498</v>
          </cell>
          <cell r="P344">
            <v>1</v>
          </cell>
          <cell r="R344">
            <v>2016</v>
          </cell>
        </row>
        <row r="345">
          <cell r="L345">
            <v>75624</v>
          </cell>
          <cell r="P345">
            <v>1</v>
          </cell>
          <cell r="R345">
            <v>2016</v>
          </cell>
        </row>
        <row r="346">
          <cell r="L346">
            <v>6486642</v>
          </cell>
          <cell r="P346">
            <v>1</v>
          </cell>
          <cell r="R346">
            <v>2016</v>
          </cell>
        </row>
        <row r="347">
          <cell r="L347">
            <v>256044.4</v>
          </cell>
          <cell r="P347">
            <v>1</v>
          </cell>
          <cell r="R347">
            <v>2016</v>
          </cell>
        </row>
        <row r="348">
          <cell r="L348">
            <v>20472651.699999999</v>
          </cell>
          <cell r="P348">
            <v>1</v>
          </cell>
          <cell r="R348">
            <v>2016</v>
          </cell>
        </row>
        <row r="349">
          <cell r="L349">
            <v>800346.9</v>
          </cell>
          <cell r="P349">
            <v>1</v>
          </cell>
          <cell r="R349">
            <v>2016</v>
          </cell>
        </row>
        <row r="350">
          <cell r="L350">
            <v>21006678.199999999</v>
          </cell>
          <cell r="P350">
            <v>1</v>
          </cell>
          <cell r="R350">
            <v>2016</v>
          </cell>
        </row>
        <row r="351">
          <cell r="L351">
            <v>820999.4</v>
          </cell>
          <cell r="P351">
            <v>1</v>
          </cell>
          <cell r="R351">
            <v>2016</v>
          </cell>
        </row>
        <row r="352">
          <cell r="L352">
            <v>534026.5</v>
          </cell>
          <cell r="P352">
            <v>1</v>
          </cell>
          <cell r="R352">
            <v>2016</v>
          </cell>
        </row>
        <row r="353">
          <cell r="L353">
            <v>20652.5</v>
          </cell>
          <cell r="P353">
            <v>1</v>
          </cell>
          <cell r="R353">
            <v>2016</v>
          </cell>
        </row>
        <row r="354">
          <cell r="M354" t="str">
            <v>x</v>
          </cell>
          <cell r="P354">
            <v>1</v>
          </cell>
          <cell r="R354">
            <v>2016</v>
          </cell>
        </row>
        <row r="355">
          <cell r="M355" t="str">
            <v>x</v>
          </cell>
          <cell r="P355">
            <v>1</v>
          </cell>
          <cell r="R355">
            <v>2016</v>
          </cell>
        </row>
        <row r="356">
          <cell r="L356">
            <v>177435.4</v>
          </cell>
          <cell r="P356">
            <v>1</v>
          </cell>
          <cell r="R356">
            <v>2016</v>
          </cell>
        </row>
        <row r="357">
          <cell r="L357">
            <v>6921.8</v>
          </cell>
          <cell r="P357">
            <v>1</v>
          </cell>
          <cell r="R357">
            <v>2016</v>
          </cell>
        </row>
        <row r="358">
          <cell r="L358">
            <v>157322</v>
          </cell>
          <cell r="P358">
            <v>1</v>
          </cell>
          <cell r="R358">
            <v>2016</v>
          </cell>
        </row>
        <row r="359">
          <cell r="L359">
            <v>6170.2</v>
          </cell>
          <cell r="P359">
            <v>1</v>
          </cell>
          <cell r="R359">
            <v>2016</v>
          </cell>
        </row>
        <row r="360">
          <cell r="L360">
            <v>976</v>
          </cell>
          <cell r="P360">
            <v>1</v>
          </cell>
          <cell r="R360">
            <v>2016</v>
          </cell>
        </row>
        <row r="361">
          <cell r="L361">
            <v>38.4</v>
          </cell>
          <cell r="P361">
            <v>1</v>
          </cell>
          <cell r="R361">
            <v>2016</v>
          </cell>
        </row>
        <row r="362">
          <cell r="L362">
            <v>28037</v>
          </cell>
          <cell r="P362">
            <v>1</v>
          </cell>
          <cell r="R362">
            <v>2016</v>
          </cell>
        </row>
        <row r="363">
          <cell r="L363">
            <v>1100.4000000000001</v>
          </cell>
          <cell r="P363">
            <v>1</v>
          </cell>
          <cell r="R363">
            <v>2016</v>
          </cell>
        </row>
        <row r="364">
          <cell r="L364">
            <v>14075</v>
          </cell>
          <cell r="P364">
            <v>1</v>
          </cell>
          <cell r="R364">
            <v>2016</v>
          </cell>
        </row>
        <row r="365">
          <cell r="L365">
            <v>553</v>
          </cell>
          <cell r="P365">
            <v>1</v>
          </cell>
          <cell r="R365">
            <v>2016</v>
          </cell>
        </row>
        <row r="366">
          <cell r="L366">
            <v>6064.5</v>
          </cell>
          <cell r="P366">
            <v>1</v>
          </cell>
          <cell r="R366">
            <v>2016</v>
          </cell>
        </row>
        <row r="367">
          <cell r="L367">
            <v>236.6</v>
          </cell>
          <cell r="P367">
            <v>1</v>
          </cell>
          <cell r="R367">
            <v>2016</v>
          </cell>
        </row>
        <row r="368">
          <cell r="L368">
            <v>6032</v>
          </cell>
          <cell r="P368">
            <v>1</v>
          </cell>
          <cell r="R368">
            <v>2016</v>
          </cell>
        </row>
        <row r="369">
          <cell r="L369">
            <v>236.6</v>
          </cell>
          <cell r="P369">
            <v>1</v>
          </cell>
          <cell r="R369">
            <v>2016</v>
          </cell>
        </row>
        <row r="370">
          <cell r="L370">
            <v>52809</v>
          </cell>
          <cell r="P370">
            <v>1</v>
          </cell>
          <cell r="R370">
            <v>2016</v>
          </cell>
        </row>
        <row r="371">
          <cell r="L371">
            <v>2071.1999999999998</v>
          </cell>
          <cell r="P371">
            <v>1</v>
          </cell>
          <cell r="R371">
            <v>2016</v>
          </cell>
        </row>
        <row r="372">
          <cell r="L372">
            <v>2169</v>
          </cell>
          <cell r="P372">
            <v>1</v>
          </cell>
          <cell r="R372">
            <v>2016</v>
          </cell>
        </row>
        <row r="373">
          <cell r="L373">
            <v>84.8</v>
          </cell>
          <cell r="P373">
            <v>1</v>
          </cell>
          <cell r="R373">
            <v>2016</v>
          </cell>
        </row>
        <row r="374">
          <cell r="L374">
            <v>55691</v>
          </cell>
          <cell r="P374">
            <v>1</v>
          </cell>
          <cell r="R374">
            <v>2016</v>
          </cell>
        </row>
        <row r="375">
          <cell r="L375">
            <v>2183.5</v>
          </cell>
          <cell r="P375">
            <v>1</v>
          </cell>
          <cell r="R375">
            <v>2016</v>
          </cell>
        </row>
        <row r="376">
          <cell r="L376">
            <v>9263</v>
          </cell>
          <cell r="P376">
            <v>1</v>
          </cell>
          <cell r="R376">
            <v>2016</v>
          </cell>
        </row>
        <row r="377">
          <cell r="L377">
            <v>362.4</v>
          </cell>
          <cell r="P377">
            <v>1</v>
          </cell>
          <cell r="R377">
            <v>2016</v>
          </cell>
        </row>
        <row r="378">
          <cell r="L378">
            <v>40537</v>
          </cell>
          <cell r="P378">
            <v>1</v>
          </cell>
          <cell r="R378">
            <v>2016</v>
          </cell>
        </row>
        <row r="379">
          <cell r="L379">
            <v>1573.2</v>
          </cell>
          <cell r="P379">
            <v>1</v>
          </cell>
          <cell r="R379">
            <v>2016</v>
          </cell>
        </row>
        <row r="380">
          <cell r="L380">
            <v>4964.5</v>
          </cell>
          <cell r="P380">
            <v>1</v>
          </cell>
          <cell r="R380">
            <v>2016</v>
          </cell>
        </row>
        <row r="381">
          <cell r="L381">
            <v>193.7</v>
          </cell>
          <cell r="P381">
            <v>1</v>
          </cell>
          <cell r="R381">
            <v>2016</v>
          </cell>
        </row>
        <row r="382">
          <cell r="L382">
            <v>5046</v>
          </cell>
          <cell r="P382">
            <v>1</v>
          </cell>
          <cell r="R382">
            <v>2016</v>
          </cell>
        </row>
        <row r="383">
          <cell r="L383">
            <v>193.7</v>
          </cell>
          <cell r="P383">
            <v>1</v>
          </cell>
          <cell r="R383">
            <v>2016</v>
          </cell>
        </row>
        <row r="384">
          <cell r="L384">
            <v>90370</v>
          </cell>
          <cell r="P384">
            <v>1</v>
          </cell>
          <cell r="R384">
            <v>2016</v>
          </cell>
        </row>
        <row r="385">
          <cell r="L385">
            <v>3430.7</v>
          </cell>
          <cell r="P385">
            <v>1</v>
          </cell>
          <cell r="R385">
            <v>2016</v>
          </cell>
        </row>
        <row r="386">
          <cell r="L386">
            <v>285261</v>
          </cell>
          <cell r="P386">
            <v>1</v>
          </cell>
          <cell r="R386">
            <v>2016</v>
          </cell>
        </row>
        <row r="387">
          <cell r="L387">
            <v>10811.5</v>
          </cell>
          <cell r="P387">
            <v>1</v>
          </cell>
          <cell r="R387">
            <v>2016</v>
          </cell>
        </row>
        <row r="388">
          <cell r="L388">
            <v>240187</v>
          </cell>
          <cell r="P388">
            <v>1</v>
          </cell>
          <cell r="R388">
            <v>2016</v>
          </cell>
        </row>
        <row r="389">
          <cell r="L389">
            <v>9106.7000000000007</v>
          </cell>
          <cell r="P389">
            <v>1</v>
          </cell>
          <cell r="R389">
            <v>2016</v>
          </cell>
        </row>
        <row r="390">
          <cell r="L390">
            <v>233392</v>
          </cell>
          <cell r="P390">
            <v>1</v>
          </cell>
          <cell r="R390">
            <v>2016</v>
          </cell>
        </row>
        <row r="391">
          <cell r="L391">
            <v>8960.9</v>
          </cell>
          <cell r="P391">
            <v>1</v>
          </cell>
          <cell r="R391">
            <v>2016</v>
          </cell>
        </row>
        <row r="392">
          <cell r="L392">
            <v>335008.59999999998</v>
          </cell>
          <cell r="P392">
            <v>1</v>
          </cell>
          <cell r="R392">
            <v>2016</v>
          </cell>
        </row>
        <row r="393">
          <cell r="L393">
            <v>12727</v>
          </cell>
          <cell r="P393">
            <v>1</v>
          </cell>
          <cell r="R393">
            <v>2016</v>
          </cell>
        </row>
        <row r="394">
          <cell r="L394">
            <v>316398.8</v>
          </cell>
          <cell r="P394">
            <v>1</v>
          </cell>
          <cell r="R394">
            <v>2016</v>
          </cell>
        </row>
        <row r="395">
          <cell r="L395">
            <v>12020</v>
          </cell>
          <cell r="P395">
            <v>1</v>
          </cell>
          <cell r="R395">
            <v>2016</v>
          </cell>
        </row>
        <row r="396">
          <cell r="L396">
            <v>-18609.8</v>
          </cell>
          <cell r="P396">
            <v>1</v>
          </cell>
          <cell r="R396">
            <v>2016</v>
          </cell>
        </row>
        <row r="397">
          <cell r="L397">
            <v>-707</v>
          </cell>
          <cell r="P397">
            <v>1</v>
          </cell>
          <cell r="R397">
            <v>2016</v>
          </cell>
        </row>
        <row r="398">
          <cell r="L398">
            <v>6198.4</v>
          </cell>
          <cell r="P398">
            <v>1</v>
          </cell>
          <cell r="R398">
            <v>2016</v>
          </cell>
        </row>
        <row r="399">
          <cell r="L399">
            <v>241.8</v>
          </cell>
          <cell r="P399">
            <v>1</v>
          </cell>
          <cell r="R399">
            <v>2016</v>
          </cell>
        </row>
        <row r="400">
          <cell r="L400">
            <v>6272</v>
          </cell>
          <cell r="P400">
            <v>1</v>
          </cell>
          <cell r="R400">
            <v>2016</v>
          </cell>
        </row>
        <row r="401">
          <cell r="L401">
            <v>241.8</v>
          </cell>
          <cell r="P401">
            <v>1</v>
          </cell>
          <cell r="R401">
            <v>2016</v>
          </cell>
        </row>
        <row r="402">
          <cell r="L402">
            <v>2063032</v>
          </cell>
          <cell r="P402">
            <v>1</v>
          </cell>
          <cell r="R402">
            <v>2016</v>
          </cell>
        </row>
        <row r="403">
          <cell r="L403">
            <v>80073</v>
          </cell>
          <cell r="P403">
            <v>1</v>
          </cell>
          <cell r="R403">
            <v>2016</v>
          </cell>
        </row>
        <row r="404">
          <cell r="L404">
            <v>1162969</v>
          </cell>
          <cell r="P404">
            <v>1</v>
          </cell>
          <cell r="R404">
            <v>2016</v>
          </cell>
        </row>
        <row r="405">
          <cell r="L405">
            <v>44832.4</v>
          </cell>
          <cell r="P405">
            <v>1</v>
          </cell>
          <cell r="R405">
            <v>2016</v>
          </cell>
        </row>
        <row r="406">
          <cell r="L406">
            <v>993625</v>
          </cell>
          <cell r="P406">
            <v>1</v>
          </cell>
          <cell r="R406">
            <v>2016</v>
          </cell>
        </row>
        <row r="407">
          <cell r="L407">
            <v>38307.199999999997</v>
          </cell>
          <cell r="P407">
            <v>1</v>
          </cell>
          <cell r="R407">
            <v>2016</v>
          </cell>
        </row>
        <row r="408">
          <cell r="L408">
            <v>1066064</v>
          </cell>
          <cell r="P408">
            <v>1</v>
          </cell>
          <cell r="R408">
            <v>2016</v>
          </cell>
        </row>
        <row r="409">
          <cell r="L409">
            <v>41096.6</v>
          </cell>
          <cell r="P409">
            <v>1</v>
          </cell>
          <cell r="R409">
            <v>2016</v>
          </cell>
        </row>
        <row r="410">
          <cell r="L410">
            <v>403187</v>
          </cell>
          <cell r="P410">
            <v>1</v>
          </cell>
          <cell r="R410">
            <v>2016</v>
          </cell>
        </row>
        <row r="411">
          <cell r="L411">
            <v>15503.3</v>
          </cell>
          <cell r="P411">
            <v>1</v>
          </cell>
          <cell r="R411">
            <v>2016</v>
          </cell>
        </row>
        <row r="412">
          <cell r="L412">
            <v>5403679.9000000004</v>
          </cell>
          <cell r="P412">
            <v>1</v>
          </cell>
          <cell r="R412">
            <v>2016</v>
          </cell>
        </row>
        <row r="413">
          <cell r="L413">
            <v>205623.5</v>
          </cell>
          <cell r="P413">
            <v>1</v>
          </cell>
          <cell r="R413">
            <v>2016</v>
          </cell>
        </row>
        <row r="414">
          <cell r="L414">
            <v>5520744.2000000002</v>
          </cell>
          <cell r="P414">
            <v>1</v>
          </cell>
          <cell r="R414">
            <v>2016</v>
          </cell>
        </row>
        <row r="415">
          <cell r="L415">
            <v>209815.9</v>
          </cell>
          <cell r="P415">
            <v>1</v>
          </cell>
          <cell r="R415">
            <v>2016</v>
          </cell>
        </row>
        <row r="416">
          <cell r="L416">
            <v>117064.3</v>
          </cell>
          <cell r="P416">
            <v>1</v>
          </cell>
          <cell r="R416">
            <v>2016</v>
          </cell>
        </row>
        <row r="417">
          <cell r="L417">
            <v>4192.3999999999996</v>
          </cell>
          <cell r="P417">
            <v>1</v>
          </cell>
          <cell r="R417">
            <v>2016</v>
          </cell>
        </row>
        <row r="418">
          <cell r="L418">
            <v>9417</v>
          </cell>
          <cell r="P418">
            <v>1</v>
          </cell>
          <cell r="R418">
            <v>2016</v>
          </cell>
        </row>
        <row r="419">
          <cell r="L419">
            <v>362.1</v>
          </cell>
          <cell r="P419">
            <v>1</v>
          </cell>
          <cell r="R419">
            <v>2016</v>
          </cell>
        </row>
        <row r="420">
          <cell r="L420">
            <v>56501</v>
          </cell>
          <cell r="P420">
            <v>1</v>
          </cell>
          <cell r="R420">
            <v>2016</v>
          </cell>
        </row>
        <row r="421">
          <cell r="L421">
            <v>2167.4</v>
          </cell>
          <cell r="P421">
            <v>1</v>
          </cell>
          <cell r="R421">
            <v>2016</v>
          </cell>
        </row>
        <row r="422">
          <cell r="L422">
            <v>53297</v>
          </cell>
          <cell r="P422">
            <v>1</v>
          </cell>
          <cell r="R422">
            <v>2016</v>
          </cell>
        </row>
        <row r="423">
          <cell r="L423">
            <v>2044.5</v>
          </cell>
          <cell r="P423">
            <v>1</v>
          </cell>
          <cell r="R423">
            <v>2016</v>
          </cell>
        </row>
        <row r="424">
          <cell r="L424">
            <v>72548</v>
          </cell>
          <cell r="P424">
            <v>1</v>
          </cell>
          <cell r="R424">
            <v>2016</v>
          </cell>
        </row>
        <row r="425">
          <cell r="L425">
            <v>2782.9</v>
          </cell>
          <cell r="P425">
            <v>1</v>
          </cell>
          <cell r="R425">
            <v>2016</v>
          </cell>
        </row>
        <row r="426">
          <cell r="L426">
            <v>398000</v>
          </cell>
          <cell r="P426">
            <v>1</v>
          </cell>
          <cell r="R426">
            <v>2016</v>
          </cell>
        </row>
        <row r="427">
          <cell r="L427">
            <v>15302.7</v>
          </cell>
          <cell r="P427">
            <v>1</v>
          </cell>
          <cell r="R427">
            <v>2016</v>
          </cell>
        </row>
        <row r="428">
          <cell r="L428">
            <v>472447.3</v>
          </cell>
          <cell r="P428">
            <v>1</v>
          </cell>
          <cell r="R428">
            <v>2016</v>
          </cell>
        </row>
        <row r="429">
          <cell r="L429">
            <v>18430.2</v>
          </cell>
          <cell r="P429">
            <v>1</v>
          </cell>
          <cell r="R429">
            <v>2016</v>
          </cell>
        </row>
        <row r="430">
          <cell r="L430">
            <v>261034</v>
          </cell>
          <cell r="P430">
            <v>1</v>
          </cell>
          <cell r="R430">
            <v>2016</v>
          </cell>
        </row>
        <row r="431">
          <cell r="L431">
            <v>10036.799999999999</v>
          </cell>
          <cell r="P431">
            <v>1</v>
          </cell>
          <cell r="R431">
            <v>2016</v>
          </cell>
        </row>
        <row r="432">
          <cell r="L432">
            <v>0</v>
          </cell>
          <cell r="P432">
            <v>1</v>
          </cell>
          <cell r="R432">
            <v>2016</v>
          </cell>
        </row>
        <row r="433">
          <cell r="L433">
            <v>0</v>
          </cell>
          <cell r="P433">
            <v>1</v>
          </cell>
          <cell r="R433">
            <v>2016</v>
          </cell>
        </row>
        <row r="434">
          <cell r="L434">
            <v>93254</v>
          </cell>
          <cell r="P434">
            <v>1</v>
          </cell>
          <cell r="R434">
            <v>2016</v>
          </cell>
        </row>
        <row r="435">
          <cell r="L435">
            <v>3616.4</v>
          </cell>
          <cell r="P435">
            <v>1</v>
          </cell>
          <cell r="R435">
            <v>2016</v>
          </cell>
        </row>
        <row r="436">
          <cell r="L436">
            <v>414362</v>
          </cell>
          <cell r="P436">
            <v>1</v>
          </cell>
          <cell r="R436">
            <v>2016</v>
          </cell>
        </row>
        <row r="437">
          <cell r="L437">
            <v>15932.9</v>
          </cell>
          <cell r="P437">
            <v>1</v>
          </cell>
          <cell r="R437">
            <v>2016</v>
          </cell>
        </row>
        <row r="438">
          <cell r="L438">
            <v>82368</v>
          </cell>
          <cell r="P438">
            <v>1</v>
          </cell>
          <cell r="R438">
            <v>2016</v>
          </cell>
        </row>
        <row r="439">
          <cell r="L439">
            <v>3194.2</v>
          </cell>
          <cell r="P439">
            <v>1</v>
          </cell>
          <cell r="R439">
            <v>2016</v>
          </cell>
        </row>
        <row r="440">
          <cell r="L440">
            <v>2678651</v>
          </cell>
          <cell r="P440">
            <v>1</v>
          </cell>
          <cell r="R440">
            <v>2016</v>
          </cell>
        </row>
        <row r="441">
          <cell r="L441">
            <v>106916.9</v>
          </cell>
          <cell r="P441">
            <v>1</v>
          </cell>
          <cell r="R441">
            <v>2016</v>
          </cell>
        </row>
        <row r="442">
          <cell r="L442">
            <v>439056.9</v>
          </cell>
          <cell r="P442">
            <v>1</v>
          </cell>
          <cell r="R442">
            <v>2016</v>
          </cell>
        </row>
        <row r="443">
          <cell r="L443">
            <v>17132</v>
          </cell>
          <cell r="P443">
            <v>1</v>
          </cell>
          <cell r="R443">
            <v>2016</v>
          </cell>
        </row>
        <row r="444">
          <cell r="L444">
            <v>432598.7</v>
          </cell>
          <cell r="P444">
            <v>1</v>
          </cell>
          <cell r="R444">
            <v>2016</v>
          </cell>
        </row>
        <row r="445">
          <cell r="L445">
            <v>16880</v>
          </cell>
          <cell r="P445">
            <v>1</v>
          </cell>
          <cell r="R445">
            <v>2016</v>
          </cell>
        </row>
        <row r="446">
          <cell r="L446">
            <v>-6458.2</v>
          </cell>
          <cell r="P446">
            <v>1</v>
          </cell>
          <cell r="R446">
            <v>2016</v>
          </cell>
        </row>
        <row r="447">
          <cell r="L447">
            <v>-252</v>
          </cell>
          <cell r="P447">
            <v>1</v>
          </cell>
          <cell r="R447">
            <v>2016</v>
          </cell>
        </row>
        <row r="448">
          <cell r="L448">
            <v>11149147.9</v>
          </cell>
          <cell r="P448">
            <v>1</v>
          </cell>
          <cell r="R448">
            <v>2016</v>
          </cell>
        </row>
        <row r="449">
          <cell r="L449">
            <v>434928.3</v>
          </cell>
          <cell r="P449">
            <v>1</v>
          </cell>
          <cell r="R449">
            <v>2016</v>
          </cell>
        </row>
        <row r="450">
          <cell r="L450">
            <v>10309483</v>
          </cell>
          <cell r="P450">
            <v>1</v>
          </cell>
          <cell r="R450">
            <v>2016</v>
          </cell>
        </row>
        <row r="451">
          <cell r="L451">
            <v>413350.7</v>
          </cell>
          <cell r="P451">
            <v>1</v>
          </cell>
          <cell r="R451">
            <v>2016</v>
          </cell>
        </row>
        <row r="452">
          <cell r="L452">
            <v>388705</v>
          </cell>
          <cell r="P452">
            <v>1</v>
          </cell>
          <cell r="R452">
            <v>2016</v>
          </cell>
        </row>
        <row r="453">
          <cell r="L453">
            <v>15185.8</v>
          </cell>
          <cell r="P453">
            <v>1</v>
          </cell>
          <cell r="R453">
            <v>2016</v>
          </cell>
        </row>
        <row r="454">
          <cell r="L454">
            <v>3796889</v>
          </cell>
          <cell r="P454">
            <v>1</v>
          </cell>
          <cell r="R454">
            <v>2016</v>
          </cell>
        </row>
        <row r="455">
          <cell r="L455">
            <v>151548.1</v>
          </cell>
          <cell r="P455">
            <v>1</v>
          </cell>
          <cell r="R455">
            <v>2016</v>
          </cell>
        </row>
        <row r="456">
          <cell r="L456">
            <v>342295</v>
          </cell>
          <cell r="P456">
            <v>1</v>
          </cell>
          <cell r="R456">
            <v>2016</v>
          </cell>
        </row>
        <row r="457">
          <cell r="L457">
            <v>13359.3</v>
          </cell>
          <cell r="P457">
            <v>1</v>
          </cell>
          <cell r="R457">
            <v>2016</v>
          </cell>
        </row>
        <row r="458">
          <cell r="L458">
            <v>38611</v>
          </cell>
          <cell r="P458">
            <v>1</v>
          </cell>
          <cell r="R458">
            <v>2016</v>
          </cell>
        </row>
        <row r="459">
          <cell r="L459">
            <v>1546</v>
          </cell>
          <cell r="P459">
            <v>1</v>
          </cell>
          <cell r="R459">
            <v>2016</v>
          </cell>
        </row>
        <row r="460">
          <cell r="L460">
            <v>13264903.300000001</v>
          </cell>
          <cell r="P460">
            <v>1</v>
          </cell>
          <cell r="R460">
            <v>2016</v>
          </cell>
        </row>
        <row r="461">
          <cell r="L461">
            <v>524859.1</v>
          </cell>
          <cell r="P461">
            <v>1</v>
          </cell>
          <cell r="R461">
            <v>2016</v>
          </cell>
        </row>
        <row r="462">
          <cell r="L462">
            <v>13871613.9</v>
          </cell>
          <cell r="P462">
            <v>1</v>
          </cell>
          <cell r="R462">
            <v>2016</v>
          </cell>
        </row>
        <row r="463">
          <cell r="L463">
            <v>548674.4</v>
          </cell>
          <cell r="P463">
            <v>1</v>
          </cell>
          <cell r="R463">
            <v>2016</v>
          </cell>
        </row>
        <row r="464">
          <cell r="L464">
            <v>606710.6</v>
          </cell>
          <cell r="P464">
            <v>1</v>
          </cell>
          <cell r="R464">
            <v>2016</v>
          </cell>
        </row>
        <row r="465">
          <cell r="L465">
            <v>23815.3</v>
          </cell>
          <cell r="P465">
            <v>1</v>
          </cell>
          <cell r="R465">
            <v>2016</v>
          </cell>
        </row>
        <row r="466">
          <cell r="L466">
            <v>4629954.9000000004</v>
          </cell>
          <cell r="P466">
            <v>1</v>
          </cell>
          <cell r="R466">
            <v>2016</v>
          </cell>
        </row>
        <row r="467">
          <cell r="L467">
            <v>180614.5</v>
          </cell>
          <cell r="P467">
            <v>1</v>
          </cell>
          <cell r="R467">
            <v>2016</v>
          </cell>
        </row>
        <row r="468">
          <cell r="L468">
            <v>3666722</v>
          </cell>
          <cell r="P468">
            <v>1</v>
          </cell>
          <cell r="R468">
            <v>2016</v>
          </cell>
        </row>
        <row r="469">
          <cell r="L469">
            <v>149532</v>
          </cell>
          <cell r="P469">
            <v>1</v>
          </cell>
          <cell r="R469">
            <v>2016</v>
          </cell>
        </row>
        <row r="470">
          <cell r="L470">
            <v>8915</v>
          </cell>
          <cell r="P470">
            <v>1</v>
          </cell>
          <cell r="R470">
            <v>2016</v>
          </cell>
        </row>
        <row r="471">
          <cell r="L471">
            <v>341</v>
          </cell>
          <cell r="P471">
            <v>1</v>
          </cell>
          <cell r="R471">
            <v>2016</v>
          </cell>
        </row>
        <row r="472">
          <cell r="L472">
            <v>210988</v>
          </cell>
          <cell r="P472">
            <v>1</v>
          </cell>
          <cell r="R472">
            <v>2016</v>
          </cell>
        </row>
        <row r="473">
          <cell r="L473">
            <v>8539.2999999999993</v>
          </cell>
          <cell r="P473">
            <v>1</v>
          </cell>
          <cell r="R473">
            <v>2016</v>
          </cell>
        </row>
        <row r="474">
          <cell r="L474">
            <v>245937</v>
          </cell>
          <cell r="P474">
            <v>1</v>
          </cell>
          <cell r="R474">
            <v>2016</v>
          </cell>
        </row>
        <row r="475">
          <cell r="L475">
            <v>9974.2999999999993</v>
          </cell>
          <cell r="P475">
            <v>1</v>
          </cell>
          <cell r="R475">
            <v>2016</v>
          </cell>
        </row>
        <row r="476">
          <cell r="L476">
            <v>127685</v>
          </cell>
          <cell r="P476">
            <v>1</v>
          </cell>
          <cell r="R476">
            <v>2016</v>
          </cell>
        </row>
        <row r="477">
          <cell r="L477">
            <v>5168.3</v>
          </cell>
          <cell r="P477">
            <v>1</v>
          </cell>
          <cell r="R477">
            <v>2016</v>
          </cell>
        </row>
        <row r="478">
          <cell r="L478">
            <v>2694264</v>
          </cell>
          <cell r="P478">
            <v>1</v>
          </cell>
          <cell r="R478">
            <v>2016</v>
          </cell>
        </row>
        <row r="479">
          <cell r="L479">
            <v>106241.4</v>
          </cell>
          <cell r="P479">
            <v>1</v>
          </cell>
          <cell r="R479">
            <v>2016</v>
          </cell>
        </row>
        <row r="480">
          <cell r="L480">
            <v>1030003</v>
          </cell>
          <cell r="P480">
            <v>1</v>
          </cell>
          <cell r="R480">
            <v>2016</v>
          </cell>
        </row>
        <row r="481">
          <cell r="L481">
            <v>40005.300000000003</v>
          </cell>
          <cell r="P481">
            <v>1</v>
          </cell>
          <cell r="R481">
            <v>2016</v>
          </cell>
        </row>
        <row r="482">
          <cell r="L482">
            <v>865322.6</v>
          </cell>
          <cell r="P482">
            <v>1</v>
          </cell>
          <cell r="R482">
            <v>2016</v>
          </cell>
        </row>
        <row r="483">
          <cell r="L483">
            <v>33609.1</v>
          </cell>
          <cell r="P483">
            <v>1</v>
          </cell>
          <cell r="R483">
            <v>2016</v>
          </cell>
        </row>
        <row r="484">
          <cell r="L484">
            <v>-164680.4</v>
          </cell>
          <cell r="P484">
            <v>1</v>
          </cell>
          <cell r="R484">
            <v>2016</v>
          </cell>
        </row>
        <row r="485">
          <cell r="L485">
            <v>-6396.2</v>
          </cell>
          <cell r="P485">
            <v>1</v>
          </cell>
          <cell r="R485">
            <v>2016</v>
          </cell>
        </row>
        <row r="486">
          <cell r="M486" t="str">
            <v>x</v>
          </cell>
          <cell r="P486">
            <v>1</v>
          </cell>
          <cell r="R486">
            <v>2016</v>
          </cell>
        </row>
        <row r="487">
          <cell r="M487" t="str">
            <v>x</v>
          </cell>
          <cell r="P487">
            <v>1</v>
          </cell>
          <cell r="R487">
            <v>2016</v>
          </cell>
        </row>
        <row r="488">
          <cell r="L488">
            <v>6118.3</v>
          </cell>
          <cell r="P488">
            <v>1</v>
          </cell>
          <cell r="R488">
            <v>2016</v>
          </cell>
        </row>
        <row r="489">
          <cell r="L489">
            <v>238.7</v>
          </cell>
          <cell r="P489">
            <v>1</v>
          </cell>
          <cell r="R489">
            <v>2016</v>
          </cell>
        </row>
        <row r="490">
          <cell r="L490">
            <v>45</v>
          </cell>
          <cell r="P490">
            <v>1</v>
          </cell>
          <cell r="R490">
            <v>2016</v>
          </cell>
        </row>
        <row r="491">
          <cell r="L491">
            <v>1.7</v>
          </cell>
          <cell r="P491">
            <v>1</v>
          </cell>
          <cell r="R491">
            <v>2016</v>
          </cell>
        </row>
        <row r="492">
          <cell r="L492">
            <v>6060.3</v>
          </cell>
          <cell r="P492">
            <v>1</v>
          </cell>
          <cell r="R492">
            <v>2016</v>
          </cell>
        </row>
        <row r="493">
          <cell r="L493">
            <v>236.4</v>
          </cell>
          <cell r="P493">
            <v>1</v>
          </cell>
          <cell r="R493">
            <v>2016</v>
          </cell>
        </row>
        <row r="494">
          <cell r="L494">
            <v>13</v>
          </cell>
          <cell r="P494">
            <v>1</v>
          </cell>
          <cell r="R494">
            <v>2016</v>
          </cell>
        </row>
        <row r="495">
          <cell r="L495">
            <v>0.5</v>
          </cell>
          <cell r="P495">
            <v>1</v>
          </cell>
          <cell r="R495">
            <v>2016</v>
          </cell>
        </row>
        <row r="496">
          <cell r="M496" t="str">
            <v>x</v>
          </cell>
          <cell r="P496">
            <v>1</v>
          </cell>
          <cell r="R496">
            <v>2016</v>
          </cell>
        </row>
        <row r="497">
          <cell r="M497" t="str">
            <v>x</v>
          </cell>
          <cell r="P497">
            <v>1</v>
          </cell>
          <cell r="R497">
            <v>2016</v>
          </cell>
        </row>
        <row r="498">
          <cell r="L498">
            <v>0</v>
          </cell>
          <cell r="P498">
            <v>1</v>
          </cell>
          <cell r="R498">
            <v>2016</v>
          </cell>
        </row>
        <row r="499">
          <cell r="L499">
            <v>0</v>
          </cell>
          <cell r="P499">
            <v>1</v>
          </cell>
          <cell r="R499">
            <v>2016</v>
          </cell>
        </row>
        <row r="500">
          <cell r="L500">
            <v>15634785.199999999</v>
          </cell>
          <cell r="P500">
            <v>1</v>
          </cell>
          <cell r="R500">
            <v>2016</v>
          </cell>
        </row>
        <row r="501">
          <cell r="L501">
            <v>614916.1</v>
          </cell>
          <cell r="P501">
            <v>1</v>
          </cell>
          <cell r="R501">
            <v>2016</v>
          </cell>
        </row>
        <row r="502">
          <cell r="L502">
            <v>13101617.9</v>
          </cell>
          <cell r="P502">
            <v>1</v>
          </cell>
          <cell r="R502">
            <v>2016</v>
          </cell>
        </row>
        <row r="503">
          <cell r="L503">
            <v>569869.1</v>
          </cell>
          <cell r="P503">
            <v>1</v>
          </cell>
          <cell r="R503">
            <v>2016</v>
          </cell>
        </row>
        <row r="504">
          <cell r="L504">
            <v>1741725</v>
          </cell>
          <cell r="P504">
            <v>1</v>
          </cell>
          <cell r="R504">
            <v>2016</v>
          </cell>
        </row>
        <row r="505">
          <cell r="L505">
            <v>67593.600000000006</v>
          </cell>
          <cell r="P505">
            <v>1</v>
          </cell>
          <cell r="R505">
            <v>2016</v>
          </cell>
        </row>
        <row r="506">
          <cell r="L506">
            <v>1536291</v>
          </cell>
          <cell r="P506">
            <v>1</v>
          </cell>
          <cell r="R506">
            <v>2016</v>
          </cell>
        </row>
        <row r="507">
          <cell r="L507">
            <v>59560.7</v>
          </cell>
          <cell r="P507">
            <v>1</v>
          </cell>
          <cell r="R507">
            <v>2016</v>
          </cell>
        </row>
        <row r="508">
          <cell r="L508">
            <v>5309431.9000000004</v>
          </cell>
          <cell r="P508">
            <v>1</v>
          </cell>
          <cell r="R508">
            <v>2016</v>
          </cell>
        </row>
        <row r="509">
          <cell r="L509">
            <v>210016.8</v>
          </cell>
          <cell r="P509">
            <v>1</v>
          </cell>
          <cell r="R509">
            <v>2016</v>
          </cell>
        </row>
        <row r="510">
          <cell r="L510">
            <v>1515903</v>
          </cell>
          <cell r="P510">
            <v>1</v>
          </cell>
          <cell r="R510">
            <v>2016</v>
          </cell>
        </row>
        <row r="511">
          <cell r="L511">
            <v>58688.3</v>
          </cell>
          <cell r="P511">
            <v>1</v>
          </cell>
          <cell r="R511">
            <v>2016</v>
          </cell>
        </row>
        <row r="512">
          <cell r="L512">
            <v>6620120</v>
          </cell>
          <cell r="P512">
            <v>1</v>
          </cell>
          <cell r="R512">
            <v>2016</v>
          </cell>
        </row>
        <row r="513">
          <cell r="L513">
            <v>261527</v>
          </cell>
          <cell r="P513">
            <v>1</v>
          </cell>
          <cell r="R513">
            <v>2016</v>
          </cell>
        </row>
        <row r="514">
          <cell r="L514">
            <v>21006678.199999999</v>
          </cell>
          <cell r="P514">
            <v>1</v>
          </cell>
          <cell r="R514">
            <v>2016</v>
          </cell>
        </row>
        <row r="515">
          <cell r="L515">
            <v>820999.4</v>
          </cell>
          <cell r="P515">
            <v>1</v>
          </cell>
          <cell r="R515">
            <v>2016</v>
          </cell>
        </row>
        <row r="516">
          <cell r="L516">
            <v>21036483.600000001</v>
          </cell>
          <cell r="P516">
            <v>1</v>
          </cell>
          <cell r="R516">
            <v>2016</v>
          </cell>
        </row>
        <row r="517">
          <cell r="L517">
            <v>823075.6</v>
          </cell>
          <cell r="P517">
            <v>1</v>
          </cell>
          <cell r="R517">
            <v>2016</v>
          </cell>
        </row>
        <row r="518">
          <cell r="L518">
            <v>29805.4</v>
          </cell>
          <cell r="P518">
            <v>1</v>
          </cell>
          <cell r="R518">
            <v>2016</v>
          </cell>
        </row>
        <row r="519">
          <cell r="L519">
            <v>2076.3000000000002</v>
          </cell>
          <cell r="P519">
            <v>1</v>
          </cell>
          <cell r="R519">
            <v>2016</v>
          </cell>
        </row>
        <row r="520">
          <cell r="M520" t="str">
            <v>x</v>
          </cell>
          <cell r="P520">
            <v>1</v>
          </cell>
          <cell r="R520">
            <v>2016</v>
          </cell>
        </row>
        <row r="521">
          <cell r="M521" t="str">
            <v>x</v>
          </cell>
          <cell r="P521">
            <v>1</v>
          </cell>
          <cell r="R521">
            <v>2016</v>
          </cell>
        </row>
        <row r="522">
          <cell r="L522">
            <v>124744</v>
          </cell>
          <cell r="P522">
            <v>1</v>
          </cell>
          <cell r="R522">
            <v>2016</v>
          </cell>
        </row>
        <row r="523">
          <cell r="L523">
            <v>4906.2</v>
          </cell>
          <cell r="P523">
            <v>1</v>
          </cell>
          <cell r="R523">
            <v>2016</v>
          </cell>
        </row>
        <row r="524">
          <cell r="L524">
            <v>110456</v>
          </cell>
          <cell r="P524">
            <v>1</v>
          </cell>
          <cell r="R524">
            <v>2016</v>
          </cell>
        </row>
        <row r="525">
          <cell r="L525">
            <v>4369.6000000000004</v>
          </cell>
          <cell r="P525">
            <v>1</v>
          </cell>
          <cell r="R525">
            <v>2016</v>
          </cell>
        </row>
        <row r="526">
          <cell r="L526">
            <v>642</v>
          </cell>
          <cell r="P526">
            <v>1</v>
          </cell>
          <cell r="R526">
            <v>2016</v>
          </cell>
        </row>
        <row r="527">
          <cell r="L527">
            <v>25.4</v>
          </cell>
          <cell r="P527">
            <v>1</v>
          </cell>
          <cell r="R527">
            <v>2016</v>
          </cell>
        </row>
        <row r="528">
          <cell r="L528">
            <v>30598</v>
          </cell>
          <cell r="P528">
            <v>1</v>
          </cell>
          <cell r="R528">
            <v>2016</v>
          </cell>
        </row>
        <row r="529">
          <cell r="L529">
            <v>1210.5999999999999</v>
          </cell>
          <cell r="P529">
            <v>1</v>
          </cell>
          <cell r="R529">
            <v>2016</v>
          </cell>
        </row>
        <row r="530">
          <cell r="L530">
            <v>10449</v>
          </cell>
          <cell r="P530">
            <v>1</v>
          </cell>
          <cell r="R530">
            <v>2016</v>
          </cell>
        </row>
        <row r="531">
          <cell r="L531">
            <v>413.5</v>
          </cell>
          <cell r="P531">
            <v>1</v>
          </cell>
          <cell r="R531">
            <v>2016</v>
          </cell>
        </row>
        <row r="532">
          <cell r="L532">
            <v>7982.4</v>
          </cell>
          <cell r="P532">
            <v>1</v>
          </cell>
          <cell r="R532">
            <v>2016</v>
          </cell>
        </row>
        <row r="533">
          <cell r="L533">
            <v>313.89999999999998</v>
          </cell>
          <cell r="P533">
            <v>1</v>
          </cell>
          <cell r="R533">
            <v>2016</v>
          </cell>
        </row>
        <row r="534">
          <cell r="L534">
            <v>7936</v>
          </cell>
          <cell r="P534">
            <v>1</v>
          </cell>
          <cell r="R534">
            <v>2016</v>
          </cell>
        </row>
        <row r="535">
          <cell r="L535">
            <v>313.89999999999998</v>
          </cell>
          <cell r="P535">
            <v>1</v>
          </cell>
          <cell r="R535">
            <v>2016</v>
          </cell>
        </row>
        <row r="536">
          <cell r="L536">
            <v>31517</v>
          </cell>
          <cell r="P536">
            <v>1</v>
          </cell>
          <cell r="R536">
            <v>2016</v>
          </cell>
        </row>
        <row r="537">
          <cell r="L537">
            <v>1246.8</v>
          </cell>
          <cell r="P537">
            <v>1</v>
          </cell>
          <cell r="R537">
            <v>2016</v>
          </cell>
        </row>
        <row r="538">
          <cell r="L538">
            <v>1084</v>
          </cell>
          <cell r="P538">
            <v>1</v>
          </cell>
          <cell r="R538">
            <v>2016</v>
          </cell>
        </row>
        <row r="539">
          <cell r="L539">
            <v>42.4</v>
          </cell>
          <cell r="P539">
            <v>1</v>
          </cell>
          <cell r="R539">
            <v>2016</v>
          </cell>
        </row>
        <row r="540">
          <cell r="L540">
            <v>17678</v>
          </cell>
          <cell r="P540">
            <v>1</v>
          </cell>
          <cell r="R540">
            <v>2016</v>
          </cell>
        </row>
        <row r="541">
          <cell r="L541">
            <v>696.9</v>
          </cell>
          <cell r="P541">
            <v>1</v>
          </cell>
          <cell r="R541">
            <v>2016</v>
          </cell>
        </row>
        <row r="542">
          <cell r="L542">
            <v>5763</v>
          </cell>
          <cell r="P542">
            <v>1</v>
          </cell>
          <cell r="R542">
            <v>2016</v>
          </cell>
        </row>
        <row r="543">
          <cell r="L543">
            <v>225.5</v>
          </cell>
          <cell r="P543">
            <v>1</v>
          </cell>
          <cell r="R543">
            <v>2016</v>
          </cell>
        </row>
        <row r="544">
          <cell r="L544">
            <v>26583</v>
          </cell>
          <cell r="P544">
            <v>1</v>
          </cell>
          <cell r="R544">
            <v>2016</v>
          </cell>
        </row>
        <row r="545">
          <cell r="L545">
            <v>1019.2</v>
          </cell>
          <cell r="P545">
            <v>1</v>
          </cell>
          <cell r="R545">
            <v>2016</v>
          </cell>
        </row>
        <row r="546">
          <cell r="L546">
            <v>4835.3999999999996</v>
          </cell>
          <cell r="P546">
            <v>1</v>
          </cell>
          <cell r="R546">
            <v>2016</v>
          </cell>
        </row>
        <row r="547">
          <cell r="L547">
            <v>190.2</v>
          </cell>
          <cell r="P547">
            <v>1</v>
          </cell>
          <cell r="R547">
            <v>2016</v>
          </cell>
        </row>
        <row r="548">
          <cell r="L548">
            <v>4968</v>
          </cell>
          <cell r="P548">
            <v>1</v>
          </cell>
          <cell r="R548">
            <v>2016</v>
          </cell>
        </row>
        <row r="549">
          <cell r="L549">
            <v>190.2</v>
          </cell>
          <cell r="P549">
            <v>1</v>
          </cell>
          <cell r="R549">
            <v>2016</v>
          </cell>
        </row>
        <row r="550">
          <cell r="L550">
            <v>66108</v>
          </cell>
          <cell r="P550">
            <v>1</v>
          </cell>
          <cell r="R550">
            <v>2016</v>
          </cell>
        </row>
        <row r="551">
          <cell r="L551">
            <v>2508.5</v>
          </cell>
          <cell r="P551">
            <v>1</v>
          </cell>
          <cell r="R551">
            <v>2016</v>
          </cell>
        </row>
        <row r="552">
          <cell r="L552">
            <v>270004</v>
          </cell>
          <cell r="P552">
            <v>1</v>
          </cell>
          <cell r="R552">
            <v>2016</v>
          </cell>
        </row>
        <row r="553">
          <cell r="L553">
            <v>10232.799999999999</v>
          </cell>
          <cell r="P553">
            <v>1</v>
          </cell>
          <cell r="R553">
            <v>2016</v>
          </cell>
        </row>
        <row r="554">
          <cell r="L554">
            <v>183939</v>
          </cell>
          <cell r="P554">
            <v>1</v>
          </cell>
          <cell r="R554">
            <v>2016</v>
          </cell>
        </row>
        <row r="555">
          <cell r="L555">
            <v>6972.9</v>
          </cell>
          <cell r="P555">
            <v>1</v>
          </cell>
          <cell r="R555">
            <v>2016</v>
          </cell>
        </row>
        <row r="556">
          <cell r="L556">
            <v>230371</v>
          </cell>
          <cell r="P556">
            <v>1</v>
          </cell>
          <cell r="R556">
            <v>2016</v>
          </cell>
        </row>
        <row r="557">
          <cell r="L557">
            <v>8822.5</v>
          </cell>
          <cell r="P557">
            <v>1</v>
          </cell>
          <cell r="R557">
            <v>2016</v>
          </cell>
        </row>
        <row r="558">
          <cell r="L558">
            <v>316398.8</v>
          </cell>
          <cell r="P558">
            <v>1</v>
          </cell>
          <cell r="R558">
            <v>2016</v>
          </cell>
        </row>
        <row r="559">
          <cell r="L559">
            <v>12020</v>
          </cell>
          <cell r="P559">
            <v>1</v>
          </cell>
          <cell r="R559">
            <v>2016</v>
          </cell>
        </row>
        <row r="560">
          <cell r="L560">
            <v>323475.5</v>
          </cell>
          <cell r="P560">
            <v>1</v>
          </cell>
          <cell r="R560">
            <v>2016</v>
          </cell>
        </row>
        <row r="561">
          <cell r="L561">
            <v>12317.9</v>
          </cell>
          <cell r="P561">
            <v>1</v>
          </cell>
          <cell r="R561">
            <v>2016</v>
          </cell>
        </row>
        <row r="562">
          <cell r="L562">
            <v>7076.7</v>
          </cell>
          <cell r="P562">
            <v>1</v>
          </cell>
          <cell r="R562">
            <v>2016</v>
          </cell>
        </row>
        <row r="563">
          <cell r="L563">
            <v>298</v>
          </cell>
          <cell r="P563">
            <v>1</v>
          </cell>
          <cell r="R563">
            <v>2016</v>
          </cell>
        </row>
        <row r="564">
          <cell r="L564">
            <v>5949.7</v>
          </cell>
          <cell r="P564">
            <v>1</v>
          </cell>
          <cell r="R564">
            <v>2016</v>
          </cell>
        </row>
        <row r="565">
          <cell r="L565">
            <v>234</v>
          </cell>
          <cell r="P565">
            <v>1</v>
          </cell>
          <cell r="R565">
            <v>2016</v>
          </cell>
        </row>
        <row r="566">
          <cell r="L566">
            <v>6025</v>
          </cell>
          <cell r="P566">
            <v>1</v>
          </cell>
          <cell r="R566">
            <v>2016</v>
          </cell>
        </row>
        <row r="567">
          <cell r="L567">
            <v>234</v>
          </cell>
          <cell r="P567">
            <v>1</v>
          </cell>
          <cell r="R567">
            <v>2016</v>
          </cell>
        </row>
        <row r="568">
          <cell r="L568">
            <v>1702055</v>
          </cell>
          <cell r="P568">
            <v>1</v>
          </cell>
          <cell r="R568">
            <v>2016</v>
          </cell>
        </row>
        <row r="569">
          <cell r="L569">
            <v>66034.7</v>
          </cell>
          <cell r="P569">
            <v>1</v>
          </cell>
          <cell r="R569">
            <v>2016</v>
          </cell>
        </row>
        <row r="570">
          <cell r="L570">
            <v>951771</v>
          </cell>
          <cell r="P570">
            <v>1</v>
          </cell>
          <cell r="R570">
            <v>2016</v>
          </cell>
        </row>
        <row r="571">
          <cell r="L571">
            <v>36691.300000000003</v>
          </cell>
          <cell r="P571">
            <v>1</v>
          </cell>
          <cell r="R571">
            <v>2016</v>
          </cell>
        </row>
        <row r="572">
          <cell r="L572">
            <v>748830</v>
          </cell>
          <cell r="P572">
            <v>1</v>
          </cell>
          <cell r="R572">
            <v>2016</v>
          </cell>
        </row>
        <row r="573">
          <cell r="L573">
            <v>28864.9</v>
          </cell>
          <cell r="P573">
            <v>1</v>
          </cell>
          <cell r="R573">
            <v>2016</v>
          </cell>
        </row>
        <row r="574">
          <cell r="L574">
            <v>823661</v>
          </cell>
          <cell r="P574">
            <v>1</v>
          </cell>
          <cell r="R574">
            <v>2016</v>
          </cell>
        </row>
        <row r="575">
          <cell r="L575">
            <v>31752.7</v>
          </cell>
          <cell r="P575">
            <v>1</v>
          </cell>
          <cell r="R575">
            <v>2016</v>
          </cell>
        </row>
        <row r="576">
          <cell r="L576">
            <v>631537</v>
          </cell>
          <cell r="P576">
            <v>1</v>
          </cell>
          <cell r="R576">
            <v>2016</v>
          </cell>
        </row>
        <row r="577">
          <cell r="L577">
            <v>24239.599999999999</v>
          </cell>
          <cell r="P577">
            <v>1</v>
          </cell>
          <cell r="R577">
            <v>2016</v>
          </cell>
        </row>
        <row r="578">
          <cell r="L578">
            <v>5520744.2000000002</v>
          </cell>
          <cell r="P578">
            <v>1</v>
          </cell>
          <cell r="R578">
            <v>2016</v>
          </cell>
        </row>
        <row r="579">
          <cell r="L579">
            <v>209815.9</v>
          </cell>
          <cell r="P579">
            <v>1</v>
          </cell>
          <cell r="R579">
            <v>2016</v>
          </cell>
        </row>
        <row r="580">
          <cell r="L580">
            <v>5053210.3</v>
          </cell>
          <cell r="P580">
            <v>1</v>
          </cell>
          <cell r="R580">
            <v>2016</v>
          </cell>
        </row>
        <row r="581">
          <cell r="L581">
            <v>192022</v>
          </cell>
          <cell r="P581">
            <v>1</v>
          </cell>
          <cell r="R581">
            <v>2016</v>
          </cell>
        </row>
        <row r="582">
          <cell r="L582">
            <v>-467533.9</v>
          </cell>
          <cell r="P582">
            <v>1</v>
          </cell>
          <cell r="R582">
            <v>2016</v>
          </cell>
        </row>
        <row r="583">
          <cell r="L583">
            <v>-17793.900000000001</v>
          </cell>
          <cell r="P583">
            <v>1</v>
          </cell>
          <cell r="R583">
            <v>2016</v>
          </cell>
        </row>
        <row r="584">
          <cell r="L584">
            <v>1861</v>
          </cell>
          <cell r="P584">
            <v>1</v>
          </cell>
          <cell r="R584">
            <v>2016</v>
          </cell>
        </row>
        <row r="585">
          <cell r="L585">
            <v>71.400000000000006</v>
          </cell>
          <cell r="P585">
            <v>1</v>
          </cell>
          <cell r="R585">
            <v>2016</v>
          </cell>
        </row>
        <row r="586">
          <cell r="L586">
            <v>41044</v>
          </cell>
          <cell r="P586">
            <v>1</v>
          </cell>
          <cell r="R586">
            <v>2016</v>
          </cell>
        </row>
        <row r="587">
          <cell r="L587">
            <v>1565.4</v>
          </cell>
          <cell r="P587">
            <v>1</v>
          </cell>
          <cell r="R587">
            <v>2016</v>
          </cell>
        </row>
        <row r="588">
          <cell r="L588">
            <v>74789</v>
          </cell>
          <cell r="P588">
            <v>1</v>
          </cell>
          <cell r="R588">
            <v>2016</v>
          </cell>
        </row>
        <row r="589">
          <cell r="L589">
            <v>2852.5</v>
          </cell>
          <cell r="P589">
            <v>1</v>
          </cell>
          <cell r="R589">
            <v>2016</v>
          </cell>
        </row>
        <row r="590">
          <cell r="L590">
            <v>52046</v>
          </cell>
          <cell r="P590">
            <v>1</v>
          </cell>
          <cell r="R590">
            <v>2016</v>
          </cell>
        </row>
        <row r="591">
          <cell r="L591">
            <v>1985</v>
          </cell>
          <cell r="P591">
            <v>1</v>
          </cell>
          <cell r="R591">
            <v>2016</v>
          </cell>
        </row>
        <row r="592">
          <cell r="L592">
            <v>577231</v>
          </cell>
          <cell r="P592">
            <v>1</v>
          </cell>
          <cell r="R592">
            <v>2016</v>
          </cell>
        </row>
        <row r="593">
          <cell r="L593">
            <v>22153.4</v>
          </cell>
          <cell r="P593">
            <v>1</v>
          </cell>
          <cell r="R593">
            <v>2016</v>
          </cell>
        </row>
        <row r="594">
          <cell r="L594">
            <v>447715.8</v>
          </cell>
          <cell r="P594">
            <v>1</v>
          </cell>
          <cell r="R594">
            <v>2016</v>
          </cell>
        </row>
        <row r="595">
          <cell r="L595">
            <v>17608.7</v>
          </cell>
          <cell r="P595">
            <v>1</v>
          </cell>
          <cell r="R595">
            <v>2016</v>
          </cell>
        </row>
        <row r="596">
          <cell r="L596">
            <v>249384</v>
          </cell>
          <cell r="P596">
            <v>1</v>
          </cell>
          <cell r="R596">
            <v>2016</v>
          </cell>
        </row>
        <row r="597">
          <cell r="L597">
            <v>9603.7999999999993</v>
          </cell>
          <cell r="P597">
            <v>1</v>
          </cell>
          <cell r="R597">
            <v>2016</v>
          </cell>
        </row>
        <row r="598">
          <cell r="L598">
            <v>0</v>
          </cell>
          <cell r="P598">
            <v>1</v>
          </cell>
          <cell r="R598">
            <v>2016</v>
          </cell>
        </row>
        <row r="599">
          <cell r="L599">
            <v>0</v>
          </cell>
          <cell r="P599">
            <v>1</v>
          </cell>
          <cell r="R599">
            <v>2016</v>
          </cell>
        </row>
        <row r="600">
          <cell r="L600">
            <v>55843</v>
          </cell>
          <cell r="P600">
            <v>1</v>
          </cell>
          <cell r="R600">
            <v>2016</v>
          </cell>
        </row>
        <row r="601">
          <cell r="L601">
            <v>2167.8000000000002</v>
          </cell>
          <cell r="P601">
            <v>1</v>
          </cell>
          <cell r="R601">
            <v>2016</v>
          </cell>
        </row>
        <row r="602">
          <cell r="L602">
            <v>390600</v>
          </cell>
          <cell r="P602">
            <v>1</v>
          </cell>
          <cell r="R602">
            <v>2016</v>
          </cell>
        </row>
        <row r="603">
          <cell r="L603">
            <v>15042.5</v>
          </cell>
          <cell r="P603">
            <v>1</v>
          </cell>
          <cell r="R603">
            <v>2016</v>
          </cell>
        </row>
        <row r="604">
          <cell r="L604">
            <v>55839</v>
          </cell>
          <cell r="P604">
            <v>1</v>
          </cell>
          <cell r="R604">
            <v>2016</v>
          </cell>
        </row>
        <row r="605">
          <cell r="L605">
            <v>2167.6999999999998</v>
          </cell>
          <cell r="P605">
            <v>1</v>
          </cell>
          <cell r="R605">
            <v>2016</v>
          </cell>
        </row>
        <row r="606">
          <cell r="L606">
            <v>2510046</v>
          </cell>
          <cell r="P606">
            <v>1</v>
          </cell>
          <cell r="R606">
            <v>2016</v>
          </cell>
        </row>
        <row r="607">
          <cell r="L607">
            <v>101025.1</v>
          </cell>
          <cell r="P607">
            <v>1</v>
          </cell>
          <cell r="R607">
            <v>2016</v>
          </cell>
        </row>
        <row r="608">
          <cell r="L608">
            <v>432598.7</v>
          </cell>
          <cell r="P608">
            <v>1</v>
          </cell>
          <cell r="R608">
            <v>2016</v>
          </cell>
        </row>
        <row r="609">
          <cell r="L609">
            <v>16880</v>
          </cell>
          <cell r="P609">
            <v>1</v>
          </cell>
          <cell r="R609">
            <v>2016</v>
          </cell>
        </row>
        <row r="610">
          <cell r="L610">
            <v>503075.3</v>
          </cell>
          <cell r="P610">
            <v>1</v>
          </cell>
          <cell r="R610">
            <v>2016</v>
          </cell>
        </row>
        <row r="611">
          <cell r="L611">
            <v>19630</v>
          </cell>
          <cell r="P611">
            <v>1</v>
          </cell>
          <cell r="R611">
            <v>2016</v>
          </cell>
        </row>
        <row r="612">
          <cell r="L612">
            <v>70476.7</v>
          </cell>
          <cell r="P612">
            <v>1</v>
          </cell>
          <cell r="R612">
            <v>2016</v>
          </cell>
        </row>
        <row r="613">
          <cell r="L613">
            <v>2750</v>
          </cell>
          <cell r="P613">
            <v>1</v>
          </cell>
          <cell r="R613">
            <v>2016</v>
          </cell>
        </row>
        <row r="614">
          <cell r="L614">
            <v>10472321.9</v>
          </cell>
          <cell r="P614">
            <v>1</v>
          </cell>
          <cell r="R614">
            <v>2016</v>
          </cell>
        </row>
        <row r="615">
          <cell r="L615">
            <v>411876.4</v>
          </cell>
          <cell r="P615">
            <v>1</v>
          </cell>
          <cell r="R615">
            <v>2016</v>
          </cell>
        </row>
        <row r="616">
          <cell r="L616">
            <v>9625442</v>
          </cell>
          <cell r="P616">
            <v>1</v>
          </cell>
          <cell r="R616">
            <v>2016</v>
          </cell>
        </row>
        <row r="617">
          <cell r="L617">
            <v>424187.7</v>
          </cell>
          <cell r="P617">
            <v>1</v>
          </cell>
          <cell r="R617">
            <v>2016</v>
          </cell>
        </row>
        <row r="618">
          <cell r="L618">
            <v>312549</v>
          </cell>
          <cell r="P618">
            <v>1</v>
          </cell>
          <cell r="R618">
            <v>2016</v>
          </cell>
        </row>
        <row r="619">
          <cell r="L619">
            <v>12224.7</v>
          </cell>
          <cell r="P619">
            <v>1</v>
          </cell>
          <cell r="R619">
            <v>2016</v>
          </cell>
        </row>
        <row r="620">
          <cell r="L620">
            <v>3407953</v>
          </cell>
          <cell r="P620">
            <v>1</v>
          </cell>
          <cell r="R620">
            <v>2016</v>
          </cell>
        </row>
        <row r="621">
          <cell r="L621">
            <v>136092.5</v>
          </cell>
          <cell r="P621">
            <v>1</v>
          </cell>
          <cell r="R621">
            <v>2016</v>
          </cell>
        </row>
        <row r="622">
          <cell r="L622">
            <v>269668</v>
          </cell>
          <cell r="P622">
            <v>1</v>
          </cell>
          <cell r="R622">
            <v>2016</v>
          </cell>
        </row>
        <row r="623">
          <cell r="L623">
            <v>10540.1</v>
          </cell>
          <cell r="P623">
            <v>1</v>
          </cell>
          <cell r="R623">
            <v>2016</v>
          </cell>
        </row>
        <row r="624">
          <cell r="L624">
            <v>78088</v>
          </cell>
          <cell r="P624">
            <v>1</v>
          </cell>
          <cell r="R624">
            <v>2016</v>
          </cell>
        </row>
        <row r="625">
          <cell r="L625">
            <v>3127.4</v>
          </cell>
          <cell r="P625">
            <v>1</v>
          </cell>
          <cell r="R625">
            <v>2016</v>
          </cell>
        </row>
        <row r="626">
          <cell r="L626">
            <v>13871613.9</v>
          </cell>
          <cell r="P626">
            <v>1</v>
          </cell>
          <cell r="R626">
            <v>2016</v>
          </cell>
        </row>
        <row r="627">
          <cell r="L627">
            <v>548674.4</v>
          </cell>
          <cell r="P627">
            <v>1</v>
          </cell>
          <cell r="R627">
            <v>2016</v>
          </cell>
        </row>
        <row r="628">
          <cell r="L628">
            <v>14520701.4</v>
          </cell>
          <cell r="P628">
            <v>1</v>
          </cell>
          <cell r="R628">
            <v>2016</v>
          </cell>
        </row>
        <row r="629">
          <cell r="L629">
            <v>574402.6</v>
          </cell>
          <cell r="P629">
            <v>1</v>
          </cell>
          <cell r="R629">
            <v>2016</v>
          </cell>
        </row>
        <row r="630">
          <cell r="L630">
            <v>649087.5</v>
          </cell>
          <cell r="P630">
            <v>1</v>
          </cell>
          <cell r="R630">
            <v>2016</v>
          </cell>
        </row>
        <row r="631">
          <cell r="L631">
            <v>25728.3</v>
          </cell>
          <cell r="P631">
            <v>1</v>
          </cell>
          <cell r="R631">
            <v>2016</v>
          </cell>
        </row>
        <row r="632">
          <cell r="L632">
            <v>4162520.9</v>
          </cell>
          <cell r="P632">
            <v>1</v>
          </cell>
          <cell r="R632">
            <v>2016</v>
          </cell>
        </row>
        <row r="633">
          <cell r="L633">
            <v>163711.9</v>
          </cell>
          <cell r="P633">
            <v>1</v>
          </cell>
          <cell r="R633">
            <v>2016</v>
          </cell>
        </row>
        <row r="634">
          <cell r="L634">
            <v>3089818</v>
          </cell>
          <cell r="P634">
            <v>1</v>
          </cell>
          <cell r="R634">
            <v>2016</v>
          </cell>
        </row>
        <row r="635">
          <cell r="L635">
            <v>130671.4</v>
          </cell>
          <cell r="P635">
            <v>1</v>
          </cell>
          <cell r="R635">
            <v>2016</v>
          </cell>
        </row>
        <row r="636">
          <cell r="L636">
            <v>6292</v>
          </cell>
          <cell r="P636">
            <v>1</v>
          </cell>
          <cell r="R636">
            <v>2016</v>
          </cell>
        </row>
        <row r="637">
          <cell r="L637">
            <v>240.7</v>
          </cell>
          <cell r="P637">
            <v>1</v>
          </cell>
          <cell r="R637">
            <v>2016</v>
          </cell>
        </row>
        <row r="638">
          <cell r="L638">
            <v>107013</v>
          </cell>
          <cell r="P638">
            <v>1</v>
          </cell>
          <cell r="R638">
            <v>2016</v>
          </cell>
        </row>
        <row r="639">
          <cell r="L639">
            <v>4325.8999999999996</v>
          </cell>
          <cell r="P639">
            <v>1</v>
          </cell>
          <cell r="R639">
            <v>2016</v>
          </cell>
        </row>
        <row r="640">
          <cell r="L640">
            <v>361721</v>
          </cell>
          <cell r="P640">
            <v>1</v>
          </cell>
          <cell r="R640">
            <v>2016</v>
          </cell>
        </row>
        <row r="641">
          <cell r="L641">
            <v>14738.6</v>
          </cell>
          <cell r="P641">
            <v>1</v>
          </cell>
          <cell r="R641">
            <v>2016</v>
          </cell>
        </row>
        <row r="642">
          <cell r="L642">
            <v>114445</v>
          </cell>
          <cell r="P642">
            <v>1</v>
          </cell>
          <cell r="R642">
            <v>2016</v>
          </cell>
        </row>
        <row r="643">
          <cell r="L643">
            <v>4627.2</v>
          </cell>
          <cell r="P643">
            <v>1</v>
          </cell>
          <cell r="R643">
            <v>2016</v>
          </cell>
        </row>
        <row r="644">
          <cell r="L644">
            <v>2566264</v>
          </cell>
          <cell r="P644">
            <v>1</v>
          </cell>
          <cell r="R644">
            <v>2016</v>
          </cell>
        </row>
        <row r="645">
          <cell r="L645">
            <v>101139.8</v>
          </cell>
          <cell r="P645">
            <v>1</v>
          </cell>
          <cell r="R645">
            <v>2016</v>
          </cell>
        </row>
        <row r="646">
          <cell r="L646">
            <v>865322.6</v>
          </cell>
          <cell r="P646">
            <v>1</v>
          </cell>
          <cell r="R646">
            <v>2016</v>
          </cell>
        </row>
        <row r="647">
          <cell r="L647">
            <v>33609.1</v>
          </cell>
          <cell r="P647">
            <v>1</v>
          </cell>
          <cell r="R647">
            <v>2016</v>
          </cell>
        </row>
        <row r="648">
          <cell r="L648">
            <v>636021</v>
          </cell>
          <cell r="P648">
            <v>1</v>
          </cell>
          <cell r="R648">
            <v>2016</v>
          </cell>
        </row>
        <row r="649">
          <cell r="L649">
            <v>24703.1</v>
          </cell>
          <cell r="P649">
            <v>1</v>
          </cell>
          <cell r="R649">
            <v>2016</v>
          </cell>
        </row>
        <row r="650">
          <cell r="L650">
            <v>-229301.6</v>
          </cell>
          <cell r="P650">
            <v>1</v>
          </cell>
          <cell r="R650">
            <v>2016</v>
          </cell>
        </row>
        <row r="651">
          <cell r="L651">
            <v>-8906.1</v>
          </cell>
          <cell r="P651">
            <v>1</v>
          </cell>
          <cell r="R651">
            <v>2016</v>
          </cell>
        </row>
        <row r="652">
          <cell r="M652" t="str">
            <v>x</v>
          </cell>
          <cell r="P652">
            <v>1</v>
          </cell>
          <cell r="R652">
            <v>2016</v>
          </cell>
        </row>
        <row r="653">
          <cell r="M653" t="str">
            <v>x</v>
          </cell>
          <cell r="P653">
            <v>1</v>
          </cell>
          <cell r="R653">
            <v>2016</v>
          </cell>
        </row>
        <row r="654">
          <cell r="L654">
            <v>7588.9</v>
          </cell>
          <cell r="P654">
            <v>1</v>
          </cell>
          <cell r="R654">
            <v>2016</v>
          </cell>
        </row>
        <row r="655">
          <cell r="L655">
            <v>298.5</v>
          </cell>
          <cell r="P655">
            <v>1</v>
          </cell>
          <cell r="R655">
            <v>2016</v>
          </cell>
        </row>
        <row r="656">
          <cell r="L656">
            <v>237</v>
          </cell>
          <cell r="P656">
            <v>1</v>
          </cell>
          <cell r="R656">
            <v>2016</v>
          </cell>
        </row>
        <row r="657">
          <cell r="L657">
            <v>9.3000000000000007</v>
          </cell>
          <cell r="P657">
            <v>1</v>
          </cell>
          <cell r="R657">
            <v>2016</v>
          </cell>
        </row>
        <row r="658">
          <cell r="L658">
            <v>7258.9</v>
          </cell>
          <cell r="P658">
            <v>1</v>
          </cell>
          <cell r="R658">
            <v>2016</v>
          </cell>
        </row>
        <row r="659">
          <cell r="L659">
            <v>285.5</v>
          </cell>
          <cell r="P659">
            <v>1</v>
          </cell>
          <cell r="R659">
            <v>2016</v>
          </cell>
        </row>
        <row r="660">
          <cell r="L660">
            <v>93</v>
          </cell>
          <cell r="P660">
            <v>1</v>
          </cell>
          <cell r="R660">
            <v>2016</v>
          </cell>
        </row>
        <row r="661">
          <cell r="L661">
            <v>3.6</v>
          </cell>
          <cell r="P661">
            <v>1</v>
          </cell>
          <cell r="R661">
            <v>2016</v>
          </cell>
        </row>
        <row r="662">
          <cell r="M662" t="str">
            <v>x</v>
          </cell>
          <cell r="P662">
            <v>1</v>
          </cell>
          <cell r="R662">
            <v>2016</v>
          </cell>
        </row>
        <row r="663">
          <cell r="M663" t="str">
            <v>x</v>
          </cell>
          <cell r="P663">
            <v>1</v>
          </cell>
          <cell r="R663">
            <v>2016</v>
          </cell>
        </row>
        <row r="664">
          <cell r="L664">
            <v>0</v>
          </cell>
          <cell r="P664">
            <v>1</v>
          </cell>
          <cell r="R664">
            <v>2016</v>
          </cell>
        </row>
        <row r="665">
          <cell r="L665">
            <v>0</v>
          </cell>
          <cell r="P665">
            <v>1</v>
          </cell>
          <cell r="R665">
            <v>2016</v>
          </cell>
        </row>
        <row r="666">
          <cell r="L666">
            <v>15599602.199999999</v>
          </cell>
          <cell r="P666">
            <v>1</v>
          </cell>
          <cell r="R666">
            <v>2016</v>
          </cell>
        </row>
        <row r="667">
          <cell r="L667">
            <v>608852.5</v>
          </cell>
          <cell r="P667">
            <v>1</v>
          </cell>
          <cell r="R667">
            <v>2016</v>
          </cell>
        </row>
        <row r="668">
          <cell r="L668">
            <v>14137172.199999999</v>
          </cell>
          <cell r="P668">
            <v>1</v>
          </cell>
          <cell r="R668">
            <v>2016</v>
          </cell>
        </row>
        <row r="669">
          <cell r="L669">
            <v>569493.19999999995</v>
          </cell>
          <cell r="P669">
            <v>1</v>
          </cell>
          <cell r="R669">
            <v>2016</v>
          </cell>
        </row>
        <row r="670">
          <cell r="L670">
            <v>1815651</v>
          </cell>
          <cell r="P670">
            <v>1</v>
          </cell>
          <cell r="R670">
            <v>2016</v>
          </cell>
        </row>
        <row r="671">
          <cell r="L671">
            <v>70086.7</v>
          </cell>
          <cell r="P671">
            <v>1</v>
          </cell>
          <cell r="R671">
            <v>2016</v>
          </cell>
        </row>
        <row r="672">
          <cell r="L672">
            <v>874168</v>
          </cell>
          <cell r="P672">
            <v>1</v>
          </cell>
          <cell r="R672">
            <v>2016</v>
          </cell>
        </row>
        <row r="673">
          <cell r="L673">
            <v>33950.6</v>
          </cell>
          <cell r="P673">
            <v>1</v>
          </cell>
          <cell r="R673">
            <v>2016</v>
          </cell>
        </row>
        <row r="674">
          <cell r="L674">
            <v>4941596.2</v>
          </cell>
          <cell r="P674">
            <v>1</v>
          </cell>
          <cell r="R674">
            <v>2016</v>
          </cell>
        </row>
        <row r="675">
          <cell r="L675">
            <v>195486.1</v>
          </cell>
          <cell r="P675">
            <v>1</v>
          </cell>
          <cell r="R675">
            <v>2016</v>
          </cell>
        </row>
        <row r="676">
          <cell r="L676">
            <v>973859</v>
          </cell>
          <cell r="P676">
            <v>1</v>
          </cell>
          <cell r="R676">
            <v>2016</v>
          </cell>
        </row>
        <row r="677">
          <cell r="L677">
            <v>37751.599999999999</v>
          </cell>
          <cell r="P677">
            <v>1</v>
          </cell>
          <cell r="R677">
            <v>2016</v>
          </cell>
        </row>
        <row r="678">
          <cell r="L678">
            <v>6755489</v>
          </cell>
          <cell r="P678">
            <v>1</v>
          </cell>
          <cell r="R678">
            <v>2016</v>
          </cell>
        </row>
        <row r="679">
          <cell r="L679">
            <v>267389</v>
          </cell>
          <cell r="P679">
            <v>1</v>
          </cell>
          <cell r="R679">
            <v>2016</v>
          </cell>
        </row>
        <row r="680">
          <cell r="L680">
            <v>21036483.600000001</v>
          </cell>
          <cell r="P680">
            <v>1</v>
          </cell>
          <cell r="R680">
            <v>2016</v>
          </cell>
        </row>
        <row r="681">
          <cell r="L681">
            <v>823075.6</v>
          </cell>
          <cell r="P681">
            <v>1</v>
          </cell>
          <cell r="R681">
            <v>2016</v>
          </cell>
        </row>
        <row r="682">
          <cell r="L682">
            <v>22392448.300000001</v>
          </cell>
          <cell r="P682">
            <v>1</v>
          </cell>
          <cell r="R682">
            <v>2016</v>
          </cell>
        </row>
        <row r="683">
          <cell r="L683">
            <v>875904.7</v>
          </cell>
          <cell r="P683">
            <v>1</v>
          </cell>
          <cell r="R683">
            <v>2016</v>
          </cell>
        </row>
        <row r="684">
          <cell r="L684">
            <v>1355964.7</v>
          </cell>
          <cell r="P684">
            <v>1</v>
          </cell>
          <cell r="R684">
            <v>2016</v>
          </cell>
        </row>
        <row r="685">
          <cell r="L685">
            <v>52829.1</v>
          </cell>
          <cell r="P685">
            <v>1</v>
          </cell>
          <cell r="R685">
            <v>2016</v>
          </cell>
        </row>
        <row r="686">
          <cell r="M686" t="str">
            <v>x</v>
          </cell>
          <cell r="P686">
            <v>1</v>
          </cell>
          <cell r="R686">
            <v>2016</v>
          </cell>
        </row>
        <row r="687">
          <cell r="M687" t="str">
            <v>x</v>
          </cell>
          <cell r="P687">
            <v>1</v>
          </cell>
          <cell r="R687">
            <v>2016</v>
          </cell>
        </row>
        <row r="688">
          <cell r="L688">
            <v>124252</v>
          </cell>
          <cell r="P688">
            <v>1</v>
          </cell>
          <cell r="R688">
            <v>2016</v>
          </cell>
        </row>
        <row r="689">
          <cell r="L689">
            <v>4849.6000000000004</v>
          </cell>
          <cell r="P689">
            <v>1</v>
          </cell>
          <cell r="R689">
            <v>2016</v>
          </cell>
        </row>
        <row r="690">
          <cell r="L690">
            <v>105591</v>
          </cell>
          <cell r="P690">
            <v>1</v>
          </cell>
          <cell r="R690">
            <v>2016</v>
          </cell>
        </row>
        <row r="691">
          <cell r="L691">
            <v>4182.5</v>
          </cell>
          <cell r="P691">
            <v>1</v>
          </cell>
          <cell r="R691">
            <v>2016</v>
          </cell>
        </row>
        <row r="692">
          <cell r="L692">
            <v>292</v>
          </cell>
          <cell r="P692">
            <v>1</v>
          </cell>
          <cell r="R692">
            <v>2016</v>
          </cell>
        </row>
        <row r="693">
          <cell r="L693">
            <v>11.5</v>
          </cell>
          <cell r="P693">
            <v>1</v>
          </cell>
          <cell r="R693">
            <v>2016</v>
          </cell>
        </row>
        <row r="694">
          <cell r="L694">
            <v>33586</v>
          </cell>
          <cell r="P694">
            <v>1</v>
          </cell>
          <cell r="R694">
            <v>2016</v>
          </cell>
        </row>
        <row r="695">
          <cell r="L695">
            <v>1330.1</v>
          </cell>
          <cell r="P695">
            <v>1</v>
          </cell>
          <cell r="R695">
            <v>2016</v>
          </cell>
        </row>
        <row r="696">
          <cell r="L696">
            <v>6532</v>
          </cell>
          <cell r="P696">
            <v>1</v>
          </cell>
          <cell r="R696">
            <v>2016</v>
          </cell>
        </row>
        <row r="697">
          <cell r="L697">
            <v>258.60000000000002</v>
          </cell>
          <cell r="P697">
            <v>1</v>
          </cell>
          <cell r="R697">
            <v>2016</v>
          </cell>
        </row>
        <row r="698">
          <cell r="L698">
            <v>7274.9</v>
          </cell>
          <cell r="P698">
            <v>1</v>
          </cell>
          <cell r="R698">
            <v>2016</v>
          </cell>
        </row>
        <row r="699">
          <cell r="L699">
            <v>283.89999999999998</v>
          </cell>
          <cell r="P699">
            <v>1</v>
          </cell>
          <cell r="R699">
            <v>2016</v>
          </cell>
        </row>
        <row r="700">
          <cell r="L700">
            <v>7168</v>
          </cell>
          <cell r="P700">
            <v>1</v>
          </cell>
          <cell r="R700">
            <v>2016</v>
          </cell>
        </row>
        <row r="701">
          <cell r="L701">
            <v>283.89999999999998</v>
          </cell>
          <cell r="P701">
            <v>1</v>
          </cell>
          <cell r="R701">
            <v>2016</v>
          </cell>
        </row>
        <row r="702">
          <cell r="L702">
            <v>15749</v>
          </cell>
          <cell r="P702">
            <v>1</v>
          </cell>
          <cell r="R702">
            <v>2016</v>
          </cell>
        </row>
        <row r="703">
          <cell r="L703">
            <v>623.79999999999995</v>
          </cell>
          <cell r="P703">
            <v>1</v>
          </cell>
          <cell r="R703">
            <v>2016</v>
          </cell>
        </row>
        <row r="704">
          <cell r="L704">
            <v>781</v>
          </cell>
          <cell r="P704">
            <v>1</v>
          </cell>
          <cell r="R704">
            <v>2016</v>
          </cell>
        </row>
        <row r="705">
          <cell r="L705">
            <v>30.9</v>
          </cell>
          <cell r="P705">
            <v>1</v>
          </cell>
          <cell r="R705">
            <v>2016</v>
          </cell>
        </row>
        <row r="706">
          <cell r="L706">
            <v>39723</v>
          </cell>
          <cell r="P706">
            <v>1</v>
          </cell>
          <cell r="R706">
            <v>2016</v>
          </cell>
        </row>
        <row r="707">
          <cell r="L707">
            <v>1573.1</v>
          </cell>
          <cell r="P707">
            <v>1</v>
          </cell>
          <cell r="R707">
            <v>2016</v>
          </cell>
        </row>
        <row r="708">
          <cell r="L708">
            <v>3613</v>
          </cell>
          <cell r="P708">
            <v>1</v>
          </cell>
          <cell r="R708">
            <v>2016</v>
          </cell>
        </row>
        <row r="709">
          <cell r="L709">
            <v>142.9</v>
          </cell>
          <cell r="P709">
            <v>1</v>
          </cell>
          <cell r="R709">
            <v>2016</v>
          </cell>
        </row>
        <row r="710">
          <cell r="L710">
            <v>11523</v>
          </cell>
          <cell r="P710">
            <v>1</v>
          </cell>
          <cell r="R710">
            <v>2016</v>
          </cell>
        </row>
        <row r="711">
          <cell r="L711">
            <v>441</v>
          </cell>
          <cell r="P711">
            <v>1</v>
          </cell>
          <cell r="R711">
            <v>2016</v>
          </cell>
        </row>
        <row r="712">
          <cell r="L712">
            <v>4975.2</v>
          </cell>
          <cell r="P712">
            <v>1</v>
          </cell>
          <cell r="R712">
            <v>2016</v>
          </cell>
        </row>
        <row r="713">
          <cell r="L713">
            <v>194.2</v>
          </cell>
          <cell r="P713">
            <v>1</v>
          </cell>
          <cell r="R713">
            <v>2016</v>
          </cell>
        </row>
        <row r="714">
          <cell r="L714">
            <v>5098</v>
          </cell>
          <cell r="P714">
            <v>1</v>
          </cell>
          <cell r="R714">
            <v>2016</v>
          </cell>
        </row>
        <row r="715">
          <cell r="L715">
            <v>194.2</v>
          </cell>
          <cell r="P715">
            <v>1</v>
          </cell>
          <cell r="R715">
            <v>2016</v>
          </cell>
        </row>
        <row r="716">
          <cell r="L716">
            <v>35662</v>
          </cell>
          <cell r="P716">
            <v>1</v>
          </cell>
          <cell r="R716">
            <v>2016</v>
          </cell>
        </row>
        <row r="717">
          <cell r="L717">
            <v>1352.7</v>
          </cell>
          <cell r="P717">
            <v>1</v>
          </cell>
          <cell r="R717">
            <v>2016</v>
          </cell>
        </row>
        <row r="718">
          <cell r="L718">
            <v>233005</v>
          </cell>
          <cell r="P718">
            <v>1</v>
          </cell>
          <cell r="R718">
            <v>2016</v>
          </cell>
        </row>
        <row r="719">
          <cell r="L719">
            <v>8830.7000000000007</v>
          </cell>
          <cell r="P719">
            <v>1</v>
          </cell>
          <cell r="R719">
            <v>2016</v>
          </cell>
        </row>
        <row r="720">
          <cell r="L720">
            <v>108545</v>
          </cell>
          <cell r="P720">
            <v>1</v>
          </cell>
          <cell r="R720">
            <v>2016</v>
          </cell>
        </row>
        <row r="721">
          <cell r="L721">
            <v>4114.5</v>
          </cell>
          <cell r="P721">
            <v>1</v>
          </cell>
          <cell r="R721">
            <v>2016</v>
          </cell>
        </row>
        <row r="722">
          <cell r="L722">
            <v>175755</v>
          </cell>
          <cell r="P722">
            <v>1</v>
          </cell>
          <cell r="R722">
            <v>2016</v>
          </cell>
        </row>
        <row r="723">
          <cell r="L723">
            <v>6696.4</v>
          </cell>
          <cell r="P723">
            <v>1</v>
          </cell>
          <cell r="R723">
            <v>2016</v>
          </cell>
        </row>
        <row r="724">
          <cell r="L724">
            <v>323475.5</v>
          </cell>
          <cell r="P724">
            <v>1</v>
          </cell>
          <cell r="R724">
            <v>2016</v>
          </cell>
        </row>
        <row r="725">
          <cell r="L725">
            <v>12317.9</v>
          </cell>
          <cell r="P725">
            <v>1</v>
          </cell>
          <cell r="R725">
            <v>2016</v>
          </cell>
        </row>
        <row r="726">
          <cell r="L726">
            <v>341818.6</v>
          </cell>
          <cell r="P726">
            <v>1</v>
          </cell>
          <cell r="R726">
            <v>2016</v>
          </cell>
        </row>
        <row r="727">
          <cell r="L727">
            <v>13047.2</v>
          </cell>
          <cell r="P727">
            <v>1</v>
          </cell>
          <cell r="R727">
            <v>2016</v>
          </cell>
        </row>
        <row r="728">
          <cell r="L728">
            <v>18343.099999999999</v>
          </cell>
          <cell r="P728">
            <v>1</v>
          </cell>
          <cell r="R728">
            <v>2016</v>
          </cell>
        </row>
        <row r="729">
          <cell r="L729">
            <v>729.3</v>
          </cell>
          <cell r="P729">
            <v>1</v>
          </cell>
          <cell r="R729">
            <v>2016</v>
          </cell>
        </row>
        <row r="730">
          <cell r="L730">
            <v>6195.2</v>
          </cell>
          <cell r="P730">
            <v>1</v>
          </cell>
          <cell r="R730">
            <v>2016</v>
          </cell>
        </row>
        <row r="731">
          <cell r="L731">
            <v>241.8</v>
          </cell>
          <cell r="P731">
            <v>1</v>
          </cell>
          <cell r="R731">
            <v>2016</v>
          </cell>
        </row>
        <row r="732">
          <cell r="L732">
            <v>6264</v>
          </cell>
          <cell r="P732">
            <v>1</v>
          </cell>
          <cell r="R732">
            <v>2016</v>
          </cell>
        </row>
        <row r="733">
          <cell r="L733">
            <v>241.8</v>
          </cell>
          <cell r="P733">
            <v>1</v>
          </cell>
          <cell r="R733">
            <v>2016</v>
          </cell>
        </row>
        <row r="734">
          <cell r="L734">
            <v>1797792</v>
          </cell>
          <cell r="P734">
            <v>1</v>
          </cell>
          <cell r="R734">
            <v>2016</v>
          </cell>
        </row>
        <row r="735">
          <cell r="L735">
            <v>69382.2</v>
          </cell>
          <cell r="P735">
            <v>1</v>
          </cell>
          <cell r="R735">
            <v>2016</v>
          </cell>
        </row>
        <row r="736">
          <cell r="L736">
            <v>561165</v>
          </cell>
          <cell r="P736">
            <v>1</v>
          </cell>
          <cell r="R736">
            <v>2016</v>
          </cell>
        </row>
        <row r="737">
          <cell r="L737">
            <v>21704.9</v>
          </cell>
          <cell r="P737">
            <v>1</v>
          </cell>
          <cell r="R737">
            <v>2016</v>
          </cell>
        </row>
        <row r="738">
          <cell r="L738">
            <v>765629</v>
          </cell>
          <cell r="P738">
            <v>1</v>
          </cell>
          <cell r="R738">
            <v>2016</v>
          </cell>
        </row>
        <row r="739">
          <cell r="L739">
            <v>29603.3</v>
          </cell>
          <cell r="P739">
            <v>1</v>
          </cell>
          <cell r="R739">
            <v>2016</v>
          </cell>
        </row>
        <row r="740">
          <cell r="L740">
            <v>567285</v>
          </cell>
          <cell r="P740">
            <v>1</v>
          </cell>
          <cell r="R740">
            <v>2016</v>
          </cell>
        </row>
        <row r="741">
          <cell r="L741">
            <v>21940.9</v>
          </cell>
          <cell r="P741">
            <v>1</v>
          </cell>
          <cell r="R741">
            <v>2016</v>
          </cell>
        </row>
        <row r="742">
          <cell r="L742">
            <v>440793</v>
          </cell>
          <cell r="P742">
            <v>1</v>
          </cell>
          <cell r="R742">
            <v>2016</v>
          </cell>
        </row>
        <row r="743">
          <cell r="L743">
            <v>16827.900000000001</v>
          </cell>
          <cell r="P743">
            <v>1</v>
          </cell>
          <cell r="R743">
            <v>2016</v>
          </cell>
        </row>
        <row r="744">
          <cell r="L744">
            <v>5053210.3</v>
          </cell>
          <cell r="P744">
            <v>1</v>
          </cell>
          <cell r="R744">
            <v>2016</v>
          </cell>
        </row>
        <row r="745">
          <cell r="L745">
            <v>192022</v>
          </cell>
          <cell r="P745">
            <v>1</v>
          </cell>
          <cell r="R745">
            <v>2016</v>
          </cell>
        </row>
        <row r="746">
          <cell r="L746">
            <v>5811769.0999999996</v>
          </cell>
          <cell r="P746">
            <v>1</v>
          </cell>
          <cell r="R746">
            <v>2016</v>
          </cell>
        </row>
        <row r="747">
          <cell r="L747">
            <v>220832.7</v>
          </cell>
          <cell r="P747">
            <v>1</v>
          </cell>
          <cell r="R747">
            <v>2016</v>
          </cell>
        </row>
        <row r="748">
          <cell r="L748">
            <v>758558.9</v>
          </cell>
          <cell r="P748">
            <v>1</v>
          </cell>
          <cell r="R748">
            <v>2016</v>
          </cell>
        </row>
        <row r="749">
          <cell r="L749">
            <v>28810.7</v>
          </cell>
          <cell r="P749">
            <v>1</v>
          </cell>
          <cell r="R749">
            <v>2016</v>
          </cell>
        </row>
        <row r="750">
          <cell r="L750">
            <v>99</v>
          </cell>
          <cell r="P750">
            <v>1</v>
          </cell>
          <cell r="R750">
            <v>2016</v>
          </cell>
        </row>
        <row r="751">
          <cell r="L751">
            <v>3.8</v>
          </cell>
          <cell r="P751">
            <v>1</v>
          </cell>
          <cell r="R751">
            <v>2016</v>
          </cell>
        </row>
        <row r="752">
          <cell r="L752">
            <v>14611</v>
          </cell>
          <cell r="P752">
            <v>1</v>
          </cell>
          <cell r="R752">
            <v>2016</v>
          </cell>
        </row>
        <row r="753">
          <cell r="L753">
            <v>556.4</v>
          </cell>
          <cell r="P753">
            <v>1</v>
          </cell>
          <cell r="R753">
            <v>2016</v>
          </cell>
        </row>
        <row r="754">
          <cell r="L754">
            <v>61727</v>
          </cell>
          <cell r="P754">
            <v>1</v>
          </cell>
          <cell r="R754">
            <v>2016</v>
          </cell>
        </row>
        <row r="755">
          <cell r="L755">
            <v>2350.6</v>
          </cell>
          <cell r="P755">
            <v>1</v>
          </cell>
          <cell r="R755">
            <v>2016</v>
          </cell>
        </row>
        <row r="756">
          <cell r="L756">
            <v>22278</v>
          </cell>
          <cell r="P756">
            <v>1</v>
          </cell>
          <cell r="R756">
            <v>2016</v>
          </cell>
        </row>
        <row r="757">
          <cell r="L757">
            <v>848.3</v>
          </cell>
          <cell r="P757">
            <v>1</v>
          </cell>
          <cell r="R757">
            <v>2016</v>
          </cell>
        </row>
        <row r="758">
          <cell r="L758">
            <v>762565</v>
          </cell>
          <cell r="P758">
            <v>1</v>
          </cell>
          <cell r="R758">
            <v>2016</v>
          </cell>
        </row>
        <row r="759">
          <cell r="L759">
            <v>29107</v>
          </cell>
          <cell r="P759">
            <v>1</v>
          </cell>
          <cell r="R759">
            <v>2016</v>
          </cell>
        </row>
        <row r="760">
          <cell r="L760">
            <v>456738.9</v>
          </cell>
          <cell r="P760">
            <v>1</v>
          </cell>
          <cell r="R760">
            <v>2016</v>
          </cell>
        </row>
        <row r="761">
          <cell r="L761">
            <v>17826.5</v>
          </cell>
          <cell r="P761">
            <v>1</v>
          </cell>
          <cell r="R761">
            <v>2016</v>
          </cell>
        </row>
        <row r="762">
          <cell r="L762">
            <v>252069</v>
          </cell>
          <cell r="P762">
            <v>1</v>
          </cell>
          <cell r="R762">
            <v>2016</v>
          </cell>
        </row>
        <row r="763">
          <cell r="L763">
            <v>9707.2000000000007</v>
          </cell>
          <cell r="P763">
            <v>1</v>
          </cell>
          <cell r="R763">
            <v>2016</v>
          </cell>
        </row>
        <row r="764">
          <cell r="L764">
            <v>0</v>
          </cell>
          <cell r="P764">
            <v>1</v>
          </cell>
          <cell r="R764">
            <v>2016</v>
          </cell>
        </row>
        <row r="765">
          <cell r="L765">
            <v>0</v>
          </cell>
          <cell r="P765">
            <v>1</v>
          </cell>
          <cell r="R765">
            <v>2016</v>
          </cell>
        </row>
        <row r="766">
          <cell r="L766">
            <v>22803</v>
          </cell>
          <cell r="P766">
            <v>1</v>
          </cell>
          <cell r="R766">
            <v>2016</v>
          </cell>
        </row>
        <row r="767">
          <cell r="L767">
            <v>882</v>
          </cell>
          <cell r="P767">
            <v>1</v>
          </cell>
          <cell r="R767">
            <v>2016</v>
          </cell>
        </row>
        <row r="768">
          <cell r="L768">
            <v>355916</v>
          </cell>
          <cell r="P768">
            <v>1</v>
          </cell>
          <cell r="R768">
            <v>2016</v>
          </cell>
        </row>
        <row r="769">
          <cell r="L769">
            <v>13706.6</v>
          </cell>
          <cell r="P769">
            <v>1</v>
          </cell>
          <cell r="R769">
            <v>2016</v>
          </cell>
        </row>
        <row r="770">
          <cell r="L770">
            <v>28438</v>
          </cell>
          <cell r="P770">
            <v>1</v>
          </cell>
          <cell r="R770">
            <v>2016</v>
          </cell>
        </row>
        <row r="771">
          <cell r="L771">
            <v>1100</v>
          </cell>
          <cell r="P771">
            <v>1</v>
          </cell>
          <cell r="R771">
            <v>2016</v>
          </cell>
        </row>
        <row r="772">
          <cell r="L772">
            <v>2655095</v>
          </cell>
          <cell r="P772">
            <v>1</v>
          </cell>
          <cell r="R772">
            <v>2016</v>
          </cell>
        </row>
        <row r="773">
          <cell r="L773">
            <v>106853.5</v>
          </cell>
          <cell r="P773">
            <v>1</v>
          </cell>
          <cell r="R773">
            <v>2016</v>
          </cell>
        </row>
        <row r="774">
          <cell r="L774">
            <v>503075.3</v>
          </cell>
          <cell r="P774">
            <v>1</v>
          </cell>
          <cell r="R774">
            <v>2016</v>
          </cell>
        </row>
        <row r="775">
          <cell r="L775">
            <v>19630</v>
          </cell>
          <cell r="P775">
            <v>1</v>
          </cell>
          <cell r="R775">
            <v>2016</v>
          </cell>
        </row>
        <row r="776">
          <cell r="L776">
            <v>647488.5</v>
          </cell>
          <cell r="P776">
            <v>1</v>
          </cell>
          <cell r="R776">
            <v>2016</v>
          </cell>
        </row>
        <row r="777">
          <cell r="L777">
            <v>25265</v>
          </cell>
          <cell r="P777">
            <v>1</v>
          </cell>
          <cell r="R777">
            <v>2016</v>
          </cell>
        </row>
        <row r="778">
          <cell r="L778">
            <v>144413.1</v>
          </cell>
          <cell r="P778">
            <v>1</v>
          </cell>
          <cell r="R778">
            <v>2016</v>
          </cell>
        </row>
        <row r="779">
          <cell r="L779">
            <v>5635</v>
          </cell>
          <cell r="P779">
            <v>1</v>
          </cell>
          <cell r="R779">
            <v>2016</v>
          </cell>
        </row>
        <row r="780">
          <cell r="L780">
            <v>10358436.1</v>
          </cell>
          <cell r="P780">
            <v>1</v>
          </cell>
          <cell r="R780">
            <v>2016</v>
          </cell>
        </row>
        <row r="781">
          <cell r="L781">
            <v>404289.8</v>
          </cell>
          <cell r="P781">
            <v>1</v>
          </cell>
          <cell r="R781">
            <v>2016</v>
          </cell>
        </row>
        <row r="782">
          <cell r="L782">
            <v>10426240</v>
          </cell>
          <cell r="P782">
            <v>1</v>
          </cell>
          <cell r="R782">
            <v>2016</v>
          </cell>
        </row>
        <row r="783">
          <cell r="L783">
            <v>418622.7</v>
          </cell>
          <cell r="P783">
            <v>1</v>
          </cell>
          <cell r="R783">
            <v>2016</v>
          </cell>
        </row>
        <row r="784">
          <cell r="L784">
            <v>163906</v>
          </cell>
          <cell r="P784">
            <v>1</v>
          </cell>
          <cell r="R784">
            <v>2016</v>
          </cell>
        </row>
        <row r="785">
          <cell r="L785">
            <v>6385.5</v>
          </cell>
          <cell r="P785">
            <v>1</v>
          </cell>
          <cell r="R785">
            <v>2016</v>
          </cell>
        </row>
        <row r="786">
          <cell r="L786">
            <v>3007732</v>
          </cell>
          <cell r="P786">
            <v>1</v>
          </cell>
          <cell r="R786">
            <v>2016</v>
          </cell>
        </row>
        <row r="787">
          <cell r="L787">
            <v>119973.9</v>
          </cell>
          <cell r="P787">
            <v>1</v>
          </cell>
          <cell r="R787">
            <v>2016</v>
          </cell>
        </row>
        <row r="788">
          <cell r="L788">
            <v>154961</v>
          </cell>
          <cell r="P788">
            <v>1</v>
          </cell>
          <cell r="R788">
            <v>2016</v>
          </cell>
        </row>
        <row r="789">
          <cell r="L789">
            <v>6025.7</v>
          </cell>
          <cell r="P789">
            <v>1</v>
          </cell>
          <cell r="R789">
            <v>2016</v>
          </cell>
        </row>
        <row r="790">
          <cell r="L790">
            <v>91869</v>
          </cell>
          <cell r="P790">
            <v>1</v>
          </cell>
          <cell r="R790">
            <v>2016</v>
          </cell>
        </row>
        <row r="791">
          <cell r="L791">
            <v>3680.3</v>
          </cell>
          <cell r="P791">
            <v>1</v>
          </cell>
          <cell r="R791">
            <v>2016</v>
          </cell>
        </row>
        <row r="792">
          <cell r="L792">
            <v>14520701.4</v>
          </cell>
          <cell r="P792">
            <v>1</v>
          </cell>
          <cell r="R792">
            <v>2016</v>
          </cell>
        </row>
        <row r="793">
          <cell r="L793">
            <v>574402.6</v>
          </cell>
          <cell r="P793">
            <v>1</v>
          </cell>
          <cell r="R793">
            <v>2016</v>
          </cell>
        </row>
        <row r="794">
          <cell r="L794">
            <v>14846952.699999999</v>
          </cell>
          <cell r="P794">
            <v>1</v>
          </cell>
          <cell r="R794">
            <v>2016</v>
          </cell>
        </row>
        <row r="795">
          <cell r="L795">
            <v>587846.5</v>
          </cell>
          <cell r="P795">
            <v>1</v>
          </cell>
          <cell r="R795">
            <v>2016</v>
          </cell>
        </row>
        <row r="796">
          <cell r="L796">
            <v>326251.2</v>
          </cell>
          <cell r="P796">
            <v>1</v>
          </cell>
          <cell r="R796">
            <v>2016</v>
          </cell>
        </row>
        <row r="797">
          <cell r="L797">
            <v>13443.9</v>
          </cell>
          <cell r="P797">
            <v>1</v>
          </cell>
          <cell r="R797">
            <v>2016</v>
          </cell>
        </row>
        <row r="798">
          <cell r="L798">
            <v>4237491.3</v>
          </cell>
          <cell r="P798">
            <v>1</v>
          </cell>
          <cell r="R798">
            <v>2016</v>
          </cell>
        </row>
        <row r="799">
          <cell r="L799">
            <v>165389.29999999999</v>
          </cell>
          <cell r="P799">
            <v>1</v>
          </cell>
          <cell r="R799">
            <v>2016</v>
          </cell>
        </row>
        <row r="800">
          <cell r="L800">
            <v>3327282</v>
          </cell>
          <cell r="P800">
            <v>1</v>
          </cell>
          <cell r="R800">
            <v>2016</v>
          </cell>
        </row>
        <row r="801">
          <cell r="L801">
            <v>135969.79999999999</v>
          </cell>
          <cell r="P801">
            <v>1</v>
          </cell>
          <cell r="R801">
            <v>2016</v>
          </cell>
        </row>
        <row r="802">
          <cell r="L802">
            <v>2011</v>
          </cell>
          <cell r="P802">
            <v>1</v>
          </cell>
          <cell r="R802">
            <v>2016</v>
          </cell>
        </row>
        <row r="803">
          <cell r="L803">
            <v>76.900000000000006</v>
          </cell>
          <cell r="P803">
            <v>1</v>
          </cell>
          <cell r="R803">
            <v>2016</v>
          </cell>
        </row>
        <row r="804">
          <cell r="L804">
            <v>74665</v>
          </cell>
          <cell r="P804">
            <v>1</v>
          </cell>
          <cell r="R804">
            <v>2016</v>
          </cell>
        </row>
        <row r="805">
          <cell r="L805">
            <v>3016</v>
          </cell>
          <cell r="P805">
            <v>1</v>
          </cell>
          <cell r="R805">
            <v>2016</v>
          </cell>
        </row>
        <row r="806">
          <cell r="L806">
            <v>437218</v>
          </cell>
          <cell r="P806">
            <v>1</v>
          </cell>
          <cell r="R806">
            <v>2016</v>
          </cell>
        </row>
        <row r="807">
          <cell r="L807">
            <v>17842.400000000001</v>
          </cell>
          <cell r="P807">
            <v>1</v>
          </cell>
          <cell r="R807">
            <v>2016</v>
          </cell>
        </row>
        <row r="808">
          <cell r="L808">
            <v>82090</v>
          </cell>
          <cell r="P808">
            <v>1</v>
          </cell>
          <cell r="R808">
            <v>2016</v>
          </cell>
        </row>
        <row r="809">
          <cell r="L809">
            <v>3316.3</v>
          </cell>
          <cell r="P809">
            <v>1</v>
          </cell>
          <cell r="R809">
            <v>2016</v>
          </cell>
        </row>
        <row r="810">
          <cell r="L810">
            <v>2617889</v>
          </cell>
          <cell r="P810">
            <v>1</v>
          </cell>
          <cell r="R810">
            <v>2016</v>
          </cell>
        </row>
        <row r="811">
          <cell r="L811">
            <v>103782.9</v>
          </cell>
          <cell r="P811">
            <v>1</v>
          </cell>
          <cell r="R811">
            <v>2016</v>
          </cell>
        </row>
        <row r="812">
          <cell r="L812">
            <v>636021</v>
          </cell>
          <cell r="P812">
            <v>1</v>
          </cell>
          <cell r="R812">
            <v>2016</v>
          </cell>
        </row>
        <row r="813">
          <cell r="L813">
            <v>24703.1</v>
          </cell>
          <cell r="P813">
            <v>1</v>
          </cell>
          <cell r="R813">
            <v>2016</v>
          </cell>
        </row>
        <row r="814">
          <cell r="L814">
            <v>744419.4</v>
          </cell>
          <cell r="P814">
            <v>1</v>
          </cell>
          <cell r="R814">
            <v>2016</v>
          </cell>
        </row>
        <row r="815">
          <cell r="L815">
            <v>28913.3</v>
          </cell>
          <cell r="P815">
            <v>1</v>
          </cell>
          <cell r="R815">
            <v>2016</v>
          </cell>
        </row>
        <row r="816">
          <cell r="L816">
            <v>108398.39999999999</v>
          </cell>
          <cell r="P816">
            <v>1</v>
          </cell>
          <cell r="R816">
            <v>2016</v>
          </cell>
        </row>
        <row r="817">
          <cell r="L817">
            <v>4210.2</v>
          </cell>
          <cell r="P817">
            <v>1</v>
          </cell>
          <cell r="R817">
            <v>2016</v>
          </cell>
        </row>
        <row r="818">
          <cell r="M818" t="str">
            <v>x</v>
          </cell>
          <cell r="P818">
            <v>1</v>
          </cell>
          <cell r="R818">
            <v>2016</v>
          </cell>
        </row>
        <row r="819">
          <cell r="M819" t="str">
            <v>x</v>
          </cell>
          <cell r="P819">
            <v>1</v>
          </cell>
          <cell r="R819">
            <v>2016</v>
          </cell>
        </row>
        <row r="820">
          <cell r="L820">
            <v>7460.2</v>
          </cell>
          <cell r="P820">
            <v>1</v>
          </cell>
          <cell r="R820">
            <v>2016</v>
          </cell>
        </row>
        <row r="821">
          <cell r="L821">
            <v>291.2</v>
          </cell>
          <cell r="P821">
            <v>1</v>
          </cell>
          <cell r="R821">
            <v>2016</v>
          </cell>
        </row>
        <row r="822">
          <cell r="L822">
            <v>283</v>
          </cell>
          <cell r="P822">
            <v>1</v>
          </cell>
          <cell r="R822">
            <v>2016</v>
          </cell>
        </row>
        <row r="823">
          <cell r="L823">
            <v>10.8</v>
          </cell>
          <cell r="P823">
            <v>1</v>
          </cell>
          <cell r="R823">
            <v>2016</v>
          </cell>
        </row>
        <row r="824">
          <cell r="L824">
            <v>7060.2</v>
          </cell>
          <cell r="P824">
            <v>1</v>
          </cell>
          <cell r="R824">
            <v>2016</v>
          </cell>
        </row>
        <row r="825">
          <cell r="L825">
            <v>275.60000000000002</v>
          </cell>
          <cell r="P825">
            <v>1</v>
          </cell>
          <cell r="R825">
            <v>2016</v>
          </cell>
        </row>
        <row r="826">
          <cell r="L826">
            <v>117</v>
          </cell>
          <cell r="P826">
            <v>1</v>
          </cell>
          <cell r="R826">
            <v>2016</v>
          </cell>
        </row>
        <row r="827">
          <cell r="L827">
            <v>4.4000000000000004</v>
          </cell>
          <cell r="P827">
            <v>1</v>
          </cell>
          <cell r="R827">
            <v>2016</v>
          </cell>
        </row>
        <row r="828">
          <cell r="M828" t="str">
            <v>x</v>
          </cell>
          <cell r="P828">
            <v>1</v>
          </cell>
          <cell r="R828">
            <v>2016</v>
          </cell>
        </row>
        <row r="829">
          <cell r="M829" t="str">
            <v>x</v>
          </cell>
          <cell r="P829">
            <v>1</v>
          </cell>
          <cell r="R829">
            <v>2016</v>
          </cell>
        </row>
        <row r="830">
          <cell r="L830">
            <v>0</v>
          </cell>
          <cell r="P830">
            <v>1</v>
          </cell>
          <cell r="R830">
            <v>2016</v>
          </cell>
        </row>
        <row r="831">
          <cell r="L831">
            <v>0</v>
          </cell>
          <cell r="P831">
            <v>1</v>
          </cell>
          <cell r="R831">
            <v>2016</v>
          </cell>
        </row>
        <row r="832">
          <cell r="L832">
            <v>14711492.199999999</v>
          </cell>
          <cell r="P832">
            <v>1</v>
          </cell>
          <cell r="R832">
            <v>2016</v>
          </cell>
        </row>
        <row r="833">
          <cell r="L833">
            <v>574483.80000000005</v>
          </cell>
          <cell r="P833">
            <v>1</v>
          </cell>
          <cell r="R833">
            <v>2016</v>
          </cell>
        </row>
        <row r="834">
          <cell r="L834">
            <v>13475167.300000001</v>
          </cell>
          <cell r="P834">
            <v>1</v>
          </cell>
          <cell r="R834">
            <v>2016</v>
          </cell>
        </row>
        <row r="835">
          <cell r="L835">
            <v>542568.69999999995</v>
          </cell>
          <cell r="P835">
            <v>1</v>
          </cell>
          <cell r="R835">
            <v>2016</v>
          </cell>
        </row>
        <row r="836">
          <cell r="L836">
            <v>1547431.6</v>
          </cell>
          <cell r="P836">
            <v>1</v>
          </cell>
          <cell r="R836">
            <v>2016</v>
          </cell>
        </row>
        <row r="837">
          <cell r="L837">
            <v>59782.6</v>
          </cell>
          <cell r="P837">
            <v>1</v>
 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">
            <v>2016</v>
          </cell>
        </row>
        <row r="839">
          <cell r="L839">
            <v>18246.400000000001</v>
          </cell>
          <cell r="P839">
            <v>1</v>
          </cell>
          <cell r="R839">
            <v>2016</v>
          </cell>
        </row>
        <row r="840">
          <cell r="L840">
            <v>6358653.2999999998</v>
          </cell>
          <cell r="P840">
            <v>1</v>
          </cell>
          <cell r="R840">
            <v>2016</v>
          </cell>
        </row>
        <row r="841">
          <cell r="L841">
            <v>251557.9</v>
          </cell>
          <cell r="P841">
            <v>1</v>
          </cell>
          <cell r="R841">
            <v>2016</v>
          </cell>
        </row>
        <row r="842">
          <cell r="L842">
            <v>525334</v>
          </cell>
          <cell r="P842">
            <v>1</v>
          </cell>
          <cell r="R842">
            <v>2016</v>
          </cell>
        </row>
        <row r="843">
          <cell r="L843">
            <v>20364.900000000001</v>
          </cell>
          <cell r="P843">
            <v>1</v>
          </cell>
          <cell r="R843">
            <v>2016</v>
          </cell>
        </row>
        <row r="844">
          <cell r="L844">
            <v>6639608</v>
          </cell>
          <cell r="P844">
            <v>1</v>
          </cell>
          <cell r="R844">
            <v>2016</v>
          </cell>
        </row>
        <row r="845">
          <cell r="L845">
            <v>262678.2</v>
          </cell>
          <cell r="P845">
            <v>1</v>
          </cell>
          <cell r="R845">
            <v>2016</v>
          </cell>
        </row>
        <row r="846">
          <cell r="L846">
            <v>22392448.300000001</v>
          </cell>
          <cell r="P846">
            <v>1</v>
          </cell>
          <cell r="R846">
            <v>2016</v>
          </cell>
        </row>
        <row r="847">
          <cell r="L847">
            <v>875904.7</v>
          </cell>
          <cell r="P847">
            <v>1</v>
          </cell>
          <cell r="R847">
            <v>2016</v>
          </cell>
        </row>
        <row r="848">
          <cell r="L848">
            <v>23743852.100000001</v>
          </cell>
          <cell r="P848">
            <v>1</v>
          </cell>
          <cell r="R848">
            <v>2016</v>
          </cell>
        </row>
        <row r="849">
          <cell r="L849">
            <v>928474.9</v>
          </cell>
          <cell r="P849">
            <v>1</v>
          </cell>
          <cell r="R849">
            <v>2016</v>
          </cell>
        </row>
        <row r="850">
          <cell r="L850">
            <v>1351403.8</v>
          </cell>
          <cell r="P850">
            <v>1</v>
          </cell>
          <cell r="R850">
            <v>2016</v>
          </cell>
        </row>
        <row r="851">
          <cell r="L851">
            <v>52570.2</v>
          </cell>
          <cell r="P851">
            <v>1</v>
          </cell>
          <cell r="R851">
            <v>2016</v>
          </cell>
        </row>
        <row r="852">
          <cell r="M852" t="str">
            <v>x</v>
          </cell>
          <cell r="P852">
            <v>1</v>
          </cell>
          <cell r="R852">
            <v>2016</v>
          </cell>
        </row>
        <row r="853">
          <cell r="M853" t="str">
            <v>x</v>
          </cell>
          <cell r="P853">
            <v>1</v>
          </cell>
          <cell r="R853">
            <v>2016</v>
          </cell>
        </row>
        <row r="854">
          <cell r="L854">
            <v>140659.20000000001</v>
          </cell>
          <cell r="P854">
            <v>1</v>
          </cell>
          <cell r="R854">
            <v>2016</v>
          </cell>
        </row>
        <row r="855">
          <cell r="L855">
            <v>5492.7</v>
          </cell>
          <cell r="P855">
            <v>1</v>
          </cell>
          <cell r="R855">
            <v>2016</v>
          </cell>
        </row>
        <row r="856">
          <cell r="L856">
            <v>124641</v>
          </cell>
          <cell r="P856">
            <v>1</v>
          </cell>
          <cell r="R856">
            <v>2016</v>
          </cell>
        </row>
        <row r="857">
          <cell r="L857">
            <v>4924.6000000000004</v>
          </cell>
          <cell r="P857">
            <v>1</v>
          </cell>
          <cell r="R857">
            <v>2016</v>
          </cell>
        </row>
        <row r="858">
          <cell r="L858">
            <v>108</v>
          </cell>
          <cell r="P858">
            <v>1</v>
          </cell>
          <cell r="R858">
            <v>2016</v>
          </cell>
        </row>
        <row r="859">
          <cell r="L859">
            <v>4.3</v>
          </cell>
          <cell r="P859">
            <v>1</v>
          </cell>
          <cell r="R859">
            <v>2016</v>
          </cell>
        </row>
        <row r="860">
          <cell r="L860">
            <v>36946</v>
          </cell>
          <cell r="P860">
            <v>1</v>
          </cell>
          <cell r="R860">
            <v>2016</v>
          </cell>
        </row>
        <row r="861">
          <cell r="L861">
            <v>1459.7</v>
          </cell>
          <cell r="P861">
            <v>1</v>
          </cell>
          <cell r="R861">
            <v>2016</v>
          </cell>
        </row>
        <row r="862">
          <cell r="L862">
            <v>4451</v>
          </cell>
          <cell r="P862">
            <v>1</v>
          </cell>
          <cell r="R862">
            <v>2016</v>
          </cell>
        </row>
        <row r="863">
          <cell r="L863">
            <v>175.8</v>
          </cell>
          <cell r="P863">
            <v>1</v>
          </cell>
          <cell r="R863">
            <v>2016</v>
          </cell>
        </row>
        <row r="864">
          <cell r="L864">
            <v>7178.7</v>
          </cell>
          <cell r="P864">
            <v>1</v>
          </cell>
          <cell r="R864">
            <v>2016</v>
          </cell>
        </row>
        <row r="865">
          <cell r="L865">
            <v>280.3</v>
          </cell>
          <cell r="P865">
            <v>1</v>
          </cell>
          <cell r="R865">
            <v>2016</v>
          </cell>
        </row>
        <row r="866">
          <cell r="L866">
            <v>7095</v>
          </cell>
          <cell r="P866">
            <v>1</v>
          </cell>
          <cell r="R866">
            <v>2016</v>
          </cell>
        </row>
        <row r="867">
          <cell r="L867">
            <v>280.3</v>
          </cell>
          <cell r="P867">
            <v>1</v>
          </cell>
          <cell r="R867">
            <v>2016</v>
          </cell>
        </row>
        <row r="868">
          <cell r="L868">
            <v>97598.6</v>
          </cell>
          <cell r="P868">
            <v>1</v>
          </cell>
          <cell r="R868">
            <v>2016</v>
          </cell>
        </row>
        <row r="869">
          <cell r="L869">
            <v>3819.1</v>
          </cell>
          <cell r="P869">
            <v>1</v>
          </cell>
          <cell r="R869">
            <v>2016</v>
          </cell>
        </row>
        <row r="870">
          <cell r="L870">
            <v>446</v>
          </cell>
          <cell r="P870">
            <v>1</v>
          </cell>
          <cell r="R870">
            <v>2016</v>
          </cell>
        </row>
        <row r="871">
          <cell r="L871">
            <v>17.7</v>
          </cell>
          <cell r="P871">
            <v>1</v>
          </cell>
          <cell r="R871">
            <v>2016</v>
          </cell>
        </row>
        <row r="872">
          <cell r="L872">
            <v>32359</v>
          </cell>
          <cell r="P872">
            <v>1</v>
          </cell>
          <cell r="R872">
            <v>2016</v>
          </cell>
        </row>
        <row r="873">
          <cell r="L873">
            <v>1278.5999999999999</v>
          </cell>
          <cell r="P873">
            <v>1</v>
          </cell>
          <cell r="R873">
            <v>2016</v>
          </cell>
        </row>
        <row r="874">
          <cell r="L874">
            <v>2134</v>
          </cell>
          <cell r="P874">
            <v>1</v>
          </cell>
          <cell r="R874">
            <v>2016</v>
          </cell>
        </row>
        <row r="875">
          <cell r="L875">
            <v>84.4</v>
          </cell>
          <cell r="P875">
            <v>1</v>
          </cell>
          <cell r="R875">
            <v>2016</v>
          </cell>
        </row>
        <row r="876">
          <cell r="L876">
            <v>25428</v>
          </cell>
          <cell r="P876">
            <v>1</v>
          </cell>
          <cell r="R876">
            <v>2016</v>
          </cell>
        </row>
        <row r="877">
          <cell r="L877">
            <v>990.7</v>
          </cell>
          <cell r="P877">
            <v>1</v>
          </cell>
          <cell r="R877">
            <v>2016</v>
          </cell>
        </row>
        <row r="878">
          <cell r="L878">
            <v>4972.7</v>
          </cell>
          <cell r="P878">
            <v>1</v>
          </cell>
          <cell r="R878">
            <v>2016</v>
          </cell>
        </row>
        <row r="879">
          <cell r="L879">
            <v>194.2</v>
          </cell>
          <cell r="P879">
            <v>1</v>
          </cell>
          <cell r="R879">
            <v>2016</v>
          </cell>
        </row>
        <row r="880">
          <cell r="L880">
            <v>5098</v>
          </cell>
          <cell r="P880">
            <v>1</v>
          </cell>
          <cell r="R880">
            <v>2016</v>
          </cell>
        </row>
        <row r="881">
          <cell r="L881">
            <v>194.2</v>
          </cell>
          <cell r="P881">
            <v>1</v>
          </cell>
          <cell r="R881">
            <v>2016</v>
          </cell>
        </row>
        <row r="882">
          <cell r="L882">
            <v>18038</v>
          </cell>
          <cell r="P882">
            <v>1</v>
          </cell>
          <cell r="R882">
            <v>2016</v>
          </cell>
        </row>
        <row r="883">
          <cell r="L883">
            <v>683.8</v>
          </cell>
          <cell r="P883">
            <v>1</v>
          </cell>
          <cell r="R883">
            <v>2016</v>
          </cell>
        </row>
        <row r="884">
          <cell r="L884">
            <v>229168</v>
          </cell>
          <cell r="P884">
            <v>1</v>
          </cell>
          <cell r="R884">
            <v>2016</v>
          </cell>
        </row>
        <row r="885">
          <cell r="L885">
            <v>8683.9</v>
          </cell>
          <cell r="P885">
            <v>1</v>
          </cell>
          <cell r="R885">
            <v>2016</v>
          </cell>
        </row>
        <row r="886">
          <cell r="L886">
            <v>72595</v>
          </cell>
          <cell r="P886">
            <v>1</v>
          </cell>
          <cell r="R886">
            <v>2016</v>
          </cell>
        </row>
        <row r="887">
          <cell r="L887">
            <v>2751</v>
          </cell>
          <cell r="P887">
            <v>1</v>
          </cell>
          <cell r="R887">
            <v>2016</v>
          </cell>
        </row>
        <row r="888">
          <cell r="L888">
            <v>143850</v>
          </cell>
          <cell r="P888">
            <v>1</v>
          </cell>
          <cell r="R888">
            <v>2016</v>
          </cell>
        </row>
        <row r="889">
          <cell r="L889">
            <v>5482.2</v>
          </cell>
          <cell r="P889">
            <v>1</v>
          </cell>
          <cell r="R889">
            <v>2016</v>
          </cell>
        </row>
        <row r="890">
          <cell r="L890">
            <v>341818.6</v>
          </cell>
          <cell r="P890">
            <v>1</v>
          </cell>
          <cell r="R890">
            <v>2016</v>
          </cell>
        </row>
        <row r="891">
          <cell r="L891">
            <v>13047.2</v>
          </cell>
          <cell r="P891">
            <v>1</v>
          </cell>
          <cell r="R891">
            <v>2016</v>
          </cell>
        </row>
        <row r="892">
          <cell r="L892">
            <v>364142.9</v>
          </cell>
          <cell r="P892">
            <v>1</v>
          </cell>
          <cell r="R892">
            <v>2016</v>
          </cell>
        </row>
        <row r="893">
          <cell r="L893">
            <v>13899.3</v>
          </cell>
          <cell r="P893">
            <v>1</v>
          </cell>
          <cell r="R893">
            <v>2016</v>
          </cell>
        </row>
        <row r="894">
          <cell r="L894">
            <v>22324.3</v>
          </cell>
          <cell r="P894">
            <v>1</v>
          </cell>
          <cell r="R894">
            <v>2016</v>
          </cell>
        </row>
        <row r="895">
          <cell r="L895">
            <v>852.1</v>
          </cell>
          <cell r="P895">
            <v>1</v>
          </cell>
          <cell r="R895">
            <v>2016</v>
          </cell>
        </row>
        <row r="896">
          <cell r="L896">
            <v>5992.3</v>
          </cell>
          <cell r="P896">
            <v>1</v>
          </cell>
          <cell r="R896">
            <v>2016</v>
          </cell>
        </row>
        <row r="897">
          <cell r="L897">
            <v>234</v>
          </cell>
          <cell r="P897">
            <v>1</v>
          </cell>
          <cell r="R897">
            <v>2016</v>
          </cell>
        </row>
        <row r="898">
          <cell r="L898">
            <v>6059</v>
          </cell>
          <cell r="P898">
            <v>1</v>
          </cell>
          <cell r="R898">
            <v>2016</v>
          </cell>
        </row>
        <row r="899">
          <cell r="L899">
            <v>234</v>
          </cell>
          <cell r="P899">
            <v>1</v>
          </cell>
          <cell r="R899">
            <v>2016</v>
          </cell>
        </row>
        <row r="900">
          <cell r="L900">
            <v>1441464</v>
          </cell>
          <cell r="P900">
            <v>1</v>
          </cell>
          <cell r="R900">
            <v>2016</v>
          </cell>
        </row>
        <row r="901">
          <cell r="L901">
            <v>55643.3</v>
          </cell>
          <cell r="P901">
            <v>1</v>
          </cell>
          <cell r="R901">
            <v>2016</v>
          </cell>
        </row>
        <row r="902">
          <cell r="L902">
            <v>264609</v>
          </cell>
          <cell r="P902">
            <v>1</v>
          </cell>
          <cell r="R902">
            <v>2016</v>
          </cell>
        </row>
        <row r="903">
          <cell r="L903">
            <v>10218.700000000001</v>
          </cell>
          <cell r="P903">
            <v>1</v>
          </cell>
          <cell r="R903">
            <v>2016</v>
          </cell>
        </row>
        <row r="904">
          <cell r="L904">
            <v>672159</v>
          </cell>
          <cell r="P904">
            <v>1</v>
          </cell>
          <cell r="R904">
            <v>2016</v>
          </cell>
        </row>
        <row r="905">
          <cell r="L905">
            <v>25955.3</v>
          </cell>
          <cell r="P905">
            <v>1</v>
          </cell>
          <cell r="R905">
            <v>2016</v>
          </cell>
        </row>
        <row r="906">
          <cell r="L906">
            <v>267932</v>
          </cell>
          <cell r="P906">
            <v>1</v>
          </cell>
          <cell r="R906">
            <v>2016</v>
          </cell>
        </row>
        <row r="907">
          <cell r="L907">
            <v>10346.700000000001</v>
          </cell>
          <cell r="P907">
            <v>1</v>
          </cell>
          <cell r="R907">
            <v>2016</v>
          </cell>
        </row>
        <row r="908">
          <cell r="L908">
            <v>261919</v>
          </cell>
          <cell r="P908">
            <v>1</v>
          </cell>
          <cell r="R908">
            <v>2016</v>
          </cell>
        </row>
        <row r="909">
          <cell r="L909">
            <v>10017.200000000001</v>
          </cell>
          <cell r="P909">
            <v>1</v>
          </cell>
          <cell r="R909">
            <v>2016</v>
          </cell>
        </row>
        <row r="910">
          <cell r="L910">
            <v>5811769.0999999996</v>
          </cell>
          <cell r="P910">
            <v>1</v>
          </cell>
          <cell r="R910">
            <v>2016</v>
          </cell>
        </row>
        <row r="911">
          <cell r="L911">
            <v>220832.7</v>
          </cell>
          <cell r="P911">
            <v>1</v>
          </cell>
          <cell r="R911">
            <v>2016</v>
          </cell>
        </row>
        <row r="912">
          <cell r="L912">
            <v>6585433</v>
          </cell>
          <cell r="P912">
            <v>1</v>
          </cell>
          <cell r="R912">
            <v>2016</v>
          </cell>
        </row>
        <row r="913">
          <cell r="L913">
            <v>250575.7</v>
          </cell>
          <cell r="P913">
            <v>1</v>
          </cell>
          <cell r="R913">
            <v>2016</v>
          </cell>
        </row>
        <row r="914">
          <cell r="L914">
            <v>773663.8</v>
          </cell>
          <cell r="P914">
            <v>1</v>
          </cell>
          <cell r="R914">
            <v>2016</v>
          </cell>
        </row>
        <row r="915">
          <cell r="L915">
            <v>29743</v>
          </cell>
          <cell r="P915">
            <v>1</v>
          </cell>
          <cell r="R915">
            <v>2016</v>
          </cell>
        </row>
        <row r="916">
          <cell r="L916">
            <v>169</v>
          </cell>
          <cell r="P916">
            <v>1</v>
          </cell>
          <cell r="R916">
            <v>2016</v>
          </cell>
        </row>
        <row r="917">
          <cell r="L917">
            <v>6.5</v>
          </cell>
          <cell r="P917">
            <v>1</v>
          </cell>
          <cell r="R917">
            <v>2016</v>
          </cell>
        </row>
        <row r="918">
          <cell r="L918">
            <v>8126</v>
          </cell>
          <cell r="P918">
            <v>1</v>
          </cell>
          <cell r="R918">
            <v>2016</v>
          </cell>
        </row>
        <row r="919">
          <cell r="L919">
            <v>310.39999999999998</v>
          </cell>
          <cell r="P919">
            <v>1</v>
          </cell>
          <cell r="R919">
            <v>2016</v>
          </cell>
        </row>
        <row r="920">
          <cell r="L920">
            <v>59085</v>
          </cell>
          <cell r="P920">
            <v>1</v>
          </cell>
          <cell r="R920">
            <v>2016</v>
          </cell>
        </row>
        <row r="921">
          <cell r="L921">
            <v>2257</v>
          </cell>
          <cell r="P921">
            <v>1</v>
          </cell>
          <cell r="R921">
            <v>2016</v>
          </cell>
        </row>
        <row r="922">
          <cell r="L922">
            <v>16753</v>
          </cell>
          <cell r="P922">
            <v>1</v>
          </cell>
          <cell r="R922">
            <v>2016</v>
          </cell>
        </row>
        <row r="923">
          <cell r="L923">
            <v>640</v>
          </cell>
          <cell r="P923">
            <v>1</v>
          </cell>
          <cell r="R923">
            <v>2016</v>
          </cell>
        </row>
        <row r="924">
          <cell r="L924">
            <v>903342</v>
          </cell>
          <cell r="P924">
            <v>1</v>
          </cell>
          <cell r="R924">
            <v>2016</v>
          </cell>
        </row>
        <row r="925">
          <cell r="L925">
            <v>34543.699999999997</v>
          </cell>
          <cell r="P925">
            <v>1</v>
          </cell>
          <cell r="R925">
            <v>2016</v>
          </cell>
        </row>
        <row r="926">
          <cell r="L926">
            <v>431012.5</v>
          </cell>
          <cell r="P926">
            <v>1</v>
          </cell>
          <cell r="R926">
            <v>2016</v>
          </cell>
        </row>
        <row r="927">
          <cell r="L927">
            <v>16831</v>
          </cell>
          <cell r="P927">
            <v>1</v>
          </cell>
          <cell r="R927">
            <v>2016</v>
          </cell>
        </row>
        <row r="928">
          <cell r="L928">
            <v>244293</v>
          </cell>
          <cell r="P928">
            <v>1</v>
          </cell>
          <cell r="R928">
            <v>2016</v>
          </cell>
        </row>
        <row r="929">
          <cell r="L929">
            <v>9407.7000000000007</v>
          </cell>
          <cell r="P929">
            <v>1</v>
          </cell>
          <cell r="R929">
            <v>2016</v>
          </cell>
        </row>
        <row r="930">
          <cell r="L930">
            <v>0</v>
          </cell>
          <cell r="P930">
            <v>1</v>
          </cell>
          <cell r="R930">
            <v>2016</v>
          </cell>
        </row>
        <row r="931">
          <cell r="L931">
            <v>0</v>
          </cell>
          <cell r="P931">
            <v>1</v>
          </cell>
          <cell r="R931">
            <v>2016</v>
          </cell>
        </row>
        <row r="932">
          <cell r="L932">
            <v>18586</v>
          </cell>
          <cell r="P932">
            <v>1</v>
          </cell>
          <cell r="R932">
            <v>2016</v>
          </cell>
        </row>
        <row r="933">
          <cell r="L933">
            <v>721.7</v>
          </cell>
          <cell r="P933">
            <v>1</v>
          </cell>
          <cell r="R933">
            <v>2016</v>
          </cell>
        </row>
        <row r="934">
          <cell r="L934">
            <v>421191</v>
          </cell>
          <cell r="P934">
            <v>1</v>
          </cell>
          <cell r="R934">
            <v>2016</v>
          </cell>
        </row>
        <row r="935">
          <cell r="L935">
            <v>16220.4</v>
          </cell>
          <cell r="P935">
            <v>1</v>
          </cell>
          <cell r="R935">
            <v>2016</v>
          </cell>
        </row>
        <row r="936">
          <cell r="L936">
            <v>19745</v>
          </cell>
          <cell r="P936">
            <v>1</v>
          </cell>
          <cell r="R936">
            <v>2016</v>
          </cell>
        </row>
        <row r="937">
          <cell r="L937">
            <v>766.7</v>
          </cell>
          <cell r="P937">
            <v>1</v>
          </cell>
          <cell r="R937">
            <v>2016</v>
          </cell>
        </row>
        <row r="938">
          <cell r="L938">
            <v>2689220</v>
          </cell>
          <cell r="P938">
            <v>1</v>
          </cell>
          <cell r="R938">
            <v>2016</v>
          </cell>
        </row>
        <row r="939">
          <cell r="L939">
            <v>107962.4</v>
          </cell>
          <cell r="P939">
            <v>1</v>
          </cell>
          <cell r="R939">
            <v>2016</v>
          </cell>
        </row>
        <row r="940">
          <cell r="L940">
            <v>647488.5</v>
          </cell>
          <cell r="P940">
            <v>1</v>
          </cell>
          <cell r="R940">
            <v>2016</v>
          </cell>
        </row>
        <row r="941">
          <cell r="L941">
            <v>25265</v>
          </cell>
          <cell r="P941">
            <v>1</v>
          </cell>
          <cell r="R941">
            <v>2016</v>
          </cell>
        </row>
        <row r="942">
          <cell r="L942">
            <v>740210.1</v>
          </cell>
          <cell r="P942">
            <v>1</v>
          </cell>
          <cell r="R942">
            <v>2016</v>
          </cell>
        </row>
        <row r="943">
          <cell r="L943">
            <v>28883</v>
          </cell>
          <cell r="P943">
            <v>1</v>
          </cell>
          <cell r="R943">
            <v>2016</v>
          </cell>
        </row>
        <row r="944">
          <cell r="L944">
            <v>92721.7</v>
          </cell>
          <cell r="P944">
            <v>1</v>
          </cell>
          <cell r="R944">
            <v>2016</v>
          </cell>
        </row>
        <row r="945">
          <cell r="L945">
            <v>3618</v>
          </cell>
          <cell r="P945">
            <v>1</v>
          </cell>
          <cell r="R945">
            <v>2016</v>
          </cell>
        </row>
        <row r="946">
          <cell r="L946">
            <v>9941140.3000000007</v>
          </cell>
          <cell r="P946">
            <v>1</v>
          </cell>
          <cell r="R946">
            <v>2016</v>
          </cell>
        </row>
        <row r="947">
          <cell r="L947">
            <v>388201.5</v>
          </cell>
          <cell r="P947">
            <v>1</v>
          </cell>
          <cell r="R947">
            <v>2016</v>
          </cell>
        </row>
        <row r="948">
          <cell r="L948">
            <v>9989358</v>
          </cell>
          <cell r="P948">
            <v>1</v>
          </cell>
          <cell r="R948">
            <v>2016</v>
          </cell>
        </row>
        <row r="949">
          <cell r="L949">
            <v>400839.5</v>
          </cell>
          <cell r="P949">
            <v>1</v>
          </cell>
          <cell r="R949">
            <v>2016</v>
          </cell>
        </row>
        <row r="950">
          <cell r="L950">
            <v>97318</v>
          </cell>
          <cell r="P950">
            <v>1</v>
          </cell>
          <cell r="R950">
            <v>2016</v>
          </cell>
        </row>
        <row r="951">
          <cell r="L951">
            <v>3802.2</v>
          </cell>
          <cell r="P951">
            <v>1</v>
          </cell>
          <cell r="R951">
            <v>2016</v>
          </cell>
        </row>
        <row r="952">
          <cell r="L952">
            <v>4546604</v>
          </cell>
          <cell r="P952">
            <v>1</v>
          </cell>
          <cell r="R952">
            <v>2016</v>
          </cell>
        </row>
        <row r="953">
          <cell r="L953">
            <v>180967.8</v>
          </cell>
          <cell r="P953">
            <v>1</v>
          </cell>
          <cell r="R953">
            <v>2016</v>
          </cell>
        </row>
        <row r="954">
          <cell r="L954">
            <v>91993</v>
          </cell>
          <cell r="P954">
            <v>1</v>
          </cell>
          <cell r="R954">
            <v>2016</v>
          </cell>
        </row>
        <row r="955">
          <cell r="L955">
            <v>3589.4</v>
          </cell>
          <cell r="P955">
            <v>1</v>
          </cell>
          <cell r="R955">
            <v>2016</v>
          </cell>
        </row>
        <row r="956">
          <cell r="L956">
            <v>78222</v>
          </cell>
          <cell r="P956">
            <v>1</v>
          </cell>
          <cell r="R956">
            <v>2016</v>
          </cell>
        </row>
        <row r="957">
          <cell r="L957">
            <v>3133.6</v>
          </cell>
          <cell r="P957">
            <v>1</v>
          </cell>
          <cell r="R957">
            <v>2016</v>
          </cell>
        </row>
        <row r="958">
          <cell r="L958">
            <v>14846952.699999999</v>
          </cell>
          <cell r="P958">
            <v>1</v>
          </cell>
          <cell r="R958">
            <v>2016</v>
          </cell>
        </row>
        <row r="959">
          <cell r="L959">
            <v>587846.5</v>
          </cell>
          <cell r="P959">
            <v>1</v>
          </cell>
          <cell r="R959">
            <v>2016</v>
          </cell>
        </row>
        <row r="960">
          <cell r="L960">
            <v>15257863.1</v>
          </cell>
          <cell r="P960">
            <v>1</v>
          </cell>
          <cell r="R960">
            <v>2016</v>
          </cell>
        </row>
        <row r="961">
          <cell r="L961">
            <v>604192.30000000005</v>
          </cell>
          <cell r="P961">
            <v>1</v>
          </cell>
          <cell r="R961">
            <v>2016</v>
          </cell>
        </row>
        <row r="962">
          <cell r="L962">
            <v>410910.5</v>
          </cell>
          <cell r="P962">
            <v>1</v>
          </cell>
          <cell r="R962">
            <v>2016</v>
          </cell>
        </row>
        <row r="963">
          <cell r="L963">
            <v>16345.8</v>
          </cell>
          <cell r="P963">
            <v>1</v>
          </cell>
          <cell r="R963">
            <v>2016</v>
          </cell>
        </row>
        <row r="964">
          <cell r="L964">
            <v>3937022.5</v>
          </cell>
          <cell r="P964">
            <v>1</v>
          </cell>
          <cell r="R964">
            <v>2016</v>
          </cell>
        </row>
        <row r="965">
          <cell r="L965">
            <v>153740.70000000001</v>
          </cell>
          <cell r="P965">
            <v>1</v>
          </cell>
          <cell r="R965">
            <v>2016</v>
          </cell>
        </row>
        <row r="966">
          <cell r="L966">
            <v>3091327</v>
          </cell>
          <cell r="P966">
            <v>1</v>
          </cell>
          <cell r="R966">
            <v>2016</v>
          </cell>
        </row>
        <row r="967">
          <cell r="L967">
            <v>126403.5</v>
          </cell>
          <cell r="P967">
            <v>1</v>
          </cell>
          <cell r="R967">
            <v>2016</v>
          </cell>
        </row>
        <row r="968">
          <cell r="L968">
            <v>8200</v>
          </cell>
          <cell r="P968">
            <v>1</v>
          </cell>
          <cell r="R968">
            <v>2016</v>
          </cell>
        </row>
        <row r="969">
          <cell r="L969">
            <v>313.7</v>
          </cell>
          <cell r="P969">
            <v>1</v>
          </cell>
          <cell r="R969">
            <v>2016</v>
          </cell>
        </row>
        <row r="970">
          <cell r="L970">
            <v>61410</v>
          </cell>
          <cell r="P970">
            <v>1</v>
          </cell>
          <cell r="R970">
            <v>2016</v>
          </cell>
        </row>
        <row r="971">
          <cell r="L971">
            <v>2482.4</v>
          </cell>
          <cell r="P971">
            <v>1</v>
          </cell>
          <cell r="R971">
            <v>2016</v>
          </cell>
        </row>
        <row r="972">
          <cell r="L972">
            <v>354016</v>
          </cell>
          <cell r="P972">
            <v>1</v>
          </cell>
          <cell r="R972">
            <v>2016</v>
          </cell>
        </row>
        <row r="973">
          <cell r="L973">
            <v>14456.9</v>
          </cell>
          <cell r="P973">
            <v>1</v>
          </cell>
          <cell r="R973">
            <v>2016</v>
          </cell>
        </row>
        <row r="974">
          <cell r="L974">
            <v>49700</v>
          </cell>
          <cell r="P974">
            <v>1</v>
          </cell>
          <cell r="R974">
            <v>2016</v>
          </cell>
        </row>
        <row r="975">
          <cell r="L975">
            <v>2009.8</v>
          </cell>
          <cell r="P975">
            <v>1</v>
          </cell>
          <cell r="R975">
            <v>2016</v>
          </cell>
        </row>
        <row r="976">
          <cell r="L976">
            <v>2537627</v>
          </cell>
          <cell r="P976">
            <v>1</v>
          </cell>
          <cell r="R976">
            <v>2016</v>
          </cell>
        </row>
        <row r="977">
          <cell r="L977">
            <v>100548.3</v>
          </cell>
          <cell r="P977">
            <v>1</v>
          </cell>
          <cell r="R977">
            <v>2016</v>
          </cell>
        </row>
        <row r="978">
          <cell r="L978">
            <v>744419.4</v>
          </cell>
          <cell r="P978">
            <v>1</v>
          </cell>
          <cell r="R978">
            <v>2016</v>
          </cell>
        </row>
        <row r="979">
          <cell r="L979">
            <v>28913.3</v>
          </cell>
          <cell r="P979">
            <v>1</v>
          </cell>
          <cell r="R979">
            <v>2016</v>
          </cell>
        </row>
        <row r="980">
          <cell r="L980">
            <v>796203</v>
          </cell>
          <cell r="P980">
            <v>1</v>
          </cell>
          <cell r="R980">
            <v>2016</v>
          </cell>
        </row>
        <row r="981">
          <cell r="L981">
            <v>30924.5</v>
          </cell>
          <cell r="P981">
            <v>1</v>
          </cell>
          <cell r="R981">
            <v>2016</v>
          </cell>
        </row>
        <row r="982">
          <cell r="L982">
            <v>51783.6</v>
          </cell>
          <cell r="P982">
            <v>1</v>
          </cell>
          <cell r="R982">
            <v>2016</v>
          </cell>
        </row>
        <row r="983">
          <cell r="L983">
            <v>2011.3</v>
          </cell>
          <cell r="P983">
            <v>1</v>
          </cell>
          <cell r="R983">
            <v>2016</v>
          </cell>
        </row>
        <row r="984">
          <cell r="M984" t="str">
            <v>x</v>
          </cell>
          <cell r="P984">
            <v>1</v>
          </cell>
          <cell r="R984">
            <v>2016</v>
          </cell>
        </row>
        <row r="985">
          <cell r="M985" t="str">
            <v>x</v>
          </cell>
          <cell r="P985">
            <v>1</v>
          </cell>
          <cell r="R985">
            <v>2016</v>
          </cell>
        </row>
        <row r="986">
          <cell r="L986">
            <v>7296.3</v>
          </cell>
          <cell r="P986">
            <v>1</v>
          </cell>
          <cell r="R986">
            <v>2016</v>
          </cell>
        </row>
        <row r="987">
          <cell r="L987">
            <v>284.89999999999998</v>
          </cell>
          <cell r="P987">
            <v>1</v>
          </cell>
          <cell r="R987">
            <v>2016</v>
          </cell>
        </row>
        <row r="988">
          <cell r="L988">
            <v>140</v>
          </cell>
          <cell r="P988">
            <v>1</v>
          </cell>
          <cell r="R988">
            <v>2016</v>
          </cell>
        </row>
        <row r="989">
          <cell r="L989">
            <v>5.3</v>
          </cell>
          <cell r="P989">
            <v>1</v>
          </cell>
          <cell r="R989">
            <v>2016</v>
          </cell>
        </row>
        <row r="990">
          <cell r="L990">
            <v>7125.3</v>
          </cell>
          <cell r="P990">
            <v>1</v>
          </cell>
          <cell r="R990">
            <v>2016</v>
          </cell>
        </row>
        <row r="991">
          <cell r="L991">
            <v>278.2</v>
          </cell>
          <cell r="P991">
            <v>1</v>
          </cell>
          <cell r="R991">
            <v>2016</v>
          </cell>
        </row>
        <row r="992">
          <cell r="L992">
            <v>31</v>
          </cell>
          <cell r="P992">
            <v>1</v>
          </cell>
          <cell r="R992">
            <v>2016</v>
          </cell>
        </row>
        <row r="993">
          <cell r="L993">
            <v>1.2</v>
          </cell>
          <cell r="P993">
            <v>1</v>
          </cell>
          <cell r="R993">
            <v>2016</v>
          </cell>
        </row>
        <row r="994">
          <cell r="M994" t="str">
            <v>x</v>
          </cell>
          <cell r="P994">
            <v>1</v>
          </cell>
          <cell r="R994">
            <v>2016</v>
          </cell>
        </row>
        <row r="995">
          <cell r="M995" t="str">
            <v>x</v>
          </cell>
          <cell r="P995">
            <v>1</v>
          </cell>
          <cell r="R995">
            <v>2016</v>
          </cell>
        </row>
        <row r="996">
          <cell r="L996">
            <v>0</v>
          </cell>
          <cell r="P996">
            <v>1</v>
          </cell>
          <cell r="R996">
            <v>2016</v>
          </cell>
        </row>
        <row r="997">
          <cell r="L997">
            <v>0</v>
          </cell>
          <cell r="P997">
            <v>1</v>
          </cell>
          <cell r="R997">
            <v>2016</v>
          </cell>
        </row>
        <row r="998">
          <cell r="L998">
            <v>15500063.4</v>
          </cell>
          <cell r="P998">
            <v>1</v>
          </cell>
          <cell r="R998">
            <v>2016</v>
          </cell>
        </row>
        <row r="999">
          <cell r="L999">
            <v>603727.5</v>
          </cell>
          <cell r="P999">
            <v>1</v>
          </cell>
          <cell r="R999">
            <v>2016</v>
          </cell>
        </row>
        <row r="1000">
          <cell r="L1000">
            <v>13923620.699999999</v>
          </cell>
          <cell r="P1000">
            <v>1</v>
          </cell>
          <cell r="R1000">
            <v>2016</v>
          </cell>
        </row>
        <row r="1001">
          <cell r="L1001">
            <v>561153.1</v>
          </cell>
          <cell r="P1001">
            <v>1</v>
          </cell>
          <cell r="R1001">
            <v>2016</v>
          </cell>
        </row>
        <row r="1002">
          <cell r="L1002">
            <v>1498371.8</v>
          </cell>
          <cell r="P1002">
            <v>1</v>
          </cell>
          <cell r="R1002">
            <v>2016</v>
          </cell>
        </row>
        <row r="1003">
          <cell r="L1003">
            <v>57653</v>
          </cell>
          <cell r="P1003">
            <v>1</v>
          </cell>
          <cell r="R1003">
            <v>2016</v>
          </cell>
        </row>
        <row r="1004">
          <cell r="L1004">
            <v>404694</v>
          </cell>
          <cell r="P1004">
            <v>1</v>
          </cell>
          <cell r="R1004">
            <v>2016</v>
          </cell>
        </row>
        <row r="1005">
          <cell r="L1005">
            <v>15766.6</v>
          </cell>
          <cell r="P1005">
            <v>1</v>
          </cell>
          <cell r="R1005">
            <v>2016</v>
          </cell>
        </row>
        <row r="1006">
          <cell r="L1006">
            <v>6837745.7000000002</v>
          </cell>
          <cell r="P1006">
            <v>1</v>
          </cell>
          <cell r="R1006">
            <v>2016</v>
          </cell>
        </row>
        <row r="1007">
          <cell r="L1007">
            <v>271567.09999999998</v>
          </cell>
          <cell r="P1007">
            <v>1</v>
          </cell>
          <cell r="R1007">
            <v>2016</v>
          </cell>
        </row>
        <row r="1008">
          <cell r="L1008">
            <v>463339</v>
          </cell>
          <cell r="P1008">
            <v>1</v>
          </cell>
          <cell r="R1008">
            <v>2016</v>
          </cell>
        </row>
        <row r="1009">
          <cell r="L1009">
            <v>17951.5</v>
          </cell>
          <cell r="P1009">
            <v>1</v>
          </cell>
          <cell r="R1009">
            <v>2016</v>
          </cell>
        </row>
        <row r="1010">
          <cell r="L1010">
            <v>7154782</v>
          </cell>
          <cell r="P1010">
            <v>1</v>
          </cell>
          <cell r="R1010">
            <v>2016</v>
          </cell>
        </row>
        <row r="1011">
          <cell r="L1011">
            <v>281510.5</v>
          </cell>
          <cell r="P1011">
            <v>1</v>
          </cell>
          <cell r="R1011">
            <v>2016</v>
          </cell>
        </row>
        <row r="1012">
          <cell r="L1012">
            <v>23743852.100000001</v>
          </cell>
          <cell r="P1012">
            <v>1</v>
          </cell>
          <cell r="R1012">
            <v>2016</v>
          </cell>
        </row>
        <row r="1013">
          <cell r="L1013">
            <v>928474.9</v>
          </cell>
          <cell r="P1013">
            <v>1</v>
          </cell>
          <cell r="R1013">
            <v>2016</v>
          </cell>
        </row>
        <row r="1014">
          <cell r="L1014">
            <v>24585440.199999999</v>
          </cell>
          <cell r="P1014">
            <v>1</v>
          </cell>
          <cell r="R1014">
            <v>2016</v>
          </cell>
        </row>
        <row r="1015">
          <cell r="L1015">
            <v>961154</v>
          </cell>
          <cell r="P1015">
            <v>1</v>
          </cell>
          <cell r="R1015">
            <v>2016</v>
          </cell>
        </row>
        <row r="1016">
          <cell r="L1016">
            <v>841588.1</v>
          </cell>
          <cell r="P1016">
            <v>1</v>
          </cell>
          <cell r="R1016">
            <v>2016</v>
          </cell>
        </row>
        <row r="1017">
          <cell r="L1017">
            <v>32679.1</v>
          </cell>
          <cell r="P1017">
            <v>1</v>
          </cell>
          <cell r="R1017">
            <v>2016</v>
          </cell>
        </row>
        <row r="1018">
          <cell r="M1018" t="str">
            <v>x</v>
          </cell>
          <cell r="P1018">
            <v>1</v>
          </cell>
          <cell r="R1018">
            <v>2016</v>
          </cell>
        </row>
        <row r="1019">
          <cell r="M1019" t="str">
            <v>x</v>
          </cell>
          <cell r="P1019">
            <v>1</v>
          </cell>
          <cell r="R1019">
            <v>2016</v>
          </cell>
        </row>
        <row r="1020">
          <cell r="L1020">
            <v>178550.5</v>
          </cell>
          <cell r="P1020">
            <v>1</v>
          </cell>
          <cell r="R1020">
            <v>2016</v>
          </cell>
        </row>
        <row r="1021">
          <cell r="L1021">
            <v>6954.5</v>
          </cell>
          <cell r="P1021">
            <v>1</v>
          </cell>
          <cell r="R1021">
            <v>2016</v>
          </cell>
        </row>
        <row r="1022">
          <cell r="L1022">
            <v>158904</v>
          </cell>
          <cell r="P1022">
            <v>1</v>
          </cell>
          <cell r="R1022">
            <v>2016</v>
          </cell>
        </row>
        <row r="1023">
          <cell r="L1023">
            <v>6278.3</v>
          </cell>
          <cell r="P1023">
            <v>1</v>
          </cell>
          <cell r="R1023">
            <v>2016</v>
          </cell>
        </row>
        <row r="1024">
          <cell r="L1024">
            <v>85</v>
          </cell>
          <cell r="P1024">
            <v>1</v>
          </cell>
          <cell r="R1024">
            <v>2016</v>
          </cell>
        </row>
        <row r="1025">
          <cell r="L1025">
            <v>3.3</v>
          </cell>
          <cell r="P1025">
            <v>1</v>
          </cell>
          <cell r="R1025">
            <v>2016</v>
          </cell>
        </row>
        <row r="1026">
          <cell r="L1026">
            <v>44032</v>
          </cell>
          <cell r="P1026">
            <v>1</v>
          </cell>
          <cell r="R1026">
            <v>2016</v>
          </cell>
        </row>
        <row r="1027">
          <cell r="L1027">
            <v>1739.7</v>
          </cell>
          <cell r="P1027">
            <v>1</v>
          </cell>
          <cell r="R1027">
            <v>2016</v>
          </cell>
        </row>
        <row r="1028">
          <cell r="L1028">
            <v>3353</v>
          </cell>
          <cell r="P1028">
            <v>1</v>
          </cell>
          <cell r="R1028">
            <v>2016</v>
          </cell>
        </row>
        <row r="1029">
          <cell r="L1029">
            <v>132.5</v>
          </cell>
          <cell r="P1029">
            <v>1</v>
          </cell>
          <cell r="R1029">
            <v>2016</v>
          </cell>
        </row>
        <row r="1030">
          <cell r="L1030">
            <v>7622</v>
          </cell>
          <cell r="P1030">
            <v>1</v>
          </cell>
          <cell r="R1030">
            <v>2016</v>
          </cell>
        </row>
        <row r="1031">
          <cell r="L1031">
            <v>296.89999999999998</v>
          </cell>
          <cell r="P1031">
            <v>1</v>
          </cell>
          <cell r="R1031">
            <v>2016</v>
          </cell>
        </row>
        <row r="1032">
          <cell r="L1032">
            <v>7514</v>
          </cell>
          <cell r="P1032">
            <v>1</v>
          </cell>
          <cell r="R1032">
            <v>2016</v>
          </cell>
        </row>
        <row r="1033">
          <cell r="L1033">
            <v>296.89999999999998</v>
          </cell>
          <cell r="P1033">
            <v>1</v>
          </cell>
          <cell r="R1033">
            <v>2016</v>
          </cell>
        </row>
        <row r="1034">
          <cell r="L1034">
            <v>78838.8</v>
          </cell>
          <cell r="P1034">
            <v>1</v>
          </cell>
          <cell r="R1034">
            <v>2016</v>
          </cell>
        </row>
        <row r="1035">
          <cell r="L1035">
            <v>3070.8</v>
          </cell>
          <cell r="P1035">
            <v>1</v>
          </cell>
          <cell r="R1035">
            <v>2016</v>
          </cell>
        </row>
        <row r="1036">
          <cell r="L1036">
            <v>317</v>
          </cell>
          <cell r="P1036">
            <v>1</v>
          </cell>
          <cell r="R1036">
            <v>2016</v>
          </cell>
        </row>
        <row r="1037">
          <cell r="L1037">
            <v>12.5</v>
          </cell>
          <cell r="P1037">
            <v>1</v>
          </cell>
          <cell r="R1037">
            <v>2016</v>
          </cell>
        </row>
        <row r="1038">
          <cell r="L1038">
            <v>42082</v>
          </cell>
          <cell r="P1038">
            <v>1</v>
          </cell>
          <cell r="R1038">
            <v>2016</v>
          </cell>
        </row>
        <row r="1039">
          <cell r="L1039">
            <v>1662.4</v>
          </cell>
          <cell r="P1039">
            <v>1</v>
          </cell>
          <cell r="R1039">
            <v>2016</v>
          </cell>
        </row>
        <row r="1040">
          <cell r="L1040">
            <v>1620</v>
          </cell>
          <cell r="P1040">
            <v>1</v>
          </cell>
          <cell r="R1040">
            <v>2016</v>
          </cell>
        </row>
        <row r="1041">
          <cell r="L1041">
            <v>63.9</v>
          </cell>
          <cell r="P1041">
            <v>1</v>
          </cell>
          <cell r="R1041">
            <v>2016</v>
          </cell>
        </row>
        <row r="1042">
          <cell r="L1042">
            <v>44305</v>
          </cell>
          <cell r="P1042">
            <v>1</v>
          </cell>
          <cell r="R1042">
            <v>2016</v>
          </cell>
        </row>
        <row r="1043">
          <cell r="L1043">
            <v>1732.9</v>
          </cell>
          <cell r="P1043">
            <v>1</v>
          </cell>
          <cell r="R1043">
            <v>2016</v>
          </cell>
        </row>
        <row r="1044">
          <cell r="L1044">
            <v>5259.2</v>
          </cell>
          <cell r="P1044">
            <v>1</v>
          </cell>
          <cell r="R1044">
            <v>2016</v>
          </cell>
        </row>
        <row r="1045">
          <cell r="L1045">
            <v>204.8</v>
          </cell>
          <cell r="P1045">
            <v>1</v>
          </cell>
          <cell r="R1045">
            <v>2016</v>
          </cell>
        </row>
        <row r="1046">
          <cell r="L1046">
            <v>5412</v>
          </cell>
          <cell r="P1046">
            <v>1</v>
          </cell>
          <cell r="R1046">
            <v>2016</v>
          </cell>
        </row>
        <row r="1047">
          <cell r="L1047">
            <v>204.8</v>
          </cell>
          <cell r="P1047">
            <v>1</v>
          </cell>
          <cell r="R1047">
            <v>2016</v>
          </cell>
        </row>
        <row r="1048">
          <cell r="L1048">
            <v>17509</v>
          </cell>
          <cell r="P1048">
            <v>1</v>
          </cell>
          <cell r="R1048">
            <v>2016</v>
          </cell>
        </row>
        <row r="1049">
          <cell r="L1049">
            <v>663.7</v>
          </cell>
          <cell r="P1049">
            <v>1</v>
          </cell>
          <cell r="R1049">
            <v>2016</v>
          </cell>
        </row>
        <row r="1050">
          <cell r="L1050">
            <v>227606</v>
          </cell>
          <cell r="P1050">
            <v>1</v>
          </cell>
          <cell r="R1050">
            <v>2016</v>
          </cell>
        </row>
        <row r="1051">
          <cell r="L1051">
            <v>8624.9</v>
          </cell>
          <cell r="P1051">
            <v>1</v>
          </cell>
          <cell r="R1051">
            <v>2016</v>
          </cell>
        </row>
        <row r="1052">
          <cell r="L1052">
            <v>71813</v>
          </cell>
          <cell r="P1052">
            <v>1</v>
          </cell>
          <cell r="R1052">
            <v>2016</v>
          </cell>
        </row>
        <row r="1053">
          <cell r="L1053">
            <v>2721.4</v>
          </cell>
          <cell r="P1053">
            <v>1</v>
          </cell>
          <cell r="R1053">
            <v>2016</v>
          </cell>
        </row>
        <row r="1054">
          <cell r="L1054">
            <v>171223</v>
          </cell>
          <cell r="P1054">
            <v>1</v>
          </cell>
          <cell r="R1054">
            <v>2016</v>
          </cell>
        </row>
        <row r="1055">
          <cell r="L1055">
            <v>6483.1</v>
          </cell>
          <cell r="P1055">
            <v>1</v>
          </cell>
          <cell r="R1055">
            <v>2016</v>
          </cell>
        </row>
        <row r="1056">
          <cell r="L1056">
            <v>364142.9</v>
          </cell>
          <cell r="P1056">
            <v>1</v>
          </cell>
          <cell r="R1056">
            <v>2016</v>
          </cell>
        </row>
        <row r="1057">
          <cell r="L1057">
            <v>13899.3</v>
          </cell>
          <cell r="P1057">
            <v>1</v>
          </cell>
          <cell r="R1057">
            <v>2016</v>
          </cell>
        </row>
        <row r="1058">
          <cell r="L1058">
            <v>378344.9</v>
          </cell>
          <cell r="P1058">
            <v>1</v>
          </cell>
          <cell r="R1058">
            <v>2016</v>
          </cell>
        </row>
        <row r="1059">
          <cell r="L1059">
            <v>14441.4</v>
          </cell>
          <cell r="P1059">
            <v>1</v>
          </cell>
          <cell r="R1059">
            <v>2016</v>
          </cell>
        </row>
        <row r="1060">
          <cell r="L1060">
            <v>14202.1</v>
          </cell>
          <cell r="P1060">
            <v>1</v>
          </cell>
          <cell r="R1060">
            <v>2016</v>
          </cell>
        </row>
        <row r="1061">
          <cell r="L1061">
            <v>542.1</v>
          </cell>
          <cell r="P1061">
            <v>1</v>
          </cell>
          <cell r="R1061">
            <v>2016</v>
          </cell>
        </row>
        <row r="1062">
          <cell r="L1062">
            <v>6208</v>
          </cell>
          <cell r="P1062">
            <v>1</v>
          </cell>
          <cell r="R1062">
            <v>2016</v>
          </cell>
        </row>
        <row r="1063">
          <cell r="L1063">
            <v>241.8</v>
          </cell>
          <cell r="P1063">
            <v>1</v>
          </cell>
          <cell r="R1063">
            <v>2016</v>
          </cell>
        </row>
        <row r="1064">
          <cell r="L1064">
            <v>6264</v>
          </cell>
          <cell r="P1064">
            <v>1</v>
          </cell>
          <cell r="R1064">
            <v>2016</v>
          </cell>
        </row>
        <row r="1065">
          <cell r="L1065">
            <v>241.8</v>
          </cell>
          <cell r="P1065">
            <v>1</v>
          </cell>
          <cell r="R1065">
            <v>2016</v>
          </cell>
        </row>
        <row r="1066">
          <cell r="L1066">
            <v>1410713</v>
          </cell>
          <cell r="P1066">
            <v>1</v>
          </cell>
          <cell r="R1066">
            <v>2016</v>
          </cell>
        </row>
        <row r="1067">
          <cell r="L1067">
            <v>54244.9</v>
          </cell>
          <cell r="P1067">
            <v>1</v>
          </cell>
          <cell r="R1067">
            <v>2016</v>
          </cell>
        </row>
        <row r="1068">
          <cell r="L1068">
            <v>200106</v>
          </cell>
          <cell r="P1068">
            <v>1</v>
          </cell>
          <cell r="R1068">
            <v>2016</v>
          </cell>
        </row>
        <row r="1069">
          <cell r="L1069">
            <v>7731.7</v>
          </cell>
          <cell r="P1069">
            <v>1</v>
          </cell>
          <cell r="R1069">
            <v>2016</v>
          </cell>
        </row>
        <row r="1070">
          <cell r="L1070">
            <v>811230</v>
          </cell>
          <cell r="P1070">
            <v>1</v>
          </cell>
          <cell r="R1070">
            <v>2016</v>
          </cell>
        </row>
        <row r="1071">
          <cell r="L1071">
            <v>31333.8</v>
          </cell>
          <cell r="P1071">
            <v>1</v>
          </cell>
          <cell r="R1071">
            <v>2016</v>
          </cell>
        </row>
        <row r="1072">
          <cell r="L1072">
            <v>209087</v>
          </cell>
          <cell r="P1072">
            <v>1</v>
          </cell>
          <cell r="R1072">
            <v>2016</v>
          </cell>
        </row>
        <row r="1073">
          <cell r="L1073">
            <v>8078.5</v>
          </cell>
          <cell r="P1073">
            <v>1</v>
          </cell>
          <cell r="R1073">
            <v>2016</v>
          </cell>
        </row>
        <row r="1074">
          <cell r="L1074">
            <v>582268</v>
          </cell>
          <cell r="P1074">
            <v>1</v>
          </cell>
          <cell r="R1074">
            <v>2016</v>
          </cell>
        </row>
        <row r="1075">
          <cell r="L1075">
            <v>22181</v>
          </cell>
          <cell r="P1075">
            <v>1</v>
          </cell>
          <cell r="R1075">
            <v>2016</v>
          </cell>
        </row>
        <row r="1076">
          <cell r="L1076">
            <v>6585433</v>
          </cell>
          <cell r="P1076">
            <v>1</v>
          </cell>
          <cell r="R1076">
            <v>2016</v>
          </cell>
        </row>
        <row r="1077">
          <cell r="L1077">
            <v>250575.7</v>
          </cell>
          <cell r="P1077">
            <v>1</v>
          </cell>
          <cell r="R1077">
            <v>2016</v>
          </cell>
        </row>
        <row r="1078">
          <cell r="L1078">
            <v>7071770</v>
          </cell>
          <cell r="P1078">
            <v>1</v>
          </cell>
          <cell r="R1078">
            <v>2016</v>
          </cell>
        </row>
        <row r="1079">
          <cell r="L1079">
            <v>269363.7</v>
          </cell>
          <cell r="P1079">
            <v>1</v>
          </cell>
          <cell r="R1079">
            <v>2016</v>
          </cell>
        </row>
        <row r="1080">
          <cell r="L1080">
            <v>486337.1</v>
          </cell>
          <cell r="P1080">
            <v>1</v>
          </cell>
          <cell r="R1080">
            <v>2016</v>
          </cell>
        </row>
        <row r="1081">
          <cell r="L1081">
            <v>18788</v>
          </cell>
          <cell r="P1081">
            <v>1</v>
          </cell>
          <cell r="R1081">
            <v>2016</v>
          </cell>
        </row>
        <row r="1082">
          <cell r="L1082">
            <v>0</v>
          </cell>
          <cell r="P1082">
            <v>1</v>
          </cell>
          <cell r="R1082">
            <v>2016</v>
          </cell>
        </row>
        <row r="1083">
          <cell r="L1083">
            <v>0</v>
          </cell>
          <cell r="P1083">
            <v>1</v>
          </cell>
          <cell r="R1083">
            <v>2016</v>
          </cell>
        </row>
        <row r="1084">
          <cell r="L1084">
            <v>13158</v>
          </cell>
          <cell r="P1084">
            <v>1</v>
          </cell>
          <cell r="R1084">
            <v>2016</v>
          </cell>
        </row>
        <row r="1085">
          <cell r="L1085">
            <v>500.7</v>
          </cell>
          <cell r="P1085">
            <v>1</v>
          </cell>
          <cell r="R1085">
            <v>2016</v>
          </cell>
        </row>
        <row r="1086">
          <cell r="L1086">
            <v>59060</v>
          </cell>
          <cell r="P1086">
            <v>1</v>
          </cell>
          <cell r="R1086">
            <v>2016</v>
          </cell>
        </row>
        <row r="1087">
          <cell r="L1087">
            <v>2247.1999999999998</v>
          </cell>
          <cell r="P1087">
            <v>1</v>
          </cell>
          <cell r="R1087">
            <v>2016</v>
          </cell>
        </row>
        <row r="1088">
          <cell r="L1088">
            <v>19979</v>
          </cell>
          <cell r="P1088">
            <v>1</v>
          </cell>
          <cell r="R1088">
            <v>2016</v>
          </cell>
        </row>
        <row r="1089">
          <cell r="L1089">
            <v>760.2</v>
          </cell>
          <cell r="P1089">
            <v>1</v>
          </cell>
          <cell r="R1089">
            <v>2016</v>
          </cell>
        </row>
        <row r="1090">
          <cell r="L1090">
            <v>983129</v>
          </cell>
          <cell r="P1090">
            <v>1</v>
          </cell>
          <cell r="R1090">
            <v>2016</v>
          </cell>
        </row>
        <row r="1091">
          <cell r="L1091">
            <v>37309.5</v>
          </cell>
          <cell r="P1091">
            <v>1</v>
          </cell>
          <cell r="R1091">
            <v>2016</v>
          </cell>
        </row>
        <row r="1092">
          <cell r="L1092">
            <v>440399.4</v>
          </cell>
          <cell r="P1092">
            <v>1</v>
          </cell>
          <cell r="R1092">
            <v>2016</v>
          </cell>
        </row>
        <row r="1093">
          <cell r="L1093">
            <v>17153.599999999999</v>
          </cell>
          <cell r="P1093">
            <v>1</v>
          </cell>
          <cell r="R1093">
            <v>2016</v>
          </cell>
        </row>
        <row r="1094">
          <cell r="L1094">
            <v>264257</v>
          </cell>
          <cell r="P1094">
            <v>1</v>
          </cell>
          <cell r="R1094">
            <v>2016</v>
          </cell>
        </row>
        <row r="1095">
          <cell r="L1095">
            <v>9877.9</v>
          </cell>
          <cell r="P1095">
            <v>1</v>
          </cell>
          <cell r="R1095">
            <v>2016</v>
          </cell>
        </row>
        <row r="1096">
          <cell r="L1096">
            <v>0</v>
          </cell>
          <cell r="P1096">
            <v>1</v>
          </cell>
          <cell r="R1096">
            <v>2016</v>
          </cell>
        </row>
        <row r="1097">
          <cell r="L1097">
            <v>0</v>
          </cell>
          <cell r="P1097">
            <v>1</v>
          </cell>
          <cell r="R1097">
            <v>2016</v>
          </cell>
        </row>
        <row r="1098">
          <cell r="L1098">
            <v>13096</v>
          </cell>
          <cell r="P1098">
            <v>1</v>
          </cell>
          <cell r="R1098">
            <v>2016</v>
          </cell>
        </row>
        <row r="1099">
          <cell r="L1099">
            <v>506.2</v>
          </cell>
          <cell r="P1099">
            <v>1</v>
          </cell>
          <cell r="R1099">
            <v>2016</v>
          </cell>
        </row>
        <row r="1100">
          <cell r="L1100">
            <v>414409</v>
          </cell>
          <cell r="P1100">
            <v>1</v>
          </cell>
          <cell r="R1100">
            <v>2016</v>
          </cell>
        </row>
        <row r="1101">
          <cell r="L1101">
            <v>15492.2</v>
          </cell>
          <cell r="P1101">
            <v>1</v>
          </cell>
          <cell r="R1101">
            <v>2016</v>
          </cell>
        </row>
        <row r="1102">
          <cell r="L1102">
            <v>16826</v>
          </cell>
          <cell r="P1102">
            <v>1</v>
          </cell>
          <cell r="R1102">
            <v>2016</v>
          </cell>
        </row>
        <row r="1103">
          <cell r="L1103">
            <v>650.29999999999995</v>
          </cell>
          <cell r="P1103">
            <v>1</v>
          </cell>
          <cell r="R1103">
            <v>2016</v>
          </cell>
        </row>
        <row r="1104">
          <cell r="L1104">
            <v>2588857</v>
          </cell>
          <cell r="P1104">
            <v>1</v>
          </cell>
          <cell r="R1104">
            <v>2016</v>
          </cell>
        </row>
        <row r="1105">
          <cell r="L1105">
            <v>103603.1</v>
          </cell>
          <cell r="P1105">
            <v>1</v>
          </cell>
          <cell r="R1105">
            <v>2016</v>
          </cell>
        </row>
        <row r="1106">
          <cell r="L1106">
            <v>740210.1</v>
          </cell>
          <cell r="P1106">
            <v>1</v>
          </cell>
          <cell r="R1106">
            <v>2016</v>
          </cell>
        </row>
        <row r="1107">
          <cell r="L1107">
            <v>28883</v>
          </cell>
          <cell r="P1107">
            <v>1</v>
          </cell>
          <cell r="R1107">
            <v>2016</v>
          </cell>
        </row>
        <row r="1108">
          <cell r="L1108">
            <v>758944.1</v>
          </cell>
          <cell r="P1108">
            <v>1</v>
          </cell>
          <cell r="R1108">
            <v>2016</v>
          </cell>
        </row>
        <row r="1109">
          <cell r="L1109">
            <v>29614</v>
          </cell>
          <cell r="P1109">
            <v>1</v>
          </cell>
          <cell r="R1109">
            <v>2016</v>
          </cell>
        </row>
        <row r="1110">
          <cell r="L1110">
            <v>18734</v>
          </cell>
          <cell r="P1110">
            <v>1</v>
          </cell>
          <cell r="R1110">
            <v>2016</v>
          </cell>
        </row>
        <row r="1111">
          <cell r="L1111">
            <v>731</v>
          </cell>
          <cell r="P1111">
            <v>1</v>
          </cell>
          <cell r="R1111">
            <v>2016</v>
          </cell>
        </row>
        <row r="1112">
          <cell r="L1112">
            <v>10555809.6</v>
          </cell>
          <cell r="P1112">
            <v>1</v>
          </cell>
          <cell r="R1112">
            <v>2016</v>
          </cell>
        </row>
        <row r="1113">
          <cell r="L1113">
            <v>411148.79999999999</v>
          </cell>
          <cell r="P1113">
            <v>1</v>
          </cell>
          <cell r="R1113">
            <v>2016</v>
          </cell>
        </row>
        <row r="1114">
          <cell r="L1114">
            <v>10393219</v>
          </cell>
          <cell r="P1114">
            <v>1</v>
          </cell>
          <cell r="R1114">
            <v>2016</v>
          </cell>
        </row>
        <row r="1115">
          <cell r="L1115">
            <v>417834.6</v>
          </cell>
          <cell r="P1115">
            <v>1</v>
          </cell>
          <cell r="R1115">
            <v>2016</v>
          </cell>
        </row>
        <row r="1116">
          <cell r="L1116">
            <v>100070</v>
          </cell>
          <cell r="P1116">
            <v>1</v>
          </cell>
          <cell r="R1116">
            <v>2016</v>
          </cell>
        </row>
        <row r="1117">
          <cell r="L1117">
            <v>3894.2</v>
          </cell>
          <cell r="P1117">
            <v>1</v>
          </cell>
          <cell r="R1117">
            <v>2016</v>
          </cell>
        </row>
        <row r="1118">
          <cell r="L1118">
            <v>4868534</v>
          </cell>
          <cell r="P1118">
            <v>1</v>
          </cell>
          <cell r="R1118">
            <v>2016</v>
          </cell>
        </row>
        <row r="1119">
          <cell r="L1119">
            <v>195281.3</v>
          </cell>
          <cell r="P1119">
            <v>1</v>
          </cell>
          <cell r="R1119">
            <v>2016</v>
          </cell>
        </row>
        <row r="1120">
          <cell r="L1120">
            <v>95925</v>
          </cell>
          <cell r="P1120">
            <v>1</v>
          </cell>
          <cell r="R1120">
            <v>2016</v>
          </cell>
        </row>
        <row r="1121">
          <cell r="L1121">
            <v>3725.4</v>
          </cell>
          <cell r="P1121">
            <v>1</v>
          </cell>
          <cell r="R1121">
            <v>2016</v>
          </cell>
        </row>
        <row r="1122">
          <cell r="L1122">
            <v>73549</v>
          </cell>
          <cell r="P1122">
            <v>1</v>
          </cell>
          <cell r="R1122">
            <v>2016</v>
          </cell>
        </row>
        <row r="1123">
          <cell r="L1123">
            <v>2945.6</v>
          </cell>
          <cell r="P1123">
            <v>1</v>
          </cell>
          <cell r="R1123">
            <v>2016</v>
          </cell>
        </row>
        <row r="1124">
          <cell r="L1124">
            <v>15257863.1</v>
          </cell>
          <cell r="P1124">
            <v>1</v>
          </cell>
          <cell r="R1124">
            <v>2016</v>
          </cell>
        </row>
        <row r="1125">
          <cell r="L1125">
            <v>604192.30000000005</v>
          </cell>
          <cell r="P1125">
            <v>1</v>
          </cell>
          <cell r="R1125">
            <v>2016</v>
          </cell>
        </row>
        <row r="1126">
          <cell r="L1126">
            <v>15363374.699999999</v>
          </cell>
          <cell r="P1126">
            <v>1</v>
          </cell>
          <cell r="R1126">
            <v>2016</v>
          </cell>
        </row>
        <row r="1127">
          <cell r="L1127">
            <v>608389.6</v>
          </cell>
          <cell r="P1127">
            <v>1</v>
          </cell>
          <cell r="R1127">
            <v>2016</v>
          </cell>
        </row>
        <row r="1128">
          <cell r="L1128">
            <v>105511.6</v>
          </cell>
          <cell r="P1128">
            <v>1</v>
          </cell>
          <cell r="R1128">
            <v>2016</v>
          </cell>
        </row>
        <row r="1129">
          <cell r="L1129">
            <v>4197.3</v>
          </cell>
          <cell r="P1129">
            <v>1</v>
          </cell>
          <cell r="R1129">
            <v>2016</v>
          </cell>
        </row>
        <row r="1130">
          <cell r="L1130">
            <v>4005591.1</v>
          </cell>
          <cell r="P1130">
            <v>1</v>
          </cell>
          <cell r="R1130">
            <v>2016</v>
          </cell>
        </row>
        <row r="1131">
          <cell r="L1131">
            <v>156017.79999999999</v>
          </cell>
          <cell r="P1131">
            <v>1</v>
          </cell>
          <cell r="R1131">
            <v>2016</v>
          </cell>
        </row>
        <row r="1132">
          <cell r="L1132">
            <v>3081036</v>
          </cell>
          <cell r="P1132">
            <v>1</v>
          </cell>
          <cell r="R1132">
            <v>2016</v>
          </cell>
        </row>
        <row r="1133">
          <cell r="L1133">
            <v>126145.5</v>
          </cell>
          <cell r="P1133">
            <v>1</v>
          </cell>
          <cell r="R1133">
            <v>2016</v>
          </cell>
        </row>
        <row r="1134">
          <cell r="L1134">
            <v>8820</v>
          </cell>
          <cell r="P1134">
            <v>1</v>
          </cell>
          <cell r="R1134">
            <v>2016</v>
          </cell>
        </row>
        <row r="1135">
          <cell r="L1135">
            <v>337.4</v>
          </cell>
          <cell r="P1135">
            <v>1</v>
          </cell>
          <cell r="R1135">
            <v>2016</v>
          </cell>
        </row>
        <row r="1136">
          <cell r="L1136">
            <v>60304</v>
          </cell>
          <cell r="P1136">
            <v>1</v>
          </cell>
          <cell r="R1136">
            <v>2016</v>
          </cell>
        </row>
        <row r="1137">
          <cell r="L1137">
            <v>2452.5</v>
          </cell>
          <cell r="P1137">
            <v>1</v>
          </cell>
          <cell r="R1137">
            <v>2016</v>
          </cell>
        </row>
        <row r="1138">
          <cell r="L1138">
            <v>363842</v>
          </cell>
          <cell r="P1138">
            <v>1</v>
          </cell>
          <cell r="R1138">
            <v>2016</v>
          </cell>
        </row>
        <row r="1139">
          <cell r="L1139">
            <v>14914.8</v>
          </cell>
          <cell r="P1139">
            <v>1</v>
          </cell>
          <cell r="R1139">
            <v>2016</v>
          </cell>
        </row>
        <row r="1140">
          <cell r="L1140">
            <v>44721</v>
          </cell>
          <cell r="P1140">
            <v>1</v>
          </cell>
          <cell r="R1140">
            <v>2016</v>
          </cell>
        </row>
        <row r="1141">
          <cell r="L1141">
            <v>1818.7</v>
          </cell>
          <cell r="P1141">
            <v>1</v>
          </cell>
          <cell r="R1141">
            <v>2016</v>
          </cell>
        </row>
        <row r="1142">
          <cell r="L1142">
            <v>2711451</v>
          </cell>
          <cell r="P1142">
            <v>1</v>
          </cell>
          <cell r="R1142">
            <v>2016</v>
          </cell>
        </row>
        <row r="1143">
          <cell r="L1143">
            <v>107255.2</v>
          </cell>
          <cell r="P1143">
            <v>1</v>
          </cell>
          <cell r="R1143">
            <v>2016</v>
          </cell>
        </row>
        <row r="1144">
          <cell r="L1144">
            <v>796203</v>
          </cell>
          <cell r="P1144">
            <v>1</v>
          </cell>
          <cell r="R1144">
            <v>2016</v>
          </cell>
        </row>
        <row r="1145">
          <cell r="L1145">
            <v>30924.5</v>
          </cell>
          <cell r="P1145">
            <v>1</v>
          </cell>
          <cell r="R1145">
            <v>2016</v>
          </cell>
        </row>
        <row r="1146">
          <cell r="L1146">
            <v>1013006.4</v>
          </cell>
          <cell r="P1146">
            <v>1</v>
          </cell>
          <cell r="R1146">
            <v>2016</v>
          </cell>
        </row>
        <row r="1147">
          <cell r="L1147">
            <v>39345.199999999997</v>
          </cell>
          <cell r="P1147">
            <v>1</v>
          </cell>
          <cell r="R1147">
            <v>2016</v>
          </cell>
        </row>
        <row r="1148">
          <cell r="L1148">
            <v>216803.4</v>
          </cell>
          <cell r="P1148">
            <v>1</v>
          </cell>
          <cell r="R1148">
            <v>2016</v>
          </cell>
        </row>
        <row r="1149">
          <cell r="L1149">
            <v>8420.6</v>
          </cell>
          <cell r="P1149">
            <v>1</v>
          </cell>
          <cell r="R1149">
            <v>2016</v>
          </cell>
        </row>
        <row r="1150">
          <cell r="M1150" t="str">
            <v>x</v>
          </cell>
          <cell r="P1150">
            <v>1</v>
          </cell>
          <cell r="R1150">
            <v>2016</v>
          </cell>
        </row>
        <row r="1151">
          <cell r="M1151" t="str">
            <v>x</v>
          </cell>
          <cell r="P1151">
            <v>1</v>
          </cell>
          <cell r="R1151">
            <v>2016</v>
          </cell>
        </row>
        <row r="1152">
          <cell r="L1152">
            <v>7014.7</v>
          </cell>
          <cell r="P1152">
            <v>1</v>
          </cell>
          <cell r="R1152">
            <v>2016</v>
          </cell>
        </row>
        <row r="1153">
          <cell r="L1153">
            <v>273.2</v>
          </cell>
          <cell r="P1153">
            <v>1</v>
          </cell>
          <cell r="R1153">
            <v>2016</v>
          </cell>
        </row>
        <row r="1154">
          <cell r="L1154">
            <v>49</v>
          </cell>
          <cell r="P1154">
            <v>1</v>
          </cell>
          <cell r="R1154">
            <v>2016</v>
          </cell>
        </row>
        <row r="1155">
          <cell r="L1155">
            <v>1.8</v>
          </cell>
          <cell r="P1155">
            <v>1</v>
          </cell>
          <cell r="R1155">
            <v>2016</v>
          </cell>
        </row>
        <row r="1156">
          <cell r="L1156">
            <v>6950.7</v>
          </cell>
          <cell r="P1156">
            <v>1</v>
          </cell>
          <cell r="R1156">
            <v>2016</v>
          </cell>
        </row>
        <row r="1157">
          <cell r="L1157">
            <v>270.7</v>
          </cell>
          <cell r="P1157">
            <v>1</v>
          </cell>
          <cell r="R1157">
            <v>2016</v>
          </cell>
        </row>
        <row r="1158">
          <cell r="L1158">
            <v>15</v>
          </cell>
          <cell r="P1158">
            <v>1</v>
          </cell>
          <cell r="R1158">
            <v>2016</v>
          </cell>
        </row>
        <row r="1159">
          <cell r="L1159">
            <v>0.6</v>
          </cell>
          <cell r="P1159">
            <v>1</v>
          </cell>
          <cell r="R1159">
            <v>2016</v>
          </cell>
        </row>
        <row r="1160">
          <cell r="M1160" t="str">
            <v>x</v>
          </cell>
          <cell r="P1160">
            <v>1</v>
          </cell>
          <cell r="R1160">
            <v>2016</v>
          </cell>
        </row>
        <row r="1161">
          <cell r="M1161" t="str">
            <v>x</v>
          </cell>
          <cell r="P1161">
            <v>1</v>
          </cell>
          <cell r="R1161">
            <v>2016</v>
          </cell>
        </row>
        <row r="1162">
          <cell r="L1162">
            <v>0</v>
          </cell>
          <cell r="P1162">
            <v>1</v>
          </cell>
          <cell r="R1162">
            <v>2016</v>
          </cell>
        </row>
        <row r="1163">
          <cell r="L1163">
            <v>0</v>
          </cell>
          <cell r="P1163">
            <v>1</v>
          </cell>
          <cell r="R1163">
            <v>2016</v>
          </cell>
        </row>
        <row r="1164">
          <cell r="L1164">
            <v>15456957.4</v>
          </cell>
          <cell r="P1164">
            <v>1</v>
          </cell>
          <cell r="R1164">
            <v>2016</v>
          </cell>
        </row>
        <row r="1165">
          <cell r="L1165">
            <v>603594.19999999995</v>
          </cell>
          <cell r="P1165">
            <v>1</v>
          </cell>
          <cell r="R1165">
            <v>2016</v>
          </cell>
        </row>
        <row r="1166">
          <cell r="L1166">
            <v>14243927</v>
          </cell>
          <cell r="P1166">
            <v>1</v>
          </cell>
          <cell r="R1166">
            <v>2016</v>
          </cell>
        </row>
        <row r="1167">
          <cell r="L1167">
            <v>573055.1</v>
          </cell>
          <cell r="P1167">
            <v>1</v>
          </cell>
          <cell r="R1167">
            <v>2016</v>
          </cell>
        </row>
        <row r="1168">
          <cell r="L1168">
            <v>1538781.3</v>
          </cell>
          <cell r="P1168">
            <v>1</v>
          </cell>
          <cell r="R1168">
            <v>2016</v>
          </cell>
        </row>
        <row r="1169">
          <cell r="L1169">
            <v>59892.4</v>
          </cell>
          <cell r="P1169">
            <v>1</v>
          </cell>
          <cell r="R1169">
            <v>2016</v>
          </cell>
        </row>
        <row r="1170">
          <cell r="L1170">
            <v>362677</v>
          </cell>
          <cell r="P1170">
            <v>1</v>
          </cell>
          <cell r="R1170">
            <v>2016</v>
          </cell>
        </row>
        <row r="1171">
          <cell r="L1171">
            <v>14196.8</v>
          </cell>
          <cell r="P1171">
            <v>1</v>
          </cell>
          <cell r="R1171">
            <v>2016</v>
          </cell>
        </row>
        <row r="1172">
          <cell r="L1172">
            <v>6843633</v>
          </cell>
          <cell r="P1172">
            <v>1</v>
          </cell>
          <cell r="R1172">
            <v>2016</v>
          </cell>
        </row>
        <row r="1173">
          <cell r="L1173">
            <v>270131.90000000002</v>
          </cell>
          <cell r="P1173">
            <v>1</v>
          </cell>
          <cell r="R1173">
            <v>2016</v>
          </cell>
        </row>
        <row r="1174">
          <cell r="L1174">
            <v>466192</v>
          </cell>
          <cell r="P1174">
            <v>1</v>
          </cell>
          <cell r="R1174">
            <v>2016</v>
          </cell>
        </row>
        <row r="1175">
          <cell r="L1175">
            <v>18121.099999999999</v>
          </cell>
          <cell r="P1175">
            <v>1</v>
          </cell>
          <cell r="R1175">
            <v>2016</v>
          </cell>
        </row>
        <row r="1176">
          <cell r="L1176">
            <v>7048598</v>
          </cell>
          <cell r="P1176">
            <v>1</v>
          </cell>
          <cell r="R1176">
            <v>2016</v>
          </cell>
        </row>
        <row r="1177">
          <cell r="L1177">
            <v>278090.7</v>
          </cell>
          <cell r="P1177">
            <v>1</v>
          </cell>
          <cell r="R1177">
            <v>2016</v>
          </cell>
        </row>
        <row r="1178">
          <cell r="L1178">
            <v>24585440.199999999</v>
          </cell>
          <cell r="P1178">
            <v>1</v>
          </cell>
          <cell r="R1178">
            <v>2016</v>
          </cell>
        </row>
        <row r="1179">
          <cell r="L1179">
            <v>961154</v>
          </cell>
          <cell r="P1179">
            <v>1</v>
          </cell>
          <cell r="R1179">
            <v>2016</v>
          </cell>
        </row>
        <row r="1180">
          <cell r="L1180">
            <v>26122335.600000001</v>
          </cell>
          <cell r="P1180">
            <v>1</v>
          </cell>
          <cell r="R1180">
            <v>2016</v>
          </cell>
        </row>
        <row r="1181">
          <cell r="L1181">
            <v>1021035.2</v>
          </cell>
          <cell r="P1181">
            <v>1</v>
          </cell>
          <cell r="R1181">
            <v>2016</v>
          </cell>
        </row>
        <row r="1182">
          <cell r="L1182">
            <v>1536895.4</v>
          </cell>
          <cell r="P1182">
            <v>1</v>
          </cell>
          <cell r="R1182">
            <v>2016</v>
          </cell>
        </row>
        <row r="1183">
          <cell r="L1183">
            <v>59881.3</v>
          </cell>
          <cell r="P1183">
            <v>1</v>
          </cell>
          <cell r="R1183">
            <v>2016</v>
          </cell>
        </row>
        <row r="1184">
          <cell r="M1184" t="str">
            <v>x</v>
          </cell>
          <cell r="P1184">
            <v>1</v>
          </cell>
          <cell r="R1184">
            <v>2016</v>
          </cell>
        </row>
        <row r="1185">
          <cell r="M1185" t="str">
            <v>x</v>
          </cell>
          <cell r="P1185">
            <v>1</v>
          </cell>
          <cell r="R1185">
            <v>2016</v>
          </cell>
        </row>
        <row r="1186">
          <cell r="L1186">
            <v>187354.3</v>
          </cell>
          <cell r="P1186">
            <v>1</v>
          </cell>
          <cell r="R1186">
            <v>2016</v>
          </cell>
        </row>
        <row r="1187">
          <cell r="L1187">
            <v>7316.2</v>
          </cell>
          <cell r="P1187">
            <v>1</v>
          </cell>
          <cell r="R1187">
            <v>2016</v>
          </cell>
        </row>
        <row r="1188">
          <cell r="L1188">
            <v>168413</v>
          </cell>
          <cell r="P1188">
            <v>1</v>
          </cell>
          <cell r="R1188">
            <v>2016</v>
          </cell>
        </row>
        <row r="1189">
          <cell r="L1189">
            <v>6648.9</v>
          </cell>
          <cell r="P1189">
            <v>1</v>
          </cell>
          <cell r="R1189">
            <v>2016</v>
          </cell>
        </row>
        <row r="1190">
          <cell r="L1190">
            <v>91</v>
          </cell>
          <cell r="P1190">
            <v>1</v>
          </cell>
          <cell r="R1190">
            <v>2016</v>
          </cell>
        </row>
        <row r="1191">
          <cell r="L1191">
            <v>3.6</v>
          </cell>
          <cell r="P1191">
            <v>1</v>
          </cell>
          <cell r="R1191">
            <v>2016</v>
          </cell>
        </row>
        <row r="1192">
          <cell r="L1192">
            <v>42210</v>
          </cell>
          <cell r="P1192">
            <v>1</v>
          </cell>
          <cell r="R1192">
            <v>2016</v>
          </cell>
        </row>
        <row r="1193">
          <cell r="L1193">
            <v>1666.4</v>
          </cell>
          <cell r="P1193">
            <v>1</v>
          </cell>
          <cell r="R1193">
            <v>2016</v>
          </cell>
        </row>
        <row r="1194">
          <cell r="L1194">
            <v>3130</v>
          </cell>
          <cell r="P1194">
            <v>1</v>
          </cell>
          <cell r="R1194">
            <v>2016</v>
          </cell>
        </row>
        <row r="1195">
          <cell r="L1195">
            <v>123.5</v>
          </cell>
          <cell r="P1195">
            <v>1</v>
          </cell>
          <cell r="R1195">
            <v>2016</v>
          </cell>
        </row>
        <row r="1196">
          <cell r="L1196">
            <v>7429.9</v>
          </cell>
          <cell r="P1196">
            <v>1</v>
          </cell>
          <cell r="R1196">
            <v>2016</v>
          </cell>
        </row>
        <row r="1197">
          <cell r="L1197">
            <v>290.10000000000002</v>
          </cell>
          <cell r="P1197">
            <v>1</v>
          </cell>
          <cell r="R1197">
            <v>2016</v>
          </cell>
        </row>
        <row r="1198">
          <cell r="L1198">
            <v>7349</v>
          </cell>
          <cell r="P1198">
            <v>1</v>
          </cell>
          <cell r="R1198">
            <v>2016</v>
          </cell>
        </row>
        <row r="1199">
          <cell r="L1199">
            <v>290.10000000000002</v>
          </cell>
          <cell r="P1199">
            <v>1</v>
          </cell>
          <cell r="R1199">
            <v>2016</v>
          </cell>
        </row>
        <row r="1200">
          <cell r="L1200">
            <v>0</v>
          </cell>
          <cell r="P1200">
            <v>1</v>
          </cell>
          <cell r="R1200">
            <v>2016</v>
          </cell>
        </row>
        <row r="1201">
          <cell r="L1201">
            <v>0</v>
          </cell>
          <cell r="P1201">
            <v>1</v>
          </cell>
          <cell r="R1201">
            <v>2016</v>
          </cell>
        </row>
        <row r="1202">
          <cell r="L1202">
            <v>338</v>
          </cell>
          <cell r="P1202">
            <v>1</v>
          </cell>
          <cell r="R1202">
            <v>2016</v>
          </cell>
        </row>
        <row r="1203">
          <cell r="L1203">
            <v>13.4</v>
          </cell>
          <cell r="P1203">
            <v>1</v>
          </cell>
          <cell r="R1203">
            <v>2016</v>
          </cell>
        </row>
        <row r="1204">
          <cell r="L1204">
            <v>41694</v>
          </cell>
          <cell r="P1204">
            <v>1</v>
          </cell>
          <cell r="R1204">
            <v>2016</v>
          </cell>
        </row>
        <row r="1205">
          <cell r="L1205">
            <v>1646.2</v>
          </cell>
          <cell r="P1205">
            <v>1</v>
          </cell>
          <cell r="R1205">
            <v>2016</v>
          </cell>
        </row>
        <row r="1206">
          <cell r="L1206">
            <v>1618</v>
          </cell>
          <cell r="P1206">
            <v>1</v>
          </cell>
          <cell r="R1206">
            <v>2016</v>
          </cell>
        </row>
        <row r="1207">
          <cell r="L1207">
            <v>64</v>
          </cell>
          <cell r="P1207">
            <v>1</v>
          </cell>
          <cell r="R1207">
            <v>2016</v>
          </cell>
        </row>
        <row r="1208">
          <cell r="L1208">
            <v>58543</v>
          </cell>
          <cell r="P1208">
            <v>1</v>
          </cell>
          <cell r="R1208">
            <v>2016</v>
          </cell>
        </row>
        <row r="1209">
          <cell r="L1209">
            <v>2294.3000000000002</v>
          </cell>
          <cell r="P1209">
            <v>1</v>
          </cell>
          <cell r="R1209">
            <v>2016</v>
          </cell>
        </row>
        <row r="1210">
          <cell r="L1210">
            <v>5191.8</v>
          </cell>
          <cell r="P1210">
            <v>1</v>
          </cell>
          <cell r="R1210">
            <v>2016</v>
          </cell>
        </row>
        <row r="1211">
          <cell r="L1211">
            <v>202.7</v>
          </cell>
          <cell r="P1211">
            <v>1</v>
          </cell>
          <cell r="R1211">
            <v>2016</v>
          </cell>
        </row>
        <row r="1212">
          <cell r="L1212">
            <v>5355</v>
          </cell>
          <cell r="P1212">
            <v>1</v>
          </cell>
          <cell r="R1212">
            <v>2016</v>
          </cell>
        </row>
        <row r="1213">
          <cell r="L1213">
            <v>202.7</v>
          </cell>
          <cell r="P1213">
            <v>1</v>
          </cell>
          <cell r="R1213">
            <v>2016</v>
          </cell>
        </row>
        <row r="1214">
          <cell r="L1214">
            <v>12562</v>
          </cell>
          <cell r="P1214">
            <v>1</v>
          </cell>
          <cell r="R1214">
            <v>2016</v>
          </cell>
        </row>
        <row r="1215">
          <cell r="L1215">
            <v>476</v>
          </cell>
          <cell r="P1215">
            <v>1</v>
          </cell>
          <cell r="R1215">
            <v>2016</v>
          </cell>
        </row>
        <row r="1216">
          <cell r="L1216">
            <v>249603</v>
          </cell>
          <cell r="P1216">
            <v>1</v>
          </cell>
          <cell r="R1216">
            <v>2016</v>
          </cell>
        </row>
        <row r="1217">
          <cell r="L1217">
            <v>9457.6</v>
          </cell>
          <cell r="P1217">
            <v>1</v>
          </cell>
          <cell r="R1217">
            <v>2016</v>
          </cell>
        </row>
        <row r="1218">
          <cell r="L1218">
            <v>89013</v>
          </cell>
          <cell r="P1218">
            <v>1</v>
          </cell>
          <cell r="R1218">
            <v>2016</v>
          </cell>
        </row>
        <row r="1219">
          <cell r="L1219">
            <v>3372.7</v>
          </cell>
          <cell r="P1219">
            <v>1</v>
          </cell>
          <cell r="R1219">
            <v>2016</v>
          </cell>
        </row>
        <row r="1220">
          <cell r="L1220">
            <v>176371</v>
          </cell>
          <cell r="P1220">
            <v>1</v>
          </cell>
          <cell r="R1220">
            <v>2016</v>
          </cell>
        </row>
        <row r="1221">
          <cell r="L1221">
            <v>6681.5</v>
          </cell>
          <cell r="P1221">
            <v>1</v>
          </cell>
          <cell r="R1221">
            <v>2016</v>
          </cell>
        </row>
        <row r="1222">
          <cell r="L1222">
            <v>378344.9</v>
          </cell>
          <cell r="P1222">
            <v>1</v>
          </cell>
          <cell r="R1222">
            <v>2016</v>
          </cell>
        </row>
        <row r="1223">
          <cell r="L1223">
            <v>14441.4</v>
          </cell>
          <cell r="P1223">
            <v>1</v>
          </cell>
          <cell r="R1223">
            <v>2016</v>
          </cell>
        </row>
        <row r="1224">
          <cell r="L1224">
            <v>398866</v>
          </cell>
          <cell r="P1224">
            <v>1</v>
          </cell>
          <cell r="R1224">
            <v>2016</v>
          </cell>
        </row>
        <row r="1225">
          <cell r="L1225">
            <v>15224.7</v>
          </cell>
          <cell r="P1225">
            <v>1</v>
          </cell>
          <cell r="R1225">
            <v>2016</v>
          </cell>
        </row>
        <row r="1226">
          <cell r="L1226">
            <v>20521.099999999999</v>
          </cell>
          <cell r="P1226">
            <v>1</v>
          </cell>
          <cell r="R1226">
            <v>2016</v>
          </cell>
        </row>
        <row r="1227">
          <cell r="L1227">
            <v>783.3</v>
          </cell>
          <cell r="P1227">
            <v>1</v>
          </cell>
          <cell r="R1227">
            <v>2016</v>
          </cell>
        </row>
        <row r="1228">
          <cell r="L1228">
            <v>6192.1</v>
          </cell>
          <cell r="P1228">
            <v>1</v>
          </cell>
          <cell r="R1228">
            <v>2016</v>
          </cell>
        </row>
        <row r="1229">
          <cell r="L1229">
            <v>241.8</v>
          </cell>
          <cell r="P1229">
            <v>1</v>
          </cell>
          <cell r="R1229">
            <v>2016</v>
          </cell>
        </row>
        <row r="1230">
          <cell r="L1230">
            <v>6213</v>
          </cell>
          <cell r="P1230">
            <v>1</v>
          </cell>
          <cell r="R1230">
            <v>2016</v>
          </cell>
        </row>
        <row r="1231">
          <cell r="L1231">
            <v>241.8</v>
          </cell>
          <cell r="P1231">
            <v>1</v>
          </cell>
          <cell r="R1231">
            <v>2016</v>
          </cell>
        </row>
        <row r="1232">
          <cell r="L1232">
            <v>1525755</v>
          </cell>
          <cell r="P1232">
            <v>1</v>
          </cell>
          <cell r="R1232">
            <v>2016</v>
          </cell>
        </row>
        <row r="1233">
          <cell r="L1233">
            <v>59396.9</v>
          </cell>
          <cell r="P1233">
            <v>1</v>
          </cell>
          <cell r="R1233">
            <v>2016</v>
          </cell>
        </row>
        <row r="1234">
          <cell r="L1234">
            <v>189951</v>
          </cell>
          <cell r="P1234">
            <v>1</v>
          </cell>
          <cell r="R1234">
            <v>2016</v>
          </cell>
        </row>
        <row r="1235">
          <cell r="L1235">
            <v>7407.2</v>
          </cell>
          <cell r="P1235">
            <v>1</v>
          </cell>
          <cell r="R1235">
            <v>2016</v>
          </cell>
        </row>
        <row r="1236">
          <cell r="L1236">
            <v>908832</v>
          </cell>
          <cell r="P1236">
            <v>1</v>
          </cell>
          <cell r="R1236">
            <v>2016</v>
          </cell>
        </row>
        <row r="1237">
          <cell r="L1237">
            <v>35397.1</v>
          </cell>
          <cell r="P1237">
            <v>1</v>
          </cell>
          <cell r="R1237">
            <v>2016</v>
          </cell>
        </row>
        <row r="1238">
          <cell r="L1238">
            <v>223273</v>
          </cell>
          <cell r="P1238">
            <v>1</v>
          </cell>
          <cell r="R1238">
            <v>2016</v>
          </cell>
        </row>
        <row r="1239">
          <cell r="L1239">
            <v>8706.7000000000007</v>
          </cell>
          <cell r="P1239">
            <v>1</v>
          </cell>
          <cell r="R1239">
            <v>2016</v>
          </cell>
        </row>
        <row r="1240">
          <cell r="L1240">
            <v>572029</v>
          </cell>
          <cell r="P1240">
            <v>1</v>
          </cell>
          <cell r="R1240">
            <v>2016</v>
          </cell>
        </row>
        <row r="1241">
          <cell r="L1241">
            <v>21843.8</v>
          </cell>
          <cell r="P1241">
            <v>1</v>
          </cell>
          <cell r="R1241">
            <v>2016</v>
          </cell>
        </row>
        <row r="1242">
          <cell r="L1242">
            <v>7071770</v>
          </cell>
          <cell r="P1242">
            <v>1</v>
          </cell>
          <cell r="R1242">
            <v>2016</v>
          </cell>
        </row>
        <row r="1243">
          <cell r="L1243">
            <v>269363.7</v>
          </cell>
          <cell r="P1243">
            <v>1</v>
          </cell>
          <cell r="R1243">
            <v>2016</v>
          </cell>
        </row>
        <row r="1244">
          <cell r="L1244">
            <v>7578875.5</v>
          </cell>
          <cell r="P1244">
            <v>1</v>
          </cell>
          <cell r="R1244">
            <v>2016</v>
          </cell>
        </row>
        <row r="1245">
          <cell r="L1245">
            <v>288944.59999999998</v>
          </cell>
          <cell r="P1245">
            <v>1</v>
          </cell>
          <cell r="R1245">
            <v>2016</v>
          </cell>
        </row>
        <row r="1246">
          <cell r="L1246">
            <v>507105.5</v>
          </cell>
          <cell r="P1246">
            <v>1</v>
          </cell>
          <cell r="R1246">
            <v>2016</v>
          </cell>
        </row>
        <row r="1247">
          <cell r="L1247">
            <v>19580.900000000001</v>
          </cell>
          <cell r="P1247">
            <v>1</v>
          </cell>
          <cell r="R1247">
            <v>2016</v>
          </cell>
        </row>
        <row r="1248">
          <cell r="L1248">
            <v>12501</v>
          </cell>
          <cell r="P1248">
            <v>1</v>
          </cell>
          <cell r="R1248">
            <v>2016</v>
          </cell>
        </row>
        <row r="1249">
          <cell r="L1249">
            <v>475.4</v>
          </cell>
          <cell r="P1249">
            <v>1</v>
          </cell>
          <cell r="R1249">
            <v>2016</v>
          </cell>
        </row>
        <row r="1250">
          <cell r="L1250">
            <v>8692</v>
          </cell>
          <cell r="P1250">
            <v>1</v>
          </cell>
          <cell r="R1250">
            <v>2016</v>
          </cell>
        </row>
        <row r="1251">
          <cell r="L1251">
            <v>329</v>
          </cell>
          <cell r="P1251">
            <v>1</v>
          </cell>
          <cell r="R1251">
            <v>2016</v>
          </cell>
        </row>
        <row r="1252">
          <cell r="L1252">
            <v>57921</v>
          </cell>
          <cell r="P1252">
            <v>1</v>
          </cell>
          <cell r="R1252">
            <v>2016</v>
          </cell>
        </row>
        <row r="1253">
          <cell r="L1253">
            <v>2192.3000000000002</v>
          </cell>
          <cell r="P1253">
            <v>1</v>
          </cell>
          <cell r="R1253">
            <v>2016</v>
          </cell>
        </row>
        <row r="1254">
          <cell r="L1254">
            <v>14285</v>
          </cell>
          <cell r="P1254">
            <v>1</v>
          </cell>
          <cell r="R1254">
            <v>2016</v>
          </cell>
        </row>
        <row r="1255">
          <cell r="L1255">
            <v>540.70000000000005</v>
          </cell>
          <cell r="P1255">
            <v>1</v>
          </cell>
          <cell r="R1255">
            <v>2016</v>
          </cell>
        </row>
        <row r="1256">
          <cell r="L1256">
            <v>911344</v>
          </cell>
          <cell r="P1256">
            <v>1</v>
          </cell>
          <cell r="R1256">
            <v>2016</v>
          </cell>
        </row>
        <row r="1257">
          <cell r="L1257">
            <v>34658.300000000003</v>
          </cell>
          <cell r="P1257">
            <v>1</v>
          </cell>
          <cell r="R1257">
            <v>2016</v>
          </cell>
        </row>
        <row r="1258">
          <cell r="L1258">
            <v>443964.7</v>
          </cell>
          <cell r="P1258">
            <v>1</v>
          </cell>
          <cell r="R1258">
            <v>2016</v>
          </cell>
        </row>
        <row r="1259">
          <cell r="L1259">
            <v>17336.8</v>
          </cell>
          <cell r="P1259">
            <v>1</v>
          </cell>
          <cell r="R1259">
            <v>2016</v>
          </cell>
        </row>
        <row r="1260">
          <cell r="L1260">
            <v>264613</v>
          </cell>
          <cell r="P1260">
            <v>1</v>
          </cell>
          <cell r="R1260">
            <v>2016</v>
          </cell>
        </row>
        <row r="1261">
          <cell r="L1261">
            <v>10137.299999999999</v>
          </cell>
          <cell r="P1261">
            <v>1</v>
          </cell>
          <cell r="R1261">
            <v>2016</v>
          </cell>
        </row>
        <row r="1262">
          <cell r="L1262">
            <v>0</v>
          </cell>
          <cell r="P1262">
            <v>1</v>
          </cell>
          <cell r="R1262">
            <v>2016</v>
          </cell>
        </row>
        <row r="1263">
          <cell r="L1263">
            <v>0</v>
          </cell>
          <cell r="P1263">
            <v>1</v>
          </cell>
          <cell r="R1263">
            <v>2016</v>
          </cell>
        </row>
        <row r="1264">
          <cell r="L1264">
            <v>19141</v>
          </cell>
          <cell r="P1264">
            <v>1</v>
          </cell>
          <cell r="R1264">
            <v>2016</v>
          </cell>
        </row>
        <row r="1265">
          <cell r="L1265">
            <v>738.3</v>
          </cell>
          <cell r="P1265">
            <v>1</v>
          </cell>
          <cell r="R1265">
            <v>2016</v>
          </cell>
        </row>
        <row r="1266">
          <cell r="L1266">
            <v>309935</v>
          </cell>
          <cell r="P1266">
            <v>1</v>
          </cell>
          <cell r="R1266">
            <v>2016</v>
          </cell>
        </row>
        <row r="1267">
          <cell r="L1267">
            <v>11873.9</v>
          </cell>
          <cell r="P1267">
            <v>1</v>
          </cell>
          <cell r="R1267">
            <v>2016</v>
          </cell>
        </row>
        <row r="1268">
          <cell r="L1268">
            <v>14309</v>
          </cell>
          <cell r="P1268">
            <v>1</v>
          </cell>
          <cell r="R1268">
            <v>2016</v>
          </cell>
        </row>
        <row r="1269">
          <cell r="L1269">
            <v>551.9</v>
          </cell>
          <cell r="P1269">
            <v>1</v>
          </cell>
          <cell r="R1269">
            <v>2016</v>
          </cell>
        </row>
        <row r="1270">
          <cell r="L1270">
            <v>2492429</v>
          </cell>
          <cell r="P1270">
            <v>1</v>
          </cell>
          <cell r="R1270">
            <v>2016</v>
          </cell>
        </row>
        <row r="1271">
          <cell r="L1271">
            <v>100180.4</v>
          </cell>
          <cell r="P1271">
            <v>1</v>
          </cell>
          <cell r="R1271">
            <v>2016</v>
          </cell>
        </row>
        <row r="1272">
          <cell r="L1272">
            <v>758944.1</v>
          </cell>
          <cell r="P1272">
            <v>1</v>
          </cell>
          <cell r="R1272">
            <v>2016</v>
          </cell>
        </row>
        <row r="1273">
          <cell r="L1273">
            <v>29614</v>
          </cell>
          <cell r="P1273">
            <v>1</v>
          </cell>
          <cell r="R1273">
            <v>2016</v>
          </cell>
        </row>
        <row r="1274">
          <cell r="L1274">
            <v>785238.3</v>
          </cell>
          <cell r="P1274">
            <v>1</v>
          </cell>
          <cell r="R1274">
            <v>2016</v>
          </cell>
        </row>
        <row r="1275">
          <cell r="L1275">
            <v>30640</v>
          </cell>
          <cell r="P1275">
            <v>1</v>
          </cell>
          <cell r="R1275">
            <v>2016</v>
          </cell>
        </row>
        <row r="1276">
          <cell r="L1276">
            <v>26294.2</v>
          </cell>
          <cell r="P1276">
            <v>1</v>
          </cell>
          <cell r="R1276">
            <v>2016</v>
          </cell>
        </row>
        <row r="1277">
          <cell r="L1277">
            <v>1026</v>
          </cell>
          <cell r="P1277">
            <v>1</v>
          </cell>
          <cell r="R1277">
            <v>2016</v>
          </cell>
        </row>
        <row r="1278">
          <cell r="L1278">
            <v>10310089.199999999</v>
          </cell>
          <cell r="P1278">
            <v>1</v>
          </cell>
          <cell r="R1278">
            <v>2016</v>
          </cell>
        </row>
        <row r="1279">
          <cell r="L1279">
            <v>402609</v>
          </cell>
          <cell r="P1279">
            <v>1</v>
          </cell>
          <cell r="R1279">
            <v>2016</v>
          </cell>
        </row>
        <row r="1280">
          <cell r="L1280">
            <v>10540743</v>
          </cell>
          <cell r="P1280">
            <v>1</v>
          </cell>
          <cell r="R1280">
            <v>2016</v>
          </cell>
        </row>
        <row r="1281">
          <cell r="L1281">
            <v>422462.8</v>
          </cell>
          <cell r="P1281">
            <v>1</v>
          </cell>
          <cell r="R1281">
            <v>2016</v>
          </cell>
        </row>
        <row r="1282">
          <cell r="L1282">
            <v>80809</v>
          </cell>
          <cell r="P1282">
            <v>1</v>
          </cell>
          <cell r="R1282">
            <v>2016</v>
          </cell>
        </row>
        <row r="1283">
          <cell r="L1283">
            <v>3152.7</v>
          </cell>
          <cell r="P1283">
            <v>1</v>
          </cell>
          <cell r="R1283">
            <v>2016</v>
          </cell>
        </row>
        <row r="1284">
          <cell r="L1284">
            <v>4860145</v>
          </cell>
          <cell r="P1284">
            <v>1</v>
          </cell>
          <cell r="R1284">
            <v>2016</v>
          </cell>
        </row>
        <row r="1285">
          <cell r="L1285">
            <v>192607.1</v>
          </cell>
          <cell r="P1285">
            <v>1</v>
          </cell>
          <cell r="R1285">
            <v>2016</v>
          </cell>
        </row>
        <row r="1286">
          <cell r="L1286">
            <v>81355</v>
          </cell>
          <cell r="P1286">
            <v>1</v>
          </cell>
          <cell r="R1286">
            <v>2016</v>
          </cell>
        </row>
        <row r="1287">
          <cell r="L1287">
            <v>3167.5</v>
          </cell>
          <cell r="P1287">
            <v>1</v>
          </cell>
          <cell r="R1287">
            <v>2016</v>
          </cell>
        </row>
        <row r="1288">
          <cell r="L1288">
            <v>88071</v>
          </cell>
          <cell r="P1288">
            <v>1</v>
          </cell>
          <cell r="R1288">
            <v>2016</v>
          </cell>
        </row>
        <row r="1289">
          <cell r="L1289">
            <v>3527.3</v>
          </cell>
          <cell r="P1289">
            <v>1</v>
          </cell>
          <cell r="R1289">
            <v>2016</v>
          </cell>
        </row>
        <row r="1290">
          <cell r="L1290">
            <v>15363374.699999999</v>
          </cell>
          <cell r="P1290">
            <v>1</v>
          </cell>
          <cell r="R1290">
            <v>2016</v>
          </cell>
        </row>
        <row r="1291">
          <cell r="L1291">
            <v>608389.6</v>
          </cell>
          <cell r="P1291">
            <v>1</v>
          </cell>
          <cell r="R1291">
            <v>2016</v>
          </cell>
        </row>
        <row r="1292">
          <cell r="L1292">
            <v>15748418.4</v>
          </cell>
          <cell r="P1292">
            <v>1</v>
          </cell>
          <cell r="R1292">
            <v>2016</v>
          </cell>
        </row>
        <row r="1293">
          <cell r="L1293">
            <v>623657.1</v>
          </cell>
          <cell r="P1293">
            <v>1</v>
          </cell>
          <cell r="R1293">
            <v>2016</v>
          </cell>
        </row>
        <row r="1294">
          <cell r="L1294">
            <v>385043.6</v>
          </cell>
          <cell r="P1294">
            <v>1</v>
          </cell>
          <cell r="R1294">
            <v>2016</v>
          </cell>
        </row>
        <row r="1295">
          <cell r="L1295">
            <v>15267.4</v>
          </cell>
          <cell r="P1295">
            <v>1</v>
          </cell>
          <cell r="R1295">
            <v>2016</v>
          </cell>
        </row>
        <row r="1296">
          <cell r="L1296">
            <v>4008778</v>
          </cell>
          <cell r="P1296">
            <v>1</v>
          </cell>
          <cell r="R1296">
            <v>2016</v>
          </cell>
        </row>
        <row r="1297">
          <cell r="L1297">
            <v>156542.79999999999</v>
          </cell>
          <cell r="P1297">
            <v>1</v>
          </cell>
          <cell r="R1297">
            <v>2016</v>
          </cell>
        </row>
        <row r="1298">
          <cell r="L1298">
            <v>3244122</v>
          </cell>
          <cell r="P1298">
            <v>1</v>
          </cell>
          <cell r="R1298">
            <v>2016</v>
          </cell>
        </row>
        <row r="1299">
          <cell r="L1299">
            <v>132793.4</v>
          </cell>
          <cell r="P1299">
            <v>1</v>
          </cell>
          <cell r="R1299">
            <v>2016</v>
          </cell>
        </row>
        <row r="1300">
          <cell r="L1300">
            <v>525.29999999999995</v>
          </cell>
          <cell r="P1300">
            <v>1</v>
          </cell>
          <cell r="R1300">
            <v>2016</v>
          </cell>
        </row>
        <row r="1301">
          <cell r="L1301">
            <v>20.2</v>
          </cell>
          <cell r="P1301">
            <v>1</v>
          </cell>
          <cell r="R1301">
            <v>2016</v>
          </cell>
        </row>
        <row r="1302">
          <cell r="L1302">
            <v>50841</v>
          </cell>
          <cell r="P1302">
            <v>1</v>
          </cell>
          <cell r="R1302">
            <v>2016</v>
          </cell>
        </row>
        <row r="1303">
          <cell r="L1303">
            <v>2067</v>
          </cell>
          <cell r="P1303">
            <v>1</v>
          </cell>
          <cell r="R1303">
            <v>2016</v>
          </cell>
        </row>
        <row r="1304">
          <cell r="L1304">
            <v>366534</v>
          </cell>
          <cell r="P1304">
            <v>1</v>
          </cell>
          <cell r="R1304">
            <v>2016</v>
          </cell>
        </row>
        <row r="1305">
          <cell r="L1305">
            <v>15027.3</v>
          </cell>
          <cell r="P1305">
            <v>1</v>
          </cell>
          <cell r="R1305">
            <v>2016</v>
          </cell>
        </row>
        <row r="1306">
          <cell r="L1306">
            <v>39101</v>
          </cell>
          <cell r="P1306">
            <v>1</v>
          </cell>
          <cell r="R1306">
            <v>2016</v>
          </cell>
        </row>
        <row r="1307">
          <cell r="L1307">
            <v>1590</v>
          </cell>
          <cell r="P1307">
            <v>1</v>
          </cell>
          <cell r="R1307">
            <v>2016</v>
          </cell>
        </row>
        <row r="1308">
          <cell r="L1308">
            <v>2749811</v>
          </cell>
          <cell r="P1308">
            <v>1</v>
          </cell>
          <cell r="R1308">
            <v>2016</v>
          </cell>
        </row>
        <row r="1309">
          <cell r="L1309">
            <v>108905.1</v>
          </cell>
          <cell r="P1309">
            <v>1</v>
          </cell>
          <cell r="R1309">
            <v>2016</v>
          </cell>
        </row>
        <row r="1310">
          <cell r="L1310">
            <v>1013006.4</v>
          </cell>
          <cell r="P1310">
            <v>1</v>
          </cell>
          <cell r="R1310">
            <v>2016</v>
          </cell>
        </row>
        <row r="1311">
          <cell r="L1311">
            <v>39345.199999999997</v>
          </cell>
          <cell r="P1311">
            <v>1</v>
          </cell>
          <cell r="R1311">
            <v>2016</v>
          </cell>
        </row>
        <row r="1312">
          <cell r="L1312">
            <v>1610937.4</v>
          </cell>
          <cell r="P1312">
            <v>1</v>
          </cell>
          <cell r="R1312">
            <v>2016</v>
          </cell>
        </row>
        <row r="1313">
          <cell r="L1313">
            <v>62568.800000000003</v>
          </cell>
          <cell r="P1313">
            <v>1</v>
          </cell>
          <cell r="R1313">
            <v>2016</v>
          </cell>
        </row>
        <row r="1314">
          <cell r="L1314">
            <v>597931</v>
          </cell>
          <cell r="P1314">
            <v>1</v>
          </cell>
          <cell r="R1314">
            <v>2016</v>
          </cell>
        </row>
        <row r="1315">
          <cell r="L1315">
            <v>23223.599999999999</v>
          </cell>
          <cell r="P1315">
            <v>1</v>
          </cell>
          <cell r="R1315">
            <v>2016</v>
          </cell>
        </row>
        <row r="1316">
          <cell r="M1316" t="str">
            <v>x</v>
          </cell>
          <cell r="P1316">
            <v>1</v>
          </cell>
          <cell r="R1316">
            <v>2016</v>
          </cell>
        </row>
        <row r="1317">
          <cell r="M1317" t="str">
            <v>x</v>
          </cell>
          <cell r="P1317">
            <v>1</v>
          </cell>
          <cell r="R1317">
            <v>2016</v>
          </cell>
        </row>
        <row r="1318">
          <cell r="L1318">
            <v>7119</v>
          </cell>
          <cell r="P1318">
            <v>1</v>
          </cell>
          <cell r="R1318">
            <v>2016</v>
          </cell>
        </row>
        <row r="1319">
          <cell r="L1319">
            <v>278</v>
          </cell>
          <cell r="P1319">
            <v>1</v>
          </cell>
          <cell r="R1319">
            <v>2016</v>
          </cell>
        </row>
        <row r="1320">
          <cell r="L1320">
            <v>252</v>
          </cell>
          <cell r="P1320">
            <v>1</v>
          </cell>
          <cell r="R1320">
            <v>2016</v>
          </cell>
        </row>
        <row r="1321">
          <cell r="L1321">
            <v>9.6</v>
          </cell>
          <cell r="P1321">
            <v>1</v>
          </cell>
          <cell r="R1321">
            <v>2016</v>
          </cell>
        </row>
        <row r="1322">
          <cell r="L1322">
            <v>6759</v>
          </cell>
          <cell r="P1322">
            <v>1</v>
          </cell>
          <cell r="R1322">
            <v>2016</v>
          </cell>
        </row>
        <row r="1323">
          <cell r="L1323">
            <v>263.89999999999998</v>
          </cell>
          <cell r="P1323">
            <v>1</v>
          </cell>
          <cell r="R1323">
            <v>2016</v>
          </cell>
        </row>
        <row r="1324">
          <cell r="L1324">
            <v>108</v>
          </cell>
          <cell r="P1324">
            <v>1</v>
          </cell>
          <cell r="R1324">
            <v>2016</v>
          </cell>
        </row>
        <row r="1325">
          <cell r="L1325">
            <v>4.0999999999999996</v>
          </cell>
          <cell r="P1325">
            <v>1</v>
          </cell>
          <cell r="R1325">
            <v>2016</v>
          </cell>
        </row>
        <row r="1326">
          <cell r="M1326" t="str">
            <v>x</v>
          </cell>
          <cell r="P1326">
            <v>1</v>
          </cell>
          <cell r="R1326">
            <v>2016</v>
          </cell>
        </row>
        <row r="1327">
          <cell r="M1327" t="str">
            <v>x</v>
          </cell>
          <cell r="P1327">
            <v>1</v>
          </cell>
          <cell r="R1327">
            <v>2016</v>
          </cell>
        </row>
        <row r="1328">
          <cell r="L1328">
            <v>0</v>
          </cell>
          <cell r="P1328">
            <v>1</v>
          </cell>
          <cell r="R1328">
            <v>2016</v>
          </cell>
        </row>
        <row r="1329">
          <cell r="L1329">
            <v>0</v>
          </cell>
          <cell r="P1329">
            <v>1</v>
          </cell>
          <cell r="R1329">
            <v>2016</v>
          </cell>
        </row>
        <row r="1330">
          <cell r="L1330">
            <v>15247170.6</v>
          </cell>
          <cell r="P1330">
            <v>1</v>
          </cell>
          <cell r="R1330">
            <v>2016</v>
          </cell>
        </row>
        <row r="1331">
          <cell r="L1331">
            <v>594334.69999999995</v>
          </cell>
          <cell r="P1331">
            <v>1</v>
          </cell>
          <cell r="R1331">
            <v>2016</v>
          </cell>
        </row>
        <row r="1332">
          <cell r="L1332">
            <v>13541875.1</v>
          </cell>
          <cell r="P1332">
            <v>1</v>
          </cell>
          <cell r="R1332">
            <v>2016</v>
          </cell>
        </row>
        <row r="1333">
          <cell r="L1333">
            <v>544005.5</v>
          </cell>
          <cell r="P1333">
            <v>1</v>
          </cell>
          <cell r="R1333">
            <v>2016</v>
          </cell>
        </row>
        <row r="1334">
          <cell r="L1334">
            <v>1742950</v>
          </cell>
          <cell r="P1334">
            <v>1</v>
          </cell>
          <cell r="R1334">
            <v>2016</v>
          </cell>
        </row>
        <row r="1335">
          <cell r="L1335">
            <v>67561.899999999994</v>
          </cell>
          <cell r="P1335">
            <v>1</v>
          </cell>
          <cell r="R1335">
            <v>2016</v>
          </cell>
        </row>
        <row r="1336">
          <cell r="L1336">
            <v>430201</v>
          </cell>
          <cell r="P1336">
            <v>1</v>
          </cell>
          <cell r="R1336">
            <v>2016</v>
          </cell>
        </row>
        <row r="1337">
          <cell r="L1337">
            <v>16768.900000000001</v>
          </cell>
          <cell r="P1337">
            <v>1</v>
          </cell>
          <cell r="R1337">
            <v>2016</v>
          </cell>
        </row>
        <row r="1338">
          <cell r="L1338">
            <v>5286189.0999999996</v>
          </cell>
          <cell r="P1338">
            <v>1</v>
          </cell>
          <cell r="R1338">
            <v>2016</v>
          </cell>
        </row>
        <row r="1339">
          <cell r="L1339">
            <v>208119.3</v>
          </cell>
          <cell r="P1339">
            <v>1</v>
          </cell>
          <cell r="R1339">
            <v>2016</v>
          </cell>
        </row>
        <row r="1340">
          <cell r="L1340">
            <v>515302</v>
          </cell>
          <cell r="P1340">
            <v>1</v>
          </cell>
          <cell r="R1340">
            <v>2016</v>
          </cell>
        </row>
        <row r="1341">
          <cell r="L1341">
            <v>19982.400000000001</v>
          </cell>
          <cell r="P1341">
            <v>1</v>
          </cell>
          <cell r="R1341">
            <v>2016</v>
          </cell>
        </row>
        <row r="1342">
          <cell r="L1342">
            <v>6563658</v>
          </cell>
          <cell r="P1342">
            <v>1</v>
          </cell>
          <cell r="R1342">
            <v>2016</v>
          </cell>
        </row>
        <row r="1343">
          <cell r="L1343">
            <v>258688.2</v>
          </cell>
          <cell r="P1343">
            <v>1</v>
          </cell>
          <cell r="R1343">
            <v>2016</v>
          </cell>
        </row>
        <row r="1344">
          <cell r="L1344">
            <v>26122335.600000001</v>
          </cell>
          <cell r="P1344">
            <v>1</v>
          </cell>
          <cell r="R1344">
            <v>2016</v>
          </cell>
        </row>
        <row r="1345">
          <cell r="L1345">
            <v>1021035.2</v>
          </cell>
          <cell r="P1345">
            <v>1</v>
          </cell>
          <cell r="R1345">
            <v>2016</v>
          </cell>
        </row>
        <row r="1346">
          <cell r="L1346">
            <v>27420813.399999999</v>
          </cell>
          <cell r="P1346">
            <v>1</v>
          </cell>
          <cell r="R1346">
            <v>2016</v>
          </cell>
        </row>
        <row r="1347">
          <cell r="L1347">
            <v>1072963.6000000001</v>
          </cell>
          <cell r="P1347">
            <v>1</v>
          </cell>
          <cell r="R1347">
            <v>2016</v>
          </cell>
        </row>
        <row r="1348">
          <cell r="L1348">
            <v>1298477.7</v>
          </cell>
          <cell r="P1348">
            <v>1</v>
          </cell>
          <cell r="R1348">
            <v>2016</v>
          </cell>
        </row>
        <row r="1349">
          <cell r="L1349">
            <v>51928.4</v>
          </cell>
          <cell r="P1349">
            <v>1</v>
          </cell>
          <cell r="R1349">
            <v>2016</v>
          </cell>
        </row>
        <row r="1350">
          <cell r="M1350" t="str">
            <v>x</v>
          </cell>
          <cell r="P1350">
            <v>1</v>
          </cell>
          <cell r="R1350">
            <v>2016</v>
          </cell>
        </row>
        <row r="1351">
          <cell r="M1351" t="str">
            <v>x</v>
          </cell>
          <cell r="P1351">
            <v>1</v>
          </cell>
          <cell r="R1351">
            <v>2016</v>
          </cell>
        </row>
        <row r="1352">
          <cell r="L1352">
            <v>111678.5</v>
          </cell>
          <cell r="P1352">
            <v>1</v>
          </cell>
          <cell r="R1352">
            <v>2016</v>
          </cell>
        </row>
        <row r="1353">
          <cell r="L1353">
            <v>4353.2</v>
          </cell>
          <cell r="P1353">
            <v>1</v>
          </cell>
          <cell r="R1353">
            <v>2016</v>
          </cell>
        </row>
        <row r="1354">
          <cell r="L1354">
            <v>100141</v>
          </cell>
          <cell r="P1354">
            <v>1</v>
          </cell>
          <cell r="R1354">
            <v>2016</v>
          </cell>
        </row>
        <row r="1355">
          <cell r="L1355">
            <v>3912.5</v>
          </cell>
          <cell r="P1355">
            <v>1</v>
          </cell>
          <cell r="R1355">
            <v>2016</v>
          </cell>
        </row>
        <row r="1356">
          <cell r="L1356">
            <v>141</v>
          </cell>
          <cell r="P1356">
            <v>1</v>
          </cell>
          <cell r="R1356">
            <v>2016</v>
          </cell>
        </row>
        <row r="1357">
          <cell r="L1357">
            <v>5.5</v>
          </cell>
          <cell r="P1357">
            <v>1</v>
          </cell>
          <cell r="R1357">
            <v>2016</v>
          </cell>
        </row>
        <row r="1358">
          <cell r="L1358">
            <v>41136</v>
          </cell>
          <cell r="P1358">
            <v>1</v>
          </cell>
          <cell r="R1358">
            <v>2016</v>
          </cell>
        </row>
        <row r="1359">
          <cell r="L1359">
            <v>1620.5</v>
          </cell>
          <cell r="P1359">
            <v>1</v>
          </cell>
          <cell r="R1359">
            <v>2016</v>
          </cell>
        </row>
        <row r="1360">
          <cell r="L1360">
            <v>3822</v>
          </cell>
          <cell r="P1360">
            <v>1</v>
          </cell>
          <cell r="R1360">
            <v>2016</v>
          </cell>
        </row>
        <row r="1361">
          <cell r="L1361">
            <v>148.9</v>
          </cell>
          <cell r="P1361">
            <v>1</v>
          </cell>
          <cell r="R1361">
            <v>2016</v>
          </cell>
        </row>
        <row r="1362">
          <cell r="L1362">
            <v>2254.5</v>
          </cell>
          <cell r="P1362">
            <v>1</v>
          </cell>
          <cell r="R1362">
            <v>2016</v>
          </cell>
        </row>
        <row r="1363">
          <cell r="L1363">
            <v>87.9</v>
          </cell>
          <cell r="P1363">
            <v>1</v>
          </cell>
          <cell r="R1363">
            <v>2016</v>
          </cell>
        </row>
        <row r="1364">
          <cell r="L1364">
            <v>2249</v>
          </cell>
          <cell r="P1364">
            <v>1</v>
          </cell>
          <cell r="R1364">
            <v>2016</v>
          </cell>
        </row>
        <row r="1365">
          <cell r="L1365">
            <v>87.9</v>
          </cell>
          <cell r="P1365">
            <v>1</v>
          </cell>
          <cell r="R1365">
            <v>2016</v>
          </cell>
        </row>
        <row r="1366">
          <cell r="L1366">
            <v>23295</v>
          </cell>
          <cell r="P1366">
            <v>1</v>
          </cell>
          <cell r="R1366">
            <v>2016</v>
          </cell>
        </row>
        <row r="1367">
          <cell r="L1367">
            <v>910.1</v>
          </cell>
          <cell r="P1367">
            <v>1</v>
          </cell>
          <cell r="R1367">
            <v>2016</v>
          </cell>
        </row>
        <row r="1368">
          <cell r="L1368">
            <v>518</v>
          </cell>
          <cell r="P1368">
            <v>1</v>
          </cell>
          <cell r="R1368">
            <v>2016</v>
          </cell>
        </row>
        <row r="1369">
          <cell r="L1369">
            <v>20.3</v>
          </cell>
          <cell r="P1369">
            <v>1</v>
          </cell>
          <cell r="R1369">
            <v>2016</v>
          </cell>
        </row>
        <row r="1370">
          <cell r="L1370">
            <v>27858</v>
          </cell>
          <cell r="P1370">
            <v>1</v>
          </cell>
          <cell r="R1370">
            <v>2016</v>
          </cell>
        </row>
        <row r="1371">
          <cell r="L1371">
            <v>1099.2</v>
          </cell>
          <cell r="P1371">
            <v>1</v>
          </cell>
          <cell r="R1371">
            <v>2016</v>
          </cell>
        </row>
        <row r="1372">
          <cell r="L1372">
            <v>1992</v>
          </cell>
          <cell r="P1372">
            <v>1</v>
          </cell>
          <cell r="R1372">
            <v>2016</v>
          </cell>
        </row>
        <row r="1373">
          <cell r="L1373">
            <v>78.3</v>
          </cell>
          <cell r="P1373">
            <v>1</v>
          </cell>
          <cell r="R1373">
            <v>2016</v>
          </cell>
        </row>
        <row r="1374">
          <cell r="L1374">
            <v>16904</v>
          </cell>
          <cell r="P1374">
            <v>1</v>
          </cell>
          <cell r="R1374">
            <v>2016</v>
          </cell>
        </row>
        <row r="1375">
          <cell r="L1375">
            <v>656.2</v>
          </cell>
          <cell r="P1375">
            <v>1</v>
          </cell>
          <cell r="R1375">
            <v>2016</v>
          </cell>
        </row>
        <row r="1376">
          <cell r="L1376">
            <v>5282.3</v>
          </cell>
          <cell r="P1376">
            <v>1</v>
          </cell>
          <cell r="R1376">
            <v>2016</v>
          </cell>
        </row>
        <row r="1377">
          <cell r="L1377">
            <v>205.9</v>
          </cell>
          <cell r="P1377">
            <v>1</v>
          </cell>
          <cell r="R1377">
            <v>2016</v>
          </cell>
        </row>
        <row r="1378">
          <cell r="L1378">
            <v>5440</v>
          </cell>
          <cell r="P1378">
            <v>1</v>
          </cell>
          <cell r="R1378">
            <v>2016</v>
          </cell>
        </row>
        <row r="1379">
          <cell r="L1379">
            <v>205.9</v>
          </cell>
          <cell r="P1379">
            <v>1</v>
          </cell>
          <cell r="R1379">
            <v>2016</v>
          </cell>
        </row>
        <row r="1380">
          <cell r="L1380">
            <v>13453</v>
          </cell>
          <cell r="P1380">
            <v>1</v>
          </cell>
          <cell r="R1380">
            <v>2016</v>
          </cell>
        </row>
        <row r="1381">
          <cell r="L1381">
            <v>509.8</v>
          </cell>
          <cell r="P1381">
            <v>1</v>
          </cell>
          <cell r="R1381">
            <v>2016</v>
          </cell>
        </row>
        <row r="1382">
          <cell r="L1382">
            <v>241032</v>
          </cell>
          <cell r="P1382">
            <v>1</v>
          </cell>
          <cell r="R1382">
            <v>2016</v>
          </cell>
        </row>
        <row r="1383">
          <cell r="L1383">
            <v>9132.9</v>
          </cell>
          <cell r="P1383">
            <v>1</v>
          </cell>
          <cell r="R1383">
            <v>2016</v>
          </cell>
        </row>
        <row r="1384">
          <cell r="L1384">
            <v>71572</v>
          </cell>
          <cell r="P1384">
            <v>1</v>
          </cell>
          <cell r="R1384">
            <v>2016</v>
          </cell>
        </row>
        <row r="1385">
          <cell r="L1385">
            <v>2711.9</v>
          </cell>
          <cell r="P1385">
            <v>1</v>
          </cell>
          <cell r="R1385">
            <v>2016</v>
          </cell>
        </row>
        <row r="1386">
          <cell r="L1386">
            <v>167226</v>
          </cell>
          <cell r="P1386">
            <v>1</v>
          </cell>
          <cell r="R1386">
            <v>2016</v>
          </cell>
        </row>
        <row r="1387">
          <cell r="L1387">
            <v>6332.5</v>
          </cell>
          <cell r="P1387">
            <v>1</v>
          </cell>
          <cell r="R1387">
            <v>2016</v>
          </cell>
        </row>
        <row r="1388">
          <cell r="L1388">
            <v>398866</v>
          </cell>
          <cell r="P1388">
            <v>1</v>
          </cell>
          <cell r="R1388">
            <v>2016</v>
          </cell>
        </row>
        <row r="1389">
          <cell r="L1389">
            <v>15224.7</v>
          </cell>
          <cell r="P1389">
            <v>1</v>
          </cell>
          <cell r="R1389">
            <v>2016</v>
          </cell>
        </row>
        <row r="1390">
          <cell r="L1390">
            <v>418330.4</v>
          </cell>
          <cell r="P1390">
            <v>1</v>
          </cell>
          <cell r="R1390">
            <v>2016</v>
          </cell>
        </row>
        <row r="1391">
          <cell r="L1391">
            <v>15967.7</v>
          </cell>
          <cell r="P1391">
            <v>1</v>
          </cell>
          <cell r="R1391">
            <v>2016</v>
          </cell>
        </row>
        <row r="1392">
          <cell r="L1392">
            <v>19464.400000000001</v>
          </cell>
          <cell r="P1392">
            <v>1</v>
          </cell>
          <cell r="R1392">
            <v>2016</v>
          </cell>
        </row>
        <row r="1393">
          <cell r="L1393">
            <v>743</v>
          </cell>
          <cell r="P1393">
            <v>1</v>
          </cell>
          <cell r="R1393">
            <v>2016</v>
          </cell>
        </row>
        <row r="1394">
          <cell r="L1394">
            <v>6003.1</v>
          </cell>
          <cell r="P1394">
            <v>1</v>
          </cell>
          <cell r="R1394">
            <v>2016</v>
          </cell>
        </row>
        <row r="1395">
          <cell r="L1395">
            <v>234</v>
          </cell>
          <cell r="P1395">
            <v>1</v>
          </cell>
          <cell r="R1395">
            <v>2016</v>
          </cell>
        </row>
        <row r="1396">
          <cell r="L1396">
            <v>6039</v>
          </cell>
          <cell r="P1396">
            <v>1</v>
          </cell>
          <cell r="R1396">
            <v>2016</v>
          </cell>
        </row>
        <row r="1397">
          <cell r="L1397">
            <v>234</v>
          </cell>
          <cell r="P1397">
            <v>1</v>
          </cell>
          <cell r="R1397">
            <v>2016</v>
          </cell>
        </row>
        <row r="1398">
          <cell r="L1398">
            <v>1717755</v>
          </cell>
          <cell r="P1398">
            <v>1</v>
          </cell>
          <cell r="R1398">
            <v>2016</v>
          </cell>
        </row>
        <row r="1399">
          <cell r="L1399">
            <v>66579.100000000006</v>
          </cell>
          <cell r="P1399">
            <v>1</v>
          </cell>
          <cell r="R1399">
            <v>2016</v>
          </cell>
        </row>
        <row r="1400">
          <cell r="L1400">
            <v>188872</v>
          </cell>
          <cell r="P1400">
            <v>1</v>
          </cell>
          <cell r="R1400">
            <v>2016</v>
          </cell>
        </row>
        <row r="1401">
          <cell r="L1401">
            <v>7344.9</v>
          </cell>
          <cell r="P1401">
            <v>1</v>
          </cell>
          <cell r="R1401">
            <v>2016</v>
          </cell>
        </row>
        <row r="1402">
          <cell r="L1402">
            <v>718485</v>
          </cell>
          <cell r="P1402">
            <v>1</v>
          </cell>
          <cell r="R1402">
            <v>2016</v>
          </cell>
        </row>
        <row r="1403">
          <cell r="L1403">
            <v>27932</v>
          </cell>
          <cell r="P1403">
            <v>1</v>
          </cell>
          <cell r="R1403">
            <v>2016</v>
          </cell>
        </row>
        <row r="1404">
          <cell r="L1404">
            <v>216039</v>
          </cell>
          <cell r="P1404">
            <v>1</v>
          </cell>
          <cell r="R1404">
            <v>2016</v>
          </cell>
        </row>
        <row r="1405">
          <cell r="L1405">
            <v>8400.9</v>
          </cell>
          <cell r="P1405">
            <v>1</v>
          </cell>
          <cell r="R1405">
            <v>2016</v>
          </cell>
        </row>
        <row r="1406">
          <cell r="L1406">
            <v>262249</v>
          </cell>
          <cell r="P1406">
            <v>1</v>
          </cell>
          <cell r="R1406">
            <v>2016</v>
          </cell>
        </row>
        <row r="1407">
          <cell r="L1407">
            <v>9963.5</v>
          </cell>
          <cell r="P1407">
            <v>1</v>
          </cell>
          <cell r="R1407">
            <v>2016</v>
          </cell>
        </row>
        <row r="1408">
          <cell r="L1408">
            <v>7578875.5</v>
          </cell>
          <cell r="P1408">
            <v>1</v>
          </cell>
          <cell r="R1408">
            <v>2016</v>
          </cell>
        </row>
        <row r="1409">
          <cell r="L1409">
            <v>288944.59999999998</v>
          </cell>
          <cell r="P1409">
            <v>1</v>
          </cell>
          <cell r="R1409">
            <v>2016</v>
          </cell>
        </row>
        <row r="1410">
          <cell r="L1410">
            <v>8684722.8000000007</v>
          </cell>
          <cell r="P1410">
            <v>1</v>
          </cell>
          <cell r="R1410">
            <v>2016</v>
          </cell>
        </row>
        <row r="1411">
          <cell r="L1411">
            <v>331561</v>
          </cell>
          <cell r="P1411">
            <v>1</v>
          </cell>
          <cell r="R1411">
            <v>2016</v>
          </cell>
        </row>
        <row r="1412">
          <cell r="L1412">
            <v>1105847.3</v>
          </cell>
          <cell r="P1412">
            <v>1</v>
          </cell>
          <cell r="R1412">
            <v>2016</v>
          </cell>
        </row>
        <row r="1413">
          <cell r="L1413">
            <v>42616.4</v>
          </cell>
          <cell r="P1413">
            <v>1</v>
          </cell>
          <cell r="R1413">
            <v>2016</v>
          </cell>
        </row>
        <row r="1414">
          <cell r="L1414">
            <v>60</v>
          </cell>
          <cell r="P1414">
            <v>1</v>
          </cell>
          <cell r="R1414">
            <v>2016</v>
          </cell>
        </row>
        <row r="1415">
          <cell r="L1415">
            <v>2.2999999999999998</v>
          </cell>
          <cell r="P1415">
            <v>1</v>
          </cell>
          <cell r="R1415">
            <v>2016</v>
          </cell>
        </row>
        <row r="1416">
          <cell r="L1416">
            <v>12280</v>
          </cell>
          <cell r="P1416">
            <v>1</v>
          </cell>
          <cell r="R1416">
            <v>2016</v>
          </cell>
        </row>
        <row r="1417">
          <cell r="L1417">
            <v>464.6</v>
          </cell>
          <cell r="P1417">
            <v>1</v>
          </cell>
          <cell r="R1417">
            <v>2016</v>
          </cell>
        </row>
        <row r="1418">
          <cell r="L1418">
            <v>55878</v>
          </cell>
          <cell r="P1418">
            <v>1</v>
          </cell>
          <cell r="R1418">
            <v>2016</v>
          </cell>
        </row>
        <row r="1419">
          <cell r="L1419">
            <v>2113.9</v>
          </cell>
          <cell r="P1419">
            <v>1</v>
          </cell>
          <cell r="R1419">
            <v>2016</v>
          </cell>
        </row>
        <row r="1420">
          <cell r="L1420">
            <v>16483</v>
          </cell>
          <cell r="P1420">
            <v>1</v>
          </cell>
          <cell r="R1420">
            <v>2016</v>
          </cell>
        </row>
        <row r="1421">
          <cell r="L1421">
            <v>623.6</v>
          </cell>
          <cell r="P1421">
            <v>1</v>
          </cell>
          <cell r="R1421">
            <v>2016</v>
          </cell>
        </row>
        <row r="1422">
          <cell r="L1422">
            <v>934023</v>
          </cell>
          <cell r="P1422">
            <v>1</v>
          </cell>
          <cell r="R1422">
            <v>2016</v>
          </cell>
        </row>
        <row r="1423">
          <cell r="L1423">
            <v>35455.4</v>
          </cell>
          <cell r="P1423">
            <v>1</v>
          </cell>
          <cell r="R1423">
            <v>2016</v>
          </cell>
        </row>
        <row r="1424">
          <cell r="L1424">
            <v>428546.2</v>
          </cell>
          <cell r="P1424">
            <v>1</v>
          </cell>
          <cell r="R1424">
            <v>2016</v>
          </cell>
        </row>
        <row r="1425">
          <cell r="L1425">
            <v>16704.7</v>
          </cell>
          <cell r="P1425">
            <v>1</v>
          </cell>
          <cell r="R1425">
            <v>2016</v>
          </cell>
        </row>
        <row r="1426">
          <cell r="L1426">
            <v>226727</v>
          </cell>
          <cell r="P1426">
            <v>1</v>
          </cell>
          <cell r="R1426">
            <v>2016</v>
          </cell>
        </row>
        <row r="1427">
          <cell r="L1427">
            <v>8706.2999999999993</v>
          </cell>
          <cell r="P1427">
            <v>1</v>
          </cell>
          <cell r="R1427">
            <v>2016</v>
          </cell>
        </row>
        <row r="1428">
          <cell r="L1428">
            <v>0</v>
          </cell>
          <cell r="P1428">
            <v>1</v>
          </cell>
          <cell r="R1428">
            <v>2016</v>
          </cell>
        </row>
        <row r="1429">
          <cell r="L1429">
            <v>0</v>
          </cell>
          <cell r="P1429">
            <v>1</v>
          </cell>
          <cell r="R1429">
            <v>2016</v>
          </cell>
        </row>
        <row r="1430">
          <cell r="L1430">
            <v>27831</v>
          </cell>
          <cell r="P1430">
            <v>1</v>
          </cell>
          <cell r="R1430">
            <v>2016</v>
          </cell>
        </row>
        <row r="1431">
          <cell r="L1431">
            <v>1082.4000000000001</v>
          </cell>
          <cell r="P1431">
            <v>1</v>
          </cell>
          <cell r="R1431">
            <v>2016</v>
          </cell>
        </row>
        <row r="1432">
          <cell r="L1432">
            <v>384219</v>
          </cell>
          <cell r="P1432">
            <v>1</v>
          </cell>
          <cell r="R1432">
            <v>2016</v>
          </cell>
        </row>
        <row r="1433">
          <cell r="L1433">
            <v>14754.7</v>
          </cell>
          <cell r="P1433">
            <v>1</v>
          </cell>
          <cell r="R1433">
            <v>2016</v>
          </cell>
        </row>
        <row r="1434">
          <cell r="L1434">
            <v>22703</v>
          </cell>
          <cell r="P1434">
            <v>1</v>
          </cell>
          <cell r="R1434">
            <v>2016</v>
          </cell>
        </row>
        <row r="1435">
          <cell r="L1435">
            <v>882.9</v>
          </cell>
          <cell r="P1435">
            <v>1</v>
          </cell>
          <cell r="R1435">
            <v>2016</v>
          </cell>
        </row>
        <row r="1436">
          <cell r="L1436">
            <v>2500585</v>
          </cell>
          <cell r="P1436">
            <v>1</v>
          </cell>
          <cell r="R1436">
            <v>2016</v>
          </cell>
        </row>
        <row r="1437">
          <cell r="L1437">
            <v>100775.3</v>
          </cell>
          <cell r="P1437">
            <v>1</v>
          </cell>
          <cell r="R1437">
            <v>2016</v>
          </cell>
        </row>
        <row r="1438">
          <cell r="L1438">
            <v>785238.3</v>
          </cell>
          <cell r="P1438">
            <v>1</v>
          </cell>
          <cell r="R1438">
            <v>2016</v>
          </cell>
        </row>
        <row r="1439">
          <cell r="L1439">
            <v>30640</v>
          </cell>
          <cell r="P1439">
            <v>1</v>
          </cell>
          <cell r="R1439">
            <v>2016</v>
          </cell>
        </row>
        <row r="1440">
          <cell r="L1440">
            <v>854715.5</v>
          </cell>
          <cell r="P1440">
            <v>1</v>
          </cell>
          <cell r="R1440">
            <v>2016</v>
          </cell>
        </row>
        <row r="1441">
          <cell r="L1441">
            <v>33351</v>
          </cell>
          <cell r="P1441">
            <v>1</v>
          </cell>
          <cell r="R1441">
            <v>2016</v>
          </cell>
        </row>
        <row r="1442">
          <cell r="L1442">
            <v>69477.2</v>
          </cell>
          <cell r="P1442">
            <v>1</v>
          </cell>
          <cell r="R1442">
            <v>2016</v>
          </cell>
        </row>
        <row r="1443">
          <cell r="L1443">
            <v>2711</v>
          </cell>
          <cell r="P1443">
            <v>1</v>
          </cell>
          <cell r="R1443">
            <v>2016</v>
          </cell>
        </row>
        <row r="1444">
          <cell r="L1444">
            <v>10433372.800000001</v>
          </cell>
          <cell r="P1444">
            <v>1</v>
          </cell>
          <cell r="R1444">
            <v>2016</v>
          </cell>
        </row>
        <row r="1445">
          <cell r="L1445">
            <v>406692.9</v>
          </cell>
          <cell r="P1445">
            <v>1</v>
          </cell>
          <cell r="R1445">
            <v>2016</v>
          </cell>
        </row>
        <row r="1446">
          <cell r="L1446">
            <v>10193361</v>
          </cell>
          <cell r="P1446">
            <v>1</v>
          </cell>
          <cell r="R1446">
            <v>2016</v>
          </cell>
        </row>
        <row r="1447">
          <cell r="L1447">
            <v>407738.5</v>
          </cell>
          <cell r="P1447">
            <v>1</v>
          </cell>
          <cell r="R1447">
            <v>2016</v>
          </cell>
        </row>
        <row r="1448">
          <cell r="L1448">
            <v>121674</v>
          </cell>
          <cell r="P1448">
            <v>1</v>
          </cell>
          <cell r="R1448">
            <v>2016</v>
          </cell>
        </row>
        <row r="1449">
          <cell r="L1449">
            <v>4707.8</v>
          </cell>
          <cell r="P1449">
            <v>1</v>
          </cell>
          <cell r="R1449">
            <v>2016</v>
          </cell>
        </row>
        <row r="1450">
          <cell r="L1450">
            <v>3509787</v>
          </cell>
          <cell r="P1450">
            <v>1</v>
          </cell>
          <cell r="R1450">
            <v>2016</v>
          </cell>
        </row>
        <row r="1451">
          <cell r="L1451">
            <v>138962.70000000001</v>
          </cell>
          <cell r="P1451">
            <v>1</v>
          </cell>
          <cell r="R1451">
            <v>2016</v>
          </cell>
        </row>
        <row r="1452">
          <cell r="L1452">
            <v>126131</v>
          </cell>
          <cell r="P1452">
            <v>1</v>
          </cell>
          <cell r="R1452">
            <v>2016</v>
          </cell>
        </row>
        <row r="1453">
          <cell r="L1453">
            <v>4859.3</v>
          </cell>
          <cell r="P1453">
            <v>1</v>
          </cell>
          <cell r="R1453">
            <v>2016</v>
          </cell>
        </row>
        <row r="1454">
          <cell r="L1454">
            <v>54684</v>
          </cell>
          <cell r="P1454">
            <v>1</v>
          </cell>
          <cell r="R1454">
            <v>2016</v>
          </cell>
        </row>
        <row r="1455">
          <cell r="L1455">
            <v>2187.3000000000002</v>
          </cell>
          <cell r="P1455">
            <v>1</v>
          </cell>
          <cell r="R1455">
            <v>2016</v>
          </cell>
        </row>
        <row r="1456">
          <cell r="L1456">
            <v>15748418.4</v>
          </cell>
          <cell r="P1456">
            <v>1</v>
          </cell>
          <cell r="R1456">
            <v>2016</v>
          </cell>
        </row>
        <row r="1457">
          <cell r="L1457">
            <v>623657.1</v>
          </cell>
          <cell r="P1457">
            <v>1</v>
          </cell>
          <cell r="R1457">
            <v>2016</v>
          </cell>
        </row>
        <row r="1458">
          <cell r="L1458">
            <v>15770661.699999999</v>
          </cell>
          <cell r="P1458">
            <v>1</v>
          </cell>
          <cell r="R1458">
            <v>2016</v>
          </cell>
        </row>
        <row r="1459">
          <cell r="L1459">
            <v>624439.4</v>
          </cell>
          <cell r="P1459">
            <v>1</v>
          </cell>
          <cell r="R1459">
            <v>2016</v>
          </cell>
        </row>
        <row r="1460">
          <cell r="L1460">
            <v>22243.3</v>
          </cell>
          <cell r="P1460">
            <v>1</v>
          </cell>
          <cell r="R1460">
            <v>2016</v>
          </cell>
        </row>
        <row r="1461">
          <cell r="L1461">
            <v>782.3</v>
          </cell>
          <cell r="P1461">
            <v>1</v>
          </cell>
          <cell r="R1461">
            <v>2016</v>
          </cell>
        </row>
        <row r="1462">
          <cell r="L1462">
            <v>3779753.1</v>
          </cell>
          <cell r="P1462">
            <v>1</v>
          </cell>
          <cell r="R1462">
            <v>2016</v>
          </cell>
        </row>
        <row r="1463">
          <cell r="L1463">
            <v>147334.79999999999</v>
          </cell>
          <cell r="P1463">
            <v>1</v>
          </cell>
          <cell r="R1463">
            <v>2016</v>
          </cell>
        </row>
        <row r="1464">
          <cell r="L1464">
            <v>3001336</v>
          </cell>
          <cell r="P1464">
            <v>1</v>
          </cell>
          <cell r="R1464">
            <v>2016</v>
          </cell>
        </row>
        <row r="1465">
          <cell r="L1465">
            <v>122863.8</v>
          </cell>
          <cell r="P1465">
            <v>1</v>
          </cell>
          <cell r="R1465">
            <v>2016</v>
          </cell>
        </row>
        <row r="1466">
          <cell r="L1466">
            <v>1840</v>
          </cell>
          <cell r="P1466">
            <v>1</v>
          </cell>
          <cell r="R1466">
            <v>2016</v>
          </cell>
        </row>
        <row r="1467">
          <cell r="L1467">
            <v>70.400000000000006</v>
          </cell>
          <cell r="P1467">
            <v>1</v>
          </cell>
          <cell r="R1467">
            <v>2016</v>
          </cell>
        </row>
        <row r="1468">
          <cell r="L1468">
            <v>65394</v>
          </cell>
          <cell r="P1468">
            <v>1</v>
          </cell>
          <cell r="R1468">
            <v>2016</v>
          </cell>
        </row>
        <row r="1469">
          <cell r="L1469">
            <v>2632.3</v>
          </cell>
          <cell r="P1469">
            <v>1</v>
          </cell>
          <cell r="R1469">
            <v>2016</v>
          </cell>
        </row>
        <row r="1470">
          <cell r="L1470">
            <v>301267</v>
          </cell>
          <cell r="P1470">
            <v>1</v>
          </cell>
          <cell r="R1470">
            <v>2016</v>
          </cell>
        </row>
        <row r="1471">
          <cell r="L1471">
            <v>12249</v>
          </cell>
          <cell r="P1471">
            <v>1</v>
          </cell>
          <cell r="R1471">
            <v>2016</v>
          </cell>
        </row>
        <row r="1472">
          <cell r="L1472">
            <v>56543</v>
          </cell>
          <cell r="P1472">
            <v>1</v>
          </cell>
          <cell r="R1472">
            <v>2016</v>
          </cell>
        </row>
        <row r="1473">
          <cell r="L1473">
            <v>2276</v>
          </cell>
          <cell r="P1473">
            <v>1</v>
          </cell>
          <cell r="R1473">
            <v>2016</v>
          </cell>
        </row>
        <row r="1474">
          <cell r="L1474">
            <v>2627987</v>
          </cell>
          <cell r="P1474">
            <v>1</v>
          </cell>
          <cell r="R1474">
            <v>2016</v>
          </cell>
        </row>
        <row r="1475">
          <cell r="L1475">
            <v>103318</v>
          </cell>
          <cell r="P1475">
            <v>1</v>
          </cell>
          <cell r="R1475">
            <v>2016</v>
          </cell>
        </row>
        <row r="1476">
          <cell r="L1476">
            <v>1610937.4</v>
          </cell>
          <cell r="P1476">
            <v>1</v>
          </cell>
          <cell r="R1476">
            <v>2016</v>
          </cell>
        </row>
        <row r="1477">
          <cell r="L1477">
            <v>62568.800000000003</v>
          </cell>
          <cell r="P1477">
            <v>1</v>
          </cell>
          <cell r="R1477">
            <v>2016</v>
          </cell>
        </row>
        <row r="1478">
          <cell r="L1478">
            <v>1692382.9</v>
          </cell>
          <cell r="P1478">
            <v>1</v>
          </cell>
          <cell r="R1478">
            <v>2016</v>
          </cell>
        </row>
        <row r="1479">
          <cell r="L1479">
            <v>67644.5</v>
          </cell>
          <cell r="P1479">
            <v>1</v>
          </cell>
          <cell r="R1479">
            <v>2016</v>
          </cell>
        </row>
        <row r="1480">
          <cell r="L1480">
            <v>81445.5</v>
          </cell>
          <cell r="P1480">
            <v>1</v>
          </cell>
          <cell r="R1480">
            <v>2016</v>
          </cell>
        </row>
        <row r="1481">
          <cell r="L1481">
            <v>5075.7</v>
          </cell>
          <cell r="P1481">
            <v>1</v>
          </cell>
          <cell r="R1481">
            <v>2016</v>
          </cell>
        </row>
        <row r="1482">
          <cell r="M1482" t="str">
            <v>x</v>
          </cell>
          <cell r="P1482">
            <v>1</v>
          </cell>
          <cell r="R1482">
            <v>2016</v>
          </cell>
        </row>
        <row r="1483">
          <cell r="M1483" t="str">
            <v>x</v>
          </cell>
          <cell r="P1483">
            <v>1</v>
          </cell>
          <cell r="R1483">
            <v>2016</v>
          </cell>
        </row>
        <row r="1484">
          <cell r="L1484">
            <v>6582.1</v>
          </cell>
          <cell r="P1484">
            <v>1</v>
          </cell>
          <cell r="R1484">
            <v>2016</v>
          </cell>
        </row>
        <row r="1485">
          <cell r="L1485">
            <v>256.60000000000002</v>
          </cell>
          <cell r="P1485">
            <v>1</v>
          </cell>
          <cell r="R1485">
            <v>2016</v>
          </cell>
        </row>
        <row r="1486">
          <cell r="L1486">
            <v>38</v>
          </cell>
          <cell r="P1486">
            <v>1</v>
          </cell>
          <cell r="R1486">
            <v>2016</v>
          </cell>
        </row>
        <row r="1487">
          <cell r="L1487">
            <v>1.5</v>
          </cell>
          <cell r="P1487">
            <v>1</v>
          </cell>
          <cell r="R1487">
            <v>2016</v>
          </cell>
        </row>
        <row r="1488">
          <cell r="L1488">
            <v>6527.1</v>
          </cell>
          <cell r="P1488">
            <v>1</v>
          </cell>
          <cell r="R1488">
            <v>2016</v>
          </cell>
        </row>
        <row r="1489">
          <cell r="L1489">
            <v>254.4</v>
          </cell>
          <cell r="P1489">
            <v>1</v>
          </cell>
          <cell r="R1489">
            <v>2016</v>
          </cell>
        </row>
        <row r="1490">
          <cell r="L1490">
            <v>17</v>
          </cell>
          <cell r="P1490">
            <v>1</v>
          </cell>
          <cell r="R1490">
            <v>2016</v>
          </cell>
        </row>
        <row r="1491">
          <cell r="L1491">
            <v>0.6</v>
          </cell>
          <cell r="P1491">
            <v>1</v>
          </cell>
          <cell r="R1491">
            <v>2016</v>
          </cell>
        </row>
        <row r="1492">
          <cell r="M1492" t="str">
            <v>x</v>
          </cell>
          <cell r="P1492">
            <v>1</v>
          </cell>
          <cell r="R1492">
            <v>2016</v>
          </cell>
        </row>
        <row r="1493">
          <cell r="M1493" t="str">
            <v>x</v>
          </cell>
          <cell r="P1493">
            <v>1</v>
          </cell>
          <cell r="R1493">
            <v>2016</v>
          </cell>
        </row>
        <row r="1494">
          <cell r="L1494">
            <v>0</v>
          </cell>
          <cell r="P1494">
            <v>1</v>
          </cell>
          <cell r="R1494">
            <v>2016</v>
          </cell>
        </row>
        <row r="1495">
          <cell r="L1495">
            <v>0</v>
          </cell>
          <cell r="P1495">
            <v>1</v>
          </cell>
          <cell r="R1495">
            <v>2016</v>
          </cell>
        </row>
        <row r="1496">
          <cell r="L1496">
            <v>15860680.6</v>
          </cell>
          <cell r="P1496">
            <v>1</v>
          </cell>
          <cell r="R1496">
            <v>2016</v>
          </cell>
        </row>
        <row r="1497">
          <cell r="L1497">
            <v>618407.9</v>
          </cell>
          <cell r="P1497">
            <v>1</v>
          </cell>
          <cell r="R1497">
            <v>2016</v>
          </cell>
        </row>
        <row r="1498">
          <cell r="L1498">
            <v>13872833.6</v>
          </cell>
          <cell r="P1498">
            <v>1</v>
          </cell>
          <cell r="R1498">
            <v>2016</v>
          </cell>
        </row>
        <row r="1499">
          <cell r="L1499">
            <v>557860.6</v>
          </cell>
          <cell r="P1499">
            <v>1</v>
          </cell>
          <cell r="R1499">
            <v>2016</v>
          </cell>
        </row>
        <row r="1500">
          <cell r="L1500">
            <v>1067649.6000000001</v>
          </cell>
          <cell r="P1500">
            <v>1</v>
          </cell>
          <cell r="R1500">
            <v>2016</v>
          </cell>
        </row>
        <row r="1501">
          <cell r="L1501">
            <v>40932.6</v>
          </cell>
          <cell r="P1501">
            <v>1</v>
          </cell>
          <cell r="R1501">
            <v>2016</v>
          </cell>
        </row>
        <row r="1502">
          <cell r="L1502">
            <v>797535</v>
          </cell>
          <cell r="P1502">
            <v>1</v>
          </cell>
          <cell r="R1502">
            <v>2016</v>
          </cell>
        </row>
        <row r="1503">
          <cell r="L1503">
            <v>31069.5</v>
          </cell>
          <cell r="P1503">
            <v>1</v>
          </cell>
          <cell r="R1503">
            <v>2016</v>
          </cell>
        </row>
        <row r="1504">
          <cell r="L1504">
            <v>5657415.5999999996</v>
          </cell>
          <cell r="P1504">
            <v>1</v>
          </cell>
          <cell r="R1504">
            <v>2016</v>
          </cell>
        </row>
        <row r="1505">
          <cell r="L1505">
            <v>223060.8</v>
          </cell>
          <cell r="P1505">
            <v>1</v>
          </cell>
          <cell r="R1505">
            <v>2016</v>
          </cell>
        </row>
        <row r="1506">
          <cell r="L1506">
            <v>891401</v>
          </cell>
          <cell r="P1506">
            <v>1</v>
          </cell>
          <cell r="R1506">
            <v>2016</v>
          </cell>
        </row>
        <row r="1507">
          <cell r="L1507">
            <v>34529.4</v>
          </cell>
          <cell r="P1507">
            <v>1</v>
          </cell>
          <cell r="R1507">
            <v>2016</v>
          </cell>
        </row>
        <row r="1508">
          <cell r="L1508">
            <v>6236167</v>
          </cell>
          <cell r="P1508">
            <v>1</v>
          </cell>
          <cell r="R1508">
            <v>2016</v>
          </cell>
        </row>
        <row r="1509">
          <cell r="L1509">
            <v>244962</v>
          </cell>
          <cell r="P1509">
            <v>1</v>
          </cell>
          <cell r="R1509">
            <v>2016</v>
          </cell>
        </row>
        <row r="1510">
          <cell r="L1510">
            <v>27420813.399999999</v>
          </cell>
          <cell r="P1510">
            <v>1</v>
          </cell>
          <cell r="R1510">
            <v>2016</v>
          </cell>
        </row>
        <row r="1511">
          <cell r="L1511">
            <v>1072963.6000000001</v>
          </cell>
          <cell r="P1511">
            <v>1</v>
          </cell>
          <cell r="R1511">
            <v>2016</v>
          </cell>
        </row>
        <row r="1512">
          <cell r="L1512">
            <v>27234245.600000001</v>
          </cell>
          <cell r="P1512">
            <v>1</v>
          </cell>
          <cell r="R1512">
            <v>2016</v>
          </cell>
        </row>
        <row r="1513">
          <cell r="L1513">
            <v>1065791.6000000001</v>
          </cell>
          <cell r="P1513">
            <v>1</v>
          </cell>
          <cell r="R1513">
            <v>2016</v>
          </cell>
        </row>
        <row r="1514">
          <cell r="L1514">
            <v>-186567.7</v>
          </cell>
          <cell r="P1514">
            <v>1</v>
          </cell>
          <cell r="R1514">
            <v>2016</v>
          </cell>
        </row>
        <row r="1515">
          <cell r="L1515">
            <v>-7172</v>
          </cell>
          <cell r="P1515">
            <v>1</v>
          </cell>
          <cell r="R1515">
            <v>2016</v>
          </cell>
        </row>
        <row r="1516">
          <cell r="M1516" t="str">
            <v>x</v>
          </cell>
          <cell r="P1516">
            <v>1</v>
          </cell>
          <cell r="R1516">
            <v>2016</v>
          </cell>
        </row>
        <row r="1517">
          <cell r="M1517" t="str">
            <v>x</v>
          </cell>
          <cell r="P1517">
            <v>1</v>
          </cell>
          <cell r="R1517">
            <v>2016</v>
          </cell>
        </row>
        <row r="1518">
          <cell r="L1518">
            <v>133920.79999999999</v>
          </cell>
          <cell r="P1518">
            <v>1</v>
          </cell>
          <cell r="R1518">
            <v>2016</v>
          </cell>
        </row>
        <row r="1519">
          <cell r="L1519">
            <v>5221.6000000000004</v>
          </cell>
          <cell r="P1519">
            <v>1</v>
          </cell>
          <cell r="R1519">
            <v>2016</v>
          </cell>
        </row>
        <row r="1520">
          <cell r="L1520">
            <v>117858</v>
          </cell>
          <cell r="P1520">
            <v>1</v>
          </cell>
          <cell r="R1520">
            <v>2016</v>
          </cell>
        </row>
        <row r="1521">
          <cell r="L1521">
            <v>4668.3</v>
          </cell>
          <cell r="P1521">
            <v>1</v>
          </cell>
          <cell r="R1521">
            <v>2016</v>
          </cell>
        </row>
        <row r="1522">
          <cell r="L1522">
            <v>278</v>
          </cell>
          <cell r="P1522">
            <v>1</v>
          </cell>
          <cell r="R1522">
            <v>2016</v>
          </cell>
        </row>
        <row r="1523">
          <cell r="L1523">
            <v>11</v>
          </cell>
          <cell r="P1523">
            <v>1</v>
          </cell>
          <cell r="R1523">
            <v>2016</v>
          </cell>
        </row>
        <row r="1524">
          <cell r="L1524">
            <v>36077</v>
          </cell>
          <cell r="P1524">
            <v>1</v>
          </cell>
          <cell r="R1524">
            <v>2016</v>
          </cell>
        </row>
        <row r="1525">
          <cell r="L1525">
            <v>1425.1</v>
          </cell>
          <cell r="P1525">
            <v>1</v>
          </cell>
          <cell r="R1525">
            <v>2016</v>
          </cell>
        </row>
        <row r="1526">
          <cell r="L1526">
            <v>16799</v>
          </cell>
          <cell r="P1526">
            <v>1</v>
          </cell>
          <cell r="R1526">
            <v>2016</v>
          </cell>
        </row>
        <row r="1527">
          <cell r="L1527">
            <v>666.7</v>
          </cell>
          <cell r="P1527">
            <v>1</v>
          </cell>
          <cell r="R1527">
            <v>2016</v>
          </cell>
        </row>
        <row r="1528">
          <cell r="L1528">
            <v>1381.2</v>
          </cell>
          <cell r="P1528">
            <v>1</v>
          </cell>
          <cell r="R1528">
            <v>2016</v>
          </cell>
        </row>
        <row r="1529">
          <cell r="L1529">
            <v>53.9</v>
          </cell>
          <cell r="P1529">
            <v>1</v>
          </cell>
          <cell r="R1529">
            <v>2016</v>
          </cell>
        </row>
        <row r="1530">
          <cell r="L1530">
            <v>1360</v>
          </cell>
          <cell r="P1530">
            <v>1</v>
          </cell>
          <cell r="R1530">
            <v>2016</v>
          </cell>
        </row>
        <row r="1531">
          <cell r="L1531">
            <v>53.9</v>
          </cell>
          <cell r="P1531">
            <v>1</v>
          </cell>
          <cell r="R1531">
            <v>2016</v>
          </cell>
        </row>
        <row r="1532">
          <cell r="L1532">
            <v>20951</v>
          </cell>
          <cell r="P1532">
            <v>1</v>
          </cell>
          <cell r="R1532">
            <v>2016</v>
          </cell>
        </row>
        <row r="1533">
          <cell r="L1533">
            <v>829.9</v>
          </cell>
          <cell r="P1533">
            <v>1</v>
          </cell>
          <cell r="R1533">
            <v>2016</v>
          </cell>
        </row>
        <row r="1534">
          <cell r="L1534">
            <v>655</v>
          </cell>
          <cell r="P1534">
            <v>1</v>
          </cell>
          <cell r="R1534">
            <v>2016</v>
          </cell>
        </row>
        <row r="1535">
          <cell r="L1535">
            <v>25.9</v>
          </cell>
          <cell r="P1535">
            <v>1</v>
          </cell>
          <cell r="R1535">
            <v>2016</v>
          </cell>
        </row>
        <row r="1536">
          <cell r="L1536">
            <v>30900</v>
          </cell>
          <cell r="P1536">
            <v>1</v>
          </cell>
          <cell r="R1536">
            <v>2016</v>
          </cell>
        </row>
        <row r="1537">
          <cell r="L1537">
            <v>1220</v>
          </cell>
          <cell r="P1537">
            <v>1</v>
          </cell>
          <cell r="R1537">
            <v>2016</v>
          </cell>
        </row>
        <row r="1538">
          <cell r="L1538">
            <v>3051</v>
          </cell>
          <cell r="P1538">
            <v>1</v>
          </cell>
          <cell r="R1538">
            <v>2016</v>
          </cell>
        </row>
        <row r="1539">
          <cell r="L1539">
            <v>120.4</v>
          </cell>
          <cell r="P1539">
            <v>1</v>
          </cell>
          <cell r="R1539">
            <v>2016</v>
          </cell>
        </row>
        <row r="1540">
          <cell r="L1540">
            <v>16358</v>
          </cell>
          <cell r="P1540">
            <v>1</v>
          </cell>
          <cell r="R1540">
            <v>2016</v>
          </cell>
        </row>
        <row r="1541">
          <cell r="L1541">
            <v>628.9</v>
          </cell>
          <cell r="P1541">
            <v>1</v>
          </cell>
          <cell r="R1541">
            <v>2016</v>
          </cell>
        </row>
        <row r="1542">
          <cell r="L1542">
            <v>5541.1</v>
          </cell>
          <cell r="P1542">
            <v>1</v>
          </cell>
          <cell r="R1542">
            <v>2016</v>
          </cell>
        </row>
        <row r="1543">
          <cell r="L1543">
            <v>216</v>
          </cell>
          <cell r="P1543">
            <v>1</v>
          </cell>
          <cell r="R1543">
            <v>2016</v>
          </cell>
        </row>
        <row r="1544">
          <cell r="L1544">
            <v>5696</v>
          </cell>
          <cell r="P1544">
            <v>1</v>
          </cell>
          <cell r="R1544">
            <v>2016</v>
          </cell>
        </row>
        <row r="1545">
          <cell r="L1545">
            <v>216</v>
          </cell>
          <cell r="P1545">
            <v>1</v>
          </cell>
          <cell r="R1545">
            <v>2016</v>
          </cell>
        </row>
        <row r="1546">
          <cell r="L1546">
            <v>25427</v>
          </cell>
          <cell r="P1546">
            <v>1</v>
          </cell>
          <cell r="R1546">
            <v>2016</v>
          </cell>
        </row>
        <row r="1547">
          <cell r="L1547">
            <v>963.3</v>
          </cell>
          <cell r="P1547">
            <v>1</v>
          </cell>
          <cell r="R1547">
            <v>2016</v>
          </cell>
        </row>
        <row r="1548">
          <cell r="L1548">
            <v>279416</v>
          </cell>
          <cell r="P1548">
            <v>1</v>
          </cell>
          <cell r="R1548">
            <v>2016</v>
          </cell>
        </row>
        <row r="1549">
          <cell r="L1549">
            <v>10587</v>
          </cell>
          <cell r="P1549">
            <v>1</v>
          </cell>
          <cell r="R1549">
            <v>2016</v>
          </cell>
        </row>
        <row r="1550">
          <cell r="L1550">
            <v>110059</v>
          </cell>
          <cell r="P1550">
            <v>1</v>
          </cell>
          <cell r="R1550">
            <v>2016</v>
          </cell>
        </row>
        <row r="1551">
          <cell r="L1551">
            <v>4170</v>
          </cell>
          <cell r="P1551">
            <v>1</v>
          </cell>
          <cell r="R1551">
            <v>2016</v>
          </cell>
        </row>
        <row r="1552">
          <cell r="L1552">
            <v>171330</v>
          </cell>
          <cell r="P1552">
            <v>1</v>
          </cell>
          <cell r="R1552">
            <v>2016</v>
          </cell>
        </row>
        <row r="1553">
          <cell r="L1553">
            <v>6502.5</v>
          </cell>
          <cell r="P1553">
            <v>1</v>
          </cell>
          <cell r="R1553">
            <v>2016</v>
          </cell>
        </row>
        <row r="1554">
          <cell r="L1554">
            <v>418330.4</v>
          </cell>
          <cell r="P1554">
            <v>1</v>
          </cell>
          <cell r="R1554">
            <v>2016</v>
          </cell>
        </row>
        <row r="1555">
          <cell r="L1555">
            <v>15967.7</v>
          </cell>
          <cell r="P1555">
            <v>1</v>
          </cell>
          <cell r="R1555">
            <v>2016</v>
          </cell>
        </row>
        <row r="1556">
          <cell r="L1556">
            <v>437129.9</v>
          </cell>
          <cell r="P1556">
            <v>1</v>
          </cell>
          <cell r="R1556">
            <v>2016</v>
          </cell>
        </row>
        <row r="1557">
          <cell r="L1557">
            <v>16589.099999999999</v>
          </cell>
          <cell r="P1557">
            <v>1</v>
          </cell>
          <cell r="R1557">
            <v>2016</v>
          </cell>
        </row>
        <row r="1558">
          <cell r="L1558">
            <v>18799.5</v>
          </cell>
          <cell r="P1558">
            <v>1</v>
          </cell>
          <cell r="R1558">
            <v>2016</v>
          </cell>
        </row>
        <row r="1559">
          <cell r="L1559">
            <v>621.4</v>
          </cell>
          <cell r="P1559">
            <v>1</v>
          </cell>
          <cell r="R1559">
            <v>2016</v>
          </cell>
        </row>
        <row r="1560">
          <cell r="L1560">
            <v>6201.6</v>
          </cell>
          <cell r="P1560">
            <v>1</v>
          </cell>
          <cell r="R1560">
            <v>2016</v>
          </cell>
        </row>
        <row r="1561">
          <cell r="L1561">
            <v>241.8</v>
          </cell>
          <cell r="P1561">
            <v>1</v>
          </cell>
          <cell r="R1561">
            <v>2016</v>
          </cell>
        </row>
        <row r="1562">
          <cell r="L1562">
            <v>6289</v>
          </cell>
          <cell r="P1562">
            <v>1</v>
          </cell>
          <cell r="R1562">
            <v>2016</v>
          </cell>
        </row>
        <row r="1563">
          <cell r="L1563">
            <v>241.8</v>
          </cell>
          <cell r="P1563">
            <v>1</v>
          </cell>
          <cell r="R1563">
            <v>2016</v>
          </cell>
        </row>
        <row r="1564">
          <cell r="L1564">
            <v>1034197</v>
          </cell>
          <cell r="P1564">
            <v>1</v>
          </cell>
          <cell r="R1564">
            <v>2016</v>
          </cell>
        </row>
        <row r="1565">
          <cell r="L1565">
            <v>39624.6</v>
          </cell>
          <cell r="P1565">
            <v>1</v>
          </cell>
          <cell r="R1565">
            <v>2016</v>
          </cell>
        </row>
        <row r="1566">
          <cell r="L1566">
            <v>283986</v>
          </cell>
          <cell r="P1566">
            <v>1</v>
          </cell>
          <cell r="R1566">
            <v>2016</v>
          </cell>
        </row>
        <row r="1567">
          <cell r="L1567">
            <v>10933.2</v>
          </cell>
          <cell r="P1567">
            <v>1</v>
          </cell>
          <cell r="R1567">
            <v>2016</v>
          </cell>
        </row>
        <row r="1568">
          <cell r="L1568">
            <v>704161</v>
          </cell>
          <cell r="P1568">
            <v>1</v>
          </cell>
          <cell r="R1568">
            <v>2016</v>
          </cell>
        </row>
        <row r="1569">
          <cell r="L1569">
            <v>27126.6</v>
          </cell>
          <cell r="P1569">
            <v>1</v>
          </cell>
          <cell r="R1569">
            <v>2016</v>
          </cell>
        </row>
        <row r="1570">
          <cell r="L1570">
            <v>329935</v>
          </cell>
          <cell r="P1570">
            <v>1</v>
          </cell>
          <cell r="R1570">
            <v>2016</v>
          </cell>
        </row>
        <row r="1571">
          <cell r="L1571">
            <v>12701.9</v>
          </cell>
          <cell r="P1571">
            <v>1</v>
          </cell>
          <cell r="R1571">
            <v>2016</v>
          </cell>
        </row>
        <row r="1572">
          <cell r="L1572">
            <v>274985</v>
          </cell>
          <cell r="P1572">
            <v>1</v>
          </cell>
          <cell r="R1572">
            <v>2016</v>
          </cell>
        </row>
        <row r="1573">
          <cell r="L1573">
            <v>10613.3</v>
          </cell>
          <cell r="P1573">
            <v>1</v>
          </cell>
          <cell r="R1573">
            <v>2016</v>
          </cell>
        </row>
        <row r="1574">
          <cell r="L1574">
            <v>8684722.8000000007</v>
          </cell>
          <cell r="P1574">
            <v>1</v>
          </cell>
          <cell r="R1574">
            <v>2016</v>
          </cell>
        </row>
        <row r="1575">
          <cell r="L1575">
            <v>331561</v>
          </cell>
          <cell r="P1575">
            <v>1</v>
          </cell>
          <cell r="R1575">
            <v>2016</v>
          </cell>
        </row>
        <row r="1576">
          <cell r="L1576">
            <v>8660635.9000000004</v>
          </cell>
          <cell r="P1576">
            <v>1</v>
          </cell>
          <cell r="R1576">
            <v>2016</v>
          </cell>
        </row>
        <row r="1577">
          <cell r="L1577">
            <v>330879.59999999998</v>
          </cell>
          <cell r="P1577">
            <v>1</v>
          </cell>
          <cell r="R1577">
            <v>2016</v>
          </cell>
        </row>
        <row r="1578">
          <cell r="L1578">
            <v>-24086.9</v>
          </cell>
          <cell r="P1578">
            <v>1</v>
          </cell>
          <cell r="R1578">
            <v>2016</v>
          </cell>
        </row>
        <row r="1579">
          <cell r="L1579">
            <v>-681.4</v>
          </cell>
          <cell r="P1579">
            <v>1</v>
          </cell>
          <cell r="R1579">
            <v>2016</v>
          </cell>
        </row>
        <row r="1580">
          <cell r="L1580">
            <v>0</v>
          </cell>
          <cell r="P1580">
            <v>1</v>
          </cell>
          <cell r="R1580">
            <v>2016</v>
          </cell>
        </row>
        <row r="1581">
          <cell r="L1581">
            <v>0</v>
          </cell>
          <cell r="P1581">
            <v>1</v>
          </cell>
          <cell r="R1581">
            <v>2016</v>
          </cell>
        </row>
        <row r="1582">
          <cell r="L1582">
            <v>33004</v>
          </cell>
          <cell r="P1582">
            <v>1</v>
          </cell>
          <cell r="R1582">
            <v>2016</v>
          </cell>
        </row>
        <row r="1583">
          <cell r="L1583">
            <v>1251.8</v>
          </cell>
          <cell r="P1583">
            <v>1</v>
          </cell>
          <cell r="R1583">
            <v>2016</v>
          </cell>
        </row>
        <row r="1584">
          <cell r="L1584">
            <v>67010</v>
          </cell>
          <cell r="P1584">
            <v>1</v>
          </cell>
          <cell r="R1584">
            <v>2016</v>
          </cell>
        </row>
        <row r="1585">
          <cell r="L1585">
            <v>2541.6999999999998</v>
          </cell>
          <cell r="P1585">
            <v>1</v>
          </cell>
          <cell r="R1585">
            <v>2016</v>
          </cell>
        </row>
        <row r="1586">
          <cell r="L1586">
            <v>46730</v>
          </cell>
          <cell r="P1586">
            <v>1</v>
          </cell>
          <cell r="R1586">
            <v>2016</v>
          </cell>
        </row>
        <row r="1587">
          <cell r="L1587">
            <v>1772.5</v>
          </cell>
          <cell r="P1587">
            <v>1</v>
          </cell>
          <cell r="R1587">
            <v>2016</v>
          </cell>
        </row>
        <row r="1588">
          <cell r="L1588">
            <v>880046</v>
          </cell>
          <cell r="P1588">
            <v>1</v>
          </cell>
          <cell r="R1588">
            <v>2016</v>
          </cell>
        </row>
        <row r="1589">
          <cell r="L1589">
            <v>33494.300000000003</v>
          </cell>
          <cell r="P1589">
            <v>1</v>
          </cell>
          <cell r="R1589">
            <v>2016</v>
          </cell>
        </row>
        <row r="1590">
          <cell r="L1590">
            <v>442767.4</v>
          </cell>
          <cell r="P1590">
            <v>1</v>
          </cell>
          <cell r="R1590">
            <v>2016</v>
          </cell>
        </row>
        <row r="1591">
          <cell r="L1591">
            <v>17263.5</v>
          </cell>
          <cell r="P1591">
            <v>1</v>
          </cell>
          <cell r="R1591">
            <v>2016</v>
          </cell>
        </row>
        <row r="1592">
          <cell r="L1592">
            <v>241219</v>
          </cell>
          <cell r="P1592">
            <v>1</v>
          </cell>
          <cell r="R1592">
            <v>2016</v>
          </cell>
        </row>
        <row r="1593">
          <cell r="L1593">
            <v>9214.6</v>
          </cell>
          <cell r="P1593">
            <v>1</v>
          </cell>
          <cell r="R1593">
            <v>2016</v>
          </cell>
        </row>
        <row r="1594">
          <cell r="L1594">
            <v>21.6</v>
          </cell>
          <cell r="P1594">
            <v>1</v>
          </cell>
          <cell r="R1594">
            <v>2016</v>
          </cell>
        </row>
        <row r="1595">
          <cell r="L1595">
            <v>0.8</v>
          </cell>
          <cell r="P1595">
            <v>1</v>
          </cell>
          <cell r="R1595">
            <v>2016</v>
          </cell>
        </row>
        <row r="1596">
          <cell r="L1596">
            <v>75793</v>
          </cell>
          <cell r="P1596">
            <v>1</v>
          </cell>
          <cell r="R1596">
            <v>2016</v>
          </cell>
        </row>
        <row r="1597">
          <cell r="L1597">
            <v>2947.6</v>
          </cell>
          <cell r="P1597">
            <v>1</v>
          </cell>
          <cell r="R1597">
            <v>2016</v>
          </cell>
        </row>
        <row r="1598">
          <cell r="L1598">
            <v>326934</v>
          </cell>
          <cell r="P1598">
            <v>1</v>
          </cell>
          <cell r="R1598">
            <v>2016</v>
          </cell>
        </row>
        <row r="1599">
          <cell r="L1599">
            <v>12490.8</v>
          </cell>
          <cell r="P1599">
            <v>1</v>
          </cell>
          <cell r="R1599">
            <v>2016</v>
          </cell>
        </row>
        <row r="1600">
          <cell r="L1600">
            <v>58201</v>
          </cell>
          <cell r="P1600">
            <v>1</v>
          </cell>
          <cell r="R1600">
            <v>2016</v>
          </cell>
        </row>
        <row r="1601">
          <cell r="L1601">
            <v>2263.4</v>
          </cell>
          <cell r="P1601">
            <v>1</v>
          </cell>
          <cell r="R1601">
            <v>2016</v>
          </cell>
        </row>
        <row r="1602">
          <cell r="L1602">
            <v>2156595</v>
          </cell>
          <cell r="P1602">
            <v>1</v>
          </cell>
          <cell r="R1602">
            <v>2016</v>
          </cell>
        </row>
        <row r="1603">
          <cell r="L1603">
            <v>86134.6</v>
          </cell>
          <cell r="P1603">
            <v>1</v>
          </cell>
          <cell r="R1603">
            <v>2016</v>
          </cell>
        </row>
        <row r="1604">
          <cell r="L1604">
            <v>854715.5</v>
          </cell>
          <cell r="P1604">
            <v>1</v>
          </cell>
          <cell r="R1604">
            <v>2016</v>
          </cell>
        </row>
        <row r="1605">
          <cell r="L1605">
            <v>33351</v>
          </cell>
          <cell r="P1605">
            <v>1</v>
          </cell>
          <cell r="R1605">
            <v>2016</v>
          </cell>
        </row>
        <row r="1606">
          <cell r="L1606">
            <v>870117.9</v>
          </cell>
          <cell r="P1606">
            <v>1</v>
          </cell>
          <cell r="R1606">
            <v>2016</v>
          </cell>
        </row>
        <row r="1607">
          <cell r="L1607">
            <v>33952</v>
          </cell>
          <cell r="P1607">
            <v>1</v>
          </cell>
          <cell r="R1607">
            <v>2016</v>
          </cell>
        </row>
        <row r="1608">
          <cell r="L1608">
            <v>15402.4</v>
          </cell>
          <cell r="P1608">
            <v>1</v>
          </cell>
          <cell r="R1608">
            <v>2016</v>
          </cell>
        </row>
        <row r="1609">
          <cell r="L1609">
            <v>601</v>
          </cell>
          <cell r="P1609">
            <v>1</v>
          </cell>
          <cell r="R1609">
            <v>2016</v>
          </cell>
        </row>
        <row r="1610">
          <cell r="L1610">
            <v>10642269.800000001</v>
          </cell>
          <cell r="P1610">
            <v>1</v>
          </cell>
          <cell r="R1610">
            <v>2016</v>
          </cell>
        </row>
        <row r="1611">
          <cell r="L1611">
            <v>414942.1</v>
          </cell>
          <cell r="P1611">
            <v>1</v>
          </cell>
          <cell r="R1611">
            <v>2016</v>
          </cell>
        </row>
        <row r="1612">
          <cell r="L1612">
            <v>10287008</v>
          </cell>
          <cell r="P1612">
            <v>1</v>
          </cell>
          <cell r="R1612">
            <v>2016</v>
          </cell>
        </row>
        <row r="1613">
          <cell r="L1613">
            <v>412038.2</v>
          </cell>
          <cell r="P1613">
            <v>1</v>
          </cell>
          <cell r="R1613">
            <v>2016</v>
          </cell>
        </row>
        <row r="1614">
          <cell r="L1614">
            <v>244506</v>
          </cell>
          <cell r="P1614">
            <v>1</v>
          </cell>
          <cell r="R1614">
            <v>2016</v>
          </cell>
        </row>
        <row r="1615">
          <cell r="L1615">
            <v>9488.1</v>
          </cell>
          <cell r="P1615">
            <v>1</v>
          </cell>
          <cell r="R1615">
            <v>2016</v>
          </cell>
        </row>
        <row r="1616">
          <cell r="L1616">
            <v>3920189</v>
          </cell>
          <cell r="P1616">
            <v>1</v>
          </cell>
          <cell r="R1616">
            <v>2016</v>
          </cell>
        </row>
        <row r="1617">
          <cell r="L1617">
            <v>155723.9</v>
          </cell>
          <cell r="P1617">
            <v>1</v>
          </cell>
          <cell r="R1617">
            <v>2016</v>
          </cell>
        </row>
        <row r="1618">
          <cell r="L1618">
            <v>227501</v>
          </cell>
          <cell r="P1618">
            <v>1</v>
          </cell>
          <cell r="R1618">
            <v>2016</v>
          </cell>
        </row>
        <row r="1619">
          <cell r="L1619">
            <v>8800.6</v>
          </cell>
          <cell r="P1619">
            <v>1</v>
          </cell>
          <cell r="R1619">
            <v>2016</v>
          </cell>
        </row>
        <row r="1620">
          <cell r="L1620">
            <v>61409</v>
          </cell>
          <cell r="P1620">
            <v>1</v>
          </cell>
          <cell r="R1620">
            <v>2016</v>
          </cell>
        </row>
        <row r="1621">
          <cell r="L1621">
            <v>2461.3000000000002</v>
          </cell>
          <cell r="P1621">
            <v>1</v>
          </cell>
          <cell r="R1621">
            <v>2016</v>
          </cell>
        </row>
        <row r="1622">
          <cell r="L1622">
            <v>15770661.699999999</v>
          </cell>
          <cell r="P1622">
            <v>1</v>
          </cell>
          <cell r="R1622">
            <v>2016</v>
          </cell>
        </row>
        <row r="1623">
          <cell r="L1623">
            <v>624439.4</v>
          </cell>
          <cell r="P1623">
            <v>1</v>
          </cell>
          <cell r="R1623">
            <v>2016</v>
          </cell>
        </row>
        <row r="1624">
          <cell r="L1624">
            <v>15501293.800000001</v>
          </cell>
          <cell r="P1624">
            <v>1</v>
          </cell>
          <cell r="R1624">
            <v>2016</v>
          </cell>
        </row>
        <row r="1625">
          <cell r="L1625">
            <v>613909.4</v>
          </cell>
          <cell r="P1625">
            <v>1</v>
          </cell>
          <cell r="R1625">
            <v>2016</v>
          </cell>
        </row>
        <row r="1626">
          <cell r="L1626">
            <v>-269367.90000000002</v>
          </cell>
          <cell r="P1626">
            <v>1</v>
          </cell>
          <cell r="R1626">
            <v>2016</v>
          </cell>
        </row>
        <row r="1627">
          <cell r="L1627">
            <v>-10530</v>
          </cell>
          <cell r="P1627">
            <v>1</v>
          </cell>
          <cell r="R1627">
            <v>2016</v>
          </cell>
        </row>
        <row r="1628">
          <cell r="L1628">
            <v>4126837.2</v>
          </cell>
          <cell r="P1628">
            <v>1</v>
          </cell>
          <cell r="R1628">
            <v>2016</v>
          </cell>
        </row>
        <row r="1629">
          <cell r="L1629">
            <v>160905.4</v>
          </cell>
          <cell r="P1629">
            <v>1</v>
          </cell>
          <cell r="R1629">
            <v>2016</v>
          </cell>
        </row>
        <row r="1630">
          <cell r="L1630">
            <v>3206987</v>
          </cell>
          <cell r="P1630">
            <v>1</v>
          </cell>
          <cell r="R1630">
            <v>2016</v>
          </cell>
        </row>
        <row r="1631">
          <cell r="L1631">
            <v>131177.60000000001</v>
          </cell>
          <cell r="P1631">
            <v>1</v>
          </cell>
          <cell r="R1631">
            <v>2016</v>
          </cell>
        </row>
        <row r="1632">
          <cell r="L1632">
            <v>12480</v>
          </cell>
          <cell r="P1632">
            <v>1</v>
          </cell>
          <cell r="R1632">
            <v>2016</v>
          </cell>
        </row>
        <row r="1633">
          <cell r="L1633">
            <v>477.4</v>
          </cell>
          <cell r="P1633">
            <v>1</v>
          </cell>
          <cell r="R1633">
            <v>2016</v>
          </cell>
        </row>
        <row r="1634">
          <cell r="L1634">
            <v>133883</v>
          </cell>
          <cell r="P1634">
            <v>1</v>
          </cell>
          <cell r="R1634">
            <v>2016</v>
          </cell>
        </row>
        <row r="1635">
          <cell r="L1635">
            <v>5448.5</v>
          </cell>
          <cell r="P1635">
            <v>1</v>
          </cell>
          <cell r="R1635">
            <v>2016</v>
          </cell>
        </row>
        <row r="1636">
          <cell r="L1636">
            <v>286320</v>
          </cell>
          <cell r="P1636">
            <v>1</v>
          </cell>
          <cell r="R1636">
            <v>2016</v>
          </cell>
        </row>
        <row r="1637">
          <cell r="L1637">
            <v>11695.9</v>
          </cell>
          <cell r="P1637">
            <v>1</v>
          </cell>
          <cell r="R1637">
            <v>2016</v>
          </cell>
        </row>
        <row r="1638">
          <cell r="L1638">
            <v>99120</v>
          </cell>
          <cell r="P1638">
            <v>1</v>
          </cell>
          <cell r="R1638">
            <v>2016</v>
          </cell>
        </row>
        <row r="1639">
          <cell r="L1639">
            <v>4033.7</v>
          </cell>
          <cell r="P1639">
            <v>1</v>
          </cell>
          <cell r="R1639">
            <v>2016</v>
          </cell>
        </row>
        <row r="1640">
          <cell r="L1640">
            <v>2675444</v>
          </cell>
          <cell r="P1640">
            <v>1</v>
          </cell>
          <cell r="R1640">
            <v>2016</v>
          </cell>
        </row>
        <row r="1641">
          <cell r="L1641">
            <v>105127.2</v>
          </cell>
          <cell r="P1641">
            <v>1</v>
          </cell>
          <cell r="R1641">
            <v>2016</v>
          </cell>
        </row>
        <row r="1642">
          <cell r="L1642">
            <v>1692382.9</v>
          </cell>
          <cell r="P1642">
            <v>1</v>
          </cell>
          <cell r="R1642">
            <v>2016</v>
          </cell>
        </row>
        <row r="1643">
          <cell r="L1643">
            <v>67644.5</v>
          </cell>
          <cell r="P1643">
            <v>1</v>
          </cell>
          <cell r="R1643">
            <v>2016</v>
          </cell>
        </row>
        <row r="1644">
          <cell r="L1644">
            <v>1765068.1</v>
          </cell>
          <cell r="P1644">
            <v>1</v>
          </cell>
          <cell r="R1644">
            <v>2016</v>
          </cell>
        </row>
        <row r="1645">
          <cell r="L1645">
            <v>70461.5</v>
          </cell>
          <cell r="P1645">
            <v>1</v>
          </cell>
          <cell r="R1645">
            <v>2016</v>
          </cell>
        </row>
        <row r="1646">
          <cell r="L1646">
            <v>72685.2</v>
          </cell>
          <cell r="P1646">
            <v>1</v>
          </cell>
          <cell r="R1646">
            <v>2016</v>
          </cell>
        </row>
        <row r="1647">
          <cell r="L1647">
            <v>2817</v>
          </cell>
          <cell r="P1647">
            <v>1</v>
          </cell>
          <cell r="R1647">
            <v>2016</v>
          </cell>
        </row>
        <row r="1648">
          <cell r="M1648" t="str">
            <v>x</v>
          </cell>
          <cell r="P1648">
            <v>1</v>
          </cell>
          <cell r="R1648">
            <v>2016</v>
          </cell>
        </row>
        <row r="1649">
          <cell r="M1649" t="str">
            <v>x</v>
          </cell>
          <cell r="P1649">
            <v>1</v>
          </cell>
          <cell r="R1649">
            <v>2016</v>
          </cell>
        </row>
        <row r="1650">
          <cell r="L1650">
            <v>6416.6</v>
          </cell>
          <cell r="P1650">
            <v>1</v>
          </cell>
          <cell r="R1650">
            <v>2016</v>
          </cell>
        </row>
        <row r="1651">
          <cell r="L1651">
            <v>250.2</v>
          </cell>
          <cell r="P1651">
            <v>1</v>
          </cell>
          <cell r="R1651">
            <v>2016</v>
          </cell>
        </row>
        <row r="1652">
          <cell r="L1652">
            <v>3</v>
          </cell>
          <cell r="P1652">
            <v>1</v>
          </cell>
          <cell r="R1652">
            <v>2016</v>
          </cell>
        </row>
        <row r="1653">
          <cell r="L1653">
            <v>0.1</v>
          </cell>
          <cell r="P1653">
            <v>1</v>
          </cell>
          <cell r="R1653">
            <v>2016</v>
          </cell>
        </row>
        <row r="1654">
          <cell r="L1654">
            <v>6408.6</v>
          </cell>
          <cell r="P1654">
            <v>1</v>
          </cell>
          <cell r="R1654">
            <v>2016</v>
          </cell>
        </row>
        <row r="1655">
          <cell r="L1655">
            <v>249.9</v>
          </cell>
          <cell r="P1655">
            <v>1</v>
          </cell>
          <cell r="R1655">
            <v>2016</v>
          </cell>
        </row>
        <row r="1656">
          <cell r="L1656">
            <v>5</v>
          </cell>
          <cell r="P1656">
            <v>1</v>
          </cell>
          <cell r="R1656">
            <v>2016</v>
          </cell>
        </row>
        <row r="1657">
          <cell r="L1657">
            <v>0.2</v>
          </cell>
          <cell r="P1657">
            <v>1</v>
          </cell>
          <cell r="R1657">
            <v>2016</v>
          </cell>
        </row>
        <row r="1658">
          <cell r="M1658" t="str">
            <v>x</v>
          </cell>
          <cell r="P1658">
            <v>1</v>
          </cell>
          <cell r="R1658">
            <v>2016</v>
          </cell>
        </row>
        <row r="1659">
          <cell r="M1659" t="str">
            <v>x</v>
          </cell>
          <cell r="P1659">
            <v>1</v>
          </cell>
          <cell r="R1659">
            <v>2016</v>
          </cell>
        </row>
        <row r="1660">
          <cell r="L1660">
            <v>0</v>
          </cell>
          <cell r="P1660">
            <v>1</v>
          </cell>
          <cell r="R1660">
            <v>2016</v>
          </cell>
        </row>
        <row r="1661">
          <cell r="L1661">
            <v>0</v>
          </cell>
          <cell r="P1661">
            <v>1</v>
          </cell>
          <cell r="R1661">
            <v>2016</v>
          </cell>
        </row>
        <row r="1662">
          <cell r="L1662">
            <v>15829899.5</v>
          </cell>
          <cell r="P1662">
            <v>1</v>
          </cell>
          <cell r="R1662">
            <v>2016</v>
          </cell>
        </row>
        <row r="1663">
          <cell r="L1663">
            <v>615941.4</v>
          </cell>
          <cell r="P1663">
            <v>1</v>
          </cell>
          <cell r="R1663">
            <v>2016</v>
          </cell>
        </row>
        <row r="1664">
          <cell r="L1664">
            <v>13809829.699999999</v>
          </cell>
          <cell r="P1664">
            <v>1</v>
          </cell>
          <cell r="R1664">
            <v>2016</v>
          </cell>
        </row>
        <row r="1665">
          <cell r="L1665">
            <v>554842.19999999995</v>
          </cell>
          <cell r="P1665">
            <v>1</v>
          </cell>
          <cell r="R1665">
            <v>2016</v>
          </cell>
        </row>
        <row r="1666">
          <cell r="L1666">
            <v>2062252.1</v>
          </cell>
          <cell r="P1666">
            <v>1</v>
          </cell>
          <cell r="R1666">
            <v>2016</v>
          </cell>
        </row>
        <row r="1667">
          <cell r="L1667">
            <v>79644.2</v>
          </cell>
          <cell r="P1667">
            <v>1</v>
          </cell>
          <cell r="R1667">
            <v>2016</v>
          </cell>
        </row>
        <row r="1668">
          <cell r="L1668">
            <v>1358314</v>
          </cell>
          <cell r="P1668">
            <v>1</v>
          </cell>
          <cell r="R1668">
            <v>2016</v>
          </cell>
        </row>
        <row r="1669">
          <cell r="L1669">
            <v>52937.5</v>
          </cell>
          <cell r="P1669">
            <v>1</v>
          </cell>
          <cell r="R1669">
            <v>2016</v>
          </cell>
        </row>
        <row r="1670">
          <cell r="L1670">
            <v>5812108.7000000002</v>
          </cell>
          <cell r="P1670">
            <v>1</v>
          </cell>
          <cell r="R1670">
            <v>2016</v>
          </cell>
        </row>
        <row r="1671">
          <cell r="L1671">
            <v>228693.2</v>
          </cell>
          <cell r="P1671">
            <v>1</v>
          </cell>
          <cell r="R1671">
            <v>2016</v>
          </cell>
        </row>
        <row r="1672">
          <cell r="L1672">
            <v>1349684</v>
          </cell>
          <cell r="P1672">
            <v>1</v>
          </cell>
          <cell r="R1672">
            <v>2016</v>
          </cell>
        </row>
        <row r="1673">
          <cell r="L1673">
            <v>52386.3</v>
          </cell>
          <cell r="P1673">
            <v>1</v>
          </cell>
          <cell r="R1673">
            <v>2016</v>
          </cell>
        </row>
        <row r="1674">
          <cell r="L1674">
            <v>6265854</v>
          </cell>
          <cell r="P1674">
            <v>1</v>
          </cell>
          <cell r="R1674">
            <v>2016</v>
          </cell>
        </row>
        <row r="1675">
          <cell r="L1675">
            <v>246854.7</v>
          </cell>
          <cell r="P1675">
            <v>1</v>
          </cell>
          <cell r="R1675">
            <v>2016</v>
          </cell>
        </row>
        <row r="1676">
          <cell r="L1676">
            <v>27234245.600000001</v>
          </cell>
          <cell r="P1676">
            <v>1</v>
          </cell>
          <cell r="R1676">
            <v>2016</v>
          </cell>
        </row>
        <row r="1677">
          <cell r="L1677">
            <v>1065791.6000000001</v>
          </cell>
          <cell r="P1677">
            <v>1</v>
          </cell>
          <cell r="R1677">
            <v>2016</v>
          </cell>
        </row>
        <row r="1678">
          <cell r="L1678">
            <v>26993148.399999999</v>
          </cell>
          <cell r="P1678">
            <v>1</v>
          </cell>
          <cell r="R1678">
            <v>2016</v>
          </cell>
        </row>
        <row r="1679">
          <cell r="L1679">
            <v>1055720.3</v>
          </cell>
          <cell r="P1679">
            <v>1</v>
          </cell>
          <cell r="R1679">
            <v>2016</v>
          </cell>
        </row>
        <row r="1680">
          <cell r="L1680">
            <v>-241097.2</v>
          </cell>
          <cell r="P1680">
            <v>1</v>
          </cell>
          <cell r="R1680">
            <v>2016</v>
          </cell>
        </row>
        <row r="1681">
          <cell r="L1681">
            <v>-10071.200000000001</v>
          </cell>
          <cell r="P1681">
            <v>1</v>
          </cell>
          <cell r="R1681">
            <v>2016</v>
          </cell>
        </row>
        <row r="1682">
          <cell r="M1682" t="str">
            <v>x</v>
          </cell>
          <cell r="P1682">
            <v>1</v>
          </cell>
          <cell r="R1682">
            <v>2016</v>
          </cell>
        </row>
        <row r="1683">
          <cell r="M1683" t="str">
            <v>x</v>
          </cell>
          <cell r="P1683">
            <v>1</v>
          </cell>
          <cell r="R1683">
            <v>2016</v>
          </cell>
        </row>
        <row r="1684">
          <cell r="L1684">
            <v>152893</v>
          </cell>
          <cell r="P1684">
            <v>1</v>
          </cell>
          <cell r="R1684">
            <v>2016</v>
          </cell>
        </row>
        <row r="1685">
          <cell r="L1685">
            <v>5949.1</v>
          </cell>
          <cell r="P1685">
            <v>1</v>
          </cell>
          <cell r="R1685">
            <v>2016</v>
          </cell>
        </row>
        <row r="1686">
          <cell r="L1686">
            <v>133039</v>
          </cell>
          <cell r="P1686">
            <v>1</v>
          </cell>
          <cell r="R1686">
            <v>2016</v>
          </cell>
        </row>
        <row r="1687">
          <cell r="L1687">
            <v>5236.3999999999996</v>
          </cell>
          <cell r="P1687">
            <v>1</v>
          </cell>
          <cell r="R1687">
            <v>2016</v>
          </cell>
        </row>
        <row r="1688">
          <cell r="L1688">
            <v>588</v>
          </cell>
          <cell r="P1688">
            <v>1</v>
          </cell>
          <cell r="R1688">
            <v>2016</v>
          </cell>
        </row>
        <row r="1689">
          <cell r="L1689">
            <v>23.2</v>
          </cell>
          <cell r="P1689">
            <v>1</v>
          </cell>
          <cell r="R1689">
            <v>2016</v>
          </cell>
        </row>
        <row r="1690">
          <cell r="L1690">
            <v>34493</v>
          </cell>
          <cell r="P1690">
            <v>1</v>
          </cell>
          <cell r="R1690">
            <v>2016</v>
          </cell>
        </row>
        <row r="1691">
          <cell r="L1691">
            <v>1361.5</v>
          </cell>
          <cell r="P1691">
            <v>1</v>
          </cell>
          <cell r="R1691">
            <v>2016</v>
          </cell>
        </row>
        <row r="1692">
          <cell r="L1692">
            <v>16383</v>
          </cell>
          <cell r="P1692">
            <v>1</v>
          </cell>
          <cell r="R1692">
            <v>2016</v>
          </cell>
        </row>
        <row r="1693">
          <cell r="L1693">
            <v>645.79999999999995</v>
          </cell>
          <cell r="P1693">
            <v>1</v>
          </cell>
          <cell r="R1693">
            <v>2016</v>
          </cell>
        </row>
        <row r="1694">
          <cell r="L1694">
            <v>1936.5</v>
          </cell>
          <cell r="P1694">
            <v>1</v>
          </cell>
          <cell r="R1694">
            <v>2016</v>
          </cell>
        </row>
        <row r="1695">
          <cell r="L1695">
            <v>75.400000000000006</v>
          </cell>
          <cell r="P1695">
            <v>1</v>
          </cell>
          <cell r="R1695">
            <v>2016</v>
          </cell>
        </row>
        <row r="1696">
          <cell r="L1696">
            <v>1914</v>
          </cell>
          <cell r="P1696">
            <v>1</v>
          </cell>
          <cell r="R1696">
            <v>2016</v>
          </cell>
        </row>
        <row r="1697">
          <cell r="L1697">
            <v>75.400000000000006</v>
          </cell>
          <cell r="P1697">
            <v>1</v>
          </cell>
          <cell r="R1697">
            <v>2016</v>
          </cell>
        </row>
        <row r="1698">
          <cell r="L1698">
            <v>21058</v>
          </cell>
          <cell r="P1698">
            <v>1</v>
          </cell>
          <cell r="R1698">
            <v>2016</v>
          </cell>
        </row>
        <row r="1699">
          <cell r="L1699">
            <v>828.8</v>
          </cell>
          <cell r="P1699">
            <v>1</v>
          </cell>
          <cell r="R1699">
            <v>2016</v>
          </cell>
        </row>
        <row r="1700">
          <cell r="L1700">
            <v>1353</v>
          </cell>
          <cell r="P1700">
            <v>1</v>
          </cell>
          <cell r="R1700">
            <v>2016</v>
          </cell>
        </row>
        <row r="1701">
          <cell r="L1701">
            <v>53.3</v>
          </cell>
          <cell r="P1701">
            <v>1</v>
          </cell>
          <cell r="R1701">
            <v>2016</v>
          </cell>
        </row>
        <row r="1702">
          <cell r="L1702">
            <v>53588</v>
          </cell>
          <cell r="P1702">
            <v>1</v>
          </cell>
          <cell r="R1702">
            <v>2016</v>
          </cell>
        </row>
        <row r="1703">
          <cell r="L1703">
            <v>2115.1</v>
          </cell>
          <cell r="P1703">
            <v>1</v>
          </cell>
          <cell r="R1703">
            <v>2016</v>
          </cell>
        </row>
        <row r="1704">
          <cell r="L1704">
            <v>5824</v>
          </cell>
          <cell r="P1704">
            <v>1</v>
          </cell>
          <cell r="R1704">
            <v>2016</v>
          </cell>
        </row>
        <row r="1705">
          <cell r="L1705">
            <v>229.4</v>
          </cell>
          <cell r="P1705">
            <v>1</v>
          </cell>
          <cell r="R1705">
            <v>2016</v>
          </cell>
        </row>
        <row r="1706">
          <cell r="L1706">
            <v>9262</v>
          </cell>
          <cell r="P1706">
            <v>1</v>
          </cell>
          <cell r="R1706">
            <v>2016</v>
          </cell>
        </row>
        <row r="1707">
          <cell r="L1707">
            <v>350.6</v>
          </cell>
          <cell r="P1707">
            <v>1</v>
          </cell>
          <cell r="R1707">
            <v>2016</v>
          </cell>
        </row>
        <row r="1708">
          <cell r="L1708">
            <v>5734.3</v>
          </cell>
          <cell r="P1708">
            <v>1</v>
          </cell>
          <cell r="R1708">
            <v>2016</v>
          </cell>
        </row>
        <row r="1709">
          <cell r="L1709">
            <v>223.1</v>
          </cell>
          <cell r="P1709">
            <v>1</v>
          </cell>
          <cell r="R1709">
            <v>2016</v>
          </cell>
        </row>
        <row r="1710">
          <cell r="L1710">
            <v>5867</v>
          </cell>
          <cell r="P1710">
            <v>1</v>
          </cell>
          <cell r="R1710">
            <v>2016</v>
          </cell>
        </row>
        <row r="1711">
          <cell r="L1711">
            <v>223.1</v>
          </cell>
          <cell r="P1711">
            <v>1</v>
          </cell>
          <cell r="R1711">
            <v>2016</v>
          </cell>
        </row>
        <row r="1712">
          <cell r="L1712">
            <v>53009</v>
          </cell>
          <cell r="P1712">
            <v>1</v>
          </cell>
          <cell r="R1712">
            <v>2016</v>
          </cell>
        </row>
        <row r="1713">
          <cell r="L1713">
            <v>2009.5</v>
          </cell>
          <cell r="P1713">
            <v>1</v>
          </cell>
          <cell r="R1713">
            <v>2016</v>
          </cell>
        </row>
        <row r="1714">
          <cell r="L1714">
            <v>302169</v>
          </cell>
          <cell r="P1714">
            <v>1</v>
          </cell>
          <cell r="R1714">
            <v>2016</v>
          </cell>
        </row>
        <row r="1715">
          <cell r="L1715">
            <v>11449.7</v>
          </cell>
          <cell r="P1715">
            <v>1</v>
          </cell>
          <cell r="R1715">
            <v>2016</v>
          </cell>
        </row>
        <row r="1716">
          <cell r="L1716">
            <v>171173</v>
          </cell>
          <cell r="P1716">
            <v>1</v>
          </cell>
          <cell r="R1716">
            <v>2016</v>
          </cell>
        </row>
        <row r="1717">
          <cell r="L1717">
            <v>6486.7</v>
          </cell>
          <cell r="P1717">
            <v>1</v>
          </cell>
          <cell r="R1717">
            <v>2016</v>
          </cell>
        </row>
        <row r="1718">
          <cell r="L1718">
            <v>196454</v>
          </cell>
          <cell r="P1718">
            <v>1</v>
          </cell>
          <cell r="R1718">
            <v>2016</v>
          </cell>
        </row>
        <row r="1719">
          <cell r="L1719">
            <v>7476.4</v>
          </cell>
          <cell r="P1719">
            <v>1</v>
          </cell>
          <cell r="R1719">
            <v>2016</v>
          </cell>
        </row>
        <row r="1720">
          <cell r="L1720">
            <v>437129.9</v>
          </cell>
          <cell r="P1720">
            <v>1</v>
          </cell>
          <cell r="R1720">
            <v>2016</v>
          </cell>
        </row>
        <row r="1721">
          <cell r="L1721">
            <v>16589.099999999999</v>
          </cell>
          <cell r="P1721">
            <v>1</v>
          </cell>
          <cell r="R1721">
            <v>2016</v>
          </cell>
        </row>
        <row r="1722">
          <cell r="L1722">
            <v>434527.2</v>
          </cell>
          <cell r="P1722">
            <v>1</v>
          </cell>
          <cell r="R1722">
            <v>2016</v>
          </cell>
        </row>
        <row r="1723">
          <cell r="L1723">
            <v>16585.900000000001</v>
          </cell>
          <cell r="P1723">
            <v>1</v>
          </cell>
          <cell r="R1723">
            <v>2016</v>
          </cell>
        </row>
        <row r="1724">
          <cell r="L1724">
            <v>-2602.8000000000002</v>
          </cell>
          <cell r="P1724">
            <v>1</v>
          </cell>
          <cell r="R1724">
            <v>2016</v>
          </cell>
        </row>
        <row r="1725">
          <cell r="L1725">
            <v>-3.2</v>
          </cell>
          <cell r="P1725">
            <v>1</v>
          </cell>
          <cell r="R1725">
            <v>2016</v>
          </cell>
        </row>
        <row r="1726">
          <cell r="L1726">
            <v>6214.3</v>
          </cell>
          <cell r="P1726">
            <v>1</v>
          </cell>
          <cell r="R1726">
            <v>2016</v>
          </cell>
        </row>
        <row r="1727">
          <cell r="L1727">
            <v>241.8</v>
          </cell>
          <cell r="P1727">
            <v>1</v>
          </cell>
          <cell r="R1727">
            <v>2016</v>
          </cell>
        </row>
        <row r="1728">
          <cell r="L1728">
            <v>6237</v>
          </cell>
          <cell r="P1728">
            <v>1</v>
          </cell>
          <cell r="R1728">
            <v>2016</v>
          </cell>
        </row>
        <row r="1729">
          <cell r="L1729">
            <v>241.8</v>
          </cell>
          <cell r="P1729">
            <v>1</v>
          </cell>
          <cell r="R1729">
            <v>2016</v>
          </cell>
        </row>
        <row r="1730">
          <cell r="L1730">
            <v>2035253</v>
          </cell>
          <cell r="P1730">
            <v>1</v>
          </cell>
          <cell r="R1730">
            <v>2016</v>
          </cell>
        </row>
        <row r="1731">
          <cell r="L1731">
            <v>78585.100000000006</v>
          </cell>
          <cell r="P1731">
            <v>1</v>
          </cell>
          <cell r="R1731">
            <v>2016</v>
          </cell>
        </row>
        <row r="1732">
          <cell r="L1732">
            <v>591081</v>
          </cell>
          <cell r="P1732">
            <v>1</v>
          </cell>
          <cell r="R1732">
            <v>2016</v>
          </cell>
        </row>
        <row r="1733">
          <cell r="L1733">
            <v>22927.7</v>
          </cell>
          <cell r="P1733">
            <v>1</v>
          </cell>
          <cell r="R1733">
            <v>2016</v>
          </cell>
        </row>
        <row r="1734">
          <cell r="L1734">
            <v>802253</v>
          </cell>
          <cell r="P1734">
            <v>1</v>
          </cell>
          <cell r="R1734">
            <v>2016</v>
          </cell>
        </row>
        <row r="1735">
          <cell r="L1735">
            <v>31100.5</v>
          </cell>
          <cell r="P1735">
            <v>1</v>
          </cell>
          <cell r="R1735">
            <v>2016</v>
          </cell>
        </row>
        <row r="1736">
          <cell r="L1736">
            <v>547952</v>
          </cell>
          <cell r="P1736">
            <v>1</v>
          </cell>
          <cell r="R1736">
            <v>2016</v>
          </cell>
        </row>
        <row r="1737">
          <cell r="L1737">
            <v>21254.400000000001</v>
          </cell>
          <cell r="P1737">
            <v>1</v>
          </cell>
          <cell r="R1737">
            <v>2016</v>
          </cell>
        </row>
        <row r="1738">
          <cell r="L1738">
            <v>214048</v>
          </cell>
          <cell r="P1738">
            <v>1</v>
          </cell>
          <cell r="R1738">
            <v>2016</v>
          </cell>
        </row>
        <row r="1739">
          <cell r="L1739">
            <v>8168.6</v>
          </cell>
          <cell r="P1739">
            <v>1</v>
          </cell>
          <cell r="R1739">
            <v>2016</v>
          </cell>
        </row>
        <row r="1740">
          <cell r="L1740">
            <v>8660635.9000000004</v>
          </cell>
          <cell r="P1740">
            <v>1</v>
          </cell>
          <cell r="R1740">
            <v>2016</v>
          </cell>
        </row>
        <row r="1741">
          <cell r="L1741">
            <v>330879.59999999998</v>
          </cell>
          <cell r="P1741">
            <v>1</v>
          </cell>
          <cell r="R1741">
            <v>2016</v>
          </cell>
        </row>
        <row r="1742">
          <cell r="L1742">
            <v>8583659.9000000004</v>
          </cell>
          <cell r="P1742">
            <v>1</v>
          </cell>
          <cell r="R1742">
            <v>2016</v>
          </cell>
        </row>
        <row r="1743">
          <cell r="L1743">
            <v>327895.8</v>
          </cell>
          <cell r="P1743">
            <v>1</v>
          </cell>
          <cell r="R1743">
            <v>2016</v>
          </cell>
        </row>
        <row r="1744">
          <cell r="L1744">
            <v>-76976</v>
          </cell>
          <cell r="P1744">
            <v>1</v>
          </cell>
          <cell r="R1744">
            <v>2016</v>
          </cell>
        </row>
        <row r="1745">
          <cell r="L1745">
            <v>-2983.8</v>
          </cell>
          <cell r="P1745">
            <v>1</v>
          </cell>
          <cell r="R1745">
            <v>2016</v>
          </cell>
        </row>
        <row r="1746">
          <cell r="L1746">
            <v>1729</v>
          </cell>
          <cell r="P1746">
            <v>1</v>
          </cell>
          <cell r="R1746">
            <v>2016</v>
          </cell>
        </row>
        <row r="1747">
          <cell r="L1747">
            <v>66</v>
          </cell>
          <cell r="P1747">
            <v>1</v>
          </cell>
          <cell r="R1747">
            <v>2016</v>
          </cell>
        </row>
        <row r="1748">
          <cell r="L1748">
            <v>75133</v>
          </cell>
          <cell r="P1748">
            <v>1</v>
          </cell>
          <cell r="R1748">
            <v>2016</v>
          </cell>
        </row>
        <row r="1749">
          <cell r="L1749">
            <v>2849.8</v>
          </cell>
          <cell r="P1749">
            <v>1</v>
          </cell>
          <cell r="R1749">
            <v>2016</v>
          </cell>
        </row>
        <row r="1750">
          <cell r="L1750">
            <v>72089</v>
          </cell>
          <cell r="P1750">
            <v>1</v>
          </cell>
          <cell r="R1750">
            <v>2016</v>
          </cell>
        </row>
        <row r="1751">
          <cell r="L1751">
            <v>2734.3</v>
          </cell>
          <cell r="P1751">
            <v>1</v>
          </cell>
          <cell r="R1751">
            <v>2016</v>
          </cell>
        </row>
        <row r="1752">
          <cell r="L1752">
            <v>83665</v>
          </cell>
          <cell r="P1752">
            <v>1</v>
          </cell>
          <cell r="R1752">
            <v>2016</v>
          </cell>
        </row>
        <row r="1753">
          <cell r="L1753">
            <v>3173.4</v>
          </cell>
          <cell r="P1753">
            <v>1</v>
          </cell>
          <cell r="R1753">
            <v>2016</v>
          </cell>
        </row>
        <row r="1754">
          <cell r="L1754">
            <v>882495</v>
          </cell>
          <cell r="P1754">
            <v>1</v>
          </cell>
          <cell r="R1754">
            <v>2016</v>
          </cell>
        </row>
        <row r="1755">
          <cell r="L1755">
            <v>33682.400000000001</v>
          </cell>
          <cell r="P1755">
            <v>1</v>
          </cell>
          <cell r="R1755">
            <v>2016</v>
          </cell>
        </row>
        <row r="1756">
          <cell r="L1756">
            <v>441716.1</v>
          </cell>
          <cell r="P1756">
            <v>1</v>
          </cell>
          <cell r="R1756">
            <v>2016</v>
          </cell>
        </row>
        <row r="1757">
          <cell r="L1757">
            <v>17187.2</v>
          </cell>
          <cell r="P1757">
            <v>1</v>
          </cell>
          <cell r="R1757">
            <v>2016</v>
          </cell>
        </row>
        <row r="1758">
          <cell r="L1758">
            <v>253517</v>
          </cell>
          <cell r="P1758">
            <v>1</v>
          </cell>
          <cell r="R1758">
            <v>2016</v>
          </cell>
        </row>
        <row r="1759">
          <cell r="L1759">
            <v>9699.5</v>
          </cell>
          <cell r="P1759">
            <v>1</v>
          </cell>
          <cell r="R1759">
            <v>2016</v>
          </cell>
        </row>
        <row r="1760">
          <cell r="L1760">
            <v>0</v>
          </cell>
          <cell r="P1760">
            <v>1</v>
          </cell>
          <cell r="R1760">
            <v>2016</v>
          </cell>
        </row>
        <row r="1761">
          <cell r="L1761">
            <v>0</v>
          </cell>
          <cell r="P1761">
            <v>1</v>
          </cell>
          <cell r="R1761">
            <v>2016</v>
          </cell>
        </row>
        <row r="1762">
          <cell r="L1762">
            <v>89874</v>
          </cell>
          <cell r="P1762">
            <v>1</v>
          </cell>
          <cell r="R1762">
            <v>2016</v>
          </cell>
        </row>
        <row r="1763">
          <cell r="L1763">
            <v>3450.3</v>
          </cell>
          <cell r="P1763">
            <v>1</v>
          </cell>
          <cell r="R1763">
            <v>2016</v>
          </cell>
        </row>
        <row r="1764">
          <cell r="L1764">
            <v>426651</v>
          </cell>
          <cell r="P1764">
            <v>1</v>
          </cell>
          <cell r="R1764">
            <v>2016</v>
          </cell>
        </row>
        <row r="1765">
          <cell r="L1765">
            <v>16323.7</v>
          </cell>
          <cell r="P1765">
            <v>1</v>
          </cell>
          <cell r="R1765">
            <v>2016</v>
          </cell>
        </row>
        <row r="1766">
          <cell r="L1766">
            <v>62307</v>
          </cell>
          <cell r="P1766">
            <v>1</v>
          </cell>
          <cell r="R1766">
            <v>2016</v>
          </cell>
        </row>
        <row r="1767">
          <cell r="L1767">
            <v>2392</v>
          </cell>
          <cell r="P1767">
            <v>1</v>
          </cell>
          <cell r="R1767">
            <v>2016</v>
          </cell>
        </row>
        <row r="1768">
          <cell r="L1768">
            <v>2424404</v>
          </cell>
          <cell r="P1768">
            <v>1</v>
          </cell>
          <cell r="R1768">
            <v>2016</v>
          </cell>
        </row>
        <row r="1769">
          <cell r="L1769">
            <v>97443.5</v>
          </cell>
          <cell r="P1769">
            <v>1</v>
          </cell>
          <cell r="R1769">
            <v>2016</v>
          </cell>
        </row>
        <row r="1770">
          <cell r="L1770">
            <v>870117.9</v>
          </cell>
          <cell r="P1770">
            <v>1</v>
          </cell>
          <cell r="R1770">
            <v>2016</v>
          </cell>
        </row>
        <row r="1771">
          <cell r="L1771">
            <v>33952</v>
          </cell>
          <cell r="P1771">
            <v>1</v>
          </cell>
          <cell r="R1771">
            <v>2016</v>
          </cell>
        </row>
        <row r="1772">
          <cell r="L1772">
            <v>904382.4</v>
          </cell>
          <cell r="P1772">
            <v>1</v>
          </cell>
          <cell r="R1772">
            <v>2016</v>
          </cell>
        </row>
        <row r="1773">
          <cell r="L1773">
            <v>35289</v>
          </cell>
          <cell r="P1773">
            <v>1</v>
          </cell>
          <cell r="R1773">
            <v>2016</v>
          </cell>
        </row>
        <row r="1774">
          <cell r="L1774">
            <v>34264.5</v>
          </cell>
          <cell r="P1774">
            <v>1</v>
          </cell>
          <cell r="R1774">
            <v>2016</v>
          </cell>
        </row>
        <row r="1775">
          <cell r="L1775">
            <v>1337</v>
          </cell>
          <cell r="P1775">
            <v>1</v>
          </cell>
          <cell r="R1775">
            <v>2016</v>
          </cell>
        </row>
        <row r="1776">
          <cell r="L1776">
            <v>10566622.699999999</v>
          </cell>
          <cell r="P1776">
            <v>1</v>
          </cell>
          <cell r="R1776">
            <v>2016</v>
          </cell>
        </row>
        <row r="1777">
          <cell r="L1777">
            <v>411147.3</v>
          </cell>
          <cell r="P1777">
            <v>1</v>
          </cell>
          <cell r="R1777">
            <v>2016</v>
          </cell>
        </row>
        <row r="1778">
          <cell r="L1778">
            <v>10148378</v>
          </cell>
          <cell r="P1778">
            <v>1</v>
          </cell>
          <cell r="R1778">
            <v>2016</v>
          </cell>
        </row>
        <row r="1779">
          <cell r="L1779">
            <v>405946.3</v>
          </cell>
          <cell r="P1779">
            <v>1</v>
          </cell>
          <cell r="R1779">
            <v>2016</v>
          </cell>
        </row>
        <row r="1780">
          <cell r="L1780">
            <v>351975</v>
          </cell>
          <cell r="P1780">
            <v>1</v>
          </cell>
          <cell r="R1780">
            <v>2016</v>
          </cell>
        </row>
        <row r="1781">
          <cell r="L1781">
            <v>13636.3</v>
          </cell>
          <cell r="P1781">
            <v>1</v>
          </cell>
          <cell r="R1781">
            <v>2016</v>
          </cell>
        </row>
        <row r="1782">
          <cell r="L1782">
            <v>3882846</v>
          </cell>
          <cell r="P1782">
            <v>1</v>
          </cell>
          <cell r="R1782">
            <v>2016</v>
          </cell>
        </row>
        <row r="1783">
          <cell r="L1783">
            <v>153878.79999999999</v>
          </cell>
          <cell r="P1783">
            <v>1</v>
          </cell>
          <cell r="R1783">
            <v>2016</v>
          </cell>
        </row>
        <row r="1784">
          <cell r="L1784">
            <v>309178</v>
          </cell>
          <cell r="P1784">
            <v>1</v>
          </cell>
          <cell r="R1784">
            <v>2016</v>
          </cell>
        </row>
        <row r="1785">
          <cell r="L1785">
            <v>11938.7</v>
          </cell>
          <cell r="P1785">
            <v>1</v>
          </cell>
          <cell r="R1785">
            <v>2016</v>
          </cell>
        </row>
        <row r="1786">
          <cell r="L1786">
            <v>37740</v>
          </cell>
          <cell r="P1786">
            <v>1</v>
          </cell>
          <cell r="R1786">
            <v>2016</v>
          </cell>
        </row>
        <row r="1787">
          <cell r="L1787">
            <v>1508.9</v>
          </cell>
          <cell r="P1787">
            <v>1</v>
          </cell>
          <cell r="R1787">
            <v>2016</v>
          </cell>
        </row>
        <row r="1788">
          <cell r="L1788">
            <v>15501293.800000001</v>
          </cell>
          <cell r="P1788">
            <v>1</v>
          </cell>
          <cell r="R1788">
            <v>2016</v>
          </cell>
        </row>
        <row r="1789">
          <cell r="L1789">
            <v>613909.4</v>
          </cell>
          <cell r="P1789">
            <v>1</v>
          </cell>
          <cell r="R1789">
            <v>2016</v>
          </cell>
        </row>
        <row r="1790">
          <cell r="L1790">
            <v>15394348.1</v>
          </cell>
          <cell r="P1790">
            <v>1</v>
          </cell>
          <cell r="R1790">
            <v>2016</v>
          </cell>
        </row>
        <row r="1791">
          <cell r="L1791">
            <v>609654.69999999995</v>
          </cell>
          <cell r="P1791">
            <v>1</v>
          </cell>
          <cell r="R1791">
            <v>2016</v>
          </cell>
        </row>
        <row r="1792">
          <cell r="L1792">
            <v>-106945.8</v>
          </cell>
          <cell r="P1792">
            <v>1</v>
          </cell>
          <cell r="R1792">
            <v>2016</v>
          </cell>
        </row>
        <row r="1793">
          <cell r="L1793">
            <v>-4254.7</v>
          </cell>
          <cell r="P1793">
            <v>1</v>
          </cell>
          <cell r="R1793">
            <v>2016</v>
          </cell>
        </row>
        <row r="1794">
          <cell r="L1794">
            <v>4151311.3</v>
          </cell>
          <cell r="P1794">
            <v>1</v>
          </cell>
          <cell r="R1794">
            <v>2016</v>
          </cell>
        </row>
        <row r="1795">
          <cell r="L1795">
            <v>161527.5</v>
          </cell>
          <cell r="P1795">
            <v>1</v>
          </cell>
          <cell r="R1795">
            <v>2016</v>
          </cell>
        </row>
        <row r="1796">
          <cell r="L1796">
            <v>3254978</v>
          </cell>
          <cell r="P1796">
            <v>1</v>
          </cell>
          <cell r="R1796">
            <v>2016</v>
          </cell>
        </row>
        <row r="1797">
          <cell r="L1797">
            <v>133190.20000000001</v>
          </cell>
          <cell r="P1797">
            <v>1</v>
          </cell>
          <cell r="R1797">
            <v>2016</v>
          </cell>
        </row>
        <row r="1798">
          <cell r="L1798">
            <v>4212.1000000000004</v>
          </cell>
          <cell r="P1798">
            <v>1</v>
          </cell>
          <cell r="R1798">
            <v>2016</v>
          </cell>
        </row>
        <row r="1799">
          <cell r="L1799">
            <v>164.3</v>
          </cell>
          <cell r="P1799">
            <v>1</v>
          </cell>
          <cell r="R1799">
            <v>2016</v>
          </cell>
        </row>
        <row r="1800">
          <cell r="L1800">
            <v>195279</v>
          </cell>
          <cell r="P1800">
            <v>1</v>
          </cell>
          <cell r="R1800">
            <v>2016</v>
          </cell>
        </row>
        <row r="1801">
          <cell r="L1801">
            <v>7986.7</v>
          </cell>
          <cell r="P1801">
            <v>1</v>
          </cell>
          <cell r="R1801">
            <v>2016</v>
          </cell>
        </row>
        <row r="1802">
          <cell r="L1802">
            <v>232152</v>
          </cell>
          <cell r="P1802">
            <v>1</v>
          </cell>
          <cell r="R1802">
            <v>2016</v>
          </cell>
        </row>
        <row r="1803">
          <cell r="L1803">
            <v>9501.2999999999993</v>
          </cell>
          <cell r="P1803">
            <v>1</v>
          </cell>
          <cell r="R1803">
            <v>2016</v>
          </cell>
        </row>
        <row r="1804">
          <cell r="L1804">
            <v>153192</v>
          </cell>
          <cell r="P1804">
            <v>1</v>
          </cell>
          <cell r="R1804">
            <v>2016</v>
          </cell>
        </row>
        <row r="1805">
          <cell r="L1805">
            <v>6265.5</v>
          </cell>
          <cell r="P1805">
            <v>1</v>
          </cell>
          <cell r="R1805">
            <v>2016</v>
          </cell>
        </row>
        <row r="1806">
          <cell r="L1806">
            <v>2501451</v>
          </cell>
          <cell r="P1806">
            <v>1</v>
          </cell>
          <cell r="R1806">
            <v>2016</v>
          </cell>
        </row>
        <row r="1807">
          <cell r="L1807">
            <v>98224.4</v>
          </cell>
          <cell r="P1807">
            <v>1</v>
          </cell>
          <cell r="R1807">
            <v>2016</v>
          </cell>
        </row>
        <row r="1808">
          <cell r="L1808">
            <v>1765068.1</v>
          </cell>
          <cell r="P1808">
            <v>1</v>
          </cell>
          <cell r="R1808">
            <v>2016</v>
          </cell>
        </row>
        <row r="1809">
          <cell r="L1809">
            <v>70461.5</v>
          </cell>
          <cell r="P1809">
            <v>1</v>
          </cell>
          <cell r="R1809">
            <v>2016</v>
          </cell>
        </row>
        <row r="1810">
          <cell r="L1810">
            <v>1676230.9</v>
          </cell>
          <cell r="P1810">
            <v>1</v>
          </cell>
          <cell r="R1810">
            <v>2016</v>
          </cell>
        </row>
        <row r="1811">
          <cell r="L1811">
            <v>66294.899999999994</v>
          </cell>
          <cell r="P1811">
            <v>1</v>
          </cell>
          <cell r="R1811">
            <v>2016</v>
          </cell>
        </row>
        <row r="1812">
          <cell r="L1812">
            <v>-88837.2</v>
          </cell>
          <cell r="P1812">
            <v>1</v>
          </cell>
          <cell r="R1812">
            <v>2016</v>
          </cell>
        </row>
        <row r="1813">
          <cell r="L1813">
            <v>-4166.6000000000004</v>
          </cell>
          <cell r="P1813">
            <v>1</v>
          </cell>
          <cell r="R1813">
            <v>2016</v>
          </cell>
        </row>
        <row r="1814">
          <cell r="M1814" t="str">
            <v>x</v>
          </cell>
          <cell r="P1814">
            <v>1</v>
          </cell>
          <cell r="R1814">
            <v>2016</v>
          </cell>
        </row>
        <row r="1815">
          <cell r="M1815" t="str">
            <v>x</v>
          </cell>
          <cell r="P1815">
            <v>1</v>
          </cell>
          <cell r="R1815">
            <v>2016</v>
          </cell>
        </row>
        <row r="1816">
          <cell r="L1816">
            <v>5899.7</v>
          </cell>
          <cell r="P1816">
            <v>1</v>
          </cell>
          <cell r="R1816">
            <v>2016</v>
          </cell>
        </row>
        <row r="1817">
          <cell r="L1817">
            <v>229.6</v>
          </cell>
          <cell r="P1817">
            <v>1</v>
          </cell>
          <cell r="R1817">
            <v>2016</v>
          </cell>
        </row>
        <row r="1818">
          <cell r="L1818">
            <v>22</v>
          </cell>
          <cell r="P1818">
            <v>1</v>
          </cell>
          <cell r="R1818">
            <v>2016</v>
          </cell>
        </row>
        <row r="1819">
          <cell r="L1819">
            <v>0.8</v>
          </cell>
          <cell r="P1819">
            <v>1</v>
          </cell>
          <cell r="R1819">
            <v>2016</v>
          </cell>
        </row>
        <row r="1820">
          <cell r="L1820">
            <v>5867.7</v>
          </cell>
          <cell r="P1820">
            <v>1</v>
          </cell>
          <cell r="R1820">
            <v>2016</v>
          </cell>
        </row>
        <row r="1821">
          <cell r="L1821">
            <v>228.3</v>
          </cell>
          <cell r="P1821">
            <v>1</v>
          </cell>
          <cell r="R1821">
            <v>2016</v>
          </cell>
        </row>
        <row r="1822">
          <cell r="L1822">
            <v>10</v>
          </cell>
          <cell r="P1822">
            <v>1</v>
          </cell>
          <cell r="R1822">
            <v>2016</v>
          </cell>
        </row>
        <row r="1823">
          <cell r="L1823">
            <v>0.4</v>
          </cell>
          <cell r="P1823">
            <v>1</v>
          </cell>
          <cell r="R1823">
            <v>2016</v>
          </cell>
        </row>
        <row r="1824">
          <cell r="M1824" t="str">
            <v>x</v>
          </cell>
          <cell r="P1824">
            <v>1</v>
          </cell>
          <cell r="R1824">
            <v>2016</v>
          </cell>
        </row>
        <row r="1825">
          <cell r="M1825" t="str">
            <v>x</v>
          </cell>
          <cell r="P1825">
            <v>1</v>
          </cell>
          <cell r="R1825">
            <v>2016</v>
          </cell>
        </row>
        <row r="1826">
          <cell r="L1826">
            <v>0</v>
          </cell>
          <cell r="P1826">
            <v>1</v>
          </cell>
          <cell r="R1826">
            <v>2016</v>
          </cell>
        </row>
        <row r="1827">
          <cell r="L1827">
            <v>0</v>
          </cell>
          <cell r="P1827">
            <v>1</v>
          </cell>
          <cell r="R1827">
            <v>2016</v>
          </cell>
        </row>
        <row r="1828">
          <cell r="L1828">
            <v>17682496.399999999</v>
          </cell>
          <cell r="P1828">
            <v>1</v>
          </cell>
          <cell r="R1828">
            <v>2016</v>
          </cell>
        </row>
        <row r="1829">
          <cell r="L1829">
            <v>690147.8</v>
          </cell>
          <cell r="P1829">
            <v>1</v>
          </cell>
          <cell r="R1829">
            <v>2016</v>
          </cell>
        </row>
        <row r="1830">
          <cell r="L1830">
            <v>14708026.300000001</v>
          </cell>
          <cell r="P1830">
            <v>1</v>
          </cell>
          <cell r="R1830">
            <v>2016</v>
          </cell>
        </row>
        <row r="1831">
          <cell r="L1831">
            <v>591044.4</v>
          </cell>
          <cell r="P1831">
            <v>1</v>
          </cell>
          <cell r="R1831">
            <v>2016</v>
          </cell>
        </row>
        <row r="1832">
          <cell r="L1832">
            <v>2781248.1</v>
          </cell>
          <cell r="P1832">
            <v>1</v>
          </cell>
          <cell r="R1832">
            <v>2016</v>
          </cell>
        </row>
        <row r="1833">
          <cell r="L1833">
            <v>107535.2</v>
          </cell>
          <cell r="P1833">
            <v>1</v>
          </cell>
          <cell r="R1833">
            <v>2016</v>
          </cell>
        </row>
        <row r="1834">
          <cell r="L1834">
            <v>2233217</v>
          </cell>
          <cell r="P1834">
            <v>1</v>
          </cell>
          <cell r="R1834">
            <v>2016</v>
          </cell>
        </row>
        <row r="1835">
          <cell r="L1835">
            <v>87298.4</v>
          </cell>
          <cell r="P1835">
            <v>1</v>
          </cell>
          <cell r="R1835">
            <v>2016</v>
          </cell>
        </row>
        <row r="1836">
          <cell r="L1836">
            <v>6444873.2999999998</v>
          </cell>
          <cell r="P1836">
            <v>1</v>
          </cell>
          <cell r="R1836">
            <v>2016</v>
          </cell>
        </row>
        <row r="1837">
          <cell r="L1837">
            <v>253915.4</v>
          </cell>
          <cell r="P1837">
            <v>1</v>
          </cell>
          <cell r="R1837">
            <v>2016</v>
          </cell>
        </row>
        <row r="1838">
          <cell r="L1838">
            <v>1973907</v>
          </cell>
          <cell r="P1838">
            <v>1</v>
          </cell>
          <cell r="R1838">
            <v>2016</v>
          </cell>
        </row>
        <row r="1839">
          <cell r="L1839">
            <v>76684.100000000006</v>
          </cell>
          <cell r="P1839">
            <v>1</v>
          </cell>
          <cell r="R1839">
            <v>2016</v>
          </cell>
        </row>
        <row r="1840">
          <cell r="L1840">
            <v>7683032</v>
          </cell>
          <cell r="P1840">
            <v>1</v>
          </cell>
          <cell r="R1840">
            <v>2016</v>
          </cell>
        </row>
        <row r="1841">
          <cell r="L1841">
            <v>301532.5</v>
          </cell>
          <cell r="P1841">
            <v>1</v>
          </cell>
          <cell r="R1841">
            <v>2016</v>
          </cell>
        </row>
        <row r="1842">
          <cell r="L1842">
            <v>26993148.399999999</v>
          </cell>
          <cell r="P1842">
            <v>1</v>
          </cell>
          <cell r="R1842">
            <v>2016</v>
          </cell>
        </row>
        <row r="1843">
          <cell r="L1843">
            <v>1055720.3</v>
          </cell>
          <cell r="P1843">
            <v>1</v>
          </cell>
          <cell r="R1843">
            <v>2016</v>
          </cell>
        </row>
        <row r="1844">
          <cell r="L1844">
            <v>24209406.899999999</v>
          </cell>
          <cell r="P1844">
            <v>1</v>
          </cell>
          <cell r="R1844">
            <v>2016</v>
          </cell>
        </row>
        <row r="1845">
          <cell r="L1845">
            <v>946551.3</v>
          </cell>
          <cell r="P1845">
            <v>1</v>
          </cell>
          <cell r="R1845">
            <v>2016</v>
          </cell>
        </row>
        <row r="1846">
          <cell r="L1846">
            <v>-2783741.5</v>
          </cell>
          <cell r="P1846">
            <v>1</v>
          </cell>
          <cell r="R1846">
            <v>2016</v>
          </cell>
        </row>
        <row r="1847">
          <cell r="L1847">
            <v>-109169</v>
          </cell>
          <cell r="P1847">
            <v>1</v>
          </cell>
          <cell r="R1847">
            <v>2016</v>
          </cell>
        </row>
        <row r="1848">
          <cell r="M1848" t="str">
            <v>x</v>
          </cell>
          <cell r="P1848">
            <v>1</v>
          </cell>
          <cell r="R1848">
            <v>2016</v>
          </cell>
        </row>
        <row r="1849">
          <cell r="M1849" t="str">
            <v>x</v>
          </cell>
          <cell r="P1849">
            <v>1</v>
          </cell>
          <cell r="R1849">
            <v>2016</v>
          </cell>
        </row>
        <row r="1850">
          <cell r="L1850">
            <v>191475.4</v>
          </cell>
          <cell r="P1850">
            <v>1</v>
          </cell>
          <cell r="R1850">
            <v>2016</v>
          </cell>
        </row>
        <row r="1851">
          <cell r="L1851">
            <v>7473.3</v>
          </cell>
          <cell r="P1851">
            <v>1</v>
          </cell>
          <cell r="R1851">
            <v>2016</v>
          </cell>
        </row>
        <row r="1852">
          <cell r="L1852">
            <v>170057</v>
          </cell>
          <cell r="P1852">
            <v>1</v>
          </cell>
          <cell r="R1852">
            <v>2016</v>
          </cell>
        </row>
        <row r="1853">
          <cell r="L1853">
            <v>6684.9</v>
          </cell>
          <cell r="P1853">
            <v>1</v>
          </cell>
          <cell r="R1853">
            <v>2016</v>
          </cell>
        </row>
        <row r="1854">
          <cell r="L1854">
            <v>1049</v>
          </cell>
          <cell r="P1854">
            <v>1</v>
          </cell>
          <cell r="R1854">
            <v>2016</v>
          </cell>
        </row>
        <row r="1855">
          <cell r="L1855">
            <v>41.3</v>
          </cell>
          <cell r="P1855">
            <v>1</v>
          </cell>
          <cell r="R1855">
            <v>2016</v>
          </cell>
        </row>
        <row r="1856">
          <cell r="L1856">
            <v>19839</v>
          </cell>
          <cell r="P1856">
            <v>1</v>
          </cell>
          <cell r="R1856">
            <v>2016</v>
          </cell>
        </row>
        <row r="1857">
          <cell r="L1857">
            <v>782.8</v>
          </cell>
          <cell r="P1857">
            <v>1</v>
          </cell>
          <cell r="R1857">
            <v>2016</v>
          </cell>
        </row>
        <row r="1858">
          <cell r="L1858">
            <v>24135</v>
          </cell>
          <cell r="P1858">
            <v>1</v>
          </cell>
          <cell r="R1858">
            <v>2016</v>
          </cell>
        </row>
        <row r="1859">
          <cell r="L1859">
            <v>949.9</v>
          </cell>
          <cell r="P1859">
            <v>1</v>
          </cell>
          <cell r="R1859">
            <v>2016</v>
          </cell>
        </row>
        <row r="1860">
          <cell r="L1860">
            <v>6062.1</v>
          </cell>
          <cell r="P1860">
            <v>1</v>
          </cell>
          <cell r="R1860">
            <v>2016</v>
          </cell>
        </row>
        <row r="1861">
          <cell r="L1861">
            <v>236.6</v>
          </cell>
          <cell r="P1861">
            <v>1</v>
          </cell>
          <cell r="R1861">
            <v>2016</v>
          </cell>
        </row>
        <row r="1862">
          <cell r="L1862">
            <v>6019</v>
          </cell>
          <cell r="P1862">
            <v>1</v>
          </cell>
          <cell r="R1862">
            <v>2016</v>
          </cell>
        </row>
        <row r="1863">
          <cell r="L1863">
            <v>236.6</v>
          </cell>
          <cell r="P1863">
            <v>1</v>
          </cell>
          <cell r="R1863">
            <v>2016</v>
          </cell>
        </row>
        <row r="1864">
          <cell r="L1864">
            <v>3636</v>
          </cell>
          <cell r="P1864">
            <v>1</v>
          </cell>
          <cell r="R1864">
            <v>2016</v>
          </cell>
        </row>
        <row r="1865">
          <cell r="L1865">
            <v>142.9</v>
          </cell>
          <cell r="P1865">
            <v>1</v>
          </cell>
          <cell r="R1865">
            <v>2016</v>
          </cell>
        </row>
        <row r="1866">
          <cell r="L1866">
            <v>1873</v>
          </cell>
          <cell r="P1866">
            <v>1</v>
          </cell>
          <cell r="R1866">
            <v>2016</v>
          </cell>
        </row>
        <row r="1867">
          <cell r="L1867">
            <v>73.599999999999994</v>
          </cell>
          <cell r="P1867">
            <v>1</v>
          </cell>
          <cell r="R1867">
            <v>2016</v>
          </cell>
        </row>
        <row r="1868">
          <cell r="L1868">
            <v>51033</v>
          </cell>
          <cell r="P1868">
            <v>1</v>
          </cell>
          <cell r="R1868">
            <v>2016</v>
          </cell>
        </row>
        <row r="1869">
          <cell r="L1869">
            <v>2013.8</v>
          </cell>
          <cell r="P1869">
            <v>1</v>
          </cell>
          <cell r="R1869">
            <v>2016</v>
          </cell>
        </row>
        <row r="1870">
          <cell r="L1870">
            <v>9190</v>
          </cell>
          <cell r="P1870">
            <v>1</v>
          </cell>
          <cell r="R1870">
            <v>2016</v>
          </cell>
        </row>
        <row r="1871">
          <cell r="L1871">
            <v>361.2</v>
          </cell>
          <cell r="P1871">
            <v>1</v>
          </cell>
          <cell r="R1871">
            <v>2016</v>
          </cell>
        </row>
        <row r="1872">
          <cell r="L1872">
            <v>88126</v>
          </cell>
          <cell r="P1872">
            <v>1</v>
          </cell>
          <cell r="R1872">
            <v>2016</v>
          </cell>
        </row>
        <row r="1873">
          <cell r="L1873">
            <v>3418.2</v>
          </cell>
          <cell r="P1873">
            <v>1</v>
          </cell>
          <cell r="R1873">
            <v>2016</v>
          </cell>
        </row>
        <row r="1874">
          <cell r="L1874">
            <v>5061.2</v>
          </cell>
          <cell r="P1874">
            <v>1</v>
          </cell>
          <cell r="R1874">
            <v>2016</v>
          </cell>
        </row>
        <row r="1875">
          <cell r="L1875">
            <v>197.5</v>
          </cell>
          <cell r="P1875">
            <v>1</v>
          </cell>
          <cell r="R1875">
            <v>2016</v>
          </cell>
        </row>
        <row r="1876">
          <cell r="L1876">
            <v>5159</v>
          </cell>
          <cell r="P1876">
            <v>1</v>
          </cell>
          <cell r="R1876">
            <v>2016</v>
          </cell>
        </row>
        <row r="1877">
          <cell r="L1877">
            <v>197.5</v>
          </cell>
          <cell r="P1877">
            <v>1</v>
          </cell>
          <cell r="R1877">
            <v>2016</v>
          </cell>
        </row>
        <row r="1878">
          <cell r="L1878">
            <v>81590</v>
          </cell>
          <cell r="P1878">
            <v>1</v>
          </cell>
          <cell r="R1878">
            <v>2016</v>
          </cell>
        </row>
        <row r="1879">
          <cell r="L1879">
            <v>3095.7</v>
          </cell>
          <cell r="P1879">
            <v>1</v>
          </cell>
          <cell r="R1879">
            <v>2016</v>
          </cell>
        </row>
        <row r="1880">
          <cell r="L1880">
            <v>338402</v>
          </cell>
          <cell r="P1880">
            <v>1</v>
          </cell>
          <cell r="R1880">
            <v>2016</v>
          </cell>
        </row>
        <row r="1881">
          <cell r="L1881">
            <v>12823.5</v>
          </cell>
          <cell r="P1881">
            <v>1</v>
          </cell>
          <cell r="R1881">
            <v>2016</v>
          </cell>
        </row>
        <row r="1882">
          <cell r="L1882">
            <v>293740</v>
          </cell>
          <cell r="P1882">
            <v>1</v>
          </cell>
          <cell r="R1882">
            <v>2016</v>
          </cell>
        </row>
        <row r="1883">
          <cell r="L1883">
            <v>11133.8</v>
          </cell>
          <cell r="P1883">
            <v>1</v>
          </cell>
          <cell r="R1883">
            <v>2016</v>
          </cell>
        </row>
        <row r="1884">
          <cell r="L1884">
            <v>258415</v>
          </cell>
          <cell r="P1884">
            <v>1</v>
          </cell>
          <cell r="R1884">
            <v>2016</v>
          </cell>
        </row>
        <row r="1885">
          <cell r="L1885">
            <v>9872.9</v>
          </cell>
          <cell r="P1885">
            <v>1</v>
          </cell>
          <cell r="R1885">
            <v>2016</v>
          </cell>
        </row>
        <row r="1886">
          <cell r="L1886">
            <v>434527.2</v>
          </cell>
          <cell r="P1886">
            <v>1</v>
          </cell>
          <cell r="R1886">
            <v>2016</v>
          </cell>
        </row>
        <row r="1887">
          <cell r="L1887">
            <v>16585.900000000001</v>
          </cell>
          <cell r="P1887">
            <v>1</v>
          </cell>
          <cell r="R1887">
            <v>2016</v>
          </cell>
        </row>
        <row r="1888">
          <cell r="L1888">
            <v>422263.7</v>
          </cell>
          <cell r="P1888">
            <v>1</v>
          </cell>
          <cell r="R1888">
            <v>2016</v>
          </cell>
        </row>
        <row r="1889">
          <cell r="L1889">
            <v>16117.8</v>
          </cell>
          <cell r="P1889">
            <v>1</v>
          </cell>
          <cell r="R1889">
            <v>2016</v>
          </cell>
        </row>
        <row r="1890">
          <cell r="L1890">
            <v>-12263.5</v>
          </cell>
          <cell r="P1890">
            <v>1</v>
          </cell>
          <cell r="R1890">
            <v>2016</v>
          </cell>
        </row>
        <row r="1891">
          <cell r="L1891">
            <v>-468.1</v>
          </cell>
          <cell r="P1891">
            <v>1</v>
          </cell>
          <cell r="R1891">
            <v>2016</v>
          </cell>
        </row>
        <row r="1892">
          <cell r="L1892">
            <v>6195.2</v>
          </cell>
          <cell r="P1892">
            <v>1</v>
          </cell>
          <cell r="R1892">
            <v>2016</v>
          </cell>
        </row>
        <row r="1893">
          <cell r="L1893">
            <v>241.8</v>
          </cell>
          <cell r="P1893">
            <v>1</v>
          </cell>
          <cell r="R1893">
            <v>2016</v>
          </cell>
        </row>
        <row r="1894">
          <cell r="L1894">
            <v>6218</v>
          </cell>
          <cell r="P1894">
            <v>1</v>
          </cell>
          <cell r="R1894">
            <v>2016</v>
          </cell>
        </row>
        <row r="1895">
          <cell r="L1895">
            <v>241.8</v>
          </cell>
          <cell r="P1895">
            <v>1</v>
          </cell>
          <cell r="R1895">
            <v>2016</v>
          </cell>
        </row>
        <row r="1896">
          <cell r="L1896">
            <v>2689155</v>
          </cell>
          <cell r="P1896">
            <v>1</v>
          </cell>
          <cell r="R1896">
            <v>2016</v>
          </cell>
        </row>
        <row r="1897">
          <cell r="L1897">
            <v>103954.1</v>
          </cell>
          <cell r="P1897">
            <v>1</v>
          </cell>
          <cell r="R1897">
            <v>2016</v>
          </cell>
        </row>
        <row r="1898">
          <cell r="L1898">
            <v>974393</v>
          </cell>
          <cell r="P1898">
            <v>1</v>
          </cell>
          <cell r="R1898">
            <v>2016</v>
          </cell>
        </row>
        <row r="1899">
          <cell r="L1899">
            <v>37933</v>
          </cell>
          <cell r="P1899">
            <v>1</v>
          </cell>
          <cell r="R1899">
            <v>2016</v>
          </cell>
        </row>
        <row r="1900">
          <cell r="L1900">
            <v>972722</v>
          </cell>
          <cell r="P1900">
            <v>1</v>
          </cell>
          <cell r="R1900">
            <v>2016</v>
          </cell>
        </row>
        <row r="1901">
          <cell r="L1901">
            <v>37819</v>
          </cell>
          <cell r="P1901">
            <v>1</v>
          </cell>
          <cell r="R1901">
            <v>2016</v>
          </cell>
        </row>
        <row r="1902">
          <cell r="L1902">
            <v>724323</v>
          </cell>
          <cell r="P1902">
            <v>1</v>
          </cell>
          <cell r="R1902">
            <v>2016</v>
          </cell>
        </row>
        <row r="1903">
          <cell r="L1903">
            <v>28197.7</v>
          </cell>
          <cell r="P1903">
            <v>1</v>
          </cell>
          <cell r="R1903">
            <v>2016</v>
          </cell>
        </row>
        <row r="1904">
          <cell r="L1904">
            <v>772194</v>
          </cell>
          <cell r="P1904">
            <v>1</v>
          </cell>
          <cell r="R1904">
            <v>2016</v>
          </cell>
        </row>
        <row r="1905">
          <cell r="L1905">
            <v>29276</v>
          </cell>
          <cell r="P1905">
            <v>1</v>
          </cell>
          <cell r="R1905">
            <v>2016</v>
          </cell>
        </row>
        <row r="1906">
          <cell r="L1906">
            <v>8583659.9000000004</v>
          </cell>
          <cell r="P1906">
            <v>1</v>
          </cell>
          <cell r="R1906">
            <v>2016</v>
          </cell>
        </row>
        <row r="1907">
          <cell r="L1907">
            <v>327895.8</v>
          </cell>
          <cell r="P1907">
            <v>1</v>
          </cell>
          <cell r="R1907">
            <v>2016</v>
          </cell>
        </row>
        <row r="1908">
          <cell r="L1908">
            <v>7350583.0999999996</v>
          </cell>
          <cell r="P1908">
            <v>1</v>
          </cell>
          <cell r="R1908">
            <v>2016</v>
          </cell>
        </row>
        <row r="1909">
          <cell r="L1909">
            <v>280094</v>
          </cell>
          <cell r="P1909">
            <v>1</v>
          </cell>
          <cell r="R1909">
            <v>2016</v>
          </cell>
        </row>
        <row r="1910">
          <cell r="L1910">
            <v>-1233076.8</v>
          </cell>
          <cell r="P1910">
            <v>1</v>
          </cell>
          <cell r="R1910">
            <v>2016</v>
          </cell>
        </row>
        <row r="1911">
          <cell r="L1911">
            <v>-47801.8</v>
          </cell>
          <cell r="P1911">
            <v>1</v>
          </cell>
          <cell r="R1911">
            <v>2016</v>
          </cell>
        </row>
        <row r="1912">
          <cell r="L1912">
            <v>3632</v>
          </cell>
          <cell r="P1912">
            <v>1</v>
          </cell>
          <cell r="R1912">
            <v>2016</v>
          </cell>
        </row>
        <row r="1913">
          <cell r="L1913">
            <v>137.6</v>
          </cell>
          <cell r="P1913">
            <v>1</v>
          </cell>
          <cell r="R1913">
            <v>2016</v>
          </cell>
        </row>
        <row r="1914">
          <cell r="L1914">
            <v>95852</v>
          </cell>
          <cell r="P1914">
            <v>1</v>
          </cell>
          <cell r="R1914">
            <v>2016</v>
          </cell>
        </row>
        <row r="1915">
          <cell r="L1915">
            <v>3632.8</v>
          </cell>
          <cell r="P1915">
            <v>1</v>
          </cell>
          <cell r="R1915">
            <v>2016</v>
          </cell>
        </row>
        <row r="1916">
          <cell r="L1916">
            <v>84431</v>
          </cell>
          <cell r="P1916">
            <v>1</v>
          </cell>
          <cell r="R1916">
            <v>2016</v>
          </cell>
        </row>
        <row r="1917">
          <cell r="L1917">
            <v>3200</v>
          </cell>
          <cell r="P1917">
            <v>1</v>
          </cell>
          <cell r="R1917">
            <v>2016</v>
          </cell>
        </row>
        <row r="1918">
          <cell r="L1918">
            <v>106414</v>
          </cell>
          <cell r="P1918">
            <v>1</v>
          </cell>
          <cell r="R1918">
            <v>2016</v>
          </cell>
        </row>
        <row r="1919">
          <cell r="L1919">
            <v>4033.1</v>
          </cell>
          <cell r="P1919">
            <v>1</v>
          </cell>
          <cell r="R1919">
            <v>2016</v>
          </cell>
        </row>
        <row r="1920">
          <cell r="L1920">
            <v>946136</v>
          </cell>
          <cell r="P1920">
            <v>1</v>
          </cell>
          <cell r="R1920">
            <v>2016</v>
          </cell>
        </row>
        <row r="1921">
          <cell r="L1921">
            <v>35858.9</v>
          </cell>
          <cell r="P1921">
            <v>1</v>
          </cell>
          <cell r="R1921">
            <v>2016</v>
          </cell>
        </row>
        <row r="1922">
          <cell r="L1922">
            <v>433853.8</v>
          </cell>
          <cell r="P1922">
            <v>1</v>
          </cell>
          <cell r="R1922">
            <v>2016</v>
          </cell>
        </row>
        <row r="1923">
          <cell r="L1923">
            <v>16933.3</v>
          </cell>
          <cell r="P1923">
            <v>1</v>
          </cell>
          <cell r="R1923">
            <v>2016</v>
          </cell>
        </row>
        <row r="1924">
          <cell r="L1924">
            <v>250066</v>
          </cell>
          <cell r="P1924">
            <v>1</v>
          </cell>
          <cell r="R1924">
            <v>2016</v>
          </cell>
        </row>
        <row r="1925">
          <cell r="L1925">
            <v>9585</v>
          </cell>
          <cell r="P1925">
            <v>1</v>
          </cell>
          <cell r="R1925">
            <v>2016</v>
          </cell>
        </row>
        <row r="1926">
          <cell r="L1926">
            <v>0</v>
          </cell>
          <cell r="P1926">
            <v>1</v>
          </cell>
          <cell r="R1926">
            <v>2016</v>
          </cell>
        </row>
        <row r="1927">
          <cell r="L1927">
            <v>0</v>
          </cell>
          <cell r="P1927">
            <v>1</v>
          </cell>
          <cell r="R1927">
            <v>2016</v>
          </cell>
        </row>
        <row r="1928">
          <cell r="L1928">
            <v>172909</v>
          </cell>
          <cell r="P1928">
            <v>1</v>
          </cell>
          <cell r="R1928">
            <v>2016</v>
          </cell>
        </row>
        <row r="1929">
          <cell r="L1929">
            <v>6644.9</v>
          </cell>
          <cell r="P1929">
            <v>1</v>
          </cell>
          <cell r="R1929">
            <v>2016</v>
          </cell>
        </row>
        <row r="1930">
          <cell r="L1930">
            <v>404888</v>
          </cell>
          <cell r="P1930">
            <v>1</v>
          </cell>
          <cell r="R1930">
            <v>2016</v>
          </cell>
        </row>
        <row r="1931">
          <cell r="L1931">
            <v>15519.6</v>
          </cell>
          <cell r="P1931">
            <v>1</v>
          </cell>
          <cell r="R1931">
            <v>2016</v>
          </cell>
        </row>
        <row r="1932">
          <cell r="L1932">
            <v>130460</v>
          </cell>
          <cell r="P1932">
            <v>1</v>
          </cell>
          <cell r="R1932">
            <v>2016</v>
          </cell>
        </row>
        <row r="1933">
          <cell r="L1933">
            <v>5013.6000000000004</v>
          </cell>
          <cell r="P1933">
            <v>1</v>
          </cell>
          <cell r="R1933">
            <v>2016</v>
          </cell>
        </row>
        <row r="1934">
          <cell r="L1934">
            <v>2830788</v>
          </cell>
          <cell r="P1934">
            <v>1</v>
          </cell>
          <cell r="R1934">
            <v>2016</v>
          </cell>
        </row>
        <row r="1935">
          <cell r="L1935">
            <v>113266</v>
          </cell>
          <cell r="P1935">
            <v>1</v>
          </cell>
          <cell r="R1935">
            <v>2016</v>
          </cell>
        </row>
        <row r="1936">
          <cell r="L1936">
            <v>904382.4</v>
          </cell>
          <cell r="P1936">
            <v>1</v>
          </cell>
          <cell r="R1936">
            <v>2016</v>
          </cell>
        </row>
        <row r="1937">
          <cell r="L1937">
            <v>35289</v>
          </cell>
          <cell r="P1937">
            <v>1</v>
          </cell>
          <cell r="R1937">
            <v>2016</v>
          </cell>
        </row>
        <row r="1938">
          <cell r="L1938">
            <v>710558.7</v>
          </cell>
          <cell r="P1938">
            <v>1</v>
          </cell>
          <cell r="R1938">
            <v>2016</v>
          </cell>
        </row>
        <row r="1939">
          <cell r="L1939">
            <v>27726</v>
          </cell>
          <cell r="P1939">
            <v>1</v>
          </cell>
          <cell r="R1939">
            <v>2016</v>
          </cell>
        </row>
        <row r="1940">
          <cell r="L1940">
            <v>-193823.7</v>
          </cell>
          <cell r="P1940">
            <v>1</v>
          </cell>
          <cell r="R1940">
            <v>2016</v>
          </cell>
        </row>
        <row r="1941">
          <cell r="L1941">
            <v>-7563</v>
          </cell>
          <cell r="P1941">
            <v>1</v>
          </cell>
          <cell r="R1941">
            <v>2016</v>
          </cell>
        </row>
        <row r="1942">
          <cell r="L1942">
            <v>11961019.300000001</v>
          </cell>
          <cell r="P1942">
            <v>1</v>
          </cell>
          <cell r="R1942">
            <v>2016</v>
          </cell>
        </row>
        <row r="1943">
          <cell r="L1943">
            <v>466838.6</v>
          </cell>
          <cell r="P1943">
            <v>1</v>
          </cell>
          <cell r="R1943">
            <v>2016</v>
          </cell>
        </row>
        <row r="1944">
          <cell r="L1944">
            <v>10547188</v>
          </cell>
          <cell r="P1944">
            <v>1</v>
          </cell>
          <cell r="R1944">
            <v>2016</v>
          </cell>
        </row>
        <row r="1945">
          <cell r="L1945">
            <v>421890.8</v>
          </cell>
          <cell r="P1945">
            <v>1</v>
          </cell>
          <cell r="R1945">
            <v>2016</v>
          </cell>
        </row>
        <row r="1946">
          <cell r="L1946">
            <v>546933</v>
          </cell>
          <cell r="P1946">
            <v>1</v>
          </cell>
          <cell r="R1946">
            <v>2016</v>
          </cell>
        </row>
        <row r="1947">
          <cell r="L1947">
            <v>21224</v>
          </cell>
          <cell r="P1947">
            <v>1</v>
          </cell>
          <cell r="R1947">
            <v>2016</v>
          </cell>
        </row>
        <row r="1948">
          <cell r="L1948">
            <v>4284690</v>
          </cell>
          <cell r="P1948">
            <v>1</v>
          </cell>
          <cell r="R1948">
            <v>2016</v>
          </cell>
        </row>
        <row r="1949">
          <cell r="L1949">
            <v>169955</v>
          </cell>
          <cell r="P1949">
            <v>1</v>
          </cell>
          <cell r="R1949">
            <v>2016</v>
          </cell>
        </row>
        <row r="1950">
          <cell r="L1950">
            <v>475137</v>
          </cell>
          <cell r="P1950">
            <v>1</v>
          </cell>
          <cell r="R1950">
            <v>2016</v>
          </cell>
        </row>
        <row r="1951">
          <cell r="L1951">
            <v>18395.8</v>
          </cell>
          <cell r="P1951">
            <v>1</v>
          </cell>
          <cell r="R1951">
            <v>2016</v>
          </cell>
        </row>
        <row r="1952">
          <cell r="L1952">
            <v>40717</v>
          </cell>
          <cell r="P1952">
            <v>1</v>
          </cell>
          <cell r="R1952">
            <v>2016</v>
          </cell>
        </row>
        <row r="1953">
          <cell r="L1953">
            <v>1626.2</v>
          </cell>
          <cell r="P1953">
            <v>1</v>
          </cell>
          <cell r="R1953">
            <v>2016</v>
          </cell>
        </row>
        <row r="1954">
          <cell r="L1954">
            <v>15394348.1</v>
          </cell>
          <cell r="P1954">
            <v>1</v>
          </cell>
          <cell r="R1954">
            <v>2016</v>
          </cell>
        </row>
        <row r="1955">
          <cell r="L1955">
            <v>609654.69999999995</v>
          </cell>
          <cell r="P1955">
            <v>1</v>
          </cell>
          <cell r="R1955">
            <v>2016</v>
          </cell>
        </row>
        <row r="1956">
          <cell r="L1956">
            <v>14303342.199999999</v>
          </cell>
          <cell r="P1956">
            <v>1</v>
          </cell>
          <cell r="R1956">
            <v>2016</v>
          </cell>
        </row>
        <row r="1957">
          <cell r="L1957">
            <v>566233.59999999998</v>
          </cell>
          <cell r="P1957">
            <v>1</v>
          </cell>
          <cell r="R1957">
            <v>2016</v>
          </cell>
        </row>
        <row r="1958">
          <cell r="L1958">
            <v>-1091005.8999999999</v>
          </cell>
          <cell r="P1958">
            <v>1</v>
          </cell>
          <cell r="R1958">
            <v>2016</v>
          </cell>
        </row>
        <row r="1959">
          <cell r="L1959">
            <v>-43421.1</v>
          </cell>
          <cell r="P1959">
            <v>1</v>
          </cell>
          <cell r="R1959">
            <v>2016</v>
          </cell>
        </row>
        <row r="1960">
          <cell r="L1960">
            <v>4565987.0999999996</v>
          </cell>
          <cell r="P1960">
            <v>1</v>
          </cell>
          <cell r="R1960">
            <v>2016</v>
          </cell>
        </row>
        <row r="1961">
          <cell r="L1961">
            <v>178210.5</v>
          </cell>
          <cell r="P1961">
            <v>1</v>
          </cell>
          <cell r="R1961">
            <v>2016</v>
          </cell>
        </row>
        <row r="1962">
          <cell r="L1962">
            <v>3717660</v>
          </cell>
          <cell r="P1962">
            <v>1</v>
          </cell>
          <cell r="R1962">
            <v>2016</v>
          </cell>
        </row>
        <row r="1963">
          <cell r="L1963">
            <v>151986.9</v>
          </cell>
          <cell r="P1963">
            <v>1</v>
          </cell>
          <cell r="R1963">
            <v>2016</v>
          </cell>
        </row>
        <row r="1964">
          <cell r="L1964">
            <v>84825.1</v>
          </cell>
          <cell r="P1964">
            <v>1</v>
          </cell>
          <cell r="R1964">
            <v>2016</v>
          </cell>
        </row>
        <row r="1965">
          <cell r="L1965">
            <v>3300.6</v>
          </cell>
          <cell r="P1965">
            <v>1</v>
          </cell>
          <cell r="R1965">
            <v>2016</v>
          </cell>
        </row>
        <row r="1966">
          <cell r="L1966">
            <v>358489</v>
          </cell>
          <cell r="P1966">
            <v>1</v>
          </cell>
          <cell r="R1966">
            <v>2016</v>
          </cell>
        </row>
        <row r="1967">
          <cell r="L1967">
            <v>14648.4</v>
          </cell>
          <cell r="P1967">
            <v>1</v>
          </cell>
          <cell r="R1967">
            <v>2016</v>
          </cell>
        </row>
        <row r="1968">
          <cell r="L1968">
            <v>283396</v>
          </cell>
          <cell r="P1968">
            <v>1</v>
          </cell>
          <cell r="R1968">
            <v>2016</v>
          </cell>
        </row>
        <row r="1969">
          <cell r="L1969">
            <v>11588</v>
          </cell>
          <cell r="P1969">
            <v>1</v>
          </cell>
          <cell r="R1969">
            <v>2016</v>
          </cell>
        </row>
        <row r="1970">
          <cell r="L1970">
            <v>210450</v>
          </cell>
          <cell r="P1970">
            <v>1</v>
          </cell>
          <cell r="R1970">
            <v>2016</v>
          </cell>
        </row>
        <row r="1971">
          <cell r="L1971">
            <v>8596.9</v>
          </cell>
          <cell r="P1971">
            <v>1</v>
          </cell>
          <cell r="R1971">
            <v>2016</v>
          </cell>
        </row>
        <row r="1972">
          <cell r="L1972">
            <v>2746656</v>
          </cell>
          <cell r="P1972">
            <v>1</v>
          </cell>
          <cell r="R1972">
            <v>2016</v>
          </cell>
        </row>
        <row r="1973">
          <cell r="L1973">
            <v>108214.3</v>
          </cell>
          <cell r="P1973">
            <v>1</v>
          </cell>
          <cell r="R1973">
            <v>2016</v>
          </cell>
        </row>
        <row r="1974">
          <cell r="L1974">
            <v>1676230.9</v>
          </cell>
          <cell r="P1974">
            <v>1</v>
          </cell>
          <cell r="R1974">
            <v>2016</v>
          </cell>
        </row>
        <row r="1975">
          <cell r="L1975">
            <v>66294.899999999994</v>
          </cell>
          <cell r="P1975">
            <v>1</v>
          </cell>
          <cell r="R1975">
            <v>2016</v>
          </cell>
        </row>
        <row r="1976">
          <cell r="L1976">
            <v>1422659.3</v>
          </cell>
          <cell r="P1976">
            <v>1</v>
          </cell>
          <cell r="R1976">
            <v>2016</v>
          </cell>
        </row>
        <row r="1977">
          <cell r="L1977">
            <v>56380</v>
          </cell>
          <cell r="P1977">
            <v>1</v>
          </cell>
          <cell r="R1977">
            <v>2016</v>
          </cell>
        </row>
        <row r="1978">
          <cell r="L1978">
            <v>-253571.6</v>
          </cell>
          <cell r="P1978">
            <v>1</v>
          </cell>
          <cell r="R1978">
            <v>2016</v>
          </cell>
        </row>
        <row r="1979">
          <cell r="L1979">
            <v>-9914.9</v>
          </cell>
          <cell r="P1979">
            <v>1</v>
          </cell>
          <cell r="R1979">
            <v>2016</v>
          </cell>
        </row>
        <row r="1980">
          <cell r="M1980" t="str">
            <v>x</v>
          </cell>
          <cell r="P1980">
            <v>1</v>
          </cell>
          <cell r="R1980">
            <v>2016</v>
          </cell>
        </row>
        <row r="1981">
          <cell r="M1981" t="str">
            <v>x</v>
          </cell>
          <cell r="P1981">
            <v>1</v>
          </cell>
          <cell r="R1981">
            <v>2016</v>
          </cell>
        </row>
        <row r="1982">
          <cell r="L1982">
            <v>5659.3</v>
          </cell>
          <cell r="P1982">
            <v>1</v>
          </cell>
          <cell r="R1982">
            <v>2016</v>
          </cell>
        </row>
        <row r="1983">
          <cell r="L1983">
            <v>220.9</v>
          </cell>
          <cell r="P1983">
            <v>1</v>
          </cell>
          <cell r="R1983">
            <v>2016</v>
          </cell>
        </row>
        <row r="1984">
          <cell r="L1984">
            <v>129</v>
          </cell>
          <cell r="P1984">
            <v>1</v>
          </cell>
          <cell r="R1984">
            <v>2016</v>
          </cell>
        </row>
        <row r="1985">
          <cell r="L1985">
            <v>4.8</v>
          </cell>
          <cell r="P1985">
            <v>1</v>
          </cell>
          <cell r="R1985">
            <v>2016</v>
          </cell>
        </row>
        <row r="1986">
          <cell r="L1986">
            <v>5472.3</v>
          </cell>
          <cell r="P1986">
            <v>1</v>
          </cell>
          <cell r="R1986">
            <v>2016</v>
          </cell>
        </row>
        <row r="1987">
          <cell r="L1987">
            <v>213.6</v>
          </cell>
          <cell r="P1987">
            <v>1</v>
          </cell>
          <cell r="R1987">
            <v>2016</v>
          </cell>
        </row>
        <row r="1988">
          <cell r="L1988">
            <v>58</v>
          </cell>
          <cell r="P1988">
            <v>1</v>
          </cell>
          <cell r="R1988">
            <v>2016</v>
          </cell>
        </row>
        <row r="1989">
          <cell r="L1989">
            <v>2.1</v>
          </cell>
          <cell r="P1989">
            <v>1</v>
          </cell>
          <cell r="R1989">
            <v>2016</v>
          </cell>
        </row>
        <row r="1990">
          <cell r="M1990" t="str">
            <v>x</v>
          </cell>
          <cell r="P1990">
            <v>1</v>
          </cell>
          <cell r="R1990">
            <v>2016</v>
          </cell>
        </row>
        <row r="1991">
          <cell r="M1991" t="str">
            <v>x</v>
          </cell>
          <cell r="P1991">
            <v>1</v>
          </cell>
          <cell r="R1991">
            <v>2016</v>
          </cell>
        </row>
        <row r="1992">
          <cell r="L1992">
            <v>0</v>
          </cell>
          <cell r="P1992">
            <v>1</v>
          </cell>
          <cell r="R1992">
            <v>2016</v>
          </cell>
        </row>
        <row r="1993">
          <cell r="L1993">
            <v>0</v>
          </cell>
          <cell r="P1993">
            <v>1</v>
          </cell>
          <cell r="R1993">
            <v>2016</v>
          </cell>
        </row>
        <row r="1994">
          <cell r="L1994">
            <v>17248195.100000001</v>
          </cell>
          <cell r="P1994">
            <v>1</v>
          </cell>
          <cell r="R1994">
            <v>2017</v>
          </cell>
        </row>
        <row r="1995">
          <cell r="L1995">
            <v>674404.4</v>
          </cell>
          <cell r="P1995">
            <v>1</v>
          </cell>
          <cell r="R1995">
            <v>2017</v>
          </cell>
        </row>
        <row r="1996">
          <cell r="L1996">
            <v>15044130.4</v>
          </cell>
          <cell r="P1996">
            <v>1</v>
          </cell>
          <cell r="R1996">
            <v>2017</v>
          </cell>
        </row>
        <row r="1997">
          <cell r="L1997">
            <v>605071.1</v>
          </cell>
          <cell r="P1997">
            <v>1</v>
          </cell>
          <cell r="R1997">
            <v>2017</v>
          </cell>
        </row>
        <row r="1998">
          <cell r="L1998">
            <v>2886859.5</v>
          </cell>
          <cell r="P1998">
            <v>1</v>
          </cell>
          <cell r="R1998">
            <v>2017</v>
          </cell>
        </row>
        <row r="1999">
          <cell r="L1999">
            <v>112255.8</v>
          </cell>
          <cell r="P1999">
            <v>1</v>
          </cell>
          <cell r="R1999">
            <v>2017</v>
          </cell>
        </row>
        <row r="2000">
          <cell r="L2000">
            <v>2798643</v>
          </cell>
          <cell r="P2000">
            <v>1</v>
          </cell>
          <cell r="R2000">
            <v>2017</v>
          </cell>
        </row>
        <row r="2001">
          <cell r="L2001">
            <v>109259.7</v>
          </cell>
          <cell r="P2001">
            <v>1</v>
          </cell>
          <cell r="R2001">
            <v>2017</v>
          </cell>
        </row>
        <row r="2002">
          <cell r="L2002">
            <v>6436389.4000000004</v>
          </cell>
          <cell r="P2002">
            <v>1</v>
          </cell>
          <cell r="R2002">
            <v>2017</v>
          </cell>
        </row>
        <row r="2003">
          <cell r="L2003">
            <v>253836.5</v>
          </cell>
          <cell r="P2003">
            <v>1</v>
          </cell>
          <cell r="R2003">
            <v>2017</v>
          </cell>
        </row>
        <row r="2004">
          <cell r="L2004">
            <v>2453843</v>
          </cell>
          <cell r="P2004">
            <v>1</v>
          </cell>
          <cell r="R2004">
            <v>2017</v>
          </cell>
        </row>
        <row r="2005">
          <cell r="L2005">
            <v>95397.9</v>
          </cell>
          <cell r="P2005">
            <v>1</v>
          </cell>
          <cell r="R2005">
            <v>2017</v>
          </cell>
        </row>
        <row r="2006">
          <cell r="L2006">
            <v>7836756</v>
          </cell>
          <cell r="P2006">
            <v>1</v>
          </cell>
          <cell r="R2006">
            <v>2017</v>
          </cell>
        </row>
        <row r="2007">
          <cell r="L2007">
            <v>308350.8</v>
          </cell>
          <cell r="P2007">
            <v>1</v>
          </cell>
          <cell r="R2007">
            <v>2017</v>
          </cell>
        </row>
        <row r="2008">
          <cell r="L2008">
            <v>24209406.899999999</v>
          </cell>
          <cell r="P2008">
            <v>1</v>
          </cell>
          <cell r="R2008">
            <v>2017</v>
          </cell>
        </row>
        <row r="2009">
          <cell r="L2009">
            <v>946551.3</v>
          </cell>
          <cell r="P2009">
            <v>1</v>
          </cell>
          <cell r="R2009">
            <v>2017</v>
          </cell>
        </row>
        <row r="2010">
          <cell r="L2010">
            <v>21097550.600000001</v>
          </cell>
          <cell r="P2010">
            <v>1</v>
          </cell>
          <cell r="R2010">
            <v>2017</v>
          </cell>
        </row>
        <row r="2011">
          <cell r="L2011">
            <v>825438.8</v>
          </cell>
          <cell r="P2011">
            <v>1</v>
          </cell>
          <cell r="R2011">
            <v>2017</v>
          </cell>
        </row>
        <row r="2012">
          <cell r="L2012">
            <v>-3111856.3</v>
          </cell>
          <cell r="P2012">
            <v>1</v>
          </cell>
          <cell r="R2012">
            <v>2017</v>
          </cell>
        </row>
        <row r="2013">
          <cell r="L2013">
            <v>-121112.5</v>
          </cell>
          <cell r="P2013">
            <v>1</v>
          </cell>
          <cell r="R2013">
            <v>2017</v>
          </cell>
        </row>
        <row r="2014">
          <cell r="M2014" t="str">
            <v>x</v>
          </cell>
          <cell r="P2014">
            <v>1</v>
          </cell>
          <cell r="R2014">
            <v>2017</v>
          </cell>
        </row>
        <row r="2015">
          <cell r="M2015" t="str">
            <v>x</v>
          </cell>
          <cell r="P2015">
            <v>1</v>
          </cell>
          <cell r="R2015">
            <v>2017</v>
          </cell>
        </row>
        <row r="2016">
          <cell r="L2016">
            <v>181991.3</v>
          </cell>
          <cell r="P2016">
            <v>1</v>
          </cell>
          <cell r="R2016">
            <v>2017</v>
          </cell>
        </row>
        <row r="2017">
          <cell r="L2017">
            <v>7115.9</v>
          </cell>
          <cell r="P2017">
            <v>1</v>
          </cell>
          <cell r="R2017">
            <v>2017</v>
          </cell>
        </row>
        <row r="2018">
          <cell r="L2018">
            <v>162256</v>
          </cell>
          <cell r="P2018">
            <v>1</v>
          </cell>
          <cell r="R2018">
            <v>2017</v>
          </cell>
        </row>
        <row r="2019">
          <cell r="L2019">
            <v>6373.4</v>
          </cell>
          <cell r="P2019">
            <v>1</v>
          </cell>
          <cell r="R2019">
            <v>2017</v>
          </cell>
        </row>
        <row r="2020">
          <cell r="L2020">
            <v>1330</v>
          </cell>
          <cell r="P2020">
            <v>1</v>
          </cell>
          <cell r="R2020">
            <v>2017</v>
          </cell>
        </row>
        <row r="2021">
          <cell r="L2021">
            <v>52.3</v>
          </cell>
          <cell r="P2021">
            <v>1</v>
          </cell>
          <cell r="R2021">
            <v>2017</v>
          </cell>
        </row>
        <row r="2022">
          <cell r="L2022">
            <v>24364</v>
          </cell>
          <cell r="P2022">
            <v>1</v>
          </cell>
          <cell r="R2022">
            <v>2017</v>
          </cell>
        </row>
        <row r="2023">
          <cell r="L2023">
            <v>957.2</v>
          </cell>
          <cell r="P2023">
            <v>1</v>
          </cell>
          <cell r="R2023">
            <v>2017</v>
          </cell>
        </row>
        <row r="2024">
          <cell r="L2024">
            <v>24651</v>
          </cell>
          <cell r="P2024">
            <v>1</v>
          </cell>
          <cell r="R2024">
            <v>2017</v>
          </cell>
        </row>
        <row r="2025">
          <cell r="L2025">
            <v>970</v>
          </cell>
          <cell r="P2025">
            <v>1</v>
          </cell>
          <cell r="R2025">
            <v>2017</v>
          </cell>
        </row>
        <row r="2026">
          <cell r="L2026">
            <v>8073</v>
          </cell>
          <cell r="P2026">
            <v>1</v>
          </cell>
          <cell r="R2026">
            <v>2017</v>
          </cell>
        </row>
        <row r="2027">
          <cell r="L2027">
            <v>315.7</v>
          </cell>
          <cell r="P2027">
            <v>1</v>
          </cell>
          <cell r="R2027">
            <v>2017</v>
          </cell>
        </row>
        <row r="2028">
          <cell r="L2028">
            <v>8036</v>
          </cell>
          <cell r="P2028">
            <v>1</v>
          </cell>
          <cell r="R2028">
            <v>2017</v>
          </cell>
        </row>
        <row r="2029">
          <cell r="L2029">
            <v>315.7</v>
          </cell>
          <cell r="P2029">
            <v>1</v>
          </cell>
          <cell r="R2029">
            <v>2017</v>
          </cell>
        </row>
        <row r="2030">
          <cell r="L2030">
            <v>72119.5</v>
          </cell>
          <cell r="P2030">
            <v>1</v>
          </cell>
          <cell r="R2030">
            <v>2017</v>
          </cell>
        </row>
        <row r="2031">
          <cell r="L2031">
            <v>2821.2</v>
          </cell>
          <cell r="P2031">
            <v>1</v>
          </cell>
          <cell r="R2031">
            <v>2017</v>
          </cell>
        </row>
        <row r="2032">
          <cell r="L2032">
            <v>2821</v>
          </cell>
          <cell r="P2032">
            <v>1</v>
          </cell>
          <cell r="R2032">
            <v>2017</v>
          </cell>
        </row>
        <row r="2033">
          <cell r="L2033">
            <v>110.9</v>
          </cell>
          <cell r="P2033">
            <v>1</v>
          </cell>
          <cell r="R2033">
            <v>2017</v>
          </cell>
        </row>
        <row r="2034">
          <cell r="L2034">
            <v>57467</v>
          </cell>
          <cell r="P2034">
            <v>1</v>
          </cell>
          <cell r="R2034">
            <v>2017</v>
          </cell>
        </row>
        <row r="2035">
          <cell r="L2035">
            <v>2257.5</v>
          </cell>
          <cell r="P2035">
            <v>1</v>
          </cell>
          <cell r="R2035">
            <v>2017</v>
          </cell>
        </row>
        <row r="2036">
          <cell r="L2036">
            <v>11263</v>
          </cell>
          <cell r="P2036">
            <v>1</v>
          </cell>
          <cell r="R2036">
            <v>2017</v>
          </cell>
        </row>
        <row r="2037">
          <cell r="L2037">
            <v>442.6</v>
          </cell>
          <cell r="P2037">
            <v>1</v>
          </cell>
          <cell r="R2037">
            <v>2017</v>
          </cell>
        </row>
        <row r="2038">
          <cell r="L2038">
            <v>69469</v>
          </cell>
          <cell r="P2038">
            <v>1</v>
          </cell>
          <cell r="R2038">
            <v>2017</v>
          </cell>
        </row>
        <row r="2039">
          <cell r="L2039">
            <v>2712</v>
          </cell>
          <cell r="P2039">
            <v>1</v>
          </cell>
          <cell r="R2039">
            <v>2017</v>
          </cell>
        </row>
        <row r="2040">
          <cell r="L2040">
            <v>5323.4</v>
          </cell>
          <cell r="P2040">
            <v>1</v>
          </cell>
          <cell r="R2040">
            <v>2017</v>
          </cell>
        </row>
        <row r="2041">
          <cell r="L2041">
            <v>208.1</v>
          </cell>
          <cell r="P2041">
            <v>1</v>
          </cell>
          <cell r="R2041">
            <v>2017</v>
          </cell>
        </row>
        <row r="2042">
          <cell r="L2042">
            <v>5412</v>
          </cell>
          <cell r="P2042">
            <v>1</v>
          </cell>
          <cell r="R2042">
            <v>2017</v>
          </cell>
        </row>
        <row r="2043">
          <cell r="L2043">
            <v>208.1</v>
          </cell>
          <cell r="P2043">
            <v>1</v>
          </cell>
          <cell r="R2043">
            <v>2017</v>
          </cell>
        </row>
        <row r="2044">
          <cell r="L2044">
            <v>107153</v>
          </cell>
          <cell r="P2044">
            <v>1</v>
          </cell>
          <cell r="R2044">
            <v>2017</v>
          </cell>
        </row>
        <row r="2045">
          <cell r="L2045">
            <v>4068</v>
          </cell>
          <cell r="P2045">
            <v>1</v>
          </cell>
          <cell r="R2045">
            <v>2017</v>
          </cell>
        </row>
        <row r="2046">
          <cell r="L2046">
            <v>315830</v>
          </cell>
          <cell r="P2046">
            <v>1</v>
          </cell>
          <cell r="R2046">
            <v>2017</v>
          </cell>
        </row>
        <row r="2047">
          <cell r="L2047">
            <v>11969.4</v>
          </cell>
          <cell r="P2047">
            <v>1</v>
          </cell>
          <cell r="R2047">
            <v>2017</v>
          </cell>
        </row>
        <row r="2048">
          <cell r="L2048">
            <v>290830</v>
          </cell>
          <cell r="P2048">
            <v>1</v>
          </cell>
          <cell r="R2048">
            <v>2017</v>
          </cell>
        </row>
        <row r="2049">
          <cell r="L2049">
            <v>11026.7</v>
          </cell>
          <cell r="P2049">
            <v>1</v>
          </cell>
          <cell r="R2049">
            <v>2017</v>
          </cell>
        </row>
        <row r="2050">
          <cell r="L2050">
            <v>247936</v>
          </cell>
          <cell r="P2050">
            <v>1</v>
          </cell>
          <cell r="R2050">
            <v>2017</v>
          </cell>
        </row>
        <row r="2051">
          <cell r="L2051">
            <v>9530</v>
          </cell>
          <cell r="P2051">
            <v>1</v>
          </cell>
          <cell r="R2051">
            <v>2017</v>
          </cell>
        </row>
        <row r="2052">
          <cell r="L2052">
            <v>422263.7</v>
          </cell>
          <cell r="P2052">
            <v>1</v>
          </cell>
          <cell r="R2052">
            <v>2017</v>
          </cell>
        </row>
        <row r="2053">
          <cell r="L2053">
            <v>16117.8</v>
          </cell>
          <cell r="P2053">
            <v>1</v>
          </cell>
          <cell r="R2053">
            <v>2017</v>
          </cell>
        </row>
        <row r="2054">
          <cell r="L2054">
            <v>365173.5</v>
          </cell>
          <cell r="P2054">
            <v>1</v>
          </cell>
          <cell r="R2054">
            <v>2017</v>
          </cell>
        </row>
        <row r="2055">
          <cell r="L2055">
            <v>13938.7</v>
          </cell>
          <cell r="P2055">
            <v>1</v>
          </cell>
          <cell r="R2055">
            <v>2017</v>
          </cell>
        </row>
        <row r="2056">
          <cell r="L2056">
            <v>-57090.2</v>
          </cell>
          <cell r="P2056">
            <v>1</v>
          </cell>
          <cell r="R2056">
            <v>2017</v>
          </cell>
        </row>
        <row r="2057">
          <cell r="L2057">
            <v>-2179.1</v>
          </cell>
          <cell r="P2057">
            <v>1</v>
          </cell>
          <cell r="R2057">
            <v>2017</v>
          </cell>
        </row>
        <row r="2058">
          <cell r="L2058">
            <v>6184.1</v>
          </cell>
          <cell r="P2058">
            <v>1</v>
          </cell>
          <cell r="R2058">
            <v>2017</v>
          </cell>
        </row>
        <row r="2059">
          <cell r="L2059">
            <v>241.8</v>
          </cell>
          <cell r="P2059">
            <v>1</v>
          </cell>
          <cell r="R2059">
            <v>2017</v>
          </cell>
        </row>
        <row r="2060">
          <cell r="L2060">
            <v>6211</v>
          </cell>
          <cell r="P2060">
            <v>1</v>
          </cell>
          <cell r="R2060">
            <v>2017</v>
          </cell>
        </row>
        <row r="2061">
          <cell r="L2061">
            <v>241.8</v>
          </cell>
          <cell r="P2061">
            <v>1</v>
          </cell>
          <cell r="R2061">
            <v>2017</v>
          </cell>
        </row>
        <row r="2062">
          <cell r="L2062">
            <v>2730087</v>
          </cell>
          <cell r="P2062">
            <v>1</v>
          </cell>
          <cell r="R2062">
            <v>2017</v>
          </cell>
        </row>
        <row r="2063">
          <cell r="L2063">
            <v>106140</v>
          </cell>
          <cell r="P2063">
            <v>1</v>
          </cell>
          <cell r="R2063">
            <v>2017</v>
          </cell>
        </row>
        <row r="2064">
          <cell r="L2064">
            <v>1341317</v>
          </cell>
          <cell r="P2064">
            <v>1</v>
          </cell>
          <cell r="R2064">
            <v>2017</v>
          </cell>
        </row>
        <row r="2065">
          <cell r="L2065">
            <v>52270.8</v>
          </cell>
          <cell r="P2065">
            <v>1</v>
          </cell>
          <cell r="R2065">
            <v>2017</v>
          </cell>
        </row>
        <row r="2066">
          <cell r="L2066">
            <v>995623</v>
          </cell>
          <cell r="P2066">
            <v>1</v>
          </cell>
          <cell r="R2066">
            <v>2017</v>
          </cell>
        </row>
        <row r="2067">
          <cell r="L2067">
            <v>38789.1</v>
          </cell>
          <cell r="P2067">
            <v>1</v>
          </cell>
          <cell r="R2067">
            <v>2017</v>
          </cell>
        </row>
        <row r="2068">
          <cell r="L2068">
            <v>1118443</v>
          </cell>
          <cell r="P2068">
            <v>1</v>
          </cell>
          <cell r="R2068">
            <v>2017</v>
          </cell>
        </row>
        <row r="2069">
          <cell r="L2069">
            <v>43585.2</v>
          </cell>
          <cell r="P2069">
            <v>1</v>
          </cell>
          <cell r="R2069">
            <v>2017</v>
          </cell>
        </row>
        <row r="2070">
          <cell r="L2070">
            <v>688597</v>
          </cell>
          <cell r="P2070">
            <v>1</v>
          </cell>
          <cell r="R2070">
            <v>2017</v>
          </cell>
        </row>
        <row r="2071">
          <cell r="L2071">
            <v>26411</v>
          </cell>
          <cell r="P2071">
            <v>1</v>
          </cell>
          <cell r="R2071">
            <v>2017</v>
          </cell>
        </row>
        <row r="2072">
          <cell r="L2072">
            <v>7350583.0999999996</v>
          </cell>
          <cell r="P2072">
            <v>1</v>
          </cell>
          <cell r="R2072">
            <v>2017</v>
          </cell>
        </row>
        <row r="2073">
          <cell r="L2073">
            <v>280094</v>
          </cell>
          <cell r="P2073">
            <v>1</v>
          </cell>
          <cell r="R2073">
            <v>2017</v>
          </cell>
        </row>
        <row r="2074">
          <cell r="L2074">
            <v>5858928.9000000004</v>
          </cell>
          <cell r="P2074">
            <v>1</v>
          </cell>
          <cell r="R2074">
            <v>2017</v>
          </cell>
        </row>
        <row r="2075">
          <cell r="L2075">
            <v>222815.1</v>
          </cell>
          <cell r="P2075">
            <v>1</v>
          </cell>
          <cell r="R2075">
            <v>2017</v>
          </cell>
        </row>
        <row r="2076">
          <cell r="L2076">
            <v>-1491654.2</v>
          </cell>
          <cell r="P2076">
            <v>1</v>
          </cell>
          <cell r="R2076">
            <v>2017</v>
          </cell>
        </row>
        <row r="2077">
          <cell r="L2077">
            <v>-57278.9</v>
          </cell>
          <cell r="P2077">
            <v>1</v>
          </cell>
          <cell r="R2077">
            <v>2017</v>
          </cell>
        </row>
        <row r="2078">
          <cell r="L2078">
            <v>3117</v>
          </cell>
          <cell r="P2078">
            <v>1</v>
          </cell>
          <cell r="R2078">
            <v>2017</v>
          </cell>
        </row>
        <row r="2079">
          <cell r="L2079">
            <v>119.6</v>
          </cell>
          <cell r="P2079">
            <v>1</v>
          </cell>
          <cell r="R2079">
            <v>2017</v>
          </cell>
        </row>
        <row r="2080">
          <cell r="L2080">
            <v>96552</v>
          </cell>
          <cell r="P2080">
            <v>1</v>
          </cell>
          <cell r="R2080">
            <v>2017</v>
          </cell>
        </row>
        <row r="2081">
          <cell r="L2081">
            <v>3660.3</v>
          </cell>
          <cell r="P2081">
            <v>1</v>
          </cell>
          <cell r="R2081">
            <v>2017</v>
          </cell>
        </row>
        <row r="2082">
          <cell r="L2082">
            <v>86683</v>
          </cell>
          <cell r="P2082">
            <v>1</v>
          </cell>
          <cell r="R2082">
            <v>2017</v>
          </cell>
        </row>
        <row r="2083">
          <cell r="L2083">
            <v>3286.2</v>
          </cell>
          <cell r="P2083">
            <v>1</v>
          </cell>
          <cell r="R2083">
            <v>2017</v>
          </cell>
        </row>
        <row r="2084">
          <cell r="L2084">
            <v>105984</v>
          </cell>
          <cell r="P2084">
            <v>1</v>
          </cell>
          <cell r="R2084">
            <v>2017</v>
          </cell>
        </row>
        <row r="2085">
          <cell r="L2085">
            <v>4017.9</v>
          </cell>
          <cell r="P2085">
            <v>1</v>
          </cell>
          <cell r="R2085">
            <v>2017</v>
          </cell>
        </row>
        <row r="2086">
          <cell r="L2086">
            <v>1111485</v>
          </cell>
          <cell r="P2086">
            <v>1</v>
          </cell>
          <cell r="R2086">
            <v>2017</v>
          </cell>
        </row>
        <row r="2087">
          <cell r="L2087">
            <v>42630.3</v>
          </cell>
          <cell r="P2087">
            <v>1</v>
          </cell>
          <cell r="R2087">
            <v>2017</v>
          </cell>
        </row>
        <row r="2088">
          <cell r="L2088">
            <v>435197.1</v>
          </cell>
          <cell r="P2088">
            <v>1</v>
          </cell>
          <cell r="R2088">
            <v>2017</v>
          </cell>
        </row>
        <row r="2089">
          <cell r="L2089">
            <v>17016.2</v>
          </cell>
          <cell r="P2089">
            <v>1</v>
          </cell>
          <cell r="R2089">
            <v>2017</v>
          </cell>
        </row>
        <row r="2090">
          <cell r="L2090">
            <v>230668</v>
          </cell>
          <cell r="P2090">
            <v>1</v>
          </cell>
          <cell r="R2090">
            <v>2017</v>
          </cell>
        </row>
        <row r="2091">
          <cell r="L2091">
            <v>8841.5</v>
          </cell>
          <cell r="P2091">
            <v>1</v>
          </cell>
          <cell r="R2091">
            <v>2017</v>
          </cell>
        </row>
        <row r="2092">
          <cell r="L2092">
            <v>0</v>
          </cell>
          <cell r="P2092">
            <v>1</v>
          </cell>
          <cell r="R2092">
            <v>2017</v>
          </cell>
        </row>
        <row r="2093">
          <cell r="L2093">
            <v>0</v>
          </cell>
          <cell r="P2093">
            <v>1</v>
          </cell>
          <cell r="R2093">
            <v>2017</v>
          </cell>
        </row>
        <row r="2094">
          <cell r="L2094">
            <v>151528</v>
          </cell>
          <cell r="P2094">
            <v>1</v>
          </cell>
          <cell r="R2094">
            <v>2017</v>
          </cell>
        </row>
        <row r="2095">
          <cell r="L2095">
            <v>5824.7</v>
          </cell>
          <cell r="P2095">
            <v>1</v>
          </cell>
          <cell r="R2095">
            <v>2017</v>
          </cell>
        </row>
        <row r="2096">
          <cell r="L2096">
            <v>409560</v>
          </cell>
          <cell r="P2096">
            <v>1</v>
          </cell>
          <cell r="R2096">
            <v>2017</v>
          </cell>
        </row>
        <row r="2097">
          <cell r="L2097">
            <v>15698.7</v>
          </cell>
          <cell r="P2097">
            <v>1</v>
          </cell>
          <cell r="R2097">
            <v>2017</v>
          </cell>
        </row>
        <row r="2098">
          <cell r="L2098">
            <v>112171</v>
          </cell>
          <cell r="P2098">
            <v>1</v>
          </cell>
          <cell r="R2098">
            <v>2017</v>
          </cell>
        </row>
        <row r="2099">
          <cell r="L2099">
            <v>4311.8999999999996</v>
          </cell>
          <cell r="P2099">
            <v>1</v>
          </cell>
          <cell r="R2099">
            <v>2017</v>
          </cell>
        </row>
        <row r="2100">
          <cell r="L2100">
            <v>2894317</v>
          </cell>
          <cell r="P2100">
            <v>1</v>
          </cell>
          <cell r="R2100">
            <v>2017</v>
          </cell>
        </row>
        <row r="2101">
          <cell r="L2101">
            <v>115720.5</v>
          </cell>
          <cell r="P2101">
            <v>1</v>
          </cell>
          <cell r="R2101">
            <v>2017</v>
          </cell>
        </row>
        <row r="2102">
          <cell r="L2102">
            <v>710558.7</v>
          </cell>
          <cell r="P2102">
            <v>1</v>
          </cell>
          <cell r="R2102">
            <v>2017</v>
          </cell>
        </row>
        <row r="2103">
          <cell r="L2103">
            <v>27726</v>
          </cell>
          <cell r="P2103">
            <v>1</v>
          </cell>
          <cell r="R2103">
            <v>2017</v>
          </cell>
        </row>
        <row r="2104">
          <cell r="L2104">
            <v>556176.30000000005</v>
          </cell>
          <cell r="P2104">
            <v>1</v>
          </cell>
          <cell r="R2104">
            <v>2017</v>
          </cell>
        </row>
        <row r="2105">
          <cell r="L2105">
            <v>21702</v>
          </cell>
          <cell r="P2105">
            <v>1</v>
          </cell>
          <cell r="R2105">
            <v>2017</v>
          </cell>
        </row>
        <row r="2106">
          <cell r="L2106">
            <v>-154382.39999999999</v>
          </cell>
          <cell r="P2106">
            <v>1</v>
          </cell>
          <cell r="R2106">
            <v>2017</v>
          </cell>
        </row>
        <row r="2107">
          <cell r="L2107">
            <v>-6024</v>
          </cell>
          <cell r="P2107">
            <v>1</v>
          </cell>
          <cell r="R2107">
            <v>2017</v>
          </cell>
        </row>
        <row r="2108">
          <cell r="L2108">
            <v>11304807.199999999</v>
          </cell>
          <cell r="P2108">
            <v>1</v>
          </cell>
          <cell r="R2108">
            <v>2017</v>
          </cell>
        </row>
        <row r="2109">
          <cell r="L2109">
            <v>442018</v>
          </cell>
          <cell r="P2109">
            <v>1</v>
          </cell>
          <cell r="R2109">
            <v>2017</v>
          </cell>
        </row>
        <row r="2110">
          <cell r="L2110">
            <v>10755990</v>
          </cell>
          <cell r="P2110">
            <v>1</v>
          </cell>
          <cell r="R2110">
            <v>2017</v>
          </cell>
        </row>
        <row r="2111">
          <cell r="L2111">
            <v>430715.7</v>
          </cell>
          <cell r="P2111">
            <v>1</v>
          </cell>
          <cell r="R2111">
            <v>2017</v>
          </cell>
        </row>
        <row r="2112">
          <cell r="L2112">
            <v>747567</v>
          </cell>
          <cell r="P2112">
            <v>1</v>
          </cell>
          <cell r="R2112">
            <v>2017</v>
          </cell>
        </row>
        <row r="2113">
          <cell r="L2113">
            <v>29014</v>
          </cell>
          <cell r="P2113">
            <v>1</v>
          </cell>
          <cell r="R2113">
            <v>2017</v>
          </cell>
        </row>
        <row r="2114">
          <cell r="L2114">
            <v>4260374</v>
          </cell>
          <cell r="P2114">
            <v>1</v>
          </cell>
          <cell r="R2114">
            <v>2017</v>
          </cell>
        </row>
        <row r="2115">
          <cell r="L2115">
            <v>169213.9</v>
          </cell>
          <cell r="P2115">
            <v>1</v>
          </cell>
          <cell r="R2115">
            <v>2017</v>
          </cell>
        </row>
        <row r="2116">
          <cell r="L2116">
            <v>575655</v>
          </cell>
          <cell r="P2116">
            <v>1</v>
          </cell>
          <cell r="R2116">
            <v>2017</v>
          </cell>
        </row>
        <row r="2117">
          <cell r="L2117">
            <v>22301.3</v>
          </cell>
          <cell r="P2117">
            <v>1</v>
          </cell>
          <cell r="R2117">
            <v>2017</v>
          </cell>
        </row>
        <row r="2118">
          <cell r="L2118">
            <v>62422</v>
          </cell>
          <cell r="P2118">
            <v>1</v>
          </cell>
          <cell r="R2118">
            <v>2017</v>
          </cell>
        </row>
        <row r="2119">
          <cell r="L2119">
            <v>2495</v>
          </cell>
          <cell r="P2119">
            <v>1</v>
          </cell>
          <cell r="R2119">
            <v>2017</v>
          </cell>
        </row>
        <row r="2120">
          <cell r="L2120">
            <v>14303342.199999999</v>
          </cell>
          <cell r="P2120">
            <v>1</v>
          </cell>
          <cell r="R2120">
            <v>2017</v>
          </cell>
        </row>
        <row r="2121">
          <cell r="L2121">
            <v>566233.59999999998</v>
          </cell>
          <cell r="P2121">
            <v>1</v>
          </cell>
          <cell r="R2121">
            <v>2017</v>
          </cell>
        </row>
        <row r="2122">
          <cell r="L2122">
            <v>13193468.300000001</v>
          </cell>
          <cell r="P2122">
            <v>1</v>
          </cell>
          <cell r="R2122">
            <v>2017</v>
          </cell>
        </row>
        <row r="2123">
          <cell r="L2123">
            <v>521851.1</v>
          </cell>
          <cell r="P2123">
            <v>1</v>
          </cell>
          <cell r="R2123">
            <v>2017</v>
          </cell>
        </row>
        <row r="2124">
          <cell r="L2124">
            <v>-1109873.8999999999</v>
          </cell>
          <cell r="P2124">
            <v>1</v>
          </cell>
          <cell r="R2124">
            <v>2017</v>
          </cell>
        </row>
        <row r="2125">
          <cell r="L2125">
            <v>-44382.400000000001</v>
          </cell>
          <cell r="P2125">
            <v>1</v>
          </cell>
          <cell r="R2125">
            <v>2017</v>
          </cell>
        </row>
        <row r="2126">
          <cell r="L2126">
            <v>4801585.5999999996</v>
          </cell>
          <cell r="P2126">
            <v>1</v>
          </cell>
          <cell r="R2126">
            <v>2017</v>
          </cell>
        </row>
        <row r="2127">
          <cell r="L2127">
            <v>187742</v>
          </cell>
          <cell r="P2127">
            <v>1</v>
          </cell>
          <cell r="R2127">
            <v>2017</v>
          </cell>
        </row>
        <row r="2128">
          <cell r="L2128">
            <v>3872978</v>
          </cell>
          <cell r="P2128">
            <v>1</v>
          </cell>
          <cell r="R2128">
            <v>2017</v>
          </cell>
        </row>
        <row r="2129">
          <cell r="L2129">
            <v>158274</v>
          </cell>
          <cell r="P2129">
            <v>1</v>
          </cell>
          <cell r="R2129">
            <v>2017</v>
          </cell>
        </row>
        <row r="2130">
          <cell r="L2130">
            <v>81536</v>
          </cell>
          <cell r="P2130">
            <v>1</v>
          </cell>
          <cell r="R2130">
            <v>2017</v>
          </cell>
        </row>
        <row r="2131">
          <cell r="L2131">
            <v>3175</v>
          </cell>
          <cell r="P2131">
            <v>1</v>
          </cell>
          <cell r="R2131">
            <v>2017</v>
          </cell>
        </row>
        <row r="2132">
          <cell r="L2132">
            <v>350214</v>
          </cell>
          <cell r="P2132">
            <v>1</v>
          </cell>
          <cell r="R2132">
            <v>2017</v>
          </cell>
        </row>
        <row r="2133">
          <cell r="L2133">
            <v>14252.7</v>
          </cell>
          <cell r="P2133">
            <v>1</v>
          </cell>
          <cell r="R2133">
            <v>2017</v>
          </cell>
        </row>
        <row r="2134">
          <cell r="L2134">
            <v>284308</v>
          </cell>
          <cell r="P2134">
            <v>1</v>
          </cell>
          <cell r="R2134">
            <v>2017</v>
          </cell>
        </row>
        <row r="2135">
          <cell r="L2135">
            <v>11579.4</v>
          </cell>
          <cell r="P2135">
            <v>1</v>
          </cell>
          <cell r="R2135">
            <v>2017</v>
          </cell>
        </row>
        <row r="2136">
          <cell r="L2136">
            <v>214608</v>
          </cell>
          <cell r="P2136">
            <v>1</v>
          </cell>
          <cell r="R2136">
            <v>2017</v>
          </cell>
        </row>
        <row r="2137">
          <cell r="L2137">
            <v>8733.6</v>
          </cell>
          <cell r="P2137">
            <v>1</v>
          </cell>
          <cell r="R2137">
            <v>2017</v>
          </cell>
        </row>
        <row r="2138">
          <cell r="L2138">
            <v>2762530</v>
          </cell>
          <cell r="P2138">
            <v>1</v>
          </cell>
          <cell r="R2138">
            <v>2017</v>
          </cell>
        </row>
        <row r="2139">
          <cell r="L2139">
            <v>108852</v>
          </cell>
          <cell r="P2139">
            <v>1</v>
          </cell>
          <cell r="R2139">
            <v>2017</v>
          </cell>
        </row>
        <row r="2140">
          <cell r="L2140">
            <v>1422659.3</v>
          </cell>
          <cell r="P2140">
            <v>1</v>
          </cell>
          <cell r="R2140">
            <v>2017</v>
          </cell>
        </row>
        <row r="2141">
          <cell r="L2141">
            <v>56380</v>
          </cell>
          <cell r="P2141">
            <v>1</v>
          </cell>
          <cell r="R2141">
            <v>2017</v>
          </cell>
        </row>
        <row r="2142">
          <cell r="L2142">
            <v>1123803.6000000001</v>
          </cell>
          <cell r="P2142">
            <v>1</v>
          </cell>
          <cell r="R2142">
            <v>2017</v>
          </cell>
        </row>
        <row r="2143">
          <cell r="L2143">
            <v>45132</v>
          </cell>
          <cell r="P2143">
            <v>1</v>
          </cell>
          <cell r="R2143">
            <v>2017</v>
          </cell>
        </row>
        <row r="2144">
          <cell r="L2144">
            <v>-298855.59999999998</v>
          </cell>
          <cell r="P2144">
            <v>1</v>
          </cell>
          <cell r="R2144">
            <v>2017</v>
          </cell>
        </row>
        <row r="2145">
          <cell r="L2145">
            <v>-11248</v>
          </cell>
          <cell r="P2145">
            <v>1</v>
          </cell>
          <cell r="R2145">
            <v>2017</v>
          </cell>
        </row>
        <row r="2146">
          <cell r="M2146" t="str">
            <v>x</v>
          </cell>
          <cell r="P2146">
            <v>1</v>
          </cell>
          <cell r="R2146">
            <v>2017</v>
          </cell>
        </row>
        <row r="2147">
          <cell r="M2147" t="str">
            <v>x</v>
          </cell>
          <cell r="P2147">
            <v>1</v>
          </cell>
          <cell r="R2147">
            <v>2017</v>
          </cell>
        </row>
        <row r="2148">
          <cell r="L2148">
            <v>2579.4</v>
          </cell>
          <cell r="P2148">
            <v>1</v>
          </cell>
          <cell r="R2148">
            <v>2017</v>
          </cell>
        </row>
        <row r="2149">
          <cell r="L2149">
            <v>100.9</v>
          </cell>
          <cell r="P2149">
            <v>1</v>
          </cell>
          <cell r="R2149">
            <v>2017</v>
          </cell>
        </row>
        <row r="2150">
          <cell r="L2150">
            <v>161</v>
          </cell>
          <cell r="P2150">
            <v>1</v>
          </cell>
          <cell r="R2150">
            <v>2017</v>
          </cell>
        </row>
        <row r="2151">
          <cell r="L2151">
            <v>6</v>
          </cell>
          <cell r="P2151">
            <v>1</v>
          </cell>
          <cell r="R2151">
            <v>2017</v>
          </cell>
        </row>
        <row r="2152">
          <cell r="L2152">
            <v>2180.4</v>
          </cell>
          <cell r="P2152">
            <v>1</v>
          </cell>
          <cell r="R2152">
            <v>2017</v>
          </cell>
        </row>
        <row r="2153">
          <cell r="L2153">
            <v>85.3</v>
          </cell>
          <cell r="P2153">
            <v>1</v>
          </cell>
          <cell r="R2153">
            <v>2017</v>
          </cell>
        </row>
        <row r="2154">
          <cell r="L2154">
            <v>238</v>
          </cell>
          <cell r="P2154">
            <v>1</v>
          </cell>
          <cell r="R2154">
            <v>2017</v>
          </cell>
        </row>
        <row r="2155">
          <cell r="L2155">
            <v>8.8000000000000007</v>
          </cell>
          <cell r="P2155">
            <v>1</v>
          </cell>
          <cell r="R2155">
            <v>2017</v>
          </cell>
        </row>
        <row r="2156">
          <cell r="M2156" t="str">
            <v>x</v>
          </cell>
          <cell r="P2156">
            <v>1</v>
          </cell>
          <cell r="R2156">
            <v>2017</v>
          </cell>
        </row>
        <row r="2157">
          <cell r="M2157" t="str">
            <v>x</v>
          </cell>
          <cell r="P2157">
            <v>1</v>
          </cell>
          <cell r="R2157">
            <v>2017</v>
          </cell>
        </row>
        <row r="2158">
          <cell r="L2158">
            <v>0</v>
          </cell>
          <cell r="P2158">
            <v>1</v>
          </cell>
          <cell r="R2158">
            <v>2017</v>
          </cell>
        </row>
        <row r="2159">
          <cell r="L2159">
            <v>0</v>
          </cell>
          <cell r="P2159">
            <v>1</v>
          </cell>
          <cell r="R2159">
            <v>2017</v>
          </cell>
        </row>
        <row r="2160">
          <cell r="L2160">
            <v>15385845.5</v>
          </cell>
          <cell r="P2160">
            <v>1</v>
          </cell>
          <cell r="R2160">
            <v>2017</v>
          </cell>
        </row>
        <row r="2161">
          <cell r="L2161">
            <v>603432.9</v>
          </cell>
          <cell r="P2161">
            <v>1</v>
          </cell>
          <cell r="R2161">
            <v>2017</v>
          </cell>
        </row>
        <row r="2162">
          <cell r="L2162">
            <v>13541492.1</v>
          </cell>
          <cell r="P2162">
            <v>1</v>
          </cell>
          <cell r="R2162">
            <v>2017</v>
          </cell>
        </row>
        <row r="2163">
          <cell r="L2163">
            <v>544310</v>
          </cell>
          <cell r="P2163">
            <v>1</v>
          </cell>
          <cell r="R2163">
            <v>2017</v>
          </cell>
        </row>
        <row r="2164">
          <cell r="L2164">
            <v>2661291.6</v>
          </cell>
          <cell r="P2164">
            <v>1</v>
          </cell>
          <cell r="R2164">
            <v>2017</v>
          </cell>
        </row>
        <row r="2165">
          <cell r="L2165">
            <v>103301.5</v>
          </cell>
          <cell r="P2165">
            <v>1</v>
          </cell>
          <cell r="R2165">
            <v>2017</v>
          </cell>
        </row>
        <row r="2166">
          <cell r="L2166">
            <v>2407169</v>
          </cell>
          <cell r="P2166">
            <v>1</v>
          </cell>
          <cell r="R2166">
            <v>2017</v>
          </cell>
        </row>
        <row r="2167">
          <cell r="L2167">
            <v>94026.1</v>
          </cell>
          <cell r="P2167">
            <v>1</v>
          </cell>
          <cell r="R2167">
            <v>2017</v>
          </cell>
        </row>
        <row r="2168">
          <cell r="L2168">
            <v>5828243.0999999996</v>
          </cell>
          <cell r="P2168">
            <v>1</v>
          </cell>
          <cell r="R2168">
            <v>2017</v>
          </cell>
        </row>
        <row r="2169">
          <cell r="L2169">
            <v>230067.3</v>
          </cell>
          <cell r="P2169">
            <v>1</v>
          </cell>
          <cell r="R2169">
            <v>2017</v>
          </cell>
        </row>
        <row r="2170">
          <cell r="L2170">
            <v>2250233</v>
          </cell>
          <cell r="P2170">
            <v>1</v>
          </cell>
          <cell r="R2170">
            <v>2017</v>
          </cell>
        </row>
        <row r="2171">
          <cell r="L2171">
            <v>87530.1</v>
          </cell>
          <cell r="P2171">
            <v>1</v>
          </cell>
          <cell r="R2171">
            <v>2017</v>
          </cell>
        </row>
        <row r="2172">
          <cell r="L2172">
            <v>6947415</v>
          </cell>
          <cell r="P2172">
            <v>1</v>
          </cell>
          <cell r="R2172">
            <v>2017</v>
          </cell>
        </row>
        <row r="2173">
          <cell r="L2173">
            <v>273646.5</v>
          </cell>
          <cell r="P2173">
            <v>1</v>
          </cell>
          <cell r="R2173">
            <v>2017</v>
          </cell>
        </row>
        <row r="2174">
          <cell r="L2174">
            <v>21097550.600000001</v>
          </cell>
          <cell r="P2174">
            <v>1</v>
          </cell>
          <cell r="R2174">
            <v>2017</v>
          </cell>
        </row>
        <row r="2175">
          <cell r="L2175">
            <v>825438.8</v>
          </cell>
          <cell r="P2175">
            <v>1</v>
          </cell>
          <cell r="R2175">
            <v>2017</v>
          </cell>
        </row>
        <row r="2176">
          <cell r="L2176">
            <v>19187745.800000001</v>
          </cell>
          <cell r="P2176">
            <v>1</v>
          </cell>
          <cell r="R2176">
            <v>2017</v>
          </cell>
        </row>
        <row r="2177">
          <cell r="L2177">
            <v>750391.5</v>
          </cell>
          <cell r="P2177">
            <v>1</v>
          </cell>
          <cell r="R2177">
            <v>2017</v>
          </cell>
        </row>
        <row r="2178">
          <cell r="L2178">
            <v>-1909804.8</v>
          </cell>
          <cell r="P2178">
            <v>1</v>
          </cell>
          <cell r="R2178">
            <v>2017</v>
          </cell>
        </row>
        <row r="2179">
          <cell r="L2179">
            <v>-75047.3</v>
          </cell>
          <cell r="P2179">
            <v>1</v>
          </cell>
          <cell r="R2179">
            <v>2017</v>
          </cell>
        </row>
        <row r="2180">
          <cell r="M2180" t="str">
            <v>x</v>
          </cell>
          <cell r="P2180">
            <v>1</v>
          </cell>
          <cell r="R2180">
            <v>2017</v>
          </cell>
        </row>
        <row r="2181">
          <cell r="M2181" t="str">
            <v>x</v>
          </cell>
          <cell r="P2181">
            <v>1</v>
          </cell>
          <cell r="R2181">
            <v>2017</v>
          </cell>
        </row>
        <row r="2182">
          <cell r="L2182">
            <v>143081.9</v>
          </cell>
          <cell r="P2182">
            <v>1</v>
          </cell>
          <cell r="R2182">
            <v>2017</v>
          </cell>
        </row>
        <row r="2183">
          <cell r="L2183">
            <v>5611.7</v>
          </cell>
          <cell r="P2183">
            <v>1</v>
          </cell>
          <cell r="R2183">
            <v>2017</v>
          </cell>
        </row>
        <row r="2184">
          <cell r="L2184">
            <v>124772</v>
          </cell>
          <cell r="P2184">
            <v>1</v>
          </cell>
          <cell r="R2184">
            <v>2017</v>
          </cell>
        </row>
        <row r="2185">
          <cell r="L2185">
            <v>4903.5</v>
          </cell>
          <cell r="P2185">
            <v>1</v>
          </cell>
          <cell r="R2185">
            <v>2017</v>
          </cell>
        </row>
        <row r="2186">
          <cell r="L2186">
            <v>1055</v>
          </cell>
          <cell r="P2186">
            <v>1</v>
          </cell>
          <cell r="R2186">
            <v>2017</v>
          </cell>
        </row>
        <row r="2187">
          <cell r="L2187">
            <v>41.5</v>
          </cell>
          <cell r="P2187">
            <v>1</v>
          </cell>
          <cell r="R2187">
            <v>2017</v>
          </cell>
        </row>
        <row r="2188">
          <cell r="L2188">
            <v>28038</v>
          </cell>
          <cell r="P2188">
            <v>1</v>
          </cell>
          <cell r="R2188">
            <v>2017</v>
          </cell>
        </row>
        <row r="2189">
          <cell r="L2189">
            <v>1102</v>
          </cell>
          <cell r="P2189">
            <v>1</v>
          </cell>
          <cell r="R2189">
            <v>2017</v>
          </cell>
        </row>
        <row r="2190">
          <cell r="L2190">
            <v>23564</v>
          </cell>
          <cell r="P2190">
            <v>1</v>
          </cell>
          <cell r="R2190">
            <v>2017</v>
          </cell>
        </row>
        <row r="2191">
          <cell r="L2191">
            <v>927.3</v>
          </cell>
          <cell r="P2191">
            <v>1</v>
          </cell>
          <cell r="R2191">
            <v>2017</v>
          </cell>
        </row>
        <row r="2192">
          <cell r="L2192">
            <v>6754.7</v>
          </cell>
          <cell r="P2192">
            <v>1</v>
          </cell>
          <cell r="R2192">
            <v>2017</v>
          </cell>
        </row>
        <row r="2193">
          <cell r="L2193">
            <v>264.89999999999998</v>
          </cell>
          <cell r="P2193">
            <v>1</v>
          </cell>
          <cell r="R2193">
            <v>2017</v>
          </cell>
        </row>
        <row r="2194">
          <cell r="L2194">
            <v>6741</v>
          </cell>
          <cell r="P2194">
            <v>1</v>
          </cell>
          <cell r="R2194">
            <v>2017</v>
          </cell>
        </row>
        <row r="2195">
          <cell r="L2195">
            <v>264.89999999999998</v>
          </cell>
          <cell r="P2195">
            <v>1</v>
          </cell>
          <cell r="R2195">
            <v>2017</v>
          </cell>
        </row>
        <row r="2196">
          <cell r="L2196">
            <v>207155.6</v>
          </cell>
          <cell r="P2196">
            <v>1</v>
          </cell>
          <cell r="R2196">
            <v>2017</v>
          </cell>
        </row>
        <row r="2197">
          <cell r="L2197">
            <v>8127.4</v>
          </cell>
          <cell r="P2197">
            <v>1</v>
          </cell>
          <cell r="R2197">
            <v>2017</v>
          </cell>
        </row>
        <row r="2198">
          <cell r="L2198">
            <v>2621</v>
          </cell>
          <cell r="P2198">
            <v>1</v>
          </cell>
          <cell r="R2198">
            <v>2017</v>
          </cell>
        </row>
        <row r="2199">
          <cell r="L2199">
            <v>103.1</v>
          </cell>
          <cell r="P2199">
            <v>1</v>
          </cell>
          <cell r="R2199">
            <v>2017</v>
          </cell>
        </row>
        <row r="2200">
          <cell r="L2200">
            <v>51492</v>
          </cell>
          <cell r="P2200">
            <v>1</v>
          </cell>
          <cell r="R2200">
            <v>2017</v>
          </cell>
        </row>
        <row r="2201">
          <cell r="L2201">
            <v>2023.8</v>
          </cell>
          <cell r="P2201">
            <v>1</v>
          </cell>
          <cell r="R2201">
            <v>2017</v>
          </cell>
        </row>
        <row r="2202">
          <cell r="L2202">
            <v>10707</v>
          </cell>
          <cell r="P2202">
            <v>1</v>
          </cell>
          <cell r="R2202">
            <v>2017</v>
          </cell>
        </row>
        <row r="2203">
          <cell r="L2203">
            <v>421.1</v>
          </cell>
          <cell r="P2203">
            <v>1</v>
          </cell>
          <cell r="R2203">
            <v>2017</v>
          </cell>
        </row>
        <row r="2204">
          <cell r="L2204">
            <v>112639</v>
          </cell>
          <cell r="P2204">
            <v>1</v>
          </cell>
          <cell r="R2204">
            <v>2017</v>
          </cell>
        </row>
        <row r="2205">
          <cell r="L2205">
            <v>4447.3</v>
          </cell>
          <cell r="P2205">
            <v>1</v>
          </cell>
          <cell r="R2205">
            <v>2017</v>
          </cell>
        </row>
        <row r="2206">
          <cell r="L2206">
            <v>4745</v>
          </cell>
          <cell r="P2206">
            <v>1</v>
          </cell>
          <cell r="R2206">
            <v>2017</v>
          </cell>
        </row>
        <row r="2207">
          <cell r="L2207">
            <v>186.1</v>
          </cell>
          <cell r="P2207">
            <v>1</v>
          </cell>
          <cell r="R2207">
            <v>2017</v>
          </cell>
        </row>
        <row r="2208">
          <cell r="L2208">
            <v>4830</v>
          </cell>
          <cell r="P2208">
            <v>1</v>
          </cell>
          <cell r="R2208">
            <v>2017</v>
          </cell>
        </row>
        <row r="2209">
          <cell r="L2209">
            <v>186.1</v>
          </cell>
          <cell r="P2209">
            <v>1</v>
          </cell>
          <cell r="R2209">
            <v>2017</v>
          </cell>
        </row>
        <row r="2210">
          <cell r="L2210">
            <v>93170</v>
          </cell>
          <cell r="P2210">
            <v>1</v>
          </cell>
          <cell r="R2210">
            <v>2017</v>
          </cell>
        </row>
        <row r="2211">
          <cell r="L2211">
            <v>3537.8</v>
          </cell>
          <cell r="P2211">
            <v>1</v>
          </cell>
          <cell r="R2211">
            <v>2017</v>
          </cell>
        </row>
        <row r="2212">
          <cell r="L2212">
            <v>292562</v>
          </cell>
          <cell r="P2212">
            <v>1</v>
          </cell>
          <cell r="R2212">
            <v>2017</v>
          </cell>
        </row>
        <row r="2213">
          <cell r="L2213">
            <v>11087.9</v>
          </cell>
          <cell r="P2213">
            <v>1</v>
          </cell>
          <cell r="R2213">
            <v>2017</v>
          </cell>
        </row>
        <row r="2214">
          <cell r="L2214">
            <v>256639</v>
          </cell>
          <cell r="P2214">
            <v>1</v>
          </cell>
          <cell r="R2214">
            <v>2017</v>
          </cell>
        </row>
        <row r="2215">
          <cell r="L2215">
            <v>9731.2999999999993</v>
          </cell>
          <cell r="P2215">
            <v>1</v>
          </cell>
          <cell r="R2215">
            <v>2017</v>
          </cell>
        </row>
        <row r="2216">
          <cell r="L2216">
            <v>206820</v>
          </cell>
          <cell r="P2216">
            <v>1</v>
          </cell>
          <cell r="R2216">
            <v>2017</v>
          </cell>
        </row>
        <row r="2217">
          <cell r="L2217">
            <v>7963.3</v>
          </cell>
          <cell r="P2217">
            <v>1</v>
          </cell>
          <cell r="R2217">
            <v>2017</v>
          </cell>
        </row>
        <row r="2218">
          <cell r="L2218">
            <v>365173.5</v>
          </cell>
          <cell r="P2218">
            <v>1</v>
          </cell>
          <cell r="R2218">
            <v>2017</v>
          </cell>
        </row>
        <row r="2219">
          <cell r="L2219">
            <v>13938.7</v>
          </cell>
          <cell r="P2219">
            <v>1</v>
          </cell>
          <cell r="R2219">
            <v>2017</v>
          </cell>
        </row>
        <row r="2220">
          <cell r="L2220">
            <v>335529.8</v>
          </cell>
          <cell r="P2220">
            <v>1</v>
          </cell>
          <cell r="R2220">
            <v>2017</v>
          </cell>
        </row>
        <row r="2221">
          <cell r="L2221">
            <v>12807.2</v>
          </cell>
          <cell r="P2221">
            <v>1</v>
          </cell>
          <cell r="R2221">
            <v>2017</v>
          </cell>
        </row>
        <row r="2222">
          <cell r="L2222">
            <v>-29643.7</v>
          </cell>
          <cell r="P2222">
            <v>1</v>
          </cell>
          <cell r="R2222">
            <v>2017</v>
          </cell>
        </row>
        <row r="2223">
          <cell r="L2223">
            <v>-1131.5</v>
          </cell>
          <cell r="P2223">
            <v>1</v>
          </cell>
          <cell r="R2223">
            <v>2017</v>
          </cell>
        </row>
        <row r="2224">
          <cell r="L2224">
            <v>6165.2</v>
          </cell>
          <cell r="P2224">
            <v>1</v>
          </cell>
          <cell r="R2224">
            <v>2017</v>
          </cell>
        </row>
        <row r="2225">
          <cell r="L2225">
            <v>241.8</v>
          </cell>
          <cell r="P2225">
            <v>1</v>
          </cell>
          <cell r="R2225">
            <v>2017</v>
          </cell>
        </row>
        <row r="2226">
          <cell r="L2226">
            <v>6218</v>
          </cell>
          <cell r="P2226">
            <v>1</v>
          </cell>
          <cell r="R2226">
            <v>2017</v>
          </cell>
        </row>
        <row r="2227">
          <cell r="L2227">
            <v>241.8</v>
          </cell>
          <cell r="P2227">
            <v>1</v>
          </cell>
          <cell r="R2227">
            <v>2017</v>
          </cell>
        </row>
        <row r="2228">
          <cell r="L2228">
            <v>2437409</v>
          </cell>
          <cell r="P2228">
            <v>1</v>
          </cell>
          <cell r="R2228">
            <v>2017</v>
          </cell>
        </row>
        <row r="2229">
          <cell r="L2229">
            <v>94524.4</v>
          </cell>
          <cell r="P2229">
            <v>1</v>
          </cell>
          <cell r="R2229">
            <v>2017</v>
          </cell>
        </row>
        <row r="2230">
          <cell r="L2230">
            <v>1237828</v>
          </cell>
          <cell r="P2230">
            <v>1</v>
          </cell>
          <cell r="R2230">
            <v>2017</v>
          </cell>
        </row>
        <row r="2231">
          <cell r="L2231">
            <v>48176</v>
          </cell>
          <cell r="P2231">
            <v>1</v>
          </cell>
          <cell r="R2231">
            <v>2017</v>
          </cell>
        </row>
        <row r="2232">
          <cell r="L2232">
            <v>937371</v>
          </cell>
          <cell r="P2232">
            <v>1</v>
          </cell>
          <cell r="R2232">
            <v>2017</v>
          </cell>
        </row>
        <row r="2233">
          <cell r="L2233">
            <v>36475.599999999999</v>
          </cell>
          <cell r="P2233">
            <v>1</v>
          </cell>
          <cell r="R2233">
            <v>2017</v>
          </cell>
        </row>
        <row r="2234">
          <cell r="L2234">
            <v>1106540</v>
          </cell>
          <cell r="P2234">
            <v>1</v>
          </cell>
          <cell r="R2234">
            <v>2017</v>
          </cell>
        </row>
        <row r="2235">
          <cell r="L2235">
            <v>43066.2</v>
          </cell>
          <cell r="P2235">
            <v>1</v>
          </cell>
          <cell r="R2235">
            <v>2017</v>
          </cell>
        </row>
        <row r="2236">
          <cell r="L2236">
            <v>548354</v>
          </cell>
          <cell r="P2236">
            <v>1</v>
          </cell>
          <cell r="R2236">
            <v>2017</v>
          </cell>
        </row>
        <row r="2237">
          <cell r="L2237">
            <v>21067.200000000001</v>
          </cell>
          <cell r="P2237">
            <v>1</v>
          </cell>
          <cell r="R2237">
            <v>2017</v>
          </cell>
        </row>
        <row r="2238">
          <cell r="L2238">
            <v>5858928.9000000004</v>
          </cell>
          <cell r="P2238">
            <v>1</v>
          </cell>
          <cell r="R2238">
            <v>2017</v>
          </cell>
        </row>
        <row r="2239">
          <cell r="L2239">
            <v>222815.1</v>
          </cell>
          <cell r="P2239">
            <v>1</v>
          </cell>
          <cell r="R2239">
            <v>2017</v>
          </cell>
        </row>
        <row r="2240">
          <cell r="L2240">
            <v>4991584</v>
          </cell>
          <cell r="P2240">
            <v>1</v>
          </cell>
          <cell r="R2240">
            <v>2017</v>
          </cell>
        </row>
        <row r="2241">
          <cell r="L2241">
            <v>189255.9</v>
          </cell>
          <cell r="P2241">
            <v>1</v>
          </cell>
          <cell r="R2241">
            <v>2017</v>
          </cell>
        </row>
        <row r="2242">
          <cell r="L2242">
            <v>-867344.8</v>
          </cell>
          <cell r="P2242">
            <v>1</v>
          </cell>
          <cell r="R2242">
            <v>2017</v>
          </cell>
        </row>
        <row r="2243">
          <cell r="L2243">
            <v>-33559.199999999997</v>
          </cell>
          <cell r="P2243">
            <v>1</v>
          </cell>
          <cell r="R2243">
            <v>2017</v>
          </cell>
        </row>
        <row r="2244">
          <cell r="L2244">
            <v>380</v>
          </cell>
          <cell r="P2244">
            <v>1</v>
          </cell>
          <cell r="R2244">
            <v>2017</v>
          </cell>
        </row>
        <row r="2245">
          <cell r="L2245">
            <v>14.6</v>
          </cell>
          <cell r="P2245">
            <v>1</v>
          </cell>
          <cell r="R2245">
            <v>2017</v>
          </cell>
        </row>
        <row r="2246">
          <cell r="L2246">
            <v>77202</v>
          </cell>
          <cell r="P2246">
            <v>1</v>
          </cell>
          <cell r="R2246">
            <v>2017</v>
          </cell>
        </row>
        <row r="2247">
          <cell r="L2247">
            <v>2938.3</v>
          </cell>
          <cell r="P2247">
            <v>1</v>
          </cell>
          <cell r="R2247">
            <v>2017</v>
          </cell>
        </row>
        <row r="2248">
          <cell r="L2248">
            <v>78864</v>
          </cell>
          <cell r="P2248">
            <v>1</v>
          </cell>
          <cell r="R2248">
            <v>2017</v>
          </cell>
        </row>
        <row r="2249">
          <cell r="L2249">
            <v>3001.6</v>
          </cell>
          <cell r="P2249">
            <v>1</v>
          </cell>
          <cell r="R2249">
            <v>2017</v>
          </cell>
        </row>
        <row r="2250">
          <cell r="L2250">
            <v>86469</v>
          </cell>
          <cell r="P2250">
            <v>1</v>
          </cell>
          <cell r="R2250">
            <v>2017</v>
          </cell>
        </row>
        <row r="2251">
          <cell r="L2251">
            <v>3291</v>
          </cell>
          <cell r="P2251">
            <v>1</v>
          </cell>
          <cell r="R2251">
            <v>2017</v>
          </cell>
        </row>
        <row r="2252">
          <cell r="L2252">
            <v>1048875</v>
          </cell>
          <cell r="P2252">
            <v>1</v>
          </cell>
          <cell r="R2252">
            <v>2017</v>
          </cell>
        </row>
        <row r="2253">
          <cell r="L2253">
            <v>40293.199999999997</v>
          </cell>
          <cell r="P2253">
            <v>1</v>
          </cell>
          <cell r="R2253">
            <v>2017</v>
          </cell>
        </row>
        <row r="2254">
          <cell r="L2254">
            <v>405660.8</v>
          </cell>
          <cell r="P2254">
            <v>1</v>
          </cell>
          <cell r="R2254">
            <v>2017</v>
          </cell>
        </row>
        <row r="2255">
          <cell r="L2255">
            <v>15910</v>
          </cell>
          <cell r="P2255">
            <v>1</v>
          </cell>
          <cell r="R2255">
            <v>2017</v>
          </cell>
        </row>
        <row r="2256">
          <cell r="L2256">
            <v>216249</v>
          </cell>
          <cell r="P2256">
            <v>1</v>
          </cell>
          <cell r="R2256">
            <v>2017</v>
          </cell>
        </row>
        <row r="2257">
          <cell r="L2257">
            <v>8308.2999999999993</v>
          </cell>
          <cell r="P2257">
            <v>1</v>
          </cell>
          <cell r="R2257">
            <v>2017</v>
          </cell>
        </row>
        <row r="2258">
          <cell r="L2258">
            <v>0</v>
          </cell>
          <cell r="P2258">
            <v>1</v>
          </cell>
          <cell r="R2258">
            <v>2017</v>
          </cell>
        </row>
        <row r="2259">
          <cell r="L2259">
            <v>0</v>
          </cell>
          <cell r="P2259">
            <v>1</v>
          </cell>
          <cell r="R2259">
            <v>2017</v>
          </cell>
        </row>
        <row r="2260">
          <cell r="L2260">
            <v>123878</v>
          </cell>
          <cell r="P2260">
            <v>1</v>
          </cell>
          <cell r="R2260">
            <v>2017</v>
          </cell>
        </row>
        <row r="2261">
          <cell r="L2261">
            <v>4761.8999999999996</v>
          </cell>
          <cell r="P2261">
            <v>1</v>
          </cell>
          <cell r="R2261">
            <v>2017</v>
          </cell>
        </row>
        <row r="2262">
          <cell r="L2262">
            <v>279379</v>
          </cell>
          <cell r="P2262">
            <v>1</v>
          </cell>
          <cell r="R2262">
            <v>2017</v>
          </cell>
        </row>
        <row r="2263">
          <cell r="L2263">
            <v>10733.8</v>
          </cell>
          <cell r="P2263">
            <v>1</v>
          </cell>
          <cell r="R2263">
            <v>2017</v>
          </cell>
        </row>
        <row r="2264">
          <cell r="L2264">
            <v>108926</v>
          </cell>
          <cell r="P2264">
            <v>1</v>
          </cell>
          <cell r="R2264">
            <v>2017</v>
          </cell>
        </row>
        <row r="2265">
          <cell r="L2265">
            <v>4187.1000000000004</v>
          </cell>
          <cell r="P2265">
            <v>1</v>
          </cell>
          <cell r="R2265">
            <v>2017</v>
          </cell>
        </row>
        <row r="2266">
          <cell r="L2266">
            <v>2505344</v>
          </cell>
          <cell r="P2266">
            <v>1</v>
          </cell>
          <cell r="R2266">
            <v>2017</v>
          </cell>
        </row>
        <row r="2267">
          <cell r="L2267">
            <v>100419.4</v>
          </cell>
          <cell r="P2267">
            <v>1</v>
          </cell>
          <cell r="R2267">
            <v>2017</v>
          </cell>
        </row>
        <row r="2268">
          <cell r="L2268">
            <v>556176.30000000005</v>
          </cell>
          <cell r="P2268">
            <v>1</v>
          </cell>
          <cell r="R2268">
            <v>2017</v>
          </cell>
        </row>
        <row r="2269">
          <cell r="L2269">
            <v>21702</v>
          </cell>
          <cell r="P2269">
            <v>1</v>
          </cell>
          <cell r="R2269">
            <v>2017</v>
          </cell>
        </row>
        <row r="2270">
          <cell r="L2270">
            <v>419220.9</v>
          </cell>
          <cell r="P2270">
            <v>1</v>
          </cell>
          <cell r="R2270">
            <v>2017</v>
          </cell>
        </row>
        <row r="2271">
          <cell r="L2271">
            <v>16358</v>
          </cell>
          <cell r="P2271">
            <v>1</v>
          </cell>
          <cell r="R2271">
            <v>2017</v>
          </cell>
        </row>
        <row r="2272">
          <cell r="L2272">
            <v>-136955.4</v>
          </cell>
          <cell r="P2272">
            <v>1</v>
          </cell>
          <cell r="R2272">
            <v>2017</v>
          </cell>
        </row>
        <row r="2273">
          <cell r="L2273">
            <v>-5344</v>
          </cell>
          <cell r="P2273">
            <v>1</v>
          </cell>
          <cell r="R2273">
            <v>2017</v>
          </cell>
        </row>
        <row r="2274">
          <cell r="L2274">
            <v>10196713.300000001</v>
          </cell>
          <cell r="P2274">
            <v>1</v>
          </cell>
          <cell r="R2274">
            <v>2017</v>
          </cell>
        </row>
        <row r="2275">
          <cell r="L2275">
            <v>399915.1</v>
          </cell>
          <cell r="P2275">
            <v>1</v>
          </cell>
          <cell r="R2275">
            <v>2017</v>
          </cell>
        </row>
        <row r="2276">
          <cell r="L2276">
            <v>9758400</v>
          </cell>
          <cell r="P2276">
            <v>1</v>
          </cell>
          <cell r="R2276">
            <v>2017</v>
          </cell>
        </row>
        <row r="2277">
          <cell r="L2277">
            <v>390557.2</v>
          </cell>
          <cell r="P2277">
            <v>1</v>
          </cell>
          <cell r="R2277">
            <v>2017</v>
          </cell>
        </row>
        <row r="2278">
          <cell r="L2278">
            <v>578113</v>
          </cell>
          <cell r="P2278">
            <v>1</v>
          </cell>
          <cell r="R2278">
            <v>2017</v>
          </cell>
        </row>
        <row r="2279">
          <cell r="L2279">
            <v>22541.4</v>
          </cell>
          <cell r="P2279">
            <v>1</v>
          </cell>
          <cell r="R2279">
            <v>2017</v>
          </cell>
        </row>
        <row r="2280">
          <cell r="L2280">
            <v>3908878</v>
          </cell>
          <cell r="P2280">
            <v>1</v>
          </cell>
          <cell r="R2280">
            <v>2017</v>
          </cell>
        </row>
        <row r="2281">
          <cell r="L2281">
            <v>155403.9</v>
          </cell>
          <cell r="P2281">
            <v>1</v>
          </cell>
          <cell r="R2281">
            <v>2017</v>
          </cell>
        </row>
        <row r="2282">
          <cell r="L2282">
            <v>479721</v>
          </cell>
          <cell r="P2282">
            <v>1</v>
          </cell>
          <cell r="R2282">
            <v>2017</v>
          </cell>
        </row>
        <row r="2283">
          <cell r="L2283">
            <v>18681.7</v>
          </cell>
          <cell r="P2283">
            <v>1</v>
          </cell>
          <cell r="R2283">
            <v>2017</v>
          </cell>
        </row>
        <row r="2284">
          <cell r="L2284">
            <v>45830</v>
          </cell>
          <cell r="P2284">
            <v>1</v>
          </cell>
          <cell r="R2284">
            <v>2017</v>
          </cell>
        </row>
        <row r="2285">
          <cell r="L2285">
            <v>1832.7</v>
          </cell>
          <cell r="P2285">
            <v>1</v>
          </cell>
          <cell r="R2285">
            <v>2017</v>
          </cell>
        </row>
        <row r="2286">
          <cell r="L2286">
            <v>13193468.300000001</v>
          </cell>
          <cell r="P2286">
            <v>1</v>
          </cell>
          <cell r="R2286">
            <v>2017</v>
          </cell>
        </row>
        <row r="2287">
          <cell r="L2287">
            <v>521851.1</v>
          </cell>
          <cell r="P2287">
            <v>1</v>
          </cell>
          <cell r="R2287">
            <v>2017</v>
          </cell>
        </row>
        <row r="2288">
          <cell r="L2288">
            <v>12563225.5</v>
          </cell>
          <cell r="P2288">
            <v>1</v>
          </cell>
          <cell r="R2288">
            <v>2017</v>
          </cell>
        </row>
        <row r="2289">
          <cell r="L2289">
            <v>496483</v>
          </cell>
          <cell r="P2289">
            <v>1</v>
          </cell>
          <cell r="R2289">
            <v>2017</v>
          </cell>
        </row>
        <row r="2290">
          <cell r="L2290">
            <v>-630242.80000000005</v>
          </cell>
          <cell r="P2290">
            <v>1</v>
          </cell>
          <cell r="R2290">
            <v>2017</v>
          </cell>
        </row>
        <row r="2291">
          <cell r="L2291">
            <v>-25368.2</v>
          </cell>
          <cell r="P2291">
            <v>1</v>
          </cell>
          <cell r="R2291">
            <v>2017</v>
          </cell>
        </row>
        <row r="2292">
          <cell r="L2292">
            <v>4212743</v>
          </cell>
          <cell r="P2292">
            <v>1</v>
          </cell>
          <cell r="R2292">
            <v>2017</v>
          </cell>
        </row>
        <row r="2293">
          <cell r="L2293">
            <v>165223.79999999999</v>
          </cell>
          <cell r="P2293">
            <v>1</v>
          </cell>
          <cell r="R2293">
            <v>2017</v>
          </cell>
        </row>
        <row r="2294">
          <cell r="L2294">
            <v>3422328</v>
          </cell>
          <cell r="P2294">
            <v>1</v>
          </cell>
          <cell r="R2294">
            <v>2017</v>
          </cell>
        </row>
        <row r="2295">
          <cell r="L2295">
            <v>139771.5</v>
          </cell>
          <cell r="P2295">
            <v>1</v>
          </cell>
          <cell r="R2295">
            <v>2017</v>
          </cell>
        </row>
        <row r="2296">
          <cell r="L2296">
            <v>16347</v>
          </cell>
          <cell r="P2296">
            <v>1</v>
          </cell>
          <cell r="R2296">
            <v>2017</v>
          </cell>
        </row>
        <row r="2297">
          <cell r="L2297">
            <v>635.1</v>
          </cell>
          <cell r="P2297">
            <v>1</v>
          </cell>
          <cell r="R2297">
            <v>2017</v>
          </cell>
        </row>
        <row r="2298">
          <cell r="L2298">
            <v>293273</v>
          </cell>
          <cell r="P2298">
            <v>1</v>
          </cell>
          <cell r="R2298">
            <v>2017</v>
          </cell>
        </row>
        <row r="2299">
          <cell r="L2299">
            <v>11925.2</v>
          </cell>
          <cell r="P2299">
            <v>1</v>
          </cell>
          <cell r="R2299">
            <v>2017</v>
          </cell>
        </row>
        <row r="2300">
          <cell r="L2300">
            <v>249778</v>
          </cell>
          <cell r="P2300">
            <v>1</v>
          </cell>
          <cell r="R2300">
            <v>2017</v>
          </cell>
        </row>
        <row r="2301">
          <cell r="L2301">
            <v>10164.9</v>
          </cell>
          <cell r="P2301">
            <v>1</v>
          </cell>
          <cell r="R2301">
            <v>2017</v>
          </cell>
        </row>
        <row r="2302">
          <cell r="L2302">
            <v>177623</v>
          </cell>
          <cell r="P2302">
            <v>1</v>
          </cell>
          <cell r="R2302">
            <v>2017</v>
          </cell>
        </row>
        <row r="2303">
          <cell r="L2303">
            <v>7222.8</v>
          </cell>
          <cell r="P2303">
            <v>1</v>
          </cell>
          <cell r="R2303">
            <v>2017</v>
          </cell>
        </row>
        <row r="2304">
          <cell r="L2304">
            <v>2479553</v>
          </cell>
          <cell r="P2304">
            <v>1</v>
          </cell>
          <cell r="R2304">
            <v>2017</v>
          </cell>
        </row>
        <row r="2305">
          <cell r="L2305">
            <v>97623.3</v>
          </cell>
          <cell r="P2305">
            <v>1</v>
          </cell>
          <cell r="R2305">
            <v>2017</v>
          </cell>
        </row>
        <row r="2306">
          <cell r="L2306">
            <v>1123803.6000000001</v>
          </cell>
          <cell r="P2306">
            <v>1</v>
          </cell>
          <cell r="R2306">
            <v>2017</v>
          </cell>
        </row>
        <row r="2307">
          <cell r="L2307">
            <v>45132</v>
          </cell>
          <cell r="P2307">
            <v>1</v>
          </cell>
          <cell r="R2307">
            <v>2017</v>
          </cell>
        </row>
        <row r="2308">
          <cell r="L2308">
            <v>878185.5</v>
          </cell>
          <cell r="P2308">
            <v>1</v>
          </cell>
          <cell r="R2308">
            <v>2017</v>
          </cell>
        </row>
        <row r="2309">
          <cell r="L2309">
            <v>35487.5</v>
          </cell>
          <cell r="P2309">
            <v>1</v>
          </cell>
          <cell r="R2309">
            <v>2017</v>
          </cell>
        </row>
        <row r="2310">
          <cell r="L2310">
            <v>-245618.1</v>
          </cell>
          <cell r="P2310">
            <v>1</v>
          </cell>
          <cell r="R2310">
            <v>2017</v>
          </cell>
        </row>
        <row r="2311">
          <cell r="L2311">
            <v>-9644.5</v>
          </cell>
          <cell r="P2311">
            <v>1</v>
          </cell>
          <cell r="R2311">
            <v>2017</v>
          </cell>
        </row>
        <row r="2312">
          <cell r="M2312" t="str">
            <v>x</v>
          </cell>
          <cell r="P2312">
            <v>1</v>
          </cell>
          <cell r="R2312">
            <v>2017</v>
          </cell>
        </row>
        <row r="2313">
          <cell r="M2313" t="str">
            <v>x</v>
          </cell>
          <cell r="P2313">
            <v>1</v>
          </cell>
          <cell r="R2313">
            <v>2017</v>
          </cell>
        </row>
        <row r="2314">
          <cell r="L2314">
            <v>1954.1</v>
          </cell>
          <cell r="P2314">
            <v>1</v>
          </cell>
          <cell r="R2314">
            <v>2017</v>
          </cell>
        </row>
        <row r="2315">
          <cell r="L2315">
            <v>76.599999999999994</v>
          </cell>
          <cell r="P2315">
            <v>1</v>
          </cell>
          <cell r="R2315">
            <v>2017</v>
          </cell>
        </row>
        <row r="2316">
          <cell r="L2316">
            <v>29</v>
          </cell>
          <cell r="P2316">
            <v>1</v>
          </cell>
          <cell r="R2316">
            <v>2017</v>
          </cell>
        </row>
        <row r="2317">
          <cell r="L2317">
            <v>1.1000000000000001</v>
          </cell>
          <cell r="P2317">
            <v>1</v>
          </cell>
          <cell r="R2317">
            <v>2017</v>
          </cell>
        </row>
        <row r="2318">
          <cell r="L2318">
            <v>1881.1</v>
          </cell>
          <cell r="P2318">
            <v>1</v>
          </cell>
          <cell r="R2318">
            <v>2017</v>
          </cell>
        </row>
        <row r="2319">
          <cell r="L2319">
            <v>73.8</v>
          </cell>
          <cell r="P2319">
            <v>1</v>
          </cell>
          <cell r="R2319">
            <v>2017</v>
          </cell>
        </row>
        <row r="2320">
          <cell r="L2320">
            <v>44</v>
          </cell>
          <cell r="P2320">
            <v>1</v>
          </cell>
          <cell r="R2320">
            <v>2017</v>
          </cell>
        </row>
        <row r="2321">
          <cell r="L2321">
            <v>1.6</v>
          </cell>
          <cell r="P2321">
            <v>1</v>
          </cell>
          <cell r="R2321">
            <v>2017</v>
          </cell>
        </row>
        <row r="2322">
          <cell r="M2322" t="str">
            <v>x</v>
          </cell>
          <cell r="P2322">
            <v>1</v>
          </cell>
          <cell r="R2322">
            <v>2017</v>
          </cell>
        </row>
        <row r="2323">
          <cell r="M2323" t="str">
            <v>x</v>
          </cell>
          <cell r="P2323">
            <v>1</v>
          </cell>
          <cell r="R2323">
            <v>2017</v>
          </cell>
        </row>
        <row r="2324">
          <cell r="L2324">
            <v>0</v>
          </cell>
          <cell r="P2324">
            <v>1</v>
          </cell>
          <cell r="R2324">
            <v>2017</v>
          </cell>
        </row>
        <row r="2325">
          <cell r="L2325">
            <v>0</v>
          </cell>
          <cell r="P2325">
            <v>1</v>
          </cell>
          <cell r="R2325">
            <v>2017</v>
          </cell>
        </row>
        <row r="2326">
          <cell r="L2326">
            <v>17165011.800000001</v>
          </cell>
          <cell r="P2326">
            <v>1</v>
          </cell>
          <cell r="R2326">
            <v>2017</v>
          </cell>
        </row>
        <row r="2327">
          <cell r="L2327">
            <v>672868.5</v>
          </cell>
          <cell r="P2327">
            <v>1</v>
          </cell>
          <cell r="R2327">
            <v>2017</v>
          </cell>
        </row>
        <row r="2328">
          <cell r="L2328">
            <v>15122701.699999999</v>
          </cell>
          <cell r="P2328">
            <v>1</v>
          </cell>
          <cell r="R2328">
            <v>2017</v>
          </cell>
        </row>
        <row r="2329">
          <cell r="L2329">
            <v>608250.1</v>
          </cell>
          <cell r="P2329">
            <v>1</v>
          </cell>
          <cell r="R2329">
            <v>2017</v>
          </cell>
        </row>
        <row r="2330">
          <cell r="L2330">
            <v>2844827.2</v>
          </cell>
          <cell r="P2330">
            <v>1</v>
          </cell>
          <cell r="R2330">
            <v>2017</v>
          </cell>
        </row>
        <row r="2331">
          <cell r="L2331">
            <v>110298.7</v>
          </cell>
          <cell r="P2331">
            <v>1</v>
          </cell>
          <cell r="R2331">
            <v>2017</v>
          </cell>
        </row>
        <row r="2332">
          <cell r="L2332">
            <v>2267930</v>
          </cell>
          <cell r="P2332">
            <v>1</v>
          </cell>
          <cell r="R2332">
            <v>2017</v>
          </cell>
        </row>
        <row r="2333">
          <cell r="L2333">
            <v>88494.9</v>
          </cell>
          <cell r="P2333">
            <v>1</v>
          </cell>
          <cell r="R2333">
            <v>2017</v>
          </cell>
        </row>
        <row r="2334">
          <cell r="L2334">
            <v>6370987.7000000002</v>
          </cell>
          <cell r="P2334">
            <v>1</v>
          </cell>
          <cell r="R2334">
            <v>2017</v>
          </cell>
        </row>
        <row r="2335">
          <cell r="L2335">
            <v>251514.6</v>
          </cell>
          <cell r="P2335">
            <v>1</v>
          </cell>
          <cell r="R2335">
            <v>2017</v>
          </cell>
        </row>
        <row r="2336">
          <cell r="L2336">
            <v>2178451</v>
          </cell>
          <cell r="P2336">
            <v>1</v>
          </cell>
          <cell r="R2336">
            <v>2017</v>
          </cell>
        </row>
        <row r="2337">
          <cell r="L2337">
            <v>84662.8</v>
          </cell>
          <cell r="P2337">
            <v>1</v>
          </cell>
          <cell r="R2337">
            <v>2017</v>
          </cell>
        </row>
        <row r="2338">
          <cell r="L2338">
            <v>7805841</v>
          </cell>
          <cell r="P2338">
            <v>1</v>
          </cell>
          <cell r="R2338">
            <v>2017</v>
          </cell>
        </row>
        <row r="2339">
          <cell r="L2339">
            <v>306299.90000000002</v>
          </cell>
          <cell r="P2339">
            <v>1</v>
          </cell>
          <cell r="R2339">
            <v>2017</v>
          </cell>
        </row>
        <row r="2340">
          <cell r="L2340">
            <v>19187745.800000001</v>
          </cell>
          <cell r="P2340">
            <v>1</v>
          </cell>
          <cell r="R2340">
            <v>2017</v>
          </cell>
        </row>
        <row r="2341">
          <cell r="L2341">
            <v>750391.5</v>
          </cell>
          <cell r="P2341">
            <v>1</v>
          </cell>
          <cell r="R2341">
            <v>2017</v>
          </cell>
        </row>
        <row r="2342">
          <cell r="L2342">
            <v>17184633.300000001</v>
          </cell>
          <cell r="P2342">
            <v>1</v>
          </cell>
          <cell r="R2342">
            <v>2017</v>
          </cell>
        </row>
        <row r="2343">
          <cell r="L2343">
            <v>674598.8</v>
          </cell>
          <cell r="P2343">
            <v>1</v>
          </cell>
          <cell r="R2343">
            <v>2017</v>
          </cell>
        </row>
        <row r="2344">
          <cell r="L2344">
            <v>-2003112.5</v>
          </cell>
          <cell r="P2344">
            <v>1</v>
          </cell>
          <cell r="R2344">
            <v>2017</v>
          </cell>
        </row>
        <row r="2345">
          <cell r="L2345">
            <v>-75792.7</v>
          </cell>
          <cell r="P2345">
            <v>1</v>
          </cell>
          <cell r="R2345">
            <v>2017</v>
          </cell>
        </row>
        <row r="2346">
          <cell r="M2346" t="str">
            <v>x</v>
          </cell>
          <cell r="P2346">
            <v>1</v>
          </cell>
          <cell r="R2346">
            <v>2017</v>
          </cell>
        </row>
        <row r="2347">
          <cell r="M2347" t="str">
            <v>x</v>
          </cell>
          <cell r="P2347">
            <v>1</v>
          </cell>
          <cell r="R2347">
            <v>2017</v>
          </cell>
        </row>
        <row r="2348">
          <cell r="L2348">
            <v>156662.1</v>
          </cell>
          <cell r="P2348">
            <v>1</v>
          </cell>
          <cell r="R2348">
            <v>2017</v>
          </cell>
        </row>
        <row r="2349">
          <cell r="L2349">
            <v>6141.2</v>
          </cell>
          <cell r="P2349">
            <v>1</v>
          </cell>
          <cell r="R2349">
            <v>2017</v>
          </cell>
        </row>
        <row r="2350">
          <cell r="L2350">
            <v>136274</v>
          </cell>
          <cell r="P2350">
            <v>1</v>
          </cell>
          <cell r="R2350">
            <v>2017</v>
          </cell>
        </row>
        <row r="2351">
          <cell r="L2351">
            <v>5351.5</v>
          </cell>
          <cell r="P2351">
            <v>1</v>
          </cell>
          <cell r="R2351">
            <v>2017</v>
          </cell>
        </row>
        <row r="2352">
          <cell r="L2352">
            <v>1043</v>
          </cell>
          <cell r="P2352">
            <v>1</v>
          </cell>
          <cell r="R2352">
            <v>2017</v>
          </cell>
        </row>
        <row r="2353">
          <cell r="L2353">
            <v>41</v>
          </cell>
          <cell r="P2353">
            <v>1</v>
          </cell>
          <cell r="R2353">
            <v>2017</v>
          </cell>
        </row>
        <row r="2354">
          <cell r="L2354">
            <v>29064</v>
          </cell>
          <cell r="P2354">
            <v>1</v>
          </cell>
          <cell r="R2354">
            <v>2017</v>
          </cell>
        </row>
        <row r="2355">
          <cell r="L2355">
            <v>1141.5999999999999</v>
          </cell>
          <cell r="P2355">
            <v>1</v>
          </cell>
          <cell r="R2355">
            <v>2017</v>
          </cell>
        </row>
        <row r="2356">
          <cell r="L2356">
            <v>23657</v>
          </cell>
          <cell r="P2356">
            <v>1</v>
          </cell>
          <cell r="R2356">
            <v>2017</v>
          </cell>
        </row>
        <row r="2357">
          <cell r="L2357">
            <v>930.2</v>
          </cell>
          <cell r="P2357">
            <v>1</v>
          </cell>
          <cell r="R2357">
            <v>2017</v>
          </cell>
        </row>
        <row r="2358">
          <cell r="L2358">
            <v>7163.8</v>
          </cell>
          <cell r="P2358">
            <v>1</v>
          </cell>
          <cell r="R2358">
            <v>2017</v>
          </cell>
        </row>
        <row r="2359">
          <cell r="L2359">
            <v>280.8</v>
          </cell>
          <cell r="P2359">
            <v>1</v>
          </cell>
          <cell r="R2359">
            <v>2017</v>
          </cell>
        </row>
        <row r="2360">
          <cell r="L2360">
            <v>7151</v>
          </cell>
          <cell r="P2360">
            <v>1</v>
          </cell>
          <cell r="R2360">
            <v>2017</v>
          </cell>
        </row>
        <row r="2361">
          <cell r="L2361">
            <v>280.8</v>
          </cell>
          <cell r="P2361">
            <v>1</v>
          </cell>
          <cell r="R2361">
            <v>2017</v>
          </cell>
        </row>
        <row r="2362">
          <cell r="L2362">
            <v>31504</v>
          </cell>
          <cell r="P2362">
            <v>1</v>
          </cell>
          <cell r="R2362">
            <v>2017</v>
          </cell>
        </row>
        <row r="2363">
          <cell r="L2363">
            <v>1237.2</v>
          </cell>
          <cell r="P2363">
            <v>1</v>
          </cell>
          <cell r="R2363">
            <v>2017</v>
          </cell>
        </row>
        <row r="2364">
          <cell r="L2364">
            <v>1919</v>
          </cell>
          <cell r="P2364">
            <v>1</v>
          </cell>
          <cell r="R2364">
            <v>2017</v>
          </cell>
        </row>
        <row r="2365">
          <cell r="L2365">
            <v>75.400000000000006</v>
          </cell>
          <cell r="P2365">
            <v>1</v>
          </cell>
          <cell r="R2365">
            <v>2017</v>
          </cell>
        </row>
        <row r="2366">
          <cell r="L2366">
            <v>56298</v>
          </cell>
          <cell r="P2366">
            <v>1</v>
          </cell>
          <cell r="R2366">
            <v>2017</v>
          </cell>
        </row>
        <row r="2367">
          <cell r="L2367">
            <v>2210.9</v>
          </cell>
          <cell r="P2367">
            <v>1</v>
          </cell>
          <cell r="R2367">
            <v>2017</v>
          </cell>
        </row>
        <row r="2368">
          <cell r="L2368">
            <v>9061</v>
          </cell>
          <cell r="P2368">
            <v>1</v>
          </cell>
          <cell r="R2368">
            <v>2017</v>
          </cell>
        </row>
        <row r="2369">
          <cell r="L2369">
            <v>355.9</v>
          </cell>
          <cell r="P2369">
            <v>1</v>
          </cell>
          <cell r="R2369">
            <v>2017</v>
          </cell>
        </row>
        <row r="2370">
          <cell r="L2370">
            <v>78321</v>
          </cell>
          <cell r="P2370">
            <v>1</v>
          </cell>
          <cell r="R2370">
            <v>2017</v>
          </cell>
        </row>
        <row r="2371">
          <cell r="L2371">
            <v>3055.2</v>
          </cell>
          <cell r="P2371">
            <v>1</v>
          </cell>
          <cell r="R2371">
            <v>2017</v>
          </cell>
        </row>
        <row r="2372">
          <cell r="L2372">
            <v>5493.5</v>
          </cell>
          <cell r="P2372">
            <v>1</v>
          </cell>
          <cell r="R2372">
            <v>2017</v>
          </cell>
        </row>
        <row r="2373">
          <cell r="L2373">
            <v>215.3</v>
          </cell>
          <cell r="P2373">
            <v>1</v>
          </cell>
          <cell r="R2373">
            <v>2017</v>
          </cell>
        </row>
        <row r="2374">
          <cell r="L2374">
            <v>5605</v>
          </cell>
          <cell r="P2374">
            <v>1</v>
          </cell>
          <cell r="R2374">
            <v>2017</v>
          </cell>
        </row>
        <row r="2375">
          <cell r="L2375">
            <v>215.3</v>
          </cell>
          <cell r="P2375">
            <v>1</v>
          </cell>
          <cell r="R2375">
            <v>2017</v>
          </cell>
        </row>
        <row r="2376">
          <cell r="L2376">
            <v>97891</v>
          </cell>
          <cell r="P2376">
            <v>1</v>
          </cell>
          <cell r="R2376">
            <v>2017</v>
          </cell>
        </row>
        <row r="2377">
          <cell r="L2377">
            <v>3715</v>
          </cell>
          <cell r="P2377">
            <v>1</v>
          </cell>
          <cell r="R2377">
            <v>2017</v>
          </cell>
        </row>
        <row r="2378">
          <cell r="L2378">
            <v>339907</v>
          </cell>
          <cell r="P2378">
            <v>1</v>
          </cell>
          <cell r="R2378">
            <v>2017</v>
          </cell>
        </row>
        <row r="2379">
          <cell r="L2379">
            <v>12882</v>
          </cell>
          <cell r="P2379">
            <v>1</v>
          </cell>
          <cell r="R2379">
            <v>2017</v>
          </cell>
        </row>
        <row r="2380">
          <cell r="L2380">
            <v>282288</v>
          </cell>
          <cell r="P2380">
            <v>1</v>
          </cell>
          <cell r="R2380">
            <v>2017</v>
          </cell>
        </row>
        <row r="2381">
          <cell r="L2381">
            <v>10701.6</v>
          </cell>
          <cell r="P2381">
            <v>1</v>
          </cell>
          <cell r="R2381">
            <v>2017</v>
          </cell>
        </row>
        <row r="2382">
          <cell r="L2382">
            <v>254785</v>
          </cell>
          <cell r="P2382">
            <v>1</v>
          </cell>
          <cell r="R2382">
            <v>2017</v>
          </cell>
        </row>
        <row r="2383">
          <cell r="L2383">
            <v>8733.7999999999993</v>
          </cell>
          <cell r="P2383">
            <v>1</v>
          </cell>
          <cell r="R2383">
            <v>2017</v>
          </cell>
        </row>
        <row r="2384">
          <cell r="L2384">
            <v>335529.8</v>
          </cell>
          <cell r="P2384">
            <v>1</v>
          </cell>
          <cell r="R2384">
            <v>2017</v>
          </cell>
        </row>
        <row r="2385">
          <cell r="L2385">
            <v>12807.2</v>
          </cell>
          <cell r="P2385">
            <v>1</v>
          </cell>
          <cell r="R2385">
            <v>2017</v>
          </cell>
        </row>
        <row r="2386">
          <cell r="L2386">
            <v>313637.59999999998</v>
          </cell>
          <cell r="P2386">
            <v>1</v>
          </cell>
          <cell r="R2386">
            <v>2017</v>
          </cell>
        </row>
        <row r="2387">
          <cell r="L2387">
            <v>11971.5</v>
          </cell>
          <cell r="P2387">
            <v>1</v>
          </cell>
          <cell r="R2387">
            <v>2017</v>
          </cell>
        </row>
        <row r="2388">
          <cell r="L2388">
            <v>-21892.1</v>
          </cell>
          <cell r="P2388">
            <v>1</v>
          </cell>
          <cell r="R2388">
            <v>2017</v>
          </cell>
        </row>
        <row r="2389">
          <cell r="L2389">
            <v>-835.6</v>
          </cell>
          <cell r="P2389">
            <v>1</v>
          </cell>
          <cell r="R2389">
            <v>2017</v>
          </cell>
        </row>
        <row r="2390">
          <cell r="L2390">
            <v>6168.4</v>
          </cell>
          <cell r="P2390">
            <v>1</v>
          </cell>
          <cell r="R2390">
            <v>2017</v>
          </cell>
        </row>
        <row r="2391">
          <cell r="L2391">
            <v>241.8</v>
          </cell>
          <cell r="P2391">
            <v>1</v>
          </cell>
          <cell r="R2391">
            <v>2017</v>
          </cell>
        </row>
        <row r="2392">
          <cell r="L2392">
            <v>6224</v>
          </cell>
          <cell r="P2392">
            <v>1</v>
          </cell>
          <cell r="R2392">
            <v>2017</v>
          </cell>
        </row>
        <row r="2393">
          <cell r="L2393">
            <v>241.8</v>
          </cell>
          <cell r="P2393">
            <v>1</v>
          </cell>
          <cell r="R2393">
            <v>2017</v>
          </cell>
        </row>
        <row r="2394">
          <cell r="L2394">
            <v>2799508</v>
          </cell>
          <cell r="P2394">
            <v>1</v>
          </cell>
          <cell r="R2394">
            <v>2017</v>
          </cell>
        </row>
        <row r="2395">
          <cell r="L2395">
            <v>108524.8</v>
          </cell>
          <cell r="P2395">
            <v>1</v>
          </cell>
          <cell r="R2395">
            <v>2017</v>
          </cell>
        </row>
        <row r="2396">
          <cell r="L2396">
            <v>1177851</v>
          </cell>
          <cell r="P2396">
            <v>1</v>
          </cell>
          <cell r="R2396">
            <v>2017</v>
          </cell>
        </row>
        <row r="2397">
          <cell r="L2397">
            <v>45818</v>
          </cell>
          <cell r="P2397">
            <v>1</v>
          </cell>
          <cell r="R2397">
            <v>2017</v>
          </cell>
        </row>
        <row r="2398">
          <cell r="L2398">
            <v>977149</v>
          </cell>
          <cell r="P2398">
            <v>1</v>
          </cell>
          <cell r="R2398">
            <v>2017</v>
          </cell>
        </row>
        <row r="2399">
          <cell r="L2399">
            <v>37995.1</v>
          </cell>
          <cell r="P2399">
            <v>1</v>
          </cell>
          <cell r="R2399">
            <v>2017</v>
          </cell>
        </row>
        <row r="2400">
          <cell r="L2400">
            <v>1028236</v>
          </cell>
          <cell r="P2400">
            <v>1</v>
          </cell>
          <cell r="R2400">
            <v>2017</v>
          </cell>
        </row>
        <row r="2401">
          <cell r="L2401">
            <v>39997.800000000003</v>
          </cell>
          <cell r="P2401">
            <v>1</v>
          </cell>
          <cell r="R2401">
            <v>2017</v>
          </cell>
        </row>
        <row r="2402">
          <cell r="L2402">
            <v>612852</v>
          </cell>
          <cell r="P2402">
            <v>1</v>
          </cell>
          <cell r="R2402">
            <v>2017</v>
          </cell>
        </row>
        <row r="2403">
          <cell r="L2403">
            <v>23515.3</v>
          </cell>
          <cell r="P2403">
            <v>1</v>
          </cell>
          <cell r="R2403">
            <v>2017</v>
          </cell>
        </row>
        <row r="2404">
          <cell r="L2404">
            <v>4991584</v>
          </cell>
          <cell r="P2404">
            <v>1</v>
          </cell>
          <cell r="R2404">
            <v>2017</v>
          </cell>
        </row>
        <row r="2405">
          <cell r="L2405">
            <v>189255.9</v>
          </cell>
          <cell r="P2405">
            <v>1</v>
          </cell>
          <cell r="R2405">
            <v>2017</v>
          </cell>
        </row>
        <row r="2406">
          <cell r="L2406">
            <v>3856080</v>
          </cell>
          <cell r="P2406">
            <v>1</v>
          </cell>
          <cell r="R2406">
            <v>2017</v>
          </cell>
        </row>
        <row r="2407">
          <cell r="L2407">
            <v>145952.6</v>
          </cell>
          <cell r="P2407">
            <v>1</v>
          </cell>
          <cell r="R2407">
            <v>2017</v>
          </cell>
        </row>
        <row r="2408">
          <cell r="L2408">
            <v>-1135504</v>
          </cell>
          <cell r="P2408">
            <v>1</v>
          </cell>
          <cell r="R2408">
            <v>2017</v>
          </cell>
        </row>
        <row r="2409">
          <cell r="L2409">
            <v>-43303.3</v>
          </cell>
          <cell r="P2409">
            <v>1</v>
          </cell>
          <cell r="R2409">
            <v>2017</v>
          </cell>
        </row>
        <row r="2410">
          <cell r="L2410">
            <v>3352</v>
          </cell>
          <cell r="P2410">
            <v>1</v>
          </cell>
          <cell r="R2410">
            <v>2017</v>
          </cell>
        </row>
        <row r="2411">
          <cell r="L2411">
            <v>128.6</v>
          </cell>
          <cell r="P2411">
            <v>1</v>
          </cell>
          <cell r="R2411">
            <v>2017</v>
          </cell>
        </row>
        <row r="2412">
          <cell r="L2412">
            <v>73646</v>
          </cell>
          <cell r="P2412">
            <v>1</v>
          </cell>
          <cell r="R2412">
            <v>2017</v>
          </cell>
        </row>
        <row r="2413">
          <cell r="L2413">
            <v>2797.1</v>
          </cell>
          <cell r="P2413">
            <v>1</v>
          </cell>
          <cell r="R2413">
            <v>2017</v>
          </cell>
        </row>
        <row r="2414">
          <cell r="L2414">
            <v>80570</v>
          </cell>
          <cell r="P2414">
            <v>1</v>
          </cell>
          <cell r="R2414">
            <v>2017</v>
          </cell>
        </row>
        <row r="2415">
          <cell r="L2415">
            <v>3060</v>
          </cell>
          <cell r="P2415">
            <v>1</v>
          </cell>
          <cell r="R2415">
            <v>2017</v>
          </cell>
        </row>
        <row r="2416">
          <cell r="L2416">
            <v>86065</v>
          </cell>
          <cell r="P2416">
            <v>1</v>
          </cell>
          <cell r="R2416">
            <v>2017</v>
          </cell>
        </row>
        <row r="2417">
          <cell r="L2417">
            <v>3268.7</v>
          </cell>
          <cell r="P2417">
            <v>1</v>
          </cell>
          <cell r="R2417">
            <v>2017</v>
          </cell>
        </row>
        <row r="2418">
          <cell r="L2418">
            <v>1227165</v>
          </cell>
          <cell r="P2418">
            <v>1</v>
          </cell>
          <cell r="R2418">
            <v>2017</v>
          </cell>
        </row>
        <row r="2419">
          <cell r="L2419">
            <v>47082.1</v>
          </cell>
          <cell r="P2419">
            <v>1</v>
          </cell>
          <cell r="R2419">
            <v>2017</v>
          </cell>
        </row>
        <row r="2420">
          <cell r="L2420">
            <v>452990.9</v>
          </cell>
          <cell r="P2420">
            <v>1</v>
          </cell>
          <cell r="R2420">
            <v>2017</v>
          </cell>
        </row>
        <row r="2421">
          <cell r="L2421">
            <v>17757.2</v>
          </cell>
          <cell r="P2421">
            <v>1</v>
          </cell>
          <cell r="R2421">
            <v>2017</v>
          </cell>
        </row>
        <row r="2422">
          <cell r="L2422">
            <v>230435</v>
          </cell>
          <cell r="P2422">
            <v>1</v>
          </cell>
          <cell r="R2422">
            <v>2017</v>
          </cell>
        </row>
        <row r="2423">
          <cell r="L2423">
            <v>8837.2000000000007</v>
          </cell>
          <cell r="P2423">
            <v>1</v>
          </cell>
          <cell r="R2423">
            <v>2017</v>
          </cell>
        </row>
        <row r="2424">
          <cell r="L2424">
            <v>86.2</v>
          </cell>
          <cell r="P2424">
            <v>1</v>
          </cell>
          <cell r="R2424">
            <v>2017</v>
          </cell>
        </row>
        <row r="2425">
          <cell r="L2425">
            <v>3.4</v>
          </cell>
          <cell r="P2425">
            <v>1</v>
          </cell>
          <cell r="R2425">
            <v>2017</v>
          </cell>
        </row>
        <row r="2426">
          <cell r="L2426">
            <v>113784</v>
          </cell>
          <cell r="P2426">
            <v>1</v>
          </cell>
          <cell r="R2426">
            <v>2017</v>
          </cell>
        </row>
        <row r="2427">
          <cell r="L2427">
            <v>4378.3999999999996</v>
          </cell>
          <cell r="P2427">
            <v>1</v>
          </cell>
          <cell r="R2427">
            <v>2017</v>
          </cell>
        </row>
        <row r="2428">
          <cell r="L2428">
            <v>337532</v>
          </cell>
          <cell r="P2428">
            <v>1</v>
          </cell>
          <cell r="R2428">
            <v>2017</v>
          </cell>
        </row>
        <row r="2429">
          <cell r="L2429">
            <v>13011.5</v>
          </cell>
          <cell r="P2429">
            <v>1</v>
          </cell>
          <cell r="R2429">
            <v>2017</v>
          </cell>
        </row>
        <row r="2430">
          <cell r="L2430">
            <v>101922</v>
          </cell>
          <cell r="P2430">
            <v>1</v>
          </cell>
          <cell r="R2430">
            <v>2017</v>
          </cell>
        </row>
        <row r="2431">
          <cell r="L2431">
            <v>3922</v>
          </cell>
          <cell r="P2431">
            <v>1</v>
          </cell>
          <cell r="R2431">
            <v>2017</v>
          </cell>
        </row>
        <row r="2432">
          <cell r="L2432">
            <v>2765095</v>
          </cell>
          <cell r="P2432">
            <v>1</v>
          </cell>
          <cell r="R2432">
            <v>2017</v>
          </cell>
        </row>
        <row r="2433">
          <cell r="L2433">
            <v>110708.3</v>
          </cell>
          <cell r="P2433">
            <v>1</v>
          </cell>
          <cell r="R2433">
            <v>2017</v>
          </cell>
        </row>
        <row r="2434">
          <cell r="L2434">
            <v>419220.9</v>
          </cell>
          <cell r="P2434">
            <v>1</v>
          </cell>
          <cell r="R2434">
            <v>2017</v>
          </cell>
        </row>
        <row r="2435">
          <cell r="L2435">
            <v>16358</v>
          </cell>
          <cell r="P2435">
            <v>1</v>
          </cell>
          <cell r="R2435">
            <v>2017</v>
          </cell>
        </row>
        <row r="2436">
          <cell r="L2436">
            <v>291312.09999999998</v>
          </cell>
          <cell r="P2436">
            <v>1</v>
          </cell>
          <cell r="R2436">
            <v>2017</v>
          </cell>
        </row>
        <row r="2437">
          <cell r="L2437">
            <v>11367</v>
          </cell>
          <cell r="P2437">
            <v>1</v>
          </cell>
          <cell r="R2437">
            <v>2017</v>
          </cell>
        </row>
        <row r="2438">
          <cell r="L2438">
            <v>-127908.8</v>
          </cell>
          <cell r="P2438">
            <v>1</v>
          </cell>
          <cell r="R2438">
            <v>2017</v>
          </cell>
        </row>
        <row r="2439">
          <cell r="L2439">
            <v>-4991</v>
          </cell>
          <cell r="P2439">
            <v>1</v>
          </cell>
          <cell r="R2439">
            <v>2017</v>
          </cell>
        </row>
        <row r="2440">
          <cell r="L2440">
            <v>11456069.199999999</v>
          </cell>
          <cell r="P2440">
            <v>1</v>
          </cell>
          <cell r="R2440">
            <v>2017</v>
          </cell>
        </row>
        <row r="2441">
          <cell r="L2441">
            <v>449077.9</v>
          </cell>
          <cell r="P2441">
            <v>1</v>
          </cell>
          <cell r="R2441">
            <v>2017</v>
          </cell>
        </row>
        <row r="2442">
          <cell r="L2442">
            <v>11079978</v>
          </cell>
          <cell r="P2442">
            <v>1</v>
          </cell>
          <cell r="R2442">
            <v>2017</v>
          </cell>
        </row>
        <row r="2443">
          <cell r="L2443">
            <v>443838.4</v>
          </cell>
          <cell r="P2443">
            <v>1</v>
          </cell>
          <cell r="R2443">
            <v>2017</v>
          </cell>
        </row>
        <row r="2444">
          <cell r="L2444">
            <v>560239</v>
          </cell>
          <cell r="P2444">
            <v>1</v>
          </cell>
          <cell r="R2444">
            <v>2017</v>
          </cell>
        </row>
        <row r="2445">
          <cell r="L2445">
            <v>21840</v>
          </cell>
          <cell r="P2445">
            <v>1</v>
          </cell>
          <cell r="R2445">
            <v>2017</v>
          </cell>
        </row>
        <row r="2446">
          <cell r="L2446">
            <v>4298814</v>
          </cell>
          <cell r="P2446">
            <v>1</v>
          </cell>
          <cell r="R2446">
            <v>2017</v>
          </cell>
        </row>
        <row r="2447">
          <cell r="L2447">
            <v>170962.1</v>
          </cell>
          <cell r="P2447">
            <v>1</v>
          </cell>
          <cell r="R2447">
            <v>2017</v>
          </cell>
        </row>
        <row r="2448">
          <cell r="L2448">
            <v>484642</v>
          </cell>
          <cell r="P2448">
            <v>1</v>
          </cell>
          <cell r="R2448">
            <v>2017</v>
          </cell>
        </row>
        <row r="2449">
          <cell r="L2449">
            <v>18870.7</v>
          </cell>
          <cell r="P2449">
            <v>1</v>
          </cell>
          <cell r="R2449">
            <v>2017</v>
          </cell>
        </row>
        <row r="2450">
          <cell r="L2450">
            <v>50032</v>
          </cell>
          <cell r="P2450">
            <v>1</v>
          </cell>
          <cell r="R2450">
            <v>2017</v>
          </cell>
        </row>
        <row r="2451">
          <cell r="L2451">
            <v>2001.3</v>
          </cell>
          <cell r="P2451">
            <v>1</v>
          </cell>
          <cell r="R2451">
            <v>2017</v>
          </cell>
        </row>
        <row r="2452">
          <cell r="L2452">
            <v>12563225.5</v>
          </cell>
          <cell r="P2452">
            <v>1</v>
          </cell>
          <cell r="R2452">
            <v>2017</v>
          </cell>
        </row>
        <row r="2453">
          <cell r="L2453">
            <v>496483</v>
          </cell>
          <cell r="P2453">
            <v>1</v>
          </cell>
          <cell r="R2453">
            <v>2017</v>
          </cell>
        </row>
        <row r="2454">
          <cell r="L2454">
            <v>12101292.199999999</v>
          </cell>
          <cell r="P2454">
            <v>1</v>
          </cell>
          <cell r="R2454">
            <v>2017</v>
          </cell>
        </row>
        <row r="2455">
          <cell r="L2455">
            <v>480004.5</v>
          </cell>
          <cell r="P2455">
            <v>1</v>
          </cell>
          <cell r="R2455">
            <v>2017</v>
          </cell>
        </row>
        <row r="2456">
          <cell r="L2456">
            <v>-461933.2</v>
          </cell>
          <cell r="P2456">
            <v>1</v>
          </cell>
          <cell r="R2456">
            <v>2017</v>
          </cell>
        </row>
        <row r="2457">
          <cell r="L2457">
            <v>-16478.5</v>
          </cell>
          <cell r="P2457">
            <v>1</v>
          </cell>
          <cell r="R2457">
            <v>2017</v>
          </cell>
        </row>
        <row r="2458">
          <cell r="L2458">
            <v>4578859.9000000004</v>
          </cell>
          <cell r="P2458">
            <v>1</v>
          </cell>
          <cell r="R2458">
            <v>2017</v>
          </cell>
        </row>
        <row r="2459">
          <cell r="L2459">
            <v>179491.3</v>
          </cell>
          <cell r="P2459">
            <v>1</v>
          </cell>
          <cell r="R2459">
            <v>2017</v>
          </cell>
        </row>
        <row r="2460">
          <cell r="L2460">
            <v>3656797</v>
          </cell>
          <cell r="P2460">
            <v>1</v>
          </cell>
          <cell r="R2460">
            <v>2017</v>
          </cell>
        </row>
        <row r="2461">
          <cell r="L2461">
            <v>149475.70000000001</v>
          </cell>
          <cell r="P2461">
            <v>1</v>
          </cell>
          <cell r="R2461">
            <v>2017</v>
          </cell>
        </row>
        <row r="2462">
          <cell r="L2462">
            <v>10377</v>
          </cell>
          <cell r="P2462">
            <v>1</v>
          </cell>
          <cell r="R2462">
            <v>2017</v>
          </cell>
        </row>
        <row r="2463">
          <cell r="L2463">
            <v>404.7</v>
          </cell>
          <cell r="P2463">
            <v>1</v>
          </cell>
          <cell r="R2463">
            <v>2017</v>
          </cell>
        </row>
        <row r="2464">
          <cell r="L2464">
            <v>241443</v>
          </cell>
          <cell r="P2464">
            <v>1</v>
          </cell>
          <cell r="R2464">
            <v>2017</v>
          </cell>
        </row>
        <row r="2465">
          <cell r="L2465">
            <v>9825.7000000000007</v>
          </cell>
          <cell r="P2465">
            <v>1</v>
          </cell>
          <cell r="R2465">
            <v>2017</v>
          </cell>
        </row>
        <row r="2466">
          <cell r="L2466">
            <v>251581</v>
          </cell>
          <cell r="P2466">
            <v>1</v>
          </cell>
          <cell r="R2466">
            <v>2017</v>
          </cell>
        </row>
        <row r="2467">
          <cell r="L2467">
            <v>10248.6</v>
          </cell>
          <cell r="P2467">
            <v>1</v>
          </cell>
          <cell r="R2467">
            <v>2017</v>
          </cell>
        </row>
        <row r="2468">
          <cell r="L2468">
            <v>162529</v>
          </cell>
          <cell r="P2468">
            <v>1</v>
          </cell>
          <cell r="R2468">
            <v>2017</v>
          </cell>
        </row>
        <row r="2469">
          <cell r="L2469">
            <v>6613.9</v>
          </cell>
          <cell r="P2469">
            <v>1</v>
          </cell>
          <cell r="R2469">
            <v>2017</v>
          </cell>
        </row>
        <row r="2470">
          <cell r="L2470">
            <v>2817591</v>
          </cell>
          <cell r="P2470">
            <v>1</v>
          </cell>
          <cell r="R2470">
            <v>2017</v>
          </cell>
        </row>
        <row r="2471">
          <cell r="L2471">
            <v>111204</v>
          </cell>
          <cell r="P2471">
            <v>1</v>
          </cell>
          <cell r="R2471">
            <v>2017</v>
          </cell>
        </row>
        <row r="2472">
          <cell r="L2472">
            <v>878185.5</v>
          </cell>
          <cell r="P2472">
            <v>1</v>
          </cell>
          <cell r="R2472">
            <v>2017</v>
          </cell>
        </row>
        <row r="2473">
          <cell r="L2473">
            <v>35487.5</v>
          </cell>
          <cell r="P2473">
            <v>1</v>
          </cell>
          <cell r="R2473">
            <v>2017</v>
          </cell>
        </row>
        <row r="2474">
          <cell r="L2474">
            <v>622311.19999999995</v>
          </cell>
          <cell r="P2474">
            <v>1</v>
          </cell>
          <cell r="R2474">
            <v>2017</v>
          </cell>
        </row>
        <row r="2475">
          <cell r="L2475">
            <v>25303.200000000001</v>
          </cell>
          <cell r="P2475">
            <v>1</v>
          </cell>
          <cell r="R2475">
            <v>2017</v>
          </cell>
        </row>
        <row r="2476">
          <cell r="L2476">
            <v>-255874.4</v>
          </cell>
          <cell r="P2476">
            <v>1</v>
          </cell>
          <cell r="R2476">
            <v>2017</v>
          </cell>
        </row>
        <row r="2477">
          <cell r="L2477">
            <v>-10184.299999999999</v>
          </cell>
          <cell r="P2477">
            <v>1</v>
          </cell>
          <cell r="R2477">
            <v>2017</v>
          </cell>
        </row>
        <row r="2478">
          <cell r="M2478" t="str">
            <v>x</v>
          </cell>
          <cell r="P2478">
            <v>1</v>
          </cell>
          <cell r="R2478">
            <v>2017</v>
          </cell>
        </row>
        <row r="2479">
          <cell r="M2479" t="str">
            <v>x</v>
          </cell>
          <cell r="P2479">
            <v>1</v>
          </cell>
          <cell r="R2479">
            <v>2017</v>
          </cell>
        </row>
        <row r="2480">
          <cell r="L2480">
            <v>237.7</v>
          </cell>
          <cell r="P2480">
            <v>1</v>
          </cell>
          <cell r="R2480">
            <v>2017</v>
          </cell>
        </row>
        <row r="2481">
          <cell r="L2481">
            <v>9.3000000000000007</v>
          </cell>
          <cell r="P2481">
            <v>1</v>
          </cell>
          <cell r="R2481">
            <v>2017</v>
          </cell>
        </row>
        <row r="2482">
          <cell r="L2482">
            <v>114</v>
          </cell>
          <cell r="P2482">
            <v>1</v>
          </cell>
          <cell r="R2482">
            <v>2017</v>
          </cell>
        </row>
        <row r="2483">
          <cell r="L2483">
            <v>4.3</v>
          </cell>
          <cell r="P2483">
            <v>1</v>
          </cell>
          <cell r="R2483">
            <v>2017</v>
          </cell>
        </row>
        <row r="2484">
          <cell r="L2484">
            <v>72.7</v>
          </cell>
          <cell r="P2484">
            <v>1</v>
          </cell>
          <cell r="R2484">
            <v>2017</v>
          </cell>
        </row>
        <row r="2485">
          <cell r="L2485">
            <v>2.8</v>
          </cell>
          <cell r="P2485">
            <v>1</v>
          </cell>
          <cell r="R2485">
            <v>2017</v>
          </cell>
        </row>
        <row r="2486">
          <cell r="L2486">
            <v>51</v>
          </cell>
          <cell r="P2486">
            <v>1</v>
          </cell>
          <cell r="R2486">
            <v>2017</v>
          </cell>
        </row>
        <row r="2487">
          <cell r="L2487">
            <v>1.9</v>
          </cell>
          <cell r="P2487">
            <v>1</v>
          </cell>
          <cell r="R2487">
            <v>2017</v>
          </cell>
        </row>
        <row r="2488">
          <cell r="M2488" t="str">
            <v>x</v>
          </cell>
          <cell r="P2488">
            <v>1</v>
          </cell>
          <cell r="R2488">
            <v>2017</v>
          </cell>
        </row>
        <row r="2489">
          <cell r="M2489" t="str">
            <v>x</v>
          </cell>
          <cell r="P2489">
            <v>1</v>
          </cell>
          <cell r="R2489">
            <v>2017</v>
          </cell>
        </row>
        <row r="2490">
          <cell r="L2490">
            <v>0</v>
          </cell>
          <cell r="P2490">
            <v>1</v>
          </cell>
          <cell r="R2490">
            <v>2017</v>
          </cell>
        </row>
        <row r="2491">
          <cell r="L2491">
            <v>0</v>
          </cell>
          <cell r="P2491">
            <v>1</v>
          </cell>
          <cell r="R2491">
            <v>2017</v>
          </cell>
        </row>
        <row r="2492">
          <cell r="L2492">
            <v>16009959.6</v>
          </cell>
          <cell r="P2492">
            <v>1</v>
          </cell>
          <cell r="R2492">
            <v>2017</v>
          </cell>
        </row>
        <row r="2493">
          <cell r="L2493">
            <v>626629.80000000005</v>
          </cell>
          <cell r="P2493">
            <v>1</v>
          </cell>
          <cell r="R2493">
            <v>2017</v>
          </cell>
        </row>
        <row r="2494">
          <cell r="L2494">
            <v>14241893.6</v>
          </cell>
          <cell r="P2494">
            <v>1</v>
          </cell>
          <cell r="R2494">
            <v>2017</v>
          </cell>
        </row>
        <row r="2495">
          <cell r="L2495">
            <v>572942.30000000005</v>
          </cell>
          <cell r="P2495">
            <v>1</v>
          </cell>
          <cell r="R2495">
            <v>2017</v>
          </cell>
        </row>
        <row r="2496">
          <cell r="L2496">
            <v>2489518.2000000002</v>
          </cell>
          <cell r="P2496">
            <v>1</v>
          </cell>
          <cell r="R2496">
            <v>2017</v>
          </cell>
        </row>
        <row r="2497">
          <cell r="L2497">
            <v>96258</v>
          </cell>
          <cell r="P2497">
            <v>1</v>
          </cell>
          <cell r="R2497">
            <v>2017</v>
          </cell>
        </row>
        <row r="2498">
          <cell r="L2498">
            <v>1606651</v>
          </cell>
          <cell r="P2498">
            <v>1</v>
          </cell>
          <cell r="R2498">
            <v>2017</v>
          </cell>
        </row>
        <row r="2499">
          <cell r="L2499">
            <v>62663.199999999997</v>
          </cell>
          <cell r="P2499">
            <v>1</v>
          </cell>
          <cell r="R2499">
            <v>2017</v>
          </cell>
        </row>
        <row r="2500">
          <cell r="L2500">
            <v>5726266.5999999996</v>
          </cell>
          <cell r="P2500">
            <v>1</v>
          </cell>
          <cell r="R2500">
            <v>2017</v>
          </cell>
        </row>
        <row r="2501">
          <cell r="L2501">
            <v>226103.4</v>
          </cell>
          <cell r="P2501">
            <v>1</v>
          </cell>
          <cell r="R2501">
            <v>2017</v>
          </cell>
        </row>
        <row r="2502">
          <cell r="L2502">
            <v>1562292</v>
          </cell>
          <cell r="P2502">
            <v>1</v>
          </cell>
          <cell r="R2502">
            <v>2017</v>
          </cell>
        </row>
        <row r="2503">
          <cell r="L2503">
            <v>60696.1</v>
          </cell>
          <cell r="P2503">
            <v>1</v>
          </cell>
          <cell r="R2503">
            <v>2017</v>
          </cell>
        </row>
        <row r="2504">
          <cell r="L2504">
            <v>6860134</v>
          </cell>
          <cell r="P2504">
            <v>1</v>
          </cell>
          <cell r="R2504">
            <v>2017</v>
          </cell>
        </row>
        <row r="2505">
          <cell r="L2505">
            <v>270367.3</v>
          </cell>
          <cell r="P2505">
            <v>1</v>
          </cell>
          <cell r="R2505">
            <v>2017</v>
          </cell>
        </row>
        <row r="2506">
          <cell r="L2506">
            <v>17184633.300000001</v>
          </cell>
          <cell r="P2506">
            <v>1</v>
          </cell>
          <cell r="R2506">
            <v>2017</v>
          </cell>
        </row>
        <row r="2507">
          <cell r="L2507">
            <v>674598.8</v>
          </cell>
          <cell r="P2507">
            <v>1</v>
          </cell>
          <cell r="R2507">
            <v>2017</v>
          </cell>
        </row>
        <row r="2508">
          <cell r="L2508">
            <v>18087555.699999999</v>
          </cell>
          <cell r="P2508">
            <v>1</v>
          </cell>
          <cell r="R2508">
            <v>2017</v>
          </cell>
        </row>
        <row r="2509">
          <cell r="L2509">
            <v>709720.3</v>
          </cell>
          <cell r="P2509">
            <v>1</v>
          </cell>
          <cell r="R2509">
            <v>2017</v>
          </cell>
        </row>
        <row r="2510">
          <cell r="L2510">
            <v>902922.4</v>
          </cell>
          <cell r="P2510">
            <v>1</v>
          </cell>
          <cell r="R2510">
            <v>2017</v>
          </cell>
        </row>
        <row r="2511">
          <cell r="L2511">
            <v>35121.5</v>
          </cell>
          <cell r="P2511">
            <v>1</v>
          </cell>
          <cell r="R2511">
            <v>2017</v>
          </cell>
        </row>
        <row r="2512">
          <cell r="M2512" t="str">
            <v>x</v>
          </cell>
          <cell r="P2512">
            <v>1</v>
          </cell>
          <cell r="R2512">
            <v>2017</v>
          </cell>
        </row>
        <row r="2513">
          <cell r="M2513" t="str">
            <v>x</v>
          </cell>
          <cell r="P2513">
            <v>1</v>
          </cell>
          <cell r="R2513">
            <v>2017</v>
          </cell>
        </row>
        <row r="2514">
          <cell r="L2514">
            <v>126125.6</v>
          </cell>
          <cell r="P2514">
            <v>1</v>
          </cell>
          <cell r="R2514">
            <v>2017</v>
          </cell>
        </row>
        <row r="2515">
          <cell r="L2515">
            <v>4936.6000000000004</v>
          </cell>
          <cell r="P2515">
            <v>1</v>
          </cell>
          <cell r="R2515">
            <v>2017</v>
          </cell>
        </row>
        <row r="2516">
          <cell r="L2516">
            <v>107803</v>
          </cell>
          <cell r="P2516">
            <v>1</v>
          </cell>
          <cell r="R2516">
            <v>2017</v>
          </cell>
        </row>
        <row r="2517">
          <cell r="L2517">
            <v>4257.1000000000004</v>
          </cell>
          <cell r="P2517">
            <v>1</v>
          </cell>
          <cell r="R2517">
            <v>2017</v>
          </cell>
        </row>
        <row r="2518">
          <cell r="L2518">
            <v>720</v>
          </cell>
          <cell r="P2518">
            <v>1</v>
          </cell>
          <cell r="R2518">
            <v>2017</v>
          </cell>
        </row>
        <row r="2519">
          <cell r="L2519">
            <v>28.5</v>
          </cell>
          <cell r="P2519">
            <v>1</v>
          </cell>
          <cell r="R2519">
            <v>2017</v>
          </cell>
        </row>
        <row r="2520">
          <cell r="L2520">
            <v>32084</v>
          </cell>
          <cell r="P2520">
            <v>1</v>
          </cell>
          <cell r="R2520">
            <v>2017</v>
          </cell>
        </row>
        <row r="2521">
          <cell r="L2521">
            <v>1267.2</v>
          </cell>
          <cell r="P2521">
            <v>1</v>
          </cell>
          <cell r="R2521">
            <v>2017</v>
          </cell>
        </row>
        <row r="2522">
          <cell r="L2522">
            <v>15861</v>
          </cell>
          <cell r="P2522">
            <v>1</v>
          </cell>
          <cell r="R2522">
            <v>2017</v>
          </cell>
        </row>
        <row r="2523">
          <cell r="L2523">
            <v>627.29999999999995</v>
          </cell>
          <cell r="P2523">
            <v>1</v>
          </cell>
          <cell r="R2523">
            <v>2017</v>
          </cell>
        </row>
        <row r="2524">
          <cell r="L2524">
            <v>74.7</v>
          </cell>
          <cell r="P2524">
            <v>1</v>
          </cell>
          <cell r="R2524">
            <v>2017</v>
          </cell>
        </row>
        <row r="2525">
          <cell r="L2525">
            <v>2.9</v>
          </cell>
          <cell r="P2525">
            <v>1</v>
          </cell>
          <cell r="R2525">
            <v>2017</v>
          </cell>
        </row>
        <row r="2526">
          <cell r="L2526">
            <v>74</v>
          </cell>
          <cell r="P2526">
            <v>1</v>
          </cell>
          <cell r="R2526">
            <v>2017</v>
          </cell>
        </row>
        <row r="2527">
          <cell r="L2527">
            <v>2.9</v>
          </cell>
          <cell r="P2527">
            <v>1</v>
          </cell>
          <cell r="R2527">
            <v>2017</v>
          </cell>
        </row>
        <row r="2528">
          <cell r="L2528">
            <v>97683.199999999997</v>
          </cell>
          <cell r="P2528">
            <v>1</v>
          </cell>
          <cell r="R2528">
            <v>2017</v>
          </cell>
        </row>
        <row r="2529">
          <cell r="L2529">
            <v>3829</v>
          </cell>
          <cell r="P2529">
            <v>1</v>
          </cell>
          <cell r="R2529">
            <v>2017</v>
          </cell>
        </row>
        <row r="2530">
          <cell r="L2530">
            <v>1243</v>
          </cell>
          <cell r="P2530">
            <v>1</v>
          </cell>
          <cell r="R2530">
            <v>2017</v>
          </cell>
        </row>
        <row r="2531">
          <cell r="L2531">
            <v>49</v>
          </cell>
          <cell r="P2531">
            <v>1</v>
          </cell>
          <cell r="R2531">
            <v>2017</v>
          </cell>
        </row>
        <row r="2532">
          <cell r="L2532">
            <v>17332</v>
          </cell>
          <cell r="P2532">
            <v>1</v>
          </cell>
          <cell r="R2532">
            <v>2017</v>
          </cell>
        </row>
        <row r="2533">
          <cell r="L2533">
            <v>684.3</v>
          </cell>
          <cell r="P2533">
            <v>1</v>
          </cell>
          <cell r="R2533">
            <v>2017</v>
          </cell>
        </row>
        <row r="2534">
          <cell r="L2534">
            <v>5669</v>
          </cell>
          <cell r="P2534">
            <v>1</v>
          </cell>
          <cell r="R2534">
            <v>2017</v>
          </cell>
        </row>
        <row r="2535">
          <cell r="L2535">
            <v>223.7</v>
          </cell>
          <cell r="P2535">
            <v>1</v>
          </cell>
          <cell r="R2535">
            <v>2017</v>
          </cell>
        </row>
        <row r="2536">
          <cell r="L2536">
            <v>13102</v>
          </cell>
          <cell r="P2536">
            <v>1</v>
          </cell>
          <cell r="R2536">
            <v>2017</v>
          </cell>
        </row>
        <row r="2537">
          <cell r="L2537">
            <v>507.1</v>
          </cell>
          <cell r="P2537">
            <v>1</v>
          </cell>
          <cell r="R2537">
            <v>2017</v>
          </cell>
        </row>
        <row r="2538">
          <cell r="L2538">
            <v>5366.3</v>
          </cell>
          <cell r="P2538">
            <v>1</v>
          </cell>
          <cell r="R2538">
            <v>2017</v>
          </cell>
        </row>
        <row r="2539">
          <cell r="L2539">
            <v>210</v>
          </cell>
          <cell r="P2539">
            <v>1</v>
          </cell>
          <cell r="R2539">
            <v>2017</v>
          </cell>
        </row>
        <row r="2540">
          <cell r="L2540">
            <v>5507</v>
          </cell>
          <cell r="P2540">
            <v>1</v>
          </cell>
          <cell r="R2540">
            <v>2017</v>
          </cell>
        </row>
        <row r="2541">
          <cell r="L2541">
            <v>210</v>
          </cell>
          <cell r="P2541">
            <v>1</v>
          </cell>
          <cell r="R2541">
            <v>2017</v>
          </cell>
        </row>
        <row r="2542">
          <cell r="L2542">
            <v>56943</v>
          </cell>
          <cell r="P2542">
            <v>1</v>
          </cell>
          <cell r="R2542">
            <v>2017</v>
          </cell>
        </row>
        <row r="2543">
          <cell r="L2543">
            <v>2161.4</v>
          </cell>
          <cell r="P2543">
            <v>1</v>
          </cell>
          <cell r="R2543">
            <v>2017</v>
          </cell>
        </row>
        <row r="2544">
          <cell r="L2544">
            <v>264187</v>
          </cell>
          <cell r="P2544">
            <v>1</v>
          </cell>
          <cell r="R2544">
            <v>2017</v>
          </cell>
        </row>
        <row r="2545">
          <cell r="L2545">
            <v>10012.5</v>
          </cell>
          <cell r="P2545">
            <v>1</v>
          </cell>
          <cell r="R2545">
            <v>2017</v>
          </cell>
        </row>
        <row r="2546">
          <cell r="L2546">
            <v>172295</v>
          </cell>
          <cell r="P2546">
            <v>1</v>
          </cell>
          <cell r="R2546">
            <v>2017</v>
          </cell>
        </row>
        <row r="2547">
          <cell r="L2547">
            <v>6531.9</v>
          </cell>
          <cell r="P2547">
            <v>1</v>
          </cell>
          <cell r="R2547">
            <v>2017</v>
          </cell>
        </row>
        <row r="2548">
          <cell r="L2548">
            <v>173714</v>
          </cell>
          <cell r="P2548">
            <v>1</v>
          </cell>
          <cell r="R2548">
            <v>2017</v>
          </cell>
        </row>
        <row r="2549">
          <cell r="L2549">
            <v>6626.9</v>
          </cell>
          <cell r="P2549">
            <v>1</v>
          </cell>
          <cell r="R2549">
            <v>2017</v>
          </cell>
        </row>
        <row r="2550">
          <cell r="L2550">
            <v>313637.59999999998</v>
          </cell>
          <cell r="P2550">
            <v>1</v>
          </cell>
          <cell r="R2550">
            <v>2017</v>
          </cell>
        </row>
        <row r="2551">
          <cell r="L2551">
            <v>11971.5</v>
          </cell>
          <cell r="P2551">
            <v>1</v>
          </cell>
          <cell r="R2551">
            <v>2017</v>
          </cell>
        </row>
        <row r="2552">
          <cell r="L2552">
            <v>319214.3</v>
          </cell>
          <cell r="P2552">
            <v>1</v>
          </cell>
          <cell r="R2552">
            <v>2017</v>
          </cell>
        </row>
        <row r="2553">
          <cell r="L2553">
            <v>12184.4</v>
          </cell>
          <cell r="P2553">
            <v>1</v>
          </cell>
          <cell r="R2553">
            <v>2017</v>
          </cell>
        </row>
        <row r="2554">
          <cell r="L2554">
            <v>5576.6</v>
          </cell>
          <cell r="P2554">
            <v>1</v>
          </cell>
          <cell r="R2554">
            <v>2017</v>
          </cell>
        </row>
        <row r="2555">
          <cell r="L2555">
            <v>212.9</v>
          </cell>
          <cell r="P2555">
            <v>1</v>
          </cell>
          <cell r="R2555">
            <v>2017</v>
          </cell>
        </row>
        <row r="2556">
          <cell r="L2556">
            <v>5978.5</v>
          </cell>
          <cell r="P2556">
            <v>1</v>
          </cell>
          <cell r="R2556">
            <v>2017</v>
          </cell>
        </row>
        <row r="2557">
          <cell r="L2557">
            <v>234</v>
          </cell>
          <cell r="P2557">
            <v>1</v>
          </cell>
          <cell r="R2557">
            <v>2017</v>
          </cell>
        </row>
        <row r="2558">
          <cell r="L2558">
            <v>6036</v>
          </cell>
          <cell r="P2558">
            <v>1</v>
          </cell>
          <cell r="R2558">
            <v>2017</v>
          </cell>
        </row>
        <row r="2559">
          <cell r="L2559">
            <v>234</v>
          </cell>
          <cell r="P2559">
            <v>1</v>
          </cell>
          <cell r="R2559">
            <v>2017</v>
          </cell>
        </row>
        <row r="2560">
          <cell r="L2560">
            <v>2388057</v>
          </cell>
          <cell r="P2560">
            <v>1</v>
          </cell>
          <cell r="R2560">
            <v>2017</v>
          </cell>
        </row>
        <row r="2561">
          <cell r="L2561">
            <v>92282</v>
          </cell>
          <cell r="P2561">
            <v>1</v>
          </cell>
          <cell r="R2561">
            <v>2017</v>
          </cell>
        </row>
        <row r="2562">
          <cell r="L2562">
            <v>878243</v>
          </cell>
          <cell r="P2562">
            <v>1</v>
          </cell>
          <cell r="R2562">
            <v>2017</v>
          </cell>
        </row>
        <row r="2563">
          <cell r="L2563">
            <v>34075.5</v>
          </cell>
          <cell r="P2563">
            <v>1</v>
          </cell>
          <cell r="R2563">
            <v>2017</v>
          </cell>
        </row>
        <row r="2564">
          <cell r="L2564">
            <v>768781</v>
          </cell>
          <cell r="P2564">
            <v>1</v>
          </cell>
          <cell r="R2564">
            <v>2017</v>
          </cell>
        </row>
        <row r="2565">
          <cell r="L2565">
            <v>29826.7</v>
          </cell>
          <cell r="P2565">
            <v>1</v>
          </cell>
          <cell r="R2565">
            <v>2017</v>
          </cell>
        </row>
        <row r="2566">
          <cell r="L2566">
            <v>820228</v>
          </cell>
          <cell r="P2566">
            <v>1</v>
          </cell>
          <cell r="R2566">
            <v>2017</v>
          </cell>
        </row>
        <row r="2567">
          <cell r="L2567">
            <v>31824.400000000001</v>
          </cell>
          <cell r="P2567">
            <v>1</v>
          </cell>
          <cell r="R2567">
            <v>2017</v>
          </cell>
        </row>
        <row r="2568">
          <cell r="L2568">
            <v>97268</v>
          </cell>
          <cell r="P2568">
            <v>1</v>
          </cell>
          <cell r="R2568">
            <v>2017</v>
          </cell>
        </row>
        <row r="2569">
          <cell r="L2569">
            <v>3716.8</v>
          </cell>
          <cell r="P2569">
            <v>1</v>
          </cell>
          <cell r="R2569">
            <v>2017</v>
          </cell>
        </row>
        <row r="2570">
          <cell r="L2570">
            <v>3856080</v>
          </cell>
          <cell r="P2570">
            <v>1</v>
          </cell>
          <cell r="R2570">
            <v>2017</v>
          </cell>
        </row>
        <row r="2571">
          <cell r="L2571">
            <v>145952.6</v>
          </cell>
          <cell r="P2571">
            <v>1</v>
          </cell>
          <cell r="R2571">
            <v>2017</v>
          </cell>
        </row>
        <row r="2572">
          <cell r="L2572">
            <v>4375993.9000000004</v>
          </cell>
          <cell r="P2572">
            <v>1</v>
          </cell>
          <cell r="R2572">
            <v>2017</v>
          </cell>
        </row>
        <row r="2573">
          <cell r="L2573">
            <v>165959.6</v>
          </cell>
          <cell r="P2573">
            <v>1</v>
          </cell>
          <cell r="R2573">
            <v>2017</v>
          </cell>
        </row>
        <row r="2574">
          <cell r="L2574">
            <v>519913.9</v>
          </cell>
          <cell r="P2574">
            <v>1</v>
          </cell>
          <cell r="R2574">
            <v>2017</v>
          </cell>
        </row>
        <row r="2575">
          <cell r="L2575">
            <v>20006.900000000001</v>
          </cell>
          <cell r="P2575">
            <v>1</v>
          </cell>
          <cell r="R2575">
            <v>2017</v>
          </cell>
        </row>
        <row r="2576">
          <cell r="L2576">
            <v>0</v>
          </cell>
          <cell r="P2576">
            <v>1</v>
          </cell>
          <cell r="R2576">
            <v>2017</v>
          </cell>
        </row>
        <row r="2577">
          <cell r="L2577">
            <v>0</v>
          </cell>
          <cell r="P2577">
            <v>1</v>
          </cell>
          <cell r="R2577">
            <v>2017</v>
          </cell>
        </row>
        <row r="2578">
          <cell r="L2578">
            <v>37279</v>
          </cell>
          <cell r="P2578">
            <v>1</v>
          </cell>
          <cell r="R2578">
            <v>2017</v>
          </cell>
        </row>
        <row r="2579">
          <cell r="L2579">
            <v>1415.1</v>
          </cell>
          <cell r="P2579">
            <v>1</v>
          </cell>
          <cell r="R2579">
            <v>2017</v>
          </cell>
        </row>
        <row r="2580">
          <cell r="L2580">
            <v>63937</v>
          </cell>
          <cell r="P2580">
            <v>1</v>
          </cell>
          <cell r="R2580">
            <v>2017</v>
          </cell>
        </row>
        <row r="2581">
          <cell r="L2581">
            <v>2427.1</v>
          </cell>
          <cell r="P2581">
            <v>1</v>
          </cell>
          <cell r="R2581">
            <v>2017</v>
          </cell>
        </row>
        <row r="2582">
          <cell r="L2582">
            <v>49326</v>
          </cell>
          <cell r="P2582">
            <v>1</v>
          </cell>
          <cell r="R2582">
            <v>2017</v>
          </cell>
        </row>
        <row r="2583">
          <cell r="L2583">
            <v>1872.4</v>
          </cell>
          <cell r="P2583">
            <v>1</v>
          </cell>
          <cell r="R2583">
            <v>2017</v>
          </cell>
        </row>
        <row r="2584">
          <cell r="L2584">
            <v>1405670</v>
          </cell>
          <cell r="P2584">
            <v>1</v>
          </cell>
          <cell r="R2584">
            <v>2017</v>
          </cell>
        </row>
        <row r="2585">
          <cell r="L2585">
            <v>53694.2</v>
          </cell>
          <cell r="P2585">
            <v>1</v>
          </cell>
          <cell r="R2585">
            <v>2017</v>
          </cell>
        </row>
        <row r="2586">
          <cell r="L2586">
            <v>440397.5</v>
          </cell>
          <cell r="P2586">
            <v>1</v>
          </cell>
          <cell r="R2586">
            <v>2017</v>
          </cell>
        </row>
        <row r="2587">
          <cell r="L2587">
            <v>17237.2</v>
          </cell>
          <cell r="P2587">
            <v>1</v>
          </cell>
          <cell r="R2587">
            <v>2017</v>
          </cell>
        </row>
        <row r="2588">
          <cell r="L2588">
            <v>244450</v>
          </cell>
          <cell r="P2588">
            <v>1</v>
          </cell>
          <cell r="R2588">
            <v>2017</v>
          </cell>
        </row>
        <row r="2589">
          <cell r="L2589">
            <v>9377.1</v>
          </cell>
          <cell r="P2589">
            <v>1</v>
          </cell>
          <cell r="R2589">
            <v>2017</v>
          </cell>
        </row>
        <row r="2590">
          <cell r="L2590">
            <v>0</v>
          </cell>
          <cell r="P2590">
            <v>1</v>
          </cell>
          <cell r="R2590">
            <v>2017</v>
          </cell>
        </row>
        <row r="2591">
          <cell r="L2591">
            <v>0</v>
          </cell>
          <cell r="P2591">
            <v>1</v>
          </cell>
          <cell r="R2591">
            <v>2017</v>
          </cell>
        </row>
        <row r="2592">
          <cell r="L2592">
            <v>58560</v>
          </cell>
          <cell r="P2592">
            <v>1</v>
          </cell>
          <cell r="R2592">
            <v>2017</v>
          </cell>
        </row>
        <row r="2593">
          <cell r="L2593">
            <v>2267.5</v>
          </cell>
          <cell r="P2593">
            <v>1</v>
          </cell>
          <cell r="R2593">
            <v>2017</v>
          </cell>
        </row>
        <row r="2594">
          <cell r="L2594">
            <v>509930</v>
          </cell>
          <cell r="P2594">
            <v>1</v>
          </cell>
          <cell r="R2594">
            <v>2017</v>
          </cell>
        </row>
        <row r="2595">
          <cell r="L2595">
            <v>19562</v>
          </cell>
          <cell r="P2595">
            <v>1</v>
          </cell>
          <cell r="R2595">
            <v>2017</v>
          </cell>
        </row>
        <row r="2596">
          <cell r="L2596">
            <v>55660</v>
          </cell>
          <cell r="P2596">
            <v>1</v>
          </cell>
          <cell r="R2596">
            <v>2017</v>
          </cell>
        </row>
        <row r="2597">
          <cell r="L2597">
            <v>2155.1</v>
          </cell>
          <cell r="P2597">
            <v>1</v>
          </cell>
          <cell r="R2597">
            <v>2017</v>
          </cell>
        </row>
        <row r="2598">
          <cell r="L2598">
            <v>2470839</v>
          </cell>
          <cell r="P2598">
            <v>1</v>
          </cell>
          <cell r="R2598">
            <v>2017</v>
          </cell>
        </row>
        <row r="2599">
          <cell r="L2599">
            <v>98934.5</v>
          </cell>
          <cell r="P2599">
            <v>1</v>
          </cell>
          <cell r="R2599">
            <v>2017</v>
          </cell>
        </row>
        <row r="2600">
          <cell r="L2600">
            <v>291312.09999999998</v>
          </cell>
          <cell r="P2600">
            <v>1</v>
          </cell>
          <cell r="R2600">
            <v>2017</v>
          </cell>
        </row>
        <row r="2601">
          <cell r="L2601">
            <v>11367</v>
          </cell>
          <cell r="P2601">
            <v>1</v>
          </cell>
          <cell r="R2601">
            <v>2017</v>
          </cell>
        </row>
        <row r="2602">
          <cell r="L2602">
            <v>283008.7</v>
          </cell>
          <cell r="P2602">
            <v>1</v>
          </cell>
          <cell r="R2602">
            <v>2017</v>
          </cell>
        </row>
        <row r="2603">
          <cell r="L2603">
            <v>11043</v>
          </cell>
          <cell r="P2603">
            <v>1</v>
          </cell>
          <cell r="R2603">
            <v>2017</v>
          </cell>
        </row>
        <row r="2604">
          <cell r="L2604">
            <v>-8303.4</v>
          </cell>
          <cell r="P2604">
            <v>1</v>
          </cell>
          <cell r="R2604">
            <v>2017</v>
          </cell>
        </row>
        <row r="2605">
          <cell r="L2605">
            <v>-324</v>
          </cell>
          <cell r="P2605">
            <v>1</v>
          </cell>
          <cell r="R2605">
            <v>2017</v>
          </cell>
        </row>
        <row r="2606">
          <cell r="L2606">
            <v>10923734.300000001</v>
          </cell>
          <cell r="P2606">
            <v>1</v>
          </cell>
          <cell r="R2606">
            <v>2017</v>
          </cell>
        </row>
        <row r="2607">
          <cell r="L2607">
            <v>427555</v>
          </cell>
          <cell r="P2607">
            <v>1</v>
          </cell>
          <cell r="R2607">
            <v>2017</v>
          </cell>
        </row>
        <row r="2608">
          <cell r="L2608">
            <v>10673816</v>
          </cell>
          <cell r="P2608">
            <v>1</v>
          </cell>
          <cell r="R2608">
            <v>2017</v>
          </cell>
        </row>
        <row r="2609">
          <cell r="L2609">
            <v>427827.5</v>
          </cell>
          <cell r="P2609">
            <v>1</v>
          </cell>
          <cell r="R2609">
            <v>2017</v>
          </cell>
        </row>
        <row r="2610">
          <cell r="L2610">
            <v>406863</v>
          </cell>
          <cell r="P2610">
            <v>1</v>
          </cell>
          <cell r="R2610">
            <v>2017</v>
          </cell>
        </row>
        <row r="2611">
          <cell r="L2611">
            <v>15882.1</v>
          </cell>
          <cell r="P2611">
            <v>1</v>
          </cell>
          <cell r="R2611">
            <v>2017</v>
          </cell>
        </row>
        <row r="2612">
          <cell r="L2612">
            <v>3821986</v>
          </cell>
          <cell r="P2612">
            <v>1</v>
          </cell>
          <cell r="R2612">
            <v>2017</v>
          </cell>
        </row>
        <row r="2613">
          <cell r="L2613">
            <v>152210.5</v>
          </cell>
          <cell r="P2613">
            <v>1</v>
          </cell>
          <cell r="R2613">
            <v>2017</v>
          </cell>
        </row>
        <row r="2614">
          <cell r="L2614">
            <v>337733</v>
          </cell>
          <cell r="P2614">
            <v>1</v>
          </cell>
          <cell r="R2614">
            <v>2017</v>
          </cell>
        </row>
        <row r="2615">
          <cell r="L2615">
            <v>13169.2</v>
          </cell>
          <cell r="P2615">
            <v>1</v>
          </cell>
          <cell r="R2615">
            <v>2017</v>
          </cell>
        </row>
        <row r="2616">
          <cell r="L2616">
            <v>24207</v>
          </cell>
          <cell r="P2616">
            <v>1</v>
          </cell>
          <cell r="R2616">
            <v>2017</v>
          </cell>
        </row>
        <row r="2617">
          <cell r="L2617">
            <v>969</v>
          </cell>
          <cell r="P2617">
            <v>1</v>
          </cell>
          <cell r="R2617">
            <v>2017</v>
          </cell>
        </row>
        <row r="2618">
          <cell r="L2618">
            <v>12101292.199999999</v>
          </cell>
          <cell r="P2618">
            <v>1</v>
          </cell>
          <cell r="R2618">
            <v>2017</v>
          </cell>
        </row>
        <row r="2619">
          <cell r="L2619">
            <v>480004.5</v>
          </cell>
          <cell r="P2619">
            <v>1</v>
          </cell>
          <cell r="R2619">
            <v>2017</v>
          </cell>
        </row>
        <row r="2620">
          <cell r="L2620">
            <v>12503426.199999999</v>
          </cell>
          <cell r="P2620">
            <v>1</v>
          </cell>
          <cell r="R2620">
            <v>2017</v>
          </cell>
        </row>
        <row r="2621">
          <cell r="L2621">
            <v>495830.3</v>
          </cell>
          <cell r="P2621">
            <v>1</v>
          </cell>
          <cell r="R2621">
            <v>2017</v>
          </cell>
        </row>
        <row r="2622">
          <cell r="L2622">
            <v>402133.9</v>
          </cell>
          <cell r="P2622">
            <v>1</v>
          </cell>
          <cell r="R2622">
            <v>2017</v>
          </cell>
        </row>
        <row r="2623">
          <cell r="L2623">
            <v>15825.8</v>
          </cell>
          <cell r="P2623">
            <v>1</v>
          </cell>
          <cell r="R2623">
            <v>2017</v>
          </cell>
        </row>
        <row r="2624">
          <cell r="L2624">
            <v>4108152.6</v>
          </cell>
          <cell r="P2624">
            <v>1</v>
          </cell>
          <cell r="R2624">
            <v>2017</v>
          </cell>
        </row>
        <row r="2625">
          <cell r="L2625">
            <v>160793.1</v>
          </cell>
          <cell r="P2625">
            <v>1</v>
          </cell>
          <cell r="R2625">
            <v>2017</v>
          </cell>
        </row>
        <row r="2626">
          <cell r="L2626">
            <v>3203740</v>
          </cell>
          <cell r="P2626">
            <v>1</v>
          </cell>
          <cell r="R2626">
            <v>2017</v>
          </cell>
        </row>
        <row r="2627">
          <cell r="L2627">
            <v>131015.3</v>
          </cell>
          <cell r="P2627">
            <v>1</v>
          </cell>
          <cell r="R2627">
            <v>2017</v>
          </cell>
        </row>
        <row r="2628">
          <cell r="L2628">
            <v>3778</v>
          </cell>
          <cell r="P2628">
            <v>1</v>
          </cell>
          <cell r="R2628">
            <v>2017</v>
          </cell>
        </row>
        <row r="2629">
          <cell r="L2629">
            <v>147.1</v>
          </cell>
          <cell r="P2629">
            <v>1</v>
          </cell>
          <cell r="R2629">
            <v>2017</v>
          </cell>
        </row>
        <row r="2630">
          <cell r="L2630">
            <v>166629</v>
          </cell>
          <cell r="P2630">
            <v>1</v>
          </cell>
          <cell r="R2630">
            <v>2017</v>
          </cell>
        </row>
        <row r="2631">
          <cell r="L2631">
            <v>6777.6</v>
          </cell>
          <cell r="P2631">
            <v>1</v>
          </cell>
          <cell r="R2631">
            <v>2017</v>
          </cell>
        </row>
        <row r="2632">
          <cell r="L2632">
            <v>247810</v>
          </cell>
          <cell r="P2632">
            <v>1</v>
          </cell>
          <cell r="R2632">
            <v>2017</v>
          </cell>
        </row>
        <row r="2633">
          <cell r="L2633">
            <v>10104.6</v>
          </cell>
          <cell r="P2633">
            <v>1</v>
          </cell>
          <cell r="R2633">
            <v>2017</v>
          </cell>
        </row>
        <row r="2634">
          <cell r="L2634">
            <v>105443</v>
          </cell>
          <cell r="P2634">
            <v>1</v>
          </cell>
          <cell r="R2634">
            <v>2017</v>
          </cell>
        </row>
        <row r="2635">
          <cell r="L2635">
            <v>4289.1000000000004</v>
          </cell>
          <cell r="P2635">
            <v>1</v>
          </cell>
          <cell r="R2635">
            <v>2017</v>
          </cell>
        </row>
        <row r="2636">
          <cell r="L2636">
            <v>2675334</v>
          </cell>
          <cell r="P2636">
            <v>1</v>
          </cell>
          <cell r="R2636">
            <v>2017</v>
          </cell>
        </row>
        <row r="2637">
          <cell r="L2637">
            <v>105918.8</v>
          </cell>
          <cell r="P2637">
            <v>1</v>
          </cell>
          <cell r="R2637">
            <v>2017</v>
          </cell>
        </row>
        <row r="2638">
          <cell r="L2638">
            <v>622311.19999999995</v>
          </cell>
          <cell r="P2638">
            <v>1</v>
          </cell>
          <cell r="R2638">
            <v>2017</v>
          </cell>
        </row>
        <row r="2639">
          <cell r="L2639">
            <v>25303.200000000001</v>
          </cell>
          <cell r="P2639">
            <v>1</v>
          </cell>
          <cell r="R2639">
            <v>2017</v>
          </cell>
        </row>
        <row r="2640">
          <cell r="L2640">
            <v>605912.6</v>
          </cell>
          <cell r="P2640">
            <v>1</v>
          </cell>
          <cell r="R2640">
            <v>2017</v>
          </cell>
        </row>
        <row r="2641">
          <cell r="L2641">
            <v>24703.1</v>
          </cell>
          <cell r="P2641">
            <v>1</v>
          </cell>
          <cell r="R2641">
            <v>2017</v>
          </cell>
        </row>
        <row r="2642">
          <cell r="L2642">
            <v>-16398.599999999999</v>
          </cell>
          <cell r="P2642">
            <v>1</v>
          </cell>
          <cell r="R2642">
            <v>2017</v>
          </cell>
        </row>
        <row r="2643">
          <cell r="L2643">
            <v>-600.1</v>
          </cell>
          <cell r="P2643">
            <v>1</v>
          </cell>
          <cell r="R2643">
            <v>2017</v>
          </cell>
        </row>
        <row r="2644">
          <cell r="M2644" t="str">
            <v>x</v>
          </cell>
          <cell r="P2644">
            <v>1</v>
          </cell>
          <cell r="R2644">
            <v>2017</v>
          </cell>
        </row>
        <row r="2645">
          <cell r="M2645" t="str">
            <v>x</v>
          </cell>
          <cell r="P2645">
            <v>1</v>
          </cell>
          <cell r="R2645">
            <v>2017</v>
          </cell>
        </row>
        <row r="2646">
          <cell r="L2646">
            <v>467.6</v>
          </cell>
          <cell r="P2646">
            <v>1</v>
          </cell>
          <cell r="R2646">
            <v>2017</v>
          </cell>
        </row>
        <row r="2647">
          <cell r="L2647">
            <v>18.3</v>
          </cell>
          <cell r="P2647">
            <v>1</v>
          </cell>
          <cell r="R2647">
            <v>2017</v>
          </cell>
        </row>
        <row r="2648">
          <cell r="L2648">
            <v>171</v>
          </cell>
          <cell r="P2648">
            <v>1</v>
          </cell>
          <cell r="R2648">
            <v>2017</v>
          </cell>
        </row>
        <row r="2649">
          <cell r="L2649">
            <v>6.5</v>
          </cell>
          <cell r="P2649">
            <v>1</v>
          </cell>
          <cell r="R2649">
            <v>2017</v>
          </cell>
        </row>
        <row r="2650">
          <cell r="L2650">
            <v>219.6</v>
          </cell>
          <cell r="P2650">
            <v>1</v>
          </cell>
          <cell r="R2650">
            <v>2017</v>
          </cell>
        </row>
        <row r="2651">
          <cell r="L2651">
            <v>8.6</v>
          </cell>
          <cell r="P2651">
            <v>1</v>
          </cell>
          <cell r="R2651">
            <v>2017</v>
          </cell>
        </row>
        <row r="2652">
          <cell r="L2652">
            <v>77</v>
          </cell>
          <cell r="P2652">
            <v>1</v>
          </cell>
          <cell r="R2652">
            <v>2017</v>
          </cell>
        </row>
        <row r="2653">
          <cell r="L2653">
            <v>2.9</v>
          </cell>
          <cell r="P2653">
            <v>1</v>
          </cell>
          <cell r="R2653">
            <v>2017</v>
          </cell>
        </row>
        <row r="2654">
          <cell r="M2654" t="str">
            <v>x</v>
          </cell>
          <cell r="P2654">
            <v>1</v>
          </cell>
          <cell r="R2654">
            <v>2017</v>
          </cell>
        </row>
        <row r="2655">
          <cell r="M2655" t="str">
            <v>x</v>
          </cell>
          <cell r="P2655">
            <v>1</v>
          </cell>
          <cell r="R2655">
            <v>2017</v>
          </cell>
        </row>
        <row r="2656">
          <cell r="L2656">
            <v>0</v>
          </cell>
          <cell r="P2656">
            <v>1</v>
          </cell>
          <cell r="R2656">
            <v>2017</v>
          </cell>
        </row>
        <row r="2657">
          <cell r="L2657">
            <v>0</v>
          </cell>
          <cell r="P2657">
            <v>1</v>
          </cell>
          <cell r="R2657">
            <v>2017</v>
          </cell>
        </row>
        <row r="2658">
          <cell r="L2658">
            <v>16261275.6</v>
          </cell>
          <cell r="P2658">
            <v>1</v>
          </cell>
          <cell r="R2658">
            <v>2017</v>
          </cell>
        </row>
        <row r="2659">
          <cell r="L2659">
            <v>637279.4</v>
          </cell>
          <cell r="P2659">
            <v>1</v>
          </cell>
          <cell r="R2659">
            <v>2017</v>
          </cell>
        </row>
        <row r="2660">
          <cell r="L2660">
            <v>14420961.5</v>
          </cell>
          <cell r="P2660">
            <v>1</v>
          </cell>
          <cell r="R2660">
            <v>2017</v>
          </cell>
        </row>
        <row r="2661">
          <cell r="L2661">
            <v>580969.5</v>
          </cell>
          <cell r="P2661">
            <v>1</v>
          </cell>
          <cell r="R2661">
            <v>2017</v>
          </cell>
        </row>
        <row r="2662">
          <cell r="L2662">
            <v>2203050</v>
          </cell>
          <cell r="P2662">
            <v>1</v>
          </cell>
          <cell r="R2662">
            <v>2017</v>
          </cell>
        </row>
        <row r="2663">
          <cell r="L2663">
            <v>84954.7</v>
          </cell>
          <cell r="P2663">
            <v>1</v>
          </cell>
          <cell r="R2663">
            <v>2017</v>
          </cell>
        </row>
        <row r="2664">
          <cell r="L2664">
            <v>1032002</v>
          </cell>
          <cell r="P2664">
            <v>1</v>
          </cell>
          <cell r="R2664">
            <v>2017</v>
          </cell>
        </row>
        <row r="2665">
          <cell r="L2665">
            <v>40182.1</v>
          </cell>
          <cell r="P2665">
            <v>1</v>
          </cell>
          <cell r="R2665">
            <v>2017</v>
          </cell>
        </row>
        <row r="2666">
          <cell r="L2666">
            <v>5479095.5</v>
          </cell>
          <cell r="P2666">
            <v>1</v>
          </cell>
          <cell r="R2666">
            <v>2017</v>
          </cell>
        </row>
        <row r="2667">
          <cell r="L2667">
            <v>216489.1</v>
          </cell>
          <cell r="P2667">
            <v>1</v>
          </cell>
          <cell r="R2667">
            <v>2017</v>
          </cell>
        </row>
        <row r="2668">
          <cell r="L2668">
            <v>990803</v>
          </cell>
          <cell r="P2668">
            <v>1</v>
          </cell>
          <cell r="R2668">
            <v>2017</v>
          </cell>
        </row>
        <row r="2669">
          <cell r="L2669">
            <v>38447.9</v>
          </cell>
          <cell r="P2669">
            <v>1</v>
          </cell>
          <cell r="R2669">
            <v>2017</v>
          </cell>
        </row>
        <row r="2670">
          <cell r="L2670">
            <v>6976004</v>
          </cell>
          <cell r="P2670">
            <v>1</v>
          </cell>
          <cell r="R2670">
            <v>2017</v>
          </cell>
        </row>
        <row r="2671">
          <cell r="L2671">
            <v>275569.5</v>
          </cell>
          <cell r="P2671">
            <v>1</v>
          </cell>
          <cell r="R2671">
            <v>2017</v>
          </cell>
        </row>
        <row r="2672">
          <cell r="L2672">
            <v>18087555.699999999</v>
          </cell>
          <cell r="P2672">
            <v>1</v>
          </cell>
          <cell r="R2672">
            <v>2017</v>
          </cell>
        </row>
        <row r="2673">
          <cell r="L2673">
            <v>709720.3</v>
          </cell>
          <cell r="P2673">
            <v>1</v>
          </cell>
          <cell r="R2673">
            <v>2017</v>
          </cell>
        </row>
        <row r="2674">
          <cell r="L2674">
            <v>19456518</v>
          </cell>
          <cell r="P2674">
            <v>1</v>
          </cell>
          <cell r="R2674">
            <v>2017</v>
          </cell>
        </row>
        <row r="2675">
          <cell r="L2675">
            <v>764288.4</v>
          </cell>
          <cell r="P2675">
            <v>1</v>
          </cell>
          <cell r="R2675">
            <v>2017</v>
          </cell>
        </row>
        <row r="2676">
          <cell r="L2676">
            <v>1368962.4</v>
          </cell>
          <cell r="P2676">
            <v>1</v>
          </cell>
          <cell r="R2676">
            <v>2017</v>
          </cell>
        </row>
        <row r="2677">
          <cell r="L2677">
            <v>54568</v>
          </cell>
          <cell r="P2677">
            <v>1</v>
          </cell>
          <cell r="R2677">
            <v>2017</v>
          </cell>
        </row>
        <row r="2678">
          <cell r="M2678" t="str">
            <v>x</v>
          </cell>
          <cell r="P2678">
            <v>1</v>
          </cell>
          <cell r="R2678">
            <v>2017</v>
          </cell>
        </row>
        <row r="2679">
          <cell r="M2679" t="str">
            <v>x</v>
          </cell>
          <cell r="P2679">
            <v>1</v>
          </cell>
          <cell r="R2679">
            <v>2017</v>
          </cell>
        </row>
        <row r="2680">
          <cell r="L2680">
            <v>122859.8</v>
          </cell>
          <cell r="P2680">
            <v>1</v>
          </cell>
          <cell r="R2680">
            <v>2017</v>
          </cell>
        </row>
        <row r="2681">
          <cell r="L2681">
            <v>4814.8999999999996</v>
          </cell>
          <cell r="P2681">
            <v>1</v>
          </cell>
          <cell r="R2681">
            <v>2017</v>
          </cell>
        </row>
        <row r="2682">
          <cell r="L2682">
            <v>106128</v>
          </cell>
          <cell r="P2682">
            <v>1</v>
          </cell>
          <cell r="R2682">
            <v>2017</v>
          </cell>
        </row>
        <row r="2683">
          <cell r="L2683">
            <v>4214.3</v>
          </cell>
          <cell r="P2683">
            <v>1</v>
          </cell>
          <cell r="R2683">
            <v>2017</v>
          </cell>
        </row>
        <row r="2684">
          <cell r="L2684">
            <v>213</v>
          </cell>
          <cell r="P2684">
            <v>1</v>
          </cell>
          <cell r="R2684">
            <v>2017</v>
          </cell>
        </row>
        <row r="2685">
          <cell r="L2685">
            <v>8.5</v>
          </cell>
          <cell r="P2685">
            <v>1</v>
          </cell>
          <cell r="R2685">
            <v>2017</v>
          </cell>
        </row>
        <row r="2686">
          <cell r="L2686">
            <v>39588</v>
          </cell>
          <cell r="P2686">
            <v>1</v>
          </cell>
          <cell r="R2686">
            <v>2017</v>
          </cell>
        </row>
        <row r="2687">
          <cell r="L2687">
            <v>1572.4</v>
          </cell>
          <cell r="P2687">
            <v>1</v>
          </cell>
          <cell r="R2687">
            <v>2017</v>
          </cell>
        </row>
        <row r="2688">
          <cell r="L2688">
            <v>11346</v>
          </cell>
          <cell r="P2688">
            <v>1</v>
          </cell>
          <cell r="R2688">
            <v>2017</v>
          </cell>
        </row>
        <row r="2689">
          <cell r="L2689">
            <v>451.4</v>
          </cell>
          <cell r="P2689">
            <v>1</v>
          </cell>
          <cell r="R2689">
            <v>2017</v>
          </cell>
        </row>
        <row r="2690">
          <cell r="L2690">
            <v>0</v>
          </cell>
          <cell r="P2690">
            <v>1</v>
          </cell>
          <cell r="R2690">
            <v>2017</v>
          </cell>
        </row>
        <row r="2691">
          <cell r="L2691">
            <v>0</v>
          </cell>
          <cell r="P2691">
            <v>1</v>
          </cell>
          <cell r="R2691">
            <v>2017</v>
          </cell>
        </row>
        <row r="2692">
          <cell r="L2692">
            <v>0</v>
          </cell>
          <cell r="P2692">
            <v>1</v>
          </cell>
          <cell r="R2692">
            <v>2017</v>
          </cell>
        </row>
        <row r="2693">
          <cell r="L2693">
            <v>0</v>
          </cell>
          <cell r="P2693">
            <v>1</v>
          </cell>
          <cell r="R2693">
            <v>2017</v>
          </cell>
        </row>
        <row r="2694">
          <cell r="L2694">
            <v>9630</v>
          </cell>
          <cell r="P2694">
            <v>1</v>
          </cell>
          <cell r="R2694">
            <v>2017</v>
          </cell>
        </row>
        <row r="2695">
          <cell r="L2695">
            <v>382.4</v>
          </cell>
          <cell r="P2695">
            <v>1</v>
          </cell>
          <cell r="R2695">
            <v>2017</v>
          </cell>
        </row>
        <row r="2696">
          <cell r="L2696">
            <v>898</v>
          </cell>
          <cell r="P2696">
            <v>1</v>
          </cell>
          <cell r="R2696">
            <v>2017</v>
          </cell>
        </row>
        <row r="2697">
          <cell r="L2697">
            <v>35.700000000000003</v>
          </cell>
          <cell r="P2697">
            <v>1</v>
          </cell>
          <cell r="R2697">
            <v>2017</v>
          </cell>
        </row>
        <row r="2698">
          <cell r="L2698">
            <v>16437</v>
          </cell>
          <cell r="P2698">
            <v>1</v>
          </cell>
          <cell r="R2698">
            <v>2017</v>
          </cell>
        </row>
        <row r="2699">
          <cell r="L2699">
            <v>652.9</v>
          </cell>
          <cell r="P2699">
            <v>1</v>
          </cell>
          <cell r="R2699">
            <v>2017</v>
          </cell>
        </row>
        <row r="2700">
          <cell r="L2700">
            <v>3564</v>
          </cell>
          <cell r="P2700">
            <v>1</v>
          </cell>
          <cell r="R2700">
            <v>2017</v>
          </cell>
        </row>
        <row r="2701">
          <cell r="L2701">
            <v>141.69999999999999</v>
          </cell>
          <cell r="P2701">
            <v>1</v>
          </cell>
          <cell r="R2701">
            <v>2017</v>
          </cell>
        </row>
        <row r="2702">
          <cell r="L2702">
            <v>11549</v>
          </cell>
          <cell r="P2702">
            <v>1</v>
          </cell>
          <cell r="R2702">
            <v>2017</v>
          </cell>
        </row>
        <row r="2703">
          <cell r="L2703">
            <v>443</v>
          </cell>
          <cell r="P2703">
            <v>1</v>
          </cell>
          <cell r="R2703">
            <v>2017</v>
          </cell>
        </row>
        <row r="2704">
          <cell r="L2704">
            <v>5871.4</v>
          </cell>
          <cell r="P2704">
            <v>1</v>
          </cell>
          <cell r="R2704">
            <v>2017</v>
          </cell>
        </row>
        <row r="2705">
          <cell r="L2705">
            <v>230.1</v>
          </cell>
          <cell r="P2705">
            <v>1</v>
          </cell>
          <cell r="R2705">
            <v>2017</v>
          </cell>
        </row>
        <row r="2706">
          <cell r="L2706">
            <v>6041</v>
          </cell>
          <cell r="P2706">
            <v>1</v>
          </cell>
          <cell r="R2706">
            <v>2017</v>
          </cell>
        </row>
        <row r="2707">
          <cell r="L2707">
            <v>230.1</v>
          </cell>
          <cell r="P2707">
            <v>1</v>
          </cell>
          <cell r="R2707">
            <v>2017</v>
          </cell>
        </row>
        <row r="2708">
          <cell r="L2708">
            <v>38881</v>
          </cell>
          <cell r="P2708">
            <v>1</v>
          </cell>
          <cell r="R2708">
            <v>2017</v>
          </cell>
        </row>
        <row r="2709">
          <cell r="L2709">
            <v>1475.1</v>
          </cell>
          <cell r="P2709">
            <v>1</v>
          </cell>
          <cell r="R2709">
            <v>2017</v>
          </cell>
        </row>
        <row r="2710">
          <cell r="L2710">
            <v>256043</v>
          </cell>
          <cell r="P2710">
            <v>1</v>
          </cell>
          <cell r="R2710">
            <v>2017</v>
          </cell>
        </row>
        <row r="2711">
          <cell r="L2711">
            <v>9703.4</v>
          </cell>
          <cell r="P2711">
            <v>1</v>
          </cell>
          <cell r="R2711">
            <v>2017</v>
          </cell>
        </row>
        <row r="2712">
          <cell r="L2712">
            <v>113895</v>
          </cell>
          <cell r="P2712">
            <v>1</v>
          </cell>
          <cell r="R2712">
            <v>2017</v>
          </cell>
        </row>
        <row r="2713">
          <cell r="L2713">
            <v>4317.3</v>
          </cell>
          <cell r="P2713">
            <v>1</v>
          </cell>
          <cell r="R2713">
            <v>2017</v>
          </cell>
        </row>
        <row r="2714">
          <cell r="L2714">
            <v>143051</v>
          </cell>
          <cell r="P2714">
            <v>1</v>
          </cell>
          <cell r="R2714">
            <v>2017</v>
          </cell>
        </row>
        <row r="2715">
          <cell r="L2715">
            <v>5453.4</v>
          </cell>
          <cell r="P2715">
            <v>1</v>
          </cell>
          <cell r="R2715">
            <v>2017</v>
          </cell>
        </row>
        <row r="2716">
          <cell r="L2716">
            <v>319214.3</v>
          </cell>
          <cell r="P2716">
            <v>1</v>
          </cell>
          <cell r="R2716">
            <v>2017</v>
          </cell>
        </row>
        <row r="2717">
          <cell r="L2717">
            <v>12184.4</v>
          </cell>
          <cell r="P2717">
            <v>1</v>
          </cell>
          <cell r="R2717">
            <v>2017</v>
          </cell>
        </row>
        <row r="2718">
          <cell r="L2718">
            <v>342825.5</v>
          </cell>
          <cell r="P2718">
            <v>1</v>
          </cell>
          <cell r="R2718">
            <v>2017</v>
          </cell>
        </row>
        <row r="2719">
          <cell r="L2719">
            <v>13078.8</v>
          </cell>
          <cell r="P2719">
            <v>1</v>
          </cell>
          <cell r="R2719">
            <v>2017</v>
          </cell>
        </row>
        <row r="2720">
          <cell r="L2720">
            <v>23611.3</v>
          </cell>
          <cell r="P2720">
            <v>1</v>
          </cell>
          <cell r="R2720">
            <v>2017</v>
          </cell>
        </row>
        <row r="2721">
          <cell r="L2721">
            <v>894.4</v>
          </cell>
          <cell r="P2721">
            <v>1</v>
          </cell>
          <cell r="R2721">
            <v>2017</v>
          </cell>
        </row>
        <row r="2722">
          <cell r="L2722">
            <v>6169.9</v>
          </cell>
          <cell r="P2722">
            <v>1</v>
          </cell>
          <cell r="R2722">
            <v>2017</v>
          </cell>
        </row>
        <row r="2723">
          <cell r="L2723">
            <v>241.8</v>
          </cell>
          <cell r="P2723">
            <v>1</v>
          </cell>
          <cell r="R2723">
            <v>2017</v>
          </cell>
        </row>
        <row r="2724">
          <cell r="L2724">
            <v>6251</v>
          </cell>
          <cell r="P2724">
            <v>1</v>
          </cell>
          <cell r="R2724">
            <v>2017</v>
          </cell>
        </row>
        <row r="2725">
          <cell r="L2725">
            <v>241.8</v>
          </cell>
          <cell r="P2725">
            <v>1</v>
          </cell>
          <cell r="R2725">
            <v>2017</v>
          </cell>
        </row>
        <row r="2726">
          <cell r="L2726">
            <v>2188452</v>
          </cell>
          <cell r="P2726">
            <v>1</v>
          </cell>
          <cell r="R2726">
            <v>2017</v>
          </cell>
        </row>
        <row r="2727">
          <cell r="L2727">
            <v>84379</v>
          </cell>
          <cell r="P2727">
            <v>1</v>
          </cell>
          <cell r="R2727">
            <v>2017</v>
          </cell>
        </row>
        <row r="2728">
          <cell r="L2728">
            <v>570984</v>
          </cell>
          <cell r="P2728">
            <v>1</v>
          </cell>
          <cell r="R2728">
            <v>2017</v>
          </cell>
        </row>
        <row r="2729">
          <cell r="L2729">
            <v>22085.3</v>
          </cell>
          <cell r="P2729">
            <v>1</v>
          </cell>
          <cell r="R2729">
            <v>2017</v>
          </cell>
        </row>
        <row r="2730">
          <cell r="L2730">
            <v>743888</v>
          </cell>
          <cell r="P2730">
            <v>1</v>
          </cell>
          <cell r="R2730">
            <v>2017</v>
          </cell>
        </row>
        <row r="2731">
          <cell r="L2731">
            <v>28771.1</v>
          </cell>
          <cell r="P2731">
            <v>1</v>
          </cell>
          <cell r="R2731">
            <v>2017</v>
          </cell>
        </row>
        <row r="2732">
          <cell r="L2732">
            <v>515468</v>
          </cell>
          <cell r="P2732">
            <v>1</v>
          </cell>
          <cell r="R2732">
            <v>2017</v>
          </cell>
        </row>
        <row r="2733">
          <cell r="L2733">
            <v>19937.8</v>
          </cell>
          <cell r="P2733">
            <v>1</v>
          </cell>
          <cell r="R2733">
            <v>2017</v>
          </cell>
        </row>
        <row r="2734">
          <cell r="L2734">
            <v>101093</v>
          </cell>
          <cell r="P2734">
            <v>1</v>
          </cell>
          <cell r="R2734">
            <v>2017</v>
          </cell>
        </row>
        <row r="2735">
          <cell r="L2735">
            <v>3870.6</v>
          </cell>
          <cell r="P2735">
            <v>1</v>
          </cell>
          <cell r="R2735">
            <v>2017</v>
          </cell>
        </row>
        <row r="2736">
          <cell r="L2736">
            <v>4375993.9000000004</v>
          </cell>
          <cell r="P2736">
            <v>1</v>
          </cell>
          <cell r="R2736">
            <v>2017</v>
          </cell>
        </row>
        <row r="2737">
          <cell r="L2737">
            <v>165959.6</v>
          </cell>
          <cell r="P2737">
            <v>1</v>
          </cell>
          <cell r="R2737">
            <v>2017</v>
          </cell>
        </row>
        <row r="2738">
          <cell r="L2738">
            <v>4852528.5</v>
          </cell>
          <cell r="P2738">
            <v>1</v>
          </cell>
          <cell r="R2738">
            <v>2017</v>
          </cell>
        </row>
        <row r="2739">
          <cell r="L2739">
            <v>184626.6</v>
          </cell>
          <cell r="P2739">
            <v>1</v>
          </cell>
          <cell r="R2739">
            <v>2017</v>
          </cell>
        </row>
        <row r="2740">
          <cell r="L2740">
            <v>476534.6</v>
          </cell>
          <cell r="P2740">
            <v>1</v>
          </cell>
          <cell r="R2740">
            <v>2017</v>
          </cell>
        </row>
        <row r="2741">
          <cell r="L2741">
            <v>18667</v>
          </cell>
          <cell r="P2741">
            <v>1</v>
          </cell>
          <cell r="R2741">
            <v>2017</v>
          </cell>
        </row>
        <row r="2742">
          <cell r="L2742">
            <v>0</v>
          </cell>
          <cell r="P2742">
            <v>1</v>
          </cell>
          <cell r="R2742">
            <v>2017</v>
          </cell>
        </row>
        <row r="2743">
          <cell r="L2743">
            <v>0</v>
          </cell>
          <cell r="P2743">
            <v>1</v>
          </cell>
          <cell r="R2743">
            <v>2017</v>
          </cell>
        </row>
        <row r="2744">
          <cell r="L2744">
            <v>16829</v>
          </cell>
          <cell r="P2744">
            <v>1</v>
          </cell>
          <cell r="R2744">
            <v>2017</v>
          </cell>
        </row>
        <row r="2745">
          <cell r="L2745">
            <v>642.4</v>
          </cell>
          <cell r="P2745">
            <v>1</v>
          </cell>
          <cell r="R2745">
            <v>2017</v>
          </cell>
        </row>
        <row r="2746">
          <cell r="L2746">
            <v>57738</v>
          </cell>
          <cell r="P2746">
            <v>1</v>
          </cell>
          <cell r="R2746">
            <v>2017</v>
          </cell>
        </row>
        <row r="2747">
          <cell r="L2747">
            <v>2203.9</v>
          </cell>
          <cell r="P2747">
            <v>1</v>
          </cell>
          <cell r="R2747">
            <v>2017</v>
          </cell>
        </row>
        <row r="2748">
          <cell r="L2748">
            <v>28185</v>
          </cell>
          <cell r="P2748">
            <v>1</v>
          </cell>
          <cell r="R2748">
            <v>2017</v>
          </cell>
        </row>
        <row r="2749">
          <cell r="L2749">
            <v>1075.8</v>
          </cell>
          <cell r="P2749">
            <v>1</v>
          </cell>
          <cell r="R2749">
            <v>2017</v>
          </cell>
        </row>
        <row r="2750">
          <cell r="L2750">
            <v>1401269</v>
          </cell>
          <cell r="P2750">
            <v>1</v>
          </cell>
          <cell r="R2750">
            <v>2017</v>
          </cell>
        </row>
        <row r="2751">
          <cell r="L2751">
            <v>53639.8</v>
          </cell>
          <cell r="P2751">
            <v>1</v>
          </cell>
          <cell r="R2751">
            <v>2017</v>
          </cell>
        </row>
        <row r="2752">
          <cell r="L2752">
            <v>447987.3</v>
          </cell>
          <cell r="P2752">
            <v>1</v>
          </cell>
          <cell r="R2752">
            <v>2017</v>
          </cell>
        </row>
        <row r="2753">
          <cell r="L2753">
            <v>17556.599999999999</v>
          </cell>
          <cell r="P2753">
            <v>1</v>
          </cell>
          <cell r="R2753">
            <v>2017</v>
          </cell>
        </row>
        <row r="2754">
          <cell r="L2754">
            <v>226973</v>
          </cell>
          <cell r="P2754">
            <v>1</v>
          </cell>
          <cell r="R2754">
            <v>2017</v>
          </cell>
        </row>
        <row r="2755">
          <cell r="L2755">
            <v>8724.7999999999993</v>
          </cell>
          <cell r="P2755">
            <v>1</v>
          </cell>
          <cell r="R2755">
            <v>2017</v>
          </cell>
        </row>
        <row r="2756">
          <cell r="L2756">
            <v>0</v>
          </cell>
          <cell r="P2756">
            <v>1</v>
          </cell>
          <cell r="R2756">
            <v>2017</v>
          </cell>
        </row>
        <row r="2757">
          <cell r="L2757">
            <v>0</v>
          </cell>
          <cell r="P2757">
            <v>1</v>
          </cell>
          <cell r="R2757">
            <v>2017</v>
          </cell>
        </row>
        <row r="2758">
          <cell r="L2758">
            <v>23970</v>
          </cell>
          <cell r="P2758">
            <v>1</v>
          </cell>
          <cell r="R2758">
            <v>2017</v>
          </cell>
        </row>
        <row r="2759">
          <cell r="L2759">
            <v>929.6</v>
          </cell>
          <cell r="P2759">
            <v>1</v>
          </cell>
          <cell r="R2759">
            <v>2017</v>
          </cell>
        </row>
        <row r="2760">
          <cell r="L2760">
            <v>473668</v>
          </cell>
          <cell r="P2760">
            <v>1</v>
          </cell>
          <cell r="R2760">
            <v>2017</v>
          </cell>
        </row>
        <row r="2761">
          <cell r="L2761">
            <v>18208.099999999999</v>
          </cell>
          <cell r="P2761">
            <v>1</v>
          </cell>
          <cell r="R2761">
            <v>2017</v>
          </cell>
        </row>
        <row r="2762">
          <cell r="L2762">
            <v>28443</v>
          </cell>
          <cell r="P2762">
            <v>1</v>
          </cell>
          <cell r="R2762">
            <v>2017</v>
          </cell>
        </row>
        <row r="2763">
          <cell r="L2763">
            <v>1103</v>
          </cell>
          <cell r="P2763">
            <v>1</v>
          </cell>
          <cell r="R2763">
            <v>2017</v>
          </cell>
        </row>
        <row r="2764">
          <cell r="L2764">
            <v>2443875</v>
          </cell>
          <cell r="P2764">
            <v>1</v>
          </cell>
          <cell r="R2764">
            <v>2017</v>
          </cell>
        </row>
        <row r="2765">
          <cell r="L2765">
            <v>98395.1</v>
          </cell>
          <cell r="P2765">
            <v>1</v>
          </cell>
          <cell r="R2765">
            <v>2017</v>
          </cell>
        </row>
        <row r="2766">
          <cell r="L2766">
            <v>283008.7</v>
          </cell>
          <cell r="P2766">
            <v>1</v>
          </cell>
          <cell r="R2766">
            <v>2017</v>
          </cell>
        </row>
        <row r="2767">
          <cell r="L2767">
            <v>11043</v>
          </cell>
          <cell r="P2767">
            <v>1</v>
          </cell>
          <cell r="R2767">
            <v>2017</v>
          </cell>
        </row>
        <row r="2768">
          <cell r="L2768">
            <v>412122</v>
          </cell>
          <cell r="P2768">
            <v>1</v>
          </cell>
          <cell r="R2768">
            <v>2017</v>
          </cell>
        </row>
        <row r="2769">
          <cell r="L2769">
            <v>16081</v>
          </cell>
          <cell r="P2769">
            <v>1</v>
          </cell>
          <cell r="R2769">
            <v>2017</v>
          </cell>
        </row>
        <row r="2770">
          <cell r="L2770">
            <v>129113.3</v>
          </cell>
          <cell r="P2770">
            <v>1</v>
          </cell>
          <cell r="R2770">
            <v>2017</v>
          </cell>
        </row>
        <row r="2771">
          <cell r="L2771">
            <v>5038</v>
          </cell>
          <cell r="P2771">
            <v>1</v>
          </cell>
          <cell r="R2771">
            <v>2017</v>
          </cell>
        </row>
        <row r="2772">
          <cell r="L2772">
            <v>11046020</v>
          </cell>
          <cell r="P2772">
            <v>1</v>
          </cell>
          <cell r="R2772">
            <v>2017</v>
          </cell>
        </row>
        <row r="2773">
          <cell r="L2773">
            <v>432893.5</v>
          </cell>
          <cell r="P2773">
            <v>1</v>
          </cell>
          <cell r="R2773">
            <v>2017</v>
          </cell>
        </row>
        <row r="2774">
          <cell r="L2774">
            <v>10738774</v>
          </cell>
          <cell r="P2774">
            <v>1</v>
          </cell>
          <cell r="R2774">
            <v>2017</v>
          </cell>
        </row>
        <row r="2775">
          <cell r="L2775">
            <v>431020.1</v>
          </cell>
          <cell r="P2775">
            <v>1</v>
          </cell>
          <cell r="R2775">
            <v>2017</v>
          </cell>
        </row>
        <row r="2776">
          <cell r="L2776">
            <v>273329</v>
          </cell>
          <cell r="P2776">
            <v>1</v>
          </cell>
          <cell r="R2776">
            <v>2017</v>
          </cell>
        </row>
        <row r="2777">
          <cell r="L2777">
            <v>10674.9</v>
          </cell>
          <cell r="P2777">
            <v>1</v>
          </cell>
          <cell r="R2777">
            <v>2017</v>
          </cell>
        </row>
        <row r="2778">
          <cell r="L2778">
            <v>3578141</v>
          </cell>
          <cell r="P2778">
            <v>1</v>
          </cell>
          <cell r="R2778">
            <v>2017</v>
          </cell>
        </row>
        <row r="2779">
          <cell r="L2779">
            <v>142584.79999999999</v>
          </cell>
          <cell r="P2779">
            <v>1</v>
          </cell>
          <cell r="R2779">
            <v>2017</v>
          </cell>
        </row>
        <row r="2780">
          <cell r="L2780">
            <v>213784</v>
          </cell>
          <cell r="P2780">
            <v>1</v>
          </cell>
          <cell r="R2780">
            <v>2017</v>
          </cell>
        </row>
        <row r="2781">
          <cell r="L2781">
            <v>8336.7999999999993</v>
          </cell>
          <cell r="P2781">
            <v>1</v>
          </cell>
          <cell r="R2781">
            <v>2017</v>
          </cell>
        </row>
        <row r="2782">
          <cell r="L2782">
            <v>86284</v>
          </cell>
          <cell r="P2782">
            <v>1</v>
          </cell>
          <cell r="R2782">
            <v>2017</v>
          </cell>
        </row>
        <row r="2783">
          <cell r="L2783">
            <v>3459.1</v>
          </cell>
          <cell r="P2783">
            <v>1</v>
          </cell>
          <cell r="R2783">
            <v>2017</v>
          </cell>
        </row>
        <row r="2784">
          <cell r="L2784">
            <v>12503426.199999999</v>
          </cell>
          <cell r="P2784">
            <v>1</v>
          </cell>
          <cell r="R2784">
            <v>2017</v>
          </cell>
        </row>
        <row r="2785">
          <cell r="L2785">
            <v>495830.3</v>
          </cell>
          <cell r="P2785">
            <v>1</v>
          </cell>
          <cell r="R2785">
            <v>2017</v>
          </cell>
        </row>
        <row r="2786">
          <cell r="L2786">
            <v>13138991.699999999</v>
          </cell>
          <cell r="P2786">
            <v>1</v>
          </cell>
          <cell r="R2786">
            <v>2017</v>
          </cell>
        </row>
        <row r="2787">
          <cell r="L2787">
            <v>521588.8</v>
          </cell>
          <cell r="P2787">
            <v>1</v>
          </cell>
          <cell r="R2787">
            <v>2017</v>
          </cell>
        </row>
        <row r="2788">
          <cell r="L2788">
            <v>635565.5</v>
          </cell>
          <cell r="P2788">
            <v>1</v>
          </cell>
          <cell r="R2788">
            <v>2017</v>
          </cell>
        </row>
        <row r="2789">
          <cell r="L2789">
            <v>25758.5</v>
          </cell>
          <cell r="P2789">
            <v>1</v>
          </cell>
          <cell r="R2789">
            <v>2017</v>
          </cell>
        </row>
        <row r="2790">
          <cell r="L2790">
            <v>4174835</v>
          </cell>
          <cell r="P2790">
            <v>1</v>
          </cell>
          <cell r="R2790">
            <v>2017</v>
          </cell>
        </row>
        <row r="2791">
          <cell r="L2791">
            <v>163611.79999999999</v>
          </cell>
          <cell r="P2791">
            <v>1</v>
          </cell>
          <cell r="R2791">
            <v>2017</v>
          </cell>
        </row>
        <row r="2792">
          <cell r="L2792">
            <v>3336280</v>
          </cell>
          <cell r="P2792">
            <v>1</v>
          </cell>
          <cell r="R2792">
            <v>2017</v>
          </cell>
        </row>
        <row r="2793">
          <cell r="L2793">
            <v>136518.20000000001</v>
          </cell>
          <cell r="P2793">
            <v>1</v>
          </cell>
          <cell r="R2793">
            <v>2017</v>
          </cell>
        </row>
        <row r="2794">
          <cell r="L2794">
            <v>4968</v>
          </cell>
          <cell r="P2794">
            <v>1</v>
          </cell>
          <cell r="R2794">
            <v>2017</v>
          </cell>
        </row>
        <row r="2795">
          <cell r="L2795">
            <v>193.3</v>
          </cell>
          <cell r="P2795">
            <v>1</v>
          </cell>
          <cell r="R2795">
            <v>2017</v>
          </cell>
        </row>
        <row r="2796">
          <cell r="L2796">
            <v>106753</v>
          </cell>
          <cell r="P2796">
            <v>1</v>
          </cell>
          <cell r="R2796">
            <v>2017</v>
          </cell>
        </row>
        <row r="2797">
          <cell r="L2797">
            <v>4325.2</v>
          </cell>
          <cell r="P2797">
            <v>1</v>
          </cell>
          <cell r="R2797">
            <v>2017</v>
          </cell>
        </row>
        <row r="2798">
          <cell r="L2798">
            <v>313288</v>
          </cell>
          <cell r="P2798">
            <v>1</v>
          </cell>
          <cell r="R2798">
            <v>2017</v>
          </cell>
        </row>
        <row r="2799">
          <cell r="L2799">
            <v>12780.6</v>
          </cell>
          <cell r="P2799">
            <v>1</v>
          </cell>
          <cell r="R2799">
            <v>2017</v>
          </cell>
        </row>
        <row r="2800">
          <cell r="L2800">
            <v>76053</v>
          </cell>
          <cell r="P2800">
            <v>1</v>
          </cell>
          <cell r="R2800">
            <v>2017</v>
          </cell>
        </row>
        <row r="2801">
          <cell r="L2801">
            <v>3081.5</v>
          </cell>
          <cell r="P2801">
            <v>1</v>
          </cell>
          <cell r="R2801">
            <v>2017</v>
          </cell>
        </row>
        <row r="2802">
          <cell r="L2802">
            <v>2788883</v>
          </cell>
          <cell r="P2802">
            <v>1</v>
          </cell>
          <cell r="R2802">
            <v>2017</v>
          </cell>
        </row>
        <row r="2803">
          <cell r="L2803">
            <v>110308.3</v>
          </cell>
          <cell r="P2803">
            <v>1</v>
          </cell>
          <cell r="R2803">
            <v>2017</v>
          </cell>
        </row>
        <row r="2804">
          <cell r="L2804">
            <v>605912.6</v>
          </cell>
          <cell r="P2804">
            <v>1</v>
          </cell>
          <cell r="R2804">
            <v>2017</v>
          </cell>
        </row>
        <row r="2805">
          <cell r="L2805">
            <v>24703.1</v>
          </cell>
          <cell r="P2805">
            <v>1</v>
          </cell>
          <cell r="R2805">
            <v>2017</v>
          </cell>
        </row>
        <row r="2806">
          <cell r="L2806">
            <v>710050.4</v>
          </cell>
          <cell r="P2806">
            <v>1</v>
          </cell>
          <cell r="R2806">
            <v>2017</v>
          </cell>
        </row>
        <row r="2807">
          <cell r="L2807">
            <v>28913.3</v>
          </cell>
          <cell r="P2807">
            <v>1</v>
          </cell>
          <cell r="R2807">
            <v>2017</v>
          </cell>
        </row>
        <row r="2808">
          <cell r="L2808">
            <v>104137.8</v>
          </cell>
          <cell r="P2808">
            <v>1</v>
          </cell>
          <cell r="R2808">
            <v>2017</v>
          </cell>
        </row>
        <row r="2809">
          <cell r="L2809">
            <v>4210.2</v>
          </cell>
          <cell r="P2809">
            <v>1</v>
          </cell>
          <cell r="R2809">
            <v>2017</v>
          </cell>
        </row>
        <row r="2810">
          <cell r="M2810" t="str">
            <v>x</v>
          </cell>
          <cell r="P2810">
            <v>1</v>
          </cell>
          <cell r="R2810">
            <v>2017</v>
          </cell>
        </row>
        <row r="2811">
          <cell r="M2811" t="str">
            <v>x</v>
          </cell>
          <cell r="P2811">
            <v>1</v>
          </cell>
          <cell r="R2811">
            <v>2017</v>
          </cell>
        </row>
        <row r="2812">
          <cell r="L2812">
            <v>514.5</v>
          </cell>
          <cell r="P2812">
            <v>1</v>
          </cell>
          <cell r="R2812">
            <v>2017</v>
          </cell>
        </row>
        <row r="2813">
          <cell r="L2813">
            <v>20.2</v>
          </cell>
          <cell r="P2813">
            <v>1</v>
          </cell>
          <cell r="R2813">
            <v>2017</v>
          </cell>
        </row>
        <row r="2814">
          <cell r="L2814">
            <v>145</v>
          </cell>
          <cell r="P2814">
            <v>1</v>
          </cell>
          <cell r="R2814">
            <v>2017</v>
          </cell>
        </row>
        <row r="2815">
          <cell r="L2815">
            <v>5.5</v>
          </cell>
          <cell r="P2815">
            <v>1</v>
          </cell>
          <cell r="R2815">
            <v>2017</v>
          </cell>
        </row>
        <row r="2816">
          <cell r="L2816">
            <v>304.5</v>
          </cell>
          <cell r="P2816">
            <v>1</v>
          </cell>
          <cell r="R2816">
            <v>2017</v>
          </cell>
        </row>
        <row r="2817">
          <cell r="L2817">
            <v>11.9</v>
          </cell>
          <cell r="P2817">
            <v>1</v>
          </cell>
          <cell r="R2817">
            <v>2017</v>
          </cell>
        </row>
        <row r="2818">
          <cell r="L2818">
            <v>65</v>
          </cell>
          <cell r="P2818">
            <v>1</v>
          </cell>
          <cell r="R2818">
            <v>2017</v>
          </cell>
        </row>
        <row r="2819">
          <cell r="L2819">
            <v>2.5</v>
          </cell>
          <cell r="P2819">
            <v>1</v>
          </cell>
          <cell r="R2819">
            <v>2017</v>
          </cell>
        </row>
        <row r="2820">
          <cell r="M2820" t="str">
            <v>x</v>
          </cell>
          <cell r="P2820">
            <v>1</v>
          </cell>
          <cell r="R2820">
            <v>2017</v>
          </cell>
        </row>
        <row r="2821">
          <cell r="M2821" t="str">
            <v>x</v>
          </cell>
          <cell r="P2821">
            <v>1</v>
          </cell>
          <cell r="R2821">
            <v>2017</v>
          </cell>
        </row>
        <row r="2822">
          <cell r="L2822">
            <v>0</v>
          </cell>
          <cell r="P2822">
            <v>1</v>
          </cell>
          <cell r="R2822">
            <v>2017</v>
          </cell>
        </row>
        <row r="2823">
          <cell r="L2823">
            <v>0</v>
          </cell>
          <cell r="P2823">
            <v>1</v>
          </cell>
          <cell r="R2823">
            <v>2017</v>
          </cell>
        </row>
        <row r="2824">
          <cell r="L2824">
            <v>15415719.4</v>
          </cell>
          <cell r="P2824">
            <v>1</v>
          </cell>
          <cell r="R2824">
            <v>2017</v>
          </cell>
        </row>
        <row r="2825">
          <cell r="L2825">
            <v>605221.1</v>
          </cell>
          <cell r="P2825">
            <v>1</v>
          </cell>
          <cell r="R2825">
            <v>2017</v>
          </cell>
        </row>
        <row r="2826">
          <cell r="L2826">
            <v>13542113.6</v>
          </cell>
          <cell r="P2826">
            <v>1</v>
          </cell>
          <cell r="R2826">
            <v>2017</v>
          </cell>
        </row>
        <row r="2827">
          <cell r="L2827">
            <v>545717</v>
          </cell>
          <cell r="P2827">
            <v>1</v>
          </cell>
          <cell r="R2827">
            <v>2017</v>
          </cell>
        </row>
        <row r="2828">
          <cell r="L2828">
            <v>1929168</v>
          </cell>
          <cell r="P2828">
            <v>1</v>
          </cell>
          <cell r="R2828">
            <v>2017</v>
          </cell>
        </row>
        <row r="2829">
          <cell r="L2829">
            <v>74162.100000000006</v>
          </cell>
          <cell r="P2829">
            <v>1</v>
          </cell>
          <cell r="R2829">
            <v>2017</v>
          </cell>
        </row>
        <row r="2830">
          <cell r="L2830">
            <v>556403</v>
          </cell>
          <cell r="P2830">
            <v>1</v>
          </cell>
          <cell r="R2830">
            <v>2017</v>
          </cell>
        </row>
        <row r="2831">
          <cell r="L2831">
            <v>21648.2</v>
          </cell>
          <cell r="P2831">
            <v>1</v>
          </cell>
          <cell r="R2831">
            <v>2017</v>
          </cell>
        </row>
        <row r="2832">
          <cell r="L2832">
            <v>6099697.5999999996</v>
          </cell>
          <cell r="P2832">
            <v>1</v>
          </cell>
          <cell r="R2832">
            <v>2017</v>
          </cell>
        </row>
        <row r="2833">
          <cell r="L2833">
            <v>240798.3</v>
          </cell>
          <cell r="P2833">
            <v>1</v>
          </cell>
          <cell r="R2833">
            <v>2017</v>
          </cell>
        </row>
        <row r="2834">
          <cell r="L2834">
            <v>567971</v>
          </cell>
          <cell r="P2834">
            <v>1</v>
          </cell>
          <cell r="R2834">
            <v>2017</v>
          </cell>
        </row>
        <row r="2835">
          <cell r="L2835">
            <v>22002.799999999999</v>
          </cell>
          <cell r="P2835">
            <v>1</v>
          </cell>
          <cell r="R2835">
            <v>2017</v>
          </cell>
        </row>
        <row r="2836">
          <cell r="L2836">
            <v>6620464</v>
          </cell>
          <cell r="P2836">
            <v>1</v>
          </cell>
          <cell r="R2836">
            <v>2017</v>
          </cell>
        </row>
        <row r="2837">
          <cell r="L2837">
            <v>264216.40000000002</v>
          </cell>
          <cell r="P2837">
            <v>1</v>
          </cell>
          <cell r="R2837">
            <v>2017</v>
          </cell>
        </row>
        <row r="2838">
          <cell r="L2838">
            <v>19456518</v>
          </cell>
          <cell r="P2838">
            <v>1</v>
          </cell>
          <cell r="R2838">
            <v>2017</v>
          </cell>
        </row>
        <row r="2839">
          <cell r="L2839">
            <v>764288.4</v>
          </cell>
          <cell r="P2839">
            <v>1</v>
          </cell>
          <cell r="R2839">
            <v>2017</v>
          </cell>
        </row>
        <row r="2840">
          <cell r="L2840">
            <v>21383001.800000001</v>
          </cell>
          <cell r="P2840">
            <v>1</v>
          </cell>
          <cell r="R2840">
            <v>2017</v>
          </cell>
        </row>
        <row r="2841">
          <cell r="L2841">
            <v>839412.6</v>
          </cell>
          <cell r="P2841">
            <v>1</v>
          </cell>
          <cell r="R2841">
            <v>2017</v>
          </cell>
        </row>
        <row r="2842">
          <cell r="L2842">
            <v>1926483.7</v>
          </cell>
          <cell r="P2842">
            <v>1</v>
          </cell>
          <cell r="R2842">
            <v>2017</v>
          </cell>
        </row>
        <row r="2843">
          <cell r="L2843">
            <v>75124.2</v>
          </cell>
          <cell r="P2843">
            <v>1</v>
          </cell>
          <cell r="R2843">
            <v>2017</v>
          </cell>
        </row>
        <row r="2844">
          <cell r="M2844" t="str">
            <v>x</v>
          </cell>
          <cell r="P2844">
            <v>1</v>
          </cell>
          <cell r="R2844">
            <v>2017</v>
          </cell>
        </row>
        <row r="2845">
          <cell r="M2845" t="str">
            <v>x</v>
          </cell>
          <cell r="P2845">
            <v>1</v>
          </cell>
          <cell r="R2845">
            <v>2017</v>
          </cell>
        </row>
        <row r="2846">
          <cell r="L2846">
            <v>115672.9</v>
          </cell>
          <cell r="P2846">
            <v>1</v>
          </cell>
          <cell r="R2846">
            <v>2017</v>
          </cell>
        </row>
        <row r="2847">
          <cell r="L2847">
            <v>4541.3</v>
          </cell>
          <cell r="P2847">
            <v>1</v>
          </cell>
          <cell r="R2847">
            <v>2017</v>
          </cell>
        </row>
        <row r="2848">
          <cell r="L2848">
            <v>99860</v>
          </cell>
          <cell r="P2848">
            <v>1</v>
          </cell>
          <cell r="R2848">
            <v>2017</v>
          </cell>
        </row>
        <row r="2849">
          <cell r="L2849">
            <v>3973.4</v>
          </cell>
          <cell r="P2849">
            <v>1</v>
          </cell>
          <cell r="R2849">
            <v>2017</v>
          </cell>
        </row>
        <row r="2850">
          <cell r="L2850">
            <v>148</v>
          </cell>
          <cell r="P2850">
            <v>1</v>
          </cell>
          <cell r="R2850">
            <v>2017</v>
          </cell>
        </row>
        <row r="2851">
          <cell r="L2851">
            <v>5.9</v>
          </cell>
          <cell r="P2851">
            <v>1</v>
          </cell>
          <cell r="R2851">
            <v>2017</v>
          </cell>
        </row>
        <row r="2852">
          <cell r="L2852">
            <v>44036</v>
          </cell>
          <cell r="P2852">
            <v>1</v>
          </cell>
          <cell r="R2852">
            <v>2017</v>
          </cell>
        </row>
        <row r="2853">
          <cell r="L2853">
            <v>1752.6</v>
          </cell>
          <cell r="P2853">
            <v>1</v>
          </cell>
          <cell r="R2853">
            <v>2017</v>
          </cell>
        </row>
        <row r="2854">
          <cell r="L2854">
            <v>6834</v>
          </cell>
          <cell r="P2854">
            <v>1</v>
          </cell>
          <cell r="R2854">
            <v>2017</v>
          </cell>
        </row>
        <row r="2855">
          <cell r="L2855">
            <v>272.7</v>
          </cell>
          <cell r="P2855">
            <v>1</v>
          </cell>
          <cell r="R2855">
            <v>2017</v>
          </cell>
        </row>
        <row r="2856">
          <cell r="L2856">
            <v>0</v>
          </cell>
          <cell r="P2856">
            <v>1</v>
          </cell>
          <cell r="R2856">
            <v>2017</v>
          </cell>
        </row>
        <row r="2857">
          <cell r="L2857">
            <v>0</v>
          </cell>
          <cell r="P2857">
            <v>1</v>
          </cell>
          <cell r="R2857">
            <v>2017</v>
          </cell>
        </row>
        <row r="2858">
          <cell r="L2858">
            <v>0</v>
          </cell>
          <cell r="P2858">
            <v>1</v>
          </cell>
          <cell r="R2858">
            <v>2017</v>
          </cell>
        </row>
        <row r="2859">
          <cell r="L2859">
            <v>0</v>
          </cell>
          <cell r="P2859">
            <v>1</v>
          </cell>
          <cell r="R2859">
            <v>2017</v>
          </cell>
        </row>
        <row r="2860">
          <cell r="L2860">
            <v>13974</v>
          </cell>
          <cell r="P2860">
            <v>1</v>
          </cell>
          <cell r="R2860">
            <v>2017</v>
          </cell>
        </row>
        <row r="2861">
          <cell r="L2861">
            <v>556</v>
          </cell>
          <cell r="P2861">
            <v>1</v>
          </cell>
          <cell r="R2861">
            <v>2017</v>
          </cell>
        </row>
        <row r="2862">
          <cell r="L2862">
            <v>414</v>
          </cell>
          <cell r="P2862">
            <v>1</v>
          </cell>
          <cell r="R2862">
            <v>2017</v>
          </cell>
        </row>
        <row r="2863">
          <cell r="L2863">
            <v>16.5</v>
          </cell>
          <cell r="P2863">
            <v>1</v>
          </cell>
          <cell r="R2863">
            <v>2017</v>
          </cell>
        </row>
        <row r="2864">
          <cell r="L2864">
            <v>19640</v>
          </cell>
          <cell r="P2864">
            <v>1</v>
          </cell>
          <cell r="R2864">
            <v>2017</v>
          </cell>
        </row>
        <row r="2865">
          <cell r="L2865">
            <v>781.5</v>
          </cell>
          <cell r="P2865">
            <v>1</v>
          </cell>
          <cell r="R2865">
            <v>2017</v>
          </cell>
        </row>
        <row r="2866">
          <cell r="L2866">
            <v>1970</v>
          </cell>
          <cell r="P2866">
            <v>1</v>
          </cell>
          <cell r="R2866">
            <v>2017</v>
          </cell>
        </row>
        <row r="2867">
          <cell r="L2867">
            <v>78.400000000000006</v>
          </cell>
          <cell r="P2867">
            <v>1</v>
          </cell>
          <cell r="R2867">
            <v>2017</v>
          </cell>
        </row>
        <row r="2868">
          <cell r="L2868">
            <v>8641</v>
          </cell>
          <cell r="P2868">
            <v>1</v>
          </cell>
          <cell r="R2868">
            <v>2017</v>
          </cell>
        </row>
        <row r="2869">
          <cell r="L2869">
            <v>328.4</v>
          </cell>
          <cell r="P2869">
            <v>1</v>
          </cell>
          <cell r="R2869">
            <v>2017</v>
          </cell>
        </row>
        <row r="2870">
          <cell r="L2870">
            <v>6401</v>
          </cell>
          <cell r="P2870">
            <v>1</v>
          </cell>
          <cell r="R2870">
            <v>2017</v>
          </cell>
        </row>
        <row r="2871">
          <cell r="L2871">
            <v>251.3</v>
          </cell>
          <cell r="P2871">
            <v>1</v>
          </cell>
          <cell r="R2871">
            <v>2017</v>
          </cell>
        </row>
        <row r="2872">
          <cell r="L2872">
            <v>6589</v>
          </cell>
          <cell r="P2872">
            <v>1</v>
          </cell>
          <cell r="R2872">
            <v>2017</v>
          </cell>
        </row>
        <row r="2873">
          <cell r="L2873">
            <v>251.3</v>
          </cell>
          <cell r="P2873">
            <v>1</v>
          </cell>
          <cell r="R2873">
            <v>2017</v>
          </cell>
        </row>
        <row r="2874">
          <cell r="L2874">
            <v>19409</v>
          </cell>
          <cell r="P2874">
            <v>1</v>
          </cell>
          <cell r="R2874">
            <v>2017</v>
          </cell>
        </row>
        <row r="2875">
          <cell r="L2875">
            <v>736.2</v>
          </cell>
          <cell r="P2875">
            <v>1</v>
          </cell>
          <cell r="R2875">
            <v>2017</v>
          </cell>
        </row>
        <row r="2876">
          <cell r="L2876">
            <v>217695</v>
          </cell>
          <cell r="P2876">
            <v>1</v>
          </cell>
          <cell r="R2876">
            <v>2017</v>
          </cell>
        </row>
        <row r="2877">
          <cell r="L2877">
            <v>8249.7999999999993</v>
          </cell>
          <cell r="P2877">
            <v>1</v>
          </cell>
          <cell r="R2877">
            <v>2017</v>
          </cell>
        </row>
        <row r="2878">
          <cell r="L2878">
            <v>84503</v>
          </cell>
          <cell r="P2878">
            <v>1</v>
          </cell>
          <cell r="R2878">
            <v>2017</v>
          </cell>
        </row>
        <row r="2879">
          <cell r="L2879">
            <v>3202.7</v>
          </cell>
          <cell r="P2879">
            <v>1</v>
          </cell>
          <cell r="R2879">
            <v>2017</v>
          </cell>
        </row>
        <row r="2880">
          <cell r="L2880">
            <v>135044</v>
          </cell>
          <cell r="P2880">
            <v>1</v>
          </cell>
          <cell r="R2880">
            <v>2017</v>
          </cell>
        </row>
        <row r="2881">
          <cell r="L2881">
            <v>5151.6000000000004</v>
          </cell>
          <cell r="P2881">
            <v>1</v>
          </cell>
          <cell r="R2881">
            <v>2017</v>
          </cell>
        </row>
        <row r="2882">
          <cell r="L2882">
            <v>342825.5</v>
          </cell>
          <cell r="P2882">
            <v>1</v>
          </cell>
          <cell r="R2882">
            <v>2017</v>
          </cell>
        </row>
        <row r="2883">
          <cell r="L2883">
            <v>13078.8</v>
          </cell>
          <cell r="P2883">
            <v>1</v>
          </cell>
          <cell r="R2883">
            <v>2017</v>
          </cell>
        </row>
        <row r="2884">
          <cell r="L2884">
            <v>363737.8</v>
          </cell>
          <cell r="P2884">
            <v>1</v>
          </cell>
          <cell r="R2884">
            <v>2017</v>
          </cell>
        </row>
        <row r="2885">
          <cell r="L2885">
            <v>13876.6</v>
          </cell>
          <cell r="P2885">
            <v>1</v>
          </cell>
          <cell r="R2885">
            <v>2017</v>
          </cell>
        </row>
        <row r="2886">
          <cell r="L2886">
            <v>20912.2</v>
          </cell>
          <cell r="P2886">
            <v>1</v>
          </cell>
          <cell r="R2886">
            <v>2017</v>
          </cell>
        </row>
        <row r="2887">
          <cell r="L2887">
            <v>797.8</v>
          </cell>
          <cell r="P2887">
            <v>1</v>
          </cell>
          <cell r="R2887">
            <v>2017</v>
          </cell>
        </row>
        <row r="2888">
          <cell r="L2888">
            <v>5960.3</v>
          </cell>
          <cell r="P2888">
            <v>1</v>
          </cell>
          <cell r="R2888">
            <v>2017</v>
          </cell>
        </row>
        <row r="2889">
          <cell r="L2889">
            <v>234</v>
          </cell>
          <cell r="P2889">
            <v>1</v>
          </cell>
          <cell r="R2889">
            <v>2017</v>
          </cell>
        </row>
        <row r="2890">
          <cell r="L2890">
            <v>6068</v>
          </cell>
          <cell r="P2890">
            <v>1</v>
          </cell>
          <cell r="R2890">
            <v>2017</v>
          </cell>
        </row>
        <row r="2891">
          <cell r="L2891">
            <v>234</v>
          </cell>
          <cell r="P2891">
            <v>1</v>
          </cell>
          <cell r="R2891">
            <v>2017</v>
          </cell>
        </row>
        <row r="2892">
          <cell r="L2892">
            <v>1913982</v>
          </cell>
          <cell r="P2892">
            <v>1</v>
          </cell>
          <cell r="R2892">
            <v>2017</v>
          </cell>
        </row>
        <row r="2893">
          <cell r="L2893">
            <v>73558.8</v>
          </cell>
          <cell r="P2893">
            <v>1</v>
          </cell>
          <cell r="R2893">
            <v>2017</v>
          </cell>
        </row>
        <row r="2894">
          <cell r="L2894">
            <v>303327</v>
          </cell>
          <cell r="P2894">
            <v>1</v>
          </cell>
          <cell r="R2894">
            <v>2017</v>
          </cell>
        </row>
        <row r="2895">
          <cell r="L2895">
            <v>11701.9</v>
          </cell>
          <cell r="P2895">
            <v>1</v>
          </cell>
          <cell r="R2895">
            <v>2017</v>
          </cell>
        </row>
        <row r="2896">
          <cell r="L2896">
            <v>669757</v>
          </cell>
          <cell r="P2896">
            <v>1</v>
          </cell>
          <cell r="R2896">
            <v>2017</v>
          </cell>
        </row>
        <row r="2897">
          <cell r="L2897">
            <v>25836</v>
          </cell>
          <cell r="P2897">
            <v>1</v>
          </cell>
          <cell r="R2897">
            <v>2017</v>
          </cell>
        </row>
        <row r="2898">
          <cell r="L2898">
            <v>255923</v>
          </cell>
          <cell r="P2898">
            <v>1</v>
          </cell>
          <cell r="R2898">
            <v>2017</v>
          </cell>
        </row>
        <row r="2899">
          <cell r="L2899">
            <v>9872.7000000000007</v>
          </cell>
          <cell r="P2899">
            <v>1</v>
          </cell>
          <cell r="R2899">
            <v>2017</v>
          </cell>
        </row>
        <row r="2900">
          <cell r="L2900">
            <v>94263</v>
          </cell>
          <cell r="P2900">
            <v>1</v>
          </cell>
          <cell r="R2900">
            <v>2017</v>
          </cell>
        </row>
        <row r="2901">
          <cell r="L2901">
            <v>3601.3</v>
          </cell>
          <cell r="P2901">
            <v>1</v>
          </cell>
          <cell r="R2901">
            <v>2017</v>
          </cell>
        </row>
        <row r="2902">
          <cell r="L2902">
            <v>4852528.5</v>
          </cell>
          <cell r="P2902">
            <v>1</v>
          </cell>
          <cell r="R2902">
            <v>2017</v>
          </cell>
        </row>
        <row r="2903">
          <cell r="L2903">
            <v>184626.6</v>
          </cell>
          <cell r="P2903">
            <v>1</v>
          </cell>
          <cell r="R2903">
            <v>2017</v>
          </cell>
        </row>
        <row r="2904">
          <cell r="L2904">
            <v>5788104.7000000002</v>
          </cell>
          <cell r="P2904">
            <v>1</v>
          </cell>
          <cell r="R2904">
            <v>2017</v>
          </cell>
        </row>
        <row r="2905">
          <cell r="L2905">
            <v>220483.4</v>
          </cell>
          <cell r="P2905">
            <v>1</v>
          </cell>
          <cell r="R2905">
            <v>2017</v>
          </cell>
        </row>
        <row r="2906">
          <cell r="L2906">
            <v>935576.2</v>
          </cell>
          <cell r="P2906">
            <v>1</v>
          </cell>
          <cell r="R2906">
            <v>2017</v>
          </cell>
        </row>
        <row r="2907">
          <cell r="L2907">
            <v>35856.800000000003</v>
          </cell>
          <cell r="P2907">
            <v>1</v>
          </cell>
          <cell r="R2907">
            <v>2017</v>
          </cell>
        </row>
        <row r="2908">
          <cell r="L2908">
            <v>0</v>
          </cell>
          <cell r="P2908">
            <v>1</v>
          </cell>
          <cell r="R2908">
            <v>2017</v>
          </cell>
        </row>
        <row r="2909">
          <cell r="L2909">
            <v>0</v>
          </cell>
          <cell r="P2909">
            <v>1</v>
          </cell>
          <cell r="R2909">
            <v>2017</v>
          </cell>
        </row>
        <row r="2910">
          <cell r="L2910">
            <v>12045</v>
          </cell>
          <cell r="P2910">
            <v>1</v>
          </cell>
          <cell r="R2910">
            <v>2017</v>
          </cell>
        </row>
        <row r="2911">
          <cell r="L2911">
            <v>458.6</v>
          </cell>
          <cell r="P2911">
            <v>1</v>
          </cell>
          <cell r="R2911">
            <v>2017</v>
          </cell>
        </row>
        <row r="2912">
          <cell r="L2912">
            <v>29563</v>
          </cell>
          <cell r="P2912">
            <v>1</v>
          </cell>
          <cell r="R2912">
            <v>2017</v>
          </cell>
        </row>
        <row r="2913">
          <cell r="L2913">
            <v>1125.5</v>
          </cell>
          <cell r="P2913">
            <v>1</v>
          </cell>
          <cell r="R2913">
            <v>2017</v>
          </cell>
        </row>
        <row r="2914">
          <cell r="L2914">
            <v>22484</v>
          </cell>
          <cell r="P2914">
            <v>1</v>
          </cell>
          <cell r="R2914">
            <v>2017</v>
          </cell>
        </row>
        <row r="2915">
          <cell r="L2915">
            <v>855.9</v>
          </cell>
          <cell r="P2915">
            <v>1</v>
          </cell>
          <cell r="R2915">
            <v>2017</v>
          </cell>
        </row>
        <row r="2916">
          <cell r="L2916">
            <v>1201196</v>
          </cell>
          <cell r="P2916">
            <v>1</v>
          </cell>
          <cell r="R2916">
            <v>2017</v>
          </cell>
        </row>
        <row r="2917">
          <cell r="L2917">
            <v>45872.6</v>
          </cell>
          <cell r="P2917">
            <v>1</v>
          </cell>
          <cell r="R2917">
            <v>2017</v>
          </cell>
        </row>
        <row r="2918">
          <cell r="L2918">
            <v>435150.6</v>
          </cell>
          <cell r="P2918">
            <v>1</v>
          </cell>
          <cell r="R2918">
            <v>2017</v>
          </cell>
        </row>
        <row r="2919">
          <cell r="L2919">
            <v>17084</v>
          </cell>
          <cell r="P2919">
            <v>1</v>
          </cell>
          <cell r="R2919">
            <v>2017</v>
          </cell>
        </row>
        <row r="2920">
          <cell r="L2920">
            <v>219286</v>
          </cell>
          <cell r="P2920">
            <v>1</v>
          </cell>
          <cell r="R2920">
            <v>2017</v>
          </cell>
        </row>
        <row r="2921">
          <cell r="L2921">
            <v>8455.7000000000007</v>
          </cell>
          <cell r="P2921">
            <v>1</v>
          </cell>
          <cell r="R2921">
            <v>2017</v>
          </cell>
        </row>
        <row r="2922">
          <cell r="L2922">
            <v>0</v>
          </cell>
          <cell r="P2922">
            <v>1</v>
          </cell>
          <cell r="R2922">
            <v>2017</v>
          </cell>
        </row>
        <row r="2923">
          <cell r="L2923">
            <v>0</v>
          </cell>
          <cell r="P2923">
            <v>1</v>
          </cell>
          <cell r="R2923">
            <v>2017</v>
          </cell>
        </row>
        <row r="2924">
          <cell r="L2924">
            <v>19623</v>
          </cell>
          <cell r="P2924">
            <v>1</v>
          </cell>
          <cell r="R2924">
            <v>2017</v>
          </cell>
        </row>
        <row r="2925">
          <cell r="L2925">
            <v>757.1</v>
          </cell>
          <cell r="P2925">
            <v>1</v>
          </cell>
          <cell r="R2925">
            <v>2017</v>
          </cell>
        </row>
        <row r="2926">
          <cell r="L2926">
            <v>351451</v>
          </cell>
          <cell r="P2926">
            <v>1</v>
          </cell>
          <cell r="R2926">
            <v>2017</v>
          </cell>
        </row>
        <row r="2927">
          <cell r="L2927">
            <v>13552</v>
          </cell>
          <cell r="P2927">
            <v>1</v>
          </cell>
          <cell r="R2927">
            <v>2017</v>
          </cell>
        </row>
        <row r="2928">
          <cell r="L2928">
            <v>28022</v>
          </cell>
          <cell r="P2928">
            <v>1</v>
          </cell>
          <cell r="R2928">
            <v>2017</v>
          </cell>
        </row>
        <row r="2929">
          <cell r="L2929">
            <v>1081.0999999999999</v>
          </cell>
          <cell r="P2929">
            <v>1</v>
          </cell>
          <cell r="R2929">
            <v>2017</v>
          </cell>
        </row>
        <row r="2930">
          <cell r="L2930">
            <v>2569656</v>
          </cell>
          <cell r="P2930">
            <v>1</v>
          </cell>
          <cell r="R2930">
            <v>2017</v>
          </cell>
        </row>
        <row r="2931">
          <cell r="L2931">
            <v>103452.1</v>
          </cell>
          <cell r="P2931">
            <v>1</v>
          </cell>
          <cell r="R2931">
            <v>2017</v>
          </cell>
        </row>
        <row r="2932">
          <cell r="L2932">
            <v>412122</v>
          </cell>
          <cell r="P2932">
            <v>1</v>
          </cell>
          <cell r="R2932">
            <v>2017</v>
          </cell>
        </row>
        <row r="2933">
          <cell r="L2933">
            <v>16081</v>
          </cell>
          <cell r="P2933">
            <v>1</v>
          </cell>
          <cell r="R2933">
            <v>2017</v>
          </cell>
        </row>
        <row r="2934">
          <cell r="L2934">
            <v>559456.69999999995</v>
          </cell>
          <cell r="P2934">
            <v>1</v>
          </cell>
          <cell r="R2934">
            <v>2017</v>
          </cell>
        </row>
        <row r="2935">
          <cell r="L2935">
            <v>21830</v>
          </cell>
          <cell r="P2935">
            <v>1</v>
          </cell>
          <cell r="R2935">
            <v>2017</v>
          </cell>
        </row>
        <row r="2936">
          <cell r="L2936">
            <v>147334.70000000001</v>
          </cell>
          <cell r="P2936">
            <v>1</v>
          </cell>
          <cell r="R2936">
            <v>2017</v>
          </cell>
        </row>
        <row r="2937">
          <cell r="L2937">
            <v>5749</v>
          </cell>
          <cell r="P2937">
            <v>1</v>
          </cell>
          <cell r="R2937">
            <v>2017</v>
          </cell>
        </row>
        <row r="2938">
          <cell r="L2938">
            <v>10836083.5</v>
          </cell>
          <cell r="P2938">
            <v>1</v>
          </cell>
          <cell r="R2938">
            <v>2017</v>
          </cell>
        </row>
        <row r="2939">
          <cell r="L2939">
            <v>425424.6</v>
          </cell>
          <cell r="P2939">
            <v>1</v>
          </cell>
          <cell r="R2939">
            <v>2017</v>
          </cell>
        </row>
        <row r="2940">
          <cell r="L2940">
            <v>10580003</v>
          </cell>
          <cell r="P2940">
            <v>1</v>
          </cell>
          <cell r="R2940">
            <v>2017</v>
          </cell>
        </row>
        <row r="2941">
          <cell r="L2941">
            <v>425186.7</v>
          </cell>
          <cell r="P2941">
            <v>1</v>
          </cell>
          <cell r="R2941">
            <v>2017</v>
          </cell>
        </row>
        <row r="2942">
          <cell r="L2942">
            <v>137717</v>
          </cell>
          <cell r="P2942">
            <v>1</v>
          </cell>
          <cell r="R2942">
            <v>2017</v>
          </cell>
        </row>
        <row r="2943">
          <cell r="L2943">
            <v>5377.1</v>
          </cell>
          <cell r="P2943">
            <v>1</v>
          </cell>
          <cell r="R2943">
            <v>2017</v>
          </cell>
        </row>
        <row r="2944">
          <cell r="L2944">
            <v>4536066</v>
          </cell>
          <cell r="P2944">
            <v>1</v>
          </cell>
          <cell r="R2944">
            <v>2017</v>
          </cell>
        </row>
        <row r="2945">
          <cell r="L2945">
            <v>180034.8</v>
          </cell>
          <cell r="P2945">
            <v>1</v>
          </cell>
          <cell r="R2945">
            <v>2017</v>
          </cell>
        </row>
        <row r="2946">
          <cell r="L2946">
            <v>122363</v>
          </cell>
          <cell r="P2946">
            <v>1</v>
          </cell>
          <cell r="R2946">
            <v>2017</v>
          </cell>
        </row>
        <row r="2947">
          <cell r="L2947">
            <v>4770.8</v>
          </cell>
          <cell r="P2947">
            <v>1</v>
          </cell>
          <cell r="R2947">
            <v>2017</v>
          </cell>
        </row>
        <row r="2948">
          <cell r="L2948">
            <v>92665</v>
          </cell>
          <cell r="P2948">
            <v>1</v>
          </cell>
          <cell r="R2948">
            <v>2017</v>
          </cell>
        </row>
        <row r="2949">
          <cell r="L2949">
            <v>3715</v>
          </cell>
          <cell r="P2949">
            <v>1</v>
          </cell>
          <cell r="R2949">
            <v>2017</v>
          </cell>
        </row>
        <row r="2950">
          <cell r="L2950">
            <v>13138991.699999999</v>
          </cell>
          <cell r="P2950">
            <v>1</v>
          </cell>
          <cell r="R2950">
            <v>2017</v>
          </cell>
        </row>
        <row r="2951">
          <cell r="L2951">
            <v>521588.8</v>
          </cell>
          <cell r="P2951">
            <v>1</v>
          </cell>
          <cell r="R2951">
            <v>2017</v>
          </cell>
        </row>
        <row r="2952">
          <cell r="L2952">
            <v>13901285.9</v>
          </cell>
          <cell r="P2952">
            <v>1</v>
          </cell>
          <cell r="R2952">
            <v>2017</v>
          </cell>
        </row>
        <row r="2953">
          <cell r="L2953">
            <v>552298.1</v>
          </cell>
          <cell r="P2953">
            <v>1</v>
          </cell>
          <cell r="R2953">
            <v>2017</v>
          </cell>
        </row>
        <row r="2954">
          <cell r="L2954">
            <v>762294.2</v>
          </cell>
          <cell r="P2954">
            <v>1</v>
          </cell>
          <cell r="R2954">
            <v>2017</v>
          </cell>
        </row>
        <row r="2955">
          <cell r="L2955">
            <v>30709.3</v>
          </cell>
          <cell r="P2955">
            <v>1</v>
          </cell>
          <cell r="R2955">
            <v>2017</v>
          </cell>
        </row>
        <row r="2956">
          <cell r="L2956">
            <v>3507753.3</v>
          </cell>
          <cell r="P2956">
            <v>1</v>
          </cell>
          <cell r="R2956">
            <v>2017</v>
          </cell>
        </row>
        <row r="2957">
          <cell r="L2957">
            <v>137714.4</v>
          </cell>
          <cell r="P2957">
            <v>1</v>
          </cell>
          <cell r="R2957">
            <v>2017</v>
          </cell>
        </row>
        <row r="2958">
          <cell r="L2958">
            <v>2630088</v>
          </cell>
          <cell r="P2958">
            <v>1</v>
          </cell>
          <cell r="R2958">
            <v>2017</v>
          </cell>
        </row>
        <row r="2959">
          <cell r="L2959">
            <v>107607.3</v>
          </cell>
          <cell r="P2959">
            <v>1</v>
          </cell>
          <cell r="R2959">
            <v>2017</v>
          </cell>
        </row>
        <row r="2960">
          <cell r="L2960">
            <v>1212</v>
          </cell>
          <cell r="P2960">
            <v>1</v>
          </cell>
          <cell r="R2960">
            <v>2017</v>
          </cell>
        </row>
        <row r="2961">
          <cell r="L2961">
            <v>47.3</v>
          </cell>
          <cell r="P2961">
            <v>1</v>
          </cell>
          <cell r="R2961">
            <v>2017</v>
          </cell>
        </row>
        <row r="2962">
          <cell r="L2962">
            <v>63583</v>
          </cell>
          <cell r="P2962">
            <v>1</v>
          </cell>
          <cell r="R2962">
            <v>2017</v>
          </cell>
        </row>
        <row r="2963">
          <cell r="L2963">
            <v>2589.8000000000002</v>
          </cell>
          <cell r="P2963">
            <v>1</v>
          </cell>
          <cell r="R2963">
            <v>2017</v>
          </cell>
        </row>
        <row r="2964">
          <cell r="L2964">
            <v>231466</v>
          </cell>
          <cell r="P2964">
            <v>1</v>
          </cell>
          <cell r="R2964">
            <v>2017</v>
          </cell>
        </row>
        <row r="2965">
          <cell r="L2965">
            <v>9465.1</v>
          </cell>
          <cell r="P2965">
            <v>1</v>
          </cell>
          <cell r="R2965">
            <v>2017</v>
          </cell>
        </row>
        <row r="2966">
          <cell r="L2966">
            <v>45813</v>
          </cell>
          <cell r="P2966">
            <v>1</v>
          </cell>
          <cell r="R2966">
            <v>2017</v>
          </cell>
        </row>
        <row r="2967">
          <cell r="L2967">
            <v>1866.1</v>
          </cell>
          <cell r="P2967">
            <v>1</v>
          </cell>
          <cell r="R2967">
            <v>2017</v>
          </cell>
        </row>
        <row r="2968">
          <cell r="L2968">
            <v>2518999</v>
          </cell>
          <cell r="P2968">
            <v>1</v>
          </cell>
          <cell r="R2968">
            <v>2017</v>
          </cell>
        </row>
        <row r="2969">
          <cell r="L2969">
            <v>102095.4</v>
          </cell>
          <cell r="P2969">
            <v>1</v>
          </cell>
          <cell r="R2969">
            <v>2017</v>
          </cell>
        </row>
        <row r="2970">
          <cell r="L2970">
            <v>710050.4</v>
          </cell>
          <cell r="P2970">
            <v>1</v>
          </cell>
          <cell r="R2970">
            <v>2017</v>
          </cell>
        </row>
        <row r="2971">
          <cell r="L2971">
            <v>28913.3</v>
          </cell>
          <cell r="P2971">
            <v>1</v>
          </cell>
          <cell r="R2971">
            <v>2017</v>
          </cell>
        </row>
        <row r="2972">
          <cell r="L2972">
            <v>770416.7</v>
          </cell>
          <cell r="P2972">
            <v>1</v>
          </cell>
          <cell r="R2972">
            <v>2017</v>
          </cell>
        </row>
        <row r="2973">
          <cell r="L2973">
            <v>30924.5</v>
          </cell>
          <cell r="P2973">
            <v>1</v>
          </cell>
          <cell r="R2973">
            <v>2017</v>
          </cell>
        </row>
        <row r="2974">
          <cell r="L2974">
            <v>60366.3</v>
          </cell>
          <cell r="P2974">
            <v>1</v>
          </cell>
          <cell r="R2974">
            <v>2017</v>
          </cell>
        </row>
        <row r="2975">
          <cell r="L2975">
            <v>2011.3</v>
          </cell>
          <cell r="P2975">
            <v>1</v>
          </cell>
          <cell r="R2975">
            <v>2017</v>
          </cell>
        </row>
        <row r="2976">
          <cell r="M2976" t="str">
            <v>x</v>
          </cell>
          <cell r="P2976">
            <v>1</v>
          </cell>
          <cell r="R2976">
            <v>2017</v>
          </cell>
        </row>
        <row r="2977">
          <cell r="M2977" t="str">
            <v>x</v>
          </cell>
          <cell r="P2977">
            <v>1</v>
          </cell>
          <cell r="R2977">
            <v>2017</v>
          </cell>
        </row>
        <row r="2978">
          <cell r="L2978">
            <v>219.6</v>
          </cell>
          <cell r="P2978">
            <v>1</v>
          </cell>
          <cell r="R2978">
            <v>2017</v>
          </cell>
        </row>
        <row r="2979">
          <cell r="L2979">
            <v>8.6</v>
          </cell>
          <cell r="P2979">
            <v>1</v>
          </cell>
          <cell r="R2979">
            <v>2017</v>
          </cell>
        </row>
        <row r="2980">
          <cell r="L2980">
            <v>137</v>
          </cell>
          <cell r="P2980">
            <v>1</v>
          </cell>
          <cell r="R2980">
            <v>2017</v>
          </cell>
        </row>
        <row r="2981">
          <cell r="L2981">
            <v>5.2</v>
          </cell>
          <cell r="P2981">
            <v>1</v>
          </cell>
          <cell r="R2981">
            <v>2017</v>
          </cell>
        </row>
        <row r="2982">
          <cell r="L2982">
            <v>23.6</v>
          </cell>
          <cell r="P2982">
            <v>1</v>
          </cell>
          <cell r="R2982">
            <v>2017</v>
          </cell>
        </row>
        <row r="2983">
          <cell r="L2983">
            <v>0.9</v>
          </cell>
          <cell r="P2983">
            <v>1</v>
          </cell>
          <cell r="R2983">
            <v>2017</v>
          </cell>
        </row>
        <row r="2984">
          <cell r="L2984">
            <v>59</v>
          </cell>
          <cell r="P2984">
            <v>1</v>
          </cell>
          <cell r="R2984">
            <v>2017</v>
          </cell>
        </row>
        <row r="2985">
          <cell r="L2985">
            <v>2.2000000000000002</v>
          </cell>
          <cell r="P2985">
            <v>1</v>
          </cell>
          <cell r="R2985">
            <v>2017</v>
          </cell>
        </row>
        <row r="2986">
          <cell r="M2986" t="str">
            <v>x</v>
          </cell>
          <cell r="P2986">
            <v>1</v>
          </cell>
          <cell r="R2986">
            <v>2017</v>
          </cell>
        </row>
        <row r="2987">
          <cell r="M2987" t="str">
            <v>x</v>
          </cell>
          <cell r="P2987">
            <v>1</v>
          </cell>
          <cell r="R2987">
            <v>2017</v>
          </cell>
        </row>
        <row r="2988">
          <cell r="L2988">
            <v>0</v>
          </cell>
          <cell r="P2988">
            <v>1</v>
          </cell>
          <cell r="R2988">
            <v>2017</v>
          </cell>
        </row>
        <row r="2989">
          <cell r="L2989">
            <v>0</v>
          </cell>
          <cell r="P2989">
            <v>1</v>
          </cell>
          <cell r="R2989">
            <v>2017</v>
          </cell>
        </row>
        <row r="2990">
          <cell r="L2990">
            <v>16365533.1</v>
          </cell>
          <cell r="P2990">
            <v>1</v>
          </cell>
          <cell r="R2990">
            <v>2017</v>
          </cell>
        </row>
        <row r="2991">
          <cell r="L2991">
            <v>641856.19999999995</v>
          </cell>
          <cell r="P2991">
            <v>1</v>
          </cell>
          <cell r="R2991">
            <v>2017</v>
          </cell>
        </row>
        <row r="2992">
          <cell r="L2992">
            <v>14283181.6</v>
          </cell>
          <cell r="P2992">
            <v>1</v>
          </cell>
          <cell r="R2992">
            <v>2017</v>
          </cell>
        </row>
        <row r="2993">
          <cell r="L2993">
            <v>576125.6</v>
          </cell>
          <cell r="P2993">
            <v>1</v>
          </cell>
          <cell r="R2993">
            <v>2017</v>
          </cell>
        </row>
        <row r="2994">
          <cell r="L2994">
            <v>1772822</v>
          </cell>
          <cell r="P2994">
            <v>1</v>
          </cell>
          <cell r="R2994">
            <v>2017</v>
          </cell>
        </row>
        <row r="2995">
          <cell r="L2995">
            <v>68333.3</v>
          </cell>
          <cell r="P2995">
            <v>1</v>
          </cell>
          <cell r="R2995">
            <v>2017</v>
          </cell>
        </row>
        <row r="2996">
          <cell r="L2996">
            <v>392282</v>
          </cell>
          <cell r="P2996">
            <v>1</v>
          </cell>
          <cell r="R2996">
            <v>2017</v>
          </cell>
        </row>
        <row r="2997">
          <cell r="L2997">
            <v>15317.9</v>
          </cell>
          <cell r="P2997">
            <v>1</v>
          </cell>
          <cell r="R2997">
            <v>2017</v>
          </cell>
        </row>
        <row r="2998">
          <cell r="L2998">
            <v>7207660.5999999996</v>
          </cell>
          <cell r="P2998">
            <v>1</v>
          </cell>
          <cell r="R2998">
            <v>2017</v>
          </cell>
        </row>
        <row r="2999">
          <cell r="L2999">
            <v>284685.90000000002</v>
          </cell>
          <cell r="P2999">
            <v>1</v>
          </cell>
          <cell r="R2999">
            <v>2017</v>
          </cell>
        </row>
        <row r="3000">
          <cell r="L3000">
            <v>485390</v>
          </cell>
          <cell r="P3000">
            <v>1</v>
          </cell>
          <cell r="R3000">
            <v>2017</v>
          </cell>
        </row>
        <row r="3001">
          <cell r="L3001">
            <v>18836.400000000001</v>
          </cell>
          <cell r="P3001">
            <v>1</v>
          </cell>
          <cell r="R3001">
            <v>2017</v>
          </cell>
        </row>
        <row r="3002">
          <cell r="L3002">
            <v>6938091</v>
          </cell>
          <cell r="P3002">
            <v>1</v>
          </cell>
          <cell r="R3002">
            <v>2017</v>
          </cell>
        </row>
        <row r="3003">
          <cell r="L3003">
            <v>274597.8</v>
          </cell>
          <cell r="P3003">
            <v>1</v>
          </cell>
          <cell r="R3003">
            <v>2017</v>
          </cell>
        </row>
        <row r="3004">
          <cell r="L3004">
            <v>21383001.800000001</v>
          </cell>
          <cell r="P3004">
            <v>1</v>
          </cell>
          <cell r="R3004">
            <v>2017</v>
          </cell>
        </row>
        <row r="3005">
          <cell r="L3005">
            <v>839412.6</v>
          </cell>
          <cell r="P3005">
            <v>1</v>
          </cell>
          <cell r="R3005">
            <v>2017</v>
          </cell>
        </row>
        <row r="3006">
          <cell r="L3006">
            <v>23206229.600000001</v>
          </cell>
          <cell r="P3006">
            <v>1</v>
          </cell>
          <cell r="R3006">
            <v>2017</v>
          </cell>
        </row>
        <row r="3007">
          <cell r="L3007">
            <v>910227.2</v>
          </cell>
          <cell r="P3007">
            <v>1</v>
          </cell>
          <cell r="R3007">
            <v>2017</v>
          </cell>
        </row>
        <row r="3008">
          <cell r="L3008">
            <v>1823227.8</v>
          </cell>
          <cell r="P3008">
            <v>1</v>
          </cell>
          <cell r="R3008">
            <v>2017</v>
          </cell>
        </row>
        <row r="3009">
          <cell r="L3009">
            <v>70814.600000000006</v>
          </cell>
          <cell r="P3009">
            <v>1</v>
          </cell>
          <cell r="R3009">
            <v>2017</v>
          </cell>
        </row>
        <row r="3010">
          <cell r="M3010" t="str">
            <v>x</v>
          </cell>
          <cell r="P3010">
            <v>1</v>
          </cell>
          <cell r="R3010">
            <v>2017</v>
          </cell>
        </row>
        <row r="3011">
          <cell r="M3011" t="str">
            <v>x</v>
          </cell>
          <cell r="P3011">
            <v>1</v>
          </cell>
          <cell r="R3011">
            <v>2017</v>
          </cell>
        </row>
        <row r="3012">
          <cell r="L3012">
            <v>104050.1</v>
          </cell>
          <cell r="P3012">
            <v>1</v>
          </cell>
          <cell r="R3012">
            <v>2017</v>
          </cell>
        </row>
        <row r="3013">
          <cell r="L3013">
            <v>4080.8</v>
          </cell>
          <cell r="P3013">
            <v>1</v>
          </cell>
          <cell r="R3013">
            <v>2017</v>
          </cell>
        </row>
        <row r="3014">
          <cell r="L3014">
            <v>90559</v>
          </cell>
          <cell r="P3014">
            <v>1</v>
          </cell>
          <cell r="R3014">
            <v>2017</v>
          </cell>
        </row>
        <row r="3015">
          <cell r="L3015">
            <v>3613.3</v>
          </cell>
          <cell r="P3015">
            <v>1</v>
          </cell>
          <cell r="R3015">
            <v>2017</v>
          </cell>
        </row>
        <row r="3016">
          <cell r="L3016">
            <v>92</v>
          </cell>
          <cell r="P3016">
            <v>1</v>
          </cell>
          <cell r="R3016">
            <v>2017</v>
          </cell>
        </row>
        <row r="3017">
          <cell r="L3017">
            <v>3.7</v>
          </cell>
          <cell r="P3017">
            <v>1</v>
          </cell>
          <cell r="R3017">
            <v>2017</v>
          </cell>
        </row>
        <row r="3018">
          <cell r="L3018">
            <v>55603</v>
          </cell>
          <cell r="P3018">
            <v>1</v>
          </cell>
          <cell r="R3018">
            <v>2017</v>
          </cell>
        </row>
        <row r="3019">
          <cell r="L3019">
            <v>2219</v>
          </cell>
          <cell r="P3019">
            <v>1</v>
          </cell>
          <cell r="R3019">
            <v>2017</v>
          </cell>
        </row>
        <row r="3020">
          <cell r="L3020">
            <v>6615</v>
          </cell>
          <cell r="P3020">
            <v>1</v>
          </cell>
          <cell r="R3020">
            <v>2017</v>
          </cell>
        </row>
        <row r="3021">
          <cell r="L3021">
            <v>264.8</v>
          </cell>
          <cell r="P3021">
            <v>1</v>
          </cell>
          <cell r="R3021">
            <v>2017</v>
          </cell>
        </row>
        <row r="3022">
          <cell r="L3022">
            <v>0</v>
          </cell>
          <cell r="P3022">
            <v>1</v>
          </cell>
          <cell r="R3022">
            <v>2017</v>
          </cell>
        </row>
        <row r="3023">
          <cell r="L3023">
            <v>0</v>
          </cell>
          <cell r="P3023">
            <v>1</v>
          </cell>
          <cell r="R3023">
            <v>2017</v>
          </cell>
        </row>
        <row r="3024">
          <cell r="L3024">
            <v>0</v>
          </cell>
          <cell r="P3024">
            <v>1</v>
          </cell>
          <cell r="R3024">
            <v>2017</v>
          </cell>
        </row>
        <row r="3025">
          <cell r="L3025">
            <v>0</v>
          </cell>
          <cell r="P3025">
            <v>1</v>
          </cell>
          <cell r="R3025">
            <v>2017</v>
          </cell>
        </row>
        <row r="3026">
          <cell r="L3026">
            <v>33872</v>
          </cell>
          <cell r="P3026">
            <v>1</v>
          </cell>
          <cell r="R3026">
            <v>2017</v>
          </cell>
        </row>
        <row r="3027">
          <cell r="L3027">
            <v>1351.5</v>
          </cell>
          <cell r="P3027">
            <v>1</v>
          </cell>
          <cell r="R3027">
            <v>2017</v>
          </cell>
        </row>
        <row r="3028">
          <cell r="L3028">
            <v>293</v>
          </cell>
          <cell r="P3028">
            <v>1</v>
          </cell>
          <cell r="R3028">
            <v>2017</v>
          </cell>
        </row>
        <row r="3029">
          <cell r="L3029">
            <v>11.7</v>
          </cell>
          <cell r="P3029">
            <v>1</v>
          </cell>
          <cell r="R3029">
            <v>2017</v>
          </cell>
        </row>
        <row r="3030">
          <cell r="L3030">
            <v>21984</v>
          </cell>
          <cell r="P3030">
            <v>1</v>
          </cell>
          <cell r="R3030">
            <v>2017</v>
          </cell>
        </row>
        <row r="3031">
          <cell r="L3031">
            <v>876.8</v>
          </cell>
          <cell r="P3031">
            <v>1</v>
          </cell>
          <cell r="R3031">
            <v>2017</v>
          </cell>
        </row>
        <row r="3032">
          <cell r="L3032">
            <v>1493</v>
          </cell>
          <cell r="P3032">
            <v>1</v>
          </cell>
          <cell r="R3032">
            <v>2017</v>
          </cell>
        </row>
        <row r="3033">
          <cell r="L3033">
            <v>59.4</v>
          </cell>
          <cell r="P3033">
            <v>1</v>
          </cell>
          <cell r="R3033">
            <v>2017</v>
          </cell>
        </row>
        <row r="3034">
          <cell r="L3034">
            <v>9181</v>
          </cell>
          <cell r="P3034">
            <v>1</v>
          </cell>
          <cell r="R3034">
            <v>2017</v>
          </cell>
        </row>
        <row r="3035">
          <cell r="L3035">
            <v>345.4</v>
          </cell>
          <cell r="P3035">
            <v>1</v>
          </cell>
          <cell r="R3035">
            <v>2017</v>
          </cell>
        </row>
        <row r="3036">
          <cell r="L3036">
            <v>7051</v>
          </cell>
          <cell r="P3036">
            <v>1</v>
          </cell>
          <cell r="R3036">
            <v>2017</v>
          </cell>
        </row>
        <row r="3037">
          <cell r="L3037">
            <v>276.5</v>
          </cell>
          <cell r="P3037">
            <v>1</v>
          </cell>
          <cell r="R3037">
            <v>2017</v>
          </cell>
        </row>
        <row r="3038">
          <cell r="L3038">
            <v>7287</v>
          </cell>
          <cell r="P3038">
            <v>1</v>
          </cell>
          <cell r="R3038">
            <v>2017</v>
          </cell>
        </row>
        <row r="3039">
          <cell r="L3039">
            <v>276.5</v>
          </cell>
          <cell r="P3039">
            <v>1</v>
          </cell>
          <cell r="R3039">
            <v>2017</v>
          </cell>
        </row>
        <row r="3040">
          <cell r="L3040">
            <v>18961</v>
          </cell>
          <cell r="P3040">
            <v>1</v>
          </cell>
          <cell r="R3040">
            <v>2017</v>
          </cell>
        </row>
        <row r="3041">
          <cell r="L3041">
            <v>718.8</v>
          </cell>
          <cell r="P3041">
            <v>1</v>
          </cell>
          <cell r="R3041">
            <v>2017</v>
          </cell>
        </row>
        <row r="3042">
          <cell r="L3042">
            <v>217802</v>
          </cell>
          <cell r="P3042">
            <v>1</v>
          </cell>
          <cell r="R3042">
            <v>2017</v>
          </cell>
        </row>
        <row r="3043">
          <cell r="L3043">
            <v>8253.4</v>
          </cell>
          <cell r="P3043">
            <v>1</v>
          </cell>
          <cell r="R3043">
            <v>2017</v>
          </cell>
        </row>
        <row r="3044">
          <cell r="L3044">
            <v>84236</v>
          </cell>
          <cell r="P3044">
            <v>1</v>
          </cell>
          <cell r="R3044">
            <v>2017</v>
          </cell>
        </row>
        <row r="3045">
          <cell r="L3045">
            <v>3192.2</v>
          </cell>
          <cell r="P3045">
            <v>1</v>
          </cell>
          <cell r="R3045">
            <v>2017</v>
          </cell>
        </row>
        <row r="3046">
          <cell r="L3046">
            <v>165671</v>
          </cell>
          <cell r="P3046">
            <v>1</v>
          </cell>
          <cell r="R3046">
            <v>2017</v>
          </cell>
        </row>
        <row r="3047">
          <cell r="L3047">
            <v>6290.2</v>
          </cell>
          <cell r="P3047">
            <v>1</v>
          </cell>
          <cell r="R3047">
            <v>2017</v>
          </cell>
        </row>
        <row r="3048">
          <cell r="L3048">
            <v>363737.8</v>
          </cell>
          <cell r="P3048">
            <v>1</v>
          </cell>
          <cell r="R3048">
            <v>2017</v>
          </cell>
        </row>
        <row r="3049">
          <cell r="L3049">
            <v>13876.6</v>
          </cell>
          <cell r="P3049">
            <v>1</v>
          </cell>
          <cell r="R3049">
            <v>2017</v>
          </cell>
        </row>
        <row r="3050">
          <cell r="L3050">
            <v>384775.7</v>
          </cell>
          <cell r="P3050">
            <v>1</v>
          </cell>
          <cell r="R3050">
            <v>2017</v>
          </cell>
        </row>
        <row r="3051">
          <cell r="L3051">
            <v>14679.2</v>
          </cell>
          <cell r="P3051">
            <v>1</v>
          </cell>
          <cell r="R3051">
            <v>2017</v>
          </cell>
        </row>
        <row r="3052">
          <cell r="L3052">
            <v>21038</v>
          </cell>
          <cell r="P3052">
            <v>1</v>
          </cell>
          <cell r="R3052">
            <v>2017</v>
          </cell>
        </row>
        <row r="3053">
          <cell r="L3053">
            <v>802.6</v>
          </cell>
          <cell r="P3053">
            <v>1</v>
          </cell>
          <cell r="R3053">
            <v>2017</v>
          </cell>
        </row>
        <row r="3054">
          <cell r="L3054">
            <v>6165.2</v>
          </cell>
          <cell r="P3054">
            <v>1</v>
          </cell>
          <cell r="R3054">
            <v>2017</v>
          </cell>
        </row>
        <row r="3055">
          <cell r="L3055">
            <v>241.8</v>
          </cell>
          <cell r="P3055">
            <v>1</v>
          </cell>
          <cell r="R3055">
            <v>2017</v>
          </cell>
        </row>
        <row r="3056">
          <cell r="L3056">
            <v>6255</v>
          </cell>
          <cell r="P3056">
            <v>1</v>
          </cell>
          <cell r="R3056">
            <v>2017</v>
          </cell>
        </row>
        <row r="3057">
          <cell r="L3057">
            <v>241.8</v>
          </cell>
          <cell r="P3057">
            <v>1</v>
          </cell>
          <cell r="R3057">
            <v>2017</v>
          </cell>
        </row>
        <row r="3058">
          <cell r="L3058">
            <v>1724573</v>
          </cell>
          <cell r="P3058">
            <v>1</v>
          </cell>
          <cell r="R3058">
            <v>2017</v>
          </cell>
        </row>
        <row r="3059">
          <cell r="L3059">
            <v>66421.399999999994</v>
          </cell>
          <cell r="P3059">
            <v>1</v>
          </cell>
          <cell r="R3059">
            <v>2017</v>
          </cell>
        </row>
        <row r="3060">
          <cell r="L3060">
            <v>193506</v>
          </cell>
          <cell r="P3060">
            <v>1</v>
          </cell>
          <cell r="R3060">
            <v>2017</v>
          </cell>
        </row>
        <row r="3061">
          <cell r="L3061">
            <v>7484.5</v>
          </cell>
          <cell r="P3061">
            <v>1</v>
          </cell>
          <cell r="R3061">
            <v>2017</v>
          </cell>
        </row>
        <row r="3062">
          <cell r="L3062">
            <v>724195</v>
          </cell>
          <cell r="P3062">
            <v>1</v>
          </cell>
          <cell r="R3062">
            <v>2017</v>
          </cell>
        </row>
        <row r="3063">
          <cell r="L3063">
            <v>28007.3</v>
          </cell>
          <cell r="P3063">
            <v>1</v>
          </cell>
          <cell r="R3063">
            <v>2017</v>
          </cell>
        </row>
        <row r="3064">
          <cell r="L3064">
            <v>221793</v>
          </cell>
          <cell r="P3064">
            <v>1</v>
          </cell>
          <cell r="R3064">
            <v>2017</v>
          </cell>
        </row>
        <row r="3065">
          <cell r="L3065">
            <v>8578.2000000000007</v>
          </cell>
          <cell r="P3065">
            <v>1</v>
          </cell>
          <cell r="R3065">
            <v>2017</v>
          </cell>
        </row>
        <row r="3066">
          <cell r="L3066">
            <v>150781</v>
          </cell>
          <cell r="P3066">
            <v>1</v>
          </cell>
          <cell r="R3066">
            <v>2017</v>
          </cell>
        </row>
        <row r="3067">
          <cell r="L3067">
            <v>5746.3</v>
          </cell>
          <cell r="P3067">
            <v>1</v>
          </cell>
          <cell r="R3067">
            <v>2017</v>
          </cell>
        </row>
        <row r="3068">
          <cell r="L3068">
            <v>5788104.7000000002</v>
          </cell>
          <cell r="P3068">
            <v>1</v>
          </cell>
          <cell r="R3068">
            <v>2017</v>
          </cell>
        </row>
        <row r="3069">
          <cell r="L3069">
            <v>220483.4</v>
          </cell>
          <cell r="P3069">
            <v>1</v>
          </cell>
          <cell r="R3069">
            <v>2017</v>
          </cell>
        </row>
        <row r="3070">
          <cell r="L3070">
            <v>6563437.2000000002</v>
          </cell>
          <cell r="P3070">
            <v>1</v>
          </cell>
          <cell r="R3070">
            <v>2017</v>
          </cell>
        </row>
        <row r="3071">
          <cell r="L3071">
            <v>250214.6</v>
          </cell>
          <cell r="P3071">
            <v>1</v>
          </cell>
          <cell r="R3071">
            <v>2017</v>
          </cell>
        </row>
        <row r="3072">
          <cell r="L3072">
            <v>775332.5</v>
          </cell>
          <cell r="P3072">
            <v>1</v>
          </cell>
          <cell r="R3072">
            <v>2017</v>
          </cell>
        </row>
        <row r="3073">
          <cell r="L3073">
            <v>29731.3</v>
          </cell>
          <cell r="P3073">
            <v>1</v>
          </cell>
          <cell r="R3073">
            <v>2017</v>
          </cell>
        </row>
        <row r="3074">
          <cell r="L3074">
            <v>189</v>
          </cell>
          <cell r="P3074">
            <v>1</v>
          </cell>
          <cell r="R3074">
            <v>2017</v>
          </cell>
        </row>
        <row r="3075">
          <cell r="L3075">
            <v>7.2</v>
          </cell>
          <cell r="P3075">
            <v>1</v>
          </cell>
          <cell r="R3075">
            <v>2017</v>
          </cell>
        </row>
        <row r="3076">
          <cell r="L3076">
            <v>8015</v>
          </cell>
          <cell r="P3076">
            <v>1</v>
          </cell>
          <cell r="R3076">
            <v>2017</v>
          </cell>
        </row>
        <row r="3077">
          <cell r="L3077">
            <v>304.3</v>
          </cell>
          <cell r="P3077">
            <v>1</v>
          </cell>
          <cell r="R3077">
            <v>2017</v>
          </cell>
        </row>
        <row r="3078">
          <cell r="L3078">
            <v>29682</v>
          </cell>
          <cell r="P3078">
            <v>1</v>
          </cell>
          <cell r="R3078">
            <v>2017</v>
          </cell>
        </row>
        <row r="3079">
          <cell r="L3079">
            <v>1127</v>
          </cell>
          <cell r="P3079">
            <v>1</v>
          </cell>
          <cell r="R3079">
            <v>2017</v>
          </cell>
        </row>
        <row r="3080">
          <cell r="L3080">
            <v>17545</v>
          </cell>
          <cell r="P3080">
            <v>1</v>
          </cell>
          <cell r="R3080">
            <v>2017</v>
          </cell>
        </row>
        <row r="3081">
          <cell r="L3081">
            <v>666.2</v>
          </cell>
          <cell r="P3081">
            <v>1</v>
          </cell>
          <cell r="R3081">
            <v>2017</v>
          </cell>
        </row>
        <row r="3082">
          <cell r="L3082">
            <v>1258910</v>
          </cell>
          <cell r="P3082">
            <v>1</v>
          </cell>
          <cell r="R3082">
            <v>2017</v>
          </cell>
        </row>
        <row r="3083">
          <cell r="L3083">
            <v>47963.5</v>
          </cell>
          <cell r="P3083">
            <v>1</v>
          </cell>
          <cell r="R3083">
            <v>2017</v>
          </cell>
        </row>
        <row r="3084">
          <cell r="L3084">
            <v>453165</v>
          </cell>
          <cell r="P3084">
            <v>1</v>
          </cell>
          <cell r="R3084">
            <v>2017</v>
          </cell>
        </row>
        <row r="3085">
          <cell r="L3085">
            <v>17773.099999999999</v>
          </cell>
          <cell r="P3085">
            <v>1</v>
          </cell>
          <cell r="R3085">
            <v>2017</v>
          </cell>
        </row>
        <row r="3086">
          <cell r="L3086">
            <v>232173</v>
          </cell>
          <cell r="P3086">
            <v>1</v>
          </cell>
          <cell r="R3086">
            <v>2017</v>
          </cell>
        </row>
        <row r="3087">
          <cell r="L3087">
            <v>8878.2999999999993</v>
          </cell>
          <cell r="P3087">
            <v>1</v>
          </cell>
          <cell r="R3087">
            <v>2017</v>
          </cell>
        </row>
        <row r="3088">
          <cell r="L3088">
            <v>0</v>
          </cell>
          <cell r="P3088">
            <v>1</v>
          </cell>
          <cell r="R3088">
            <v>2017</v>
          </cell>
        </row>
        <row r="3089">
          <cell r="L3089">
            <v>0</v>
          </cell>
          <cell r="P3089">
            <v>1</v>
          </cell>
          <cell r="R3089">
            <v>2017</v>
          </cell>
        </row>
        <row r="3090">
          <cell r="L3090">
            <v>14672</v>
          </cell>
          <cell r="P3090">
            <v>1</v>
          </cell>
          <cell r="R3090">
            <v>2017</v>
          </cell>
        </row>
        <row r="3091">
          <cell r="L3091">
            <v>569.6</v>
          </cell>
          <cell r="P3091">
            <v>1</v>
          </cell>
          <cell r="R3091">
            <v>2017</v>
          </cell>
        </row>
        <row r="3092">
          <cell r="L3092">
            <v>547184</v>
          </cell>
          <cell r="P3092">
            <v>1</v>
          </cell>
          <cell r="R3092">
            <v>2017</v>
          </cell>
        </row>
        <row r="3093">
          <cell r="L3093">
            <v>20925.099999999999</v>
          </cell>
          <cell r="P3093">
            <v>1</v>
          </cell>
          <cell r="R3093">
            <v>2017</v>
          </cell>
        </row>
        <row r="3094">
          <cell r="L3094">
            <v>14922</v>
          </cell>
          <cell r="P3094">
            <v>1</v>
          </cell>
          <cell r="R3094">
            <v>2017</v>
          </cell>
        </row>
        <row r="3095">
          <cell r="L3095">
            <v>579.29999999999995</v>
          </cell>
          <cell r="P3095">
            <v>1</v>
          </cell>
          <cell r="R3095">
            <v>2017</v>
          </cell>
        </row>
        <row r="3096">
          <cell r="L3096">
            <v>2500025</v>
          </cell>
          <cell r="P3096">
            <v>1</v>
          </cell>
          <cell r="R3096">
            <v>2017</v>
          </cell>
        </row>
        <row r="3097">
          <cell r="L3097">
            <v>100993.4</v>
          </cell>
          <cell r="P3097">
            <v>1</v>
          </cell>
          <cell r="R3097">
            <v>2017</v>
          </cell>
        </row>
        <row r="3098">
          <cell r="L3098">
            <v>559456.69999999995</v>
          </cell>
          <cell r="P3098">
            <v>1</v>
          </cell>
          <cell r="R3098">
            <v>2017</v>
          </cell>
        </row>
        <row r="3099">
          <cell r="L3099">
            <v>21830</v>
          </cell>
          <cell r="P3099">
            <v>1</v>
          </cell>
          <cell r="R3099">
            <v>2017</v>
          </cell>
        </row>
        <row r="3100">
          <cell r="L3100">
            <v>642081</v>
          </cell>
          <cell r="P3100">
            <v>1</v>
          </cell>
          <cell r="R3100">
            <v>2017</v>
          </cell>
        </row>
        <row r="3101">
          <cell r="L3101">
            <v>25054</v>
          </cell>
          <cell r="P3101">
            <v>1</v>
          </cell>
          <cell r="R3101">
            <v>2017</v>
          </cell>
        </row>
        <row r="3102">
          <cell r="L3102">
            <v>82624.3</v>
          </cell>
          <cell r="P3102">
            <v>1</v>
          </cell>
          <cell r="R3102">
            <v>2017</v>
          </cell>
        </row>
        <row r="3103">
          <cell r="L3103">
            <v>3224</v>
          </cell>
          <cell r="P3103">
            <v>1</v>
          </cell>
          <cell r="R3103">
            <v>2017</v>
          </cell>
        </row>
        <row r="3104">
          <cell r="L3104">
            <v>11376549.199999999</v>
          </cell>
          <cell r="P3104">
            <v>1</v>
          </cell>
          <cell r="R3104">
            <v>2017</v>
          </cell>
        </row>
        <row r="3105">
          <cell r="L3105">
            <v>446188.3</v>
          </cell>
          <cell r="P3105">
            <v>1</v>
          </cell>
          <cell r="R3105">
            <v>2017</v>
          </cell>
        </row>
        <row r="3106">
          <cell r="L3106">
            <v>10998374</v>
          </cell>
          <cell r="P3106">
            <v>1</v>
          </cell>
          <cell r="R3106">
            <v>2017</v>
          </cell>
        </row>
        <row r="3107">
          <cell r="L3107">
            <v>442172.1</v>
          </cell>
          <cell r="P3107">
            <v>1</v>
          </cell>
          <cell r="R3107">
            <v>2017</v>
          </cell>
        </row>
        <row r="3108">
          <cell r="L3108">
            <v>103758</v>
          </cell>
          <cell r="P3108">
            <v>1</v>
          </cell>
          <cell r="R3108">
            <v>2017</v>
          </cell>
        </row>
        <row r="3109">
          <cell r="L3109">
            <v>4056.3</v>
          </cell>
          <cell r="P3109">
            <v>1</v>
          </cell>
          <cell r="R3109">
            <v>2017</v>
          </cell>
        </row>
        <row r="3110">
          <cell r="L3110">
            <v>5258298</v>
          </cell>
          <cell r="P3110">
            <v>1</v>
          </cell>
          <cell r="R3110">
            <v>2017</v>
          </cell>
        </row>
        <row r="3111">
          <cell r="L3111">
            <v>208749.6</v>
          </cell>
          <cell r="P3111">
            <v>1</v>
          </cell>
          <cell r="R3111">
            <v>2017</v>
          </cell>
        </row>
        <row r="3112">
          <cell r="L3112">
            <v>97221</v>
          </cell>
          <cell r="P3112">
            <v>1</v>
          </cell>
          <cell r="R3112">
            <v>2017</v>
          </cell>
        </row>
        <row r="3113">
          <cell r="L3113">
            <v>3794.7</v>
          </cell>
          <cell r="P3113">
            <v>1</v>
          </cell>
          <cell r="R3113">
            <v>2017</v>
          </cell>
        </row>
        <row r="3114">
          <cell r="L3114">
            <v>93074</v>
          </cell>
          <cell r="P3114">
            <v>1</v>
          </cell>
          <cell r="R3114">
            <v>2017</v>
          </cell>
        </row>
        <row r="3115">
          <cell r="L3115">
            <v>3734.1</v>
          </cell>
          <cell r="P3115">
            <v>1</v>
          </cell>
          <cell r="R3115">
            <v>2017</v>
          </cell>
        </row>
        <row r="3116">
          <cell r="L3116">
            <v>13901285.9</v>
          </cell>
          <cell r="P3116">
            <v>1</v>
          </cell>
          <cell r="R3116">
            <v>2017</v>
          </cell>
        </row>
        <row r="3117">
          <cell r="L3117">
            <v>552298.1</v>
          </cell>
          <cell r="P3117">
            <v>1</v>
          </cell>
          <cell r="R3117">
            <v>2017</v>
          </cell>
        </row>
        <row r="3118">
          <cell r="L3118">
            <v>14622872.300000001</v>
          </cell>
          <cell r="P3118">
            <v>1</v>
          </cell>
          <cell r="R3118">
            <v>2017</v>
          </cell>
        </row>
        <row r="3119">
          <cell r="L3119">
            <v>580934.19999999995</v>
          </cell>
          <cell r="P3119">
            <v>1</v>
          </cell>
          <cell r="R3119">
            <v>2017</v>
          </cell>
        </row>
        <row r="3120">
          <cell r="L3120">
            <v>721586.4</v>
          </cell>
          <cell r="P3120">
            <v>1</v>
          </cell>
          <cell r="R3120">
            <v>2017</v>
          </cell>
        </row>
        <row r="3121">
          <cell r="L3121">
            <v>28636.1</v>
          </cell>
          <cell r="P3121">
            <v>1</v>
          </cell>
          <cell r="R3121">
            <v>2017</v>
          </cell>
        </row>
        <row r="3122">
          <cell r="L3122">
            <v>3895834.7</v>
          </cell>
          <cell r="P3122">
            <v>1</v>
          </cell>
          <cell r="R3122">
            <v>2017</v>
          </cell>
        </row>
        <row r="3123">
          <cell r="L3123">
            <v>152794.6</v>
          </cell>
          <cell r="P3123">
            <v>1</v>
          </cell>
          <cell r="R3123">
            <v>2017</v>
          </cell>
        </row>
        <row r="3124">
          <cell r="L3124">
            <v>2948354</v>
          </cell>
          <cell r="P3124">
            <v>1</v>
          </cell>
          <cell r="R3124">
            <v>2017</v>
          </cell>
        </row>
        <row r="3125">
          <cell r="L3125">
            <v>120936.5</v>
          </cell>
          <cell r="P3125">
            <v>1</v>
          </cell>
          <cell r="R3125">
            <v>2017</v>
          </cell>
        </row>
        <row r="3126">
          <cell r="L3126">
            <v>14188</v>
          </cell>
          <cell r="P3126">
            <v>1</v>
          </cell>
          <cell r="R3126">
            <v>2017</v>
          </cell>
        </row>
        <row r="3127">
          <cell r="L3127">
            <v>553.20000000000005</v>
          </cell>
          <cell r="P3127">
            <v>1</v>
          </cell>
          <cell r="R3127">
            <v>2017</v>
          </cell>
        </row>
        <row r="3128">
          <cell r="L3128">
            <v>52901</v>
          </cell>
          <cell r="P3128">
            <v>1</v>
          </cell>
          <cell r="R3128">
            <v>2017</v>
          </cell>
        </row>
        <row r="3129">
          <cell r="L3129">
            <v>2165.8000000000002</v>
          </cell>
          <cell r="P3129">
            <v>1</v>
          </cell>
          <cell r="R3129">
            <v>2017</v>
          </cell>
        </row>
        <row r="3130">
          <cell r="L3130">
            <v>352853</v>
          </cell>
          <cell r="P3130">
            <v>1</v>
          </cell>
          <cell r="R3130">
            <v>2017</v>
          </cell>
        </row>
        <row r="3131">
          <cell r="L3131">
            <v>14525.3</v>
          </cell>
          <cell r="P3131">
            <v>1</v>
          </cell>
          <cell r="R3131">
            <v>2017</v>
          </cell>
        </row>
        <row r="3132">
          <cell r="L3132">
            <v>41529</v>
          </cell>
          <cell r="P3132">
            <v>1</v>
          </cell>
          <cell r="R3132">
            <v>2017</v>
          </cell>
        </row>
        <row r="3133">
          <cell r="L3133">
            <v>1700.2</v>
          </cell>
          <cell r="P3133">
            <v>1</v>
          </cell>
          <cell r="R3133">
            <v>2017</v>
          </cell>
        </row>
        <row r="3134">
          <cell r="L3134">
            <v>2760449</v>
          </cell>
          <cell r="P3134">
            <v>1</v>
          </cell>
          <cell r="R3134">
            <v>2017</v>
          </cell>
        </row>
        <row r="3135">
          <cell r="L3135">
            <v>109524.8</v>
          </cell>
          <cell r="P3135">
            <v>1</v>
          </cell>
          <cell r="R3135">
            <v>2017</v>
          </cell>
        </row>
        <row r="3136">
          <cell r="L3136">
            <v>770416.7</v>
          </cell>
          <cell r="P3136">
            <v>1</v>
          </cell>
          <cell r="R3136">
            <v>2017</v>
          </cell>
        </row>
        <row r="3137">
          <cell r="L3137">
            <v>30924.5</v>
          </cell>
          <cell r="P3137">
            <v>1</v>
          </cell>
          <cell r="R3137">
            <v>2017</v>
          </cell>
        </row>
        <row r="3138">
          <cell r="L3138">
            <v>993063.3</v>
          </cell>
          <cell r="P3138">
            <v>1</v>
          </cell>
          <cell r="R3138">
            <v>2017</v>
          </cell>
        </row>
        <row r="3139">
          <cell r="L3139">
            <v>39345.199999999997</v>
          </cell>
          <cell r="P3139">
            <v>1</v>
          </cell>
          <cell r="R3139">
            <v>2017</v>
          </cell>
        </row>
        <row r="3140">
          <cell r="L3140">
            <v>222646.7</v>
          </cell>
          <cell r="P3140">
            <v>1</v>
          </cell>
          <cell r="R3140">
            <v>2017</v>
          </cell>
        </row>
        <row r="3141">
          <cell r="L3141">
            <v>8420.6</v>
          </cell>
          <cell r="P3141">
            <v>1</v>
          </cell>
          <cell r="R3141">
            <v>2017</v>
          </cell>
        </row>
        <row r="3142">
          <cell r="M3142" t="str">
            <v>x</v>
          </cell>
          <cell r="P3142">
            <v>1</v>
          </cell>
          <cell r="R3142">
            <v>2017</v>
          </cell>
        </row>
        <row r="3143">
          <cell r="M3143" t="str">
            <v>x</v>
          </cell>
          <cell r="P3143">
            <v>1</v>
          </cell>
          <cell r="R3143">
            <v>2017</v>
          </cell>
        </row>
        <row r="3144">
          <cell r="L3144">
            <v>179.6</v>
          </cell>
          <cell r="P3144">
            <v>1</v>
          </cell>
          <cell r="R3144">
            <v>2017</v>
          </cell>
        </row>
        <row r="3145">
          <cell r="L3145">
            <v>7</v>
          </cell>
          <cell r="P3145">
            <v>1</v>
          </cell>
          <cell r="R3145">
            <v>2017</v>
          </cell>
        </row>
        <row r="3146">
          <cell r="L3146">
            <v>84</v>
          </cell>
          <cell r="P3146">
            <v>1</v>
          </cell>
          <cell r="R3146">
            <v>2017</v>
          </cell>
        </row>
        <row r="3147">
          <cell r="L3147">
            <v>3.2</v>
          </cell>
          <cell r="P3147">
            <v>1</v>
          </cell>
          <cell r="R3147">
            <v>2017</v>
          </cell>
        </row>
        <row r="3148">
          <cell r="L3148">
            <v>59.6</v>
          </cell>
          <cell r="P3148">
            <v>1</v>
          </cell>
          <cell r="R3148">
            <v>2017</v>
          </cell>
        </row>
        <row r="3149">
          <cell r="L3149">
            <v>2.2999999999999998</v>
          </cell>
          <cell r="P3149">
            <v>1</v>
          </cell>
          <cell r="R3149">
            <v>2017</v>
          </cell>
        </row>
        <row r="3150">
          <cell r="L3150">
            <v>36</v>
          </cell>
          <cell r="P3150">
            <v>1</v>
          </cell>
          <cell r="R3150">
            <v>2017</v>
          </cell>
        </row>
        <row r="3151">
          <cell r="L3151">
            <v>1.4</v>
          </cell>
          <cell r="P3151">
            <v>1</v>
          </cell>
          <cell r="R3151">
            <v>2017</v>
          </cell>
        </row>
        <row r="3152">
          <cell r="M3152" t="str">
            <v>x</v>
          </cell>
          <cell r="P3152">
            <v>1</v>
          </cell>
          <cell r="R3152">
            <v>2017</v>
          </cell>
        </row>
        <row r="3153">
          <cell r="M3153" t="str">
            <v>x</v>
          </cell>
          <cell r="P3153">
            <v>1</v>
          </cell>
          <cell r="R3153">
            <v>2017</v>
          </cell>
        </row>
        <row r="3154">
          <cell r="L3154">
            <v>0</v>
          </cell>
          <cell r="P3154">
            <v>1</v>
          </cell>
          <cell r="R3154">
            <v>2017</v>
          </cell>
        </row>
        <row r="3155">
          <cell r="L3155">
            <v>0</v>
          </cell>
          <cell r="P3155">
            <v>1</v>
          </cell>
          <cell r="R3155">
            <v>2017</v>
          </cell>
        </row>
        <row r="3156">
          <cell r="L3156">
            <v>16030197.6</v>
          </cell>
          <cell r="P3156">
            <v>1</v>
          </cell>
          <cell r="R3156">
            <v>2017</v>
          </cell>
        </row>
        <row r="3157">
          <cell r="L3157">
            <v>630307.4</v>
          </cell>
          <cell r="P3157">
            <v>1</v>
          </cell>
          <cell r="R3157">
            <v>2017</v>
          </cell>
        </row>
        <row r="3158">
          <cell r="L3158">
            <v>14138683.199999999</v>
          </cell>
          <cell r="P3158">
            <v>1</v>
          </cell>
          <cell r="R3158">
            <v>2017</v>
          </cell>
        </row>
        <row r="3159">
          <cell r="L3159">
            <v>570624.30000000005</v>
          </cell>
          <cell r="P3159">
            <v>1</v>
          </cell>
          <cell r="R3159">
            <v>2017</v>
          </cell>
        </row>
        <row r="3160">
          <cell r="L3160">
            <v>1985766</v>
          </cell>
          <cell r="P3160">
            <v>1</v>
          </cell>
          <cell r="R3160">
            <v>2017</v>
          </cell>
        </row>
        <row r="3161">
          <cell r="L3161">
            <v>76486.899999999994</v>
          </cell>
          <cell r="P3161">
            <v>1</v>
          </cell>
          <cell r="R3161">
            <v>2017</v>
          </cell>
        </row>
        <row r="3162">
          <cell r="L3162">
            <v>368134</v>
          </cell>
          <cell r="P3162">
            <v>1</v>
          </cell>
          <cell r="R3162">
            <v>2017</v>
          </cell>
        </row>
        <row r="3163">
          <cell r="L3163">
            <v>14315.1</v>
          </cell>
          <cell r="P3163">
            <v>1</v>
          </cell>
          <cell r="R3163">
            <v>2017</v>
          </cell>
        </row>
        <row r="3164">
          <cell r="L3164">
            <v>7340035.2000000002</v>
          </cell>
          <cell r="P3164">
            <v>1</v>
          </cell>
          <cell r="R3164">
            <v>2017</v>
          </cell>
        </row>
        <row r="3165">
          <cell r="L3165">
            <v>290250.3</v>
          </cell>
          <cell r="P3165">
            <v>1</v>
          </cell>
          <cell r="R3165">
            <v>2017</v>
          </cell>
        </row>
        <row r="3166">
          <cell r="L3166">
            <v>467955</v>
          </cell>
          <cell r="P3166">
            <v>1</v>
          </cell>
          <cell r="R3166">
            <v>2017</v>
          </cell>
        </row>
        <row r="3167">
          <cell r="L3167">
            <v>18081.2</v>
          </cell>
          <cell r="P3167">
            <v>1</v>
          </cell>
          <cell r="R3167">
            <v>2017</v>
          </cell>
        </row>
        <row r="3168">
          <cell r="L3168">
            <v>6827816</v>
          </cell>
          <cell r="P3168">
            <v>1</v>
          </cell>
          <cell r="R3168">
            <v>2017</v>
          </cell>
        </row>
        <row r="3169">
          <cell r="L3169">
            <v>270869.90000000002</v>
          </cell>
          <cell r="P3169">
            <v>1</v>
          </cell>
          <cell r="R3169">
            <v>2017</v>
          </cell>
        </row>
        <row r="3170">
          <cell r="L3170">
            <v>23206229.600000001</v>
          </cell>
          <cell r="P3170">
            <v>1</v>
          </cell>
          <cell r="R3170">
            <v>2017</v>
          </cell>
        </row>
        <row r="3171">
          <cell r="L3171">
            <v>910227.2</v>
          </cell>
          <cell r="P3171">
            <v>1</v>
          </cell>
          <cell r="R3171">
            <v>2017</v>
          </cell>
        </row>
        <row r="3172">
          <cell r="L3172">
            <v>24877850.100000001</v>
          </cell>
          <cell r="P3172">
            <v>1</v>
          </cell>
          <cell r="R3172">
            <v>2017</v>
          </cell>
        </row>
        <row r="3173">
          <cell r="L3173">
            <v>975493.6</v>
          </cell>
          <cell r="P3173">
            <v>1</v>
          </cell>
          <cell r="R3173">
            <v>2017</v>
          </cell>
        </row>
        <row r="3174">
          <cell r="L3174">
            <v>1671620.6</v>
          </cell>
          <cell r="P3174">
            <v>1</v>
          </cell>
          <cell r="R3174">
            <v>2017</v>
          </cell>
        </row>
        <row r="3175">
          <cell r="L3175">
            <v>65266.400000000001</v>
          </cell>
          <cell r="P3175">
            <v>1</v>
          </cell>
          <cell r="R3175">
            <v>2017</v>
          </cell>
        </row>
        <row r="3176">
          <cell r="M3176" t="str">
            <v>x</v>
          </cell>
          <cell r="P3176">
            <v>1</v>
          </cell>
          <cell r="R3176">
            <v>2017</v>
          </cell>
        </row>
        <row r="3177">
          <cell r="M3177" t="str">
            <v>x</v>
          </cell>
          <cell r="P3177">
            <v>1</v>
          </cell>
          <cell r="R3177">
            <v>2017</v>
          </cell>
        </row>
        <row r="3178">
          <cell r="L3178">
            <v>57944.6</v>
          </cell>
          <cell r="P3178">
            <v>1</v>
          </cell>
          <cell r="R3178">
            <v>2017</v>
          </cell>
        </row>
        <row r="3179">
          <cell r="L3179">
            <v>2278.4</v>
          </cell>
          <cell r="P3179">
            <v>1</v>
          </cell>
          <cell r="R3179">
            <v>2017</v>
          </cell>
        </row>
        <row r="3180">
          <cell r="L3180">
            <v>50316</v>
          </cell>
          <cell r="P3180">
            <v>1</v>
          </cell>
          <cell r="R3180">
            <v>2017</v>
          </cell>
        </row>
        <row r="3181">
          <cell r="L3181">
            <v>2002.1</v>
          </cell>
          <cell r="P3181">
            <v>1</v>
          </cell>
          <cell r="R3181">
            <v>2017</v>
          </cell>
        </row>
        <row r="3182">
          <cell r="L3182">
            <v>83</v>
          </cell>
          <cell r="P3182">
            <v>1</v>
          </cell>
          <cell r="R3182">
            <v>2017</v>
          </cell>
        </row>
        <row r="3183">
          <cell r="L3183">
            <v>3.3</v>
          </cell>
          <cell r="P3183">
            <v>1</v>
          </cell>
          <cell r="R3183">
            <v>2017</v>
          </cell>
        </row>
        <row r="3184">
          <cell r="L3184">
            <v>47120</v>
          </cell>
          <cell r="P3184">
            <v>1</v>
          </cell>
          <cell r="R3184">
            <v>2017</v>
          </cell>
        </row>
        <row r="3185">
          <cell r="L3185">
            <v>1876.1</v>
          </cell>
          <cell r="P3185">
            <v>1</v>
          </cell>
          <cell r="R3185">
            <v>2017</v>
          </cell>
        </row>
        <row r="3186">
          <cell r="L3186">
            <v>6159</v>
          </cell>
          <cell r="P3186">
            <v>1</v>
          </cell>
          <cell r="R3186">
            <v>2017</v>
          </cell>
        </row>
        <row r="3187">
          <cell r="L3187">
            <v>246.9</v>
          </cell>
          <cell r="P3187">
            <v>1</v>
          </cell>
          <cell r="R3187">
            <v>2017</v>
          </cell>
        </row>
        <row r="3188">
          <cell r="L3188">
            <v>0</v>
          </cell>
          <cell r="P3188">
            <v>1</v>
          </cell>
          <cell r="R3188">
            <v>2017</v>
          </cell>
        </row>
        <row r="3189">
          <cell r="L3189">
            <v>0</v>
          </cell>
          <cell r="P3189">
            <v>1</v>
          </cell>
          <cell r="R3189">
            <v>2017</v>
          </cell>
        </row>
        <row r="3190">
          <cell r="L3190">
            <v>0</v>
          </cell>
          <cell r="P3190">
            <v>1</v>
          </cell>
          <cell r="R3190">
            <v>2017</v>
          </cell>
        </row>
        <row r="3191">
          <cell r="L3191">
            <v>0</v>
          </cell>
          <cell r="P3191">
            <v>1</v>
          </cell>
          <cell r="R3191">
            <v>2017</v>
          </cell>
        </row>
        <row r="3192">
          <cell r="L3192">
            <v>64787</v>
          </cell>
          <cell r="P3192">
            <v>1</v>
          </cell>
          <cell r="R3192">
            <v>2017</v>
          </cell>
        </row>
        <row r="3193">
          <cell r="L3193">
            <v>2577.9</v>
          </cell>
          <cell r="P3193">
            <v>1</v>
          </cell>
          <cell r="R3193">
            <v>2017</v>
          </cell>
        </row>
        <row r="3194">
          <cell r="L3194">
            <v>313</v>
          </cell>
          <cell r="P3194">
            <v>1</v>
          </cell>
          <cell r="R3194">
            <v>2017</v>
          </cell>
        </row>
        <row r="3195">
          <cell r="L3195">
            <v>12.5</v>
          </cell>
          <cell r="P3195">
            <v>1</v>
          </cell>
          <cell r="R3195">
            <v>2017</v>
          </cell>
        </row>
        <row r="3196">
          <cell r="L3196">
            <v>20237</v>
          </cell>
          <cell r="P3196">
            <v>1</v>
          </cell>
          <cell r="R3196">
            <v>2017</v>
          </cell>
        </row>
        <row r="3197">
          <cell r="L3197">
            <v>805.2</v>
          </cell>
          <cell r="P3197">
            <v>1</v>
          </cell>
          <cell r="R3197">
            <v>2017</v>
          </cell>
        </row>
        <row r="3198">
          <cell r="L3198">
            <v>1495</v>
          </cell>
          <cell r="P3198">
            <v>1</v>
          </cell>
          <cell r="R3198">
            <v>2017</v>
          </cell>
        </row>
        <row r="3199">
          <cell r="L3199">
            <v>59.5</v>
          </cell>
          <cell r="P3199">
            <v>1</v>
          </cell>
          <cell r="R3199">
            <v>2017</v>
          </cell>
        </row>
        <row r="3200">
          <cell r="L3200">
            <v>9012</v>
          </cell>
          <cell r="P3200">
            <v>1</v>
          </cell>
          <cell r="R3200">
            <v>2017</v>
          </cell>
        </row>
        <row r="3201">
          <cell r="L3201">
            <v>339</v>
          </cell>
          <cell r="P3201">
            <v>1</v>
          </cell>
          <cell r="R3201">
            <v>2017</v>
          </cell>
        </row>
        <row r="3202">
          <cell r="L3202">
            <v>7085.9</v>
          </cell>
          <cell r="P3202">
            <v>1</v>
          </cell>
          <cell r="R3202">
            <v>2017</v>
          </cell>
        </row>
        <row r="3203">
          <cell r="L3203">
            <v>278.60000000000002</v>
          </cell>
          <cell r="P3203">
            <v>1</v>
          </cell>
          <cell r="R3203">
            <v>2017</v>
          </cell>
        </row>
        <row r="3204">
          <cell r="L3204">
            <v>7332</v>
          </cell>
          <cell r="P3204">
            <v>1</v>
          </cell>
          <cell r="R3204">
            <v>2017</v>
          </cell>
        </row>
        <row r="3205">
          <cell r="L3205">
            <v>278.60000000000002</v>
          </cell>
          <cell r="P3205">
            <v>1</v>
          </cell>
          <cell r="R3205">
            <v>2017</v>
          </cell>
        </row>
        <row r="3206">
          <cell r="L3206">
            <v>12535</v>
          </cell>
          <cell r="P3206">
            <v>1</v>
          </cell>
          <cell r="R3206">
            <v>2017</v>
          </cell>
        </row>
        <row r="3207">
          <cell r="L3207">
            <v>475.1</v>
          </cell>
          <cell r="P3207">
            <v>1</v>
          </cell>
          <cell r="R3207">
            <v>2017</v>
          </cell>
        </row>
        <row r="3208">
          <cell r="L3208">
            <v>249439</v>
          </cell>
          <cell r="P3208">
            <v>1</v>
          </cell>
          <cell r="R3208">
            <v>2017</v>
          </cell>
        </row>
        <row r="3209">
          <cell r="L3209">
            <v>9451.7000000000007</v>
          </cell>
          <cell r="P3209">
            <v>1</v>
          </cell>
          <cell r="R3209">
            <v>2017</v>
          </cell>
        </row>
        <row r="3210">
          <cell r="L3210">
            <v>89309</v>
          </cell>
          <cell r="P3210">
            <v>1</v>
          </cell>
          <cell r="R3210">
            <v>2017</v>
          </cell>
        </row>
        <row r="3211">
          <cell r="L3211">
            <v>3384.2</v>
          </cell>
          <cell r="P3211">
            <v>1</v>
          </cell>
          <cell r="R3211">
            <v>2017</v>
          </cell>
        </row>
        <row r="3212">
          <cell r="L3212">
            <v>184923</v>
          </cell>
          <cell r="P3212">
            <v>1</v>
          </cell>
          <cell r="R3212">
            <v>2017</v>
          </cell>
        </row>
        <row r="3213">
          <cell r="L3213">
            <v>7029.7</v>
          </cell>
          <cell r="P3213">
            <v>1</v>
          </cell>
          <cell r="R3213">
            <v>2017</v>
          </cell>
        </row>
        <row r="3214">
          <cell r="L3214">
            <v>384775.7</v>
          </cell>
          <cell r="P3214">
            <v>1</v>
          </cell>
          <cell r="R3214">
            <v>2017</v>
          </cell>
        </row>
        <row r="3215">
          <cell r="L3215">
            <v>14679.2</v>
          </cell>
          <cell r="P3215">
            <v>1</v>
          </cell>
          <cell r="R3215">
            <v>2017</v>
          </cell>
        </row>
        <row r="3216">
          <cell r="L3216">
            <v>402366.8</v>
          </cell>
          <cell r="P3216">
            <v>1</v>
          </cell>
          <cell r="R3216">
            <v>2017</v>
          </cell>
        </row>
        <row r="3217">
          <cell r="L3217">
            <v>15362.4</v>
          </cell>
          <cell r="P3217">
            <v>1</v>
          </cell>
          <cell r="R3217">
            <v>2017</v>
          </cell>
        </row>
        <row r="3218">
          <cell r="L3218">
            <v>17591.099999999999</v>
          </cell>
          <cell r="P3218">
            <v>1</v>
          </cell>
          <cell r="R3218">
            <v>2017</v>
          </cell>
        </row>
        <row r="3219">
          <cell r="L3219">
            <v>683.2</v>
          </cell>
          <cell r="P3219">
            <v>1</v>
          </cell>
          <cell r="R3219">
            <v>2017</v>
          </cell>
        </row>
        <row r="3220">
          <cell r="L3220">
            <v>6149.5</v>
          </cell>
          <cell r="P3220">
            <v>1</v>
          </cell>
          <cell r="R3220">
            <v>2017</v>
          </cell>
        </row>
        <row r="3221">
          <cell r="L3221">
            <v>241.8</v>
          </cell>
          <cell r="P3221">
            <v>1</v>
          </cell>
          <cell r="R3221">
            <v>2017</v>
          </cell>
        </row>
        <row r="3222">
          <cell r="L3222">
            <v>6264</v>
          </cell>
          <cell r="P3222">
            <v>1</v>
          </cell>
          <cell r="R3222">
            <v>2017</v>
          </cell>
        </row>
        <row r="3223">
          <cell r="L3223">
            <v>241.8</v>
          </cell>
          <cell r="P3223">
            <v>1</v>
          </cell>
          <cell r="R3223">
            <v>2017</v>
          </cell>
        </row>
        <row r="3224">
          <cell r="L3224">
            <v>1915480</v>
          </cell>
          <cell r="P3224">
            <v>1</v>
          </cell>
          <cell r="R3224">
            <v>2017</v>
          </cell>
        </row>
        <row r="3225">
          <cell r="L3225">
            <v>73694.7</v>
          </cell>
          <cell r="P3225">
            <v>1</v>
          </cell>
          <cell r="R3225">
            <v>2017</v>
          </cell>
        </row>
        <row r="3226">
          <cell r="L3226">
            <v>196502</v>
          </cell>
          <cell r="P3226">
            <v>1</v>
          </cell>
          <cell r="R3226">
            <v>2017</v>
          </cell>
        </row>
        <row r="3227">
          <cell r="L3227">
            <v>7588.8</v>
          </cell>
          <cell r="P3227">
            <v>1</v>
          </cell>
          <cell r="R3227">
            <v>2017</v>
          </cell>
        </row>
        <row r="3228">
          <cell r="L3228">
            <v>723972</v>
          </cell>
          <cell r="P3228">
            <v>1</v>
          </cell>
          <cell r="R3228">
            <v>2017</v>
          </cell>
        </row>
        <row r="3229">
          <cell r="L3229">
            <v>27957.8</v>
          </cell>
          <cell r="P3229">
            <v>1</v>
          </cell>
          <cell r="R3229">
            <v>2017</v>
          </cell>
        </row>
        <row r="3230">
          <cell r="L3230">
            <v>224366</v>
          </cell>
          <cell r="P3230">
            <v>1</v>
          </cell>
          <cell r="R3230">
            <v>2017</v>
          </cell>
        </row>
        <row r="3231">
          <cell r="L3231">
            <v>8664.7000000000007</v>
          </cell>
          <cell r="P3231">
            <v>1</v>
          </cell>
          <cell r="R3231">
            <v>2017</v>
          </cell>
        </row>
        <row r="3232">
          <cell r="L3232">
            <v>123463</v>
          </cell>
          <cell r="P3232">
            <v>1</v>
          </cell>
          <cell r="R3232">
            <v>2017</v>
          </cell>
        </row>
        <row r="3233">
          <cell r="L3233">
            <v>4708.8999999999996</v>
          </cell>
          <cell r="P3233">
            <v>1</v>
          </cell>
          <cell r="R3233">
            <v>2017</v>
          </cell>
        </row>
        <row r="3234">
          <cell r="L3234">
            <v>6563437.2000000002</v>
          </cell>
          <cell r="P3234">
            <v>1</v>
          </cell>
          <cell r="R3234">
            <v>2017</v>
          </cell>
        </row>
        <row r="3235">
          <cell r="L3235">
            <v>250214.6</v>
          </cell>
          <cell r="P3235">
            <v>1</v>
          </cell>
          <cell r="R3235">
            <v>2017</v>
          </cell>
        </row>
        <row r="3236">
          <cell r="L3236">
            <v>7449622.7999999998</v>
          </cell>
          <cell r="P3236">
            <v>1</v>
          </cell>
          <cell r="R3236">
            <v>2017</v>
          </cell>
        </row>
        <row r="3237">
          <cell r="L3237">
            <v>284240.40000000002</v>
          </cell>
          <cell r="P3237">
            <v>1</v>
          </cell>
          <cell r="R3237">
            <v>2017</v>
          </cell>
        </row>
        <row r="3238">
          <cell r="L3238">
            <v>886185.6</v>
          </cell>
          <cell r="P3238">
            <v>1</v>
          </cell>
          <cell r="R3238">
            <v>2017</v>
          </cell>
        </row>
        <row r="3239">
          <cell r="L3239">
            <v>34025.699999999997</v>
          </cell>
          <cell r="P3239">
            <v>1</v>
          </cell>
          <cell r="R3239">
            <v>2017</v>
          </cell>
        </row>
        <row r="3240">
          <cell r="L3240">
            <v>0</v>
          </cell>
          <cell r="P3240">
            <v>1</v>
          </cell>
          <cell r="R3240">
            <v>2017</v>
          </cell>
        </row>
        <row r="3241">
          <cell r="L3241">
            <v>0</v>
          </cell>
          <cell r="P3241">
            <v>1</v>
          </cell>
          <cell r="R3241">
            <v>2017</v>
          </cell>
        </row>
        <row r="3242">
          <cell r="L3242">
            <v>8910</v>
          </cell>
          <cell r="P3242">
            <v>1</v>
          </cell>
          <cell r="R3242">
            <v>2017</v>
          </cell>
        </row>
        <row r="3243">
          <cell r="L3243">
            <v>338.7</v>
          </cell>
          <cell r="P3243">
            <v>1</v>
          </cell>
          <cell r="R3243">
            <v>2017</v>
          </cell>
        </row>
        <row r="3244">
          <cell r="L3244">
            <v>42289</v>
          </cell>
          <cell r="P3244">
            <v>1</v>
          </cell>
          <cell r="R3244">
            <v>2017</v>
          </cell>
        </row>
        <row r="3245">
          <cell r="L3245">
            <v>1607.4</v>
          </cell>
          <cell r="P3245">
            <v>1</v>
          </cell>
          <cell r="R3245">
            <v>2017</v>
          </cell>
        </row>
        <row r="3246">
          <cell r="L3246">
            <v>17048</v>
          </cell>
          <cell r="P3246">
            <v>1</v>
          </cell>
          <cell r="R3246">
            <v>2017</v>
          </cell>
        </row>
        <row r="3247">
          <cell r="L3247">
            <v>648</v>
          </cell>
          <cell r="P3247">
            <v>1</v>
          </cell>
          <cell r="R3247">
            <v>2017</v>
          </cell>
        </row>
        <row r="3248">
          <cell r="L3248">
            <v>1335490</v>
          </cell>
          <cell r="P3248">
            <v>1</v>
          </cell>
          <cell r="R3248">
            <v>2017</v>
          </cell>
        </row>
        <row r="3249">
          <cell r="L3249">
            <v>50921.5</v>
          </cell>
          <cell r="P3249">
            <v>1</v>
          </cell>
          <cell r="R3249">
            <v>2017</v>
          </cell>
        </row>
        <row r="3250">
          <cell r="L3250">
            <v>450304.7</v>
          </cell>
          <cell r="P3250">
            <v>1</v>
          </cell>
          <cell r="R3250">
            <v>2017</v>
          </cell>
        </row>
        <row r="3251">
          <cell r="L3251">
            <v>17706</v>
          </cell>
          <cell r="P3251">
            <v>1</v>
          </cell>
          <cell r="R3251">
            <v>2017</v>
          </cell>
        </row>
        <row r="3252">
          <cell r="L3252">
            <v>238332</v>
          </cell>
          <cell r="P3252">
            <v>1</v>
          </cell>
          <cell r="R3252">
            <v>2017</v>
          </cell>
        </row>
        <row r="3253">
          <cell r="L3253">
            <v>9111.4</v>
          </cell>
          <cell r="P3253">
            <v>1</v>
          </cell>
          <cell r="R3253">
            <v>2017</v>
          </cell>
        </row>
        <row r="3254">
          <cell r="L3254">
            <v>0</v>
          </cell>
          <cell r="P3254">
            <v>1</v>
          </cell>
          <cell r="R3254">
            <v>2017</v>
          </cell>
        </row>
        <row r="3255">
          <cell r="L3255">
            <v>0</v>
          </cell>
          <cell r="P3255">
            <v>1</v>
          </cell>
          <cell r="R3255">
            <v>2017</v>
          </cell>
        </row>
        <row r="3256">
          <cell r="L3256">
            <v>17259</v>
          </cell>
          <cell r="P3256">
            <v>1</v>
          </cell>
          <cell r="R3256">
            <v>2017</v>
          </cell>
        </row>
        <row r="3257">
          <cell r="L3257">
            <v>670.2</v>
          </cell>
          <cell r="P3257">
            <v>1</v>
          </cell>
          <cell r="R3257">
            <v>2017</v>
          </cell>
        </row>
        <row r="3258">
          <cell r="L3258">
            <v>254653</v>
          </cell>
          <cell r="P3258">
            <v>1</v>
          </cell>
          <cell r="R3258">
            <v>2017</v>
          </cell>
        </row>
        <row r="3259">
          <cell r="L3259">
            <v>9736.2000000000007</v>
          </cell>
          <cell r="P3259">
            <v>1</v>
          </cell>
          <cell r="R3259">
            <v>2017</v>
          </cell>
        </row>
        <row r="3260">
          <cell r="L3260">
            <v>16038</v>
          </cell>
          <cell r="P3260">
            <v>1</v>
          </cell>
          <cell r="R3260">
            <v>2017</v>
          </cell>
        </row>
        <row r="3261">
          <cell r="L3261">
            <v>622.79999999999995</v>
          </cell>
          <cell r="P3261">
            <v>1</v>
          </cell>
          <cell r="R3261">
            <v>2017</v>
          </cell>
        </row>
        <row r="3262">
          <cell r="L3262">
            <v>2477819</v>
          </cell>
          <cell r="P3262">
            <v>1</v>
          </cell>
          <cell r="R3262">
            <v>2017</v>
          </cell>
        </row>
        <row r="3263">
          <cell r="L3263">
            <v>100340.8</v>
          </cell>
          <cell r="P3263">
            <v>1</v>
          </cell>
          <cell r="R3263">
            <v>2017</v>
          </cell>
        </row>
        <row r="3264">
          <cell r="L3264">
            <v>642081</v>
          </cell>
          <cell r="P3264">
            <v>1</v>
          </cell>
          <cell r="R3264">
            <v>2017</v>
          </cell>
        </row>
        <row r="3265">
          <cell r="L3265">
            <v>25054</v>
          </cell>
          <cell r="P3265">
            <v>1</v>
          </cell>
          <cell r="R3265">
            <v>2017</v>
          </cell>
        </row>
        <row r="3266">
          <cell r="L3266">
            <v>736750.4</v>
          </cell>
          <cell r="P3266">
            <v>1</v>
          </cell>
          <cell r="R3266">
            <v>2017</v>
          </cell>
        </row>
        <row r="3267">
          <cell r="L3267">
            <v>28748</v>
          </cell>
          <cell r="P3267">
            <v>1</v>
          </cell>
          <cell r="R3267">
            <v>2017</v>
          </cell>
        </row>
        <row r="3268">
          <cell r="L3268">
            <v>94669.4</v>
          </cell>
          <cell r="P3268">
            <v>1</v>
          </cell>
          <cell r="R3268">
            <v>2017</v>
          </cell>
        </row>
        <row r="3269">
          <cell r="L3269">
            <v>3694</v>
          </cell>
          <cell r="P3269">
            <v>1</v>
          </cell>
          <cell r="R3269">
            <v>2017</v>
          </cell>
        </row>
        <row r="3270">
          <cell r="L3270">
            <v>11106149.6</v>
          </cell>
          <cell r="P3270">
            <v>1</v>
          </cell>
          <cell r="R3270">
            <v>2017</v>
          </cell>
        </row>
        <row r="3271">
          <cell r="L3271">
            <v>436693.8</v>
          </cell>
          <cell r="P3271">
            <v>1</v>
          </cell>
          <cell r="R3271">
            <v>2017</v>
          </cell>
        </row>
        <row r="3272">
          <cell r="L3272">
            <v>10658647</v>
          </cell>
          <cell r="P3272">
            <v>1</v>
          </cell>
          <cell r="R3272">
            <v>2017</v>
          </cell>
        </row>
        <row r="3273">
          <cell r="L3273">
            <v>428466.5</v>
          </cell>
          <cell r="P3273">
            <v>1</v>
          </cell>
          <cell r="R3273">
            <v>2017</v>
          </cell>
        </row>
        <row r="3274">
          <cell r="L3274">
            <v>83293</v>
          </cell>
          <cell r="P3274">
            <v>1</v>
          </cell>
          <cell r="R3274">
            <v>2017</v>
          </cell>
        </row>
        <row r="3275">
          <cell r="L3275">
            <v>3224.9</v>
          </cell>
          <cell r="P3275">
            <v>1</v>
          </cell>
          <cell r="R3275">
            <v>2017</v>
          </cell>
        </row>
        <row r="3276">
          <cell r="L3276">
            <v>5554850</v>
          </cell>
          <cell r="P3276">
            <v>1</v>
          </cell>
          <cell r="R3276">
            <v>2017</v>
          </cell>
        </row>
        <row r="3277">
          <cell r="L3277">
            <v>220428.79999999999</v>
          </cell>
          <cell r="P3277">
            <v>1</v>
          </cell>
          <cell r="R3277">
            <v>2017</v>
          </cell>
        </row>
        <row r="3278">
          <cell r="L3278">
            <v>77122</v>
          </cell>
          <cell r="P3278">
            <v>1</v>
          </cell>
          <cell r="R3278">
            <v>2017</v>
          </cell>
        </row>
        <row r="3279">
          <cell r="L3279">
            <v>2974.3</v>
          </cell>
          <cell r="P3279">
            <v>1</v>
          </cell>
          <cell r="R3279">
            <v>2017</v>
          </cell>
        </row>
        <row r="3280">
          <cell r="L3280">
            <v>58028</v>
          </cell>
          <cell r="P3280">
            <v>1</v>
          </cell>
          <cell r="R3280">
            <v>2017</v>
          </cell>
        </row>
        <row r="3281">
          <cell r="L3281">
            <v>2328.6999999999998</v>
          </cell>
          <cell r="P3281">
            <v>1</v>
          </cell>
          <cell r="R3281">
            <v>2017</v>
          </cell>
        </row>
        <row r="3282">
          <cell r="L3282">
            <v>14622872.300000001</v>
          </cell>
          <cell r="P3282">
            <v>1</v>
          </cell>
          <cell r="R3282">
            <v>2017</v>
          </cell>
        </row>
        <row r="3283">
          <cell r="L3283">
            <v>580934.19999999995</v>
          </cell>
          <cell r="P3283">
            <v>1</v>
          </cell>
          <cell r="R3283">
            <v>2017</v>
          </cell>
        </row>
        <row r="3284">
          <cell r="L3284">
            <v>15001188.199999999</v>
          </cell>
          <cell r="P3284">
            <v>1</v>
          </cell>
          <cell r="R3284">
            <v>2017</v>
          </cell>
        </row>
        <row r="3285">
          <cell r="L3285">
            <v>596063.9</v>
          </cell>
          <cell r="P3285">
            <v>1</v>
          </cell>
          <cell r="R3285">
            <v>2017</v>
          </cell>
        </row>
        <row r="3286">
          <cell r="L3286">
            <v>378315.9</v>
          </cell>
          <cell r="P3286">
            <v>1</v>
          </cell>
          <cell r="R3286">
            <v>2017</v>
          </cell>
        </row>
        <row r="3287">
          <cell r="L3287">
            <v>15129.7</v>
          </cell>
          <cell r="P3287">
            <v>1</v>
          </cell>
          <cell r="R3287">
            <v>2017</v>
          </cell>
        </row>
        <row r="3288">
          <cell r="L3288">
            <v>4062083.5</v>
          </cell>
          <cell r="P3288">
            <v>1</v>
          </cell>
          <cell r="R3288">
            <v>2017</v>
          </cell>
        </row>
        <row r="3289">
          <cell r="L3289">
            <v>159721.1</v>
          </cell>
          <cell r="P3289">
            <v>1</v>
          </cell>
          <cell r="R3289">
            <v>2017</v>
          </cell>
        </row>
        <row r="3290">
          <cell r="L3290">
            <v>3177594</v>
          </cell>
          <cell r="P3290">
            <v>1</v>
          </cell>
          <cell r="R3290">
            <v>2017</v>
          </cell>
        </row>
        <row r="3291">
          <cell r="L3291">
            <v>130516.1</v>
          </cell>
          <cell r="P3291">
            <v>1</v>
          </cell>
          <cell r="R3291">
            <v>2017</v>
          </cell>
        </row>
        <row r="3292">
          <cell r="L3292">
            <v>5499</v>
          </cell>
          <cell r="P3292">
            <v>1</v>
          </cell>
          <cell r="R3292">
            <v>2017</v>
          </cell>
        </row>
        <row r="3293">
          <cell r="L3293">
            <v>214.2</v>
          </cell>
          <cell r="P3293">
            <v>1</v>
          </cell>
          <cell r="R3293">
            <v>2017</v>
          </cell>
        </row>
        <row r="3294">
          <cell r="L3294">
            <v>49133</v>
          </cell>
          <cell r="P3294">
            <v>1</v>
          </cell>
          <cell r="R3294">
            <v>2017</v>
          </cell>
        </row>
        <row r="3295">
          <cell r="L3295">
            <v>1997.7</v>
          </cell>
          <cell r="P3295">
            <v>1</v>
          </cell>
          <cell r="R3295">
            <v>2017</v>
          </cell>
        </row>
        <row r="3296">
          <cell r="L3296">
            <v>447429</v>
          </cell>
          <cell r="P3296">
            <v>1</v>
          </cell>
          <cell r="R3296">
            <v>2017</v>
          </cell>
        </row>
        <row r="3297">
          <cell r="L3297">
            <v>18385.3</v>
          </cell>
          <cell r="P3297">
            <v>1</v>
          </cell>
          <cell r="R3297">
            <v>2017</v>
          </cell>
        </row>
        <row r="3298">
          <cell r="L3298">
            <v>36372</v>
          </cell>
          <cell r="P3298">
            <v>1</v>
          </cell>
          <cell r="R3298">
            <v>2017</v>
          </cell>
        </row>
        <row r="3299">
          <cell r="L3299">
            <v>1479.2</v>
          </cell>
          <cell r="P3299">
            <v>1</v>
          </cell>
          <cell r="R3299">
            <v>2017</v>
          </cell>
        </row>
        <row r="3300">
          <cell r="L3300">
            <v>2639081</v>
          </cell>
          <cell r="P3300">
            <v>1</v>
          </cell>
          <cell r="R3300">
            <v>2017</v>
          </cell>
        </row>
        <row r="3301">
          <cell r="L3301">
            <v>105201.4</v>
          </cell>
          <cell r="P3301">
            <v>1</v>
          </cell>
          <cell r="R3301">
            <v>2017</v>
          </cell>
        </row>
        <row r="3302">
          <cell r="L3302">
            <v>993063.3</v>
          </cell>
          <cell r="P3302">
            <v>1</v>
          </cell>
          <cell r="R3302">
            <v>2017</v>
          </cell>
        </row>
        <row r="3303">
          <cell r="L3303">
            <v>39345.199999999997</v>
          </cell>
          <cell r="P3303">
            <v>1</v>
          </cell>
          <cell r="R3303">
            <v>2017</v>
          </cell>
        </row>
        <row r="3304">
          <cell r="L3304">
            <v>1287921.8999999999</v>
          </cell>
          <cell r="P3304">
            <v>1</v>
          </cell>
          <cell r="R3304">
            <v>2017</v>
          </cell>
        </row>
        <row r="3305">
          <cell r="L3305">
            <v>51079</v>
          </cell>
          <cell r="P3305">
            <v>1</v>
          </cell>
          <cell r="R3305">
            <v>2017</v>
          </cell>
        </row>
        <row r="3306">
          <cell r="L3306">
            <v>294858.59999999998</v>
          </cell>
          <cell r="P3306">
            <v>1</v>
          </cell>
          <cell r="R3306">
            <v>2017</v>
          </cell>
        </row>
        <row r="3307">
          <cell r="L3307">
            <v>11733.8</v>
          </cell>
          <cell r="P3307">
            <v>1</v>
          </cell>
          <cell r="R3307">
            <v>2017</v>
          </cell>
        </row>
        <row r="3308">
          <cell r="M3308" t="str">
            <v>x</v>
          </cell>
          <cell r="P3308">
            <v>1</v>
          </cell>
          <cell r="R3308">
            <v>2017</v>
          </cell>
        </row>
        <row r="3309">
          <cell r="M3309" t="str">
            <v>x</v>
          </cell>
          <cell r="P3309">
            <v>1</v>
          </cell>
          <cell r="R3309">
            <v>2017</v>
          </cell>
        </row>
        <row r="3310">
          <cell r="L3310">
            <v>198.2</v>
          </cell>
          <cell r="P3310">
            <v>1</v>
          </cell>
          <cell r="R3310">
            <v>2017</v>
          </cell>
        </row>
        <row r="3311">
          <cell r="L3311">
            <v>7.8</v>
          </cell>
          <cell r="P3311">
            <v>1</v>
          </cell>
          <cell r="R3311">
            <v>2017</v>
          </cell>
        </row>
        <row r="3312">
          <cell r="L3312">
            <v>106</v>
          </cell>
          <cell r="P3312">
            <v>1</v>
          </cell>
          <cell r="R3312">
            <v>2017</v>
          </cell>
        </row>
        <row r="3313">
          <cell r="L3313">
            <v>4</v>
          </cell>
          <cell r="P3313">
            <v>1</v>
          </cell>
          <cell r="R3313">
            <v>2017</v>
          </cell>
        </row>
        <row r="3314">
          <cell r="L3314">
            <v>46.2</v>
          </cell>
          <cell r="P3314">
            <v>1</v>
          </cell>
          <cell r="R3314">
            <v>2017</v>
          </cell>
        </row>
        <row r="3315">
          <cell r="L3315">
            <v>1.8</v>
          </cell>
          <cell r="P3315">
            <v>1</v>
          </cell>
          <cell r="R3315">
            <v>2017</v>
          </cell>
        </row>
        <row r="3316">
          <cell r="L3316">
            <v>46</v>
          </cell>
          <cell r="P3316">
            <v>1</v>
          </cell>
          <cell r="R3316">
            <v>2017</v>
          </cell>
        </row>
        <row r="3317">
          <cell r="L3317">
            <v>1.7</v>
          </cell>
          <cell r="P3317">
            <v>1</v>
          </cell>
          <cell r="R3317">
            <v>2017</v>
          </cell>
        </row>
        <row r="3318">
          <cell r="M3318" t="str">
            <v>x</v>
          </cell>
          <cell r="P3318">
            <v>1</v>
          </cell>
          <cell r="R3318">
            <v>2017</v>
          </cell>
        </row>
        <row r="3319">
          <cell r="M3319" t="str">
            <v>x</v>
          </cell>
          <cell r="P3319">
            <v>1</v>
          </cell>
          <cell r="R3319">
            <v>2017</v>
          </cell>
        </row>
        <row r="3320">
          <cell r="L3320">
            <v>0</v>
          </cell>
          <cell r="P3320">
            <v>1</v>
          </cell>
          <cell r="R3320">
            <v>2017</v>
          </cell>
        </row>
        <row r="3321">
          <cell r="L3321">
            <v>0</v>
          </cell>
          <cell r="P3321">
            <v>1</v>
          </cell>
          <cell r="R3321">
            <v>2017</v>
          </cell>
        </row>
        <row r="3322">
          <cell r="L3322">
            <v>15835798.199999999</v>
          </cell>
          <cell r="P3322">
            <v>1</v>
          </cell>
          <cell r="R3322">
            <v>2017</v>
          </cell>
        </row>
        <row r="3323">
          <cell r="L3323">
            <v>621080</v>
          </cell>
          <cell r="P3323">
            <v>1</v>
          </cell>
          <cell r="R3323">
            <v>2017</v>
          </cell>
        </row>
        <row r="3324">
          <cell r="L3324">
            <v>13976778.699999999</v>
          </cell>
          <cell r="P3324">
            <v>1</v>
          </cell>
          <cell r="R3324">
            <v>2017</v>
          </cell>
        </row>
        <row r="3325">
          <cell r="L3325">
            <v>563828.1</v>
          </cell>
          <cell r="P3325">
            <v>1</v>
          </cell>
          <cell r="R3325">
            <v>2017</v>
          </cell>
        </row>
        <row r="3326">
          <cell r="L3326">
            <v>2094415.9</v>
          </cell>
          <cell r="P3326">
            <v>1</v>
          </cell>
          <cell r="R3326">
            <v>2017</v>
          </cell>
        </row>
        <row r="3327">
          <cell r="L3327">
            <v>80875</v>
          </cell>
          <cell r="P3327">
            <v>1</v>
          </cell>
          <cell r="R3327">
            <v>2017</v>
          </cell>
        </row>
        <row r="3328">
          <cell r="L3328">
            <v>459684</v>
          </cell>
          <cell r="P3328">
            <v>1</v>
          </cell>
          <cell r="R3328">
            <v>2017</v>
          </cell>
        </row>
        <row r="3329">
          <cell r="L3329">
            <v>17948</v>
          </cell>
          <cell r="P3329">
            <v>1</v>
          </cell>
          <cell r="R3329">
            <v>2017</v>
          </cell>
        </row>
        <row r="3330">
          <cell r="L3330">
            <v>6094769.7000000002</v>
          </cell>
          <cell r="P3330">
            <v>1</v>
          </cell>
          <cell r="R3330">
            <v>2017</v>
          </cell>
        </row>
        <row r="3331">
          <cell r="L3331">
            <v>241488.9</v>
          </cell>
          <cell r="P3331">
            <v>1</v>
          </cell>
          <cell r="R3331">
            <v>2017</v>
          </cell>
        </row>
        <row r="3332">
          <cell r="L3332">
            <v>527958</v>
          </cell>
          <cell r="P3332">
            <v>1</v>
          </cell>
          <cell r="R3332">
            <v>2017</v>
          </cell>
        </row>
        <row r="3333">
          <cell r="L3333">
            <v>20523.599999999999</v>
          </cell>
          <cell r="P3333">
            <v>1</v>
          </cell>
          <cell r="R3333">
            <v>2017</v>
          </cell>
        </row>
        <row r="3334">
          <cell r="L3334">
            <v>6599951</v>
          </cell>
          <cell r="P3334">
            <v>1</v>
          </cell>
          <cell r="R3334">
            <v>2017</v>
          </cell>
        </row>
        <row r="3335">
          <cell r="L3335">
            <v>261171.4</v>
          </cell>
          <cell r="P3335">
            <v>1</v>
          </cell>
          <cell r="R3335">
            <v>2017</v>
          </cell>
        </row>
        <row r="3336">
          <cell r="L3336">
            <v>24877850.100000001</v>
          </cell>
          <cell r="P3336">
            <v>1</v>
          </cell>
          <cell r="R3336">
            <v>2017</v>
          </cell>
        </row>
        <row r="3337">
          <cell r="L3337">
            <v>975493.6</v>
          </cell>
          <cell r="P3337">
            <v>1</v>
          </cell>
          <cell r="R3337">
            <v>2017</v>
          </cell>
        </row>
        <row r="3338">
          <cell r="L3338">
            <v>26672941.600000001</v>
          </cell>
          <cell r="P3338">
            <v>1</v>
          </cell>
          <cell r="R3338">
            <v>2017</v>
          </cell>
        </row>
        <row r="3339">
          <cell r="L3339">
            <v>1045720.8</v>
          </cell>
          <cell r="P3339">
            <v>1</v>
          </cell>
          <cell r="R3339">
            <v>2017</v>
          </cell>
        </row>
        <row r="3340">
          <cell r="L3340">
            <v>1795091.5</v>
          </cell>
          <cell r="P3340">
            <v>1</v>
          </cell>
          <cell r="R3340">
            <v>2017</v>
          </cell>
        </row>
        <row r="3341">
          <cell r="L3341">
            <v>70227.199999999997</v>
          </cell>
          <cell r="P3341">
            <v>1</v>
          </cell>
          <cell r="R3341">
            <v>2017</v>
          </cell>
        </row>
        <row r="3342">
          <cell r="M3342" t="str">
            <v>x</v>
          </cell>
          <cell r="P3342">
            <v>1</v>
          </cell>
          <cell r="R3342">
            <v>2017</v>
          </cell>
        </row>
        <row r="3343">
          <cell r="M3343" t="str">
            <v>x</v>
          </cell>
          <cell r="P3343">
            <v>1</v>
          </cell>
          <cell r="R3343">
            <v>2017</v>
          </cell>
        </row>
        <row r="3344">
          <cell r="L3344">
            <v>91394.2</v>
          </cell>
          <cell r="P3344">
            <v>1</v>
          </cell>
          <cell r="R3344">
            <v>2017</v>
          </cell>
        </row>
        <row r="3345">
          <cell r="L3345">
            <v>3584.5</v>
          </cell>
          <cell r="P3345">
            <v>1</v>
          </cell>
          <cell r="R3345">
            <v>2017</v>
          </cell>
        </row>
        <row r="3346">
          <cell r="L3346">
            <v>76859</v>
          </cell>
          <cell r="P3346">
            <v>1</v>
          </cell>
          <cell r="R3346">
            <v>2017</v>
          </cell>
        </row>
        <row r="3347">
          <cell r="L3347">
            <v>3073.6</v>
          </cell>
          <cell r="P3347">
            <v>1</v>
          </cell>
          <cell r="R3347">
            <v>2017</v>
          </cell>
        </row>
        <row r="3348">
          <cell r="L3348">
            <v>161</v>
          </cell>
          <cell r="P3348">
            <v>1</v>
          </cell>
          <cell r="R3348">
            <v>2017</v>
          </cell>
        </row>
        <row r="3349">
          <cell r="L3349">
            <v>6.5</v>
          </cell>
          <cell r="P3349">
            <v>1</v>
          </cell>
          <cell r="R3349">
            <v>2017</v>
          </cell>
        </row>
        <row r="3350">
          <cell r="L3350">
            <v>46333</v>
          </cell>
          <cell r="P3350">
            <v>1</v>
          </cell>
          <cell r="R3350">
            <v>2017</v>
          </cell>
        </row>
        <row r="3351">
          <cell r="L3351">
            <v>1853.3</v>
          </cell>
          <cell r="P3351">
            <v>1</v>
          </cell>
          <cell r="R3351">
            <v>2017</v>
          </cell>
        </row>
        <row r="3352">
          <cell r="L3352">
            <v>6288</v>
          </cell>
          <cell r="P3352">
            <v>1</v>
          </cell>
          <cell r="R3352">
            <v>2017</v>
          </cell>
        </row>
        <row r="3353">
          <cell r="L3353">
            <v>252.2</v>
          </cell>
          <cell r="P3353">
            <v>1</v>
          </cell>
          <cell r="R3353">
            <v>2017</v>
          </cell>
        </row>
        <row r="3354">
          <cell r="L3354">
            <v>0</v>
          </cell>
          <cell r="P3354">
            <v>1</v>
          </cell>
          <cell r="R3354">
            <v>2017</v>
          </cell>
        </row>
        <row r="3355">
          <cell r="L3355">
            <v>0</v>
          </cell>
          <cell r="P3355">
            <v>1</v>
          </cell>
          <cell r="R3355">
            <v>2017</v>
          </cell>
        </row>
        <row r="3356">
          <cell r="L3356">
            <v>0</v>
          </cell>
          <cell r="P3356">
            <v>1</v>
          </cell>
          <cell r="R3356">
            <v>2017</v>
          </cell>
        </row>
        <row r="3357">
          <cell r="L3357">
            <v>0</v>
          </cell>
          <cell r="P3357">
            <v>1</v>
          </cell>
          <cell r="R3357">
            <v>2017</v>
          </cell>
        </row>
        <row r="3358">
          <cell r="L3358">
            <v>115808.9</v>
          </cell>
          <cell r="P3358">
            <v>1</v>
          </cell>
          <cell r="R3358">
            <v>2017</v>
          </cell>
        </row>
        <row r="3359">
          <cell r="L3359">
            <v>4567.8999999999996</v>
          </cell>
          <cell r="P3359">
            <v>1</v>
          </cell>
          <cell r="R3359">
            <v>2017</v>
          </cell>
        </row>
        <row r="3360">
          <cell r="L3360">
            <v>477</v>
          </cell>
          <cell r="P3360">
            <v>1</v>
          </cell>
          <cell r="R3360">
            <v>2017</v>
          </cell>
        </row>
        <row r="3361">
          <cell r="L3361">
            <v>19</v>
          </cell>
          <cell r="P3361">
            <v>1</v>
          </cell>
          <cell r="R3361">
            <v>2017</v>
          </cell>
        </row>
        <row r="3362">
          <cell r="L3362">
            <v>16842</v>
          </cell>
          <cell r="P3362">
            <v>1</v>
          </cell>
          <cell r="R3362">
            <v>2017</v>
          </cell>
        </row>
        <row r="3363">
          <cell r="L3363">
            <v>672.8</v>
          </cell>
          <cell r="P3363">
            <v>1</v>
          </cell>
          <cell r="R3363">
            <v>2017</v>
          </cell>
        </row>
        <row r="3364">
          <cell r="L3364">
            <v>1829</v>
          </cell>
          <cell r="P3364">
            <v>1</v>
          </cell>
          <cell r="R3364">
            <v>2017</v>
          </cell>
        </row>
        <row r="3365">
          <cell r="L3365">
            <v>72.8</v>
          </cell>
          <cell r="P3365">
            <v>1</v>
          </cell>
          <cell r="R3365">
            <v>2017</v>
          </cell>
        </row>
        <row r="3366">
          <cell r="L3366">
            <v>9383</v>
          </cell>
          <cell r="P3366">
            <v>1</v>
          </cell>
          <cell r="R3366">
            <v>2017</v>
          </cell>
        </row>
        <row r="3367">
          <cell r="L3367">
            <v>352.9</v>
          </cell>
          <cell r="P3367">
            <v>1</v>
          </cell>
          <cell r="R3367">
            <v>2017</v>
          </cell>
        </row>
        <row r="3368">
          <cell r="L3368">
            <v>6804</v>
          </cell>
          <cell r="P3368">
            <v>1</v>
          </cell>
          <cell r="R3368">
            <v>2017</v>
          </cell>
        </row>
        <row r="3369">
          <cell r="L3369">
            <v>266.89999999999998</v>
          </cell>
          <cell r="P3369">
            <v>1</v>
          </cell>
          <cell r="R3369">
            <v>2017</v>
          </cell>
        </row>
        <row r="3370">
          <cell r="L3370">
            <v>7028</v>
          </cell>
          <cell r="P3370">
            <v>1</v>
          </cell>
          <cell r="R3370">
            <v>2017</v>
          </cell>
        </row>
        <row r="3371">
          <cell r="L3371">
            <v>266.89999999999998</v>
          </cell>
          <cell r="P3371">
            <v>1</v>
          </cell>
          <cell r="R3371">
            <v>2017</v>
          </cell>
        </row>
        <row r="3372">
          <cell r="L3372">
            <v>13607</v>
          </cell>
          <cell r="P3372">
            <v>1</v>
          </cell>
          <cell r="R3372">
            <v>2017</v>
          </cell>
        </row>
        <row r="3373">
          <cell r="L3373">
            <v>515.9</v>
          </cell>
          <cell r="P3373">
            <v>1</v>
          </cell>
          <cell r="R3373">
            <v>2017</v>
          </cell>
        </row>
        <row r="3374">
          <cell r="L3374">
            <v>240829</v>
          </cell>
          <cell r="P3374">
            <v>1</v>
          </cell>
          <cell r="R3374">
            <v>2017</v>
          </cell>
        </row>
        <row r="3375">
          <cell r="L3375">
            <v>9125.7999999999993</v>
          </cell>
          <cell r="P3375">
            <v>1</v>
          </cell>
          <cell r="R3375">
            <v>2017</v>
          </cell>
        </row>
        <row r="3376">
          <cell r="L3376">
            <v>65418</v>
          </cell>
          <cell r="P3376">
            <v>1</v>
          </cell>
          <cell r="R3376">
            <v>2017</v>
          </cell>
        </row>
        <row r="3377">
          <cell r="L3377">
            <v>2479.1</v>
          </cell>
          <cell r="P3377">
            <v>1</v>
          </cell>
          <cell r="R3377">
            <v>2017</v>
          </cell>
        </row>
        <row r="3378">
          <cell r="L3378">
            <v>139046</v>
          </cell>
          <cell r="P3378">
            <v>1</v>
          </cell>
          <cell r="R3378">
            <v>2017</v>
          </cell>
        </row>
        <row r="3379">
          <cell r="L3379">
            <v>5283.6</v>
          </cell>
          <cell r="P3379">
            <v>1</v>
          </cell>
          <cell r="R3379">
            <v>2017</v>
          </cell>
        </row>
        <row r="3380">
          <cell r="L3380">
            <v>402366.8</v>
          </cell>
          <cell r="P3380">
            <v>1</v>
          </cell>
          <cell r="R3380">
            <v>2017</v>
          </cell>
        </row>
        <row r="3381">
          <cell r="L3381">
            <v>15362.4</v>
          </cell>
          <cell r="P3381">
            <v>1</v>
          </cell>
          <cell r="R3381">
            <v>2017</v>
          </cell>
        </row>
        <row r="3382">
          <cell r="L3382">
            <v>417310.4</v>
          </cell>
          <cell r="P3382">
            <v>1</v>
          </cell>
          <cell r="R3382">
            <v>2017</v>
          </cell>
        </row>
        <row r="3383">
          <cell r="L3383">
            <v>15920.4</v>
          </cell>
          <cell r="P3383">
            <v>1</v>
          </cell>
          <cell r="R3383">
            <v>2017</v>
          </cell>
        </row>
        <row r="3384">
          <cell r="L3384">
            <v>14943.5</v>
          </cell>
          <cell r="P3384">
            <v>1</v>
          </cell>
          <cell r="R3384">
            <v>2017</v>
          </cell>
        </row>
        <row r="3385">
          <cell r="L3385">
            <v>558</v>
          </cell>
          <cell r="P3385">
            <v>1</v>
          </cell>
          <cell r="R3385">
            <v>2017</v>
          </cell>
        </row>
        <row r="3386">
          <cell r="L3386">
            <v>7768.9</v>
          </cell>
          <cell r="P3386">
            <v>1</v>
          </cell>
          <cell r="R3386">
            <v>2017</v>
          </cell>
        </row>
        <row r="3387">
          <cell r="L3387">
            <v>304.7</v>
          </cell>
          <cell r="P3387">
            <v>1</v>
          </cell>
          <cell r="R3387">
            <v>2017</v>
          </cell>
        </row>
        <row r="3388">
          <cell r="L3388">
            <v>7879</v>
          </cell>
          <cell r="P3388">
            <v>1</v>
          </cell>
          <cell r="R3388">
            <v>2017</v>
          </cell>
        </row>
        <row r="3389">
          <cell r="L3389">
            <v>304.7</v>
          </cell>
          <cell r="P3389">
            <v>1</v>
          </cell>
          <cell r="R3389">
            <v>2017</v>
          </cell>
        </row>
        <row r="3390">
          <cell r="L3390">
            <v>1974893</v>
          </cell>
          <cell r="P3390">
            <v>1</v>
          </cell>
          <cell r="R3390">
            <v>2017</v>
          </cell>
        </row>
        <row r="3391">
          <cell r="L3391">
            <v>76162.8</v>
          </cell>
          <cell r="P3391">
            <v>1</v>
          </cell>
          <cell r="R3391">
            <v>2017</v>
          </cell>
        </row>
        <row r="3392">
          <cell r="L3392">
            <v>228688</v>
          </cell>
          <cell r="P3392">
            <v>1</v>
          </cell>
          <cell r="R3392">
            <v>2017</v>
          </cell>
        </row>
        <row r="3393">
          <cell r="L3393">
            <v>8847.7999999999993</v>
          </cell>
          <cell r="P3393">
            <v>1</v>
          </cell>
          <cell r="R3393">
            <v>2017</v>
          </cell>
        </row>
        <row r="3394">
          <cell r="L3394">
            <v>767189</v>
          </cell>
          <cell r="P3394">
            <v>1</v>
          </cell>
          <cell r="R3394">
            <v>2017</v>
          </cell>
        </row>
        <row r="3395">
          <cell r="L3395">
            <v>29671.1</v>
          </cell>
          <cell r="P3395">
            <v>1</v>
          </cell>
          <cell r="R3395">
            <v>2017</v>
          </cell>
        </row>
        <row r="3396">
          <cell r="L3396">
            <v>245729</v>
          </cell>
          <cell r="P3396">
            <v>1</v>
          </cell>
          <cell r="R3396">
            <v>2017</v>
          </cell>
        </row>
        <row r="3397">
          <cell r="L3397">
            <v>9506.9</v>
          </cell>
          <cell r="P3397">
            <v>1</v>
          </cell>
          <cell r="R3397">
            <v>2017</v>
          </cell>
        </row>
        <row r="3398">
          <cell r="L3398">
            <v>75266</v>
          </cell>
          <cell r="P3398">
            <v>1</v>
          </cell>
          <cell r="R3398">
            <v>2017</v>
          </cell>
        </row>
        <row r="3399">
          <cell r="L3399">
            <v>2872.5</v>
          </cell>
          <cell r="P3399">
            <v>1</v>
          </cell>
          <cell r="R3399">
            <v>2017</v>
          </cell>
        </row>
        <row r="3400">
          <cell r="L3400">
            <v>7449622.7999999998</v>
          </cell>
          <cell r="P3400">
            <v>1</v>
          </cell>
          <cell r="R3400">
            <v>2017</v>
          </cell>
        </row>
        <row r="3401">
          <cell r="L3401">
            <v>284240.40000000002</v>
          </cell>
          <cell r="P3401">
            <v>1</v>
          </cell>
          <cell r="R3401">
            <v>2017</v>
          </cell>
        </row>
        <row r="3402">
          <cell r="L3402">
            <v>8474889.5999999996</v>
          </cell>
          <cell r="P3402">
            <v>1</v>
          </cell>
          <cell r="R3402">
            <v>2017</v>
          </cell>
        </row>
        <row r="3403">
          <cell r="L3403">
            <v>323528.90000000002</v>
          </cell>
          <cell r="P3403">
            <v>1</v>
          </cell>
          <cell r="R3403">
            <v>2017</v>
          </cell>
        </row>
        <row r="3404">
          <cell r="L3404">
            <v>1025266.8</v>
          </cell>
          <cell r="P3404">
            <v>1</v>
          </cell>
          <cell r="R3404">
            <v>2017</v>
          </cell>
        </row>
        <row r="3405">
          <cell r="L3405">
            <v>39288.6</v>
          </cell>
          <cell r="P3405">
            <v>1</v>
          </cell>
          <cell r="R3405">
            <v>2017</v>
          </cell>
        </row>
        <row r="3406">
          <cell r="L3406">
            <v>352</v>
          </cell>
          <cell r="P3406">
            <v>1</v>
          </cell>
          <cell r="R3406">
            <v>2017</v>
          </cell>
        </row>
        <row r="3407">
          <cell r="L3407">
            <v>13.4</v>
          </cell>
          <cell r="P3407">
            <v>1</v>
          </cell>
          <cell r="R3407">
            <v>2017</v>
          </cell>
        </row>
        <row r="3408">
          <cell r="L3408">
            <v>13037</v>
          </cell>
          <cell r="P3408">
            <v>1</v>
          </cell>
          <cell r="R3408">
            <v>2017</v>
          </cell>
        </row>
        <row r="3409">
          <cell r="L3409">
            <v>496.2</v>
          </cell>
          <cell r="P3409">
            <v>1</v>
          </cell>
          <cell r="R3409">
            <v>2017</v>
          </cell>
        </row>
        <row r="3410">
          <cell r="L3410">
            <v>55417</v>
          </cell>
          <cell r="P3410">
            <v>1</v>
          </cell>
          <cell r="R3410">
            <v>2017</v>
          </cell>
        </row>
        <row r="3411">
          <cell r="L3411">
            <v>2109.1999999999998</v>
          </cell>
          <cell r="P3411">
            <v>1</v>
          </cell>
          <cell r="R3411">
            <v>2017</v>
          </cell>
        </row>
        <row r="3412">
          <cell r="L3412">
            <v>21243</v>
          </cell>
          <cell r="P3412">
            <v>1</v>
          </cell>
          <cell r="R3412">
            <v>2017</v>
          </cell>
        </row>
        <row r="3413">
          <cell r="L3413">
            <v>808.5</v>
          </cell>
          <cell r="P3413">
            <v>1</v>
          </cell>
          <cell r="R3413">
            <v>2017</v>
          </cell>
        </row>
        <row r="3414">
          <cell r="L3414">
            <v>1349491</v>
          </cell>
          <cell r="P3414">
            <v>1</v>
          </cell>
          <cell r="R3414">
            <v>2017</v>
          </cell>
        </row>
        <row r="3415">
          <cell r="L3415">
            <v>51482.400000000001</v>
          </cell>
          <cell r="P3415">
            <v>1</v>
          </cell>
          <cell r="R3415">
            <v>2017</v>
          </cell>
        </row>
        <row r="3416">
          <cell r="L3416">
            <v>438433.8</v>
          </cell>
          <cell r="P3416">
            <v>1</v>
          </cell>
          <cell r="R3416">
            <v>2017</v>
          </cell>
        </row>
        <row r="3417">
          <cell r="L3417">
            <v>17195.400000000001</v>
          </cell>
          <cell r="P3417">
            <v>1</v>
          </cell>
          <cell r="R3417">
            <v>2017</v>
          </cell>
        </row>
        <row r="3418">
          <cell r="L3418">
            <v>230575</v>
          </cell>
          <cell r="P3418">
            <v>1</v>
          </cell>
          <cell r="R3418">
            <v>2017</v>
          </cell>
        </row>
        <row r="3419">
          <cell r="L3419">
            <v>8902.5</v>
          </cell>
          <cell r="P3419">
            <v>1</v>
          </cell>
          <cell r="R3419">
            <v>2017</v>
          </cell>
        </row>
        <row r="3420">
          <cell r="L3420">
            <v>0</v>
          </cell>
          <cell r="P3420">
            <v>1</v>
          </cell>
          <cell r="R3420">
            <v>2017</v>
          </cell>
        </row>
        <row r="3421">
          <cell r="L3421">
            <v>0</v>
          </cell>
          <cell r="P3421">
            <v>1</v>
          </cell>
          <cell r="R3421">
            <v>2017</v>
          </cell>
        </row>
        <row r="3422">
          <cell r="L3422">
            <v>28684</v>
          </cell>
          <cell r="P3422">
            <v>1</v>
          </cell>
          <cell r="R3422">
            <v>2017</v>
          </cell>
        </row>
        <row r="3423">
          <cell r="L3423">
            <v>1121.8</v>
          </cell>
          <cell r="P3423">
            <v>1</v>
          </cell>
          <cell r="R3423">
            <v>2017</v>
          </cell>
        </row>
        <row r="3424">
          <cell r="L3424">
            <v>521999</v>
          </cell>
          <cell r="P3424">
            <v>1</v>
          </cell>
          <cell r="R3424">
            <v>2017</v>
          </cell>
        </row>
        <row r="3425">
          <cell r="L3425">
            <v>20154.900000000001</v>
          </cell>
          <cell r="P3425">
            <v>1</v>
          </cell>
          <cell r="R3425">
            <v>2017</v>
          </cell>
        </row>
        <row r="3426">
          <cell r="L3426">
            <v>24255</v>
          </cell>
          <cell r="P3426">
            <v>1</v>
          </cell>
          <cell r="R3426">
            <v>2017</v>
          </cell>
        </row>
        <row r="3427">
          <cell r="L3427">
            <v>948.6</v>
          </cell>
          <cell r="P3427">
            <v>1</v>
          </cell>
          <cell r="R3427">
            <v>2017</v>
          </cell>
        </row>
        <row r="3428">
          <cell r="L3428">
            <v>2387278</v>
          </cell>
          <cell r="P3428">
            <v>1</v>
          </cell>
          <cell r="R3428">
            <v>2017</v>
          </cell>
        </row>
        <row r="3429">
          <cell r="L3429">
            <v>96978.5</v>
          </cell>
          <cell r="P3429">
            <v>1</v>
          </cell>
          <cell r="R3429">
            <v>2017</v>
          </cell>
        </row>
        <row r="3430">
          <cell r="L3430">
            <v>736750.4</v>
          </cell>
          <cell r="P3430">
            <v>1</v>
          </cell>
          <cell r="R3430">
            <v>2017</v>
          </cell>
        </row>
        <row r="3431">
          <cell r="L3431">
            <v>28748</v>
          </cell>
          <cell r="P3431">
            <v>1</v>
          </cell>
          <cell r="R3431">
            <v>2017</v>
          </cell>
        </row>
        <row r="3432">
          <cell r="L3432">
            <v>827601.2</v>
          </cell>
          <cell r="P3432">
            <v>1</v>
          </cell>
          <cell r="R3432">
            <v>2017</v>
          </cell>
        </row>
        <row r="3433">
          <cell r="L3433">
            <v>32293</v>
          </cell>
          <cell r="P3433">
            <v>1</v>
          </cell>
          <cell r="R3433">
            <v>2017</v>
          </cell>
        </row>
        <row r="3434">
          <cell r="L3434">
            <v>90850.8</v>
          </cell>
          <cell r="P3434">
            <v>1</v>
          </cell>
          <cell r="R3434">
            <v>2017</v>
          </cell>
        </row>
        <row r="3435">
          <cell r="L3435">
            <v>3545</v>
          </cell>
          <cell r="P3435">
            <v>1</v>
          </cell>
          <cell r="R3435">
            <v>2017</v>
          </cell>
        </row>
        <row r="3436">
          <cell r="L3436">
            <v>10940857.300000001</v>
          </cell>
          <cell r="P3436">
            <v>1</v>
          </cell>
          <cell r="R3436">
            <v>2017</v>
          </cell>
        </row>
        <row r="3437">
          <cell r="L3437">
            <v>429100.4</v>
          </cell>
          <cell r="P3437">
            <v>1</v>
          </cell>
          <cell r="R3437">
            <v>2017</v>
          </cell>
        </row>
        <row r="3438">
          <cell r="L3438">
            <v>10623225</v>
          </cell>
          <cell r="P3438">
            <v>1</v>
          </cell>
          <cell r="R3438">
            <v>2017</v>
          </cell>
        </row>
        <row r="3439">
          <cell r="L3439">
            <v>426868.8</v>
          </cell>
          <cell r="P3439">
            <v>1</v>
          </cell>
          <cell r="R3439">
            <v>2017</v>
          </cell>
        </row>
        <row r="3440">
          <cell r="L3440">
            <v>112504</v>
          </cell>
          <cell r="P3440">
            <v>1</v>
          </cell>
          <cell r="R3440">
            <v>2017</v>
          </cell>
        </row>
        <row r="3441">
          <cell r="L3441">
            <v>4401.1000000000004</v>
          </cell>
          <cell r="P3441">
            <v>1</v>
          </cell>
          <cell r="R3441">
            <v>2017</v>
          </cell>
        </row>
        <row r="3442">
          <cell r="L3442">
            <v>4027404</v>
          </cell>
          <cell r="P3442">
            <v>1</v>
          </cell>
          <cell r="R3442">
            <v>2017</v>
          </cell>
        </row>
        <row r="3443">
          <cell r="L3443">
            <v>160716.70000000001</v>
          </cell>
          <cell r="P3443">
            <v>1</v>
          </cell>
          <cell r="R3443">
            <v>2017</v>
          </cell>
        </row>
        <row r="3444">
          <cell r="L3444">
            <v>111129</v>
          </cell>
          <cell r="P3444">
            <v>1</v>
          </cell>
          <cell r="R3444">
            <v>2017</v>
          </cell>
        </row>
        <row r="3445">
          <cell r="L3445">
            <v>4340.5</v>
          </cell>
          <cell r="P3445">
            <v>1</v>
          </cell>
          <cell r="R3445">
            <v>2017</v>
          </cell>
        </row>
        <row r="3446">
          <cell r="L3446">
            <v>81853</v>
          </cell>
          <cell r="P3446">
            <v>1</v>
          </cell>
          <cell r="R3446">
            <v>2017</v>
          </cell>
        </row>
        <row r="3447">
          <cell r="L3447">
            <v>3283.1</v>
          </cell>
          <cell r="P3447">
            <v>1</v>
          </cell>
          <cell r="R3447">
            <v>2017</v>
          </cell>
        </row>
        <row r="3448">
          <cell r="L3448">
            <v>15001188.199999999</v>
          </cell>
          <cell r="P3448">
            <v>1</v>
          </cell>
          <cell r="R3448">
            <v>2017</v>
          </cell>
        </row>
        <row r="3449">
          <cell r="L3449">
            <v>596063.9</v>
          </cell>
          <cell r="P3449">
            <v>1</v>
          </cell>
          <cell r="R3449">
            <v>2017</v>
          </cell>
        </row>
        <row r="3450">
          <cell r="L3450">
            <v>15422758.300000001</v>
          </cell>
          <cell r="P3450">
            <v>1</v>
          </cell>
          <cell r="R3450">
            <v>2017</v>
          </cell>
        </row>
        <row r="3451">
          <cell r="L3451">
            <v>613191.69999999995</v>
          </cell>
          <cell r="P3451">
            <v>1</v>
          </cell>
          <cell r="R3451">
            <v>2017</v>
          </cell>
        </row>
        <row r="3452">
          <cell r="L3452">
            <v>421570.2</v>
          </cell>
          <cell r="P3452">
            <v>1</v>
          </cell>
          <cell r="R3452">
            <v>2017</v>
          </cell>
        </row>
        <row r="3453">
          <cell r="L3453">
            <v>17127.900000000001</v>
          </cell>
          <cell r="P3453">
            <v>1</v>
          </cell>
          <cell r="R3453">
            <v>2017</v>
          </cell>
        </row>
        <row r="3454">
          <cell r="L3454">
            <v>4061829.6</v>
          </cell>
          <cell r="P3454">
            <v>1</v>
          </cell>
          <cell r="R3454">
            <v>2017</v>
          </cell>
        </row>
        <row r="3455">
          <cell r="L3455">
            <v>159305</v>
          </cell>
          <cell r="P3455">
            <v>1</v>
          </cell>
          <cell r="R3455">
            <v>2017</v>
          </cell>
        </row>
        <row r="3456">
          <cell r="L3456">
            <v>3030706</v>
          </cell>
          <cell r="P3456">
            <v>1</v>
          </cell>
          <cell r="R3456">
            <v>2017</v>
          </cell>
        </row>
        <row r="3457">
          <cell r="L3457">
            <v>124391.8</v>
          </cell>
          <cell r="P3457">
            <v>1</v>
          </cell>
          <cell r="R3457">
            <v>2017</v>
          </cell>
        </row>
        <row r="3458">
          <cell r="L3458">
            <v>3362</v>
          </cell>
          <cell r="P3458">
            <v>1</v>
          </cell>
          <cell r="R3458">
            <v>2017</v>
          </cell>
        </row>
        <row r="3459">
          <cell r="L3459">
            <v>130.9</v>
          </cell>
          <cell r="P3459">
            <v>1</v>
          </cell>
          <cell r="R3459">
            <v>2017</v>
          </cell>
        </row>
        <row r="3460">
          <cell r="L3460">
            <v>62526</v>
          </cell>
          <cell r="P3460">
            <v>1</v>
          </cell>
          <cell r="R3460">
            <v>2017</v>
          </cell>
        </row>
        <row r="3461">
          <cell r="L3461">
            <v>2539.8000000000002</v>
          </cell>
          <cell r="P3461">
            <v>1</v>
          </cell>
          <cell r="R3461">
            <v>2017</v>
          </cell>
        </row>
        <row r="3462">
          <cell r="L3462">
            <v>418250</v>
          </cell>
          <cell r="P3462">
            <v>1</v>
          </cell>
          <cell r="R3462">
            <v>2017</v>
          </cell>
        </row>
        <row r="3463">
          <cell r="L3463">
            <v>17165.2</v>
          </cell>
          <cell r="P3463">
            <v>1</v>
          </cell>
          <cell r="R3463">
            <v>2017</v>
          </cell>
        </row>
        <row r="3464">
          <cell r="L3464">
            <v>52067</v>
          </cell>
          <cell r="P3464">
            <v>1</v>
          </cell>
          <cell r="R3464">
            <v>2017</v>
          </cell>
        </row>
        <row r="3465">
          <cell r="L3465">
            <v>2115</v>
          </cell>
          <cell r="P3465">
            <v>1</v>
          </cell>
          <cell r="R3465">
            <v>2017</v>
          </cell>
        </row>
        <row r="3466">
          <cell r="L3466">
            <v>2557634</v>
          </cell>
          <cell r="P3466">
            <v>1</v>
          </cell>
          <cell r="R3466">
            <v>2017</v>
          </cell>
        </row>
        <row r="3467">
          <cell r="L3467">
            <v>100918.3</v>
          </cell>
          <cell r="P3467">
            <v>1</v>
          </cell>
          <cell r="R3467">
            <v>2017</v>
          </cell>
        </row>
        <row r="3468">
          <cell r="L3468">
            <v>1287921.8999999999</v>
          </cell>
          <cell r="P3468">
            <v>1</v>
          </cell>
          <cell r="R3468">
            <v>2017</v>
          </cell>
        </row>
        <row r="3469">
          <cell r="L3469">
            <v>51079</v>
          </cell>
          <cell r="P3469">
            <v>1</v>
          </cell>
          <cell r="R3469">
            <v>2017</v>
          </cell>
        </row>
        <row r="3470">
          <cell r="L3470">
            <v>1530382.1</v>
          </cell>
          <cell r="P3470">
            <v>1</v>
          </cell>
          <cell r="R3470">
            <v>2017</v>
          </cell>
        </row>
        <row r="3471">
          <cell r="L3471">
            <v>60786.8</v>
          </cell>
          <cell r="P3471">
            <v>1</v>
          </cell>
          <cell r="R3471">
            <v>2017</v>
          </cell>
        </row>
        <row r="3472">
          <cell r="L3472">
            <v>242460.1</v>
          </cell>
          <cell r="P3472">
            <v>1</v>
          </cell>
          <cell r="R3472">
            <v>2017</v>
          </cell>
        </row>
        <row r="3473">
          <cell r="L3473">
            <v>9707.7999999999993</v>
          </cell>
          <cell r="P3473">
            <v>1</v>
          </cell>
          <cell r="R3473">
            <v>2017</v>
          </cell>
        </row>
        <row r="3474">
          <cell r="M3474" t="str">
            <v>x</v>
          </cell>
          <cell r="P3474">
            <v>1</v>
          </cell>
          <cell r="R3474">
            <v>2017</v>
          </cell>
        </row>
        <row r="3475">
          <cell r="M3475" t="str">
            <v>x</v>
          </cell>
          <cell r="P3475">
            <v>1</v>
          </cell>
          <cell r="R3475">
            <v>2017</v>
          </cell>
        </row>
        <row r="3476">
          <cell r="L3476">
            <v>506.7</v>
          </cell>
          <cell r="P3476">
            <v>1</v>
          </cell>
          <cell r="R3476">
            <v>2017</v>
          </cell>
        </row>
        <row r="3477">
          <cell r="L3477">
            <v>19.899999999999999</v>
          </cell>
          <cell r="P3477">
            <v>1</v>
          </cell>
          <cell r="R3477">
            <v>2017</v>
          </cell>
        </row>
        <row r="3478">
          <cell r="L3478">
            <v>0</v>
          </cell>
          <cell r="P3478">
            <v>1</v>
          </cell>
          <cell r="R3478">
            <v>2017</v>
          </cell>
        </row>
        <row r="3479">
          <cell r="L3479">
            <v>0</v>
          </cell>
          <cell r="P3479">
            <v>1</v>
          </cell>
          <cell r="R3479">
            <v>2017</v>
          </cell>
        </row>
        <row r="3480">
          <cell r="L3480">
            <v>506.7</v>
          </cell>
          <cell r="P3480">
            <v>1</v>
          </cell>
          <cell r="R3480">
            <v>2017</v>
          </cell>
        </row>
        <row r="3481">
          <cell r="L3481">
            <v>19.899999999999999</v>
          </cell>
          <cell r="P3481">
            <v>1</v>
          </cell>
          <cell r="R3481">
            <v>2017</v>
          </cell>
        </row>
        <row r="3482">
          <cell r="L3482">
            <v>0</v>
          </cell>
          <cell r="P3482">
            <v>1</v>
          </cell>
          <cell r="R3482">
            <v>2017</v>
          </cell>
        </row>
        <row r="3483">
          <cell r="L3483">
            <v>0</v>
          </cell>
          <cell r="P3483">
            <v>1</v>
          </cell>
          <cell r="R3483">
            <v>2017</v>
          </cell>
        </row>
        <row r="3484">
          <cell r="M3484" t="str">
            <v>x</v>
          </cell>
          <cell r="P3484">
            <v>1</v>
          </cell>
          <cell r="R3484">
            <v>2017</v>
          </cell>
        </row>
        <row r="3485">
          <cell r="M3485" t="str">
            <v>x</v>
          </cell>
          <cell r="P3485">
            <v>1</v>
          </cell>
          <cell r="R3485">
            <v>2017</v>
          </cell>
        </row>
        <row r="3486">
          <cell r="L3486">
            <v>0</v>
          </cell>
          <cell r="P3486">
            <v>1</v>
          </cell>
          <cell r="R3486">
            <v>2017</v>
          </cell>
        </row>
        <row r="3487">
          <cell r="L3487">
            <v>0</v>
          </cell>
          <cell r="P3487">
            <v>1</v>
          </cell>
          <cell r="R3487">
            <v>2017</v>
          </cell>
        </row>
        <row r="3488">
          <cell r="L3488">
            <v>16693411.199999999</v>
          </cell>
          <cell r="P3488">
            <v>1</v>
          </cell>
          <cell r="R3488">
            <v>2017</v>
          </cell>
        </row>
        <row r="3489">
          <cell r="L3489">
            <v>654548.69999999995</v>
          </cell>
          <cell r="P3489">
            <v>1</v>
          </cell>
          <cell r="R3489">
            <v>2017</v>
          </cell>
        </row>
        <row r="3490">
          <cell r="L3490">
            <v>14667567.699999999</v>
          </cell>
          <cell r="P3490">
            <v>1</v>
          </cell>
          <cell r="R3490">
            <v>2017</v>
          </cell>
        </row>
        <row r="3491">
          <cell r="L3491">
            <v>592219</v>
          </cell>
          <cell r="P3491">
            <v>1</v>
          </cell>
          <cell r="R3491">
            <v>2017</v>
          </cell>
        </row>
        <row r="3492">
          <cell r="L3492">
            <v>1823000</v>
          </cell>
          <cell r="P3492">
            <v>1</v>
          </cell>
          <cell r="R3492">
            <v>2017</v>
          </cell>
        </row>
        <row r="3493">
          <cell r="L3493">
            <v>70324.100000000006</v>
          </cell>
          <cell r="P3493">
            <v>1</v>
          </cell>
          <cell r="R3493">
            <v>2017</v>
          </cell>
        </row>
        <row r="3494">
          <cell r="L3494">
            <v>747580</v>
          </cell>
          <cell r="P3494">
            <v>1</v>
          </cell>
          <cell r="R3494">
            <v>2017</v>
          </cell>
        </row>
        <row r="3495">
          <cell r="L3495">
            <v>29310.7</v>
          </cell>
          <cell r="P3495">
            <v>1</v>
          </cell>
          <cell r="R3495">
            <v>2017</v>
          </cell>
        </row>
        <row r="3496">
          <cell r="L3496">
            <v>6136933.7000000002</v>
          </cell>
          <cell r="P3496">
            <v>1</v>
          </cell>
          <cell r="R3496">
            <v>2017</v>
          </cell>
        </row>
        <row r="3497">
          <cell r="L3497">
            <v>242925.9</v>
          </cell>
          <cell r="P3497">
            <v>1</v>
          </cell>
          <cell r="R3497">
            <v>2017</v>
          </cell>
        </row>
        <row r="3498">
          <cell r="L3498">
            <v>814674</v>
          </cell>
          <cell r="P3498">
            <v>1</v>
          </cell>
          <cell r="R3498">
            <v>2017</v>
          </cell>
        </row>
        <row r="3499">
          <cell r="L3499">
            <v>31696.7</v>
          </cell>
          <cell r="P3499">
            <v>1</v>
          </cell>
          <cell r="R3499">
            <v>2017</v>
          </cell>
        </row>
        <row r="3500">
          <cell r="L3500">
            <v>6825929</v>
          </cell>
          <cell r="P3500">
            <v>1</v>
          </cell>
          <cell r="R3500">
            <v>2017</v>
          </cell>
        </row>
        <row r="3501">
          <cell r="L3501">
            <v>270265.3</v>
          </cell>
          <cell r="P3501">
            <v>1</v>
          </cell>
          <cell r="R3501">
            <v>2017</v>
          </cell>
        </row>
        <row r="3502">
          <cell r="L3502">
            <v>26672941.600000001</v>
          </cell>
          <cell r="P3502">
            <v>1</v>
          </cell>
          <cell r="R3502">
            <v>2017</v>
          </cell>
        </row>
        <row r="3503">
          <cell r="L3503">
            <v>1045720.8</v>
          </cell>
          <cell r="P3503">
            <v>1</v>
          </cell>
          <cell r="R3503">
            <v>2017</v>
          </cell>
        </row>
        <row r="3504">
          <cell r="L3504">
            <v>27065036.100000001</v>
          </cell>
          <cell r="P3504">
            <v>1</v>
          </cell>
          <cell r="R3504">
            <v>2017</v>
          </cell>
        </row>
        <row r="3505">
          <cell r="L3505">
            <v>1061203.3</v>
          </cell>
          <cell r="P3505">
            <v>1</v>
          </cell>
          <cell r="R3505">
            <v>2017</v>
          </cell>
        </row>
        <row r="3506">
          <cell r="L3506">
            <v>392094.5</v>
          </cell>
          <cell r="P3506">
            <v>1</v>
          </cell>
          <cell r="R3506">
            <v>2017</v>
          </cell>
        </row>
        <row r="3507">
          <cell r="L3507">
            <v>15482.5</v>
          </cell>
          <cell r="P3507">
            <v>1</v>
          </cell>
          <cell r="R3507">
            <v>2017</v>
          </cell>
        </row>
        <row r="3508">
          <cell r="M3508" t="str">
            <v>x</v>
          </cell>
          <cell r="P3508">
            <v>1</v>
          </cell>
          <cell r="R3508">
            <v>2017</v>
          </cell>
        </row>
        <row r="3509">
          <cell r="M3509" t="str">
            <v>x</v>
          </cell>
          <cell r="P3509">
            <v>1</v>
          </cell>
          <cell r="R3509">
            <v>2017</v>
          </cell>
        </row>
        <row r="3510">
          <cell r="L3510">
            <v>101994.5</v>
          </cell>
          <cell r="P3510">
            <v>1</v>
          </cell>
          <cell r="R3510">
            <v>2017</v>
          </cell>
        </row>
        <row r="3511">
          <cell r="L3511">
            <v>3999.2</v>
          </cell>
          <cell r="P3511">
            <v>1</v>
          </cell>
          <cell r="R3511">
            <v>2017</v>
          </cell>
        </row>
        <row r="3512">
          <cell r="L3512">
            <v>84910</v>
          </cell>
          <cell r="P3512">
            <v>1</v>
          </cell>
          <cell r="R3512">
            <v>2017</v>
          </cell>
        </row>
        <row r="3513">
          <cell r="L3513">
            <v>3374.3</v>
          </cell>
          <cell r="P3513">
            <v>1</v>
          </cell>
          <cell r="R3513">
            <v>2017</v>
          </cell>
        </row>
        <row r="3514">
          <cell r="L3514">
            <v>235</v>
          </cell>
          <cell r="P3514">
            <v>1</v>
          </cell>
          <cell r="R3514">
            <v>2017</v>
          </cell>
        </row>
        <row r="3515">
          <cell r="L3515">
            <v>9.4</v>
          </cell>
          <cell r="P3515">
            <v>1</v>
          </cell>
          <cell r="R3515">
            <v>2017</v>
          </cell>
        </row>
        <row r="3516">
          <cell r="L3516">
            <v>45283</v>
          </cell>
          <cell r="P3516">
            <v>1</v>
          </cell>
          <cell r="R3516">
            <v>2017</v>
          </cell>
        </row>
        <row r="3517">
          <cell r="L3517">
            <v>1800</v>
          </cell>
          <cell r="P3517">
            <v>1</v>
          </cell>
          <cell r="R3517">
            <v>2017</v>
          </cell>
        </row>
        <row r="3518">
          <cell r="L3518">
            <v>8952</v>
          </cell>
          <cell r="P3518">
            <v>1</v>
          </cell>
          <cell r="R3518">
            <v>2017</v>
          </cell>
        </row>
        <row r="3519">
          <cell r="L3519">
            <v>356.8</v>
          </cell>
          <cell r="P3519">
            <v>1</v>
          </cell>
          <cell r="R3519">
            <v>2017</v>
          </cell>
        </row>
        <row r="3520">
          <cell r="L3520">
            <v>0</v>
          </cell>
          <cell r="P3520">
            <v>1</v>
          </cell>
          <cell r="R3520">
            <v>2017</v>
          </cell>
        </row>
        <row r="3521">
          <cell r="L3521">
            <v>0</v>
          </cell>
          <cell r="P3521">
            <v>1</v>
          </cell>
          <cell r="R3521">
            <v>2017</v>
          </cell>
        </row>
        <row r="3522">
          <cell r="L3522">
            <v>0</v>
          </cell>
          <cell r="P3522">
            <v>1</v>
          </cell>
          <cell r="R3522">
            <v>2017</v>
          </cell>
        </row>
        <row r="3523">
          <cell r="L3523">
            <v>0</v>
          </cell>
          <cell r="P3523">
            <v>1</v>
          </cell>
          <cell r="R3523">
            <v>2017</v>
          </cell>
        </row>
        <row r="3524">
          <cell r="L3524">
            <v>35120</v>
          </cell>
          <cell r="P3524">
            <v>1</v>
          </cell>
          <cell r="R3524">
            <v>2017</v>
          </cell>
        </row>
        <row r="3525">
          <cell r="L3525">
            <v>1395.7</v>
          </cell>
          <cell r="P3525">
            <v>1</v>
          </cell>
          <cell r="R3525">
            <v>2017</v>
          </cell>
        </row>
        <row r="3526">
          <cell r="L3526">
            <v>706</v>
          </cell>
          <cell r="P3526">
            <v>1</v>
          </cell>
          <cell r="R3526">
            <v>2017</v>
          </cell>
        </row>
        <row r="3527">
          <cell r="L3527">
            <v>28.1</v>
          </cell>
          <cell r="P3527">
            <v>1</v>
          </cell>
          <cell r="R3527">
            <v>2017</v>
          </cell>
        </row>
        <row r="3528">
          <cell r="L3528">
            <v>17345</v>
          </cell>
          <cell r="P3528">
            <v>1</v>
          </cell>
          <cell r="R3528">
            <v>2017</v>
          </cell>
        </row>
        <row r="3529">
          <cell r="L3529">
            <v>689.8</v>
          </cell>
          <cell r="P3529">
            <v>1</v>
          </cell>
          <cell r="R3529">
            <v>2017</v>
          </cell>
        </row>
        <row r="3530">
          <cell r="L3530">
            <v>2923</v>
          </cell>
          <cell r="P3530">
            <v>1</v>
          </cell>
          <cell r="R3530">
            <v>2017</v>
          </cell>
        </row>
        <row r="3531">
          <cell r="L3531">
            <v>116.5</v>
          </cell>
          <cell r="P3531">
            <v>1</v>
          </cell>
          <cell r="R3531">
            <v>2017</v>
          </cell>
        </row>
        <row r="3532">
          <cell r="L3532">
            <v>8990</v>
          </cell>
          <cell r="P3532">
            <v>1</v>
          </cell>
          <cell r="R3532">
            <v>2017</v>
          </cell>
        </row>
        <row r="3533">
          <cell r="L3533">
            <v>338.5</v>
          </cell>
          <cell r="P3533">
            <v>1</v>
          </cell>
          <cell r="R3533">
            <v>2017</v>
          </cell>
        </row>
        <row r="3534">
          <cell r="L3534">
            <v>7078.3</v>
          </cell>
          <cell r="P3534">
            <v>1</v>
          </cell>
          <cell r="R3534">
            <v>2017</v>
          </cell>
        </row>
        <row r="3535">
          <cell r="L3535">
            <v>277.5</v>
          </cell>
          <cell r="P3535">
            <v>1</v>
          </cell>
          <cell r="R3535">
            <v>2017</v>
          </cell>
        </row>
        <row r="3536">
          <cell r="L3536">
            <v>7275</v>
          </cell>
          <cell r="P3536">
            <v>1</v>
          </cell>
          <cell r="R3536">
            <v>2017</v>
          </cell>
        </row>
        <row r="3537">
          <cell r="L3537">
            <v>277.5</v>
          </cell>
          <cell r="P3537">
            <v>1</v>
          </cell>
          <cell r="R3537">
            <v>2017</v>
          </cell>
        </row>
        <row r="3538">
          <cell r="L3538">
            <v>20035</v>
          </cell>
          <cell r="P3538">
            <v>1</v>
          </cell>
          <cell r="R3538">
            <v>2017</v>
          </cell>
        </row>
        <row r="3539">
          <cell r="L3539">
            <v>759.7</v>
          </cell>
          <cell r="P3539">
            <v>1</v>
          </cell>
          <cell r="R3539">
            <v>2017</v>
          </cell>
        </row>
        <row r="3540">
          <cell r="L3540">
            <v>290169</v>
          </cell>
          <cell r="P3540">
            <v>1</v>
          </cell>
          <cell r="R3540">
            <v>2017</v>
          </cell>
        </row>
        <row r="3541">
          <cell r="L3541">
            <v>10995.1</v>
          </cell>
          <cell r="P3541">
            <v>1</v>
          </cell>
          <cell r="R3541">
            <v>2017</v>
          </cell>
        </row>
        <row r="3542">
          <cell r="L3542">
            <v>110037</v>
          </cell>
          <cell r="P3542">
            <v>1</v>
          </cell>
          <cell r="R3542">
            <v>2017</v>
          </cell>
        </row>
        <row r="3543">
          <cell r="L3543">
            <v>4169.8999999999996</v>
          </cell>
          <cell r="P3543">
            <v>1</v>
          </cell>
          <cell r="R3543">
            <v>2017</v>
          </cell>
        </row>
        <row r="3544">
          <cell r="L3544">
            <v>144944</v>
          </cell>
          <cell r="P3544">
            <v>1</v>
          </cell>
          <cell r="R3544">
            <v>2017</v>
          </cell>
        </row>
        <row r="3545">
          <cell r="L3545">
            <v>5532</v>
          </cell>
          <cell r="P3545">
            <v>1</v>
          </cell>
          <cell r="R3545">
            <v>2017</v>
          </cell>
        </row>
        <row r="3546">
          <cell r="L3546">
            <v>417310.4</v>
          </cell>
          <cell r="P3546">
            <v>1</v>
          </cell>
          <cell r="R3546">
            <v>2017</v>
          </cell>
        </row>
        <row r="3547">
          <cell r="L3547">
            <v>15920.4</v>
          </cell>
          <cell r="P3547">
            <v>1</v>
          </cell>
          <cell r="R3547">
            <v>2017</v>
          </cell>
        </row>
        <row r="3548">
          <cell r="L3548">
            <v>433650.6</v>
          </cell>
          <cell r="P3548">
            <v>1</v>
          </cell>
          <cell r="R3548">
            <v>2017</v>
          </cell>
        </row>
        <row r="3549">
          <cell r="L3549">
            <v>16543.8</v>
          </cell>
          <cell r="P3549">
            <v>1</v>
          </cell>
          <cell r="R3549">
            <v>2017</v>
          </cell>
        </row>
        <row r="3550">
          <cell r="L3550">
            <v>16340.3</v>
          </cell>
          <cell r="P3550">
            <v>1</v>
          </cell>
          <cell r="R3550">
            <v>2017</v>
          </cell>
        </row>
        <row r="3551">
          <cell r="L3551">
            <v>623.4</v>
          </cell>
          <cell r="P3551">
            <v>1</v>
          </cell>
          <cell r="R3551">
            <v>2017</v>
          </cell>
        </row>
        <row r="3552">
          <cell r="L3552">
            <v>8110.4</v>
          </cell>
          <cell r="P3552">
            <v>1</v>
          </cell>
          <cell r="R3552">
            <v>2017</v>
          </cell>
        </row>
        <row r="3553">
          <cell r="L3553">
            <v>318</v>
          </cell>
          <cell r="P3553">
            <v>1</v>
          </cell>
          <cell r="R3553">
            <v>2017</v>
          </cell>
        </row>
        <row r="3554">
          <cell r="L3554">
            <v>8236</v>
          </cell>
          <cell r="P3554">
            <v>1</v>
          </cell>
          <cell r="R3554">
            <v>2017</v>
          </cell>
        </row>
        <row r="3555">
          <cell r="L3555">
            <v>318</v>
          </cell>
          <cell r="P3555">
            <v>1</v>
          </cell>
          <cell r="R3555">
            <v>2017</v>
          </cell>
        </row>
        <row r="3556">
          <cell r="L3556">
            <v>1778020</v>
          </cell>
          <cell r="P3556">
            <v>1</v>
          </cell>
          <cell r="R3556">
            <v>2017</v>
          </cell>
        </row>
        <row r="3557">
          <cell r="L3557">
            <v>68545.899999999994</v>
          </cell>
          <cell r="P3557">
            <v>1</v>
          </cell>
          <cell r="R3557">
            <v>2017</v>
          </cell>
        </row>
        <row r="3558">
          <cell r="L3558">
            <v>248304</v>
          </cell>
          <cell r="P3558">
            <v>1</v>
          </cell>
          <cell r="R3558">
            <v>2017</v>
          </cell>
        </row>
        <row r="3559">
          <cell r="L3559">
            <v>9606.7000000000007</v>
          </cell>
          <cell r="P3559">
            <v>1</v>
          </cell>
          <cell r="R3559">
            <v>2017</v>
          </cell>
        </row>
        <row r="3560">
          <cell r="L3560">
            <v>712554</v>
          </cell>
          <cell r="P3560">
            <v>1</v>
          </cell>
          <cell r="R3560">
            <v>2017</v>
          </cell>
        </row>
        <row r="3561">
          <cell r="L3561">
            <v>27564.799999999999</v>
          </cell>
          <cell r="P3561">
            <v>1</v>
          </cell>
          <cell r="R3561">
            <v>2017</v>
          </cell>
        </row>
        <row r="3562">
          <cell r="L3562">
            <v>299557</v>
          </cell>
          <cell r="P3562">
            <v>1</v>
          </cell>
          <cell r="R3562">
            <v>2017</v>
          </cell>
        </row>
        <row r="3563">
          <cell r="L3563">
            <v>11589.5</v>
          </cell>
          <cell r="P3563">
            <v>1</v>
          </cell>
          <cell r="R3563">
            <v>2017</v>
          </cell>
        </row>
        <row r="3564">
          <cell r="L3564">
            <v>225917</v>
          </cell>
          <cell r="P3564">
            <v>1</v>
          </cell>
          <cell r="R3564">
            <v>2017</v>
          </cell>
        </row>
        <row r="3565">
          <cell r="L3565">
            <v>8642.2000000000007</v>
          </cell>
          <cell r="P3565">
            <v>1</v>
          </cell>
          <cell r="R3565">
            <v>2017</v>
          </cell>
        </row>
        <row r="3566">
          <cell r="L3566">
            <v>8474889.5999999996</v>
          </cell>
          <cell r="P3566">
            <v>1</v>
          </cell>
          <cell r="R3566">
            <v>2017</v>
          </cell>
        </row>
        <row r="3567">
          <cell r="L3567">
            <v>323528.90000000002</v>
          </cell>
          <cell r="P3567">
            <v>1</v>
          </cell>
          <cell r="R3567">
            <v>2017</v>
          </cell>
        </row>
        <row r="3568">
          <cell r="L3568">
            <v>8864309.1999999993</v>
          </cell>
          <cell r="P3568">
            <v>1</v>
          </cell>
          <cell r="R3568">
            <v>2017</v>
          </cell>
        </row>
        <row r="3569">
          <cell r="L3569">
            <v>338616.6</v>
          </cell>
          <cell r="P3569">
            <v>1</v>
          </cell>
          <cell r="R3569">
            <v>2017</v>
          </cell>
        </row>
        <row r="3570">
          <cell r="L3570">
            <v>389419.5</v>
          </cell>
          <cell r="P3570">
            <v>1</v>
          </cell>
          <cell r="R3570">
            <v>2017</v>
          </cell>
        </row>
        <row r="3571">
          <cell r="L3571">
            <v>15087.7</v>
          </cell>
          <cell r="P3571">
            <v>1</v>
          </cell>
          <cell r="R3571">
            <v>2017</v>
          </cell>
        </row>
        <row r="3572">
          <cell r="L3572">
            <v>1465</v>
          </cell>
          <cell r="P3572">
            <v>1</v>
          </cell>
          <cell r="R3572">
            <v>2017</v>
          </cell>
        </row>
        <row r="3573">
          <cell r="L3573">
            <v>56</v>
          </cell>
          <cell r="P3573">
            <v>1</v>
          </cell>
          <cell r="R3573">
            <v>2017</v>
          </cell>
        </row>
        <row r="3574">
          <cell r="L3574">
            <v>33872</v>
          </cell>
          <cell r="P3574">
            <v>1</v>
          </cell>
          <cell r="R3574">
            <v>2017</v>
          </cell>
        </row>
        <row r="3575">
          <cell r="L3575">
            <v>1294.9000000000001</v>
          </cell>
          <cell r="P3575">
            <v>1</v>
          </cell>
          <cell r="R3575">
            <v>2017</v>
          </cell>
        </row>
        <row r="3576">
          <cell r="L3576">
            <v>68656</v>
          </cell>
          <cell r="P3576">
            <v>1</v>
          </cell>
          <cell r="R3576">
            <v>2017</v>
          </cell>
        </row>
        <row r="3577">
          <cell r="L3577">
            <v>2624.7</v>
          </cell>
          <cell r="P3577">
            <v>1</v>
          </cell>
          <cell r="R3577">
            <v>2017</v>
          </cell>
        </row>
        <row r="3578">
          <cell r="L3578">
            <v>40198</v>
          </cell>
          <cell r="P3578">
            <v>1</v>
          </cell>
          <cell r="R3578">
            <v>2017</v>
          </cell>
        </row>
        <row r="3579">
          <cell r="L3579">
            <v>1536.8</v>
          </cell>
          <cell r="P3579">
            <v>1</v>
          </cell>
          <cell r="R3579">
            <v>2017</v>
          </cell>
        </row>
        <row r="3580">
          <cell r="L3580">
            <v>1398243</v>
          </cell>
          <cell r="P3580">
            <v>1</v>
          </cell>
          <cell r="R3580">
            <v>2017</v>
          </cell>
        </row>
        <row r="3581">
          <cell r="L3581">
            <v>53481.2</v>
          </cell>
          <cell r="P3581">
            <v>1</v>
          </cell>
          <cell r="R3581">
            <v>2017</v>
          </cell>
        </row>
        <row r="3582">
          <cell r="L3582">
            <v>457757.7</v>
          </cell>
          <cell r="P3582">
            <v>1</v>
          </cell>
          <cell r="R3582">
            <v>2017</v>
          </cell>
        </row>
        <row r="3583">
          <cell r="L3583">
            <v>17948.7</v>
          </cell>
          <cell r="P3583">
            <v>1</v>
          </cell>
          <cell r="R3583">
            <v>2017</v>
          </cell>
        </row>
        <row r="3584">
          <cell r="L3584">
            <v>241845</v>
          </cell>
          <cell r="P3584">
            <v>1</v>
          </cell>
          <cell r="R3584">
            <v>2017</v>
          </cell>
        </row>
        <row r="3585">
          <cell r="L3585">
            <v>9306.2000000000007</v>
          </cell>
          <cell r="P3585">
            <v>1</v>
          </cell>
          <cell r="R3585">
            <v>2017</v>
          </cell>
        </row>
        <row r="3586">
          <cell r="L3586">
            <v>0</v>
          </cell>
          <cell r="P3586">
            <v>1</v>
          </cell>
          <cell r="R3586">
            <v>2017</v>
          </cell>
        </row>
        <row r="3587">
          <cell r="L3587">
            <v>0</v>
          </cell>
          <cell r="P3587">
            <v>1</v>
          </cell>
          <cell r="R3587">
            <v>2017</v>
          </cell>
        </row>
        <row r="3588">
          <cell r="L3588">
            <v>67367</v>
          </cell>
          <cell r="P3588">
            <v>1</v>
          </cell>
          <cell r="R3588">
            <v>2017</v>
          </cell>
        </row>
        <row r="3589">
          <cell r="L3589">
            <v>2632</v>
          </cell>
          <cell r="P3589">
            <v>1</v>
          </cell>
          <cell r="R3589">
            <v>2017</v>
          </cell>
        </row>
        <row r="3590">
          <cell r="L3590">
            <v>441801</v>
          </cell>
          <cell r="P3590">
            <v>1</v>
          </cell>
          <cell r="R3590">
            <v>2017</v>
          </cell>
        </row>
        <row r="3591">
          <cell r="L3591">
            <v>17001.5</v>
          </cell>
          <cell r="P3591">
            <v>1</v>
          </cell>
          <cell r="R3591">
            <v>2017</v>
          </cell>
        </row>
        <row r="3592">
          <cell r="L3592">
            <v>51901</v>
          </cell>
          <cell r="P3592">
            <v>1</v>
          </cell>
          <cell r="R3592">
            <v>2017</v>
          </cell>
        </row>
        <row r="3593">
          <cell r="L3593">
            <v>2027.8</v>
          </cell>
          <cell r="P3593">
            <v>1</v>
          </cell>
          <cell r="R3593">
            <v>2017</v>
          </cell>
        </row>
        <row r="3594">
          <cell r="L3594">
            <v>2487406</v>
          </cell>
          <cell r="P3594">
            <v>1</v>
          </cell>
          <cell r="R3594">
            <v>2017</v>
          </cell>
        </row>
        <row r="3595">
          <cell r="L3595">
            <v>100649.3</v>
          </cell>
          <cell r="P3595">
            <v>1</v>
          </cell>
          <cell r="R3595">
            <v>2017</v>
          </cell>
        </row>
        <row r="3596">
          <cell r="L3596">
            <v>827601.2</v>
          </cell>
          <cell r="P3596">
            <v>1</v>
          </cell>
          <cell r="R3596">
            <v>2017</v>
          </cell>
        </row>
        <row r="3597">
          <cell r="L3597">
            <v>32293</v>
          </cell>
          <cell r="P3597">
            <v>1</v>
          </cell>
          <cell r="R3597">
            <v>2017</v>
          </cell>
        </row>
        <row r="3598">
          <cell r="L3598">
            <v>831342.9</v>
          </cell>
          <cell r="P3598">
            <v>1</v>
          </cell>
          <cell r="R3598">
            <v>2017</v>
          </cell>
        </row>
        <row r="3599">
          <cell r="L3599">
            <v>32439</v>
          </cell>
          <cell r="P3599">
            <v>1</v>
          </cell>
          <cell r="R3599">
            <v>2017</v>
          </cell>
        </row>
        <row r="3600">
          <cell r="L3600">
            <v>3741.7</v>
          </cell>
          <cell r="P3600">
            <v>1</v>
          </cell>
          <cell r="R3600">
            <v>2017</v>
          </cell>
        </row>
        <row r="3601">
          <cell r="L3601">
            <v>146</v>
          </cell>
          <cell r="P3601">
            <v>1</v>
          </cell>
          <cell r="R3601">
            <v>2017</v>
          </cell>
        </row>
        <row r="3602">
          <cell r="L3602">
            <v>11297491.5</v>
          </cell>
          <cell r="P3602">
            <v>1</v>
          </cell>
          <cell r="R3602">
            <v>2017</v>
          </cell>
        </row>
        <row r="3603">
          <cell r="L3603">
            <v>442974.6</v>
          </cell>
          <cell r="P3603">
            <v>1</v>
          </cell>
          <cell r="R3603">
            <v>2017</v>
          </cell>
        </row>
        <row r="3604">
          <cell r="L3604">
            <v>11006725</v>
          </cell>
          <cell r="P3604">
            <v>1</v>
          </cell>
          <cell r="R3604">
            <v>2017</v>
          </cell>
        </row>
        <row r="3605">
          <cell r="L3605">
            <v>442631.2</v>
          </cell>
          <cell r="P3605">
            <v>1</v>
          </cell>
          <cell r="R3605">
            <v>2017</v>
          </cell>
        </row>
        <row r="3606">
          <cell r="L3606">
            <v>228934</v>
          </cell>
          <cell r="P3606">
            <v>1</v>
          </cell>
          <cell r="R3606">
            <v>2017</v>
          </cell>
        </row>
        <row r="3607">
          <cell r="L3607">
            <v>8933.1</v>
          </cell>
          <cell r="P3607">
            <v>1</v>
          </cell>
          <cell r="R3607">
            <v>2017</v>
          </cell>
        </row>
        <row r="3608">
          <cell r="L3608">
            <v>4217644</v>
          </cell>
          <cell r="P3608">
            <v>1</v>
          </cell>
          <cell r="R3608">
            <v>2017</v>
          </cell>
        </row>
        <row r="3609">
          <cell r="L3609">
            <v>168132</v>
          </cell>
          <cell r="P3609">
            <v>1</v>
          </cell>
          <cell r="R3609">
            <v>2017</v>
          </cell>
        </row>
        <row r="3610">
          <cell r="L3610">
            <v>209166</v>
          </cell>
          <cell r="P3610">
            <v>1</v>
          </cell>
          <cell r="R3610">
            <v>2017</v>
          </cell>
        </row>
        <row r="3611">
          <cell r="L3611">
            <v>8146.7</v>
          </cell>
          <cell r="P3611">
            <v>1</v>
          </cell>
          <cell r="R3611">
            <v>2017</v>
          </cell>
        </row>
        <row r="3612">
          <cell r="L3612">
            <v>76571</v>
          </cell>
          <cell r="P3612">
            <v>1</v>
          </cell>
          <cell r="R3612">
            <v>2017</v>
          </cell>
        </row>
        <row r="3613">
          <cell r="L3613">
            <v>3072.8</v>
          </cell>
          <cell r="P3613">
            <v>1</v>
          </cell>
          <cell r="R3613">
            <v>2017</v>
          </cell>
        </row>
        <row r="3614">
          <cell r="L3614">
            <v>15422758.300000001</v>
          </cell>
          <cell r="P3614">
            <v>1</v>
          </cell>
          <cell r="R3614">
            <v>2017</v>
          </cell>
        </row>
        <row r="3615">
          <cell r="L3615">
            <v>613191.69999999995</v>
          </cell>
          <cell r="P3615">
            <v>1</v>
          </cell>
          <cell r="R3615">
            <v>2017</v>
          </cell>
        </row>
        <row r="3616">
          <cell r="L3616">
            <v>15276379.300000001</v>
          </cell>
          <cell r="P3616">
            <v>1</v>
          </cell>
          <cell r="R3616">
            <v>2017</v>
          </cell>
        </row>
        <row r="3617">
          <cell r="L3617">
            <v>607694.4</v>
          </cell>
          <cell r="P3617">
            <v>1</v>
          </cell>
          <cell r="R3617">
            <v>2017</v>
          </cell>
        </row>
        <row r="3618">
          <cell r="L3618">
            <v>-146379</v>
          </cell>
          <cell r="P3618">
            <v>1</v>
          </cell>
          <cell r="R3618">
            <v>2017</v>
          </cell>
        </row>
        <row r="3619">
          <cell r="L3619">
            <v>-5497.4</v>
          </cell>
          <cell r="P3619">
            <v>1</v>
          </cell>
          <cell r="R3619">
            <v>2017</v>
          </cell>
        </row>
        <row r="3620">
          <cell r="L3620">
            <v>4376590.9000000004</v>
          </cell>
          <cell r="P3620">
            <v>1</v>
          </cell>
          <cell r="R3620">
            <v>2017</v>
          </cell>
        </row>
        <row r="3621">
          <cell r="L3621">
            <v>171606.1</v>
          </cell>
          <cell r="P3621">
            <v>1</v>
          </cell>
          <cell r="R3621">
            <v>2017</v>
          </cell>
        </row>
        <row r="3622">
          <cell r="L3622">
            <v>3318478</v>
          </cell>
          <cell r="P3622">
            <v>1</v>
          </cell>
          <cell r="R3622">
            <v>2017</v>
          </cell>
        </row>
        <row r="3623">
          <cell r="L3623">
            <v>136307.79999999999</v>
          </cell>
          <cell r="P3623">
            <v>1</v>
          </cell>
          <cell r="R3623">
            <v>2017</v>
          </cell>
        </row>
        <row r="3624">
          <cell r="L3624">
            <v>8395</v>
          </cell>
          <cell r="P3624">
            <v>1</v>
          </cell>
          <cell r="R3624">
            <v>2017</v>
          </cell>
        </row>
        <row r="3625">
          <cell r="L3625">
            <v>326.5</v>
          </cell>
          <cell r="P3625">
            <v>1</v>
          </cell>
          <cell r="R3625">
            <v>2017</v>
          </cell>
        </row>
        <row r="3626">
          <cell r="L3626">
            <v>148127</v>
          </cell>
          <cell r="P3626">
            <v>1</v>
          </cell>
          <cell r="R3626">
            <v>2017</v>
          </cell>
        </row>
        <row r="3627">
          <cell r="L3627">
            <v>6046.8</v>
          </cell>
          <cell r="P3627">
            <v>1</v>
          </cell>
          <cell r="R3627">
            <v>2017</v>
          </cell>
        </row>
        <row r="3628">
          <cell r="L3628">
            <v>343383</v>
          </cell>
          <cell r="P3628">
            <v>1</v>
          </cell>
          <cell r="R3628">
            <v>2017</v>
          </cell>
        </row>
        <row r="3629">
          <cell r="L3629">
            <v>14114.2</v>
          </cell>
          <cell r="P3629">
            <v>1</v>
          </cell>
          <cell r="R3629">
            <v>2017</v>
          </cell>
        </row>
        <row r="3630">
          <cell r="L3630">
            <v>91940</v>
          </cell>
          <cell r="P3630">
            <v>1</v>
          </cell>
          <cell r="R3630">
            <v>2017</v>
          </cell>
        </row>
        <row r="3631">
          <cell r="L3631">
            <v>3752.8</v>
          </cell>
          <cell r="P3631">
            <v>1</v>
          </cell>
          <cell r="R3631">
            <v>2017</v>
          </cell>
        </row>
        <row r="3632">
          <cell r="L3632">
            <v>2483858</v>
          </cell>
          <cell r="P3632">
            <v>1</v>
          </cell>
          <cell r="R3632">
            <v>2017</v>
          </cell>
        </row>
        <row r="3633">
          <cell r="L3633">
            <v>98549.1</v>
          </cell>
          <cell r="P3633">
            <v>1</v>
          </cell>
          <cell r="R3633">
            <v>2017</v>
          </cell>
        </row>
        <row r="3634">
          <cell r="L3634">
            <v>1530382.1</v>
          </cell>
          <cell r="P3634">
            <v>1</v>
          </cell>
          <cell r="R3634">
            <v>2017</v>
          </cell>
        </row>
        <row r="3635">
          <cell r="L3635">
            <v>60786.8</v>
          </cell>
          <cell r="P3635">
            <v>1</v>
          </cell>
          <cell r="R3635">
            <v>2017</v>
          </cell>
        </row>
        <row r="3636">
          <cell r="L3636">
            <v>1659354.1</v>
          </cell>
          <cell r="P3636">
            <v>1</v>
          </cell>
          <cell r="R3636">
            <v>2017</v>
          </cell>
        </row>
        <row r="3637">
          <cell r="L3637">
            <v>65909.5</v>
          </cell>
          <cell r="P3637">
            <v>1</v>
          </cell>
          <cell r="R3637">
            <v>2017</v>
          </cell>
        </row>
        <row r="3638">
          <cell r="L3638">
            <v>128972.1</v>
          </cell>
          <cell r="P3638">
            <v>1</v>
          </cell>
          <cell r="R3638">
            <v>2017</v>
          </cell>
        </row>
        <row r="3639">
          <cell r="L3639">
            <v>5122.8</v>
          </cell>
          <cell r="P3639">
            <v>1</v>
          </cell>
          <cell r="R3639">
            <v>2017</v>
          </cell>
        </row>
        <row r="3640">
          <cell r="M3640" t="str">
            <v>x</v>
          </cell>
          <cell r="P3640">
            <v>1</v>
          </cell>
          <cell r="R3640">
            <v>2017</v>
          </cell>
        </row>
        <row r="3641">
          <cell r="M3641" t="str">
            <v>x</v>
          </cell>
          <cell r="P3641">
            <v>1</v>
          </cell>
          <cell r="R3641">
            <v>2017</v>
          </cell>
        </row>
        <row r="3642">
          <cell r="L3642">
            <v>98.7</v>
          </cell>
          <cell r="P3642">
            <v>1</v>
          </cell>
          <cell r="R3642">
            <v>2017</v>
          </cell>
        </row>
        <row r="3643">
          <cell r="L3643">
            <v>3.9</v>
          </cell>
          <cell r="P3643">
            <v>1</v>
          </cell>
          <cell r="R3643">
            <v>2017</v>
          </cell>
        </row>
        <row r="3644">
          <cell r="L3644">
            <v>0</v>
          </cell>
          <cell r="P3644">
            <v>1</v>
          </cell>
          <cell r="R3644">
            <v>2017</v>
          </cell>
        </row>
        <row r="3645">
          <cell r="L3645">
            <v>0</v>
          </cell>
          <cell r="P3645">
            <v>1</v>
          </cell>
          <cell r="R3645">
            <v>2017</v>
          </cell>
        </row>
        <row r="3646">
          <cell r="L3646">
            <v>98.7</v>
          </cell>
          <cell r="P3646">
            <v>1</v>
          </cell>
          <cell r="R3646">
            <v>2017</v>
          </cell>
        </row>
        <row r="3647">
          <cell r="L3647">
            <v>3.9</v>
          </cell>
          <cell r="P3647">
            <v>1</v>
          </cell>
          <cell r="R3647">
            <v>2017</v>
          </cell>
        </row>
        <row r="3648">
          <cell r="L3648">
            <v>0</v>
          </cell>
          <cell r="P3648">
            <v>1</v>
          </cell>
          <cell r="R3648">
            <v>2017</v>
          </cell>
        </row>
        <row r="3649">
          <cell r="L3649">
            <v>0</v>
          </cell>
          <cell r="P3649">
            <v>1</v>
          </cell>
          <cell r="R3649">
            <v>2017</v>
          </cell>
        </row>
        <row r="3650">
          <cell r="M3650" t="str">
            <v>x</v>
          </cell>
          <cell r="P3650">
            <v>1</v>
          </cell>
          <cell r="R3650">
            <v>2017</v>
          </cell>
        </row>
        <row r="3651">
          <cell r="M3651" t="str">
            <v>x</v>
          </cell>
          <cell r="P3651">
            <v>1</v>
          </cell>
          <cell r="R3651">
            <v>2017</v>
          </cell>
        </row>
        <row r="3652">
          <cell r="L3652">
            <v>0</v>
          </cell>
          <cell r="P3652">
            <v>1</v>
          </cell>
          <cell r="R3652">
            <v>2017</v>
          </cell>
        </row>
        <row r="3653">
          <cell r="L3653">
            <v>0</v>
          </cell>
          <cell r="P3653">
            <v>1</v>
          </cell>
          <cell r="R3653">
            <v>2017</v>
          </cell>
        </row>
        <row r="3654">
          <cell r="L3654">
            <v>17243787.600000001</v>
          </cell>
          <cell r="P3654">
            <v>1</v>
          </cell>
          <cell r="R3654">
            <v>2017</v>
          </cell>
        </row>
        <row r="3655">
          <cell r="L3655">
            <v>676818.7</v>
          </cell>
          <cell r="P3655">
            <v>1</v>
          </cell>
          <cell r="R3655">
            <v>2017</v>
          </cell>
        </row>
        <row r="3656">
          <cell r="L3656">
            <v>15009876.1</v>
          </cell>
          <cell r="P3656">
            <v>1</v>
          </cell>
          <cell r="R3656">
            <v>2017</v>
          </cell>
        </row>
        <row r="3657">
          <cell r="L3657">
            <v>605985.1</v>
          </cell>
          <cell r="P3657">
            <v>1</v>
          </cell>
          <cell r="R3657">
            <v>2017</v>
          </cell>
        </row>
        <row r="3658">
          <cell r="L3658">
            <v>2655937.9</v>
          </cell>
          <cell r="P3658">
            <v>1</v>
          </cell>
          <cell r="R3658">
            <v>2017</v>
          </cell>
        </row>
        <row r="3659">
          <cell r="L3659">
            <v>103290.5</v>
          </cell>
          <cell r="P3659">
            <v>1</v>
          </cell>
          <cell r="R3659">
            <v>2017</v>
          </cell>
        </row>
        <row r="3660">
          <cell r="L3660">
            <v>1468094</v>
          </cell>
          <cell r="P3660">
            <v>1</v>
          </cell>
          <cell r="R3660">
            <v>2017</v>
          </cell>
        </row>
        <row r="3661">
          <cell r="L3661">
            <v>57464.800000000003</v>
          </cell>
          <cell r="P3661">
            <v>1</v>
          </cell>
          <cell r="R3661">
            <v>2017</v>
          </cell>
        </row>
        <row r="3662">
          <cell r="L3662">
            <v>6661472.0999999996</v>
          </cell>
          <cell r="P3662">
            <v>1</v>
          </cell>
          <cell r="R3662">
            <v>2017</v>
          </cell>
        </row>
        <row r="3663">
          <cell r="L3663">
            <v>263390.59999999998</v>
          </cell>
          <cell r="P3663">
            <v>1</v>
          </cell>
          <cell r="R3663">
            <v>2017</v>
          </cell>
        </row>
        <row r="3664">
          <cell r="L3664">
            <v>1444171</v>
          </cell>
          <cell r="P3664">
            <v>1</v>
          </cell>
          <cell r="R3664">
            <v>2017</v>
          </cell>
        </row>
        <row r="3665">
          <cell r="L3665">
            <v>56211</v>
          </cell>
          <cell r="P3665">
            <v>1</v>
          </cell>
          <cell r="R3665">
            <v>2017</v>
          </cell>
        </row>
        <row r="3666">
          <cell r="L3666">
            <v>6600332</v>
          </cell>
          <cell r="P3666">
            <v>1</v>
          </cell>
          <cell r="R3666">
            <v>2017</v>
          </cell>
        </row>
        <row r="3667">
          <cell r="L3667">
            <v>262855</v>
          </cell>
          <cell r="P3667">
            <v>1</v>
          </cell>
          <cell r="R3667">
            <v>2017</v>
          </cell>
        </row>
        <row r="3668">
          <cell r="L3668">
            <v>27065036.100000001</v>
          </cell>
          <cell r="P3668">
            <v>1</v>
          </cell>
          <cell r="R3668">
            <v>2017</v>
          </cell>
        </row>
        <row r="3669">
          <cell r="L3669">
            <v>1061203.3</v>
          </cell>
          <cell r="P3669">
            <v>1</v>
          </cell>
          <cell r="R3669">
            <v>2017</v>
          </cell>
        </row>
        <row r="3670">
          <cell r="L3670">
            <v>26179369.699999999</v>
          </cell>
          <cell r="P3670">
            <v>1</v>
          </cell>
          <cell r="R3670">
            <v>2017</v>
          </cell>
        </row>
        <row r="3671">
          <cell r="L3671">
            <v>1026228.9</v>
          </cell>
          <cell r="P3671">
            <v>1</v>
          </cell>
          <cell r="R3671">
            <v>2017</v>
          </cell>
        </row>
        <row r="3672">
          <cell r="L3672">
            <v>-885666.4</v>
          </cell>
          <cell r="P3672">
            <v>1</v>
          </cell>
          <cell r="R3672">
            <v>2017</v>
          </cell>
        </row>
        <row r="3673">
          <cell r="L3673">
            <v>-34974.400000000001</v>
          </cell>
          <cell r="P3673">
            <v>1</v>
          </cell>
          <cell r="R3673">
            <v>2017</v>
          </cell>
        </row>
        <row r="3674">
          <cell r="M3674" t="str">
            <v>x</v>
          </cell>
          <cell r="P3674">
            <v>1</v>
          </cell>
          <cell r="R3674">
            <v>2017</v>
          </cell>
        </row>
        <row r="3675">
          <cell r="M3675" t="str">
            <v>x</v>
          </cell>
          <cell r="P3675">
            <v>1</v>
          </cell>
          <cell r="R3675">
            <v>2017</v>
          </cell>
        </row>
        <row r="3676">
          <cell r="L3676">
            <v>93288</v>
          </cell>
          <cell r="P3676">
            <v>1</v>
          </cell>
          <cell r="R3676">
            <v>2017</v>
          </cell>
        </row>
        <row r="3677">
          <cell r="L3677">
            <v>3661.6</v>
          </cell>
          <cell r="P3677">
            <v>1</v>
          </cell>
          <cell r="R3677">
            <v>2017</v>
          </cell>
        </row>
        <row r="3678">
          <cell r="L3678">
            <v>74759</v>
          </cell>
          <cell r="P3678">
            <v>1</v>
          </cell>
          <cell r="R3678">
            <v>2017</v>
          </cell>
        </row>
        <row r="3679">
          <cell r="L3679">
            <v>2962.7</v>
          </cell>
          <cell r="P3679">
            <v>1</v>
          </cell>
          <cell r="R3679">
            <v>2017</v>
          </cell>
        </row>
        <row r="3680">
          <cell r="L3680">
            <v>497</v>
          </cell>
          <cell r="P3680">
            <v>1</v>
          </cell>
          <cell r="R3680">
            <v>2017</v>
          </cell>
        </row>
        <row r="3681">
          <cell r="L3681">
            <v>19.7</v>
          </cell>
          <cell r="P3681">
            <v>1</v>
          </cell>
          <cell r="R3681">
            <v>2017</v>
          </cell>
        </row>
        <row r="3682">
          <cell r="L3682">
            <v>46869</v>
          </cell>
          <cell r="P3682">
            <v>1</v>
          </cell>
          <cell r="R3682">
            <v>2017</v>
          </cell>
        </row>
        <row r="3683">
          <cell r="L3683">
            <v>1857.9</v>
          </cell>
          <cell r="P3683">
            <v>1</v>
          </cell>
          <cell r="R3683">
            <v>2017</v>
          </cell>
        </row>
        <row r="3684">
          <cell r="L3684">
            <v>15040</v>
          </cell>
          <cell r="P3684">
            <v>1</v>
          </cell>
          <cell r="R3684">
            <v>2017</v>
          </cell>
        </row>
        <row r="3685">
          <cell r="L3685">
            <v>597.5</v>
          </cell>
          <cell r="P3685">
            <v>1</v>
          </cell>
          <cell r="R3685">
            <v>2017</v>
          </cell>
        </row>
        <row r="3686">
          <cell r="L3686">
            <v>0</v>
          </cell>
          <cell r="P3686">
            <v>1</v>
          </cell>
          <cell r="R3686">
            <v>2017</v>
          </cell>
        </row>
        <row r="3687">
          <cell r="L3687">
            <v>0</v>
          </cell>
          <cell r="P3687">
            <v>1</v>
          </cell>
          <cell r="R3687">
            <v>2017</v>
          </cell>
        </row>
        <row r="3688">
          <cell r="L3688">
            <v>0</v>
          </cell>
          <cell r="P3688">
            <v>1</v>
          </cell>
          <cell r="R3688">
            <v>2017</v>
          </cell>
        </row>
        <row r="3689">
          <cell r="L3689">
            <v>0</v>
          </cell>
          <cell r="P3689">
            <v>1</v>
          </cell>
          <cell r="R3689">
            <v>2017</v>
          </cell>
        </row>
        <row r="3690">
          <cell r="L3690">
            <v>63134</v>
          </cell>
          <cell r="P3690">
            <v>1</v>
          </cell>
          <cell r="R3690">
            <v>2017</v>
          </cell>
        </row>
        <row r="3691">
          <cell r="L3691">
            <v>2502</v>
          </cell>
          <cell r="P3691">
            <v>1</v>
          </cell>
          <cell r="R3691">
            <v>2017</v>
          </cell>
        </row>
        <row r="3692">
          <cell r="L3692">
            <v>1212</v>
          </cell>
          <cell r="P3692">
            <v>1</v>
          </cell>
          <cell r="R3692">
            <v>2017</v>
          </cell>
        </row>
        <row r="3693">
          <cell r="L3693">
            <v>48.2</v>
          </cell>
          <cell r="P3693">
            <v>1</v>
          </cell>
          <cell r="R3693">
            <v>2017</v>
          </cell>
        </row>
        <row r="3694">
          <cell r="L3694">
            <v>20736</v>
          </cell>
          <cell r="P3694">
            <v>1</v>
          </cell>
          <cell r="R3694">
            <v>2017</v>
          </cell>
        </row>
        <row r="3695">
          <cell r="L3695">
            <v>822.6</v>
          </cell>
          <cell r="P3695">
            <v>1</v>
          </cell>
          <cell r="R3695">
            <v>2017</v>
          </cell>
        </row>
        <row r="3696">
          <cell r="L3696">
            <v>5867</v>
          </cell>
          <cell r="P3696">
            <v>1</v>
          </cell>
          <cell r="R3696">
            <v>2017</v>
          </cell>
        </row>
        <row r="3697">
          <cell r="L3697">
            <v>233.3</v>
          </cell>
          <cell r="P3697">
            <v>1</v>
          </cell>
          <cell r="R3697">
            <v>2017</v>
          </cell>
        </row>
        <row r="3698">
          <cell r="L3698">
            <v>12470</v>
          </cell>
          <cell r="P3698">
            <v>1</v>
          </cell>
          <cell r="R3698">
            <v>2017</v>
          </cell>
        </row>
        <row r="3699">
          <cell r="L3699">
            <v>474.5</v>
          </cell>
          <cell r="P3699">
            <v>1</v>
          </cell>
          <cell r="R3699">
            <v>2017</v>
          </cell>
        </row>
        <row r="3700">
          <cell r="L3700">
            <v>7292.4</v>
          </cell>
          <cell r="P3700">
            <v>1</v>
          </cell>
          <cell r="R3700">
            <v>2017</v>
          </cell>
        </row>
        <row r="3701">
          <cell r="L3701">
            <v>286.2</v>
          </cell>
          <cell r="P3701">
            <v>1</v>
          </cell>
          <cell r="R3701">
            <v>2017</v>
          </cell>
        </row>
        <row r="3702">
          <cell r="L3702">
            <v>7448</v>
          </cell>
          <cell r="P3702">
            <v>1</v>
          </cell>
          <cell r="R3702">
            <v>2017</v>
          </cell>
        </row>
        <row r="3703">
          <cell r="L3703">
            <v>286.2</v>
          </cell>
          <cell r="P3703">
            <v>1</v>
          </cell>
          <cell r="R3703">
            <v>2017</v>
          </cell>
        </row>
        <row r="3704">
          <cell r="L3704">
            <v>55681</v>
          </cell>
          <cell r="P3704">
            <v>1</v>
          </cell>
          <cell r="R3704">
            <v>2017</v>
          </cell>
        </row>
        <row r="3705">
          <cell r="L3705">
            <v>2112.5</v>
          </cell>
          <cell r="P3705">
            <v>1</v>
          </cell>
          <cell r="R3705">
            <v>2017</v>
          </cell>
        </row>
        <row r="3706">
          <cell r="L3706">
            <v>372890</v>
          </cell>
          <cell r="P3706">
            <v>1</v>
          </cell>
          <cell r="R3706">
            <v>2017</v>
          </cell>
        </row>
        <row r="3707">
          <cell r="L3707">
            <v>14130.6</v>
          </cell>
          <cell r="P3707">
            <v>1</v>
          </cell>
          <cell r="R3707">
            <v>2017</v>
          </cell>
        </row>
        <row r="3708">
          <cell r="L3708">
            <v>194312</v>
          </cell>
          <cell r="P3708">
            <v>1</v>
          </cell>
          <cell r="R3708">
            <v>2017</v>
          </cell>
        </row>
        <row r="3709">
          <cell r="L3709">
            <v>7365.1</v>
          </cell>
          <cell r="P3709">
            <v>1</v>
          </cell>
          <cell r="R3709">
            <v>2017</v>
          </cell>
        </row>
        <row r="3710">
          <cell r="L3710">
            <v>214981</v>
          </cell>
          <cell r="P3710">
            <v>1</v>
          </cell>
          <cell r="R3710">
            <v>2017</v>
          </cell>
        </row>
        <row r="3711">
          <cell r="L3711">
            <v>8262.7000000000007</v>
          </cell>
          <cell r="P3711">
            <v>1</v>
          </cell>
          <cell r="R3711">
            <v>2017</v>
          </cell>
        </row>
        <row r="3712">
          <cell r="L3712">
            <v>433650.6</v>
          </cell>
          <cell r="P3712">
            <v>1</v>
          </cell>
          <cell r="R3712">
            <v>2017</v>
          </cell>
        </row>
        <row r="3713">
          <cell r="L3713">
            <v>16543.8</v>
          </cell>
          <cell r="P3713">
            <v>1</v>
          </cell>
          <cell r="R3713">
            <v>2017</v>
          </cell>
        </row>
        <row r="3714">
          <cell r="L3714">
            <v>438090.6</v>
          </cell>
          <cell r="P3714">
            <v>1</v>
          </cell>
          <cell r="R3714">
            <v>2017</v>
          </cell>
        </row>
        <row r="3715">
          <cell r="L3715">
            <v>16713.2</v>
          </cell>
          <cell r="P3715">
            <v>1</v>
          </cell>
          <cell r="R3715">
            <v>2017</v>
          </cell>
        </row>
        <row r="3716">
          <cell r="L3716">
            <v>4440</v>
          </cell>
          <cell r="P3716">
            <v>1</v>
          </cell>
          <cell r="R3716">
            <v>2017</v>
          </cell>
        </row>
        <row r="3717">
          <cell r="L3717">
            <v>169.4</v>
          </cell>
          <cell r="P3717">
            <v>1</v>
          </cell>
          <cell r="R3717">
            <v>2017</v>
          </cell>
        </row>
        <row r="3718">
          <cell r="L3718">
            <v>7377.9</v>
          </cell>
          <cell r="P3718">
            <v>1</v>
          </cell>
          <cell r="R3718">
            <v>2017</v>
          </cell>
        </row>
        <row r="3719">
          <cell r="L3719">
            <v>289.60000000000002</v>
          </cell>
          <cell r="P3719">
            <v>1</v>
          </cell>
          <cell r="R3719">
            <v>2017</v>
          </cell>
        </row>
        <row r="3720">
          <cell r="L3720">
            <v>7458</v>
          </cell>
          <cell r="P3720">
            <v>1</v>
          </cell>
          <cell r="R3720">
            <v>2017</v>
          </cell>
        </row>
        <row r="3721">
          <cell r="L3721">
            <v>289.60000000000002</v>
          </cell>
          <cell r="P3721">
            <v>1</v>
          </cell>
          <cell r="R3721">
            <v>2017</v>
          </cell>
        </row>
        <row r="3722">
          <cell r="L3722">
            <v>2585430</v>
          </cell>
          <cell r="P3722">
            <v>1</v>
          </cell>
          <cell r="R3722">
            <v>2017</v>
          </cell>
        </row>
        <row r="3723">
          <cell r="L3723">
            <v>100500.5</v>
          </cell>
          <cell r="P3723">
            <v>1</v>
          </cell>
          <cell r="R3723">
            <v>2017</v>
          </cell>
        </row>
        <row r="3724">
          <cell r="L3724">
            <v>515467</v>
          </cell>
          <cell r="P3724">
            <v>1</v>
          </cell>
          <cell r="R3724">
            <v>2017</v>
          </cell>
        </row>
        <row r="3725">
          <cell r="L3725">
            <v>19994.400000000001</v>
          </cell>
          <cell r="P3725">
            <v>1</v>
          </cell>
          <cell r="R3725">
            <v>2017</v>
          </cell>
        </row>
        <row r="3726">
          <cell r="L3726">
            <v>852599</v>
          </cell>
          <cell r="P3726">
            <v>1</v>
          </cell>
          <cell r="R3726">
            <v>2017</v>
          </cell>
        </row>
        <row r="3727">
          <cell r="L3727">
            <v>33070.199999999997</v>
          </cell>
          <cell r="P3727">
            <v>1</v>
          </cell>
          <cell r="R3727">
            <v>2017</v>
          </cell>
        </row>
        <row r="3728">
          <cell r="L3728">
            <v>505587</v>
          </cell>
          <cell r="P3728">
            <v>1</v>
          </cell>
          <cell r="R3728">
            <v>2017</v>
          </cell>
        </row>
        <row r="3729">
          <cell r="L3729">
            <v>19610.8</v>
          </cell>
          <cell r="P3729">
            <v>1</v>
          </cell>
          <cell r="R3729">
            <v>2017</v>
          </cell>
        </row>
        <row r="3730">
          <cell r="L3730">
            <v>378436</v>
          </cell>
          <cell r="P3730">
            <v>1</v>
          </cell>
          <cell r="R3730">
            <v>2017</v>
          </cell>
        </row>
        <row r="3731">
          <cell r="L3731">
            <v>14550.9</v>
          </cell>
          <cell r="P3731">
            <v>1</v>
          </cell>
          <cell r="R3731">
            <v>2017</v>
          </cell>
        </row>
        <row r="3732">
          <cell r="L3732">
            <v>8864309.1999999993</v>
          </cell>
          <cell r="P3732">
            <v>1</v>
          </cell>
          <cell r="R3732">
            <v>2017</v>
          </cell>
        </row>
        <row r="3733">
          <cell r="L3733">
            <v>338616.6</v>
          </cell>
          <cell r="P3733">
            <v>1</v>
          </cell>
          <cell r="R3733">
            <v>2017</v>
          </cell>
        </row>
        <row r="3734">
          <cell r="L3734">
            <v>8685710.4000000004</v>
          </cell>
          <cell r="P3734">
            <v>1</v>
          </cell>
          <cell r="R3734">
            <v>2017</v>
          </cell>
        </row>
        <row r="3735">
          <cell r="L3735">
            <v>331967.90000000002</v>
          </cell>
          <cell r="P3735">
            <v>1</v>
          </cell>
          <cell r="R3735">
            <v>2017</v>
          </cell>
        </row>
        <row r="3736">
          <cell r="L3736">
            <v>-178598.7</v>
          </cell>
          <cell r="P3736">
            <v>1</v>
          </cell>
          <cell r="R3736">
            <v>2017</v>
          </cell>
        </row>
        <row r="3737">
          <cell r="L3737">
            <v>-6648.8</v>
          </cell>
          <cell r="P3737">
            <v>1</v>
          </cell>
          <cell r="R3737">
            <v>2017</v>
          </cell>
        </row>
        <row r="3738">
          <cell r="L3738">
            <v>1522</v>
          </cell>
          <cell r="P3738">
            <v>1</v>
          </cell>
          <cell r="R3738">
            <v>2017</v>
          </cell>
        </row>
        <row r="3739">
          <cell r="L3739">
            <v>58.5</v>
          </cell>
          <cell r="P3739">
            <v>1</v>
          </cell>
          <cell r="R3739">
            <v>2017</v>
          </cell>
        </row>
        <row r="3740">
          <cell r="L3740">
            <v>77281</v>
          </cell>
          <cell r="P3740">
            <v>1</v>
          </cell>
          <cell r="R3740">
            <v>2017</v>
          </cell>
        </row>
        <row r="3741">
          <cell r="L3741">
            <v>2968.3</v>
          </cell>
          <cell r="P3741">
            <v>1</v>
          </cell>
          <cell r="R3741">
            <v>2017</v>
          </cell>
        </row>
        <row r="3742">
          <cell r="L3742">
            <v>75716</v>
          </cell>
          <cell r="P3742">
            <v>1</v>
          </cell>
          <cell r="R3742">
            <v>2017</v>
          </cell>
        </row>
        <row r="3743">
          <cell r="L3743">
            <v>2908.3</v>
          </cell>
          <cell r="P3743">
            <v>1</v>
          </cell>
          <cell r="R3743">
            <v>2017</v>
          </cell>
        </row>
        <row r="3744">
          <cell r="L3744">
            <v>88277</v>
          </cell>
          <cell r="P3744">
            <v>1</v>
          </cell>
          <cell r="R3744">
            <v>2017</v>
          </cell>
        </row>
        <row r="3745">
          <cell r="L3745">
            <v>3390.7</v>
          </cell>
          <cell r="P3745">
            <v>1</v>
          </cell>
          <cell r="R3745">
            <v>2017</v>
          </cell>
        </row>
        <row r="3746">
          <cell r="L3746">
            <v>913527</v>
          </cell>
          <cell r="P3746">
            <v>1</v>
          </cell>
          <cell r="R3746">
            <v>2017</v>
          </cell>
        </row>
        <row r="3747">
          <cell r="L3747">
            <v>35124.400000000001</v>
          </cell>
          <cell r="P3747">
            <v>1</v>
          </cell>
          <cell r="R3747">
            <v>2017</v>
          </cell>
        </row>
        <row r="3748">
          <cell r="L3748">
            <v>441831</v>
          </cell>
          <cell r="P3748">
            <v>1</v>
          </cell>
          <cell r="R3748">
            <v>2017</v>
          </cell>
        </row>
        <row r="3749">
          <cell r="L3749">
            <v>17341.900000000001</v>
          </cell>
          <cell r="P3749">
            <v>1</v>
          </cell>
          <cell r="R3749">
            <v>2017</v>
          </cell>
        </row>
        <row r="3750">
          <cell r="L3750">
            <v>231014</v>
          </cell>
          <cell r="P3750">
            <v>1</v>
          </cell>
          <cell r="R3750">
            <v>2017</v>
          </cell>
        </row>
        <row r="3751">
          <cell r="L3751">
            <v>8914.7999999999993</v>
          </cell>
          <cell r="P3751">
            <v>1</v>
          </cell>
          <cell r="R3751">
            <v>2017</v>
          </cell>
        </row>
        <row r="3752">
          <cell r="L3752">
            <v>42.9</v>
          </cell>
          <cell r="P3752">
            <v>1</v>
          </cell>
          <cell r="R3752">
            <v>2017</v>
          </cell>
        </row>
        <row r="3753">
          <cell r="L3753">
            <v>1.7</v>
          </cell>
          <cell r="P3753">
            <v>1</v>
          </cell>
          <cell r="R3753">
            <v>2017</v>
          </cell>
        </row>
        <row r="3754">
          <cell r="L3754">
            <v>150037</v>
          </cell>
          <cell r="P3754">
            <v>1</v>
          </cell>
          <cell r="R3754">
            <v>2017</v>
          </cell>
        </row>
        <row r="3755">
          <cell r="L3755">
            <v>5785.4</v>
          </cell>
          <cell r="P3755">
            <v>1</v>
          </cell>
          <cell r="R3755">
            <v>2017</v>
          </cell>
        </row>
        <row r="3756">
          <cell r="L3756">
            <v>579846</v>
          </cell>
          <cell r="P3756">
            <v>1</v>
          </cell>
          <cell r="R3756">
            <v>2017</v>
          </cell>
        </row>
        <row r="3757">
          <cell r="L3757">
            <v>22376.2</v>
          </cell>
          <cell r="P3757">
            <v>1</v>
          </cell>
          <cell r="R3757">
            <v>2017</v>
          </cell>
        </row>
        <row r="3758">
          <cell r="L3758">
            <v>96412</v>
          </cell>
          <cell r="P3758">
            <v>1</v>
          </cell>
          <cell r="R3758">
            <v>2017</v>
          </cell>
        </row>
        <row r="3759">
          <cell r="L3759">
            <v>3717.7</v>
          </cell>
          <cell r="P3759">
            <v>1</v>
          </cell>
          <cell r="R3759">
            <v>2017</v>
          </cell>
        </row>
        <row r="3760">
          <cell r="L3760">
            <v>2427936</v>
          </cell>
          <cell r="P3760">
            <v>1</v>
          </cell>
          <cell r="R3760">
            <v>2017</v>
          </cell>
        </row>
        <row r="3761">
          <cell r="L3761">
            <v>98974</v>
          </cell>
          <cell r="P3761">
            <v>1</v>
          </cell>
          <cell r="R3761">
            <v>2017</v>
          </cell>
        </row>
        <row r="3762">
          <cell r="L3762">
            <v>831342.9</v>
          </cell>
          <cell r="P3762">
            <v>1</v>
          </cell>
          <cell r="R3762">
            <v>2017</v>
          </cell>
        </row>
        <row r="3763">
          <cell r="L3763">
            <v>32439</v>
          </cell>
          <cell r="P3763">
            <v>1</v>
          </cell>
          <cell r="R3763">
            <v>2017</v>
          </cell>
        </row>
        <row r="3764">
          <cell r="L3764">
            <v>750897</v>
          </cell>
          <cell r="P3764">
            <v>1</v>
          </cell>
          <cell r="R3764">
            <v>2017</v>
          </cell>
        </row>
        <row r="3765">
          <cell r="L3765">
            <v>29300</v>
          </cell>
          <cell r="P3765">
            <v>1</v>
          </cell>
          <cell r="R3765">
            <v>2017</v>
          </cell>
        </row>
        <row r="3766">
          <cell r="L3766">
            <v>-80445.899999999994</v>
          </cell>
          <cell r="P3766">
            <v>1</v>
          </cell>
          <cell r="R3766">
            <v>2017</v>
          </cell>
        </row>
        <row r="3767">
          <cell r="L3767">
            <v>-3139</v>
          </cell>
          <cell r="P3767">
            <v>1</v>
          </cell>
          <cell r="R3767">
            <v>2017</v>
          </cell>
        </row>
        <row r="3768">
          <cell r="L3768">
            <v>11416250.4</v>
          </cell>
          <cell r="P3768">
            <v>1</v>
          </cell>
          <cell r="R3768">
            <v>2017</v>
          </cell>
        </row>
        <row r="3769">
          <cell r="L3769">
            <v>448087.8</v>
          </cell>
          <cell r="P3769">
            <v>1</v>
          </cell>
          <cell r="R3769">
            <v>2017</v>
          </cell>
        </row>
        <row r="3770">
          <cell r="L3770">
            <v>10968583</v>
          </cell>
          <cell r="P3770">
            <v>1</v>
          </cell>
          <cell r="R3770">
            <v>2017</v>
          </cell>
        </row>
        <row r="3771">
          <cell r="L3771">
            <v>440776.3</v>
          </cell>
          <cell r="P3771">
            <v>1</v>
          </cell>
          <cell r="R3771">
            <v>2017</v>
          </cell>
        </row>
        <row r="3772">
          <cell r="L3772">
            <v>430696</v>
          </cell>
          <cell r="P3772">
            <v>1</v>
          </cell>
          <cell r="R3772">
            <v>2017</v>
          </cell>
        </row>
        <row r="3773">
          <cell r="L3773">
            <v>16831.099999999999</v>
          </cell>
          <cell r="P3773">
            <v>1</v>
          </cell>
          <cell r="R3773">
            <v>2017</v>
          </cell>
        </row>
        <row r="3774">
          <cell r="L3774">
            <v>4471523</v>
          </cell>
          <cell r="P3774">
            <v>1</v>
          </cell>
          <cell r="R3774">
            <v>2017</v>
          </cell>
        </row>
        <row r="3775">
          <cell r="L3775">
            <v>178344</v>
          </cell>
          <cell r="P3775">
            <v>1</v>
          </cell>
          <cell r="R3775">
            <v>2017</v>
          </cell>
        </row>
        <row r="3776">
          <cell r="L3776">
            <v>392844</v>
          </cell>
          <cell r="P3776">
            <v>1</v>
          </cell>
          <cell r="R3776">
            <v>2017</v>
          </cell>
        </row>
        <row r="3777">
          <cell r="L3777">
            <v>15329.9</v>
          </cell>
          <cell r="P3777">
            <v>1</v>
          </cell>
          <cell r="R3777">
            <v>2017</v>
          </cell>
        </row>
        <row r="3778">
          <cell r="L3778">
            <v>71981</v>
          </cell>
          <cell r="P3778">
            <v>1</v>
          </cell>
          <cell r="R3778">
            <v>2017</v>
          </cell>
        </row>
        <row r="3779">
          <cell r="L3779">
            <v>2885.7</v>
          </cell>
          <cell r="P3779">
            <v>1</v>
          </cell>
          <cell r="R3779">
            <v>2017</v>
          </cell>
        </row>
        <row r="3780">
          <cell r="L3780">
            <v>15276379.300000001</v>
          </cell>
          <cell r="P3780">
            <v>1</v>
          </cell>
          <cell r="R3780">
            <v>2017</v>
          </cell>
        </row>
        <row r="3781">
          <cell r="L3781">
            <v>607694.4</v>
          </cell>
          <cell r="P3781">
            <v>1</v>
          </cell>
          <cell r="R3781">
            <v>2017</v>
          </cell>
        </row>
        <row r="3782">
          <cell r="L3782">
            <v>14652978</v>
          </cell>
          <cell r="P3782">
            <v>1</v>
          </cell>
          <cell r="R3782">
            <v>2017</v>
          </cell>
        </row>
        <row r="3783">
          <cell r="L3783">
            <v>582675.69999999995</v>
          </cell>
          <cell r="P3783">
            <v>1</v>
          </cell>
          <cell r="R3783">
            <v>2017</v>
          </cell>
        </row>
        <row r="3784">
          <cell r="L3784">
            <v>-623401.30000000005</v>
          </cell>
          <cell r="P3784">
            <v>1</v>
          </cell>
          <cell r="R3784">
            <v>2017</v>
          </cell>
        </row>
        <row r="3785">
          <cell r="L3785">
            <v>-25018.7</v>
          </cell>
          <cell r="P3785">
            <v>1</v>
          </cell>
          <cell r="R3785">
            <v>2017</v>
          </cell>
        </row>
        <row r="3786">
          <cell r="L3786">
            <v>4735073.0999999996</v>
          </cell>
          <cell r="P3786">
            <v>1</v>
          </cell>
          <cell r="R3786">
            <v>2017</v>
          </cell>
        </row>
        <row r="3787">
          <cell r="L3787">
            <v>185851.6</v>
          </cell>
          <cell r="P3787">
            <v>1</v>
          </cell>
          <cell r="R3787">
            <v>2017</v>
          </cell>
        </row>
        <row r="3788">
          <cell r="L3788">
            <v>3719944</v>
          </cell>
          <cell r="P3788">
            <v>1</v>
          </cell>
          <cell r="R3788">
            <v>2017</v>
          </cell>
        </row>
        <row r="3789">
          <cell r="L3789">
            <v>152729.20000000001</v>
          </cell>
          <cell r="P3789">
            <v>1</v>
          </cell>
          <cell r="R3789">
            <v>2017</v>
          </cell>
        </row>
        <row r="3790">
          <cell r="L3790">
            <v>5809</v>
          </cell>
          <cell r="P3790">
            <v>1</v>
          </cell>
          <cell r="R3790">
            <v>2017</v>
          </cell>
        </row>
        <row r="3791">
          <cell r="L3791">
            <v>227.7</v>
          </cell>
          <cell r="P3791">
            <v>1</v>
          </cell>
          <cell r="R3791">
            <v>2017</v>
          </cell>
        </row>
        <row r="3792">
          <cell r="L3792">
            <v>236858</v>
          </cell>
          <cell r="P3792">
            <v>1</v>
          </cell>
          <cell r="R3792">
            <v>2017</v>
          </cell>
        </row>
        <row r="3793">
          <cell r="L3793">
            <v>9691.2000000000007</v>
          </cell>
          <cell r="P3793">
            <v>1</v>
          </cell>
          <cell r="R3793">
            <v>2017</v>
          </cell>
        </row>
        <row r="3794">
          <cell r="L3794">
            <v>241144</v>
          </cell>
          <cell r="P3794">
            <v>1</v>
          </cell>
          <cell r="R3794">
            <v>2017</v>
          </cell>
        </row>
        <row r="3795">
          <cell r="L3795">
            <v>9875</v>
          </cell>
          <cell r="P3795">
            <v>1</v>
          </cell>
          <cell r="R3795">
            <v>2017</v>
          </cell>
        </row>
        <row r="3796">
          <cell r="L3796">
            <v>145676</v>
          </cell>
          <cell r="P3796">
            <v>1</v>
          </cell>
          <cell r="R3796">
            <v>2017</v>
          </cell>
        </row>
        <row r="3797">
          <cell r="L3797">
            <v>5960.1</v>
          </cell>
          <cell r="P3797">
            <v>1</v>
          </cell>
          <cell r="R3797">
            <v>2017</v>
          </cell>
        </row>
        <row r="3798">
          <cell r="L3798">
            <v>2581001</v>
          </cell>
          <cell r="P3798">
            <v>1</v>
          </cell>
          <cell r="R3798">
            <v>2017</v>
          </cell>
        </row>
        <row r="3799">
          <cell r="L3799">
            <v>102582.9</v>
          </cell>
          <cell r="P3799">
            <v>1</v>
          </cell>
          <cell r="R3799">
            <v>2017</v>
          </cell>
        </row>
        <row r="3800">
          <cell r="L3800">
            <v>1659354.1</v>
          </cell>
          <cell r="P3800">
            <v>1</v>
          </cell>
          <cell r="R3800">
            <v>2017</v>
          </cell>
        </row>
        <row r="3801">
          <cell r="L3801">
            <v>65909.5</v>
          </cell>
          <cell r="P3801">
            <v>1</v>
          </cell>
          <cell r="R3801">
            <v>2017</v>
          </cell>
        </row>
        <row r="3802">
          <cell r="L3802">
            <v>1651693.6</v>
          </cell>
          <cell r="P3802">
            <v>1</v>
          </cell>
          <cell r="R3802">
            <v>2017</v>
          </cell>
        </row>
        <row r="3803">
          <cell r="L3803">
            <v>65572.2</v>
          </cell>
          <cell r="P3803">
            <v>1</v>
          </cell>
          <cell r="R3803">
            <v>2017</v>
          </cell>
        </row>
        <row r="3804">
          <cell r="L3804">
            <v>-7660.5</v>
          </cell>
          <cell r="P3804">
            <v>1</v>
          </cell>
          <cell r="R3804">
            <v>2017</v>
          </cell>
        </row>
        <row r="3805">
          <cell r="L3805">
            <v>-337.3</v>
          </cell>
          <cell r="P3805">
            <v>1</v>
          </cell>
          <cell r="R3805">
            <v>2017</v>
          </cell>
        </row>
        <row r="3806">
          <cell r="M3806" t="str">
            <v>x</v>
          </cell>
          <cell r="P3806">
            <v>1</v>
          </cell>
          <cell r="R3806">
            <v>2017</v>
          </cell>
        </row>
        <row r="3807">
          <cell r="M3807" t="str">
            <v>x</v>
          </cell>
          <cell r="P3807">
            <v>1</v>
          </cell>
          <cell r="R3807">
            <v>2017</v>
          </cell>
        </row>
        <row r="3808">
          <cell r="L3808">
            <v>670.1</v>
          </cell>
          <cell r="P3808">
            <v>1</v>
          </cell>
          <cell r="R3808">
            <v>2017</v>
          </cell>
        </row>
        <row r="3809">
          <cell r="L3809">
            <v>26.3</v>
          </cell>
          <cell r="P3809">
            <v>1</v>
          </cell>
          <cell r="R3809">
            <v>2017</v>
          </cell>
        </row>
        <row r="3810">
          <cell r="L3810">
            <v>365</v>
          </cell>
          <cell r="P3810">
            <v>1</v>
          </cell>
          <cell r="R3810">
            <v>2017</v>
          </cell>
        </row>
        <row r="3811">
          <cell r="L3811">
            <v>13.9</v>
          </cell>
          <cell r="P3811">
            <v>1</v>
          </cell>
          <cell r="R3811">
            <v>2017</v>
          </cell>
        </row>
        <row r="3812">
          <cell r="L3812">
            <v>149.1</v>
          </cell>
          <cell r="P3812">
            <v>1</v>
          </cell>
          <cell r="R3812">
            <v>2017</v>
          </cell>
        </row>
        <row r="3813">
          <cell r="L3813">
            <v>5.9</v>
          </cell>
          <cell r="P3813">
            <v>1</v>
          </cell>
          <cell r="R3813">
            <v>2017</v>
          </cell>
        </row>
        <row r="3814">
          <cell r="L3814">
            <v>156</v>
          </cell>
          <cell r="P3814">
            <v>1</v>
          </cell>
          <cell r="R3814">
            <v>2017</v>
          </cell>
        </row>
        <row r="3815">
          <cell r="L3815">
            <v>5.9</v>
          </cell>
          <cell r="P3815">
            <v>1</v>
          </cell>
          <cell r="R3815">
            <v>2017</v>
          </cell>
        </row>
        <row r="3816">
          <cell r="M3816" t="str">
            <v>x</v>
          </cell>
          <cell r="P3816">
            <v>1</v>
          </cell>
          <cell r="R3816">
            <v>2017</v>
          </cell>
        </row>
        <row r="3817">
          <cell r="M3817" t="str">
            <v>x</v>
          </cell>
          <cell r="P3817">
            <v>1</v>
          </cell>
          <cell r="R3817">
            <v>2017</v>
          </cell>
        </row>
        <row r="3818">
          <cell r="L3818">
            <v>0</v>
          </cell>
          <cell r="P3818">
            <v>1</v>
          </cell>
          <cell r="R3818">
            <v>2017</v>
          </cell>
        </row>
        <row r="3819">
          <cell r="L3819">
            <v>0</v>
          </cell>
          <cell r="P3819">
            <v>1</v>
          </cell>
          <cell r="R3819">
            <v>2017</v>
          </cell>
        </row>
        <row r="3820">
          <cell r="L3820">
            <v>17962703.600000001</v>
          </cell>
          <cell r="P3820">
            <v>1</v>
          </cell>
          <cell r="R3820">
            <v>2017</v>
          </cell>
        </row>
        <row r="3821">
          <cell r="L3821">
            <v>706473.1</v>
          </cell>
          <cell r="P3821">
            <v>1</v>
          </cell>
          <cell r="R3821">
            <v>2017</v>
          </cell>
        </row>
        <row r="3822">
          <cell r="L3822">
            <v>15482803.5</v>
          </cell>
          <cell r="P3822">
            <v>1</v>
          </cell>
          <cell r="R3822">
            <v>2017</v>
          </cell>
        </row>
        <row r="3823">
          <cell r="L3823">
            <v>626206.5</v>
          </cell>
          <cell r="P3823">
            <v>1</v>
          </cell>
          <cell r="R3823">
            <v>2017</v>
          </cell>
        </row>
        <row r="3824">
          <cell r="L3824">
            <v>2951386</v>
          </cell>
          <cell r="P3824">
            <v>1</v>
          </cell>
          <cell r="R3824">
            <v>2017</v>
          </cell>
        </row>
        <row r="3825">
          <cell r="L3825">
            <v>114893</v>
          </cell>
          <cell r="P3825">
            <v>1</v>
          </cell>
          <cell r="R3825">
            <v>2017</v>
          </cell>
        </row>
        <row r="3826">
          <cell r="L3826">
            <v>2393072</v>
          </cell>
          <cell r="P3826">
            <v>1</v>
          </cell>
          <cell r="R3826">
            <v>2017</v>
          </cell>
        </row>
        <row r="3827">
          <cell r="L3827">
            <v>93602.6</v>
          </cell>
          <cell r="P3827">
            <v>1</v>
          </cell>
          <cell r="R3827">
            <v>2017</v>
          </cell>
        </row>
        <row r="3828">
          <cell r="L3828">
            <v>7210819</v>
          </cell>
          <cell r="P3828">
            <v>1</v>
          </cell>
          <cell r="R3828">
            <v>2017</v>
          </cell>
        </row>
        <row r="3829">
          <cell r="L3829">
            <v>285274</v>
          </cell>
          <cell r="P3829">
            <v>1</v>
          </cell>
          <cell r="R3829">
            <v>2017</v>
          </cell>
        </row>
        <row r="3830">
          <cell r="L3830">
            <v>2144117</v>
          </cell>
          <cell r="P3830">
            <v>1</v>
          </cell>
          <cell r="R3830">
            <v>2017</v>
          </cell>
        </row>
        <row r="3831">
          <cell r="L3831">
            <v>83441.899999999994</v>
          </cell>
          <cell r="P3831">
            <v>1</v>
          </cell>
          <cell r="R3831">
            <v>2017</v>
          </cell>
        </row>
        <row r="3832">
          <cell r="L3832">
            <v>7371737</v>
          </cell>
          <cell r="P3832">
            <v>1</v>
          </cell>
          <cell r="R3832">
            <v>2017</v>
          </cell>
        </row>
        <row r="3833">
          <cell r="L3833">
            <v>292422.3</v>
          </cell>
          <cell r="P3833">
            <v>1</v>
          </cell>
          <cell r="R3833">
            <v>2017</v>
          </cell>
        </row>
        <row r="3834">
          <cell r="L3834">
            <v>26179369.699999999</v>
          </cell>
          <cell r="P3834">
            <v>1</v>
          </cell>
          <cell r="R3834">
            <v>2017</v>
          </cell>
        </row>
        <row r="3835">
          <cell r="L3835">
            <v>1026228.9</v>
          </cell>
          <cell r="P3835">
            <v>1</v>
          </cell>
          <cell r="R3835">
            <v>2017</v>
          </cell>
        </row>
        <row r="3836">
          <cell r="L3836">
            <v>22619626.899999999</v>
          </cell>
          <cell r="P3836">
            <v>1</v>
          </cell>
          <cell r="R3836">
            <v>2017</v>
          </cell>
        </row>
        <row r="3837">
          <cell r="L3837">
            <v>887615.6</v>
          </cell>
          <cell r="P3837">
            <v>1</v>
          </cell>
          <cell r="R3837">
            <v>2017</v>
          </cell>
        </row>
        <row r="3838">
          <cell r="L3838">
            <v>-3559742.8</v>
          </cell>
          <cell r="P3838">
            <v>1</v>
          </cell>
          <cell r="R3838">
            <v>2017</v>
          </cell>
        </row>
        <row r="3839">
          <cell r="L3839">
            <v>-138613.29999999999</v>
          </cell>
          <cell r="P3839">
            <v>1</v>
          </cell>
          <cell r="R3839">
            <v>2017</v>
          </cell>
        </row>
        <row r="3840">
          <cell r="M3840" t="str">
            <v>x</v>
          </cell>
          <cell r="P3840">
            <v>1</v>
          </cell>
          <cell r="R3840">
            <v>2017</v>
          </cell>
        </row>
        <row r="3841">
          <cell r="M3841" t="str">
            <v>x</v>
          </cell>
          <cell r="P3841">
            <v>1</v>
          </cell>
          <cell r="R3841">
            <v>2017</v>
          </cell>
        </row>
        <row r="3842">
          <cell r="L3842">
            <v>91492.6</v>
          </cell>
          <cell r="P3842">
            <v>1</v>
          </cell>
          <cell r="R3842">
            <v>2017</v>
          </cell>
        </row>
        <row r="3843">
          <cell r="L3843">
            <v>3598.4</v>
          </cell>
          <cell r="P3843">
            <v>1</v>
          </cell>
          <cell r="R3843">
            <v>2017</v>
          </cell>
        </row>
        <row r="3844">
          <cell r="L3844">
            <v>73534</v>
          </cell>
          <cell r="P3844">
            <v>1</v>
          </cell>
          <cell r="R3844">
            <v>2017</v>
          </cell>
        </row>
        <row r="3845">
          <cell r="L3845">
            <v>2906.8</v>
          </cell>
          <cell r="P3845">
            <v>1</v>
          </cell>
          <cell r="R3845">
            <v>2017</v>
          </cell>
        </row>
        <row r="3846">
          <cell r="L3846">
            <v>1066</v>
          </cell>
          <cell r="P3846">
            <v>1</v>
          </cell>
          <cell r="R3846">
            <v>2017</v>
          </cell>
        </row>
        <row r="3847">
          <cell r="L3847">
            <v>42.2</v>
          </cell>
          <cell r="P3847">
            <v>1</v>
          </cell>
          <cell r="R3847">
            <v>2017</v>
          </cell>
        </row>
        <row r="3848">
          <cell r="L3848">
            <v>21424</v>
          </cell>
          <cell r="P3848">
            <v>1</v>
          </cell>
          <cell r="R3848">
            <v>2017</v>
          </cell>
        </row>
        <row r="3849">
          <cell r="L3849">
            <v>847.1</v>
          </cell>
          <cell r="P3849">
            <v>1</v>
          </cell>
          <cell r="R3849">
            <v>2017</v>
          </cell>
        </row>
        <row r="3850">
          <cell r="L3850">
            <v>24121</v>
          </cell>
          <cell r="P3850">
            <v>1</v>
          </cell>
          <cell r="R3850">
            <v>2017</v>
          </cell>
        </row>
        <row r="3851">
          <cell r="L3851">
            <v>954.5</v>
          </cell>
          <cell r="P3851">
            <v>1</v>
          </cell>
          <cell r="R3851">
            <v>2017</v>
          </cell>
        </row>
        <row r="3852">
          <cell r="L3852">
            <v>7962.3</v>
          </cell>
          <cell r="P3852">
            <v>1</v>
          </cell>
          <cell r="R3852">
            <v>2017</v>
          </cell>
        </row>
        <row r="3853">
          <cell r="L3853">
            <v>313.2</v>
          </cell>
          <cell r="P3853">
            <v>1</v>
          </cell>
          <cell r="R3853">
            <v>2017</v>
          </cell>
        </row>
        <row r="3854">
          <cell r="L3854">
            <v>7922</v>
          </cell>
          <cell r="P3854">
            <v>1</v>
          </cell>
          <cell r="R3854">
            <v>2017</v>
          </cell>
        </row>
        <row r="3855">
          <cell r="L3855">
            <v>313.2</v>
          </cell>
          <cell r="P3855">
            <v>1</v>
          </cell>
          <cell r="R3855">
            <v>2017</v>
          </cell>
        </row>
        <row r="3856">
          <cell r="L3856">
            <v>51044</v>
          </cell>
          <cell r="P3856">
            <v>1</v>
          </cell>
          <cell r="R3856">
            <v>2017</v>
          </cell>
        </row>
        <row r="3857">
          <cell r="L3857">
            <v>2017.8</v>
          </cell>
          <cell r="P3857">
            <v>1</v>
          </cell>
          <cell r="R3857">
            <v>2017</v>
          </cell>
        </row>
        <row r="3858">
          <cell r="L3858">
            <v>2273</v>
          </cell>
          <cell r="P3858">
            <v>1</v>
          </cell>
          <cell r="R3858">
            <v>2017</v>
          </cell>
        </row>
        <row r="3859">
          <cell r="L3859">
            <v>88.4</v>
          </cell>
          <cell r="P3859">
            <v>1</v>
          </cell>
          <cell r="R3859">
            <v>2017</v>
          </cell>
        </row>
        <row r="3860">
          <cell r="L3860">
            <v>21918</v>
          </cell>
          <cell r="P3860">
            <v>1</v>
          </cell>
          <cell r="R3860">
            <v>2017</v>
          </cell>
        </row>
        <row r="3861">
          <cell r="L3861">
            <v>861.7</v>
          </cell>
          <cell r="P3861">
            <v>1</v>
          </cell>
          <cell r="R3861">
            <v>2017</v>
          </cell>
        </row>
        <row r="3862">
          <cell r="L3862">
            <v>9747</v>
          </cell>
          <cell r="P3862">
            <v>1</v>
          </cell>
          <cell r="R3862">
            <v>2017</v>
          </cell>
        </row>
        <row r="3863">
          <cell r="L3863">
            <v>379.1</v>
          </cell>
          <cell r="P3863">
            <v>1</v>
          </cell>
          <cell r="R3863">
            <v>2017</v>
          </cell>
        </row>
        <row r="3864">
          <cell r="L3864">
            <v>107303</v>
          </cell>
          <cell r="P3864">
            <v>1</v>
          </cell>
          <cell r="R3864">
            <v>2017</v>
          </cell>
        </row>
        <row r="3865">
          <cell r="L3865">
            <v>4163.6000000000004</v>
          </cell>
          <cell r="P3865">
            <v>1</v>
          </cell>
          <cell r="R3865">
            <v>2017</v>
          </cell>
        </row>
        <row r="3866">
          <cell r="L3866">
            <v>7733</v>
          </cell>
          <cell r="P3866">
            <v>1</v>
          </cell>
          <cell r="R3866">
            <v>2017</v>
          </cell>
        </row>
        <row r="3867">
          <cell r="L3867">
            <v>304.10000000000002</v>
          </cell>
          <cell r="P3867">
            <v>1</v>
          </cell>
          <cell r="R3867">
            <v>2017</v>
          </cell>
        </row>
        <row r="3868">
          <cell r="L3868">
            <v>7910</v>
          </cell>
          <cell r="P3868">
            <v>1</v>
          </cell>
          <cell r="R3868">
            <v>2017</v>
          </cell>
        </row>
        <row r="3869">
          <cell r="L3869">
            <v>304.10000000000002</v>
          </cell>
          <cell r="P3869">
            <v>1</v>
          </cell>
          <cell r="R3869">
            <v>2017</v>
          </cell>
        </row>
        <row r="3870">
          <cell r="L3870">
            <v>100161</v>
          </cell>
          <cell r="P3870">
            <v>1</v>
          </cell>
          <cell r="R3870">
            <v>2017</v>
          </cell>
        </row>
        <row r="3871">
          <cell r="L3871">
            <v>3803.8</v>
          </cell>
          <cell r="P3871">
            <v>1</v>
          </cell>
          <cell r="R3871">
            <v>2017</v>
          </cell>
        </row>
        <row r="3872">
          <cell r="L3872">
            <v>430605</v>
          </cell>
          <cell r="P3872">
            <v>1</v>
          </cell>
          <cell r="R3872">
            <v>2017</v>
          </cell>
        </row>
        <row r="3873">
          <cell r="L3873">
            <v>16319</v>
          </cell>
          <cell r="P3873">
            <v>1</v>
          </cell>
          <cell r="R3873">
            <v>2017</v>
          </cell>
        </row>
        <row r="3874">
          <cell r="L3874">
            <v>272718</v>
          </cell>
          <cell r="P3874">
            <v>1</v>
          </cell>
          <cell r="R3874">
            <v>2017</v>
          </cell>
        </row>
        <row r="3875">
          <cell r="L3875">
            <v>10341.200000000001</v>
          </cell>
          <cell r="P3875">
            <v>1</v>
          </cell>
          <cell r="R3875">
            <v>2017</v>
          </cell>
        </row>
        <row r="3876">
          <cell r="L3876">
            <v>281424</v>
          </cell>
          <cell r="P3876">
            <v>1</v>
          </cell>
          <cell r="R3876">
            <v>2017</v>
          </cell>
        </row>
        <row r="3877">
          <cell r="L3877">
            <v>10817.5</v>
          </cell>
          <cell r="P3877">
            <v>1</v>
          </cell>
          <cell r="R3877">
            <v>2017</v>
          </cell>
        </row>
        <row r="3878">
          <cell r="L3878">
            <v>438090.6</v>
          </cell>
          <cell r="P3878">
            <v>1</v>
          </cell>
          <cell r="R3878">
            <v>2017</v>
          </cell>
        </row>
        <row r="3879">
          <cell r="L3879">
            <v>16713.2</v>
          </cell>
          <cell r="P3879">
            <v>1</v>
          </cell>
          <cell r="R3879">
            <v>2017</v>
          </cell>
        </row>
        <row r="3880">
          <cell r="L3880">
            <v>398743.2</v>
          </cell>
          <cell r="P3880">
            <v>1</v>
          </cell>
          <cell r="R3880">
            <v>2017</v>
          </cell>
        </row>
        <row r="3881">
          <cell r="L3881">
            <v>15212.1</v>
          </cell>
          <cell r="P3881">
            <v>1</v>
          </cell>
          <cell r="R3881">
            <v>2017</v>
          </cell>
        </row>
        <row r="3882">
          <cell r="L3882">
            <v>-39347.4</v>
          </cell>
          <cell r="P3882">
            <v>1</v>
          </cell>
          <cell r="R3882">
            <v>2017</v>
          </cell>
        </row>
        <row r="3883">
          <cell r="L3883">
            <v>-1501.1</v>
          </cell>
          <cell r="P3883">
            <v>1</v>
          </cell>
          <cell r="R3883">
            <v>2017</v>
          </cell>
        </row>
        <row r="3884">
          <cell r="L3884">
            <v>7411.3</v>
          </cell>
          <cell r="P3884">
            <v>1</v>
          </cell>
          <cell r="R3884">
            <v>2017</v>
          </cell>
        </row>
        <row r="3885">
          <cell r="L3885">
            <v>291.5</v>
          </cell>
          <cell r="P3885">
            <v>1</v>
          </cell>
          <cell r="R3885">
            <v>2017</v>
          </cell>
        </row>
        <row r="3886">
          <cell r="L3886">
            <v>7507</v>
          </cell>
          <cell r="P3886">
            <v>1</v>
          </cell>
          <cell r="R3886">
            <v>2017</v>
          </cell>
        </row>
        <row r="3887">
          <cell r="L3887">
            <v>291.5</v>
          </cell>
          <cell r="P3887">
            <v>1</v>
          </cell>
          <cell r="R3887">
            <v>2017</v>
          </cell>
        </row>
        <row r="3888">
          <cell r="L3888">
            <v>2832331</v>
          </cell>
          <cell r="P3888">
            <v>1</v>
          </cell>
          <cell r="R3888">
            <v>2017</v>
          </cell>
        </row>
        <row r="3889">
          <cell r="L3889">
            <v>110202.9</v>
          </cell>
          <cell r="P3889">
            <v>1</v>
          </cell>
          <cell r="R3889">
            <v>2017</v>
          </cell>
        </row>
        <row r="3890">
          <cell r="L3890">
            <v>1070073</v>
          </cell>
          <cell r="P3890">
            <v>1</v>
          </cell>
          <cell r="R3890">
            <v>2017</v>
          </cell>
        </row>
        <row r="3891">
          <cell r="L3891">
            <v>41582.1</v>
          </cell>
          <cell r="P3891">
            <v>1</v>
          </cell>
          <cell r="R3891">
            <v>2017</v>
          </cell>
        </row>
        <row r="3892">
          <cell r="L3892">
            <v>1068978</v>
          </cell>
          <cell r="P3892">
            <v>1</v>
          </cell>
          <cell r="R3892">
            <v>2017</v>
          </cell>
        </row>
        <row r="3893">
          <cell r="L3893">
            <v>41526.1</v>
          </cell>
          <cell r="P3893">
            <v>1</v>
          </cell>
          <cell r="R3893">
            <v>2017</v>
          </cell>
        </row>
        <row r="3894">
          <cell r="L3894">
            <v>962318</v>
          </cell>
          <cell r="P3894">
            <v>1</v>
          </cell>
          <cell r="R3894">
            <v>2017</v>
          </cell>
        </row>
        <row r="3895">
          <cell r="L3895">
            <v>37394</v>
          </cell>
          <cell r="P3895">
            <v>1</v>
          </cell>
          <cell r="R3895">
            <v>2017</v>
          </cell>
        </row>
        <row r="3896">
          <cell r="L3896">
            <v>887030</v>
          </cell>
          <cell r="P3896">
            <v>1</v>
          </cell>
          <cell r="R3896">
            <v>2017</v>
          </cell>
        </row>
        <row r="3897">
          <cell r="L3897">
            <v>34060</v>
          </cell>
          <cell r="P3897">
            <v>1</v>
          </cell>
          <cell r="R3897">
            <v>2017</v>
          </cell>
        </row>
        <row r="3898">
          <cell r="L3898">
            <v>8685710.4000000004</v>
          </cell>
          <cell r="P3898">
            <v>1</v>
          </cell>
          <cell r="R3898">
            <v>2017</v>
          </cell>
        </row>
        <row r="3899">
          <cell r="L3899">
            <v>331967.90000000002</v>
          </cell>
          <cell r="P3899">
            <v>1</v>
          </cell>
          <cell r="R3899">
            <v>2017</v>
          </cell>
        </row>
        <row r="3900">
          <cell r="L3900">
            <v>6277957.5</v>
          </cell>
          <cell r="P3900">
            <v>1</v>
          </cell>
          <cell r="R3900">
            <v>2017</v>
          </cell>
        </row>
        <row r="3901">
          <cell r="L3901">
            <v>239504.1</v>
          </cell>
          <cell r="P3901">
            <v>1</v>
          </cell>
          <cell r="R3901">
            <v>2017</v>
          </cell>
        </row>
        <row r="3902">
          <cell r="L3902">
            <v>-2407752.9</v>
          </cell>
          <cell r="P3902">
            <v>1</v>
          </cell>
          <cell r="R3902">
            <v>2017</v>
          </cell>
        </row>
        <row r="3903">
          <cell r="L3903">
            <v>-92463.8</v>
          </cell>
          <cell r="P3903">
            <v>1</v>
          </cell>
          <cell r="R3903">
            <v>2017</v>
          </cell>
        </row>
        <row r="3904">
          <cell r="L3904">
            <v>14772</v>
          </cell>
          <cell r="P3904">
            <v>1</v>
          </cell>
          <cell r="R3904">
            <v>2017</v>
          </cell>
        </row>
        <row r="3905">
          <cell r="L3905">
            <v>567.29999999999995</v>
          </cell>
          <cell r="P3905">
            <v>1</v>
          </cell>
          <cell r="R3905">
            <v>2017</v>
          </cell>
        </row>
        <row r="3906">
          <cell r="L3906">
            <v>101985</v>
          </cell>
          <cell r="P3906">
            <v>1</v>
          </cell>
          <cell r="R3906">
            <v>2017</v>
          </cell>
        </row>
        <row r="3907">
          <cell r="L3907">
            <v>3892.8</v>
          </cell>
          <cell r="P3907">
            <v>1</v>
          </cell>
          <cell r="R3907">
            <v>2017</v>
          </cell>
        </row>
        <row r="3908">
          <cell r="L3908">
            <v>89147</v>
          </cell>
          <cell r="P3908">
            <v>1</v>
          </cell>
          <cell r="R3908">
            <v>2017</v>
          </cell>
        </row>
        <row r="3909">
          <cell r="L3909">
            <v>3402.8</v>
          </cell>
          <cell r="P3909">
            <v>1</v>
          </cell>
          <cell r="R3909">
            <v>2017</v>
          </cell>
        </row>
        <row r="3910">
          <cell r="L3910">
            <v>112895</v>
          </cell>
          <cell r="P3910">
            <v>1</v>
          </cell>
          <cell r="R3910">
            <v>2017</v>
          </cell>
        </row>
        <row r="3911">
          <cell r="L3911">
            <v>4309.2</v>
          </cell>
          <cell r="P3911">
            <v>1</v>
          </cell>
          <cell r="R3911">
            <v>2017</v>
          </cell>
        </row>
        <row r="3912">
          <cell r="L3912">
            <v>853516</v>
          </cell>
          <cell r="P3912">
            <v>1</v>
          </cell>
          <cell r="R3912">
            <v>2017</v>
          </cell>
        </row>
        <row r="3913">
          <cell r="L3913">
            <v>32773.699999999997</v>
          </cell>
          <cell r="P3913">
            <v>1</v>
          </cell>
          <cell r="R3913">
            <v>2017</v>
          </cell>
        </row>
        <row r="3914">
          <cell r="L3914">
            <v>442024.1</v>
          </cell>
          <cell r="P3914">
            <v>1</v>
          </cell>
          <cell r="R3914">
            <v>2017</v>
          </cell>
        </row>
        <row r="3915">
          <cell r="L3915">
            <v>17384.8</v>
          </cell>
          <cell r="P3915">
            <v>1</v>
          </cell>
          <cell r="R3915">
            <v>2017</v>
          </cell>
        </row>
        <row r="3916">
          <cell r="L3916">
            <v>229121</v>
          </cell>
          <cell r="P3916">
            <v>1</v>
          </cell>
          <cell r="R3916">
            <v>2017</v>
          </cell>
        </row>
        <row r="3917">
          <cell r="L3917">
            <v>8846.4</v>
          </cell>
          <cell r="P3917">
            <v>1</v>
          </cell>
          <cell r="R3917">
            <v>2017</v>
          </cell>
        </row>
        <row r="3918">
          <cell r="L3918">
            <v>0</v>
          </cell>
          <cell r="P3918">
            <v>1</v>
          </cell>
          <cell r="R3918">
            <v>2017</v>
          </cell>
        </row>
        <row r="3919">
          <cell r="L3919">
            <v>0</v>
          </cell>
          <cell r="P3919">
            <v>1</v>
          </cell>
          <cell r="R3919">
            <v>2017</v>
          </cell>
        </row>
        <row r="3920">
          <cell r="L3920">
            <v>166614</v>
          </cell>
          <cell r="P3920">
            <v>1</v>
          </cell>
          <cell r="R3920">
            <v>2017</v>
          </cell>
        </row>
        <row r="3921">
          <cell r="L3921">
            <v>6408</v>
          </cell>
          <cell r="P3921">
            <v>1</v>
          </cell>
          <cell r="R3921">
            <v>2017</v>
          </cell>
        </row>
        <row r="3922">
          <cell r="L3922">
            <v>548615</v>
          </cell>
          <cell r="P3922">
            <v>1</v>
          </cell>
          <cell r="R3922">
            <v>2017</v>
          </cell>
        </row>
        <row r="3923">
          <cell r="L3923">
            <v>21181.8</v>
          </cell>
          <cell r="P3923">
            <v>1</v>
          </cell>
          <cell r="R3923">
            <v>2017</v>
          </cell>
        </row>
        <row r="3924">
          <cell r="L3924">
            <v>121237</v>
          </cell>
          <cell r="P3924">
            <v>1</v>
          </cell>
          <cell r="R3924">
            <v>2017</v>
          </cell>
        </row>
        <row r="3925">
          <cell r="L3925">
            <v>4662.8</v>
          </cell>
          <cell r="P3925">
            <v>1</v>
          </cell>
          <cell r="R3925">
            <v>2017</v>
          </cell>
        </row>
        <row r="3926">
          <cell r="L3926">
            <v>2466033</v>
          </cell>
          <cell r="P3926">
            <v>1</v>
          </cell>
          <cell r="R3926">
            <v>2017</v>
          </cell>
        </row>
        <row r="3927">
          <cell r="L3927">
            <v>100429.8</v>
          </cell>
          <cell r="P3927">
            <v>1</v>
          </cell>
          <cell r="R3927">
            <v>2017</v>
          </cell>
        </row>
        <row r="3928">
          <cell r="L3928">
            <v>750897</v>
          </cell>
          <cell r="P3928">
            <v>1</v>
          </cell>
          <cell r="R3928">
            <v>2017</v>
          </cell>
        </row>
        <row r="3929">
          <cell r="L3929">
            <v>29300</v>
          </cell>
          <cell r="P3929">
            <v>1</v>
          </cell>
          <cell r="R3929">
            <v>2017</v>
          </cell>
        </row>
        <row r="3930">
          <cell r="L3930">
            <v>638701.30000000005</v>
          </cell>
          <cell r="P3930">
            <v>1</v>
          </cell>
          <cell r="R3930">
            <v>2017</v>
          </cell>
        </row>
        <row r="3931">
          <cell r="L3931">
            <v>24590</v>
          </cell>
          <cell r="P3931">
            <v>1</v>
          </cell>
          <cell r="R3931">
            <v>2017</v>
          </cell>
        </row>
        <row r="3932">
          <cell r="L3932">
            <v>-112195.7</v>
          </cell>
          <cell r="P3932">
            <v>1</v>
          </cell>
          <cell r="R3932">
            <v>2017</v>
          </cell>
        </row>
        <row r="3933">
          <cell r="L3933">
            <v>-4710</v>
          </cell>
          <cell r="P3933">
            <v>1</v>
          </cell>
          <cell r="R3933">
            <v>2017</v>
          </cell>
        </row>
        <row r="3934">
          <cell r="L3934">
            <v>11888538.800000001</v>
          </cell>
          <cell r="P3934">
            <v>1</v>
          </cell>
          <cell r="R3934">
            <v>2017</v>
          </cell>
        </row>
        <row r="3935">
          <cell r="L3935">
            <v>467576.2</v>
          </cell>
          <cell r="P3935">
            <v>1</v>
          </cell>
          <cell r="R3935">
            <v>2017</v>
          </cell>
        </row>
        <row r="3936">
          <cell r="L3936">
            <v>11157221</v>
          </cell>
          <cell r="P3936">
            <v>1</v>
          </cell>
          <cell r="R3936">
            <v>2017</v>
          </cell>
        </row>
        <row r="3937">
          <cell r="L3937">
            <v>449228.3</v>
          </cell>
          <cell r="P3937">
            <v>1</v>
          </cell>
          <cell r="R3937">
            <v>2017</v>
          </cell>
        </row>
        <row r="3938">
          <cell r="L3938">
            <v>624752</v>
          </cell>
          <cell r="P3938">
            <v>1</v>
          </cell>
          <cell r="R3938">
            <v>2017</v>
          </cell>
        </row>
        <row r="3939">
          <cell r="L3939">
            <v>24387.4</v>
          </cell>
          <cell r="P3939">
            <v>1</v>
          </cell>
          <cell r="R3939">
            <v>2017</v>
          </cell>
        </row>
        <row r="3940">
          <cell r="L3940">
            <v>4768913</v>
          </cell>
          <cell r="P3940">
            <v>1</v>
          </cell>
          <cell r="R3940">
            <v>2017</v>
          </cell>
        </row>
        <row r="3941">
          <cell r="L3941">
            <v>190403.6</v>
          </cell>
          <cell r="P3941">
            <v>1</v>
          </cell>
          <cell r="R3941">
            <v>2017</v>
          </cell>
        </row>
        <row r="3942">
          <cell r="L3942">
            <v>445540</v>
          </cell>
          <cell r="P3942">
            <v>1</v>
          </cell>
          <cell r="R3942">
            <v>2017</v>
          </cell>
        </row>
        <row r="3943">
          <cell r="L3943">
            <v>17364.3</v>
          </cell>
          <cell r="P3943">
            <v>1</v>
          </cell>
          <cell r="R3943">
            <v>2017</v>
          </cell>
        </row>
        <row r="3944">
          <cell r="L3944">
            <v>49915</v>
          </cell>
          <cell r="P3944">
            <v>1</v>
          </cell>
          <cell r="R3944">
            <v>2017</v>
          </cell>
        </row>
        <row r="3945">
          <cell r="L3945">
            <v>2004.1</v>
          </cell>
          <cell r="P3945">
            <v>1</v>
          </cell>
          <cell r="R3945">
            <v>2017</v>
          </cell>
        </row>
        <row r="3946">
          <cell r="L3946">
            <v>14652978</v>
          </cell>
          <cell r="P3946">
            <v>1</v>
          </cell>
          <cell r="R3946">
            <v>2017</v>
          </cell>
        </row>
        <row r="3947">
          <cell r="L3947">
            <v>582675.69999999995</v>
          </cell>
          <cell r="P3947">
            <v>1</v>
          </cell>
          <cell r="R3947">
            <v>2017</v>
          </cell>
        </row>
        <row r="3948">
          <cell r="L3948">
            <v>13807631.9</v>
          </cell>
          <cell r="P3948">
            <v>1</v>
          </cell>
          <cell r="R3948">
            <v>2017</v>
          </cell>
        </row>
        <row r="3949">
          <cell r="L3949">
            <v>548939.69999999995</v>
          </cell>
          <cell r="P3949">
            <v>1</v>
          </cell>
          <cell r="R3949">
            <v>2017</v>
          </cell>
        </row>
        <row r="3950">
          <cell r="L3950">
            <v>-845346.2</v>
          </cell>
          <cell r="P3950">
            <v>1</v>
          </cell>
          <cell r="R3950">
            <v>2017</v>
          </cell>
        </row>
        <row r="3951">
          <cell r="L3951">
            <v>-33736</v>
          </cell>
          <cell r="P3951">
            <v>1</v>
          </cell>
          <cell r="R3951">
            <v>2017</v>
          </cell>
        </row>
        <row r="3952">
          <cell r="L3952">
            <v>5029844</v>
          </cell>
          <cell r="P3952">
            <v>1</v>
          </cell>
          <cell r="R3952">
            <v>2017</v>
          </cell>
        </row>
        <row r="3953">
          <cell r="L3953">
            <v>197823.8</v>
          </cell>
          <cell r="P3953">
            <v>1</v>
          </cell>
          <cell r="R3953">
            <v>2017</v>
          </cell>
        </row>
        <row r="3954">
          <cell r="L3954">
            <v>3998908</v>
          </cell>
          <cell r="P3954">
            <v>1</v>
          </cell>
          <cell r="R3954">
            <v>2017</v>
          </cell>
        </row>
        <row r="3955">
          <cell r="L3955">
            <v>164289.5</v>
          </cell>
          <cell r="P3955">
            <v>1</v>
          </cell>
          <cell r="R3955">
            <v>2017</v>
          </cell>
        </row>
        <row r="3956">
          <cell r="L3956">
            <v>53239</v>
          </cell>
          <cell r="P3956">
            <v>1</v>
          </cell>
          <cell r="R3956">
            <v>2017</v>
          </cell>
        </row>
        <row r="3957">
          <cell r="L3957">
            <v>2105.1</v>
          </cell>
          <cell r="P3957">
            <v>1</v>
          </cell>
          <cell r="R3957">
            <v>2017</v>
          </cell>
        </row>
        <row r="3958">
          <cell r="L3958">
            <v>325654</v>
          </cell>
          <cell r="P3958">
            <v>1</v>
          </cell>
          <cell r="R3958">
            <v>2017</v>
          </cell>
        </row>
        <row r="3959">
          <cell r="L3959">
            <v>13379.3</v>
          </cell>
          <cell r="P3959">
            <v>1</v>
          </cell>
          <cell r="R3959">
            <v>2017</v>
          </cell>
        </row>
        <row r="3960">
          <cell r="L3960">
            <v>261219</v>
          </cell>
          <cell r="P3960">
            <v>1</v>
          </cell>
          <cell r="R3960">
            <v>2017</v>
          </cell>
        </row>
        <row r="3961">
          <cell r="L3961">
            <v>10732</v>
          </cell>
          <cell r="P3961">
            <v>1</v>
          </cell>
          <cell r="R3961">
            <v>2017</v>
          </cell>
        </row>
        <row r="3962">
          <cell r="L3962">
            <v>195329</v>
          </cell>
          <cell r="P3962">
            <v>1</v>
          </cell>
          <cell r="R3962">
            <v>2017</v>
          </cell>
        </row>
        <row r="3963">
          <cell r="L3963">
            <v>8028.9</v>
          </cell>
          <cell r="P3963">
            <v>1</v>
          </cell>
          <cell r="R3963">
            <v>2017</v>
          </cell>
        </row>
        <row r="3964">
          <cell r="L3964">
            <v>2726516</v>
          </cell>
          <cell r="P3964">
            <v>1</v>
          </cell>
          <cell r="R3964">
            <v>2017</v>
          </cell>
        </row>
        <row r="3965">
          <cell r="L3965">
            <v>108173.7</v>
          </cell>
          <cell r="P3965">
            <v>1</v>
          </cell>
          <cell r="R3965">
            <v>2017</v>
          </cell>
        </row>
        <row r="3966">
          <cell r="L3966">
            <v>1651693.6</v>
          </cell>
          <cell r="P3966">
            <v>1</v>
          </cell>
          <cell r="R3966">
            <v>2017</v>
          </cell>
        </row>
        <row r="3967">
          <cell r="L3967">
            <v>65572.2</v>
          </cell>
          <cell r="P3967">
            <v>1</v>
          </cell>
          <cell r="R3967">
            <v>2017</v>
          </cell>
        </row>
        <row r="3968">
          <cell r="L3968">
            <v>1496593</v>
          </cell>
          <cell r="P3968">
            <v>1</v>
          </cell>
          <cell r="R3968">
            <v>2017</v>
          </cell>
        </row>
        <row r="3969">
          <cell r="L3969">
            <v>59369.8</v>
          </cell>
          <cell r="P3969">
            <v>1</v>
          </cell>
          <cell r="R3969">
            <v>2017</v>
          </cell>
        </row>
        <row r="3970">
          <cell r="L3970">
            <v>-155100.6</v>
          </cell>
          <cell r="P3970">
            <v>1</v>
          </cell>
          <cell r="R3970">
            <v>2017</v>
          </cell>
        </row>
        <row r="3971">
          <cell r="L3971">
            <v>-6202.4</v>
          </cell>
          <cell r="P3971">
            <v>1</v>
          </cell>
          <cell r="R3971">
            <v>2017</v>
          </cell>
        </row>
        <row r="3972">
          <cell r="M3972" t="str">
            <v>x</v>
          </cell>
          <cell r="P3972">
            <v>1</v>
          </cell>
          <cell r="R3972">
            <v>2017</v>
          </cell>
        </row>
        <row r="3973">
          <cell r="M3973" t="str">
            <v>x</v>
          </cell>
          <cell r="P3973">
            <v>1</v>
          </cell>
          <cell r="R3973">
            <v>2017</v>
          </cell>
        </row>
        <row r="3974">
          <cell r="L3974">
            <v>680.5</v>
          </cell>
          <cell r="P3974">
            <v>1</v>
          </cell>
          <cell r="R3974">
            <v>2017</v>
          </cell>
        </row>
        <row r="3975">
          <cell r="L3975">
            <v>26.8</v>
          </cell>
          <cell r="P3975">
            <v>1</v>
          </cell>
          <cell r="R3975">
            <v>2017</v>
          </cell>
        </row>
        <row r="3976">
          <cell r="L3976">
            <v>494</v>
          </cell>
          <cell r="P3976">
            <v>1</v>
          </cell>
          <cell r="R3976">
            <v>2017</v>
          </cell>
        </row>
        <row r="3977">
          <cell r="L3977">
            <v>18.8</v>
          </cell>
          <cell r="P3977">
            <v>1</v>
          </cell>
          <cell r="R3977">
            <v>2017</v>
          </cell>
        </row>
        <row r="3978">
          <cell r="L3978">
            <v>0</v>
          </cell>
          <cell r="P3978">
            <v>1</v>
          </cell>
          <cell r="R3978">
            <v>2017</v>
          </cell>
        </row>
        <row r="3979">
          <cell r="L3979">
            <v>0</v>
          </cell>
          <cell r="P3979">
            <v>1</v>
          </cell>
          <cell r="R3979">
            <v>2017</v>
          </cell>
        </row>
        <row r="3980">
          <cell r="L3980">
            <v>212</v>
          </cell>
          <cell r="P3980">
            <v>1</v>
          </cell>
          <cell r="R3980">
            <v>2017</v>
          </cell>
        </row>
        <row r="3981">
          <cell r="L3981">
            <v>8</v>
          </cell>
          <cell r="P3981">
            <v>1</v>
          </cell>
          <cell r="R3981">
            <v>2017</v>
          </cell>
        </row>
        <row r="3982">
          <cell r="M3982" t="str">
            <v>x</v>
          </cell>
          <cell r="P3982">
            <v>1</v>
          </cell>
          <cell r="R3982">
            <v>2017</v>
          </cell>
        </row>
        <row r="3983">
          <cell r="M3983" t="str">
            <v>x</v>
          </cell>
          <cell r="P3983">
            <v>1</v>
          </cell>
          <cell r="R3983">
            <v>2017</v>
          </cell>
        </row>
        <row r="3984">
          <cell r="L3984">
            <v>0</v>
          </cell>
          <cell r="P3984">
            <v>1</v>
          </cell>
          <cell r="R3984">
            <v>2017</v>
          </cell>
        </row>
        <row r="3985">
          <cell r="L3985">
            <v>0</v>
          </cell>
          <cell r="P3985">
            <v>1</v>
          </cell>
          <cell r="R3985">
            <v>2017</v>
          </cell>
        </row>
        <row r="3986">
          <cell r="L3986">
            <v>18093571.600000001</v>
          </cell>
          <cell r="P3986">
            <v>1</v>
          </cell>
          <cell r="R3986">
            <v>2018</v>
          </cell>
        </row>
        <row r="3987">
          <cell r="L3987">
            <v>711801.1</v>
          </cell>
          <cell r="P3987">
            <v>1</v>
          </cell>
          <cell r="R3987">
            <v>2018</v>
          </cell>
        </row>
        <row r="3988">
          <cell r="L3988">
            <v>15695290.5</v>
          </cell>
          <cell r="P3988">
            <v>1</v>
          </cell>
          <cell r="R3988">
            <v>2018</v>
          </cell>
        </row>
        <row r="3989">
          <cell r="L3989">
            <v>634512.9</v>
          </cell>
          <cell r="P3989">
            <v>1</v>
          </cell>
          <cell r="R3989">
            <v>2018</v>
          </cell>
        </row>
        <row r="3990">
          <cell r="L3990">
            <v>2855196.6</v>
          </cell>
          <cell r="P3990">
            <v>1</v>
          </cell>
          <cell r="R3990">
            <v>2018</v>
          </cell>
        </row>
        <row r="3991">
          <cell r="L3991">
            <v>111567.5</v>
          </cell>
          <cell r="P3991">
            <v>1</v>
          </cell>
          <cell r="R3991">
            <v>2018</v>
          </cell>
        </row>
        <row r="3992">
          <cell r="L3992">
            <v>2737694</v>
          </cell>
          <cell r="P3992">
            <v>1</v>
          </cell>
          <cell r="R3992">
            <v>2018</v>
          </cell>
        </row>
        <row r="3993">
          <cell r="L3993">
            <v>106956.2</v>
          </cell>
          <cell r="P3993">
            <v>1</v>
          </cell>
          <cell r="R3993">
            <v>2018</v>
          </cell>
        </row>
        <row r="3994">
          <cell r="L3994">
            <v>7444505.5</v>
          </cell>
          <cell r="P3994">
            <v>1</v>
          </cell>
          <cell r="R3994">
            <v>2018</v>
          </cell>
        </row>
        <row r="3995">
          <cell r="L3995">
            <v>294618.2</v>
          </cell>
          <cell r="P3995">
            <v>1</v>
          </cell>
          <cell r="R3995">
            <v>2018</v>
          </cell>
        </row>
        <row r="3996">
          <cell r="L3996">
            <v>2553593</v>
          </cell>
          <cell r="P3996">
            <v>1</v>
          </cell>
          <cell r="R3996">
            <v>2018</v>
          </cell>
        </row>
        <row r="3997">
          <cell r="L3997">
            <v>99392.1</v>
          </cell>
          <cell r="P3997">
            <v>1</v>
          </cell>
          <cell r="R3997">
            <v>2018</v>
          </cell>
        </row>
        <row r="3998">
          <cell r="L3998">
            <v>7820170</v>
          </cell>
          <cell r="P3998">
            <v>1</v>
          </cell>
          <cell r="R3998">
            <v>2018</v>
          </cell>
        </row>
        <row r="3999">
          <cell r="L3999">
            <v>310148.5</v>
          </cell>
          <cell r="P3999">
            <v>1</v>
          </cell>
          <cell r="R3999">
            <v>2018</v>
          </cell>
        </row>
        <row r="4000">
          <cell r="L4000">
            <v>22619626.899999999</v>
          </cell>
          <cell r="P4000">
            <v>1</v>
          </cell>
          <cell r="R4000">
            <v>2018</v>
          </cell>
        </row>
        <row r="4001">
          <cell r="L4001">
            <v>887615.6</v>
          </cell>
          <cell r="P4001">
            <v>1</v>
          </cell>
          <cell r="R4001">
            <v>2018</v>
          </cell>
        </row>
        <row r="4002">
          <cell r="L4002">
            <v>19791546.199999999</v>
          </cell>
          <cell r="P4002">
            <v>1</v>
          </cell>
          <cell r="R4002">
            <v>2018</v>
          </cell>
        </row>
        <row r="4003">
          <cell r="L4003">
            <v>776205.3</v>
          </cell>
          <cell r="P4003">
            <v>1</v>
          </cell>
          <cell r="R4003">
            <v>2018</v>
          </cell>
        </row>
        <row r="4004">
          <cell r="L4004">
            <v>-2828080.7</v>
          </cell>
          <cell r="P4004">
            <v>1</v>
          </cell>
          <cell r="R4004">
            <v>2018</v>
          </cell>
        </row>
        <row r="4005">
          <cell r="L4005">
            <v>-111410.3</v>
          </cell>
          <cell r="P4005">
            <v>1</v>
          </cell>
          <cell r="R4005">
            <v>2018</v>
          </cell>
        </row>
        <row r="4006">
          <cell r="M4006" t="str">
            <v>x</v>
          </cell>
          <cell r="P4006">
            <v>1</v>
          </cell>
          <cell r="R4006">
            <v>2018</v>
          </cell>
        </row>
        <row r="4007">
          <cell r="M4007" t="str">
            <v>x</v>
          </cell>
          <cell r="P4007">
            <v>1</v>
          </cell>
          <cell r="R4007">
            <v>2018</v>
          </cell>
        </row>
        <row r="4008">
          <cell r="L4008">
            <v>76124.800000000003</v>
          </cell>
          <cell r="P4008">
            <v>1</v>
          </cell>
          <cell r="R4008">
            <v>2018</v>
          </cell>
        </row>
        <row r="4009">
          <cell r="L4009">
            <v>2994.7</v>
          </cell>
          <cell r="P4009">
            <v>1</v>
          </cell>
          <cell r="R4009">
            <v>2018</v>
          </cell>
        </row>
        <row r="4010">
          <cell r="L4010">
            <v>61173</v>
          </cell>
          <cell r="P4010">
            <v>1</v>
          </cell>
          <cell r="R4010">
            <v>2018</v>
          </cell>
        </row>
        <row r="4011">
          <cell r="L4011">
            <v>2415.1</v>
          </cell>
          <cell r="P4011">
            <v>1</v>
          </cell>
          <cell r="R4011">
            <v>2018</v>
          </cell>
        </row>
        <row r="4012">
          <cell r="L4012">
            <v>1715</v>
          </cell>
          <cell r="P4012">
            <v>1</v>
          </cell>
          <cell r="R4012">
            <v>2018</v>
          </cell>
        </row>
        <row r="4013">
          <cell r="L4013">
            <v>67.8</v>
          </cell>
          <cell r="P4013">
            <v>1</v>
          </cell>
          <cell r="R4013">
            <v>2018</v>
          </cell>
        </row>
        <row r="4014">
          <cell r="L4014">
            <v>9374</v>
          </cell>
          <cell r="P4014">
            <v>1</v>
          </cell>
          <cell r="R4014">
            <v>2018</v>
          </cell>
        </row>
        <row r="4015">
          <cell r="L4015">
            <v>370.4</v>
          </cell>
          <cell r="P4015">
            <v>1</v>
          </cell>
          <cell r="R4015">
            <v>2018</v>
          </cell>
        </row>
        <row r="4016">
          <cell r="L4016">
            <v>25955</v>
          </cell>
          <cell r="P4016">
            <v>1</v>
          </cell>
          <cell r="R4016">
            <v>2018</v>
          </cell>
        </row>
        <row r="4017">
          <cell r="L4017">
            <v>1027</v>
          </cell>
          <cell r="P4017">
            <v>1</v>
          </cell>
          <cell r="R4017">
            <v>2018</v>
          </cell>
        </row>
        <row r="4018">
          <cell r="L4018">
            <v>11545.9</v>
          </cell>
          <cell r="P4018">
            <v>1</v>
          </cell>
          <cell r="R4018">
            <v>2018</v>
          </cell>
        </row>
        <row r="4019">
          <cell r="L4019">
            <v>454.2</v>
          </cell>
          <cell r="P4019">
            <v>1</v>
          </cell>
          <cell r="R4019">
            <v>2018</v>
          </cell>
        </row>
        <row r="4020">
          <cell r="L4020">
            <v>11505</v>
          </cell>
          <cell r="P4020">
            <v>1</v>
          </cell>
          <cell r="R4020">
            <v>2018</v>
          </cell>
        </row>
        <row r="4021">
          <cell r="L4021">
            <v>454.2</v>
          </cell>
          <cell r="P4021">
            <v>1</v>
          </cell>
          <cell r="R4021">
            <v>2018</v>
          </cell>
        </row>
        <row r="4022">
          <cell r="L4022">
            <v>323883.59999999998</v>
          </cell>
          <cell r="P4022">
            <v>1</v>
          </cell>
          <cell r="R4022">
            <v>2018</v>
          </cell>
        </row>
        <row r="4023">
          <cell r="L4023">
            <v>12751.7</v>
          </cell>
          <cell r="P4023">
            <v>1</v>
          </cell>
          <cell r="R4023">
            <v>2018</v>
          </cell>
        </row>
        <row r="4024">
          <cell r="L4024">
            <v>3165</v>
          </cell>
          <cell r="P4024">
            <v>1</v>
          </cell>
          <cell r="R4024">
            <v>2018</v>
          </cell>
        </row>
        <row r="4025">
          <cell r="L4025">
            <v>125.4</v>
          </cell>
          <cell r="P4025">
            <v>1</v>
          </cell>
          <cell r="R4025">
            <v>2018</v>
          </cell>
        </row>
        <row r="4026">
          <cell r="L4026">
            <v>47913</v>
          </cell>
          <cell r="P4026">
            <v>1</v>
          </cell>
          <cell r="R4026">
            <v>2018</v>
          </cell>
        </row>
        <row r="4027">
          <cell r="L4027">
            <v>1892.7</v>
          </cell>
          <cell r="P4027">
            <v>1</v>
          </cell>
          <cell r="R4027">
            <v>2018</v>
          </cell>
        </row>
        <row r="4028">
          <cell r="L4028">
            <v>13260</v>
          </cell>
          <cell r="P4028">
            <v>1</v>
          </cell>
          <cell r="R4028">
            <v>2018</v>
          </cell>
        </row>
        <row r="4029">
          <cell r="L4029">
            <v>525.5</v>
          </cell>
          <cell r="P4029">
            <v>1</v>
          </cell>
          <cell r="R4029">
            <v>2018</v>
          </cell>
        </row>
        <row r="4030">
          <cell r="L4030">
            <v>207322</v>
          </cell>
          <cell r="P4030">
            <v>1</v>
          </cell>
          <cell r="R4030">
            <v>2018</v>
          </cell>
        </row>
        <row r="4031">
          <cell r="L4031">
            <v>8085.7</v>
          </cell>
          <cell r="P4031">
            <v>1</v>
          </cell>
          <cell r="R4031">
            <v>2018</v>
          </cell>
        </row>
        <row r="4032">
          <cell r="L4032">
            <v>7679.6</v>
          </cell>
          <cell r="P4032">
            <v>1</v>
          </cell>
          <cell r="R4032">
            <v>2018</v>
          </cell>
        </row>
        <row r="4033">
          <cell r="L4033">
            <v>302.10000000000002</v>
          </cell>
          <cell r="P4033">
            <v>1</v>
          </cell>
          <cell r="R4033">
            <v>2018</v>
          </cell>
        </row>
        <row r="4034">
          <cell r="L4034">
            <v>7839</v>
          </cell>
          <cell r="P4034">
            <v>1</v>
          </cell>
          <cell r="R4034">
            <v>2018</v>
          </cell>
        </row>
        <row r="4035">
          <cell r="L4035">
            <v>302.10000000000002</v>
          </cell>
          <cell r="P4035">
            <v>1</v>
          </cell>
          <cell r="R4035">
            <v>2018</v>
          </cell>
        </row>
        <row r="4036">
          <cell r="L4036">
            <v>131006</v>
          </cell>
          <cell r="P4036">
            <v>1</v>
          </cell>
          <cell r="R4036">
            <v>2018</v>
          </cell>
        </row>
        <row r="4037">
          <cell r="L4037">
            <v>4973.8999999999996</v>
          </cell>
          <cell r="P4037">
            <v>1</v>
          </cell>
          <cell r="R4037">
            <v>2018</v>
          </cell>
        </row>
        <row r="4038">
          <cell r="L4038">
            <v>401656</v>
          </cell>
          <cell r="P4038">
            <v>1</v>
          </cell>
          <cell r="R4038">
            <v>2018</v>
          </cell>
        </row>
        <row r="4039">
          <cell r="L4039">
            <v>15222.5</v>
          </cell>
          <cell r="P4039">
            <v>1</v>
          </cell>
          <cell r="R4039">
            <v>2018</v>
          </cell>
        </row>
        <row r="4040">
          <cell r="L4040">
            <v>305026</v>
          </cell>
          <cell r="P4040">
            <v>1</v>
          </cell>
          <cell r="R4040">
            <v>2018</v>
          </cell>
        </row>
        <row r="4041">
          <cell r="L4041">
            <v>11567.4</v>
          </cell>
          <cell r="P4041">
            <v>1</v>
          </cell>
          <cell r="R4041">
            <v>2018</v>
          </cell>
        </row>
        <row r="4042">
          <cell r="L4042">
            <v>277389</v>
          </cell>
          <cell r="P4042">
            <v>1</v>
          </cell>
          <cell r="R4042">
            <v>2018</v>
          </cell>
        </row>
        <row r="4043">
          <cell r="L4043">
            <v>10687.8</v>
          </cell>
          <cell r="P4043">
            <v>1</v>
          </cell>
          <cell r="R4043">
            <v>2018</v>
          </cell>
        </row>
        <row r="4044">
          <cell r="L4044">
            <v>398743.2</v>
          </cell>
          <cell r="P4044">
            <v>1</v>
          </cell>
          <cell r="R4044">
            <v>2018</v>
          </cell>
        </row>
        <row r="4045">
          <cell r="L4045">
            <v>15212.1</v>
          </cell>
          <cell r="P4045">
            <v>1</v>
          </cell>
          <cell r="R4045">
            <v>2018</v>
          </cell>
        </row>
        <row r="4046">
          <cell r="L4046">
            <v>361404.7</v>
          </cell>
          <cell r="P4046">
            <v>1</v>
          </cell>
          <cell r="R4046">
            <v>2018</v>
          </cell>
        </row>
        <row r="4047">
          <cell r="L4047">
            <v>13787.6</v>
          </cell>
          <cell r="P4047">
            <v>1</v>
          </cell>
          <cell r="R4047">
            <v>2018</v>
          </cell>
        </row>
        <row r="4048">
          <cell r="L4048">
            <v>-37338.5</v>
          </cell>
          <cell r="P4048">
            <v>1</v>
          </cell>
          <cell r="R4048">
            <v>2018</v>
          </cell>
        </row>
        <row r="4049">
          <cell r="L4049">
            <v>-1424.5</v>
          </cell>
          <cell r="P4049">
            <v>1</v>
          </cell>
          <cell r="R4049">
            <v>2018</v>
          </cell>
        </row>
        <row r="4050">
          <cell r="L4050">
            <v>7409.4</v>
          </cell>
          <cell r="P4050">
            <v>1</v>
          </cell>
          <cell r="R4050">
            <v>2018</v>
          </cell>
        </row>
        <row r="4051">
          <cell r="L4051">
            <v>291.5</v>
          </cell>
          <cell r="P4051">
            <v>1</v>
          </cell>
          <cell r="R4051">
            <v>2018</v>
          </cell>
        </row>
        <row r="4052">
          <cell r="L4052">
            <v>7505</v>
          </cell>
          <cell r="P4052">
            <v>1</v>
          </cell>
          <cell r="R4052">
            <v>2018</v>
          </cell>
        </row>
        <row r="4053">
          <cell r="L4053">
            <v>291.5</v>
          </cell>
          <cell r="P4053">
            <v>1</v>
          </cell>
          <cell r="R4053">
            <v>2018</v>
          </cell>
        </row>
        <row r="4054">
          <cell r="L4054">
            <v>2498956</v>
          </cell>
          <cell r="P4054">
            <v>1</v>
          </cell>
          <cell r="R4054">
            <v>2018</v>
          </cell>
        </row>
        <row r="4055">
          <cell r="L4055">
            <v>97514.9</v>
          </cell>
          <cell r="P4055">
            <v>1</v>
          </cell>
          <cell r="R4055">
            <v>2018</v>
          </cell>
        </row>
        <row r="4056">
          <cell r="L4056">
            <v>1315262</v>
          </cell>
          <cell r="P4056">
            <v>1</v>
          </cell>
          <cell r="R4056">
            <v>2018</v>
          </cell>
        </row>
        <row r="4057">
          <cell r="L4057">
            <v>51124</v>
          </cell>
          <cell r="P4057">
            <v>1</v>
          </cell>
          <cell r="R4057">
            <v>2018</v>
          </cell>
        </row>
        <row r="4058">
          <cell r="L4058">
            <v>1132386</v>
          </cell>
          <cell r="P4058">
            <v>1</v>
          </cell>
          <cell r="R4058">
            <v>2018</v>
          </cell>
        </row>
        <row r="4059">
          <cell r="L4059">
            <v>44014.400000000001</v>
          </cell>
          <cell r="P4059">
            <v>1</v>
          </cell>
          <cell r="R4059">
            <v>2018</v>
          </cell>
        </row>
        <row r="4060">
          <cell r="L4060">
            <v>1179886</v>
          </cell>
          <cell r="P4060">
            <v>1</v>
          </cell>
          <cell r="R4060">
            <v>2018</v>
          </cell>
        </row>
        <row r="4061">
          <cell r="L4061">
            <v>45861.8</v>
          </cell>
          <cell r="P4061">
            <v>1</v>
          </cell>
          <cell r="R4061">
            <v>2018</v>
          </cell>
        </row>
        <row r="4062">
          <cell r="L4062">
            <v>972448</v>
          </cell>
          <cell r="P4062">
            <v>1</v>
          </cell>
          <cell r="R4062">
            <v>2018</v>
          </cell>
        </row>
        <row r="4063">
          <cell r="L4063">
            <v>37433.4</v>
          </cell>
          <cell r="P4063">
            <v>1</v>
          </cell>
          <cell r="R4063">
            <v>2018</v>
          </cell>
        </row>
        <row r="4064">
          <cell r="L4064">
            <v>6277957.5</v>
          </cell>
          <cell r="P4064">
            <v>1</v>
          </cell>
          <cell r="R4064">
            <v>2018</v>
          </cell>
        </row>
        <row r="4065">
          <cell r="L4065">
            <v>239504.1</v>
          </cell>
          <cell r="P4065">
            <v>1</v>
          </cell>
          <cell r="R4065">
            <v>2018</v>
          </cell>
        </row>
        <row r="4066">
          <cell r="L4066">
            <v>5189184.4000000004</v>
          </cell>
          <cell r="P4066">
            <v>1</v>
          </cell>
          <cell r="R4066">
            <v>2018</v>
          </cell>
        </row>
        <row r="4067">
          <cell r="L4067">
            <v>196942.5</v>
          </cell>
          <cell r="P4067">
            <v>1</v>
          </cell>
          <cell r="R4067">
            <v>2018</v>
          </cell>
        </row>
        <row r="4068">
          <cell r="L4068">
            <v>-1088773.1000000001</v>
          </cell>
          <cell r="P4068">
            <v>1</v>
          </cell>
          <cell r="R4068">
            <v>2018</v>
          </cell>
        </row>
        <row r="4069">
          <cell r="L4069">
            <v>-42561.599999999999</v>
          </cell>
          <cell r="P4069">
            <v>1</v>
          </cell>
          <cell r="R4069">
            <v>2018</v>
          </cell>
        </row>
        <row r="4070">
          <cell r="L4070">
            <v>12036</v>
          </cell>
          <cell r="P4070">
            <v>1</v>
          </cell>
          <cell r="R4070">
            <v>2018</v>
          </cell>
        </row>
        <row r="4071">
          <cell r="L4071">
            <v>463.3</v>
          </cell>
          <cell r="P4071">
            <v>1</v>
          </cell>
          <cell r="R4071">
            <v>2018</v>
          </cell>
        </row>
        <row r="4072">
          <cell r="L4072">
            <v>107211</v>
          </cell>
          <cell r="P4072">
            <v>1</v>
          </cell>
          <cell r="R4072">
            <v>2018</v>
          </cell>
        </row>
        <row r="4073">
          <cell r="L4073">
            <v>4107.3</v>
          </cell>
          <cell r="P4073">
            <v>1</v>
          </cell>
          <cell r="R4073">
            <v>2018</v>
          </cell>
        </row>
        <row r="4074">
          <cell r="L4074">
            <v>89680</v>
          </cell>
          <cell r="P4074">
            <v>1</v>
          </cell>
          <cell r="R4074">
            <v>2018</v>
          </cell>
        </row>
        <row r="4075">
          <cell r="L4075">
            <v>3435.7</v>
          </cell>
          <cell r="P4075">
            <v>1</v>
          </cell>
          <cell r="R4075">
            <v>2018</v>
          </cell>
        </row>
        <row r="4076">
          <cell r="L4076">
            <v>118747</v>
          </cell>
          <cell r="P4076">
            <v>1</v>
          </cell>
          <cell r="R4076">
            <v>2018</v>
          </cell>
        </row>
        <row r="4077">
          <cell r="L4077">
            <v>4549.2</v>
          </cell>
          <cell r="P4077">
            <v>1</v>
          </cell>
          <cell r="R4077">
            <v>2018</v>
          </cell>
        </row>
        <row r="4078">
          <cell r="L4078">
            <v>888072</v>
          </cell>
          <cell r="P4078">
            <v>1</v>
          </cell>
          <cell r="R4078">
            <v>2018</v>
          </cell>
        </row>
        <row r="4079">
          <cell r="L4079">
            <v>34180.800000000003</v>
          </cell>
          <cell r="P4079">
            <v>1</v>
          </cell>
          <cell r="R4079">
            <v>2018</v>
          </cell>
        </row>
        <row r="4080">
          <cell r="L4080">
            <v>438005.8</v>
          </cell>
          <cell r="P4080">
            <v>1</v>
          </cell>
          <cell r="R4080">
            <v>2018</v>
          </cell>
        </row>
        <row r="4081">
          <cell r="L4081">
            <v>17231.099999999999</v>
          </cell>
          <cell r="P4081">
            <v>1</v>
          </cell>
          <cell r="R4081">
            <v>2018</v>
          </cell>
        </row>
        <row r="4082">
          <cell r="L4082">
            <v>226790</v>
          </cell>
          <cell r="P4082">
            <v>1</v>
          </cell>
          <cell r="R4082">
            <v>2018</v>
          </cell>
        </row>
        <row r="4083">
          <cell r="L4083">
            <v>8754.1</v>
          </cell>
          <cell r="P4083">
            <v>1</v>
          </cell>
          <cell r="R4083">
            <v>2018</v>
          </cell>
        </row>
        <row r="4084">
          <cell r="L4084">
            <v>0</v>
          </cell>
          <cell r="P4084">
            <v>1</v>
          </cell>
          <cell r="R4084">
            <v>2018</v>
          </cell>
        </row>
        <row r="4085">
          <cell r="L4085">
            <v>0</v>
          </cell>
          <cell r="P4085">
            <v>1</v>
          </cell>
          <cell r="R4085">
            <v>2018</v>
          </cell>
        </row>
        <row r="4086">
          <cell r="L4086">
            <v>185592</v>
          </cell>
          <cell r="P4086">
            <v>1</v>
          </cell>
          <cell r="R4086">
            <v>2018</v>
          </cell>
        </row>
        <row r="4087">
          <cell r="L4087">
            <v>7139.7</v>
          </cell>
          <cell r="P4087">
            <v>1</v>
          </cell>
          <cell r="R4087">
            <v>2018</v>
          </cell>
        </row>
        <row r="4088">
          <cell r="L4088">
            <v>555741</v>
          </cell>
          <cell r="P4088">
            <v>1</v>
          </cell>
          <cell r="R4088">
            <v>2018</v>
          </cell>
        </row>
        <row r="4089">
          <cell r="L4089">
            <v>21451.200000000001</v>
          </cell>
          <cell r="P4089">
            <v>1</v>
          </cell>
          <cell r="R4089">
            <v>2018</v>
          </cell>
        </row>
        <row r="4090">
          <cell r="L4090">
            <v>130009</v>
          </cell>
          <cell r="P4090">
            <v>1</v>
          </cell>
          <cell r="R4090">
            <v>2018</v>
          </cell>
        </row>
        <row r="4091">
          <cell r="L4091">
            <v>5001.5</v>
          </cell>
          <cell r="P4091">
            <v>1</v>
          </cell>
          <cell r="R4091">
            <v>2018</v>
          </cell>
        </row>
        <row r="4092">
          <cell r="L4092">
            <v>2597008</v>
          </cell>
          <cell r="P4092">
            <v>1</v>
          </cell>
          <cell r="R4092">
            <v>2018</v>
          </cell>
        </row>
        <row r="4093">
          <cell r="L4093">
            <v>105549.2</v>
          </cell>
          <cell r="P4093">
            <v>1</v>
          </cell>
          <cell r="R4093">
            <v>2018</v>
          </cell>
        </row>
        <row r="4094">
          <cell r="L4094">
            <v>638701.30000000005</v>
          </cell>
          <cell r="P4094">
            <v>1</v>
          </cell>
          <cell r="R4094">
            <v>2018</v>
          </cell>
        </row>
        <row r="4095">
          <cell r="L4095">
            <v>24590</v>
          </cell>
          <cell r="P4095">
            <v>1</v>
          </cell>
          <cell r="R4095">
            <v>2018</v>
          </cell>
        </row>
        <row r="4096">
          <cell r="L4096">
            <v>449896.1</v>
          </cell>
          <cell r="P4096">
            <v>1</v>
          </cell>
          <cell r="R4096">
            <v>2018</v>
          </cell>
        </row>
        <row r="4097">
          <cell r="L4097">
            <v>17321</v>
          </cell>
          <cell r="P4097">
            <v>1</v>
          </cell>
          <cell r="R4097">
            <v>2018</v>
          </cell>
        </row>
        <row r="4098">
          <cell r="L4098">
            <v>-188805.2</v>
          </cell>
          <cell r="P4098">
            <v>1</v>
          </cell>
          <cell r="R4098">
            <v>2018</v>
          </cell>
        </row>
        <row r="4099">
          <cell r="L4099">
            <v>-7269</v>
          </cell>
          <cell r="P4099">
            <v>1</v>
          </cell>
          <cell r="R4099">
            <v>2018</v>
          </cell>
        </row>
        <row r="4100">
          <cell r="L4100">
            <v>11768050.699999999</v>
          </cell>
          <cell r="P4100">
            <v>1</v>
          </cell>
          <cell r="R4100">
            <v>2018</v>
          </cell>
        </row>
        <row r="4101">
          <cell r="L4101">
            <v>462955.1</v>
          </cell>
          <cell r="P4101">
            <v>1</v>
          </cell>
          <cell r="R4101">
            <v>2018</v>
          </cell>
        </row>
        <row r="4102">
          <cell r="L4102">
            <v>11139898</v>
          </cell>
          <cell r="P4102">
            <v>1</v>
          </cell>
          <cell r="R4102">
            <v>2018</v>
          </cell>
        </row>
        <row r="4103">
          <cell r="L4103">
            <v>448382.8</v>
          </cell>
          <cell r="P4103">
            <v>1</v>
          </cell>
          <cell r="R4103">
            <v>2018</v>
          </cell>
        </row>
        <row r="4104">
          <cell r="L4104">
            <v>704730</v>
          </cell>
          <cell r="P4104">
            <v>1</v>
          </cell>
          <cell r="R4104">
            <v>2018</v>
          </cell>
        </row>
        <row r="4105">
          <cell r="L4105">
            <v>27555.7</v>
          </cell>
          <cell r="P4105">
            <v>1</v>
          </cell>
          <cell r="R4105">
            <v>2018</v>
          </cell>
        </row>
        <row r="4106">
          <cell r="L4106">
            <v>4937825</v>
          </cell>
          <cell r="P4106">
            <v>1</v>
          </cell>
          <cell r="R4106">
            <v>2018</v>
          </cell>
        </row>
        <row r="4107">
          <cell r="L4107">
            <v>197155.20000000001</v>
          </cell>
          <cell r="P4107">
            <v>1</v>
          </cell>
          <cell r="R4107">
            <v>2018</v>
          </cell>
        </row>
        <row r="4108">
          <cell r="L4108">
            <v>596370</v>
          </cell>
          <cell r="P4108">
            <v>1</v>
          </cell>
          <cell r="R4108">
            <v>2018</v>
          </cell>
        </row>
        <row r="4109">
          <cell r="L4109">
            <v>23289.9</v>
          </cell>
          <cell r="P4109">
            <v>1</v>
          </cell>
          <cell r="R4109">
            <v>2018</v>
          </cell>
        </row>
        <row r="4110">
          <cell r="L4110">
            <v>44724</v>
          </cell>
          <cell r="P4110">
            <v>1</v>
          </cell>
          <cell r="R4110">
            <v>2018</v>
          </cell>
        </row>
        <row r="4111">
          <cell r="L4111">
            <v>1796.1</v>
          </cell>
          <cell r="P4111">
            <v>1</v>
          </cell>
          <cell r="R4111">
            <v>2018</v>
          </cell>
        </row>
        <row r="4112">
          <cell r="L4112">
            <v>13807631.9</v>
          </cell>
          <cell r="P4112">
            <v>1</v>
          </cell>
          <cell r="R4112">
            <v>2018</v>
          </cell>
        </row>
        <row r="4113">
          <cell r="L4113">
            <v>548939.69999999995</v>
          </cell>
          <cell r="P4113">
            <v>1</v>
          </cell>
          <cell r="R4113">
            <v>2018</v>
          </cell>
        </row>
        <row r="4114">
          <cell r="L4114">
            <v>12602059.800000001</v>
          </cell>
          <cell r="P4114">
            <v>1</v>
          </cell>
          <cell r="R4114">
            <v>2018</v>
          </cell>
        </row>
        <row r="4115">
          <cell r="L4115">
            <v>501057.9</v>
          </cell>
          <cell r="P4115">
            <v>1</v>
          </cell>
          <cell r="R4115">
            <v>2018</v>
          </cell>
        </row>
        <row r="4116">
          <cell r="L4116">
            <v>-1205572.1000000001</v>
          </cell>
          <cell r="P4116">
            <v>1</v>
          </cell>
          <cell r="R4116">
            <v>2018</v>
          </cell>
        </row>
        <row r="4117">
          <cell r="L4117">
            <v>-47881.8</v>
          </cell>
          <cell r="P4117">
            <v>1</v>
          </cell>
          <cell r="R4117">
            <v>2018</v>
          </cell>
        </row>
        <row r="4118">
          <cell r="L4118">
            <v>5253552.2</v>
          </cell>
          <cell r="P4118">
            <v>1</v>
          </cell>
          <cell r="R4118">
            <v>2018</v>
          </cell>
        </row>
        <row r="4119">
          <cell r="L4119">
            <v>206674.7</v>
          </cell>
          <cell r="P4119">
            <v>1</v>
          </cell>
          <cell r="R4119">
            <v>2018</v>
          </cell>
        </row>
        <row r="4120">
          <cell r="L4120">
            <v>4240157</v>
          </cell>
          <cell r="P4120">
            <v>1</v>
          </cell>
          <cell r="R4120">
            <v>2018</v>
          </cell>
        </row>
        <row r="4121">
          <cell r="L4121">
            <v>173896.5</v>
          </cell>
          <cell r="P4121">
            <v>1</v>
          </cell>
          <cell r="R4121">
            <v>2018</v>
          </cell>
        </row>
        <row r="4122">
          <cell r="L4122">
            <v>20321</v>
          </cell>
          <cell r="P4122">
            <v>1</v>
          </cell>
          <cell r="R4122">
            <v>2018</v>
          </cell>
        </row>
        <row r="4123">
          <cell r="L4123">
            <v>837.6</v>
          </cell>
          <cell r="P4123">
            <v>1</v>
          </cell>
          <cell r="R4123">
            <v>2018</v>
          </cell>
        </row>
        <row r="4124">
          <cell r="L4124">
            <v>288737</v>
          </cell>
          <cell r="P4124">
            <v>1</v>
          </cell>
          <cell r="R4124">
            <v>2018</v>
          </cell>
        </row>
        <row r="4125">
          <cell r="L4125">
            <v>11851.9</v>
          </cell>
          <cell r="P4125">
            <v>1</v>
          </cell>
          <cell r="R4125">
            <v>2018</v>
          </cell>
        </row>
        <row r="4126">
          <cell r="L4126">
            <v>269901</v>
          </cell>
          <cell r="P4126">
            <v>1</v>
          </cell>
          <cell r="R4126">
            <v>2018</v>
          </cell>
        </row>
        <row r="4127">
          <cell r="L4127">
            <v>11074.9</v>
          </cell>
          <cell r="P4127">
            <v>1</v>
          </cell>
          <cell r="R4127">
            <v>2018</v>
          </cell>
        </row>
        <row r="4128">
          <cell r="L4128">
            <v>184222</v>
          </cell>
          <cell r="P4128">
            <v>1</v>
          </cell>
          <cell r="R4128">
            <v>2018</v>
          </cell>
        </row>
        <row r="4129">
          <cell r="L4129">
            <v>7565.4</v>
          </cell>
          <cell r="P4129">
            <v>1</v>
          </cell>
          <cell r="R4129">
            <v>2018</v>
          </cell>
        </row>
        <row r="4130">
          <cell r="L4130">
            <v>2833207</v>
          </cell>
          <cell r="P4130">
            <v>1</v>
          </cell>
          <cell r="R4130">
            <v>2018</v>
          </cell>
        </row>
        <row r="4131">
          <cell r="L4131">
            <v>112415.7</v>
          </cell>
          <cell r="P4131">
            <v>1</v>
          </cell>
          <cell r="R4131">
            <v>2018</v>
          </cell>
        </row>
        <row r="4132">
          <cell r="L4132">
            <v>1496593</v>
          </cell>
          <cell r="P4132">
            <v>1</v>
          </cell>
          <cell r="R4132">
            <v>2018</v>
          </cell>
        </row>
        <row r="4133">
          <cell r="L4133">
            <v>59369.8</v>
          </cell>
          <cell r="P4133">
            <v>1</v>
          </cell>
          <cell r="R4133">
            <v>2018</v>
          </cell>
        </row>
        <row r="4134">
          <cell r="L4134">
            <v>1189001.2</v>
          </cell>
          <cell r="P4134">
            <v>1</v>
          </cell>
          <cell r="R4134">
            <v>2018</v>
          </cell>
        </row>
        <row r="4135">
          <cell r="L4135">
            <v>47096.3</v>
          </cell>
          <cell r="P4135">
            <v>1</v>
          </cell>
          <cell r="R4135">
            <v>2018</v>
          </cell>
        </row>
        <row r="4136">
          <cell r="L4136">
            <v>-307591.8</v>
          </cell>
          <cell r="P4136">
            <v>1</v>
          </cell>
          <cell r="R4136">
            <v>2018</v>
          </cell>
        </row>
        <row r="4137">
          <cell r="L4137">
            <v>-12273.5</v>
          </cell>
          <cell r="P4137">
            <v>1</v>
          </cell>
          <cell r="R4137">
            <v>2018</v>
          </cell>
        </row>
        <row r="4138">
          <cell r="M4138" t="str">
            <v>x</v>
          </cell>
          <cell r="P4138">
            <v>1</v>
          </cell>
          <cell r="R4138">
            <v>2018</v>
          </cell>
        </row>
        <row r="4139">
          <cell r="M4139" t="str">
            <v>x</v>
          </cell>
          <cell r="P4139">
            <v>1</v>
          </cell>
          <cell r="R4139">
            <v>2018</v>
          </cell>
        </row>
        <row r="4140">
          <cell r="L4140">
            <v>423.5</v>
          </cell>
          <cell r="P4140">
            <v>1</v>
          </cell>
          <cell r="R4140">
            <v>2018</v>
          </cell>
        </row>
        <row r="4141">
          <cell r="L4141">
            <v>16.7</v>
          </cell>
          <cell r="P4141">
            <v>1</v>
          </cell>
          <cell r="R4141">
            <v>2018</v>
          </cell>
        </row>
        <row r="4142">
          <cell r="L4142">
            <v>276</v>
          </cell>
          <cell r="P4142">
            <v>1</v>
          </cell>
          <cell r="R4142">
            <v>2018</v>
          </cell>
        </row>
        <row r="4143">
          <cell r="L4143">
            <v>10.5</v>
          </cell>
          <cell r="P4143">
            <v>1</v>
          </cell>
          <cell r="R4143">
            <v>2018</v>
          </cell>
        </row>
        <row r="4144">
          <cell r="L4144">
            <v>29.5</v>
          </cell>
          <cell r="P4144">
            <v>1</v>
          </cell>
          <cell r="R4144">
            <v>2018</v>
          </cell>
        </row>
        <row r="4145">
          <cell r="L4145">
            <v>1.2</v>
          </cell>
          <cell r="P4145">
            <v>1</v>
          </cell>
          <cell r="R4145">
            <v>2018</v>
          </cell>
        </row>
        <row r="4146">
          <cell r="L4146">
            <v>118</v>
          </cell>
          <cell r="P4146">
            <v>1</v>
          </cell>
          <cell r="R4146">
            <v>2018</v>
          </cell>
        </row>
        <row r="4147">
          <cell r="L4147">
            <v>4.5</v>
          </cell>
          <cell r="P4147">
            <v>1</v>
          </cell>
          <cell r="R4147">
            <v>2018</v>
          </cell>
        </row>
        <row r="4148">
          <cell r="M4148" t="str">
            <v>x</v>
          </cell>
          <cell r="P4148">
            <v>1</v>
          </cell>
          <cell r="R4148">
            <v>2018</v>
          </cell>
        </row>
        <row r="4149">
          <cell r="M4149" t="str">
            <v>x</v>
          </cell>
          <cell r="P4149">
            <v>1</v>
          </cell>
          <cell r="R4149">
            <v>2018</v>
          </cell>
        </row>
        <row r="4150">
          <cell r="L4150">
            <v>0</v>
          </cell>
          <cell r="P4150">
            <v>1</v>
          </cell>
          <cell r="R4150">
            <v>2018</v>
          </cell>
        </row>
        <row r="4151">
          <cell r="L4151">
            <v>0</v>
          </cell>
          <cell r="P4151">
            <v>1</v>
          </cell>
          <cell r="R4151">
            <v>2018</v>
          </cell>
        </row>
        <row r="4152">
          <cell r="L4152">
            <v>16376488.5</v>
          </cell>
          <cell r="P4152">
            <v>1</v>
          </cell>
          <cell r="R4152">
            <v>2018</v>
          </cell>
        </row>
        <row r="4153">
          <cell r="L4153">
            <v>644251.1</v>
          </cell>
          <cell r="P4153">
            <v>1</v>
          </cell>
          <cell r="R4153">
            <v>2018</v>
          </cell>
        </row>
        <row r="4154">
          <cell r="L4154">
            <v>13995594.800000001</v>
          </cell>
          <cell r="P4154">
            <v>1</v>
          </cell>
          <cell r="R4154">
            <v>2018</v>
          </cell>
        </row>
        <row r="4155">
          <cell r="L4155">
            <v>565430.1</v>
          </cell>
          <cell r="P4155">
            <v>1</v>
          </cell>
          <cell r="R4155">
            <v>2018</v>
          </cell>
        </row>
        <row r="4156">
          <cell r="L4156">
            <v>2627697.1</v>
          </cell>
          <cell r="P4156">
            <v>1</v>
          </cell>
          <cell r="R4156">
            <v>2018</v>
          </cell>
        </row>
        <row r="4157">
          <cell r="L4157">
            <v>101533.1</v>
          </cell>
          <cell r="P4157">
            <v>1</v>
          </cell>
          <cell r="R4157">
            <v>2018</v>
          </cell>
        </row>
        <row r="4158">
          <cell r="L4158">
            <v>2531463</v>
          </cell>
          <cell r="P4158">
            <v>1</v>
          </cell>
          <cell r="R4158">
            <v>2018</v>
          </cell>
        </row>
        <row r="4159">
          <cell r="L4159">
            <v>98924.9</v>
          </cell>
          <cell r="P4159">
            <v>1</v>
          </cell>
          <cell r="R4159">
            <v>2018</v>
          </cell>
        </row>
        <row r="4160">
          <cell r="L4160">
            <v>6678657.7999999998</v>
          </cell>
          <cell r="P4160">
            <v>1</v>
          </cell>
          <cell r="R4160">
            <v>2018</v>
          </cell>
        </row>
        <row r="4161">
          <cell r="L4161">
            <v>264383</v>
          </cell>
          <cell r="P4161">
            <v>1</v>
          </cell>
          <cell r="R4161">
            <v>2018</v>
          </cell>
        </row>
        <row r="4162">
          <cell r="L4162">
            <v>2349728</v>
          </cell>
          <cell r="P4162">
            <v>1</v>
          </cell>
          <cell r="R4162">
            <v>2018</v>
          </cell>
        </row>
        <row r="4163">
          <cell r="L4163">
            <v>91449.1</v>
          </cell>
          <cell r="P4163">
            <v>1</v>
          </cell>
          <cell r="R4163">
            <v>2018</v>
          </cell>
        </row>
        <row r="4164">
          <cell r="L4164">
            <v>6445586</v>
          </cell>
          <cell r="P4164">
            <v>1</v>
          </cell>
          <cell r="R4164">
            <v>2018</v>
          </cell>
        </row>
        <row r="4165">
          <cell r="L4165">
            <v>255673.4</v>
          </cell>
          <cell r="P4165">
            <v>1</v>
          </cell>
          <cell r="R4165">
            <v>2018</v>
          </cell>
        </row>
        <row r="4166">
          <cell r="L4166">
            <v>19791546.199999999</v>
          </cell>
          <cell r="P4166">
            <v>1</v>
          </cell>
          <cell r="R4166">
            <v>2018</v>
          </cell>
        </row>
        <row r="4167">
          <cell r="L4167">
            <v>776205.3</v>
          </cell>
          <cell r="P4167">
            <v>1</v>
          </cell>
          <cell r="R4167">
            <v>2018</v>
          </cell>
        </row>
        <row r="4168">
          <cell r="L4168">
            <v>17103697.600000001</v>
          </cell>
          <cell r="P4168">
            <v>1</v>
          </cell>
          <cell r="R4168">
            <v>2018</v>
          </cell>
        </row>
        <row r="4169">
          <cell r="L4169">
            <v>669420.19999999995</v>
          </cell>
          <cell r="P4169">
            <v>1</v>
          </cell>
          <cell r="R4169">
            <v>2018</v>
          </cell>
        </row>
        <row r="4170">
          <cell r="L4170">
            <v>-2687848.6</v>
          </cell>
          <cell r="P4170">
            <v>1</v>
          </cell>
          <cell r="R4170">
            <v>2018</v>
          </cell>
        </row>
        <row r="4171">
          <cell r="L4171">
            <v>-106785.1</v>
          </cell>
          <cell r="P4171">
            <v>1</v>
          </cell>
          <cell r="R4171">
            <v>2018</v>
          </cell>
        </row>
        <row r="4172">
          <cell r="M4172" t="str">
            <v>x</v>
          </cell>
          <cell r="P4172">
            <v>1</v>
          </cell>
          <cell r="R4172">
            <v>2018</v>
          </cell>
        </row>
        <row r="4173">
          <cell r="M4173" t="str">
            <v>x</v>
          </cell>
          <cell r="P4173">
            <v>1</v>
          </cell>
          <cell r="R4173">
            <v>2018</v>
          </cell>
        </row>
        <row r="4174">
          <cell r="L4174">
            <v>72337.399999999994</v>
          </cell>
          <cell r="P4174">
            <v>1</v>
          </cell>
          <cell r="R4174">
            <v>2018</v>
          </cell>
        </row>
        <row r="4175">
          <cell r="L4175">
            <v>2845.8</v>
          </cell>
          <cell r="P4175">
            <v>1</v>
          </cell>
          <cell r="R4175">
            <v>2018</v>
          </cell>
        </row>
        <row r="4176">
          <cell r="L4176">
            <v>59985</v>
          </cell>
          <cell r="P4176">
            <v>1</v>
          </cell>
          <cell r="R4176">
            <v>2018</v>
          </cell>
        </row>
        <row r="4177">
          <cell r="L4177">
            <v>2366.4</v>
          </cell>
          <cell r="P4177">
            <v>1</v>
          </cell>
          <cell r="R4177">
            <v>2018</v>
          </cell>
        </row>
        <row r="4178">
          <cell r="L4178">
            <v>1122</v>
          </cell>
          <cell r="P4178">
            <v>1</v>
          </cell>
          <cell r="R4178">
            <v>2018</v>
          </cell>
        </row>
        <row r="4179">
          <cell r="L4179">
            <v>44.3</v>
          </cell>
          <cell r="P4179">
            <v>1</v>
          </cell>
          <cell r="R4179">
            <v>2018</v>
          </cell>
        </row>
        <row r="4180">
          <cell r="L4180">
            <v>21917</v>
          </cell>
          <cell r="P4180">
            <v>1</v>
          </cell>
          <cell r="R4180">
            <v>2018</v>
          </cell>
        </row>
        <row r="4181">
          <cell r="L4181">
            <v>864.8</v>
          </cell>
          <cell r="P4181">
            <v>1</v>
          </cell>
          <cell r="R4181">
            <v>2018</v>
          </cell>
        </row>
        <row r="4182">
          <cell r="L4182">
            <v>22259</v>
          </cell>
          <cell r="P4182">
            <v>1</v>
          </cell>
          <cell r="R4182">
            <v>2018</v>
          </cell>
        </row>
        <row r="4183">
          <cell r="L4183">
            <v>879.2</v>
          </cell>
          <cell r="P4183">
            <v>1</v>
          </cell>
          <cell r="R4183">
            <v>2018</v>
          </cell>
        </row>
        <row r="4184">
          <cell r="L4184">
            <v>9652.9</v>
          </cell>
          <cell r="P4184">
            <v>1</v>
          </cell>
          <cell r="R4184">
            <v>2018</v>
          </cell>
        </row>
        <row r="4185">
          <cell r="L4185">
            <v>379.7</v>
          </cell>
          <cell r="P4185">
            <v>1</v>
          </cell>
          <cell r="R4185">
            <v>2018</v>
          </cell>
        </row>
        <row r="4186">
          <cell r="L4186">
            <v>9626</v>
          </cell>
          <cell r="P4186">
            <v>1</v>
          </cell>
          <cell r="R4186">
            <v>2018</v>
          </cell>
        </row>
        <row r="4187">
          <cell r="L4187">
            <v>379.7</v>
          </cell>
          <cell r="P4187">
            <v>1</v>
          </cell>
          <cell r="R4187">
            <v>2018</v>
          </cell>
        </row>
        <row r="4188">
          <cell r="L4188">
            <v>154505.9</v>
          </cell>
          <cell r="P4188">
            <v>1</v>
          </cell>
          <cell r="R4188">
            <v>2018</v>
          </cell>
        </row>
        <row r="4189">
          <cell r="L4189">
            <v>6086.3</v>
          </cell>
          <cell r="P4189">
            <v>1</v>
          </cell>
          <cell r="R4189">
            <v>2018</v>
          </cell>
        </row>
        <row r="4190">
          <cell r="L4190">
            <v>2202</v>
          </cell>
          <cell r="P4190">
            <v>1</v>
          </cell>
          <cell r="R4190">
            <v>2018</v>
          </cell>
        </row>
        <row r="4191">
          <cell r="L4191">
            <v>87</v>
          </cell>
          <cell r="P4191">
            <v>1</v>
          </cell>
          <cell r="R4191">
            <v>2018</v>
          </cell>
        </row>
        <row r="4192">
          <cell r="L4192">
            <v>43196</v>
          </cell>
          <cell r="P4192">
            <v>1</v>
          </cell>
          <cell r="R4192">
            <v>2018</v>
          </cell>
        </row>
        <row r="4193">
          <cell r="L4193">
            <v>1704.4</v>
          </cell>
          <cell r="P4193">
            <v>1</v>
          </cell>
          <cell r="R4193">
            <v>2018</v>
          </cell>
        </row>
        <row r="4194">
          <cell r="L4194">
            <v>9816</v>
          </cell>
          <cell r="P4194">
            <v>1</v>
          </cell>
          <cell r="R4194">
            <v>2018</v>
          </cell>
        </row>
        <row r="4195">
          <cell r="L4195">
            <v>387.7</v>
          </cell>
          <cell r="P4195">
            <v>1</v>
          </cell>
          <cell r="R4195">
            <v>2018</v>
          </cell>
        </row>
        <row r="4196">
          <cell r="L4196">
            <v>78760</v>
          </cell>
          <cell r="P4196">
            <v>1</v>
          </cell>
          <cell r="R4196">
            <v>2018</v>
          </cell>
        </row>
        <row r="4197">
          <cell r="L4197">
            <v>3087.4</v>
          </cell>
          <cell r="P4197">
            <v>1</v>
          </cell>
          <cell r="R4197">
            <v>2018</v>
          </cell>
        </row>
        <row r="4198">
          <cell r="L4198">
            <v>6940.6</v>
          </cell>
          <cell r="P4198">
            <v>1</v>
          </cell>
          <cell r="R4198">
            <v>2018</v>
          </cell>
        </row>
        <row r="4199">
          <cell r="L4199">
            <v>273</v>
          </cell>
          <cell r="P4199">
            <v>1</v>
          </cell>
          <cell r="R4199">
            <v>2018</v>
          </cell>
        </row>
        <row r="4200">
          <cell r="L4200">
            <v>7092</v>
          </cell>
          <cell r="P4200">
            <v>1</v>
          </cell>
          <cell r="R4200">
            <v>2018</v>
          </cell>
        </row>
        <row r="4201">
          <cell r="L4201">
            <v>273</v>
          </cell>
          <cell r="P4201">
            <v>1</v>
          </cell>
          <cell r="R4201">
            <v>2018</v>
          </cell>
        </row>
        <row r="4202">
          <cell r="L4202">
            <v>101867</v>
          </cell>
          <cell r="P4202">
            <v>1</v>
          </cell>
          <cell r="R4202">
            <v>2018</v>
          </cell>
        </row>
        <row r="4203">
          <cell r="L4203">
            <v>3868.3</v>
          </cell>
          <cell r="P4203">
            <v>1</v>
          </cell>
          <cell r="R4203">
            <v>2018</v>
          </cell>
        </row>
        <row r="4204">
          <cell r="L4204">
            <v>353444</v>
          </cell>
          <cell r="P4204">
            <v>1</v>
          </cell>
          <cell r="R4204">
            <v>2018</v>
          </cell>
        </row>
        <row r="4205">
          <cell r="L4205">
            <v>13395.6</v>
          </cell>
          <cell r="P4205">
            <v>1</v>
          </cell>
          <cell r="R4205">
            <v>2018</v>
          </cell>
        </row>
        <row r="4206">
          <cell r="L4206">
            <v>239721</v>
          </cell>
          <cell r="P4206">
            <v>1</v>
          </cell>
          <cell r="R4206">
            <v>2018</v>
          </cell>
        </row>
        <row r="4207">
          <cell r="L4207">
            <v>9091</v>
          </cell>
          <cell r="P4207">
            <v>1</v>
          </cell>
          <cell r="R4207">
            <v>2018</v>
          </cell>
        </row>
        <row r="4208">
          <cell r="L4208">
            <v>249127</v>
          </cell>
          <cell r="P4208">
            <v>1</v>
          </cell>
          <cell r="R4208">
            <v>2018</v>
          </cell>
        </row>
        <row r="4209">
          <cell r="L4209">
            <v>9590.6</v>
          </cell>
          <cell r="P4209">
            <v>1</v>
          </cell>
          <cell r="R4209">
            <v>2018</v>
          </cell>
        </row>
        <row r="4210">
          <cell r="L4210">
            <v>361404.7</v>
          </cell>
          <cell r="P4210">
            <v>1</v>
          </cell>
          <cell r="R4210">
            <v>2018</v>
          </cell>
        </row>
        <row r="4211">
          <cell r="L4211">
            <v>13787.6</v>
          </cell>
          <cell r="P4211">
            <v>1</v>
          </cell>
          <cell r="R4211">
            <v>2018</v>
          </cell>
        </row>
        <row r="4212">
          <cell r="L4212">
            <v>336023</v>
          </cell>
          <cell r="P4212">
            <v>1</v>
          </cell>
          <cell r="R4212">
            <v>2018</v>
          </cell>
        </row>
        <row r="4213">
          <cell r="L4213">
            <v>12819.3</v>
          </cell>
          <cell r="P4213">
            <v>1</v>
          </cell>
          <cell r="R4213">
            <v>2018</v>
          </cell>
        </row>
        <row r="4214">
          <cell r="L4214">
            <v>-25381.7</v>
          </cell>
          <cell r="P4214">
            <v>1</v>
          </cell>
          <cell r="R4214">
            <v>2018</v>
          </cell>
        </row>
        <row r="4215">
          <cell r="L4215">
            <v>-968.3</v>
          </cell>
          <cell r="P4215">
            <v>1</v>
          </cell>
          <cell r="R4215">
            <v>2018</v>
          </cell>
        </row>
        <row r="4216">
          <cell r="L4216">
            <v>6445</v>
          </cell>
          <cell r="P4216">
            <v>1</v>
          </cell>
          <cell r="R4216">
            <v>2018</v>
          </cell>
        </row>
        <row r="4217">
          <cell r="L4217">
            <v>253.5</v>
          </cell>
          <cell r="P4217">
            <v>1</v>
          </cell>
          <cell r="R4217">
            <v>2018</v>
          </cell>
        </row>
        <row r="4218">
          <cell r="L4218">
            <v>6843</v>
          </cell>
          <cell r="P4218">
            <v>1</v>
          </cell>
          <cell r="R4218">
            <v>2018</v>
          </cell>
        </row>
        <row r="4219">
          <cell r="L4219">
            <v>253.5</v>
          </cell>
          <cell r="P4219">
            <v>1</v>
          </cell>
          <cell r="R4219">
            <v>2018</v>
          </cell>
        </row>
        <row r="4220">
          <cell r="L4220">
            <v>2426252</v>
          </cell>
          <cell r="P4220">
            <v>1</v>
          </cell>
          <cell r="R4220">
            <v>2018</v>
          </cell>
        </row>
        <row r="4221">
          <cell r="L4221">
            <v>93524.3</v>
          </cell>
          <cell r="P4221">
            <v>1</v>
          </cell>
          <cell r="R4221">
            <v>2018</v>
          </cell>
        </row>
        <row r="4222">
          <cell r="L4222">
            <v>1173363</v>
          </cell>
          <cell r="P4222">
            <v>1</v>
          </cell>
          <cell r="R4222">
            <v>2018</v>
          </cell>
        </row>
        <row r="4223">
          <cell r="L4223">
            <v>45538</v>
          </cell>
          <cell r="P4223">
            <v>1</v>
          </cell>
          <cell r="R4223">
            <v>2018</v>
          </cell>
        </row>
        <row r="4224">
          <cell r="L4224">
            <v>1032407</v>
          </cell>
          <cell r="P4224">
            <v>1</v>
          </cell>
          <cell r="R4224">
            <v>2018</v>
          </cell>
        </row>
        <row r="4225">
          <cell r="L4225">
            <v>40062.5</v>
          </cell>
          <cell r="P4225">
            <v>1</v>
          </cell>
          <cell r="R4225">
            <v>2018</v>
          </cell>
        </row>
        <row r="4226">
          <cell r="L4226">
            <v>1054446</v>
          </cell>
          <cell r="P4226">
            <v>1</v>
          </cell>
          <cell r="R4226">
            <v>2018</v>
          </cell>
        </row>
        <row r="4227">
          <cell r="L4227">
            <v>40922.699999999997</v>
          </cell>
          <cell r="P4227">
            <v>1</v>
          </cell>
          <cell r="R4227">
            <v>2018</v>
          </cell>
        </row>
        <row r="4228">
          <cell r="L4228">
            <v>523471</v>
          </cell>
          <cell r="P4228">
            <v>1</v>
          </cell>
          <cell r="R4228">
            <v>2018</v>
          </cell>
        </row>
        <row r="4229">
          <cell r="L4229">
            <v>20140.5</v>
          </cell>
          <cell r="P4229">
            <v>1</v>
          </cell>
          <cell r="R4229">
            <v>2018</v>
          </cell>
        </row>
        <row r="4230">
          <cell r="L4230">
            <v>5189184.4000000004</v>
          </cell>
          <cell r="P4230">
            <v>1</v>
          </cell>
          <cell r="R4230">
            <v>2018</v>
          </cell>
        </row>
        <row r="4231">
          <cell r="L4231">
            <v>196942.5</v>
          </cell>
          <cell r="P4231">
            <v>1</v>
          </cell>
          <cell r="R4231">
            <v>2018</v>
          </cell>
        </row>
        <row r="4232">
          <cell r="L4232">
            <v>4224681.4000000004</v>
          </cell>
          <cell r="P4232">
            <v>1</v>
          </cell>
          <cell r="R4232">
            <v>2018</v>
          </cell>
        </row>
        <row r="4233">
          <cell r="L4233">
            <v>159344.4</v>
          </cell>
          <cell r="P4233">
            <v>1</v>
          </cell>
          <cell r="R4233">
            <v>2018</v>
          </cell>
        </row>
        <row r="4234">
          <cell r="L4234">
            <v>-964503</v>
          </cell>
          <cell r="P4234">
            <v>1</v>
          </cell>
          <cell r="R4234">
            <v>2018</v>
          </cell>
        </row>
        <row r="4235">
          <cell r="L4235">
            <v>-37598.1</v>
          </cell>
          <cell r="P4235">
            <v>1</v>
          </cell>
          <cell r="R4235">
            <v>2018</v>
          </cell>
        </row>
        <row r="4236">
          <cell r="L4236">
            <v>2104</v>
          </cell>
          <cell r="P4236">
            <v>1</v>
          </cell>
          <cell r="R4236">
            <v>2018</v>
          </cell>
        </row>
        <row r="4237">
          <cell r="L4237">
            <v>81</v>
          </cell>
          <cell r="P4237">
            <v>1</v>
          </cell>
          <cell r="R4237">
            <v>2018</v>
          </cell>
        </row>
        <row r="4238">
          <cell r="L4238">
            <v>99726</v>
          </cell>
          <cell r="P4238">
            <v>1</v>
          </cell>
          <cell r="R4238">
            <v>2018</v>
          </cell>
        </row>
        <row r="4239">
          <cell r="L4239">
            <v>3828.5</v>
          </cell>
          <cell r="P4239">
            <v>1</v>
          </cell>
          <cell r="R4239">
            <v>2018</v>
          </cell>
        </row>
        <row r="4240">
          <cell r="L4240">
            <v>75843</v>
          </cell>
          <cell r="P4240">
            <v>1</v>
          </cell>
          <cell r="R4240">
            <v>2018</v>
          </cell>
        </row>
        <row r="4241">
          <cell r="L4241">
            <v>2911.6</v>
          </cell>
          <cell r="P4241">
            <v>1</v>
          </cell>
          <cell r="R4241">
            <v>2018</v>
          </cell>
        </row>
        <row r="4242">
          <cell r="L4242">
            <v>109127</v>
          </cell>
          <cell r="P4242">
            <v>1</v>
          </cell>
          <cell r="R4242">
            <v>2018</v>
          </cell>
        </row>
        <row r="4243">
          <cell r="L4243">
            <v>4189.3999999999996</v>
          </cell>
          <cell r="P4243">
            <v>1</v>
          </cell>
          <cell r="R4243">
            <v>2018</v>
          </cell>
        </row>
        <row r="4244">
          <cell r="L4244">
            <v>801783</v>
          </cell>
          <cell r="P4244">
            <v>1</v>
          </cell>
          <cell r="R4244">
            <v>2018</v>
          </cell>
        </row>
        <row r="4245">
          <cell r="L4245">
            <v>30852.1</v>
          </cell>
          <cell r="P4245">
            <v>1</v>
          </cell>
          <cell r="R4245">
            <v>2018</v>
          </cell>
        </row>
        <row r="4246">
          <cell r="L4246">
            <v>381346.5</v>
          </cell>
          <cell r="P4246">
            <v>1</v>
          </cell>
          <cell r="R4246">
            <v>2018</v>
          </cell>
        </row>
        <row r="4247">
          <cell r="L4247">
            <v>15002.2</v>
          </cell>
          <cell r="P4247">
            <v>1</v>
          </cell>
          <cell r="R4247">
            <v>2018</v>
          </cell>
        </row>
        <row r="4248">
          <cell r="L4248">
            <v>192714</v>
          </cell>
          <cell r="P4248">
            <v>1</v>
          </cell>
          <cell r="R4248">
            <v>2018</v>
          </cell>
        </row>
        <row r="4249">
          <cell r="L4249">
            <v>7448.4</v>
          </cell>
          <cell r="P4249">
            <v>1</v>
          </cell>
          <cell r="R4249">
            <v>2018</v>
          </cell>
        </row>
        <row r="4250">
          <cell r="L4250">
            <v>40.200000000000003</v>
          </cell>
          <cell r="P4250">
            <v>1</v>
          </cell>
          <cell r="R4250">
            <v>2018</v>
          </cell>
        </row>
        <row r="4251">
          <cell r="L4251">
            <v>1.6</v>
          </cell>
          <cell r="P4251">
            <v>1</v>
          </cell>
          <cell r="R4251">
            <v>2018</v>
          </cell>
        </row>
        <row r="4252">
          <cell r="L4252">
            <v>158558</v>
          </cell>
          <cell r="P4252">
            <v>1</v>
          </cell>
          <cell r="R4252">
            <v>2018</v>
          </cell>
        </row>
        <row r="4253">
          <cell r="L4253">
            <v>6125.1</v>
          </cell>
          <cell r="P4253">
            <v>1</v>
          </cell>
          <cell r="R4253">
            <v>2018</v>
          </cell>
        </row>
        <row r="4254">
          <cell r="L4254">
            <v>378129</v>
          </cell>
          <cell r="P4254">
            <v>1</v>
          </cell>
          <cell r="R4254">
            <v>2018</v>
          </cell>
        </row>
        <row r="4255">
          <cell r="L4255">
            <v>14614.6</v>
          </cell>
          <cell r="P4255">
            <v>1</v>
          </cell>
          <cell r="R4255">
            <v>2018</v>
          </cell>
        </row>
        <row r="4256">
          <cell r="L4256">
            <v>134656</v>
          </cell>
          <cell r="P4256">
            <v>1</v>
          </cell>
          <cell r="R4256">
            <v>2018</v>
          </cell>
        </row>
        <row r="4257">
          <cell r="L4257">
            <v>5201.8</v>
          </cell>
          <cell r="P4257">
            <v>1</v>
          </cell>
          <cell r="R4257">
            <v>2018</v>
          </cell>
        </row>
        <row r="4258">
          <cell r="L4258">
            <v>2300261</v>
          </cell>
          <cell r="P4258">
            <v>1</v>
          </cell>
          <cell r="R4258">
            <v>2018</v>
          </cell>
        </row>
        <row r="4259">
          <cell r="L4259">
            <v>93209</v>
          </cell>
          <cell r="P4259">
            <v>1</v>
          </cell>
          <cell r="R4259">
            <v>2018</v>
          </cell>
        </row>
        <row r="4260">
          <cell r="L4260">
            <v>449896.1</v>
          </cell>
          <cell r="P4260">
            <v>1</v>
          </cell>
          <cell r="R4260">
            <v>2018</v>
          </cell>
        </row>
        <row r="4261">
          <cell r="L4261">
            <v>17321</v>
          </cell>
          <cell r="P4261">
            <v>1</v>
          </cell>
          <cell r="R4261">
            <v>2018</v>
          </cell>
        </row>
        <row r="4262">
          <cell r="L4262">
            <v>273922.09999999998</v>
          </cell>
          <cell r="P4262">
            <v>1</v>
          </cell>
          <cell r="R4262">
            <v>2018</v>
          </cell>
        </row>
        <row r="4263">
          <cell r="L4263">
            <v>10546</v>
          </cell>
          <cell r="P4263">
            <v>1</v>
          </cell>
          <cell r="R4263">
            <v>2018</v>
          </cell>
        </row>
        <row r="4264">
          <cell r="L4264">
            <v>-175974</v>
          </cell>
          <cell r="P4264">
            <v>1</v>
          </cell>
          <cell r="R4264">
            <v>2018</v>
          </cell>
        </row>
        <row r="4265">
          <cell r="L4265">
            <v>-6775</v>
          </cell>
          <cell r="P4265">
            <v>1</v>
          </cell>
          <cell r="R4265">
            <v>2018</v>
          </cell>
        </row>
        <row r="4266">
          <cell r="L4266">
            <v>10607172.5</v>
          </cell>
          <cell r="P4266">
            <v>1</v>
          </cell>
          <cell r="R4266">
            <v>2018</v>
          </cell>
        </row>
        <row r="4267">
          <cell r="L4267">
            <v>417286.2</v>
          </cell>
          <cell r="P4267">
            <v>1</v>
          </cell>
          <cell r="R4267">
            <v>2018</v>
          </cell>
        </row>
        <row r="4268">
          <cell r="L4268">
            <v>9921706</v>
          </cell>
          <cell r="P4268">
            <v>1</v>
          </cell>
          <cell r="R4268">
            <v>2018</v>
          </cell>
        </row>
        <row r="4269">
          <cell r="L4269">
            <v>399417.59999999998</v>
          </cell>
          <cell r="P4269">
            <v>1</v>
          </cell>
          <cell r="R4269">
            <v>2018</v>
          </cell>
        </row>
        <row r="4270">
          <cell r="L4270">
            <v>695011</v>
          </cell>
          <cell r="P4270">
            <v>1</v>
          </cell>
          <cell r="R4270">
            <v>2018</v>
          </cell>
        </row>
        <row r="4271">
          <cell r="L4271">
            <v>27175</v>
          </cell>
          <cell r="P4271">
            <v>1</v>
          </cell>
          <cell r="R4271">
            <v>2018</v>
          </cell>
        </row>
        <row r="4272">
          <cell r="L4272">
            <v>4508480</v>
          </cell>
          <cell r="P4272">
            <v>1</v>
          </cell>
          <cell r="R4272">
            <v>2018</v>
          </cell>
        </row>
        <row r="4273">
          <cell r="L4273">
            <v>179974.8</v>
          </cell>
          <cell r="P4273">
            <v>1</v>
          </cell>
          <cell r="R4273">
            <v>2018</v>
          </cell>
        </row>
        <row r="4274">
          <cell r="L4274">
            <v>599969</v>
          </cell>
          <cell r="P4274">
            <v>1</v>
          </cell>
          <cell r="R4274">
            <v>2018</v>
          </cell>
        </row>
        <row r="4275">
          <cell r="L4275">
            <v>23424</v>
          </cell>
          <cell r="P4275">
            <v>1</v>
          </cell>
          <cell r="R4275">
            <v>2018</v>
          </cell>
        </row>
        <row r="4276">
          <cell r="L4276">
            <v>51500</v>
          </cell>
          <cell r="P4276">
            <v>1</v>
          </cell>
          <cell r="R4276">
            <v>2018</v>
          </cell>
        </row>
        <row r="4277">
          <cell r="L4277">
            <v>2068.1999999999998</v>
          </cell>
          <cell r="P4277">
            <v>1</v>
          </cell>
          <cell r="R4277">
            <v>2018</v>
          </cell>
        </row>
        <row r="4278">
          <cell r="L4278">
            <v>12602059.800000001</v>
          </cell>
          <cell r="P4278">
            <v>1</v>
          </cell>
          <cell r="R4278">
            <v>2018</v>
          </cell>
        </row>
        <row r="4279">
          <cell r="L4279">
            <v>501057.9</v>
          </cell>
          <cell r="P4279">
            <v>1</v>
          </cell>
          <cell r="R4279">
            <v>2018</v>
          </cell>
        </row>
        <row r="4280">
          <cell r="L4280">
            <v>11355744.800000001</v>
          </cell>
          <cell r="P4280">
            <v>1</v>
          </cell>
          <cell r="R4280">
            <v>2018</v>
          </cell>
        </row>
        <row r="4281">
          <cell r="L4281">
            <v>451036</v>
          </cell>
          <cell r="P4281">
            <v>1</v>
          </cell>
          <cell r="R4281">
            <v>2018</v>
          </cell>
        </row>
        <row r="4282">
          <cell r="L4282">
            <v>-1246315</v>
          </cell>
          <cell r="P4282">
            <v>1</v>
          </cell>
          <cell r="R4282">
            <v>2018</v>
          </cell>
        </row>
        <row r="4283">
          <cell r="L4283">
            <v>-50021.9</v>
          </cell>
          <cell r="P4283">
            <v>1</v>
          </cell>
          <cell r="R4283">
            <v>2018</v>
          </cell>
        </row>
        <row r="4284">
          <cell r="L4284">
            <v>4740031.4000000004</v>
          </cell>
          <cell r="P4284">
            <v>1</v>
          </cell>
          <cell r="R4284">
            <v>2018</v>
          </cell>
        </row>
        <row r="4285">
          <cell r="L4285">
            <v>186472.8</v>
          </cell>
          <cell r="P4285">
            <v>1</v>
          </cell>
          <cell r="R4285">
            <v>2018</v>
          </cell>
        </row>
        <row r="4286">
          <cell r="L4286">
            <v>3797514</v>
          </cell>
          <cell r="P4286">
            <v>1</v>
          </cell>
          <cell r="R4286">
            <v>2018</v>
          </cell>
        </row>
        <row r="4287">
          <cell r="L4287">
            <v>155286.9</v>
          </cell>
          <cell r="P4287">
            <v>1</v>
          </cell>
          <cell r="R4287">
            <v>2018</v>
          </cell>
        </row>
        <row r="4288">
          <cell r="L4288">
            <v>44795</v>
          </cell>
          <cell r="P4288">
            <v>1</v>
          </cell>
          <cell r="R4288">
            <v>2018</v>
          </cell>
        </row>
        <row r="4289">
          <cell r="L4289">
            <v>1840</v>
          </cell>
          <cell r="P4289">
            <v>1</v>
          </cell>
          <cell r="R4289">
            <v>2018</v>
          </cell>
        </row>
        <row r="4290">
          <cell r="L4290">
            <v>299596</v>
          </cell>
          <cell r="P4290">
            <v>1</v>
          </cell>
          <cell r="R4290">
            <v>2018</v>
          </cell>
        </row>
        <row r="4291">
          <cell r="L4291">
            <v>12258.1</v>
          </cell>
          <cell r="P4291">
            <v>1</v>
          </cell>
          <cell r="R4291">
            <v>2018</v>
          </cell>
        </row>
        <row r="4292">
          <cell r="L4292">
            <v>265153</v>
          </cell>
          <cell r="P4292">
            <v>1</v>
          </cell>
          <cell r="R4292">
            <v>2018</v>
          </cell>
        </row>
        <row r="4293">
          <cell r="L4293">
            <v>10851.2</v>
          </cell>
          <cell r="P4293">
            <v>1</v>
          </cell>
          <cell r="R4293">
            <v>2018</v>
          </cell>
        </row>
        <row r="4294">
          <cell r="L4294">
            <v>179726</v>
          </cell>
          <cell r="P4294">
            <v>1</v>
          </cell>
          <cell r="R4294">
            <v>2018</v>
          </cell>
        </row>
        <row r="4295">
          <cell r="L4295">
            <v>7353</v>
          </cell>
          <cell r="P4295">
            <v>1</v>
          </cell>
          <cell r="R4295">
            <v>2018</v>
          </cell>
        </row>
        <row r="4296">
          <cell r="L4296">
            <v>2440684</v>
          </cell>
          <cell r="P4296">
            <v>1</v>
          </cell>
          <cell r="R4296">
            <v>2018</v>
          </cell>
        </row>
        <row r="4297">
          <cell r="L4297">
            <v>96725.7</v>
          </cell>
          <cell r="P4297">
            <v>1</v>
          </cell>
          <cell r="R4297">
            <v>2018</v>
          </cell>
        </row>
        <row r="4298">
          <cell r="L4298">
            <v>1189001.2</v>
          </cell>
          <cell r="P4298">
            <v>1</v>
          </cell>
          <cell r="R4298">
            <v>2018</v>
          </cell>
        </row>
        <row r="4299">
          <cell r="L4299">
            <v>47096.3</v>
          </cell>
          <cell r="P4299">
            <v>1</v>
          </cell>
          <cell r="R4299">
            <v>2018</v>
          </cell>
        </row>
        <row r="4300">
          <cell r="L4300">
            <v>913326.2</v>
          </cell>
          <cell r="P4300">
            <v>1</v>
          </cell>
          <cell r="R4300">
            <v>2018</v>
          </cell>
        </row>
        <row r="4301">
          <cell r="L4301">
            <v>35674.5</v>
          </cell>
          <cell r="P4301">
            <v>1</v>
          </cell>
          <cell r="R4301">
            <v>2018</v>
          </cell>
        </row>
        <row r="4302">
          <cell r="L4302">
            <v>-275674.90000000002</v>
          </cell>
          <cell r="P4302">
            <v>1</v>
          </cell>
          <cell r="R4302">
            <v>2018</v>
          </cell>
        </row>
        <row r="4303">
          <cell r="L4303">
            <v>-11421.8</v>
          </cell>
          <cell r="P4303">
            <v>1</v>
          </cell>
          <cell r="R4303">
            <v>2018</v>
          </cell>
        </row>
        <row r="4304">
          <cell r="M4304" t="str">
            <v>x</v>
          </cell>
          <cell r="P4304">
            <v>1</v>
          </cell>
          <cell r="R4304">
            <v>2018</v>
          </cell>
        </row>
        <row r="4305">
          <cell r="M4305" t="str">
            <v>x</v>
          </cell>
          <cell r="P4305">
            <v>1</v>
          </cell>
          <cell r="R4305">
            <v>2018</v>
          </cell>
        </row>
        <row r="4306">
          <cell r="L4306">
            <v>114.8</v>
          </cell>
          <cell r="P4306">
            <v>1</v>
          </cell>
          <cell r="R4306">
            <v>2018</v>
          </cell>
        </row>
        <row r="4307">
          <cell r="L4307">
            <v>4.5</v>
          </cell>
          <cell r="P4307">
            <v>1</v>
          </cell>
          <cell r="R4307">
            <v>2018</v>
          </cell>
        </row>
        <row r="4308">
          <cell r="L4308">
            <v>18</v>
          </cell>
          <cell r="P4308">
            <v>1</v>
          </cell>
          <cell r="R4308">
            <v>2018</v>
          </cell>
        </row>
        <row r="4309">
          <cell r="L4309">
            <v>0.7</v>
          </cell>
          <cell r="P4309">
            <v>1</v>
          </cell>
          <cell r="R4309">
            <v>2018</v>
          </cell>
        </row>
        <row r="4310">
          <cell r="L4310">
            <v>88.8</v>
          </cell>
          <cell r="P4310">
            <v>1</v>
          </cell>
          <cell r="R4310">
            <v>2018</v>
          </cell>
        </row>
        <row r="4311">
          <cell r="L4311">
            <v>3.5</v>
          </cell>
          <cell r="P4311">
            <v>1</v>
          </cell>
          <cell r="R4311">
            <v>2018</v>
          </cell>
        </row>
        <row r="4312">
          <cell r="L4312">
            <v>8</v>
          </cell>
          <cell r="P4312">
            <v>1</v>
          </cell>
          <cell r="R4312">
            <v>2018</v>
          </cell>
        </row>
        <row r="4313">
          <cell r="L4313">
            <v>0.3</v>
          </cell>
          <cell r="P4313">
            <v>1</v>
          </cell>
          <cell r="R4313">
            <v>2018</v>
          </cell>
        </row>
        <row r="4314">
          <cell r="M4314" t="str">
            <v>x</v>
          </cell>
          <cell r="P4314">
            <v>1</v>
          </cell>
          <cell r="R4314">
            <v>2018</v>
          </cell>
        </row>
        <row r="4315">
          <cell r="M4315" t="str">
            <v>x</v>
          </cell>
          <cell r="P4315">
            <v>1</v>
          </cell>
          <cell r="R4315">
            <v>2018</v>
          </cell>
        </row>
        <row r="4316">
          <cell r="L4316">
            <v>0</v>
          </cell>
          <cell r="P4316">
            <v>1</v>
          </cell>
          <cell r="R4316">
            <v>2018</v>
          </cell>
        </row>
        <row r="4317">
          <cell r="L4317">
            <v>0</v>
          </cell>
          <cell r="P4317">
            <v>1</v>
          </cell>
          <cell r="R4317">
            <v>2018</v>
          </cell>
        </row>
        <row r="4318">
          <cell r="L4318">
            <v>18162467</v>
          </cell>
          <cell r="P4318">
            <v>1</v>
          </cell>
          <cell r="R4318">
            <v>2018</v>
          </cell>
        </row>
        <row r="4319">
          <cell r="L4319">
            <v>714511.4</v>
          </cell>
          <cell r="P4319">
            <v>1</v>
          </cell>
          <cell r="R4319">
            <v>2018</v>
          </cell>
        </row>
        <row r="4320">
          <cell r="L4320">
            <v>15638124.4</v>
          </cell>
          <cell r="P4320">
            <v>1</v>
          </cell>
          <cell r="R4320">
            <v>2018</v>
          </cell>
        </row>
        <row r="4321">
          <cell r="L4321">
            <v>633371.80000000005</v>
          </cell>
          <cell r="P4321">
            <v>1</v>
          </cell>
          <cell r="R4321">
            <v>2018</v>
          </cell>
        </row>
        <row r="4322">
          <cell r="L4322">
            <v>2558866</v>
          </cell>
          <cell r="P4322">
            <v>1</v>
          </cell>
          <cell r="R4322">
            <v>2018</v>
          </cell>
        </row>
        <row r="4323">
          <cell r="L4323">
            <v>99371.6</v>
          </cell>
          <cell r="P4323">
            <v>1</v>
          </cell>
          <cell r="R4323">
            <v>2018</v>
          </cell>
        </row>
        <row r="4324">
          <cell r="L4324">
            <v>2208602</v>
          </cell>
          <cell r="P4324">
            <v>1</v>
          </cell>
          <cell r="R4324">
            <v>2018</v>
          </cell>
        </row>
        <row r="4325">
          <cell r="L4325">
            <v>86468.7</v>
          </cell>
          <cell r="P4325">
            <v>1</v>
          </cell>
          <cell r="R4325">
            <v>2018</v>
          </cell>
        </row>
        <row r="4326">
          <cell r="L4326">
            <v>7019462</v>
          </cell>
          <cell r="P4326">
            <v>1</v>
          </cell>
          <cell r="R4326">
            <v>2018</v>
          </cell>
        </row>
        <row r="4327">
          <cell r="L4327">
            <v>278489.7</v>
          </cell>
          <cell r="P4327">
            <v>1</v>
          </cell>
          <cell r="R4327">
            <v>2018</v>
          </cell>
        </row>
        <row r="4328">
          <cell r="L4328">
            <v>2044414</v>
          </cell>
          <cell r="P4328">
            <v>1</v>
          </cell>
          <cell r="R4328">
            <v>2018</v>
          </cell>
        </row>
        <row r="4329">
          <cell r="L4329">
            <v>79719.199999999997</v>
          </cell>
          <cell r="P4329">
            <v>1</v>
          </cell>
          <cell r="R4329">
            <v>2018</v>
          </cell>
        </row>
        <row r="4330">
          <cell r="L4330">
            <v>7402352</v>
          </cell>
          <cell r="P4330">
            <v>1</v>
          </cell>
          <cell r="R4330">
            <v>2018</v>
          </cell>
        </row>
        <row r="4331">
          <cell r="L4331">
            <v>294468.2</v>
          </cell>
          <cell r="P4331">
            <v>1</v>
          </cell>
          <cell r="R4331">
            <v>2018</v>
          </cell>
        </row>
        <row r="4332">
          <cell r="L4332">
            <v>17103697.600000001</v>
          </cell>
          <cell r="P4332">
            <v>1</v>
          </cell>
          <cell r="R4332">
            <v>2018</v>
          </cell>
        </row>
        <row r="4333">
          <cell r="L4333">
            <v>669420.19999999995</v>
          </cell>
          <cell r="P4333">
            <v>1</v>
          </cell>
          <cell r="R4333">
            <v>2018</v>
          </cell>
        </row>
        <row r="4334">
          <cell r="L4334">
            <v>14969372.9</v>
          </cell>
          <cell r="P4334">
            <v>1</v>
          </cell>
          <cell r="R4334">
            <v>2018</v>
          </cell>
        </row>
        <row r="4335">
          <cell r="L4335">
            <v>585470.5</v>
          </cell>
          <cell r="P4335">
            <v>1</v>
          </cell>
          <cell r="R4335">
            <v>2018</v>
          </cell>
        </row>
        <row r="4336">
          <cell r="L4336">
            <v>-2134324.7000000002</v>
          </cell>
          <cell r="P4336">
            <v>1</v>
          </cell>
          <cell r="R4336">
            <v>2018</v>
          </cell>
        </row>
        <row r="4337">
          <cell r="L4337">
            <v>-83949.7</v>
          </cell>
          <cell r="P4337">
            <v>1</v>
          </cell>
          <cell r="R4337">
            <v>2018</v>
          </cell>
        </row>
        <row r="4338">
          <cell r="M4338" t="str">
            <v>x</v>
          </cell>
          <cell r="P4338">
            <v>1</v>
          </cell>
          <cell r="R4338">
            <v>2018</v>
          </cell>
        </row>
        <row r="4339">
          <cell r="M4339" t="str">
            <v>x</v>
          </cell>
          <cell r="P4339">
            <v>1</v>
          </cell>
          <cell r="R4339">
            <v>2018</v>
          </cell>
        </row>
        <row r="4340">
          <cell r="L4340">
            <v>76702</v>
          </cell>
          <cell r="P4340">
            <v>1</v>
          </cell>
          <cell r="R4340">
            <v>2018</v>
          </cell>
        </row>
        <row r="4341">
          <cell r="L4341">
            <v>3017.5</v>
          </cell>
          <cell r="P4341">
            <v>1</v>
          </cell>
          <cell r="R4341">
            <v>2018</v>
          </cell>
        </row>
        <row r="4342">
          <cell r="L4342">
            <v>62372</v>
          </cell>
          <cell r="P4342">
            <v>1</v>
          </cell>
          <cell r="R4342">
            <v>2018</v>
          </cell>
        </row>
        <row r="4343">
          <cell r="L4343">
            <v>2465.6</v>
          </cell>
          <cell r="P4343">
            <v>1</v>
          </cell>
          <cell r="R4343">
            <v>2018</v>
          </cell>
        </row>
        <row r="4344">
          <cell r="L4344">
            <v>765</v>
          </cell>
          <cell r="P4344">
            <v>1</v>
          </cell>
          <cell r="R4344">
            <v>2018</v>
          </cell>
        </row>
        <row r="4345">
          <cell r="L4345">
            <v>30.1</v>
          </cell>
          <cell r="P4345">
            <v>1</v>
          </cell>
          <cell r="R4345">
            <v>2018</v>
          </cell>
        </row>
        <row r="4346">
          <cell r="L4346">
            <v>23568</v>
          </cell>
          <cell r="P4346">
            <v>1</v>
          </cell>
          <cell r="R4346">
            <v>2018</v>
          </cell>
        </row>
        <row r="4347">
          <cell r="L4347">
            <v>931.1</v>
          </cell>
          <cell r="P4347">
            <v>1</v>
          </cell>
          <cell r="R4347">
            <v>2018</v>
          </cell>
        </row>
        <row r="4348">
          <cell r="L4348">
            <v>21681</v>
          </cell>
          <cell r="P4348">
            <v>1</v>
          </cell>
          <cell r="R4348">
            <v>2018</v>
          </cell>
        </row>
        <row r="4349">
          <cell r="L4349">
            <v>854</v>
          </cell>
          <cell r="P4349">
            <v>1</v>
          </cell>
          <cell r="R4349">
            <v>2018</v>
          </cell>
        </row>
        <row r="4350">
          <cell r="L4350">
            <v>9728.7000000000007</v>
          </cell>
          <cell r="P4350">
            <v>1</v>
          </cell>
          <cell r="R4350">
            <v>2018</v>
          </cell>
        </row>
        <row r="4351">
          <cell r="L4351">
            <v>382.7</v>
          </cell>
          <cell r="P4351">
            <v>1</v>
          </cell>
          <cell r="R4351">
            <v>2018</v>
          </cell>
        </row>
        <row r="4352">
          <cell r="L4352">
            <v>9682</v>
          </cell>
          <cell r="P4352">
            <v>1</v>
          </cell>
          <cell r="R4352">
            <v>2018</v>
          </cell>
        </row>
        <row r="4353">
          <cell r="L4353">
            <v>382.7</v>
          </cell>
          <cell r="P4353">
            <v>1</v>
          </cell>
          <cell r="R4353">
            <v>2018</v>
          </cell>
        </row>
        <row r="4354">
          <cell r="L4354">
            <v>56926</v>
          </cell>
          <cell r="P4354">
            <v>1</v>
          </cell>
          <cell r="R4354">
            <v>2018</v>
          </cell>
        </row>
        <row r="4355">
          <cell r="L4355">
            <v>2250.3000000000002</v>
          </cell>
          <cell r="P4355">
            <v>1</v>
          </cell>
          <cell r="R4355">
            <v>2018</v>
          </cell>
        </row>
        <row r="4356">
          <cell r="L4356">
            <v>1863</v>
          </cell>
          <cell r="P4356">
            <v>1</v>
          </cell>
          <cell r="R4356">
            <v>2018</v>
          </cell>
        </row>
        <row r="4357">
          <cell r="L4357">
            <v>73.599999999999994</v>
          </cell>
          <cell r="P4357">
            <v>1</v>
          </cell>
          <cell r="R4357">
            <v>2018</v>
          </cell>
        </row>
        <row r="4358">
          <cell r="L4358">
            <v>21394</v>
          </cell>
          <cell r="P4358">
            <v>1</v>
          </cell>
          <cell r="R4358">
            <v>2018</v>
          </cell>
        </row>
        <row r="4359">
          <cell r="L4359">
            <v>845.4</v>
          </cell>
          <cell r="P4359">
            <v>1</v>
          </cell>
          <cell r="R4359">
            <v>2018</v>
          </cell>
        </row>
        <row r="4360">
          <cell r="L4360">
            <v>8562</v>
          </cell>
          <cell r="P4360">
            <v>1</v>
          </cell>
          <cell r="R4360">
            <v>2018</v>
          </cell>
        </row>
        <row r="4361">
          <cell r="L4361">
            <v>338</v>
          </cell>
          <cell r="P4361">
            <v>1</v>
          </cell>
          <cell r="R4361">
            <v>2018</v>
          </cell>
        </row>
        <row r="4362">
          <cell r="L4362">
            <v>8162</v>
          </cell>
          <cell r="P4362">
            <v>1</v>
          </cell>
          <cell r="R4362">
            <v>2018</v>
          </cell>
        </row>
        <row r="4363">
          <cell r="L4363">
            <v>311</v>
          </cell>
          <cell r="P4363">
            <v>1</v>
          </cell>
          <cell r="R4363">
            <v>2018</v>
          </cell>
        </row>
        <row r="4364">
          <cell r="L4364">
            <v>7877.6</v>
          </cell>
          <cell r="P4364">
            <v>1</v>
          </cell>
          <cell r="R4364">
            <v>2018</v>
          </cell>
        </row>
        <row r="4365">
          <cell r="L4365">
            <v>309.89999999999998</v>
          </cell>
          <cell r="P4365">
            <v>1</v>
          </cell>
          <cell r="R4365">
            <v>2018</v>
          </cell>
        </row>
        <row r="4366">
          <cell r="L4366">
            <v>8039</v>
          </cell>
          <cell r="P4366">
            <v>1</v>
          </cell>
          <cell r="R4366">
            <v>2018</v>
          </cell>
        </row>
        <row r="4367">
          <cell r="L4367">
            <v>309.89999999999998</v>
          </cell>
          <cell r="P4367">
            <v>1</v>
          </cell>
          <cell r="R4367">
            <v>2018</v>
          </cell>
        </row>
        <row r="4368">
          <cell r="L4368">
            <v>85868</v>
          </cell>
          <cell r="P4368">
            <v>1</v>
          </cell>
          <cell r="R4368">
            <v>2018</v>
          </cell>
        </row>
        <row r="4369">
          <cell r="L4369">
            <v>3259.7</v>
          </cell>
          <cell r="P4369">
            <v>1</v>
          </cell>
          <cell r="R4369">
            <v>2018</v>
          </cell>
        </row>
        <row r="4370">
          <cell r="L4370">
            <v>380175</v>
          </cell>
          <cell r="P4370">
            <v>1</v>
          </cell>
          <cell r="R4370">
            <v>2018</v>
          </cell>
        </row>
        <row r="4371">
          <cell r="L4371">
            <v>14408.1</v>
          </cell>
          <cell r="P4371">
            <v>1</v>
          </cell>
          <cell r="R4371">
            <v>2018</v>
          </cell>
        </row>
        <row r="4372">
          <cell r="L4372">
            <v>211263</v>
          </cell>
          <cell r="P4372">
            <v>1</v>
          </cell>
          <cell r="R4372">
            <v>2018</v>
          </cell>
        </row>
        <row r="4373">
          <cell r="L4373">
            <v>8011.5</v>
          </cell>
          <cell r="P4373">
            <v>1</v>
          </cell>
          <cell r="R4373">
            <v>2018</v>
          </cell>
        </row>
        <row r="4374">
          <cell r="L4374">
            <v>291162</v>
          </cell>
          <cell r="P4374">
            <v>1</v>
          </cell>
          <cell r="R4374">
            <v>2018</v>
          </cell>
        </row>
        <row r="4375">
          <cell r="L4375">
            <v>11223.2</v>
          </cell>
          <cell r="P4375">
            <v>1</v>
          </cell>
          <cell r="R4375">
            <v>2018</v>
          </cell>
        </row>
        <row r="4376">
          <cell r="L4376">
            <v>336023</v>
          </cell>
          <cell r="P4376">
            <v>1</v>
          </cell>
          <cell r="R4376">
            <v>2018</v>
          </cell>
        </row>
        <row r="4377">
          <cell r="L4377">
            <v>12819.3</v>
          </cell>
          <cell r="P4377">
            <v>1</v>
          </cell>
          <cell r="R4377">
            <v>2018</v>
          </cell>
        </row>
        <row r="4378">
          <cell r="L4378">
            <v>314547.8</v>
          </cell>
          <cell r="P4378">
            <v>1</v>
          </cell>
          <cell r="R4378">
            <v>2018</v>
          </cell>
        </row>
        <row r="4379">
          <cell r="L4379">
            <v>12000</v>
          </cell>
          <cell r="P4379">
            <v>1</v>
          </cell>
          <cell r="R4379">
            <v>2018</v>
          </cell>
        </row>
        <row r="4380">
          <cell r="L4380">
            <v>-21475.200000000001</v>
          </cell>
          <cell r="P4380">
            <v>1</v>
          </cell>
          <cell r="R4380">
            <v>2018</v>
          </cell>
        </row>
        <row r="4381">
          <cell r="L4381">
            <v>-819.3</v>
          </cell>
          <cell r="P4381">
            <v>1</v>
          </cell>
          <cell r="R4381">
            <v>2018</v>
          </cell>
        </row>
        <row r="4382">
          <cell r="L4382">
            <v>6445</v>
          </cell>
          <cell r="P4382">
            <v>1</v>
          </cell>
          <cell r="R4382">
            <v>2018</v>
          </cell>
        </row>
        <row r="4383">
          <cell r="L4383">
            <v>253.5</v>
          </cell>
          <cell r="P4383">
            <v>1</v>
          </cell>
          <cell r="R4383">
            <v>2018</v>
          </cell>
        </row>
        <row r="4384">
          <cell r="L4384">
            <v>6525</v>
          </cell>
          <cell r="P4384">
            <v>1</v>
          </cell>
          <cell r="R4384">
            <v>2018</v>
          </cell>
        </row>
        <row r="4385">
          <cell r="L4385">
            <v>253.5</v>
          </cell>
          <cell r="P4385">
            <v>1</v>
          </cell>
          <cell r="R4385">
            <v>2018</v>
          </cell>
        </row>
        <row r="4386">
          <cell r="L4386">
            <v>2489362</v>
          </cell>
          <cell r="P4386">
            <v>1</v>
          </cell>
          <cell r="R4386">
            <v>2018</v>
          </cell>
        </row>
        <row r="4387">
          <cell r="L4387">
            <v>96610.1</v>
          </cell>
          <cell r="P4387">
            <v>1</v>
          </cell>
          <cell r="R4387">
            <v>2018</v>
          </cell>
        </row>
        <row r="4388">
          <cell r="L4388">
            <v>1054825</v>
          </cell>
          <cell r="P4388">
            <v>1</v>
          </cell>
          <cell r="R4388">
            <v>2018</v>
          </cell>
        </row>
        <row r="4389">
          <cell r="L4389">
            <v>41021.599999999999</v>
          </cell>
          <cell r="P4389">
            <v>1</v>
          </cell>
          <cell r="R4389">
            <v>2018</v>
          </cell>
        </row>
        <row r="4390">
          <cell r="L4390">
            <v>962311</v>
          </cell>
          <cell r="P4390">
            <v>1</v>
          </cell>
          <cell r="R4390">
            <v>2018</v>
          </cell>
        </row>
        <row r="4391">
          <cell r="L4391">
            <v>37433.5</v>
          </cell>
          <cell r="P4391">
            <v>1</v>
          </cell>
          <cell r="R4391">
            <v>2018</v>
          </cell>
        </row>
        <row r="4392">
          <cell r="L4392">
            <v>952603</v>
          </cell>
          <cell r="P4392">
            <v>1</v>
          </cell>
          <cell r="R4392">
            <v>2018</v>
          </cell>
        </row>
        <row r="4393">
          <cell r="L4393">
            <v>37046</v>
          </cell>
          <cell r="P4393">
            <v>1</v>
          </cell>
          <cell r="R4393">
            <v>2018</v>
          </cell>
        </row>
        <row r="4394">
          <cell r="L4394">
            <v>704449</v>
          </cell>
          <cell r="P4394">
            <v>1</v>
          </cell>
          <cell r="R4394">
            <v>2018</v>
          </cell>
        </row>
        <row r="4395">
          <cell r="L4395">
            <v>27139.3</v>
          </cell>
          <cell r="P4395">
            <v>1</v>
          </cell>
          <cell r="R4395">
            <v>2018</v>
          </cell>
        </row>
        <row r="4396">
          <cell r="L4396">
            <v>4224681.4000000004</v>
          </cell>
          <cell r="P4396">
            <v>1</v>
          </cell>
          <cell r="R4396">
            <v>2018</v>
          </cell>
        </row>
        <row r="4397">
          <cell r="L4397">
            <v>159344.4</v>
          </cell>
          <cell r="P4397">
            <v>1</v>
          </cell>
          <cell r="R4397">
            <v>2018</v>
          </cell>
        </row>
        <row r="4398">
          <cell r="L4398">
            <v>3141479.8</v>
          </cell>
          <cell r="P4398">
            <v>1</v>
          </cell>
          <cell r="R4398">
            <v>2018</v>
          </cell>
        </row>
        <row r="4399">
          <cell r="L4399">
            <v>118111.8</v>
          </cell>
          <cell r="P4399">
            <v>1</v>
          </cell>
          <cell r="R4399">
            <v>2018</v>
          </cell>
        </row>
        <row r="4400">
          <cell r="L4400">
            <v>-1083201.6000000001</v>
          </cell>
          <cell r="P4400">
            <v>1</v>
          </cell>
          <cell r="R4400">
            <v>2018</v>
          </cell>
        </row>
        <row r="4401">
          <cell r="L4401">
            <v>-41232.6</v>
          </cell>
          <cell r="P4401">
            <v>1</v>
          </cell>
          <cell r="R4401">
            <v>2018</v>
          </cell>
        </row>
        <row r="4402">
          <cell r="L4402">
            <v>3082</v>
          </cell>
          <cell r="P4402">
            <v>1</v>
          </cell>
          <cell r="R4402">
            <v>2018</v>
          </cell>
        </row>
        <row r="4403">
          <cell r="L4403">
            <v>118.8</v>
          </cell>
          <cell r="P4403">
            <v>1</v>
          </cell>
          <cell r="R4403">
            <v>2018</v>
          </cell>
        </row>
        <row r="4404">
          <cell r="L4404">
            <v>71285</v>
          </cell>
          <cell r="P4404">
            <v>1</v>
          </cell>
          <cell r="R4404">
            <v>2018</v>
          </cell>
        </row>
        <row r="4405">
          <cell r="L4405">
            <v>2740.2</v>
          </cell>
          <cell r="P4405">
            <v>1</v>
          </cell>
          <cell r="R4405">
            <v>2018</v>
          </cell>
        </row>
        <row r="4406">
          <cell r="L4406">
            <v>104682</v>
          </cell>
          <cell r="P4406">
            <v>1</v>
          </cell>
          <cell r="R4406">
            <v>2018</v>
          </cell>
        </row>
        <row r="4407">
          <cell r="L4407">
            <v>4024</v>
          </cell>
          <cell r="P4407">
            <v>1</v>
          </cell>
          <cell r="R4407">
            <v>2018</v>
          </cell>
        </row>
        <row r="4408">
          <cell r="L4408">
            <v>82798</v>
          </cell>
          <cell r="P4408">
            <v>1</v>
          </cell>
          <cell r="R4408">
            <v>2018</v>
          </cell>
        </row>
        <row r="4409">
          <cell r="L4409">
            <v>3182.8</v>
          </cell>
          <cell r="P4409">
            <v>1</v>
          </cell>
          <cell r="R4409">
            <v>2018</v>
          </cell>
        </row>
        <row r="4410">
          <cell r="L4410">
            <v>908219</v>
          </cell>
          <cell r="P4410">
            <v>1</v>
          </cell>
          <cell r="R4410">
            <v>2018</v>
          </cell>
        </row>
        <row r="4411">
          <cell r="L4411">
            <v>34993.300000000003</v>
          </cell>
          <cell r="P4411">
            <v>1</v>
          </cell>
          <cell r="R4411">
            <v>2018</v>
          </cell>
        </row>
        <row r="4412">
          <cell r="L4412">
            <v>440487.6</v>
          </cell>
          <cell r="P4412">
            <v>1</v>
          </cell>
          <cell r="R4412">
            <v>2018</v>
          </cell>
        </row>
        <row r="4413">
          <cell r="L4413">
            <v>17328.8</v>
          </cell>
          <cell r="P4413">
            <v>1</v>
          </cell>
          <cell r="R4413">
            <v>2018</v>
          </cell>
        </row>
        <row r="4414">
          <cell r="L4414">
            <v>223176</v>
          </cell>
          <cell r="P4414">
            <v>1</v>
          </cell>
          <cell r="R4414">
            <v>2018</v>
          </cell>
        </row>
        <row r="4415">
          <cell r="L4415">
            <v>8634.7000000000007</v>
          </cell>
          <cell r="P4415">
            <v>1</v>
          </cell>
          <cell r="R4415">
            <v>2018</v>
          </cell>
        </row>
        <row r="4416">
          <cell r="L4416">
            <v>0</v>
          </cell>
          <cell r="P4416">
            <v>1</v>
          </cell>
          <cell r="R4416">
            <v>2018</v>
          </cell>
        </row>
        <row r="4417">
          <cell r="L4417">
            <v>0</v>
          </cell>
          <cell r="P4417">
            <v>1</v>
          </cell>
          <cell r="R4417">
            <v>2018</v>
          </cell>
        </row>
        <row r="4418">
          <cell r="L4418">
            <v>126225</v>
          </cell>
          <cell r="P4418">
            <v>1</v>
          </cell>
          <cell r="R4418">
            <v>2018</v>
          </cell>
        </row>
        <row r="4419">
          <cell r="L4419">
            <v>4859.7</v>
          </cell>
          <cell r="P4419">
            <v>1</v>
          </cell>
          <cell r="R4419">
            <v>2018</v>
          </cell>
        </row>
        <row r="4420">
          <cell r="L4420">
            <v>457286</v>
          </cell>
          <cell r="P4420">
            <v>1</v>
          </cell>
          <cell r="R4420">
            <v>2018</v>
          </cell>
        </row>
        <row r="4421">
          <cell r="L4421">
            <v>17691.7</v>
          </cell>
          <cell r="P4421">
            <v>1</v>
          </cell>
          <cell r="R4421">
            <v>2018</v>
          </cell>
        </row>
        <row r="4422">
          <cell r="L4422">
            <v>109131</v>
          </cell>
          <cell r="P4422">
            <v>1</v>
          </cell>
          <cell r="R4422">
            <v>2018</v>
          </cell>
        </row>
        <row r="4423">
          <cell r="L4423">
            <v>4201.5</v>
          </cell>
          <cell r="P4423">
            <v>1</v>
          </cell>
          <cell r="R4423">
            <v>2018</v>
          </cell>
        </row>
        <row r="4424">
          <cell r="L4424">
            <v>2541647</v>
          </cell>
          <cell r="P4424">
            <v>1</v>
          </cell>
          <cell r="R4424">
            <v>2018</v>
          </cell>
        </row>
        <row r="4425">
          <cell r="L4425">
            <v>103153.3</v>
          </cell>
          <cell r="P4425">
            <v>1</v>
          </cell>
          <cell r="R4425">
            <v>2018</v>
          </cell>
        </row>
        <row r="4426">
          <cell r="L4426">
            <v>273922.09999999998</v>
          </cell>
          <cell r="P4426">
            <v>1</v>
          </cell>
          <cell r="R4426">
            <v>2018</v>
          </cell>
        </row>
        <row r="4427">
          <cell r="L4427">
            <v>10546</v>
          </cell>
          <cell r="P4427">
            <v>1</v>
          </cell>
          <cell r="R4427">
            <v>2018</v>
          </cell>
        </row>
        <row r="4428">
          <cell r="L4428">
            <v>194285.7</v>
          </cell>
          <cell r="P4428">
            <v>1</v>
          </cell>
          <cell r="R4428">
            <v>2018</v>
          </cell>
        </row>
        <row r="4429">
          <cell r="L4429">
            <v>7480</v>
          </cell>
          <cell r="P4429">
            <v>1</v>
          </cell>
          <cell r="R4429">
            <v>2018</v>
          </cell>
        </row>
        <row r="4430">
          <cell r="L4430">
            <v>-79636.399999999994</v>
          </cell>
          <cell r="P4430">
            <v>1</v>
          </cell>
          <cell r="R4430">
            <v>2018</v>
          </cell>
        </row>
        <row r="4431">
          <cell r="L4431">
            <v>-3066</v>
          </cell>
          <cell r="P4431">
            <v>1</v>
          </cell>
          <cell r="R4431">
            <v>2018</v>
          </cell>
        </row>
        <row r="4432">
          <cell r="L4432">
            <v>11801221.300000001</v>
          </cell>
          <cell r="P4432">
            <v>1</v>
          </cell>
          <cell r="R4432">
            <v>2018</v>
          </cell>
        </row>
        <row r="4433">
          <cell r="L4433">
            <v>464260</v>
          </cell>
          <cell r="P4433">
            <v>1</v>
          </cell>
          <cell r="R4433">
            <v>2018</v>
          </cell>
        </row>
        <row r="4434">
          <cell r="L4434">
            <v>11132514</v>
          </cell>
          <cell r="P4434">
            <v>1</v>
          </cell>
          <cell r="R4434">
            <v>2018</v>
          </cell>
        </row>
        <row r="4435">
          <cell r="L4435">
            <v>449117.7</v>
          </cell>
          <cell r="P4435">
            <v>1</v>
          </cell>
          <cell r="R4435">
            <v>2018</v>
          </cell>
        </row>
        <row r="4436">
          <cell r="L4436">
            <v>621469</v>
          </cell>
          <cell r="P4436">
            <v>1</v>
          </cell>
          <cell r="R4436">
            <v>2018</v>
          </cell>
        </row>
        <row r="4437">
          <cell r="L4437">
            <v>24364.1</v>
          </cell>
          <cell r="P4437">
            <v>1</v>
          </cell>
          <cell r="R4437">
            <v>2018</v>
          </cell>
        </row>
        <row r="4438">
          <cell r="L4438">
            <v>4806820</v>
          </cell>
          <cell r="P4438">
            <v>1</v>
          </cell>
          <cell r="R4438">
            <v>2018</v>
          </cell>
        </row>
        <row r="4439">
          <cell r="L4439">
            <v>192334.5</v>
          </cell>
          <cell r="P4439">
            <v>1</v>
          </cell>
          <cell r="R4439">
            <v>2018</v>
          </cell>
        </row>
        <row r="4440">
          <cell r="L4440">
            <v>500201</v>
          </cell>
          <cell r="P4440">
            <v>1</v>
          </cell>
          <cell r="R4440">
            <v>2018</v>
          </cell>
        </row>
        <row r="4441">
          <cell r="L4441">
            <v>19586.7</v>
          </cell>
          <cell r="P4441">
            <v>1</v>
          </cell>
          <cell r="R4441">
            <v>2018</v>
          </cell>
        </row>
        <row r="4442">
          <cell r="L4442">
            <v>45684</v>
          </cell>
          <cell r="P4442">
            <v>1</v>
          </cell>
          <cell r="R4442">
            <v>2018</v>
          </cell>
        </row>
        <row r="4443">
          <cell r="L4443">
            <v>1837.9</v>
          </cell>
          <cell r="P4443">
            <v>1</v>
          </cell>
          <cell r="R4443">
            <v>2018</v>
          </cell>
        </row>
        <row r="4444">
          <cell r="L4444">
            <v>11355744.800000001</v>
          </cell>
          <cell r="P4444">
            <v>1</v>
          </cell>
          <cell r="R4444">
            <v>2018</v>
          </cell>
        </row>
        <row r="4445">
          <cell r="L4445">
            <v>451036</v>
          </cell>
          <cell r="P4445">
            <v>1</v>
          </cell>
          <cell r="R4445">
            <v>2018</v>
          </cell>
        </row>
        <row r="4446">
          <cell r="L4446">
            <v>10683668.699999999</v>
          </cell>
          <cell r="P4446">
            <v>1</v>
          </cell>
          <cell r="R4446">
            <v>2018</v>
          </cell>
        </row>
        <row r="4447">
          <cell r="L4447">
            <v>423594.1</v>
          </cell>
          <cell r="P4447">
            <v>1</v>
          </cell>
          <cell r="R4447">
            <v>2018</v>
          </cell>
        </row>
        <row r="4448">
          <cell r="L4448">
            <v>-672076.1</v>
          </cell>
          <cell r="P4448">
            <v>1</v>
          </cell>
          <cell r="R4448">
            <v>2018</v>
          </cell>
        </row>
        <row r="4449">
          <cell r="L4449">
            <v>-27441.9</v>
          </cell>
          <cell r="P4449">
            <v>1</v>
          </cell>
          <cell r="R4449">
            <v>2018</v>
          </cell>
        </row>
        <row r="4450">
          <cell r="L4450">
            <v>5255199.2</v>
          </cell>
          <cell r="P4450">
            <v>1</v>
          </cell>
          <cell r="R4450">
            <v>2018</v>
          </cell>
        </row>
        <row r="4451">
          <cell r="L4451">
            <v>206739.5</v>
          </cell>
          <cell r="P4451">
            <v>1</v>
          </cell>
          <cell r="R4451">
            <v>2018</v>
          </cell>
        </row>
        <row r="4452">
          <cell r="L4452">
            <v>4195814</v>
          </cell>
          <cell r="P4452">
            <v>1</v>
          </cell>
          <cell r="R4452">
            <v>2018</v>
          </cell>
        </row>
        <row r="4453">
          <cell r="L4453">
            <v>172207.7</v>
          </cell>
          <cell r="P4453">
            <v>1</v>
          </cell>
          <cell r="R4453">
            <v>2018</v>
          </cell>
        </row>
        <row r="4454">
          <cell r="L4454">
            <v>9496</v>
          </cell>
          <cell r="P4454">
            <v>1</v>
          </cell>
          <cell r="R4454">
            <v>2018</v>
          </cell>
        </row>
        <row r="4455">
          <cell r="L4455">
            <v>392.5</v>
          </cell>
          <cell r="P4455">
            <v>1</v>
          </cell>
          <cell r="R4455">
            <v>2018</v>
          </cell>
        </row>
        <row r="4456">
          <cell r="L4456">
            <v>246300</v>
          </cell>
          <cell r="P4456">
            <v>1</v>
          </cell>
          <cell r="R4456">
            <v>2018</v>
          </cell>
        </row>
        <row r="4457">
          <cell r="L4457">
            <v>10119.700000000001</v>
          </cell>
          <cell r="P4457">
            <v>1</v>
          </cell>
          <cell r="R4457">
            <v>2018</v>
          </cell>
        </row>
        <row r="4458">
          <cell r="L4458">
            <v>263226</v>
          </cell>
          <cell r="P4458">
            <v>1</v>
          </cell>
          <cell r="R4458">
            <v>2018</v>
          </cell>
        </row>
        <row r="4459">
          <cell r="L4459">
            <v>10821.5</v>
          </cell>
          <cell r="P4459">
            <v>1</v>
          </cell>
          <cell r="R4459">
            <v>2018</v>
          </cell>
        </row>
        <row r="4460">
          <cell r="L4460">
            <v>158174</v>
          </cell>
          <cell r="P4460">
            <v>1</v>
          </cell>
          <cell r="R4460">
            <v>2018</v>
          </cell>
        </row>
        <row r="4461">
          <cell r="L4461">
            <v>6498.7</v>
          </cell>
          <cell r="P4461">
            <v>1</v>
          </cell>
          <cell r="R4461">
            <v>2018</v>
          </cell>
        </row>
        <row r="4462">
          <cell r="L4462">
            <v>2903029</v>
          </cell>
          <cell r="P4462">
            <v>1</v>
          </cell>
          <cell r="R4462">
            <v>2018</v>
          </cell>
        </row>
        <row r="4463">
          <cell r="L4463">
            <v>115810.3</v>
          </cell>
          <cell r="P4463">
            <v>1</v>
          </cell>
          <cell r="R4463">
            <v>2018</v>
          </cell>
        </row>
        <row r="4464">
          <cell r="L4464">
            <v>913326.2</v>
          </cell>
          <cell r="P4464">
            <v>1</v>
          </cell>
          <cell r="R4464">
            <v>2018</v>
          </cell>
        </row>
        <row r="4465">
          <cell r="L4465">
            <v>35674.5</v>
          </cell>
          <cell r="P4465">
            <v>1</v>
          </cell>
          <cell r="R4465">
            <v>2018</v>
          </cell>
        </row>
        <row r="4466">
          <cell r="L4466">
            <v>635390.80000000005</v>
          </cell>
          <cell r="P4466">
            <v>1</v>
          </cell>
          <cell r="R4466">
            <v>2018</v>
          </cell>
        </row>
        <row r="4467">
          <cell r="L4467">
            <v>24284.6</v>
          </cell>
          <cell r="P4467">
            <v>1</v>
          </cell>
          <cell r="R4467">
            <v>2018</v>
          </cell>
        </row>
        <row r="4468">
          <cell r="L4468">
            <v>-277935.40000000002</v>
          </cell>
          <cell r="P4468">
            <v>1</v>
          </cell>
          <cell r="R4468">
            <v>2018</v>
          </cell>
        </row>
        <row r="4469">
          <cell r="L4469">
            <v>-11389.9</v>
          </cell>
          <cell r="P4469">
            <v>1</v>
          </cell>
          <cell r="R4469">
            <v>2018</v>
          </cell>
        </row>
        <row r="4470">
          <cell r="M4470" t="str">
            <v>x</v>
          </cell>
          <cell r="P4470">
            <v>1</v>
          </cell>
          <cell r="R4470">
            <v>2018</v>
          </cell>
        </row>
        <row r="4471">
          <cell r="M4471" t="str">
            <v>x</v>
          </cell>
          <cell r="P4471">
            <v>1</v>
          </cell>
          <cell r="R4471">
            <v>2018</v>
          </cell>
        </row>
        <row r="4472">
          <cell r="L4472">
            <v>2.4</v>
          </cell>
          <cell r="P4472">
            <v>1</v>
          </cell>
          <cell r="R4472">
            <v>2018</v>
          </cell>
        </row>
        <row r="4473">
          <cell r="L4473">
            <v>0.1</v>
          </cell>
          <cell r="P4473">
            <v>1</v>
          </cell>
          <cell r="R4473">
            <v>2018</v>
          </cell>
        </row>
        <row r="4474">
          <cell r="L4474">
            <v>2</v>
          </cell>
          <cell r="P4474">
            <v>1</v>
          </cell>
          <cell r="R4474">
            <v>2018</v>
          </cell>
        </row>
        <row r="4475">
          <cell r="L4475">
            <v>0.1</v>
          </cell>
          <cell r="P4475">
            <v>1</v>
          </cell>
          <cell r="R4475">
            <v>2018</v>
          </cell>
        </row>
        <row r="4476">
          <cell r="L4476">
            <v>0</v>
          </cell>
          <cell r="P4476">
            <v>1</v>
          </cell>
          <cell r="R4476">
            <v>2018</v>
          </cell>
        </row>
        <row r="4477">
          <cell r="L4477">
            <v>0</v>
          </cell>
          <cell r="P4477">
            <v>1</v>
          </cell>
          <cell r="R4477">
            <v>2018</v>
          </cell>
        </row>
        <row r="4478">
          <cell r="L4478">
            <v>1</v>
          </cell>
          <cell r="P4478">
            <v>1</v>
          </cell>
          <cell r="R4478">
            <v>2018</v>
          </cell>
        </row>
        <row r="4479">
          <cell r="L4479">
            <v>0</v>
          </cell>
          <cell r="P4479">
            <v>1</v>
          </cell>
          <cell r="R4479">
            <v>2018</v>
          </cell>
        </row>
        <row r="4480">
          <cell r="M4480" t="str">
            <v>x</v>
          </cell>
          <cell r="P4480">
            <v>1</v>
          </cell>
          <cell r="R4480">
            <v>2018</v>
          </cell>
        </row>
        <row r="4481">
          <cell r="M4481" t="str">
            <v>x</v>
          </cell>
          <cell r="P4481">
            <v>1</v>
          </cell>
          <cell r="R4481">
            <v>2018</v>
          </cell>
        </row>
        <row r="4482">
          <cell r="L4482">
            <v>0</v>
          </cell>
          <cell r="P4482">
            <v>1</v>
          </cell>
          <cell r="R4482">
            <v>2018</v>
          </cell>
        </row>
        <row r="4483">
          <cell r="L4483">
            <v>0</v>
          </cell>
          <cell r="P4483">
            <v>1</v>
          </cell>
          <cell r="R4483">
            <v>2018</v>
          </cell>
        </row>
        <row r="4484">
          <cell r="L4484">
            <v>17113326.699999999</v>
          </cell>
          <cell r="P4484">
            <v>1</v>
          </cell>
          <cell r="R4484">
            <v>2018</v>
          </cell>
        </row>
        <row r="4485">
          <cell r="L4485">
            <v>674436.2</v>
          </cell>
          <cell r="P4485">
            <v>1</v>
          </cell>
          <cell r="R4485">
            <v>2018</v>
          </cell>
        </row>
        <row r="4486">
          <cell r="L4486">
            <v>14929809</v>
          </cell>
          <cell r="P4486">
            <v>1</v>
          </cell>
          <cell r="R4486">
            <v>2018</v>
          </cell>
        </row>
        <row r="4487">
          <cell r="L4487">
            <v>604073</v>
          </cell>
          <cell r="P4487">
            <v>1</v>
          </cell>
          <cell r="R4487">
            <v>2018</v>
          </cell>
        </row>
        <row r="4488">
          <cell r="L4488">
            <v>2430407.5</v>
          </cell>
          <cell r="P4488">
            <v>1</v>
          </cell>
          <cell r="R4488">
            <v>2018</v>
          </cell>
        </row>
        <row r="4489">
          <cell r="L4489">
            <v>94767.9</v>
          </cell>
          <cell r="P4489">
            <v>1</v>
          </cell>
          <cell r="R4489">
            <v>2018</v>
          </cell>
        </row>
        <row r="4490">
          <cell r="L4490">
            <v>1759816</v>
          </cell>
          <cell r="P4490">
            <v>1</v>
          </cell>
          <cell r="R4490">
            <v>2018</v>
          </cell>
        </row>
        <row r="4491">
          <cell r="L4491">
            <v>68736.899999999994</v>
          </cell>
          <cell r="P4491">
            <v>1</v>
          </cell>
          <cell r="R4491">
            <v>2018</v>
          </cell>
        </row>
        <row r="4492">
          <cell r="L4492">
            <v>6421371</v>
          </cell>
          <cell r="P4492">
            <v>1</v>
          </cell>
          <cell r="R4492">
            <v>2018</v>
          </cell>
        </row>
        <row r="4493">
          <cell r="L4493">
            <v>254228.6</v>
          </cell>
          <cell r="P4493">
            <v>1</v>
          </cell>
          <cell r="R4493">
            <v>2018</v>
          </cell>
        </row>
        <row r="4494">
          <cell r="L4494">
            <v>1682386</v>
          </cell>
          <cell r="P4494">
            <v>1</v>
          </cell>
          <cell r="R4494">
            <v>2018</v>
          </cell>
        </row>
        <row r="4495">
          <cell r="L4495">
            <v>65485.7</v>
          </cell>
          <cell r="P4495">
            <v>1</v>
          </cell>
          <cell r="R4495">
            <v>2018</v>
          </cell>
        </row>
        <row r="4496">
          <cell r="L4496">
            <v>6817350</v>
          </cell>
          <cell r="P4496">
            <v>1</v>
          </cell>
          <cell r="R4496">
            <v>2018</v>
          </cell>
        </row>
        <row r="4497">
          <cell r="L4497">
            <v>270918.3</v>
          </cell>
          <cell r="P4497">
            <v>1</v>
          </cell>
          <cell r="R4497">
            <v>2018</v>
          </cell>
        </row>
        <row r="4498">
          <cell r="L4498">
            <v>14969372.9</v>
          </cell>
          <cell r="P4498">
            <v>1</v>
          </cell>
          <cell r="R4498">
            <v>2018</v>
          </cell>
        </row>
        <row r="4499">
          <cell r="L4499">
            <v>585470.5</v>
          </cell>
          <cell r="P4499">
            <v>1</v>
          </cell>
          <cell r="R4499">
            <v>2018</v>
          </cell>
        </row>
        <row r="4500">
          <cell r="L4500">
            <v>15063964.699999999</v>
          </cell>
          <cell r="P4500">
            <v>1</v>
          </cell>
          <cell r="R4500">
            <v>2018</v>
          </cell>
        </row>
        <row r="4501">
          <cell r="L4501">
            <v>589397.5</v>
          </cell>
          <cell r="P4501">
            <v>1</v>
          </cell>
          <cell r="R4501">
            <v>2018</v>
          </cell>
        </row>
        <row r="4502">
          <cell r="L4502">
            <v>94591.8</v>
          </cell>
          <cell r="P4502">
            <v>1</v>
          </cell>
          <cell r="R4502">
            <v>2018</v>
          </cell>
        </row>
        <row r="4503">
          <cell r="L4503">
            <v>3927</v>
          </cell>
          <cell r="P4503">
            <v>1</v>
          </cell>
          <cell r="R4503">
            <v>2018</v>
          </cell>
        </row>
        <row r="4504">
          <cell r="M4504" t="str">
            <v>x</v>
          </cell>
          <cell r="P4504">
            <v>1</v>
          </cell>
          <cell r="R4504">
            <v>2018</v>
          </cell>
        </row>
        <row r="4505">
          <cell r="M4505" t="str">
            <v>x</v>
          </cell>
          <cell r="P4505">
            <v>1</v>
          </cell>
          <cell r="R4505">
            <v>2018</v>
          </cell>
        </row>
        <row r="4506">
          <cell r="L4506">
            <v>75496.600000000006</v>
          </cell>
          <cell r="P4506">
            <v>1</v>
          </cell>
          <cell r="R4506">
            <v>2018</v>
          </cell>
        </row>
        <row r="4507">
          <cell r="L4507">
            <v>2975.3</v>
          </cell>
          <cell r="P4507">
            <v>1</v>
          </cell>
          <cell r="R4507">
            <v>2018</v>
          </cell>
        </row>
        <row r="4508">
          <cell r="L4508">
            <v>59561</v>
          </cell>
          <cell r="P4508">
            <v>1</v>
          </cell>
          <cell r="R4508">
            <v>2018</v>
          </cell>
        </row>
        <row r="4509">
          <cell r="L4509">
            <v>2352.1</v>
          </cell>
          <cell r="P4509">
            <v>1</v>
          </cell>
          <cell r="R4509">
            <v>2018</v>
          </cell>
        </row>
        <row r="4510">
          <cell r="L4510">
            <v>639</v>
          </cell>
          <cell r="P4510">
            <v>1</v>
          </cell>
          <cell r="R4510">
            <v>2018</v>
          </cell>
        </row>
        <row r="4511">
          <cell r="L4511">
            <v>25.3</v>
          </cell>
          <cell r="P4511">
            <v>1</v>
          </cell>
          <cell r="R4511">
            <v>2018</v>
          </cell>
        </row>
        <row r="4512">
          <cell r="L4512">
            <v>27134</v>
          </cell>
          <cell r="P4512">
            <v>1</v>
          </cell>
          <cell r="R4512">
            <v>2018</v>
          </cell>
        </row>
        <row r="4513">
          <cell r="L4513">
            <v>1072.0999999999999</v>
          </cell>
          <cell r="P4513">
            <v>1</v>
          </cell>
          <cell r="R4513">
            <v>2018</v>
          </cell>
        </row>
        <row r="4514">
          <cell r="L4514">
            <v>15804</v>
          </cell>
          <cell r="P4514">
            <v>1</v>
          </cell>
          <cell r="R4514">
            <v>2018</v>
          </cell>
        </row>
        <row r="4515">
          <cell r="L4515">
            <v>626</v>
          </cell>
          <cell r="P4515">
            <v>1</v>
          </cell>
          <cell r="R4515">
            <v>2018</v>
          </cell>
        </row>
        <row r="4516">
          <cell r="L4516">
            <v>8123.4</v>
          </cell>
          <cell r="P4516">
            <v>1</v>
          </cell>
          <cell r="R4516">
            <v>2018</v>
          </cell>
        </row>
        <row r="4517">
          <cell r="L4517">
            <v>320.10000000000002</v>
          </cell>
          <cell r="P4517">
            <v>1</v>
          </cell>
          <cell r="R4517">
            <v>2018</v>
          </cell>
        </row>
        <row r="4518">
          <cell r="L4518">
            <v>8107</v>
          </cell>
          <cell r="P4518">
            <v>1</v>
          </cell>
          <cell r="R4518">
            <v>2018</v>
          </cell>
        </row>
        <row r="4519">
          <cell r="L4519">
            <v>320.10000000000002</v>
          </cell>
          <cell r="P4519">
            <v>1</v>
          </cell>
          <cell r="R4519">
            <v>2018</v>
          </cell>
        </row>
        <row r="4520">
          <cell r="L4520">
            <v>58386</v>
          </cell>
          <cell r="P4520">
            <v>1</v>
          </cell>
          <cell r="R4520">
            <v>2018</v>
          </cell>
        </row>
        <row r="4521">
          <cell r="L4521">
            <v>2305.6999999999998</v>
          </cell>
          <cell r="P4521">
            <v>1</v>
          </cell>
          <cell r="R4521">
            <v>2018</v>
          </cell>
        </row>
        <row r="4522">
          <cell r="L4522">
            <v>1444</v>
          </cell>
          <cell r="P4522">
            <v>1</v>
          </cell>
          <cell r="R4522">
            <v>2018</v>
          </cell>
        </row>
        <row r="4523">
          <cell r="L4523">
            <v>55.8</v>
          </cell>
          <cell r="P4523">
            <v>1</v>
          </cell>
          <cell r="R4523">
            <v>2018</v>
          </cell>
        </row>
        <row r="4524">
          <cell r="L4524">
            <v>18666</v>
          </cell>
          <cell r="P4524">
            <v>1</v>
          </cell>
          <cell r="R4524">
            <v>2018</v>
          </cell>
        </row>
        <row r="4525">
          <cell r="L4525">
            <v>732.5</v>
          </cell>
          <cell r="P4525">
            <v>1</v>
          </cell>
          <cell r="R4525">
            <v>2018</v>
          </cell>
        </row>
        <row r="4526">
          <cell r="L4526">
            <v>6889</v>
          </cell>
          <cell r="P4526">
            <v>1</v>
          </cell>
          <cell r="R4526">
            <v>2018</v>
          </cell>
        </row>
        <row r="4527">
          <cell r="L4527">
            <v>266.2</v>
          </cell>
          <cell r="P4527">
            <v>1</v>
          </cell>
          <cell r="R4527">
            <v>2018</v>
          </cell>
        </row>
        <row r="4528">
          <cell r="L4528">
            <v>25441</v>
          </cell>
          <cell r="P4528">
            <v>1</v>
          </cell>
          <cell r="R4528">
            <v>2018</v>
          </cell>
        </row>
        <row r="4529">
          <cell r="L4529">
            <v>992.2</v>
          </cell>
          <cell r="P4529">
            <v>1</v>
          </cell>
          <cell r="R4529">
            <v>2018</v>
          </cell>
        </row>
        <row r="4530">
          <cell r="L4530">
            <v>7491.9</v>
          </cell>
          <cell r="P4530">
            <v>1</v>
          </cell>
          <cell r="R4530">
            <v>2018</v>
          </cell>
        </row>
        <row r="4531">
          <cell r="L4531">
            <v>295.3</v>
          </cell>
          <cell r="P4531">
            <v>1</v>
          </cell>
          <cell r="R4531">
            <v>2018</v>
          </cell>
        </row>
        <row r="4532">
          <cell r="L4532">
            <v>7677</v>
          </cell>
          <cell r="P4532">
            <v>1</v>
          </cell>
          <cell r="R4532">
            <v>2018</v>
          </cell>
        </row>
        <row r="4533">
          <cell r="L4533">
            <v>295.3</v>
          </cell>
          <cell r="P4533">
            <v>1</v>
          </cell>
          <cell r="R4533">
            <v>2018</v>
          </cell>
        </row>
        <row r="4534">
          <cell r="L4534">
            <v>72954</v>
          </cell>
          <cell r="P4534">
            <v>1</v>
          </cell>
          <cell r="R4534">
            <v>2018</v>
          </cell>
        </row>
        <row r="4535">
          <cell r="L4535">
            <v>2769.7</v>
          </cell>
          <cell r="P4535">
            <v>1</v>
          </cell>
          <cell r="R4535">
            <v>2018</v>
          </cell>
        </row>
        <row r="4536">
          <cell r="L4536">
            <v>322308</v>
          </cell>
          <cell r="P4536">
            <v>1</v>
          </cell>
          <cell r="R4536">
            <v>2018</v>
          </cell>
        </row>
        <row r="4537">
          <cell r="L4537">
            <v>12215.4</v>
          </cell>
          <cell r="P4537">
            <v>1</v>
          </cell>
          <cell r="R4537">
            <v>2018</v>
          </cell>
        </row>
        <row r="4538">
          <cell r="L4538">
            <v>170877</v>
          </cell>
          <cell r="P4538">
            <v>1</v>
          </cell>
          <cell r="R4538">
            <v>2018</v>
          </cell>
        </row>
        <row r="4539">
          <cell r="L4539">
            <v>6479.7</v>
          </cell>
          <cell r="P4539">
            <v>1</v>
          </cell>
          <cell r="R4539">
            <v>2018</v>
          </cell>
        </row>
        <row r="4540">
          <cell r="L4540">
            <v>241871</v>
          </cell>
          <cell r="P4540">
            <v>1</v>
          </cell>
          <cell r="R4540">
            <v>2018</v>
          </cell>
        </row>
        <row r="4541">
          <cell r="L4541">
            <v>9301.1</v>
          </cell>
          <cell r="P4541">
            <v>1</v>
          </cell>
          <cell r="R4541">
            <v>2018</v>
          </cell>
        </row>
        <row r="4542">
          <cell r="L4542">
            <v>314547.8</v>
          </cell>
          <cell r="P4542">
            <v>1</v>
          </cell>
          <cell r="R4542">
            <v>2018</v>
          </cell>
        </row>
        <row r="4543">
          <cell r="L4543">
            <v>12000</v>
          </cell>
          <cell r="P4543">
            <v>1</v>
          </cell>
          <cell r="R4543">
            <v>2018</v>
          </cell>
        </row>
        <row r="4544">
          <cell r="L4544">
            <v>322052.8</v>
          </cell>
          <cell r="P4544">
            <v>1</v>
          </cell>
          <cell r="R4544">
            <v>2018</v>
          </cell>
        </row>
        <row r="4545">
          <cell r="L4545">
            <v>12325</v>
          </cell>
          <cell r="P4545">
            <v>1</v>
          </cell>
          <cell r="R4545">
            <v>2018</v>
          </cell>
        </row>
        <row r="4546">
          <cell r="L4546">
            <v>7504.9</v>
          </cell>
          <cell r="P4546">
            <v>1</v>
          </cell>
          <cell r="R4546">
            <v>2018</v>
          </cell>
        </row>
        <row r="4547">
          <cell r="L4547">
            <v>325</v>
          </cell>
          <cell r="P4547">
            <v>1</v>
          </cell>
          <cell r="R4547">
            <v>2018</v>
          </cell>
        </row>
        <row r="4548">
          <cell r="L4548">
            <v>7206.1</v>
          </cell>
          <cell r="P4548">
            <v>1</v>
          </cell>
          <cell r="R4548">
            <v>2018</v>
          </cell>
        </row>
        <row r="4549">
          <cell r="L4549">
            <v>284</v>
          </cell>
          <cell r="P4549">
            <v>1</v>
          </cell>
          <cell r="R4549">
            <v>2018</v>
          </cell>
        </row>
        <row r="4550">
          <cell r="L4550">
            <v>7308</v>
          </cell>
          <cell r="P4550">
            <v>1</v>
          </cell>
          <cell r="R4550">
            <v>2018</v>
          </cell>
        </row>
        <row r="4551">
          <cell r="L4551">
            <v>284</v>
          </cell>
          <cell r="P4551">
            <v>1</v>
          </cell>
          <cell r="R4551">
            <v>2018</v>
          </cell>
        </row>
        <row r="4552">
          <cell r="L4552">
            <v>2362294</v>
          </cell>
          <cell r="P4552">
            <v>1</v>
          </cell>
          <cell r="R4552">
            <v>2018</v>
          </cell>
        </row>
        <row r="4553">
          <cell r="L4553">
            <v>92069.1</v>
          </cell>
          <cell r="P4553">
            <v>1</v>
          </cell>
          <cell r="R4553">
            <v>2018</v>
          </cell>
        </row>
        <row r="4554">
          <cell r="L4554">
            <v>872481</v>
          </cell>
          <cell r="P4554">
            <v>1</v>
          </cell>
          <cell r="R4554">
            <v>2018</v>
          </cell>
        </row>
        <row r="4555">
          <cell r="L4555">
            <v>33860.800000000003</v>
          </cell>
          <cell r="P4555">
            <v>1</v>
          </cell>
          <cell r="R4555">
            <v>2018</v>
          </cell>
        </row>
        <row r="4556">
          <cell r="L4556">
            <v>927481</v>
          </cell>
          <cell r="P4556">
            <v>1</v>
          </cell>
          <cell r="R4556">
            <v>2018</v>
          </cell>
        </row>
        <row r="4557">
          <cell r="L4557">
            <v>36014.199999999997</v>
          </cell>
          <cell r="P4557">
            <v>1</v>
          </cell>
          <cell r="R4557">
            <v>2018</v>
          </cell>
        </row>
        <row r="4558">
          <cell r="L4558">
            <v>793588</v>
          </cell>
          <cell r="P4558">
            <v>1</v>
          </cell>
          <cell r="R4558">
            <v>2018</v>
          </cell>
        </row>
        <row r="4559">
          <cell r="L4559">
            <v>30798.799999999999</v>
          </cell>
          <cell r="P4559">
            <v>1</v>
          </cell>
          <cell r="R4559">
            <v>2018</v>
          </cell>
        </row>
        <row r="4560">
          <cell r="L4560">
            <v>544442</v>
          </cell>
          <cell r="P4560">
            <v>1</v>
          </cell>
          <cell r="R4560">
            <v>2018</v>
          </cell>
        </row>
        <row r="4561">
          <cell r="L4561">
            <v>20926.400000000001</v>
          </cell>
          <cell r="P4561">
            <v>1</v>
          </cell>
          <cell r="R4561">
            <v>2018</v>
          </cell>
        </row>
        <row r="4562">
          <cell r="L4562">
            <v>3141479.8</v>
          </cell>
          <cell r="P4562">
            <v>1</v>
          </cell>
          <cell r="R4562">
            <v>2018</v>
          </cell>
        </row>
        <row r="4563">
          <cell r="L4563">
            <v>118111.8</v>
          </cell>
          <cell r="P4563">
            <v>1</v>
          </cell>
          <cell r="R4563">
            <v>2018</v>
          </cell>
        </row>
        <row r="4564">
          <cell r="L4564">
            <v>3239201.5</v>
          </cell>
          <cell r="P4564">
            <v>1</v>
          </cell>
          <cell r="R4564">
            <v>2018</v>
          </cell>
        </row>
        <row r="4565">
          <cell r="L4565">
            <v>121785.9</v>
          </cell>
          <cell r="P4565">
            <v>1</v>
          </cell>
          <cell r="R4565">
            <v>2018</v>
          </cell>
        </row>
        <row r="4566">
          <cell r="L4566">
            <v>97721.8</v>
          </cell>
          <cell r="P4566">
            <v>1</v>
          </cell>
          <cell r="R4566">
            <v>2018</v>
          </cell>
        </row>
        <row r="4567">
          <cell r="L4567">
            <v>3674.1</v>
          </cell>
          <cell r="P4567">
            <v>1</v>
          </cell>
          <cell r="R4567">
            <v>2018</v>
          </cell>
        </row>
        <row r="4568">
          <cell r="L4568">
            <v>2761</v>
          </cell>
          <cell r="P4568">
            <v>1</v>
          </cell>
          <cell r="R4568">
            <v>2018</v>
          </cell>
        </row>
        <row r="4569">
          <cell r="L4569">
            <v>106.1</v>
          </cell>
          <cell r="P4569">
            <v>1</v>
          </cell>
          <cell r="R4569">
            <v>2018</v>
          </cell>
        </row>
        <row r="4570">
          <cell r="L4570">
            <v>48997</v>
          </cell>
          <cell r="P4570">
            <v>1</v>
          </cell>
          <cell r="R4570">
            <v>2018</v>
          </cell>
        </row>
        <row r="4571">
          <cell r="L4571">
            <v>1876.6</v>
          </cell>
          <cell r="P4571">
            <v>1</v>
          </cell>
          <cell r="R4571">
            <v>2018</v>
          </cell>
        </row>
        <row r="4572">
          <cell r="L4572">
            <v>71741</v>
          </cell>
          <cell r="P4572">
            <v>1</v>
          </cell>
          <cell r="R4572">
            <v>2018</v>
          </cell>
        </row>
        <row r="4573">
          <cell r="L4573">
            <v>2747.7</v>
          </cell>
          <cell r="P4573">
            <v>1</v>
          </cell>
          <cell r="R4573">
            <v>2018</v>
          </cell>
        </row>
        <row r="4574">
          <cell r="L4574">
            <v>61716</v>
          </cell>
          <cell r="P4574">
            <v>1</v>
          </cell>
          <cell r="R4574">
            <v>2018</v>
          </cell>
        </row>
        <row r="4575">
          <cell r="L4575">
            <v>2363.6999999999998</v>
          </cell>
          <cell r="P4575">
            <v>1</v>
          </cell>
          <cell r="R4575">
            <v>2018</v>
          </cell>
        </row>
        <row r="4576">
          <cell r="L4576">
            <v>792588</v>
          </cell>
          <cell r="P4576">
            <v>1</v>
          </cell>
          <cell r="R4576">
            <v>2018</v>
          </cell>
        </row>
        <row r="4577">
          <cell r="L4577">
            <v>30458.7</v>
          </cell>
          <cell r="P4577">
            <v>1</v>
          </cell>
          <cell r="R4577">
            <v>2018</v>
          </cell>
        </row>
        <row r="4578">
          <cell r="L4578">
            <v>429361.5</v>
          </cell>
          <cell r="P4578">
            <v>1</v>
          </cell>
          <cell r="R4578">
            <v>2018</v>
          </cell>
        </row>
        <row r="4579">
          <cell r="L4579">
            <v>16921.099999999999</v>
          </cell>
          <cell r="P4579">
            <v>1</v>
          </cell>
          <cell r="R4579">
            <v>2018</v>
          </cell>
        </row>
        <row r="4580">
          <cell r="L4580">
            <v>232242</v>
          </cell>
          <cell r="P4580">
            <v>1</v>
          </cell>
          <cell r="R4580">
            <v>2018</v>
          </cell>
        </row>
        <row r="4581">
          <cell r="L4581">
            <v>8985.4</v>
          </cell>
          <cell r="P4581">
            <v>1</v>
          </cell>
          <cell r="R4581">
            <v>2018</v>
          </cell>
        </row>
        <row r="4582">
          <cell r="L4582">
            <v>22.5</v>
          </cell>
          <cell r="P4582">
            <v>1</v>
          </cell>
          <cell r="R4582">
            <v>2018</v>
          </cell>
        </row>
        <row r="4583">
          <cell r="L4583">
            <v>0.9</v>
          </cell>
          <cell r="P4583">
            <v>1</v>
          </cell>
          <cell r="R4583">
            <v>2018</v>
          </cell>
        </row>
        <row r="4584">
          <cell r="L4584">
            <v>86747</v>
          </cell>
          <cell r="P4584">
            <v>1</v>
          </cell>
          <cell r="R4584">
            <v>2018</v>
          </cell>
        </row>
        <row r="4585">
          <cell r="L4585">
            <v>3362.3</v>
          </cell>
          <cell r="P4585">
            <v>1</v>
          </cell>
          <cell r="R4585">
            <v>2018</v>
          </cell>
        </row>
        <row r="4586">
          <cell r="L4586">
            <v>688697</v>
          </cell>
          <cell r="P4586">
            <v>1</v>
          </cell>
          <cell r="R4586">
            <v>2018</v>
          </cell>
        </row>
        <row r="4587">
          <cell r="L4587">
            <v>26645.8</v>
          </cell>
          <cell r="P4587">
            <v>1</v>
          </cell>
          <cell r="R4587">
            <v>2018</v>
          </cell>
        </row>
        <row r="4588">
          <cell r="L4588">
            <v>73621</v>
          </cell>
          <cell r="P4588">
            <v>1</v>
          </cell>
          <cell r="R4588">
            <v>2018</v>
          </cell>
        </row>
        <row r="4589">
          <cell r="L4589">
            <v>2853.5</v>
          </cell>
          <cell r="P4589">
            <v>1</v>
          </cell>
          <cell r="R4589">
            <v>2018</v>
          </cell>
        </row>
        <row r="4590">
          <cell r="L4590">
            <v>2328803</v>
          </cell>
          <cell r="P4590">
            <v>1</v>
          </cell>
          <cell r="R4590">
            <v>2018</v>
          </cell>
        </row>
        <row r="4591">
          <cell r="L4591">
            <v>94694.8</v>
          </cell>
          <cell r="P4591">
            <v>1</v>
          </cell>
          <cell r="R4591">
            <v>2018</v>
          </cell>
        </row>
        <row r="4592">
          <cell r="L4592">
            <v>194285.7</v>
          </cell>
          <cell r="P4592">
            <v>1</v>
          </cell>
          <cell r="R4592">
            <v>2018</v>
          </cell>
        </row>
        <row r="4593">
          <cell r="L4593">
            <v>7480</v>
          </cell>
          <cell r="P4593">
            <v>1</v>
          </cell>
          <cell r="R4593">
            <v>2018</v>
          </cell>
        </row>
        <row r="4594">
          <cell r="L4594">
            <v>162129.9</v>
          </cell>
          <cell r="P4594">
            <v>1</v>
          </cell>
          <cell r="R4594">
            <v>2018</v>
          </cell>
        </row>
        <row r="4595">
          <cell r="L4595">
            <v>6242</v>
          </cell>
          <cell r="P4595">
            <v>1</v>
          </cell>
          <cell r="R4595">
            <v>2018</v>
          </cell>
        </row>
        <row r="4596">
          <cell r="L4596">
            <v>-32155.8</v>
          </cell>
          <cell r="P4596">
            <v>1</v>
          </cell>
          <cell r="R4596">
            <v>2018</v>
          </cell>
        </row>
        <row r="4597">
          <cell r="L4597">
            <v>-1238</v>
          </cell>
          <cell r="P4597">
            <v>1</v>
          </cell>
          <cell r="R4597">
            <v>2018</v>
          </cell>
        </row>
        <row r="4598">
          <cell r="L4598">
            <v>11146827.4</v>
          </cell>
          <cell r="P4598">
            <v>1</v>
          </cell>
          <cell r="R4598">
            <v>2018</v>
          </cell>
        </row>
        <row r="4599">
          <cell r="L4599">
            <v>439296.5</v>
          </cell>
          <cell r="P4599">
            <v>1</v>
          </cell>
          <cell r="R4599">
            <v>2018</v>
          </cell>
        </row>
        <row r="4600">
          <cell r="L4600">
            <v>10643339</v>
          </cell>
          <cell r="P4600">
            <v>1</v>
          </cell>
          <cell r="R4600">
            <v>2018</v>
          </cell>
        </row>
        <row r="4601">
          <cell r="L4601">
            <v>428911</v>
          </cell>
          <cell r="P4601">
            <v>1</v>
          </cell>
          <cell r="R4601">
            <v>2018</v>
          </cell>
        </row>
        <row r="4602">
          <cell r="L4602">
            <v>514323</v>
          </cell>
          <cell r="P4602">
            <v>1</v>
          </cell>
          <cell r="R4602">
            <v>2018</v>
          </cell>
        </row>
        <row r="4603">
          <cell r="L4603">
            <v>20117.400000000001</v>
          </cell>
          <cell r="P4603">
            <v>1</v>
          </cell>
          <cell r="R4603">
            <v>2018</v>
          </cell>
        </row>
        <row r="4604">
          <cell r="L4604">
            <v>4119585</v>
          </cell>
          <cell r="P4604">
            <v>1</v>
          </cell>
          <cell r="R4604">
            <v>2018</v>
          </cell>
        </row>
        <row r="4605">
          <cell r="L4605">
            <v>164693.5</v>
          </cell>
          <cell r="P4605">
            <v>1</v>
          </cell>
          <cell r="R4605">
            <v>2018</v>
          </cell>
        </row>
        <row r="4606">
          <cell r="L4606">
            <v>453684</v>
          </cell>
          <cell r="P4606">
            <v>1</v>
          </cell>
          <cell r="R4606">
            <v>2018</v>
          </cell>
        </row>
        <row r="4607">
          <cell r="L4607">
            <v>17724.400000000001</v>
          </cell>
          <cell r="P4607">
            <v>1</v>
          </cell>
          <cell r="R4607">
            <v>2018</v>
          </cell>
        </row>
        <row r="4608">
          <cell r="L4608">
            <v>76877</v>
          </cell>
          <cell r="P4608">
            <v>1</v>
          </cell>
          <cell r="R4608">
            <v>2018</v>
          </cell>
        </row>
        <row r="4609">
          <cell r="L4609">
            <v>3092</v>
          </cell>
          <cell r="P4609">
            <v>1</v>
          </cell>
          <cell r="R4609">
            <v>2018</v>
          </cell>
        </row>
        <row r="4610">
          <cell r="L4610">
            <v>10683668.699999999</v>
          </cell>
          <cell r="P4610">
            <v>1</v>
          </cell>
          <cell r="R4610">
            <v>2018</v>
          </cell>
        </row>
        <row r="4611">
          <cell r="L4611">
            <v>423594.1</v>
          </cell>
          <cell r="P4611">
            <v>1</v>
          </cell>
          <cell r="R4611">
            <v>2018</v>
          </cell>
        </row>
        <row r="4612">
          <cell r="L4612">
            <v>10721290</v>
          </cell>
          <cell r="P4612">
            <v>1</v>
          </cell>
          <cell r="R4612">
            <v>2018</v>
          </cell>
        </row>
        <row r="4613">
          <cell r="L4613">
            <v>425394</v>
          </cell>
          <cell r="P4613">
            <v>1</v>
          </cell>
          <cell r="R4613">
            <v>2018</v>
          </cell>
        </row>
        <row r="4614">
          <cell r="L4614">
            <v>37621.199999999997</v>
          </cell>
          <cell r="P4614">
            <v>1</v>
          </cell>
          <cell r="R4614">
            <v>2018</v>
          </cell>
        </row>
        <row r="4615">
          <cell r="L4615">
            <v>1799.9</v>
          </cell>
          <cell r="P4615">
            <v>1</v>
          </cell>
          <cell r="R4615">
            <v>2018</v>
          </cell>
        </row>
        <row r="4616">
          <cell r="L4616">
            <v>4875495.0999999996</v>
          </cell>
          <cell r="P4616">
            <v>1</v>
          </cell>
          <cell r="R4616">
            <v>2018</v>
          </cell>
        </row>
        <row r="4617">
          <cell r="L4617">
            <v>192143.3</v>
          </cell>
          <cell r="P4617">
            <v>1</v>
          </cell>
          <cell r="R4617">
            <v>2018</v>
          </cell>
        </row>
        <row r="4618">
          <cell r="L4618">
            <v>3971364</v>
          </cell>
          <cell r="P4618">
            <v>1</v>
          </cell>
          <cell r="R4618">
            <v>2018</v>
          </cell>
        </row>
        <row r="4619">
          <cell r="L4619">
            <v>162916.70000000001</v>
          </cell>
          <cell r="P4619">
            <v>1</v>
          </cell>
          <cell r="R4619">
            <v>2018</v>
          </cell>
        </row>
        <row r="4620">
          <cell r="L4620">
            <v>6944</v>
          </cell>
          <cell r="P4620">
            <v>1</v>
          </cell>
          <cell r="R4620">
            <v>2018</v>
          </cell>
        </row>
        <row r="4621">
          <cell r="L4621">
            <v>286.10000000000002</v>
          </cell>
          <cell r="P4621">
            <v>1</v>
          </cell>
          <cell r="R4621">
            <v>2018</v>
          </cell>
        </row>
        <row r="4622">
          <cell r="L4622">
            <v>162041</v>
          </cell>
          <cell r="P4622">
            <v>1</v>
          </cell>
          <cell r="R4622">
            <v>2018</v>
          </cell>
        </row>
        <row r="4623">
          <cell r="L4623">
            <v>6661.8</v>
          </cell>
          <cell r="P4623">
            <v>1</v>
          </cell>
          <cell r="R4623">
            <v>2018</v>
          </cell>
        </row>
        <row r="4624">
          <cell r="L4624">
            <v>245819</v>
          </cell>
          <cell r="P4624">
            <v>1</v>
          </cell>
          <cell r="R4624">
            <v>2018</v>
          </cell>
        </row>
        <row r="4625">
          <cell r="L4625">
            <v>10109.799999999999</v>
          </cell>
          <cell r="P4625">
            <v>1</v>
          </cell>
          <cell r="R4625">
            <v>2018</v>
          </cell>
        </row>
        <row r="4626">
          <cell r="L4626">
            <v>106126</v>
          </cell>
          <cell r="P4626">
            <v>1</v>
          </cell>
          <cell r="R4626">
            <v>2018</v>
          </cell>
        </row>
        <row r="4627">
          <cell r="L4627">
            <v>4370.3999999999996</v>
          </cell>
          <cell r="P4627">
            <v>1</v>
          </cell>
          <cell r="R4627">
            <v>2018</v>
          </cell>
        </row>
        <row r="4628">
          <cell r="L4628">
            <v>2807328</v>
          </cell>
          <cell r="P4628">
            <v>1</v>
          </cell>
          <cell r="R4628">
            <v>2018</v>
          </cell>
        </row>
        <row r="4629">
          <cell r="L4629">
            <v>111453</v>
          </cell>
          <cell r="P4629">
            <v>1</v>
          </cell>
          <cell r="R4629">
            <v>2018</v>
          </cell>
        </row>
        <row r="4630">
          <cell r="L4630">
            <v>635390.80000000005</v>
          </cell>
          <cell r="P4630">
            <v>1</v>
          </cell>
          <cell r="R4630">
            <v>2018</v>
          </cell>
        </row>
        <row r="4631">
          <cell r="L4631">
            <v>24284.6</v>
          </cell>
          <cell r="P4631">
            <v>1</v>
          </cell>
          <cell r="R4631">
            <v>2018</v>
          </cell>
        </row>
        <row r="4632">
          <cell r="L4632">
            <v>619290.5</v>
          </cell>
          <cell r="P4632">
            <v>1</v>
          </cell>
          <cell r="R4632">
            <v>2018</v>
          </cell>
        </row>
        <row r="4633">
          <cell r="L4633">
            <v>23650.7</v>
          </cell>
          <cell r="P4633">
            <v>1</v>
          </cell>
          <cell r="R4633">
            <v>2018</v>
          </cell>
        </row>
        <row r="4634">
          <cell r="L4634">
            <v>-16100.3</v>
          </cell>
          <cell r="P4634">
            <v>1</v>
          </cell>
          <cell r="R4634">
            <v>2018</v>
          </cell>
        </row>
        <row r="4635">
          <cell r="L4635">
            <v>-633.9</v>
          </cell>
          <cell r="P4635">
            <v>1</v>
          </cell>
          <cell r="R4635">
            <v>2018</v>
          </cell>
        </row>
        <row r="4636">
          <cell r="M4636" t="str">
            <v>x</v>
          </cell>
          <cell r="P4636">
            <v>1</v>
          </cell>
          <cell r="R4636">
            <v>2018</v>
          </cell>
        </row>
        <row r="4637">
          <cell r="M4637" t="str">
            <v>x</v>
          </cell>
          <cell r="P4637">
            <v>1</v>
          </cell>
          <cell r="R4637">
            <v>2018</v>
          </cell>
        </row>
        <row r="4638">
          <cell r="L4638">
            <v>211</v>
          </cell>
          <cell r="P4638">
            <v>1</v>
          </cell>
          <cell r="R4638">
            <v>2018</v>
          </cell>
        </row>
        <row r="4639">
          <cell r="L4639">
            <v>8.3000000000000007</v>
          </cell>
          <cell r="P4639">
            <v>1</v>
          </cell>
          <cell r="R4639">
            <v>2018</v>
          </cell>
        </row>
        <row r="4640">
          <cell r="L4640">
            <v>190</v>
          </cell>
          <cell r="P4640">
            <v>1</v>
          </cell>
          <cell r="R4640">
            <v>2018</v>
          </cell>
        </row>
        <row r="4641">
          <cell r="L4641">
            <v>7.1</v>
          </cell>
          <cell r="P4641">
            <v>1</v>
          </cell>
          <cell r="R4641">
            <v>2018</v>
          </cell>
        </row>
        <row r="4642">
          <cell r="L4642">
            <v>-60</v>
          </cell>
          <cell r="P4642">
            <v>1</v>
          </cell>
          <cell r="R4642">
            <v>2018</v>
          </cell>
        </row>
        <row r="4643">
          <cell r="L4643">
            <v>-2.4</v>
          </cell>
          <cell r="P4643">
            <v>1</v>
          </cell>
          <cell r="R4643">
            <v>2018</v>
          </cell>
        </row>
        <row r="4644">
          <cell r="L4644">
            <v>81</v>
          </cell>
          <cell r="P4644">
            <v>1</v>
          </cell>
          <cell r="R4644">
            <v>2018</v>
          </cell>
        </row>
        <row r="4645">
          <cell r="L4645">
            <v>3.1</v>
          </cell>
          <cell r="P4645">
            <v>1</v>
          </cell>
          <cell r="R4645">
            <v>2018</v>
          </cell>
        </row>
        <row r="4646">
          <cell r="M4646" t="str">
            <v>x</v>
          </cell>
          <cell r="P4646">
            <v>1</v>
          </cell>
          <cell r="R4646">
            <v>2018</v>
          </cell>
        </row>
        <row r="4647">
          <cell r="M4647" t="str">
            <v>x</v>
          </cell>
          <cell r="P4647">
            <v>1</v>
          </cell>
          <cell r="R4647">
            <v>2018</v>
          </cell>
        </row>
        <row r="4648">
          <cell r="L4648">
            <v>0</v>
          </cell>
          <cell r="P4648">
            <v>1</v>
          </cell>
          <cell r="R4648">
            <v>2018</v>
          </cell>
        </row>
        <row r="4649">
          <cell r="L4649">
            <v>0</v>
          </cell>
          <cell r="P4649">
            <v>1</v>
          </cell>
          <cell r="R4649">
            <v>2018</v>
          </cell>
        </row>
        <row r="4650">
          <cell r="L4650">
            <v>16981550.899999999</v>
          </cell>
          <cell r="P4650">
            <v>1</v>
          </cell>
          <cell r="R4650">
            <v>2018</v>
          </cell>
        </row>
        <row r="4651">
          <cell r="L4651">
            <v>667714.6</v>
          </cell>
          <cell r="P4651">
            <v>1</v>
          </cell>
          <cell r="R4651">
            <v>2018</v>
          </cell>
        </row>
        <row r="4652">
          <cell r="L4652">
            <v>14694411.199999999</v>
          </cell>
          <cell r="P4652">
            <v>1</v>
          </cell>
          <cell r="R4652">
            <v>2018</v>
          </cell>
        </row>
        <row r="4653">
          <cell r="L4653">
            <v>595554.69999999995</v>
          </cell>
          <cell r="P4653">
            <v>1</v>
          </cell>
          <cell r="R4653">
            <v>2018</v>
          </cell>
        </row>
        <row r="4654">
          <cell r="L4654">
            <v>1794164.9</v>
          </cell>
          <cell r="P4654">
            <v>1</v>
          </cell>
          <cell r="R4654">
            <v>2018</v>
          </cell>
        </row>
        <row r="4655">
          <cell r="L4655">
            <v>69178.7</v>
          </cell>
          <cell r="P4655">
            <v>1</v>
          </cell>
          <cell r="R4655">
            <v>2018</v>
          </cell>
        </row>
        <row r="4656">
          <cell r="L4656">
            <v>712131</v>
          </cell>
          <cell r="P4656">
            <v>1</v>
          </cell>
          <cell r="R4656">
            <v>2018</v>
          </cell>
        </row>
        <row r="4657">
          <cell r="L4657">
            <v>27716.2</v>
          </cell>
          <cell r="P4657">
            <v>1</v>
          </cell>
          <cell r="R4657">
            <v>2018</v>
          </cell>
        </row>
        <row r="4658">
          <cell r="L4658">
            <v>6559668.2000000002</v>
          </cell>
          <cell r="P4658">
            <v>1</v>
          </cell>
          <cell r="R4658">
            <v>2018</v>
          </cell>
        </row>
        <row r="4659">
          <cell r="L4659">
            <v>259965.4</v>
          </cell>
          <cell r="P4659">
            <v>1</v>
          </cell>
          <cell r="R4659">
            <v>2018</v>
          </cell>
        </row>
        <row r="4660">
          <cell r="L4660">
            <v>727969</v>
          </cell>
          <cell r="P4660">
            <v>1</v>
          </cell>
          <cell r="R4660">
            <v>2018</v>
          </cell>
        </row>
        <row r="4661">
          <cell r="L4661">
            <v>28258.2</v>
          </cell>
          <cell r="P4661">
            <v>1</v>
          </cell>
          <cell r="R4661">
            <v>2018</v>
          </cell>
        </row>
        <row r="4662">
          <cell r="L4662">
            <v>6381403</v>
          </cell>
          <cell r="P4662">
            <v>1</v>
          </cell>
          <cell r="R4662">
            <v>2018</v>
          </cell>
        </row>
        <row r="4663">
          <cell r="L4663">
            <v>254762.7</v>
          </cell>
          <cell r="P4663">
            <v>1</v>
          </cell>
          <cell r="R4663">
            <v>2018</v>
          </cell>
        </row>
        <row r="4664">
          <cell r="L4664">
            <v>15063964.699999999</v>
          </cell>
          <cell r="P4664">
            <v>1</v>
          </cell>
          <cell r="R4664">
            <v>2018</v>
          </cell>
        </row>
        <row r="4665">
          <cell r="L4665">
            <v>589397.5</v>
          </cell>
          <cell r="P4665">
            <v>1</v>
          </cell>
          <cell r="R4665">
            <v>2018</v>
          </cell>
        </row>
        <row r="4666">
          <cell r="L4666">
            <v>16149711.199999999</v>
          </cell>
          <cell r="P4666">
            <v>1</v>
          </cell>
          <cell r="R4666">
            <v>2018</v>
          </cell>
        </row>
        <row r="4667">
          <cell r="L4667">
            <v>632379.30000000005</v>
          </cell>
          <cell r="P4667">
            <v>1</v>
          </cell>
          <cell r="R4667">
            <v>2018</v>
          </cell>
        </row>
        <row r="4668">
          <cell r="L4668">
            <v>1085746.5</v>
          </cell>
          <cell r="P4668">
            <v>1</v>
          </cell>
          <cell r="R4668">
            <v>2018</v>
          </cell>
        </row>
        <row r="4669">
          <cell r="L4669">
            <v>42981.8</v>
          </cell>
          <cell r="P4669">
            <v>1</v>
          </cell>
          <cell r="R4669">
            <v>2018</v>
          </cell>
        </row>
        <row r="4670">
          <cell r="M4670" t="str">
            <v>x</v>
          </cell>
          <cell r="P4670">
            <v>1</v>
          </cell>
          <cell r="R4670">
            <v>2018</v>
          </cell>
        </row>
        <row r="4671">
          <cell r="M4671" t="str">
            <v>x</v>
          </cell>
          <cell r="P4671">
            <v>1</v>
          </cell>
          <cell r="R4671">
            <v>2018</v>
          </cell>
        </row>
        <row r="4672">
          <cell r="L4672">
            <v>76515.5</v>
          </cell>
          <cell r="P4672">
            <v>1</v>
          </cell>
          <cell r="R4672">
            <v>2018</v>
          </cell>
        </row>
        <row r="4673">
          <cell r="L4673">
            <v>3008.6</v>
          </cell>
          <cell r="P4673">
            <v>1</v>
          </cell>
          <cell r="R4673">
            <v>2018</v>
          </cell>
        </row>
        <row r="4674">
          <cell r="L4674">
            <v>62987</v>
          </cell>
          <cell r="P4674">
            <v>1</v>
          </cell>
          <cell r="R4674">
            <v>2018</v>
          </cell>
        </row>
        <row r="4675">
          <cell r="L4675">
            <v>2503.1</v>
          </cell>
          <cell r="P4675">
            <v>1</v>
          </cell>
          <cell r="R4675">
            <v>2018</v>
          </cell>
        </row>
        <row r="4676">
          <cell r="L4676">
            <v>294</v>
          </cell>
          <cell r="P4676">
            <v>1</v>
          </cell>
          <cell r="R4676">
            <v>2018</v>
          </cell>
        </row>
        <row r="4677">
          <cell r="L4677">
            <v>11.7</v>
          </cell>
          <cell r="P4677">
            <v>1</v>
          </cell>
          <cell r="R4677">
            <v>2018</v>
          </cell>
        </row>
        <row r="4678">
          <cell r="L4678">
            <v>53592</v>
          </cell>
          <cell r="P4678">
            <v>1</v>
          </cell>
          <cell r="R4678">
            <v>2018</v>
          </cell>
        </row>
        <row r="4679">
          <cell r="L4679">
            <v>2129.6999999999998</v>
          </cell>
          <cell r="P4679">
            <v>1</v>
          </cell>
          <cell r="R4679">
            <v>2018</v>
          </cell>
        </row>
        <row r="4680">
          <cell r="L4680">
            <v>11731</v>
          </cell>
          <cell r="P4680">
            <v>1</v>
          </cell>
          <cell r="R4680">
            <v>2018</v>
          </cell>
        </row>
        <row r="4681">
          <cell r="L4681">
            <v>466.2</v>
          </cell>
          <cell r="P4681">
            <v>1</v>
          </cell>
          <cell r="R4681">
            <v>2018</v>
          </cell>
        </row>
        <row r="4682">
          <cell r="L4682">
            <v>840.9</v>
          </cell>
          <cell r="P4682">
            <v>1</v>
          </cell>
          <cell r="R4682">
            <v>2018</v>
          </cell>
        </row>
        <row r="4683">
          <cell r="L4683">
            <v>33.1</v>
          </cell>
          <cell r="P4683">
            <v>1</v>
          </cell>
          <cell r="R4683">
            <v>2018</v>
          </cell>
        </row>
        <row r="4684">
          <cell r="L4684">
            <v>832</v>
          </cell>
          <cell r="P4684">
            <v>1</v>
          </cell>
          <cell r="R4684">
            <v>2018</v>
          </cell>
        </row>
        <row r="4685">
          <cell r="L4685">
            <v>33.1</v>
          </cell>
          <cell r="P4685">
            <v>1</v>
          </cell>
          <cell r="R4685">
            <v>2018</v>
          </cell>
        </row>
        <row r="4686">
          <cell r="L4686">
            <v>143705.9</v>
          </cell>
          <cell r="P4686">
            <v>1</v>
          </cell>
          <cell r="R4686">
            <v>2018</v>
          </cell>
        </row>
        <row r="4687">
          <cell r="L4687">
            <v>5676.9</v>
          </cell>
          <cell r="P4687">
            <v>1</v>
          </cell>
          <cell r="R4687">
            <v>2018</v>
          </cell>
        </row>
        <row r="4688">
          <cell r="L4688">
            <v>787</v>
          </cell>
          <cell r="P4688">
            <v>1</v>
          </cell>
          <cell r="R4688">
            <v>2018</v>
          </cell>
        </row>
        <row r="4689">
          <cell r="L4689">
            <v>30.1</v>
          </cell>
          <cell r="P4689">
            <v>1</v>
          </cell>
          <cell r="R4689">
            <v>2018</v>
          </cell>
        </row>
        <row r="4690">
          <cell r="L4690">
            <v>17172</v>
          </cell>
          <cell r="P4690">
            <v>1</v>
          </cell>
          <cell r="R4690">
            <v>2018</v>
          </cell>
        </row>
        <row r="4691">
          <cell r="L4691">
            <v>676.3</v>
          </cell>
          <cell r="P4691">
            <v>1</v>
          </cell>
          <cell r="R4691">
            <v>2018</v>
          </cell>
        </row>
        <row r="4692">
          <cell r="L4692">
            <v>3433</v>
          </cell>
          <cell r="P4692">
            <v>1</v>
          </cell>
          <cell r="R4692">
            <v>2018</v>
          </cell>
        </row>
        <row r="4693">
          <cell r="L4693">
            <v>131.4</v>
          </cell>
          <cell r="P4693">
            <v>1</v>
          </cell>
          <cell r="R4693">
            <v>2018</v>
          </cell>
        </row>
        <row r="4694">
          <cell r="L4694">
            <v>10531</v>
          </cell>
          <cell r="P4694">
            <v>1</v>
          </cell>
          <cell r="R4694">
            <v>2018</v>
          </cell>
        </row>
        <row r="4695">
          <cell r="L4695">
            <v>410.8</v>
          </cell>
          <cell r="P4695">
            <v>1</v>
          </cell>
          <cell r="R4695">
            <v>2018</v>
          </cell>
        </row>
        <row r="4696">
          <cell r="L4696">
            <v>7616.5</v>
          </cell>
          <cell r="P4696">
            <v>1</v>
          </cell>
          <cell r="R4696">
            <v>2018</v>
          </cell>
        </row>
        <row r="4697">
          <cell r="L4697">
            <v>299.5</v>
          </cell>
          <cell r="P4697">
            <v>1</v>
          </cell>
          <cell r="R4697">
            <v>2018</v>
          </cell>
        </row>
        <row r="4698">
          <cell r="L4698">
            <v>7846</v>
          </cell>
          <cell r="P4698">
            <v>1</v>
          </cell>
          <cell r="R4698">
            <v>2018</v>
          </cell>
        </row>
        <row r="4699">
          <cell r="L4699">
            <v>299.5</v>
          </cell>
          <cell r="P4699">
            <v>1</v>
          </cell>
          <cell r="R4699">
            <v>2018</v>
          </cell>
        </row>
        <row r="4700">
          <cell r="L4700">
            <v>45641</v>
          </cell>
          <cell r="P4700">
            <v>1</v>
          </cell>
          <cell r="R4700">
            <v>2018</v>
          </cell>
        </row>
        <row r="4701">
          <cell r="L4701">
            <v>1731.4</v>
          </cell>
          <cell r="P4701">
            <v>1</v>
          </cell>
          <cell r="R4701">
            <v>2018</v>
          </cell>
        </row>
        <row r="4702">
          <cell r="L4702">
            <v>267478</v>
          </cell>
          <cell r="P4702">
            <v>1</v>
          </cell>
          <cell r="R4702">
            <v>2018</v>
          </cell>
        </row>
        <row r="4703">
          <cell r="L4703">
            <v>10137.6</v>
          </cell>
          <cell r="P4703">
            <v>1</v>
          </cell>
          <cell r="R4703">
            <v>2018</v>
          </cell>
        </row>
        <row r="4704">
          <cell r="L4704">
            <v>79716</v>
          </cell>
          <cell r="P4704">
            <v>1</v>
          </cell>
          <cell r="R4704">
            <v>2018</v>
          </cell>
        </row>
        <row r="4705">
          <cell r="L4705">
            <v>3022.6</v>
          </cell>
          <cell r="P4705">
            <v>1</v>
          </cell>
          <cell r="R4705">
            <v>2018</v>
          </cell>
        </row>
        <row r="4706">
          <cell r="L4706">
            <v>205343</v>
          </cell>
          <cell r="P4706">
            <v>1</v>
          </cell>
          <cell r="R4706">
            <v>2018</v>
          </cell>
        </row>
        <row r="4707">
          <cell r="L4707">
            <v>7839.4</v>
          </cell>
          <cell r="P4707">
            <v>1</v>
          </cell>
          <cell r="R4707">
            <v>2018</v>
          </cell>
        </row>
        <row r="4708">
          <cell r="L4708">
            <v>322052.8</v>
          </cell>
          <cell r="P4708">
            <v>1</v>
          </cell>
          <cell r="R4708">
            <v>2018</v>
          </cell>
        </row>
        <row r="4709">
          <cell r="L4709">
            <v>12325</v>
          </cell>
          <cell r="P4709">
            <v>1</v>
          </cell>
          <cell r="R4709">
            <v>2018</v>
          </cell>
        </row>
        <row r="4710">
          <cell r="L4710">
            <v>346082</v>
          </cell>
          <cell r="P4710">
            <v>1</v>
          </cell>
          <cell r="R4710">
            <v>2018</v>
          </cell>
        </row>
        <row r="4711">
          <cell r="L4711">
            <v>13244.6</v>
          </cell>
          <cell r="P4711">
            <v>1</v>
          </cell>
          <cell r="R4711">
            <v>2018</v>
          </cell>
        </row>
        <row r="4712">
          <cell r="L4712">
            <v>24029.200000000001</v>
          </cell>
          <cell r="P4712">
            <v>1</v>
          </cell>
          <cell r="R4712">
            <v>2018</v>
          </cell>
        </row>
        <row r="4713">
          <cell r="L4713">
            <v>919.6</v>
          </cell>
          <cell r="P4713">
            <v>1</v>
          </cell>
          <cell r="R4713">
            <v>2018</v>
          </cell>
        </row>
        <row r="4714">
          <cell r="L4714">
            <v>7487.6</v>
          </cell>
          <cell r="P4714">
            <v>1</v>
          </cell>
          <cell r="R4714">
            <v>2018</v>
          </cell>
        </row>
        <row r="4715">
          <cell r="L4715">
            <v>294.39999999999998</v>
          </cell>
          <cell r="P4715">
            <v>1</v>
          </cell>
          <cell r="R4715">
            <v>2018</v>
          </cell>
        </row>
        <row r="4716">
          <cell r="L4716">
            <v>7635</v>
          </cell>
          <cell r="P4716">
            <v>1</v>
          </cell>
          <cell r="R4716">
            <v>2018</v>
          </cell>
        </row>
        <row r="4717">
          <cell r="L4717">
            <v>294.39999999999998</v>
          </cell>
          <cell r="P4717">
            <v>1</v>
          </cell>
          <cell r="R4717">
            <v>2018</v>
          </cell>
        </row>
        <row r="4718">
          <cell r="L4718">
            <v>1648230</v>
          </cell>
          <cell r="P4718">
            <v>1</v>
          </cell>
          <cell r="R4718">
            <v>2018</v>
          </cell>
        </row>
        <row r="4719">
          <cell r="L4719">
            <v>63412.800000000003</v>
          </cell>
          <cell r="P4719">
            <v>1</v>
          </cell>
          <cell r="R4719">
            <v>2018</v>
          </cell>
        </row>
        <row r="4720">
          <cell r="L4720">
            <v>348660</v>
          </cell>
          <cell r="P4720">
            <v>1</v>
          </cell>
          <cell r="R4720">
            <v>2018</v>
          </cell>
        </row>
        <row r="4721">
          <cell r="L4721">
            <v>13447.1</v>
          </cell>
          <cell r="P4721">
            <v>1</v>
          </cell>
          <cell r="R4721">
            <v>2018</v>
          </cell>
        </row>
        <row r="4722">
          <cell r="L4722">
            <v>784843</v>
          </cell>
          <cell r="P4722">
            <v>1</v>
          </cell>
          <cell r="R4722">
            <v>2018</v>
          </cell>
        </row>
        <row r="4723">
          <cell r="L4723">
            <v>30277.5</v>
          </cell>
          <cell r="P4723">
            <v>1</v>
          </cell>
          <cell r="R4723">
            <v>2018</v>
          </cell>
        </row>
        <row r="4724">
          <cell r="L4724">
            <v>335220</v>
          </cell>
          <cell r="P4724">
            <v>1</v>
          </cell>
          <cell r="R4724">
            <v>2018</v>
          </cell>
        </row>
        <row r="4725">
          <cell r="L4725">
            <v>12928.2</v>
          </cell>
          <cell r="P4725">
            <v>1</v>
          </cell>
          <cell r="R4725">
            <v>2018</v>
          </cell>
        </row>
        <row r="4726">
          <cell r="L4726">
            <v>64219</v>
          </cell>
          <cell r="P4726">
            <v>1</v>
          </cell>
          <cell r="R4726">
            <v>2018</v>
          </cell>
        </row>
        <row r="4727">
          <cell r="L4727">
            <v>2457.3000000000002</v>
          </cell>
          <cell r="P4727">
            <v>1</v>
          </cell>
          <cell r="R4727">
            <v>2018</v>
          </cell>
        </row>
        <row r="4728">
          <cell r="L4728">
            <v>3239201.5</v>
          </cell>
          <cell r="P4728">
            <v>1</v>
          </cell>
          <cell r="R4728">
            <v>2018</v>
          </cell>
        </row>
        <row r="4729">
          <cell r="L4729">
            <v>121785.9</v>
          </cell>
          <cell r="P4729">
            <v>1</v>
          </cell>
          <cell r="R4729">
            <v>2018</v>
          </cell>
        </row>
        <row r="4730">
          <cell r="L4730">
            <v>3390714.1</v>
          </cell>
          <cell r="P4730">
            <v>1</v>
          </cell>
          <cell r="R4730">
            <v>2018</v>
          </cell>
        </row>
        <row r="4731">
          <cell r="L4731">
            <v>127389.1</v>
          </cell>
          <cell r="P4731">
            <v>1</v>
          </cell>
          <cell r="R4731">
            <v>2018</v>
          </cell>
        </row>
        <row r="4732">
          <cell r="L4732">
            <v>151512.6</v>
          </cell>
          <cell r="P4732">
            <v>1</v>
          </cell>
          <cell r="R4732">
            <v>2018</v>
          </cell>
        </row>
        <row r="4733">
          <cell r="L4733">
            <v>5603.3</v>
          </cell>
          <cell r="P4733">
            <v>1</v>
          </cell>
          <cell r="R4733">
            <v>2018</v>
          </cell>
        </row>
        <row r="4734">
          <cell r="L4734">
            <v>1071</v>
          </cell>
          <cell r="P4734">
            <v>1</v>
          </cell>
          <cell r="R4734">
            <v>2018</v>
          </cell>
        </row>
        <row r="4735">
          <cell r="L4735">
            <v>40.9</v>
          </cell>
          <cell r="P4735">
            <v>1</v>
          </cell>
          <cell r="R4735">
            <v>2018</v>
          </cell>
        </row>
        <row r="4736">
          <cell r="L4736">
            <v>13841</v>
          </cell>
          <cell r="P4736">
            <v>1</v>
          </cell>
          <cell r="R4736">
            <v>2018</v>
          </cell>
        </row>
        <row r="4737">
          <cell r="L4737">
            <v>528.70000000000005</v>
          </cell>
          <cell r="P4737">
            <v>1</v>
          </cell>
          <cell r="R4737">
            <v>2018</v>
          </cell>
        </row>
        <row r="4738">
          <cell r="L4738">
            <v>62612</v>
          </cell>
          <cell r="P4738">
            <v>1</v>
          </cell>
          <cell r="R4738">
            <v>2018</v>
          </cell>
        </row>
        <row r="4739">
          <cell r="L4739">
            <v>2391.8000000000002</v>
          </cell>
          <cell r="P4739">
            <v>1</v>
          </cell>
          <cell r="R4739">
            <v>2018</v>
          </cell>
        </row>
        <row r="4740">
          <cell r="L4740">
            <v>27512</v>
          </cell>
          <cell r="P4740">
            <v>1</v>
          </cell>
          <cell r="R4740">
            <v>2018</v>
          </cell>
        </row>
        <row r="4741">
          <cell r="L4741">
            <v>1051</v>
          </cell>
          <cell r="P4741">
            <v>1</v>
          </cell>
          <cell r="R4741">
            <v>2018</v>
          </cell>
        </row>
        <row r="4742">
          <cell r="L4742">
            <v>730319</v>
          </cell>
          <cell r="P4742">
            <v>1</v>
          </cell>
          <cell r="R4742">
            <v>2018</v>
          </cell>
        </row>
        <row r="4743">
          <cell r="L4743">
            <v>27927.4</v>
          </cell>
          <cell r="P4743">
            <v>1</v>
          </cell>
          <cell r="R4743">
            <v>2018</v>
          </cell>
        </row>
        <row r="4744">
          <cell r="L4744">
            <v>447318.3</v>
          </cell>
          <cell r="P4744">
            <v>1</v>
          </cell>
          <cell r="R4744">
            <v>2018</v>
          </cell>
        </row>
        <row r="4745">
          <cell r="L4745">
            <v>17588.599999999999</v>
          </cell>
          <cell r="P4745">
            <v>1</v>
          </cell>
          <cell r="R4745">
            <v>2018</v>
          </cell>
        </row>
        <row r="4746">
          <cell r="L4746">
            <v>246945</v>
          </cell>
          <cell r="P4746">
            <v>1</v>
          </cell>
          <cell r="R4746">
            <v>2018</v>
          </cell>
        </row>
        <row r="4747">
          <cell r="L4747">
            <v>9556.7999999999993</v>
          </cell>
          <cell r="P4747">
            <v>1</v>
          </cell>
          <cell r="R4747">
            <v>2018</v>
          </cell>
        </row>
        <row r="4748">
          <cell r="L4748">
            <v>0</v>
          </cell>
          <cell r="P4748">
            <v>1</v>
          </cell>
          <cell r="R4748">
            <v>2018</v>
          </cell>
        </row>
        <row r="4749">
          <cell r="L4749">
            <v>0</v>
          </cell>
          <cell r="P4749">
            <v>1</v>
          </cell>
          <cell r="R4749">
            <v>2018</v>
          </cell>
        </row>
        <row r="4750">
          <cell r="L4750">
            <v>20230</v>
          </cell>
          <cell r="P4750">
            <v>1</v>
          </cell>
          <cell r="R4750">
            <v>2018</v>
          </cell>
        </row>
        <row r="4751">
          <cell r="L4751">
            <v>787</v>
          </cell>
          <cell r="P4751">
            <v>1</v>
          </cell>
          <cell r="R4751">
            <v>2018</v>
          </cell>
        </row>
        <row r="4752">
          <cell r="L4752">
            <v>644697</v>
          </cell>
          <cell r="P4752">
            <v>1</v>
          </cell>
          <cell r="R4752">
            <v>2018</v>
          </cell>
        </row>
        <row r="4753">
          <cell r="L4753">
            <v>24950.2</v>
          </cell>
          <cell r="P4753">
            <v>1</v>
          </cell>
          <cell r="R4753">
            <v>2018</v>
          </cell>
        </row>
        <row r="4754">
          <cell r="L4754">
            <v>27499</v>
          </cell>
          <cell r="P4754">
            <v>1</v>
          </cell>
          <cell r="R4754">
            <v>2018</v>
          </cell>
        </row>
        <row r="4755">
          <cell r="L4755">
            <v>1069.7</v>
          </cell>
          <cell r="P4755">
            <v>1</v>
          </cell>
          <cell r="R4755">
            <v>2018</v>
          </cell>
        </row>
        <row r="4756">
          <cell r="L4756">
            <v>2392869</v>
          </cell>
          <cell r="P4756">
            <v>1</v>
          </cell>
          <cell r="R4756">
            <v>2018</v>
          </cell>
        </row>
        <row r="4757">
          <cell r="L4757">
            <v>97374.7</v>
          </cell>
          <cell r="P4757">
            <v>1</v>
          </cell>
          <cell r="R4757">
            <v>2018</v>
          </cell>
        </row>
        <row r="4758">
          <cell r="L4758">
            <v>162129.9</v>
          </cell>
          <cell r="P4758">
            <v>1</v>
          </cell>
          <cell r="R4758">
            <v>2018</v>
          </cell>
        </row>
        <row r="4759">
          <cell r="L4759">
            <v>6242</v>
          </cell>
          <cell r="P4759">
            <v>1</v>
          </cell>
          <cell r="R4759">
            <v>2018</v>
          </cell>
        </row>
        <row r="4760">
          <cell r="L4760">
            <v>535974</v>
          </cell>
          <cell r="P4760">
            <v>1</v>
          </cell>
          <cell r="R4760">
            <v>2018</v>
          </cell>
        </row>
        <row r="4761">
          <cell r="L4761">
            <v>20635</v>
          </cell>
          <cell r="P4761">
            <v>1</v>
          </cell>
          <cell r="R4761">
            <v>2018</v>
          </cell>
        </row>
        <row r="4762">
          <cell r="L4762">
            <v>373844.2</v>
          </cell>
          <cell r="P4762">
            <v>1</v>
          </cell>
          <cell r="R4762">
            <v>2018</v>
          </cell>
        </row>
        <row r="4763">
          <cell r="L4763">
            <v>14393</v>
          </cell>
          <cell r="P4763">
            <v>1</v>
          </cell>
          <cell r="R4763">
            <v>2018</v>
          </cell>
        </row>
        <row r="4764">
          <cell r="L4764">
            <v>11120999.800000001</v>
          </cell>
          <cell r="P4764">
            <v>1</v>
          </cell>
          <cell r="R4764">
            <v>2018</v>
          </cell>
        </row>
        <row r="4765">
          <cell r="L4765">
            <v>437277.7</v>
          </cell>
          <cell r="P4765">
            <v>1</v>
          </cell>
          <cell r="R4765">
            <v>2018</v>
          </cell>
        </row>
        <row r="4766">
          <cell r="L4766">
            <v>10414102</v>
          </cell>
          <cell r="P4766">
            <v>1</v>
          </cell>
          <cell r="R4766">
            <v>2018</v>
          </cell>
        </row>
        <row r="4767">
          <cell r="L4767">
            <v>420192.5</v>
          </cell>
          <cell r="P4767">
            <v>1</v>
          </cell>
          <cell r="R4767">
            <v>2018</v>
          </cell>
        </row>
        <row r="4768">
          <cell r="L4768">
            <v>216876</v>
          </cell>
          <cell r="P4768">
            <v>1</v>
          </cell>
          <cell r="R4768">
            <v>2018</v>
          </cell>
        </row>
        <row r="4769">
          <cell r="L4769">
            <v>8478.9</v>
          </cell>
          <cell r="P4769">
            <v>1</v>
          </cell>
          <cell r="R4769">
            <v>2018</v>
          </cell>
        </row>
        <row r="4770">
          <cell r="L4770">
            <v>4249385</v>
          </cell>
          <cell r="P4770">
            <v>1</v>
          </cell>
          <cell r="R4770">
            <v>2018</v>
          </cell>
        </row>
        <row r="4771">
          <cell r="L4771">
            <v>169572.7</v>
          </cell>
          <cell r="P4771">
            <v>1</v>
          </cell>
          <cell r="R4771">
            <v>2018</v>
          </cell>
        </row>
        <row r="4772">
          <cell r="L4772">
            <v>187598</v>
          </cell>
          <cell r="P4772">
            <v>1</v>
          </cell>
          <cell r="R4772">
            <v>2018</v>
          </cell>
        </row>
        <row r="4773">
          <cell r="L4773">
            <v>7321.4</v>
          </cell>
          <cell r="P4773">
            <v>1</v>
          </cell>
          <cell r="R4773">
            <v>2018</v>
          </cell>
        </row>
        <row r="4774">
          <cell r="L4774">
            <v>99555</v>
          </cell>
          <cell r="P4774">
            <v>1</v>
          </cell>
          <cell r="R4774">
            <v>2018</v>
          </cell>
        </row>
        <row r="4775">
          <cell r="L4775">
            <v>4009.1</v>
          </cell>
          <cell r="P4775">
            <v>1</v>
          </cell>
          <cell r="R4775">
            <v>2018</v>
          </cell>
        </row>
        <row r="4776">
          <cell r="L4776">
            <v>10721290</v>
          </cell>
          <cell r="P4776">
            <v>1</v>
          </cell>
          <cell r="R4776">
            <v>2018</v>
          </cell>
        </row>
        <row r="4777">
          <cell r="L4777">
            <v>425394</v>
          </cell>
          <cell r="P4777">
            <v>1</v>
          </cell>
          <cell r="R4777">
            <v>2018</v>
          </cell>
        </row>
        <row r="4778">
          <cell r="L4778">
            <v>10980580.4</v>
          </cell>
          <cell r="P4778">
            <v>1</v>
          </cell>
          <cell r="R4778">
            <v>2018</v>
          </cell>
        </row>
        <row r="4779">
          <cell r="L4779">
            <v>435901.6</v>
          </cell>
          <cell r="P4779">
            <v>1</v>
          </cell>
          <cell r="R4779">
            <v>2018</v>
          </cell>
        </row>
        <row r="4780">
          <cell r="L4780">
            <v>259290.5</v>
          </cell>
          <cell r="P4780">
            <v>1</v>
          </cell>
          <cell r="R4780">
            <v>2018</v>
          </cell>
        </row>
        <row r="4781">
          <cell r="L4781">
            <v>10507.6</v>
          </cell>
          <cell r="P4781">
            <v>1</v>
          </cell>
          <cell r="R4781">
            <v>2018</v>
          </cell>
        </row>
        <row r="4782">
          <cell r="L4782">
            <v>4767582.9000000004</v>
          </cell>
          <cell r="P4782">
            <v>1</v>
          </cell>
          <cell r="R4782">
            <v>2018</v>
          </cell>
        </row>
        <row r="4783">
          <cell r="L4783">
            <v>187461.4</v>
          </cell>
          <cell r="P4783">
            <v>1</v>
          </cell>
          <cell r="R4783">
            <v>2018</v>
          </cell>
        </row>
        <row r="4784">
          <cell r="L4784">
            <v>3953813</v>
          </cell>
          <cell r="P4784">
            <v>1</v>
          </cell>
          <cell r="R4784">
            <v>2018</v>
          </cell>
        </row>
        <row r="4785">
          <cell r="L4785">
            <v>162665.5</v>
          </cell>
          <cell r="P4785">
            <v>1</v>
          </cell>
          <cell r="R4785">
            <v>2018</v>
          </cell>
        </row>
        <row r="4786">
          <cell r="L4786">
            <v>1158</v>
          </cell>
          <cell r="P4786">
            <v>1</v>
          </cell>
          <cell r="R4786">
            <v>2018</v>
          </cell>
        </row>
        <row r="4787">
          <cell r="L4787">
            <v>48</v>
          </cell>
          <cell r="P4787">
            <v>1</v>
          </cell>
          <cell r="R4787">
            <v>2018</v>
          </cell>
        </row>
        <row r="4788">
          <cell r="L4788">
            <v>65680</v>
          </cell>
          <cell r="P4788">
            <v>1</v>
          </cell>
          <cell r="R4788">
            <v>2018</v>
          </cell>
        </row>
        <row r="4789">
          <cell r="L4789">
            <v>2696.7</v>
          </cell>
          <cell r="P4789">
            <v>1</v>
          </cell>
          <cell r="R4789">
            <v>2018</v>
          </cell>
        </row>
        <row r="4790">
          <cell r="L4790">
            <v>479812</v>
          </cell>
          <cell r="P4790">
            <v>1</v>
          </cell>
          <cell r="R4790">
            <v>2018</v>
          </cell>
        </row>
        <row r="4791">
          <cell r="L4791">
            <v>19826.7</v>
          </cell>
          <cell r="P4791">
            <v>1</v>
          </cell>
          <cell r="R4791">
            <v>2018</v>
          </cell>
        </row>
        <row r="4792">
          <cell r="L4792">
            <v>55208</v>
          </cell>
          <cell r="P4792">
            <v>1</v>
          </cell>
          <cell r="R4792">
            <v>2018</v>
          </cell>
        </row>
        <row r="4793">
          <cell r="L4793">
            <v>2265.9</v>
          </cell>
          <cell r="P4793">
            <v>1</v>
          </cell>
          <cell r="R4793">
            <v>2018</v>
          </cell>
        </row>
        <row r="4794">
          <cell r="L4794">
            <v>2878567</v>
          </cell>
          <cell r="P4794">
            <v>1</v>
          </cell>
          <cell r="R4794">
            <v>2018</v>
          </cell>
        </row>
        <row r="4795">
          <cell r="L4795">
            <v>114744.1</v>
          </cell>
          <cell r="P4795">
            <v>1</v>
          </cell>
          <cell r="R4795">
            <v>2018</v>
          </cell>
        </row>
        <row r="4796">
          <cell r="L4796">
            <v>619290.5</v>
          </cell>
          <cell r="P4796">
            <v>1</v>
          </cell>
          <cell r="R4796">
            <v>2018</v>
          </cell>
        </row>
        <row r="4797">
          <cell r="L4797">
            <v>23650.7</v>
          </cell>
          <cell r="P4797">
            <v>1</v>
          </cell>
          <cell r="R4797">
            <v>2018</v>
          </cell>
        </row>
        <row r="4798">
          <cell r="L4798">
            <v>896360.7</v>
          </cell>
          <cell r="P4798">
            <v>1</v>
          </cell>
          <cell r="R4798">
            <v>2018</v>
          </cell>
        </row>
        <row r="4799">
          <cell r="L4799">
            <v>35209</v>
          </cell>
          <cell r="P4799">
            <v>1</v>
          </cell>
          <cell r="R4799">
            <v>2018</v>
          </cell>
        </row>
        <row r="4800">
          <cell r="L4800">
            <v>277070.09999999998</v>
          </cell>
          <cell r="P4800">
            <v>1</v>
          </cell>
          <cell r="R4800">
            <v>2018</v>
          </cell>
        </row>
        <row r="4801">
          <cell r="L4801">
            <v>11558.3</v>
          </cell>
          <cell r="P4801">
            <v>1</v>
          </cell>
          <cell r="R4801">
            <v>2018</v>
          </cell>
        </row>
        <row r="4802">
          <cell r="M4802" t="str">
            <v>x</v>
          </cell>
          <cell r="P4802">
            <v>1</v>
          </cell>
          <cell r="R4802">
            <v>2018</v>
          </cell>
        </row>
        <row r="4803">
          <cell r="M4803" t="str">
            <v>x</v>
          </cell>
          <cell r="P4803">
            <v>1</v>
          </cell>
          <cell r="R4803">
            <v>2018</v>
          </cell>
        </row>
        <row r="4804">
          <cell r="L4804">
            <v>251.2</v>
          </cell>
          <cell r="P4804">
            <v>1</v>
          </cell>
          <cell r="R4804">
            <v>2018</v>
          </cell>
        </row>
        <row r="4805">
          <cell r="L4805">
            <v>9.9</v>
          </cell>
          <cell r="P4805">
            <v>1</v>
          </cell>
          <cell r="R4805">
            <v>2018</v>
          </cell>
        </row>
        <row r="4806">
          <cell r="L4806">
            <v>122</v>
          </cell>
          <cell r="P4806">
            <v>1</v>
          </cell>
          <cell r="R4806">
            <v>2018</v>
          </cell>
        </row>
        <row r="4807">
          <cell r="L4807">
            <v>4.5999999999999996</v>
          </cell>
          <cell r="P4807">
            <v>1</v>
          </cell>
          <cell r="R4807">
            <v>2018</v>
          </cell>
        </row>
        <row r="4808">
          <cell r="L4808">
            <v>77.2</v>
          </cell>
          <cell r="P4808">
            <v>1</v>
          </cell>
          <cell r="R4808">
            <v>2018</v>
          </cell>
        </row>
        <row r="4809">
          <cell r="L4809">
            <v>3</v>
          </cell>
          <cell r="P4809">
            <v>1</v>
          </cell>
          <cell r="R4809">
            <v>2018</v>
          </cell>
        </row>
        <row r="4810">
          <cell r="L4810">
            <v>52</v>
          </cell>
          <cell r="P4810">
            <v>1</v>
          </cell>
          <cell r="R4810">
            <v>2018</v>
          </cell>
        </row>
        <row r="4811">
          <cell r="L4811">
            <v>2</v>
          </cell>
          <cell r="P4811">
            <v>1</v>
          </cell>
          <cell r="R4811">
            <v>2018</v>
          </cell>
        </row>
        <row r="4812">
          <cell r="M4812" t="str">
            <v>x</v>
          </cell>
          <cell r="P4812">
            <v>1</v>
          </cell>
          <cell r="R4812">
            <v>2018</v>
          </cell>
        </row>
        <row r="4813">
          <cell r="M4813" t="str">
            <v>x</v>
          </cell>
          <cell r="P4813">
            <v>1</v>
          </cell>
          <cell r="R4813">
            <v>2018</v>
          </cell>
        </row>
        <row r="4814">
          <cell r="L4814">
            <v>0</v>
          </cell>
          <cell r="P4814">
            <v>1</v>
          </cell>
          <cell r="R4814">
            <v>2018</v>
          </cell>
        </row>
        <row r="4815">
          <cell r="L4815">
            <v>0</v>
          </cell>
          <cell r="P4815">
            <v>1</v>
          </cell>
          <cell r="R4815">
            <v>2018</v>
          </cell>
        </row>
        <row r="4816">
          <cell r="L4816">
            <v>16281568.199999999</v>
          </cell>
          <cell r="P4816">
            <v>1</v>
          </cell>
          <cell r="R4816">
            <v>2018</v>
          </cell>
        </row>
        <row r="4817">
          <cell r="L4817">
            <v>637749</v>
          </cell>
          <cell r="P4817">
            <v>1</v>
          </cell>
          <cell r="R4817">
            <v>2018</v>
          </cell>
        </row>
        <row r="4818">
          <cell r="L4818">
            <v>14130132.4</v>
          </cell>
          <cell r="P4818">
            <v>1</v>
          </cell>
          <cell r="R4818">
            <v>2018</v>
          </cell>
        </row>
        <row r="4819">
          <cell r="L4819">
            <v>572667</v>
          </cell>
          <cell r="P4819">
            <v>1</v>
          </cell>
          <cell r="R4819">
            <v>2018</v>
          </cell>
        </row>
        <row r="4820">
          <cell r="L4820">
            <v>2056884</v>
          </cell>
          <cell r="P4820">
            <v>1</v>
          </cell>
          <cell r="R4820">
            <v>2018</v>
          </cell>
        </row>
        <row r="4821">
          <cell r="L4821">
            <v>80235.100000000006</v>
          </cell>
          <cell r="P4821">
            <v>1</v>
          </cell>
          <cell r="R4821">
            <v>2018</v>
          </cell>
        </row>
        <row r="4822">
          <cell r="L4822">
            <v>479095</v>
          </cell>
          <cell r="P4822">
            <v>1</v>
          </cell>
          <cell r="R4822">
            <v>2018</v>
          </cell>
        </row>
        <row r="4823">
          <cell r="L4823">
            <v>18798.8</v>
          </cell>
          <cell r="P4823">
            <v>1</v>
          </cell>
          <cell r="R4823">
            <v>2018</v>
          </cell>
        </row>
        <row r="4824">
          <cell r="L4824">
            <v>6335568.4000000004</v>
          </cell>
          <cell r="P4824">
            <v>1</v>
          </cell>
          <cell r="R4824">
            <v>2018</v>
          </cell>
        </row>
        <row r="4825">
          <cell r="L4825">
            <v>251610.2</v>
          </cell>
          <cell r="P4825">
            <v>1</v>
          </cell>
          <cell r="R4825">
            <v>2018</v>
          </cell>
        </row>
        <row r="4826">
          <cell r="L4826">
            <v>512598</v>
          </cell>
          <cell r="P4826">
            <v>1</v>
          </cell>
          <cell r="R4826">
            <v>2018</v>
          </cell>
        </row>
        <row r="4827">
          <cell r="L4827">
            <v>20019.900000000001</v>
          </cell>
          <cell r="P4827">
            <v>1</v>
          </cell>
          <cell r="R4827">
            <v>2018</v>
          </cell>
        </row>
        <row r="4828">
          <cell r="L4828">
            <v>6293816</v>
          </cell>
          <cell r="P4828">
            <v>1</v>
          </cell>
          <cell r="R4828">
            <v>2018</v>
          </cell>
        </row>
        <row r="4829">
          <cell r="L4829">
            <v>252352.5</v>
          </cell>
          <cell r="P4829">
            <v>1</v>
          </cell>
          <cell r="R4829">
            <v>2018</v>
          </cell>
        </row>
        <row r="4830">
          <cell r="L4830">
            <v>16149711.199999999</v>
          </cell>
          <cell r="P4830">
            <v>1</v>
          </cell>
          <cell r="R4830">
            <v>2018</v>
          </cell>
        </row>
        <row r="4831">
          <cell r="L4831">
            <v>632379.30000000005</v>
          </cell>
          <cell r="P4831">
            <v>1</v>
          </cell>
          <cell r="R4831">
            <v>2018</v>
          </cell>
        </row>
        <row r="4832">
          <cell r="L4832">
            <v>18114945</v>
          </cell>
          <cell r="P4832">
            <v>1</v>
          </cell>
          <cell r="R4832">
            <v>2018</v>
          </cell>
        </row>
        <row r="4833">
          <cell r="L4833">
            <v>709456.2</v>
          </cell>
          <cell r="P4833">
            <v>1</v>
          </cell>
          <cell r="R4833">
            <v>2018</v>
          </cell>
        </row>
        <row r="4834">
          <cell r="L4834">
            <v>1965233.8</v>
          </cell>
          <cell r="P4834">
            <v>1</v>
          </cell>
          <cell r="R4834">
            <v>2018</v>
          </cell>
        </row>
        <row r="4835">
          <cell r="L4835">
            <v>77076.800000000003</v>
          </cell>
          <cell r="P4835">
            <v>1</v>
          </cell>
          <cell r="R4835">
            <v>2018</v>
          </cell>
        </row>
        <row r="4836">
          <cell r="M4836" t="str">
            <v>x</v>
          </cell>
          <cell r="P4836">
            <v>1</v>
          </cell>
          <cell r="R4836">
            <v>2018</v>
          </cell>
        </row>
        <row r="4837">
          <cell r="M4837" t="str">
            <v>x</v>
          </cell>
          <cell r="P4837">
            <v>1</v>
          </cell>
          <cell r="R4837">
            <v>2018</v>
          </cell>
        </row>
        <row r="4838">
          <cell r="L4838">
            <v>57029</v>
          </cell>
          <cell r="P4838">
            <v>1</v>
          </cell>
          <cell r="R4838">
            <v>2018</v>
          </cell>
        </row>
        <row r="4839">
          <cell r="L4839">
            <v>2233.8000000000002</v>
          </cell>
          <cell r="P4839">
            <v>1</v>
          </cell>
          <cell r="R4839">
            <v>2018</v>
          </cell>
        </row>
        <row r="4840">
          <cell r="L4840">
            <v>47439</v>
          </cell>
          <cell r="P4840">
            <v>1</v>
          </cell>
          <cell r="R4840">
            <v>2018</v>
          </cell>
        </row>
        <row r="4841">
          <cell r="L4841">
            <v>1859.6</v>
          </cell>
          <cell r="P4841">
            <v>1</v>
          </cell>
          <cell r="R4841">
            <v>2018</v>
          </cell>
        </row>
        <row r="4842">
          <cell r="L4842">
            <v>264</v>
          </cell>
          <cell r="P4842">
            <v>1</v>
          </cell>
          <cell r="R4842">
            <v>2018</v>
          </cell>
        </row>
        <row r="4843">
          <cell r="L4843">
            <v>10.3</v>
          </cell>
          <cell r="P4843">
            <v>1</v>
          </cell>
          <cell r="R4843">
            <v>2018</v>
          </cell>
        </row>
        <row r="4844">
          <cell r="L4844">
            <v>52711</v>
          </cell>
          <cell r="P4844">
            <v>1</v>
          </cell>
          <cell r="R4844">
            <v>2018</v>
          </cell>
        </row>
        <row r="4845">
          <cell r="L4845">
            <v>2066.3000000000002</v>
          </cell>
          <cell r="P4845">
            <v>1</v>
          </cell>
          <cell r="R4845">
            <v>2018</v>
          </cell>
        </row>
        <row r="4846">
          <cell r="L4846">
            <v>9582</v>
          </cell>
          <cell r="P4846">
            <v>1</v>
          </cell>
          <cell r="R4846">
            <v>2018</v>
          </cell>
        </row>
        <row r="4847">
          <cell r="L4847">
            <v>375.6</v>
          </cell>
          <cell r="P4847">
            <v>1</v>
          </cell>
          <cell r="R4847">
            <v>2018</v>
          </cell>
        </row>
        <row r="4848">
          <cell r="L4848">
            <v>0</v>
          </cell>
          <cell r="P4848">
            <v>1</v>
          </cell>
          <cell r="R4848">
            <v>2018</v>
          </cell>
        </row>
        <row r="4849">
          <cell r="L4849">
            <v>0</v>
          </cell>
          <cell r="P4849">
            <v>1</v>
          </cell>
          <cell r="R4849">
            <v>2018</v>
          </cell>
        </row>
        <row r="4850">
          <cell r="L4850">
            <v>0</v>
          </cell>
          <cell r="P4850">
            <v>1</v>
          </cell>
          <cell r="R4850">
            <v>2018</v>
          </cell>
        </row>
        <row r="4851">
          <cell r="L4851">
            <v>0</v>
          </cell>
          <cell r="P4851">
            <v>1</v>
          </cell>
          <cell r="R4851">
            <v>2018</v>
          </cell>
        </row>
        <row r="4852">
          <cell r="L4852">
            <v>77228</v>
          </cell>
          <cell r="P4852">
            <v>1</v>
          </cell>
          <cell r="R4852">
            <v>2018</v>
          </cell>
        </row>
        <row r="4853">
          <cell r="L4853">
            <v>3027.3</v>
          </cell>
          <cell r="P4853">
            <v>1</v>
          </cell>
          <cell r="R4853">
            <v>2018</v>
          </cell>
        </row>
        <row r="4854">
          <cell r="L4854">
            <v>340</v>
          </cell>
          <cell r="P4854">
            <v>1</v>
          </cell>
          <cell r="R4854">
            <v>2018</v>
          </cell>
        </row>
        <row r="4855">
          <cell r="L4855">
            <v>13</v>
          </cell>
          <cell r="P4855">
            <v>1</v>
          </cell>
          <cell r="R4855">
            <v>2018</v>
          </cell>
        </row>
        <row r="4856">
          <cell r="L4856">
            <v>15997</v>
          </cell>
          <cell r="P4856">
            <v>1</v>
          </cell>
          <cell r="R4856">
            <v>2018</v>
          </cell>
        </row>
        <row r="4857">
          <cell r="L4857">
            <v>624</v>
          </cell>
          <cell r="P4857">
            <v>1</v>
          </cell>
          <cell r="R4857">
            <v>2018</v>
          </cell>
        </row>
        <row r="4858">
          <cell r="L4858">
            <v>2134</v>
          </cell>
          <cell r="P4858">
            <v>1</v>
          </cell>
          <cell r="R4858">
            <v>2018</v>
          </cell>
        </row>
        <row r="4859">
          <cell r="L4859">
            <v>81.8</v>
          </cell>
          <cell r="P4859">
            <v>1</v>
          </cell>
          <cell r="R4859">
            <v>2018</v>
          </cell>
        </row>
        <row r="4860">
          <cell r="L4860">
            <v>9231</v>
          </cell>
          <cell r="P4860">
            <v>1</v>
          </cell>
          <cell r="R4860">
            <v>2018</v>
          </cell>
        </row>
        <row r="4861">
          <cell r="L4861">
            <v>350.8</v>
          </cell>
          <cell r="P4861">
            <v>1</v>
          </cell>
          <cell r="R4861">
            <v>2018</v>
          </cell>
        </row>
        <row r="4862">
          <cell r="L4862">
            <v>7454.5</v>
          </cell>
          <cell r="P4862">
            <v>1</v>
          </cell>
          <cell r="R4862">
            <v>2018</v>
          </cell>
        </row>
        <row r="4863">
          <cell r="L4863">
            <v>292</v>
          </cell>
          <cell r="P4863">
            <v>1</v>
          </cell>
          <cell r="R4863">
            <v>2018</v>
          </cell>
        </row>
        <row r="4864">
          <cell r="L4864">
            <v>7600</v>
          </cell>
          <cell r="P4864">
            <v>1</v>
          </cell>
          <cell r="R4864">
            <v>2018</v>
          </cell>
        </row>
        <row r="4865">
          <cell r="L4865">
            <v>292</v>
          </cell>
          <cell r="P4865">
            <v>1</v>
          </cell>
          <cell r="R4865">
            <v>2018</v>
          </cell>
        </row>
        <row r="4866">
          <cell r="L4866">
            <v>18478</v>
          </cell>
          <cell r="P4866">
            <v>1</v>
          </cell>
          <cell r="R4866">
            <v>2018</v>
          </cell>
        </row>
        <row r="4867">
          <cell r="L4867">
            <v>700.6</v>
          </cell>
          <cell r="P4867">
            <v>1</v>
          </cell>
          <cell r="R4867">
            <v>2018</v>
          </cell>
        </row>
        <row r="4868">
          <cell r="L4868">
            <v>274756</v>
          </cell>
          <cell r="P4868">
            <v>1</v>
          </cell>
          <cell r="R4868">
            <v>2018</v>
          </cell>
        </row>
        <row r="4869">
          <cell r="L4869">
            <v>10411.6</v>
          </cell>
          <cell r="P4869">
            <v>1</v>
          </cell>
          <cell r="R4869">
            <v>2018</v>
          </cell>
        </row>
        <row r="4870">
          <cell r="L4870">
            <v>56162</v>
          </cell>
          <cell r="P4870">
            <v>1</v>
          </cell>
          <cell r="R4870">
            <v>2018</v>
          </cell>
        </row>
        <row r="4871">
          <cell r="L4871">
            <v>2128.6999999999998</v>
          </cell>
          <cell r="P4871">
            <v>1</v>
          </cell>
          <cell r="R4871">
            <v>2018</v>
          </cell>
        </row>
        <row r="4872">
          <cell r="L4872">
            <v>215946</v>
          </cell>
          <cell r="P4872">
            <v>1</v>
          </cell>
          <cell r="R4872">
            <v>2018</v>
          </cell>
        </row>
        <row r="4873">
          <cell r="L4873">
            <v>8297.1</v>
          </cell>
          <cell r="P4873">
            <v>1</v>
          </cell>
          <cell r="R4873">
            <v>2018</v>
          </cell>
        </row>
        <row r="4874">
          <cell r="L4874">
            <v>346082</v>
          </cell>
          <cell r="P4874">
            <v>1</v>
          </cell>
          <cell r="R4874">
            <v>2018</v>
          </cell>
        </row>
        <row r="4875">
          <cell r="L4875">
            <v>13244.6</v>
          </cell>
          <cell r="P4875">
            <v>1</v>
          </cell>
          <cell r="R4875">
            <v>2018</v>
          </cell>
        </row>
        <row r="4876">
          <cell r="L4876">
            <v>367270.3</v>
          </cell>
          <cell r="P4876">
            <v>1</v>
          </cell>
          <cell r="R4876">
            <v>2018</v>
          </cell>
        </row>
        <row r="4877">
          <cell r="L4877">
            <v>14055.4</v>
          </cell>
          <cell r="P4877">
            <v>1</v>
          </cell>
          <cell r="R4877">
            <v>2018</v>
          </cell>
        </row>
        <row r="4878">
          <cell r="L4878">
            <v>21188.3</v>
          </cell>
          <cell r="P4878">
            <v>1</v>
          </cell>
          <cell r="R4878">
            <v>2018</v>
          </cell>
        </row>
        <row r="4879">
          <cell r="L4879">
            <v>810.9</v>
          </cell>
          <cell r="P4879">
            <v>1</v>
          </cell>
          <cell r="R4879">
            <v>2018</v>
          </cell>
        </row>
        <row r="4880">
          <cell r="L4880">
            <v>7747.1</v>
          </cell>
          <cell r="P4880">
            <v>1</v>
          </cell>
          <cell r="R4880">
            <v>2018</v>
          </cell>
        </row>
        <row r="4881">
          <cell r="L4881">
            <v>303.5</v>
          </cell>
          <cell r="P4881">
            <v>1</v>
          </cell>
          <cell r="R4881">
            <v>2018</v>
          </cell>
        </row>
        <row r="4882">
          <cell r="L4882">
            <v>7789</v>
          </cell>
          <cell r="P4882">
            <v>1</v>
          </cell>
          <cell r="R4882">
            <v>2018</v>
          </cell>
        </row>
        <row r="4883">
          <cell r="L4883">
            <v>303.5</v>
          </cell>
          <cell r="P4883">
            <v>1</v>
          </cell>
          <cell r="R4883">
            <v>2018</v>
          </cell>
        </row>
        <row r="4884">
          <cell r="L4884">
            <v>1979114</v>
          </cell>
          <cell r="P4884">
            <v>1</v>
          </cell>
          <cell r="R4884">
            <v>2018</v>
          </cell>
        </row>
        <row r="4885">
          <cell r="L4885">
            <v>77185.600000000006</v>
          </cell>
          <cell r="P4885">
            <v>1</v>
          </cell>
          <cell r="R4885">
            <v>2018</v>
          </cell>
        </row>
        <row r="4886">
          <cell r="L4886">
            <v>244225</v>
          </cell>
          <cell r="P4886">
            <v>1</v>
          </cell>
          <cell r="R4886">
            <v>2018</v>
          </cell>
        </row>
        <row r="4887">
          <cell r="L4887">
            <v>9531.2999999999993</v>
          </cell>
          <cell r="P4887">
            <v>1</v>
          </cell>
          <cell r="R4887">
            <v>2018</v>
          </cell>
        </row>
        <row r="4888">
          <cell r="L4888">
            <v>787342</v>
          </cell>
          <cell r="P4888">
            <v>1</v>
          </cell>
          <cell r="R4888">
            <v>2018</v>
          </cell>
        </row>
        <row r="4889">
          <cell r="L4889">
            <v>30729.9</v>
          </cell>
          <cell r="P4889">
            <v>1</v>
          </cell>
          <cell r="R4889">
            <v>2018</v>
          </cell>
        </row>
        <row r="4890">
          <cell r="L4890">
            <v>242342</v>
          </cell>
          <cell r="P4890">
            <v>1</v>
          </cell>
          <cell r="R4890">
            <v>2018</v>
          </cell>
        </row>
        <row r="4891">
          <cell r="L4891">
            <v>9457.7000000000007</v>
          </cell>
          <cell r="P4891">
            <v>1</v>
          </cell>
          <cell r="R4891">
            <v>2018</v>
          </cell>
        </row>
        <row r="4892">
          <cell r="L4892">
            <v>139180</v>
          </cell>
          <cell r="P4892">
            <v>1</v>
          </cell>
          <cell r="R4892">
            <v>2018</v>
          </cell>
        </row>
        <row r="4893">
          <cell r="L4893">
            <v>5350.2</v>
          </cell>
          <cell r="P4893">
            <v>1</v>
          </cell>
          <cell r="R4893">
            <v>2018</v>
          </cell>
        </row>
        <row r="4894">
          <cell r="L4894">
            <v>3390714.1</v>
          </cell>
          <cell r="P4894">
            <v>1</v>
          </cell>
          <cell r="R4894">
            <v>2018</v>
          </cell>
        </row>
        <row r="4895">
          <cell r="L4895">
            <v>127389.1</v>
          </cell>
          <cell r="P4895">
            <v>1</v>
          </cell>
          <cell r="R4895">
            <v>2018</v>
          </cell>
        </row>
        <row r="4896">
          <cell r="L4896">
            <v>4574715.3</v>
          </cell>
          <cell r="P4896">
            <v>1</v>
          </cell>
          <cell r="R4896">
            <v>2018</v>
          </cell>
        </row>
        <row r="4897">
          <cell r="L4897">
            <v>172421</v>
          </cell>
          <cell r="P4897">
            <v>1</v>
          </cell>
          <cell r="R4897">
            <v>2018</v>
          </cell>
        </row>
        <row r="4898">
          <cell r="L4898">
            <v>1184001.1000000001</v>
          </cell>
          <cell r="P4898">
            <v>1</v>
          </cell>
          <cell r="R4898">
            <v>2018</v>
          </cell>
        </row>
        <row r="4899">
          <cell r="L4899">
            <v>45031.9</v>
          </cell>
          <cell r="P4899">
            <v>1</v>
          </cell>
          <cell r="R4899">
            <v>2018</v>
          </cell>
        </row>
        <row r="4900">
          <cell r="L4900">
            <v>83</v>
          </cell>
          <cell r="P4900">
            <v>1</v>
          </cell>
          <cell r="R4900">
            <v>2018</v>
          </cell>
        </row>
        <row r="4901">
          <cell r="L4901">
            <v>3.2</v>
          </cell>
          <cell r="P4901">
            <v>1</v>
          </cell>
          <cell r="R4901">
            <v>2018</v>
          </cell>
        </row>
        <row r="4902">
          <cell r="L4902">
            <v>11720</v>
          </cell>
          <cell r="P4902">
            <v>1</v>
          </cell>
          <cell r="R4902">
            <v>2018</v>
          </cell>
        </row>
        <row r="4903">
          <cell r="L4903">
            <v>451.1</v>
          </cell>
          <cell r="P4903">
            <v>1</v>
          </cell>
          <cell r="R4903">
            <v>2018</v>
          </cell>
        </row>
        <row r="4904">
          <cell r="L4904">
            <v>59155</v>
          </cell>
          <cell r="P4904">
            <v>1</v>
          </cell>
          <cell r="R4904">
            <v>2018</v>
          </cell>
        </row>
        <row r="4905">
          <cell r="L4905">
            <v>2276.9</v>
          </cell>
          <cell r="P4905">
            <v>1</v>
          </cell>
          <cell r="R4905">
            <v>2018</v>
          </cell>
        </row>
        <row r="4906">
          <cell r="L4906">
            <v>21492</v>
          </cell>
          <cell r="P4906">
            <v>1</v>
          </cell>
          <cell r="R4906">
            <v>2018</v>
          </cell>
        </row>
        <row r="4907">
          <cell r="L4907">
            <v>827.2</v>
          </cell>
          <cell r="P4907">
            <v>1</v>
          </cell>
          <cell r="R4907">
            <v>2018</v>
          </cell>
        </row>
        <row r="4908">
          <cell r="L4908">
            <v>748545</v>
          </cell>
          <cell r="P4908">
            <v>1</v>
          </cell>
          <cell r="R4908">
            <v>2018</v>
          </cell>
        </row>
        <row r="4909">
          <cell r="L4909">
            <v>28774.1</v>
          </cell>
          <cell r="P4909">
            <v>1</v>
          </cell>
          <cell r="R4909">
            <v>2018</v>
          </cell>
        </row>
        <row r="4910">
          <cell r="L4910">
            <v>421738.5</v>
          </cell>
          <cell r="P4910">
            <v>1</v>
          </cell>
          <cell r="R4910">
            <v>2018</v>
          </cell>
        </row>
        <row r="4911">
          <cell r="L4911">
            <v>16519.5</v>
          </cell>
          <cell r="P4911">
            <v>1</v>
          </cell>
          <cell r="R4911">
            <v>2018</v>
          </cell>
        </row>
        <row r="4912">
          <cell r="L4912">
            <v>226627</v>
          </cell>
          <cell r="P4912">
            <v>1</v>
          </cell>
          <cell r="R4912">
            <v>2018</v>
          </cell>
        </row>
        <row r="4913">
          <cell r="L4913">
            <v>8852</v>
          </cell>
          <cell r="P4913">
            <v>1</v>
          </cell>
          <cell r="R4913">
            <v>2018</v>
          </cell>
        </row>
        <row r="4914">
          <cell r="L4914">
            <v>0</v>
          </cell>
          <cell r="P4914">
            <v>1</v>
          </cell>
          <cell r="R4914">
            <v>2018</v>
          </cell>
        </row>
        <row r="4915">
          <cell r="L4915">
            <v>0</v>
          </cell>
          <cell r="P4915">
            <v>1</v>
          </cell>
          <cell r="R4915">
            <v>2018</v>
          </cell>
        </row>
        <row r="4916">
          <cell r="L4916">
            <v>17078</v>
          </cell>
          <cell r="P4916">
            <v>1</v>
          </cell>
          <cell r="R4916">
            <v>2018</v>
          </cell>
        </row>
        <row r="4917">
          <cell r="L4917">
            <v>670.8</v>
          </cell>
          <cell r="P4917">
            <v>1</v>
          </cell>
          <cell r="R4917">
            <v>2018</v>
          </cell>
        </row>
        <row r="4918">
          <cell r="L4918">
            <v>473172</v>
          </cell>
          <cell r="P4918">
            <v>1</v>
          </cell>
          <cell r="R4918">
            <v>2018</v>
          </cell>
        </row>
        <row r="4919">
          <cell r="L4919">
            <v>18482.099999999999</v>
          </cell>
          <cell r="P4919">
            <v>1</v>
          </cell>
          <cell r="R4919">
            <v>2018</v>
          </cell>
        </row>
        <row r="4920">
          <cell r="L4920">
            <v>21245</v>
          </cell>
          <cell r="P4920">
            <v>1</v>
          </cell>
          <cell r="R4920">
            <v>2018</v>
          </cell>
        </row>
        <row r="4921">
          <cell r="L4921">
            <v>834.5</v>
          </cell>
          <cell r="P4921">
            <v>1</v>
          </cell>
          <cell r="R4921">
            <v>2018</v>
          </cell>
        </row>
        <row r="4922">
          <cell r="L4922">
            <v>2297109</v>
          </cell>
          <cell r="P4922">
            <v>1</v>
          </cell>
          <cell r="R4922">
            <v>2018</v>
          </cell>
        </row>
        <row r="4923">
          <cell r="L4923">
            <v>94619.9</v>
          </cell>
          <cell r="P4923">
            <v>1</v>
          </cell>
          <cell r="R4923">
            <v>2018</v>
          </cell>
        </row>
        <row r="4924">
          <cell r="L4924">
            <v>535974</v>
          </cell>
          <cell r="P4924">
            <v>1</v>
          </cell>
          <cell r="R4924">
            <v>2018</v>
          </cell>
        </row>
        <row r="4925">
          <cell r="L4925">
            <v>20635</v>
          </cell>
          <cell r="P4925">
            <v>1</v>
          </cell>
          <cell r="R4925">
            <v>2018</v>
          </cell>
        </row>
        <row r="4926">
          <cell r="L4926">
            <v>647402.6</v>
          </cell>
          <cell r="P4926">
            <v>1</v>
          </cell>
          <cell r="R4926">
            <v>2018</v>
          </cell>
        </row>
        <row r="4927">
          <cell r="L4927">
            <v>24925</v>
          </cell>
          <cell r="P4927">
            <v>1</v>
          </cell>
          <cell r="R4927">
            <v>2018</v>
          </cell>
        </row>
        <row r="4928">
          <cell r="L4928">
            <v>111428.6</v>
          </cell>
          <cell r="P4928">
            <v>1</v>
          </cell>
          <cell r="R4928">
            <v>2018</v>
          </cell>
        </row>
        <row r="4929">
          <cell r="L4929">
            <v>4290</v>
          </cell>
          <cell r="P4929">
            <v>1</v>
          </cell>
          <cell r="R4929">
            <v>2018</v>
          </cell>
        </row>
        <row r="4930">
          <cell r="L4930">
            <v>10697739.699999999</v>
          </cell>
          <cell r="P4930">
            <v>1</v>
          </cell>
          <cell r="R4930">
            <v>2018</v>
          </cell>
        </row>
        <row r="4931">
          <cell r="L4931">
            <v>419030.5</v>
          </cell>
          <cell r="P4931">
            <v>1</v>
          </cell>
          <cell r="R4931">
            <v>2018</v>
          </cell>
        </row>
        <row r="4932">
          <cell r="L4932">
            <v>10088055</v>
          </cell>
          <cell r="P4932">
            <v>1</v>
          </cell>
          <cell r="R4932">
            <v>2018</v>
          </cell>
        </row>
        <row r="4933">
          <cell r="L4933">
            <v>407276.1</v>
          </cell>
          <cell r="P4933">
            <v>1</v>
          </cell>
          <cell r="R4933">
            <v>2018</v>
          </cell>
        </row>
        <row r="4934">
          <cell r="L4934">
            <v>121359</v>
          </cell>
          <cell r="P4934">
            <v>1</v>
          </cell>
          <cell r="R4934">
            <v>2018</v>
          </cell>
        </row>
        <row r="4935">
          <cell r="L4935">
            <v>4742.8999999999996</v>
          </cell>
          <cell r="P4935">
            <v>1</v>
          </cell>
          <cell r="R4935">
            <v>2018</v>
          </cell>
        </row>
        <row r="4936">
          <cell r="L4936">
            <v>4243524</v>
          </cell>
          <cell r="P4936">
            <v>1</v>
          </cell>
          <cell r="R4936">
            <v>2018</v>
          </cell>
        </row>
        <row r="4937">
          <cell r="L4937">
            <v>169352.7</v>
          </cell>
          <cell r="P4937">
            <v>1</v>
          </cell>
          <cell r="R4937">
            <v>2018</v>
          </cell>
        </row>
        <row r="4938">
          <cell r="L4938">
            <v>110513</v>
          </cell>
          <cell r="P4938">
            <v>1</v>
          </cell>
          <cell r="R4938">
            <v>2018</v>
          </cell>
        </row>
        <row r="4939">
          <cell r="L4939">
            <v>4309</v>
          </cell>
          <cell r="P4939">
            <v>1</v>
          </cell>
          <cell r="R4939">
            <v>2018</v>
          </cell>
        </row>
        <row r="4940">
          <cell r="L4940">
            <v>94213</v>
          </cell>
          <cell r="P4940">
            <v>1</v>
          </cell>
          <cell r="R4940">
            <v>2018</v>
          </cell>
        </row>
        <row r="4941">
          <cell r="L4941">
            <v>3794.9</v>
          </cell>
          <cell r="P4941">
            <v>1</v>
          </cell>
          <cell r="R4941">
            <v>2018</v>
          </cell>
        </row>
        <row r="4942">
          <cell r="L4942">
            <v>10980580.4</v>
          </cell>
          <cell r="P4942">
            <v>1</v>
          </cell>
          <cell r="R4942">
            <v>2018</v>
          </cell>
        </row>
        <row r="4943">
          <cell r="L4943">
            <v>435901.6</v>
          </cell>
          <cell r="P4943">
            <v>1</v>
          </cell>
          <cell r="R4943">
            <v>2018</v>
          </cell>
        </row>
        <row r="4944">
          <cell r="L4944">
            <v>11390132.9</v>
          </cell>
          <cell r="P4944">
            <v>1</v>
          </cell>
          <cell r="R4944">
            <v>2018</v>
          </cell>
        </row>
        <row r="4945">
          <cell r="L4945">
            <v>452501.5</v>
          </cell>
          <cell r="P4945">
            <v>1</v>
          </cell>
          <cell r="R4945">
            <v>2018</v>
          </cell>
        </row>
        <row r="4946">
          <cell r="L4946">
            <v>409552.5</v>
          </cell>
          <cell r="P4946">
            <v>1</v>
          </cell>
          <cell r="R4946">
            <v>2018</v>
          </cell>
        </row>
        <row r="4947">
          <cell r="L4947">
            <v>16599.900000000001</v>
          </cell>
          <cell r="P4947">
            <v>1</v>
          </cell>
          <cell r="R4947">
            <v>2018</v>
          </cell>
        </row>
        <row r="4948">
          <cell r="L4948">
            <v>4604707.2</v>
          </cell>
          <cell r="P4948">
            <v>1</v>
          </cell>
          <cell r="R4948">
            <v>2018</v>
          </cell>
        </row>
        <row r="4949">
          <cell r="L4949">
            <v>180366.4</v>
          </cell>
          <cell r="P4949">
            <v>1</v>
          </cell>
          <cell r="R4949">
            <v>2018</v>
          </cell>
        </row>
        <row r="4950">
          <cell r="L4950">
            <v>3752316</v>
          </cell>
          <cell r="P4950">
            <v>1</v>
          </cell>
          <cell r="R4950">
            <v>2018</v>
          </cell>
        </row>
        <row r="4951">
          <cell r="L4951">
            <v>154071.79999999999</v>
          </cell>
          <cell r="P4951">
            <v>1</v>
          </cell>
          <cell r="R4951">
            <v>2018</v>
          </cell>
        </row>
        <row r="4952">
          <cell r="L4952">
            <v>459</v>
          </cell>
          <cell r="P4952">
            <v>1</v>
          </cell>
          <cell r="R4952">
            <v>2018</v>
          </cell>
        </row>
        <row r="4953">
          <cell r="L4953">
            <v>19</v>
          </cell>
          <cell r="P4953">
            <v>1</v>
          </cell>
          <cell r="R4953">
            <v>2018</v>
          </cell>
        </row>
        <row r="4954">
          <cell r="L4954">
            <v>65493</v>
          </cell>
          <cell r="P4954">
            <v>1</v>
          </cell>
          <cell r="R4954">
            <v>2018</v>
          </cell>
        </row>
        <row r="4955">
          <cell r="L4955">
            <v>2673.5</v>
          </cell>
          <cell r="P4955">
            <v>1</v>
          </cell>
          <cell r="R4955">
            <v>2018</v>
          </cell>
        </row>
        <row r="4956">
          <cell r="L4956">
            <v>428802</v>
          </cell>
          <cell r="P4956">
            <v>1</v>
          </cell>
          <cell r="R4956">
            <v>2018</v>
          </cell>
        </row>
        <row r="4957">
          <cell r="L4957">
            <v>17662.5</v>
          </cell>
          <cell r="P4957">
            <v>1</v>
          </cell>
          <cell r="R4957">
            <v>2018</v>
          </cell>
        </row>
        <row r="4958">
          <cell r="L4958">
            <v>49069</v>
          </cell>
          <cell r="P4958">
            <v>1</v>
          </cell>
          <cell r="R4958">
            <v>2018</v>
          </cell>
        </row>
        <row r="4959">
          <cell r="L4959">
            <v>2003.2</v>
          </cell>
          <cell r="P4959">
            <v>1</v>
          </cell>
          <cell r="R4959">
            <v>2018</v>
          </cell>
        </row>
        <row r="4960">
          <cell r="L4960">
            <v>2789592</v>
          </cell>
          <cell r="P4960">
            <v>1</v>
          </cell>
          <cell r="R4960">
            <v>2018</v>
          </cell>
        </row>
        <row r="4961">
          <cell r="L4961">
            <v>111165.4</v>
          </cell>
          <cell r="P4961">
            <v>1</v>
          </cell>
          <cell r="R4961">
            <v>2018</v>
          </cell>
        </row>
        <row r="4962">
          <cell r="L4962">
            <v>896360.7</v>
          </cell>
          <cell r="P4962">
            <v>1</v>
          </cell>
          <cell r="R4962">
            <v>2018</v>
          </cell>
        </row>
        <row r="4963">
          <cell r="L4963">
            <v>35209</v>
          </cell>
          <cell r="P4963">
            <v>1</v>
          </cell>
          <cell r="R4963">
            <v>2018</v>
          </cell>
        </row>
        <row r="4964">
          <cell r="L4964">
            <v>1135423.8999999999</v>
          </cell>
          <cell r="P4964">
            <v>1</v>
          </cell>
          <cell r="R4964">
            <v>2018</v>
          </cell>
        </row>
        <row r="4965">
          <cell r="L4965">
            <v>45553.2</v>
          </cell>
          <cell r="P4965">
            <v>1</v>
          </cell>
          <cell r="R4965">
            <v>2018</v>
          </cell>
        </row>
        <row r="4966">
          <cell r="L4966">
            <v>239063.2</v>
          </cell>
          <cell r="P4966">
            <v>1</v>
          </cell>
          <cell r="R4966">
            <v>2018</v>
          </cell>
        </row>
        <row r="4967">
          <cell r="L4967">
            <v>10344.200000000001</v>
          </cell>
          <cell r="P4967">
            <v>1</v>
          </cell>
          <cell r="R4967">
            <v>2018</v>
          </cell>
        </row>
        <row r="4968">
          <cell r="M4968" t="str">
            <v>x</v>
          </cell>
          <cell r="P4968">
            <v>1</v>
          </cell>
          <cell r="R4968">
            <v>2018</v>
          </cell>
        </row>
        <row r="4969">
          <cell r="M4969" t="str">
            <v>x</v>
          </cell>
          <cell r="P4969">
            <v>1</v>
          </cell>
          <cell r="R4969">
            <v>2018</v>
          </cell>
        </row>
        <row r="4970">
          <cell r="L4970">
            <v>306.39999999999998</v>
          </cell>
          <cell r="P4970">
            <v>1</v>
          </cell>
          <cell r="R4970">
            <v>2018</v>
          </cell>
        </row>
        <row r="4971">
          <cell r="L4971">
            <v>12</v>
          </cell>
          <cell r="P4971">
            <v>1</v>
          </cell>
          <cell r="R4971">
            <v>2018</v>
          </cell>
        </row>
        <row r="4972">
          <cell r="L4972">
            <v>138</v>
          </cell>
          <cell r="P4972">
            <v>1</v>
          </cell>
          <cell r="R4972">
            <v>2018</v>
          </cell>
        </row>
        <row r="4973">
          <cell r="L4973">
            <v>5.2</v>
          </cell>
          <cell r="P4973">
            <v>1</v>
          </cell>
          <cell r="R4973">
            <v>2018</v>
          </cell>
        </row>
        <row r="4974">
          <cell r="L4974">
            <v>109.4</v>
          </cell>
          <cell r="P4974">
            <v>1</v>
          </cell>
          <cell r="R4974">
            <v>2018</v>
          </cell>
        </row>
        <row r="4975">
          <cell r="L4975">
            <v>4.3</v>
          </cell>
          <cell r="P4975">
            <v>1</v>
          </cell>
          <cell r="R4975">
            <v>2018</v>
          </cell>
        </row>
        <row r="4976">
          <cell r="L4976">
            <v>59</v>
          </cell>
          <cell r="P4976">
            <v>1</v>
          </cell>
          <cell r="R4976">
            <v>2018</v>
          </cell>
        </row>
        <row r="4977">
          <cell r="L4977">
            <v>2.2000000000000002</v>
          </cell>
          <cell r="P4977">
            <v>1</v>
          </cell>
          <cell r="R4977">
            <v>2018</v>
          </cell>
        </row>
        <row r="4978">
          <cell r="M4978" t="str">
            <v>x</v>
          </cell>
          <cell r="P4978">
            <v>1</v>
          </cell>
          <cell r="R4978">
            <v>2018</v>
          </cell>
        </row>
        <row r="4979">
          <cell r="M4979" t="str">
            <v>x</v>
          </cell>
          <cell r="P4979">
            <v>1</v>
          </cell>
          <cell r="R4979">
            <v>2018</v>
          </cell>
        </row>
        <row r="4980">
          <cell r="L4980">
            <v>0</v>
          </cell>
          <cell r="P4980">
            <v>1</v>
          </cell>
          <cell r="R4980">
            <v>2018</v>
          </cell>
        </row>
        <row r="4981">
          <cell r="L4981">
            <v>0</v>
          </cell>
          <cell r="P4981">
            <v>1</v>
          </cell>
          <cell r="R4981">
            <v>2018</v>
          </cell>
        </row>
        <row r="4982">
          <cell r="L4982">
            <v>17283554.300000001</v>
          </cell>
          <cell r="P4982">
            <v>1</v>
          </cell>
          <cell r="R4982">
            <v>2018</v>
          </cell>
        </row>
        <row r="4983">
          <cell r="L4983">
            <v>675614.1</v>
          </cell>
          <cell r="P4983">
            <v>1</v>
          </cell>
          <cell r="R4983">
            <v>2018</v>
          </cell>
        </row>
        <row r="4984">
          <cell r="L4984">
            <v>14854208.800000001</v>
          </cell>
          <cell r="P4984">
            <v>1</v>
          </cell>
          <cell r="R4984">
            <v>2018</v>
          </cell>
        </row>
        <row r="4985">
          <cell r="L4985">
            <v>602422.9</v>
          </cell>
          <cell r="P4985">
            <v>1</v>
          </cell>
          <cell r="R4985">
            <v>2018</v>
          </cell>
        </row>
        <row r="4986">
          <cell r="L4986">
            <v>2401118.2000000002</v>
          </cell>
          <cell r="P4986">
            <v>1</v>
          </cell>
          <cell r="R4986">
            <v>2018</v>
          </cell>
        </row>
        <row r="4987">
          <cell r="L4987">
            <v>93588.7</v>
          </cell>
          <cell r="P4987">
            <v>1</v>
          </cell>
          <cell r="R4987">
            <v>2018</v>
          </cell>
        </row>
        <row r="4988">
          <cell r="L4988">
            <v>391540</v>
          </cell>
          <cell r="P4988">
            <v>1</v>
          </cell>
          <cell r="R4988">
            <v>2018</v>
          </cell>
        </row>
        <row r="4989">
          <cell r="L4989">
            <v>15371.7</v>
          </cell>
          <cell r="P4989">
            <v>1</v>
          </cell>
          <cell r="R4989">
            <v>2018</v>
          </cell>
        </row>
        <row r="4990">
          <cell r="L4990">
            <v>6494650.7999999998</v>
          </cell>
          <cell r="P4990">
            <v>1</v>
          </cell>
          <cell r="R4990">
            <v>2018</v>
          </cell>
        </row>
        <row r="4991">
          <cell r="L4991">
            <v>258473</v>
          </cell>
          <cell r="P4991">
            <v>1</v>
          </cell>
          <cell r="R4991">
            <v>2018</v>
          </cell>
        </row>
        <row r="4992">
          <cell r="L4992">
            <v>412306</v>
          </cell>
          <cell r="P4992">
            <v>1</v>
          </cell>
          <cell r="R4992">
            <v>2018</v>
          </cell>
        </row>
        <row r="4993">
          <cell r="L4993">
            <v>16117.2</v>
          </cell>
          <cell r="P4993">
            <v>1</v>
          </cell>
          <cell r="R4993">
            <v>2018</v>
          </cell>
        </row>
        <row r="4994">
          <cell r="L4994">
            <v>6846132</v>
          </cell>
          <cell r="P4994">
            <v>1</v>
          </cell>
          <cell r="R4994">
            <v>2018</v>
          </cell>
        </row>
        <row r="4995">
          <cell r="L4995">
            <v>273888.7</v>
          </cell>
          <cell r="P4995">
            <v>1</v>
          </cell>
          <cell r="R4995">
            <v>2018</v>
          </cell>
        </row>
        <row r="4996">
          <cell r="L4996">
            <v>18114945</v>
          </cell>
          <cell r="P4996">
            <v>1</v>
          </cell>
          <cell r="R4996">
            <v>2018</v>
          </cell>
        </row>
        <row r="4997">
          <cell r="L4997">
            <v>709456.2</v>
          </cell>
          <cell r="P4997">
            <v>1</v>
          </cell>
          <cell r="R4997">
            <v>2018</v>
          </cell>
        </row>
        <row r="4998">
          <cell r="L4998">
            <v>19941934.399999999</v>
          </cell>
          <cell r="P4998">
            <v>1</v>
          </cell>
          <cell r="R4998">
            <v>2018</v>
          </cell>
        </row>
        <row r="4999">
          <cell r="L4999">
            <v>780899.3</v>
          </cell>
          <cell r="P4999">
            <v>1</v>
          </cell>
          <cell r="R4999">
            <v>2018</v>
          </cell>
        </row>
        <row r="5000">
          <cell r="L5000">
            <v>1826989.4</v>
          </cell>
          <cell r="P5000">
            <v>1</v>
          </cell>
          <cell r="R5000">
            <v>2018</v>
          </cell>
        </row>
        <row r="5001">
          <cell r="L5001">
            <v>71443.100000000006</v>
          </cell>
          <cell r="P5001">
            <v>1</v>
          </cell>
          <cell r="R5001">
            <v>2018</v>
          </cell>
        </row>
        <row r="5002">
          <cell r="M5002" t="str">
            <v>x</v>
          </cell>
          <cell r="P5002">
            <v>1</v>
          </cell>
          <cell r="R5002">
            <v>2018</v>
          </cell>
        </row>
        <row r="5003">
          <cell r="M5003" t="str">
            <v>x</v>
          </cell>
          <cell r="P5003">
            <v>1</v>
          </cell>
          <cell r="R5003">
            <v>2018</v>
          </cell>
        </row>
        <row r="5004">
          <cell r="L5004">
            <v>66950.8</v>
          </cell>
          <cell r="P5004">
            <v>1</v>
          </cell>
          <cell r="R5004">
            <v>2018</v>
          </cell>
        </row>
        <row r="5005">
          <cell r="L5005">
            <v>2617.1</v>
          </cell>
          <cell r="P5005">
            <v>1</v>
          </cell>
          <cell r="R5005">
            <v>2018</v>
          </cell>
        </row>
        <row r="5006">
          <cell r="L5006">
            <v>54555</v>
          </cell>
          <cell r="P5006">
            <v>1</v>
          </cell>
          <cell r="R5006">
            <v>2018</v>
          </cell>
        </row>
        <row r="5007">
          <cell r="L5007">
            <v>2111.3000000000002</v>
          </cell>
          <cell r="P5007">
            <v>1</v>
          </cell>
          <cell r="R5007">
            <v>2018</v>
          </cell>
        </row>
        <row r="5008">
          <cell r="L5008">
            <v>122</v>
          </cell>
          <cell r="P5008">
            <v>1</v>
          </cell>
          <cell r="R5008">
            <v>2018</v>
          </cell>
        </row>
        <row r="5009">
          <cell r="L5009">
            <v>4.9000000000000004</v>
          </cell>
          <cell r="P5009">
            <v>1</v>
          </cell>
          <cell r="R5009">
            <v>2018</v>
          </cell>
        </row>
        <row r="5010">
          <cell r="L5010">
            <v>57936</v>
          </cell>
          <cell r="P5010">
            <v>1</v>
          </cell>
          <cell r="R5010">
            <v>2018</v>
          </cell>
        </row>
        <row r="5011">
          <cell r="L5011">
            <v>2248.1</v>
          </cell>
          <cell r="P5011">
            <v>1</v>
          </cell>
          <cell r="R5011">
            <v>2018</v>
          </cell>
        </row>
        <row r="5012">
          <cell r="L5012">
            <v>6774</v>
          </cell>
          <cell r="P5012">
            <v>1</v>
          </cell>
          <cell r="R5012">
            <v>2018</v>
          </cell>
        </row>
        <row r="5013">
          <cell r="L5013">
            <v>272.3</v>
          </cell>
          <cell r="P5013">
            <v>1</v>
          </cell>
          <cell r="R5013">
            <v>2018</v>
          </cell>
        </row>
        <row r="5014">
          <cell r="L5014">
            <v>0</v>
          </cell>
          <cell r="P5014">
            <v>1</v>
          </cell>
          <cell r="R5014">
            <v>2018</v>
          </cell>
        </row>
        <row r="5015">
          <cell r="L5015">
            <v>0</v>
          </cell>
          <cell r="P5015">
            <v>1</v>
          </cell>
          <cell r="R5015">
            <v>2018</v>
          </cell>
        </row>
        <row r="5016">
          <cell r="L5016">
            <v>0</v>
          </cell>
          <cell r="P5016">
            <v>1</v>
          </cell>
          <cell r="R5016">
            <v>2018</v>
          </cell>
        </row>
        <row r="5017">
          <cell r="L5017">
            <v>0</v>
          </cell>
          <cell r="P5017">
            <v>1</v>
          </cell>
          <cell r="R5017">
            <v>2018</v>
          </cell>
        </row>
        <row r="5018">
          <cell r="L5018">
            <v>148755.20000000001</v>
          </cell>
          <cell r="P5018">
            <v>1</v>
          </cell>
          <cell r="R5018">
            <v>2018</v>
          </cell>
        </row>
        <row r="5019">
          <cell r="L5019">
            <v>5789.9</v>
          </cell>
          <cell r="P5019">
            <v>1</v>
          </cell>
          <cell r="R5019">
            <v>2018</v>
          </cell>
        </row>
        <row r="5020">
          <cell r="L5020">
            <v>325</v>
          </cell>
          <cell r="P5020">
            <v>1</v>
          </cell>
          <cell r="R5020">
            <v>2018</v>
          </cell>
        </row>
        <row r="5021">
          <cell r="L5021">
            <v>12.4</v>
          </cell>
          <cell r="P5021">
            <v>1</v>
          </cell>
          <cell r="R5021">
            <v>2018</v>
          </cell>
        </row>
        <row r="5022">
          <cell r="L5022">
            <v>15034</v>
          </cell>
          <cell r="P5022">
            <v>1</v>
          </cell>
          <cell r="R5022">
            <v>2018</v>
          </cell>
        </row>
        <row r="5023">
          <cell r="L5023">
            <v>580.5</v>
          </cell>
          <cell r="P5023">
            <v>1</v>
          </cell>
          <cell r="R5023">
            <v>2018</v>
          </cell>
        </row>
        <row r="5024">
          <cell r="L5024">
            <v>1686</v>
          </cell>
          <cell r="P5024">
            <v>1</v>
          </cell>
          <cell r="R5024">
            <v>2018</v>
          </cell>
        </row>
        <row r="5025">
          <cell r="L5025">
            <v>64.599999999999994</v>
          </cell>
          <cell r="P5025">
            <v>1</v>
          </cell>
          <cell r="R5025">
            <v>2018</v>
          </cell>
        </row>
        <row r="5026">
          <cell r="L5026">
            <v>8382</v>
          </cell>
          <cell r="P5026">
            <v>1</v>
          </cell>
          <cell r="R5026">
            <v>2018</v>
          </cell>
        </row>
        <row r="5027">
          <cell r="L5027">
            <v>315.7</v>
          </cell>
          <cell r="P5027">
            <v>1</v>
          </cell>
          <cell r="R5027">
            <v>2018</v>
          </cell>
        </row>
        <row r="5028">
          <cell r="L5028">
            <v>7648.9</v>
          </cell>
          <cell r="P5028">
            <v>1</v>
          </cell>
          <cell r="R5028">
            <v>2018</v>
          </cell>
        </row>
        <row r="5029">
          <cell r="L5029">
            <v>299</v>
          </cell>
          <cell r="P5029">
            <v>1</v>
          </cell>
          <cell r="R5029">
            <v>2018</v>
          </cell>
        </row>
        <row r="5030">
          <cell r="L5030">
            <v>7732</v>
          </cell>
          <cell r="P5030">
            <v>1</v>
          </cell>
          <cell r="R5030">
            <v>2018</v>
          </cell>
        </row>
        <row r="5031">
          <cell r="L5031">
            <v>299</v>
          </cell>
          <cell r="P5031">
            <v>1</v>
          </cell>
          <cell r="R5031">
            <v>2018</v>
          </cell>
        </row>
        <row r="5032">
          <cell r="L5032">
            <v>16462</v>
          </cell>
          <cell r="P5032">
            <v>1</v>
          </cell>
          <cell r="R5032">
            <v>2018</v>
          </cell>
        </row>
        <row r="5033">
          <cell r="L5033">
            <v>624.4</v>
          </cell>
          <cell r="P5033">
            <v>1</v>
          </cell>
          <cell r="R5033">
            <v>2018</v>
          </cell>
        </row>
        <row r="5034">
          <cell r="L5034">
            <v>257403</v>
          </cell>
          <cell r="P5034">
            <v>1</v>
          </cell>
          <cell r="R5034">
            <v>2018</v>
          </cell>
        </row>
        <row r="5035">
          <cell r="L5035">
            <v>9754.6</v>
          </cell>
          <cell r="P5035">
            <v>1</v>
          </cell>
          <cell r="R5035">
            <v>2018</v>
          </cell>
        </row>
        <row r="5036">
          <cell r="L5036">
            <v>46011</v>
          </cell>
          <cell r="P5036">
            <v>1</v>
          </cell>
          <cell r="R5036">
            <v>2018</v>
          </cell>
        </row>
        <row r="5037">
          <cell r="L5037">
            <v>1744.2</v>
          </cell>
          <cell r="P5037">
            <v>1</v>
          </cell>
          <cell r="R5037">
            <v>2018</v>
          </cell>
        </row>
        <row r="5038">
          <cell r="L5038">
            <v>250936</v>
          </cell>
          <cell r="P5038">
            <v>1</v>
          </cell>
          <cell r="R5038">
            <v>2018</v>
          </cell>
        </row>
        <row r="5039">
          <cell r="L5039">
            <v>9619.2000000000007</v>
          </cell>
          <cell r="P5039">
            <v>1</v>
          </cell>
          <cell r="R5039">
            <v>2018</v>
          </cell>
        </row>
        <row r="5040">
          <cell r="L5040">
            <v>367270.3</v>
          </cell>
          <cell r="P5040">
            <v>1</v>
          </cell>
          <cell r="R5040">
            <v>2018</v>
          </cell>
        </row>
        <row r="5041">
          <cell r="L5041">
            <v>14055.4</v>
          </cell>
          <cell r="P5041">
            <v>1</v>
          </cell>
          <cell r="R5041">
            <v>2018</v>
          </cell>
        </row>
        <row r="5042">
          <cell r="L5042">
            <v>385049.3</v>
          </cell>
          <cell r="P5042">
            <v>1</v>
          </cell>
          <cell r="R5042">
            <v>2018</v>
          </cell>
        </row>
        <row r="5043">
          <cell r="L5043">
            <v>14735.8</v>
          </cell>
          <cell r="P5043">
            <v>1</v>
          </cell>
          <cell r="R5043">
            <v>2018</v>
          </cell>
        </row>
        <row r="5044">
          <cell r="L5044">
            <v>17779</v>
          </cell>
          <cell r="P5044">
            <v>1</v>
          </cell>
          <cell r="R5044">
            <v>2018</v>
          </cell>
        </row>
        <row r="5045">
          <cell r="L5045">
            <v>680.4</v>
          </cell>
          <cell r="P5045">
            <v>1</v>
          </cell>
          <cell r="R5045">
            <v>2018</v>
          </cell>
        </row>
        <row r="5046">
          <cell r="L5046">
            <v>7763</v>
          </cell>
          <cell r="P5046">
            <v>1</v>
          </cell>
          <cell r="R5046">
            <v>2018</v>
          </cell>
        </row>
        <row r="5047">
          <cell r="L5047">
            <v>303.5</v>
          </cell>
          <cell r="P5047">
            <v>1</v>
          </cell>
          <cell r="R5047">
            <v>2018</v>
          </cell>
        </row>
        <row r="5048">
          <cell r="L5048">
            <v>7787</v>
          </cell>
          <cell r="P5048">
            <v>1</v>
          </cell>
          <cell r="R5048">
            <v>2018</v>
          </cell>
        </row>
        <row r="5049">
          <cell r="L5049">
            <v>303.5</v>
          </cell>
          <cell r="P5049">
            <v>1</v>
          </cell>
          <cell r="R5049">
            <v>2018</v>
          </cell>
        </row>
        <row r="5050">
          <cell r="L5050">
            <v>2244655</v>
          </cell>
          <cell r="P5050">
            <v>1</v>
          </cell>
          <cell r="R5050">
            <v>2018</v>
          </cell>
        </row>
        <row r="5051">
          <cell r="L5051">
            <v>87482</v>
          </cell>
          <cell r="P5051">
            <v>1</v>
          </cell>
          <cell r="R5051">
            <v>2018</v>
          </cell>
        </row>
        <row r="5052">
          <cell r="L5052">
            <v>189540</v>
          </cell>
          <cell r="P5052">
            <v>1</v>
          </cell>
          <cell r="R5052">
            <v>2018</v>
          </cell>
        </row>
        <row r="5053">
          <cell r="L5053">
            <v>7405</v>
          </cell>
          <cell r="P5053">
            <v>1</v>
          </cell>
          <cell r="R5053">
            <v>2018</v>
          </cell>
        </row>
        <row r="5054">
          <cell r="L5054">
            <v>859671</v>
          </cell>
          <cell r="P5054">
            <v>1</v>
          </cell>
          <cell r="R5054">
            <v>2018</v>
          </cell>
        </row>
        <row r="5055">
          <cell r="L5055">
            <v>33608.699999999997</v>
          </cell>
          <cell r="P5055">
            <v>1</v>
          </cell>
          <cell r="R5055">
            <v>2018</v>
          </cell>
        </row>
        <row r="5056">
          <cell r="L5056">
            <v>195059</v>
          </cell>
          <cell r="P5056">
            <v>1</v>
          </cell>
          <cell r="R5056">
            <v>2018</v>
          </cell>
        </row>
        <row r="5057">
          <cell r="L5057">
            <v>7620.3</v>
          </cell>
          <cell r="P5057">
            <v>1</v>
          </cell>
          <cell r="R5057">
            <v>2018</v>
          </cell>
        </row>
        <row r="5058">
          <cell r="L5058">
            <v>296388</v>
          </cell>
          <cell r="P5058">
            <v>1</v>
          </cell>
          <cell r="R5058">
            <v>2018</v>
          </cell>
        </row>
        <row r="5059">
          <cell r="L5059">
            <v>11372.4</v>
          </cell>
          <cell r="P5059">
            <v>1</v>
          </cell>
          <cell r="R5059">
            <v>2018</v>
          </cell>
        </row>
        <row r="5060">
          <cell r="L5060">
            <v>4574715.3</v>
          </cell>
          <cell r="P5060">
            <v>1</v>
          </cell>
          <cell r="R5060">
            <v>2018</v>
          </cell>
        </row>
        <row r="5061">
          <cell r="L5061">
            <v>172421</v>
          </cell>
          <cell r="P5061">
            <v>1</v>
          </cell>
          <cell r="R5061">
            <v>2018</v>
          </cell>
        </row>
        <row r="5062">
          <cell r="L5062">
            <v>5685840.2999999998</v>
          </cell>
          <cell r="P5062">
            <v>1</v>
          </cell>
          <cell r="R5062">
            <v>2018</v>
          </cell>
        </row>
        <row r="5063">
          <cell r="L5063">
            <v>214882.1</v>
          </cell>
          <cell r="P5063">
            <v>1</v>
          </cell>
          <cell r="R5063">
            <v>2018</v>
          </cell>
        </row>
        <row r="5064">
          <cell r="L5064">
            <v>1111125.1000000001</v>
          </cell>
          <cell r="P5064">
            <v>1</v>
          </cell>
          <cell r="R5064">
            <v>2018</v>
          </cell>
        </row>
        <row r="5065">
          <cell r="L5065">
            <v>42461.1</v>
          </cell>
          <cell r="P5065">
            <v>1</v>
          </cell>
          <cell r="R5065">
            <v>2018</v>
          </cell>
        </row>
        <row r="5066">
          <cell r="L5066">
            <v>976</v>
          </cell>
          <cell r="P5066">
            <v>1</v>
          </cell>
          <cell r="R5066">
            <v>2018</v>
          </cell>
        </row>
        <row r="5067">
          <cell r="L5067">
            <v>37.4</v>
          </cell>
          <cell r="P5067">
            <v>1</v>
          </cell>
          <cell r="R5067">
            <v>2018</v>
          </cell>
        </row>
        <row r="5068">
          <cell r="L5068">
            <v>6258</v>
          </cell>
          <cell r="P5068">
            <v>1</v>
          </cell>
          <cell r="R5068">
            <v>2018</v>
          </cell>
        </row>
        <row r="5069">
          <cell r="L5069">
            <v>240</v>
          </cell>
          <cell r="P5069">
            <v>1</v>
          </cell>
          <cell r="R5069">
            <v>2018</v>
          </cell>
        </row>
        <row r="5070">
          <cell r="L5070">
            <v>59143</v>
          </cell>
          <cell r="P5070">
            <v>1</v>
          </cell>
          <cell r="R5070">
            <v>2018</v>
          </cell>
        </row>
        <row r="5071">
          <cell r="L5071">
            <v>2268.6999999999998</v>
          </cell>
          <cell r="P5071">
            <v>1</v>
          </cell>
          <cell r="R5071">
            <v>2018</v>
          </cell>
        </row>
        <row r="5072">
          <cell r="L5072">
            <v>16205</v>
          </cell>
          <cell r="P5072">
            <v>1</v>
          </cell>
          <cell r="R5072">
            <v>2018</v>
          </cell>
        </row>
        <row r="5073">
          <cell r="L5073">
            <v>621.6</v>
          </cell>
          <cell r="P5073">
            <v>1</v>
          </cell>
          <cell r="R5073">
            <v>2018</v>
          </cell>
        </row>
        <row r="5074">
          <cell r="L5074">
            <v>828245</v>
          </cell>
          <cell r="P5074">
            <v>1</v>
          </cell>
          <cell r="R5074">
            <v>2018</v>
          </cell>
        </row>
        <row r="5075">
          <cell r="L5075">
            <v>31779.7</v>
          </cell>
          <cell r="P5075">
            <v>1</v>
          </cell>
          <cell r="R5075">
            <v>2018</v>
          </cell>
        </row>
        <row r="5076">
          <cell r="L5076">
            <v>437813.1</v>
          </cell>
          <cell r="P5076">
            <v>1</v>
          </cell>
          <cell r="R5076">
            <v>2018</v>
          </cell>
        </row>
        <row r="5077">
          <cell r="L5077">
            <v>17114.099999999999</v>
          </cell>
          <cell r="P5077">
            <v>1</v>
          </cell>
          <cell r="R5077">
            <v>2018</v>
          </cell>
        </row>
        <row r="5078">
          <cell r="L5078">
            <v>236717</v>
          </cell>
          <cell r="P5078">
            <v>1</v>
          </cell>
          <cell r="R5078">
            <v>2018</v>
          </cell>
        </row>
        <row r="5079">
          <cell r="L5079">
            <v>9208.2999999999993</v>
          </cell>
          <cell r="P5079">
            <v>1</v>
          </cell>
          <cell r="R5079">
            <v>2018</v>
          </cell>
        </row>
        <row r="5080">
          <cell r="L5080">
            <v>0</v>
          </cell>
          <cell r="P5080">
            <v>1</v>
          </cell>
          <cell r="R5080">
            <v>2018</v>
          </cell>
        </row>
        <row r="5081">
          <cell r="L5081">
            <v>0</v>
          </cell>
          <cell r="P5081">
            <v>1</v>
          </cell>
          <cell r="R5081">
            <v>2018</v>
          </cell>
        </row>
        <row r="5082">
          <cell r="L5082">
            <v>16824</v>
          </cell>
          <cell r="P5082">
            <v>1</v>
          </cell>
          <cell r="R5082">
            <v>2018</v>
          </cell>
        </row>
        <row r="5083">
          <cell r="L5083">
            <v>656.8</v>
          </cell>
          <cell r="P5083">
            <v>1</v>
          </cell>
          <cell r="R5083">
            <v>2018</v>
          </cell>
        </row>
        <row r="5084">
          <cell r="L5084">
            <v>272915</v>
          </cell>
          <cell r="P5084">
            <v>1</v>
          </cell>
          <cell r="R5084">
            <v>2018</v>
          </cell>
        </row>
        <row r="5085">
          <cell r="L5085">
            <v>10616.5</v>
          </cell>
          <cell r="P5085">
            <v>1</v>
          </cell>
          <cell r="R5085">
            <v>2018</v>
          </cell>
        </row>
        <row r="5086">
          <cell r="L5086">
            <v>15675</v>
          </cell>
          <cell r="P5086">
            <v>1</v>
          </cell>
          <cell r="R5086">
            <v>2018</v>
          </cell>
        </row>
        <row r="5087">
          <cell r="L5087">
            <v>611.9</v>
          </cell>
          <cell r="P5087">
            <v>1</v>
          </cell>
          <cell r="R5087">
            <v>2018</v>
          </cell>
        </row>
        <row r="5088">
          <cell r="L5088">
            <v>2342649</v>
          </cell>
          <cell r="P5088">
            <v>1</v>
          </cell>
          <cell r="R5088">
            <v>2018</v>
          </cell>
        </row>
        <row r="5089">
          <cell r="L5089">
            <v>96703.6</v>
          </cell>
          <cell r="P5089">
            <v>1</v>
          </cell>
          <cell r="R5089">
            <v>2018</v>
          </cell>
        </row>
        <row r="5090">
          <cell r="L5090">
            <v>647402.6</v>
          </cell>
          <cell r="P5090">
            <v>1</v>
          </cell>
          <cell r="R5090">
            <v>2018</v>
          </cell>
        </row>
        <row r="5091">
          <cell r="L5091">
            <v>24925</v>
          </cell>
          <cell r="P5091">
            <v>1</v>
          </cell>
          <cell r="R5091">
            <v>2018</v>
          </cell>
        </row>
        <row r="5092">
          <cell r="L5092">
            <v>764805.2</v>
          </cell>
          <cell r="P5092">
            <v>1</v>
          </cell>
          <cell r="R5092">
            <v>2018</v>
          </cell>
        </row>
        <row r="5093">
          <cell r="L5093">
            <v>29445</v>
          </cell>
          <cell r="P5093">
            <v>1</v>
          </cell>
          <cell r="R5093">
            <v>2018</v>
          </cell>
        </row>
        <row r="5094">
          <cell r="L5094">
            <v>117402.6</v>
          </cell>
          <cell r="P5094">
            <v>1</v>
          </cell>
          <cell r="R5094">
            <v>2018</v>
          </cell>
        </row>
        <row r="5095">
          <cell r="L5095">
            <v>4520</v>
          </cell>
          <cell r="P5095">
            <v>1</v>
          </cell>
          <cell r="R5095">
            <v>2018</v>
          </cell>
        </row>
        <row r="5096">
          <cell r="L5096">
            <v>11217624.1</v>
          </cell>
          <cell r="P5096">
            <v>1</v>
          </cell>
          <cell r="R5096">
            <v>2018</v>
          </cell>
        </row>
        <row r="5097">
          <cell r="L5097">
            <v>438496.9</v>
          </cell>
          <cell r="P5097">
            <v>1</v>
          </cell>
          <cell r="R5097">
            <v>2018</v>
          </cell>
        </row>
        <row r="5098">
          <cell r="L5098">
            <v>10535324</v>
          </cell>
          <cell r="P5098">
            <v>1</v>
          </cell>
          <cell r="R5098">
            <v>2018</v>
          </cell>
        </row>
        <row r="5099">
          <cell r="L5099">
            <v>425455.6</v>
          </cell>
          <cell r="P5099">
            <v>1</v>
          </cell>
          <cell r="R5099">
            <v>2018</v>
          </cell>
        </row>
        <row r="5100">
          <cell r="L5100">
            <v>108560</v>
          </cell>
          <cell r="P5100">
            <v>1</v>
          </cell>
          <cell r="R5100">
            <v>2018</v>
          </cell>
        </row>
        <row r="5101">
          <cell r="L5101">
            <v>4243.2</v>
          </cell>
          <cell r="P5101">
            <v>1</v>
          </cell>
          <cell r="R5101">
            <v>2018</v>
          </cell>
        </row>
        <row r="5102">
          <cell r="L5102">
            <v>4598767</v>
          </cell>
          <cell r="P5102">
            <v>1</v>
          </cell>
          <cell r="R5102">
            <v>2018</v>
          </cell>
        </row>
        <row r="5103">
          <cell r="L5103">
            <v>183969.4</v>
          </cell>
          <cell r="P5103">
            <v>1</v>
          </cell>
          <cell r="R5103">
            <v>2018</v>
          </cell>
        </row>
        <row r="5104">
          <cell r="L5104">
            <v>89068</v>
          </cell>
          <cell r="P5104">
            <v>1</v>
          </cell>
          <cell r="R5104">
            <v>2018</v>
          </cell>
        </row>
        <row r="5105">
          <cell r="L5105">
            <v>3472.3</v>
          </cell>
          <cell r="P5105">
            <v>1</v>
          </cell>
          <cell r="R5105">
            <v>2018</v>
          </cell>
        </row>
        <row r="5106">
          <cell r="L5106">
            <v>102922</v>
          </cell>
          <cell r="P5106">
            <v>1</v>
          </cell>
          <cell r="R5106">
            <v>2018</v>
          </cell>
        </row>
        <row r="5107">
          <cell r="L5107">
            <v>4150.8</v>
          </cell>
          <cell r="P5107">
            <v>1</v>
          </cell>
          <cell r="R5107">
            <v>2018</v>
          </cell>
        </row>
        <row r="5108">
          <cell r="L5108">
            <v>11390132.9</v>
          </cell>
          <cell r="P5108">
            <v>1</v>
          </cell>
          <cell r="R5108">
            <v>2018</v>
          </cell>
        </row>
        <row r="5109">
          <cell r="L5109">
            <v>452501.5</v>
          </cell>
          <cell r="P5109">
            <v>1</v>
          </cell>
          <cell r="R5109">
            <v>2018</v>
          </cell>
        </row>
        <row r="5110">
          <cell r="L5110">
            <v>11823862.4</v>
          </cell>
          <cell r="P5110">
            <v>1</v>
          </cell>
          <cell r="R5110">
            <v>2018</v>
          </cell>
        </row>
        <row r="5111">
          <cell r="L5111">
            <v>469836</v>
          </cell>
          <cell r="P5111">
            <v>1</v>
          </cell>
          <cell r="R5111">
            <v>2018</v>
          </cell>
        </row>
        <row r="5112">
          <cell r="L5112">
            <v>433729.5</v>
          </cell>
          <cell r="P5112">
            <v>1</v>
          </cell>
          <cell r="R5112">
            <v>2018</v>
          </cell>
        </row>
        <row r="5113">
          <cell r="L5113">
            <v>17334.400000000001</v>
          </cell>
          <cell r="P5113">
            <v>1</v>
          </cell>
          <cell r="R5113">
            <v>2018</v>
          </cell>
        </row>
        <row r="5114">
          <cell r="L5114">
            <v>5030182.3</v>
          </cell>
          <cell r="P5114">
            <v>1</v>
          </cell>
          <cell r="R5114">
            <v>2018</v>
          </cell>
        </row>
        <row r="5115">
          <cell r="L5115">
            <v>196629.8</v>
          </cell>
          <cell r="P5115">
            <v>1</v>
          </cell>
          <cell r="R5115">
            <v>2018</v>
          </cell>
        </row>
        <row r="5116">
          <cell r="L5116">
            <v>4011932</v>
          </cell>
          <cell r="P5116">
            <v>1</v>
          </cell>
          <cell r="R5116">
            <v>2018</v>
          </cell>
        </row>
        <row r="5117">
          <cell r="L5117">
            <v>165039</v>
          </cell>
          <cell r="P5117">
            <v>1</v>
          </cell>
          <cell r="R5117">
            <v>2018</v>
          </cell>
        </row>
        <row r="5118">
          <cell r="L5118">
            <v>6732</v>
          </cell>
          <cell r="P5118">
            <v>1</v>
          </cell>
          <cell r="R5118">
            <v>2018</v>
          </cell>
        </row>
        <row r="5119">
          <cell r="L5119">
            <v>279.39999999999998</v>
          </cell>
          <cell r="P5119">
            <v>1</v>
          </cell>
          <cell r="R5119">
            <v>2018</v>
          </cell>
        </row>
        <row r="5120">
          <cell r="L5120">
            <v>53364</v>
          </cell>
          <cell r="P5120">
            <v>1</v>
          </cell>
          <cell r="R5120">
            <v>2018</v>
          </cell>
        </row>
        <row r="5121">
          <cell r="L5121">
            <v>2181.6999999999998</v>
          </cell>
          <cell r="P5121">
            <v>1</v>
          </cell>
          <cell r="R5121">
            <v>2018</v>
          </cell>
        </row>
        <row r="5122">
          <cell r="L5122">
            <v>373741</v>
          </cell>
          <cell r="P5122">
            <v>1</v>
          </cell>
          <cell r="R5122">
            <v>2018</v>
          </cell>
        </row>
        <row r="5123">
          <cell r="L5123">
            <v>15424.9</v>
          </cell>
          <cell r="P5123">
            <v>1</v>
          </cell>
          <cell r="R5123">
            <v>2018</v>
          </cell>
        </row>
        <row r="5124">
          <cell r="L5124">
            <v>41792</v>
          </cell>
          <cell r="P5124">
            <v>1</v>
          </cell>
          <cell r="R5124">
            <v>2018</v>
          </cell>
        </row>
        <row r="5125">
          <cell r="L5125">
            <v>1708.5</v>
          </cell>
          <cell r="P5125">
            <v>1</v>
          </cell>
          <cell r="R5125">
            <v>2018</v>
          </cell>
        </row>
        <row r="5126">
          <cell r="L5126">
            <v>3016610</v>
          </cell>
          <cell r="P5126">
            <v>1</v>
          </cell>
          <cell r="R5126">
            <v>2018</v>
          </cell>
        </row>
        <row r="5127">
          <cell r="L5127">
            <v>119947.2</v>
          </cell>
          <cell r="P5127">
            <v>1</v>
          </cell>
          <cell r="R5127">
            <v>2018</v>
          </cell>
        </row>
        <row r="5128">
          <cell r="L5128">
            <v>1135423.8999999999</v>
          </cell>
          <cell r="P5128">
            <v>1</v>
          </cell>
          <cell r="R5128">
            <v>2018</v>
          </cell>
        </row>
        <row r="5129">
          <cell r="L5129">
            <v>45553.2</v>
          </cell>
          <cell r="P5129">
            <v>1</v>
          </cell>
          <cell r="R5129">
            <v>2018</v>
          </cell>
        </row>
        <row r="5130">
          <cell r="L5130">
            <v>1282377.2</v>
          </cell>
          <cell r="P5130">
            <v>1</v>
          </cell>
          <cell r="R5130">
            <v>2018</v>
          </cell>
        </row>
        <row r="5131">
          <cell r="L5131">
            <v>52000.4</v>
          </cell>
          <cell r="P5131">
            <v>1</v>
          </cell>
          <cell r="R5131">
            <v>2018</v>
          </cell>
        </row>
        <row r="5132">
          <cell r="L5132">
            <v>146953.29999999999</v>
          </cell>
          <cell r="P5132">
            <v>1</v>
          </cell>
          <cell r="R5132">
            <v>2018</v>
          </cell>
        </row>
        <row r="5133">
          <cell r="L5133">
            <v>6447.2</v>
          </cell>
          <cell r="P5133">
            <v>1</v>
          </cell>
          <cell r="R5133">
            <v>2018</v>
          </cell>
        </row>
        <row r="5134">
          <cell r="M5134" t="str">
            <v>x</v>
          </cell>
          <cell r="P5134">
            <v>1</v>
          </cell>
          <cell r="R5134">
            <v>2018</v>
          </cell>
        </row>
        <row r="5135">
          <cell r="M5135" t="str">
            <v>x</v>
          </cell>
          <cell r="P5135">
            <v>1</v>
          </cell>
          <cell r="R5135">
            <v>2018</v>
          </cell>
        </row>
        <row r="5136">
          <cell r="L5136">
            <v>161.80000000000001</v>
          </cell>
          <cell r="P5136">
            <v>1</v>
          </cell>
          <cell r="R5136">
            <v>2018</v>
          </cell>
        </row>
        <row r="5137">
          <cell r="L5137">
            <v>6.3</v>
          </cell>
          <cell r="P5137">
            <v>1</v>
          </cell>
          <cell r="R5137">
            <v>2018</v>
          </cell>
        </row>
        <row r="5138">
          <cell r="L5138">
            <v>85</v>
          </cell>
          <cell r="P5138">
            <v>1</v>
          </cell>
          <cell r="R5138">
            <v>2018</v>
          </cell>
        </row>
        <row r="5139">
          <cell r="L5139">
            <v>3.2</v>
          </cell>
          <cell r="P5139">
            <v>1</v>
          </cell>
          <cell r="R5139">
            <v>2018</v>
          </cell>
        </row>
        <row r="5140">
          <cell r="L5140">
            <v>40.799999999999997</v>
          </cell>
          <cell r="P5140">
            <v>1</v>
          </cell>
          <cell r="R5140">
            <v>2018</v>
          </cell>
        </row>
        <row r="5141">
          <cell r="L5141">
            <v>1.6</v>
          </cell>
          <cell r="P5141">
            <v>1</v>
          </cell>
          <cell r="R5141">
            <v>2018</v>
          </cell>
        </row>
        <row r="5142">
          <cell r="L5142">
            <v>36</v>
          </cell>
          <cell r="P5142">
            <v>1</v>
          </cell>
          <cell r="R5142">
            <v>2018</v>
          </cell>
        </row>
        <row r="5143">
          <cell r="L5143">
            <v>1.4</v>
          </cell>
          <cell r="P5143">
            <v>1</v>
          </cell>
          <cell r="R5143">
            <v>2018</v>
          </cell>
        </row>
        <row r="5144">
          <cell r="M5144" t="str">
            <v>x</v>
          </cell>
          <cell r="P5144">
            <v>1</v>
          </cell>
          <cell r="R5144">
            <v>2018</v>
          </cell>
        </row>
        <row r="5145">
          <cell r="M5145" t="str">
            <v>x</v>
          </cell>
          <cell r="P5145">
            <v>1</v>
          </cell>
          <cell r="R5145">
            <v>2018</v>
          </cell>
        </row>
        <row r="5146">
          <cell r="L5146">
            <v>0</v>
          </cell>
          <cell r="P5146">
            <v>1</v>
          </cell>
          <cell r="R5146">
            <v>2018</v>
          </cell>
        </row>
        <row r="5147">
          <cell r="L5147">
            <v>0</v>
          </cell>
          <cell r="P5147">
            <v>1</v>
          </cell>
          <cell r="R5147">
            <v>2018</v>
          </cell>
        </row>
        <row r="5148">
          <cell r="L5148">
            <v>17294761.199999999</v>
          </cell>
          <cell r="P5148">
            <v>1</v>
          </cell>
          <cell r="R5148">
            <v>2018</v>
          </cell>
        </row>
        <row r="5149">
          <cell r="L5149">
            <v>677781.7</v>
          </cell>
          <cell r="P5149">
            <v>1</v>
          </cell>
          <cell r="R5149">
            <v>2018</v>
          </cell>
        </row>
        <row r="5150">
          <cell r="L5150">
            <v>14814375.6</v>
          </cell>
          <cell r="P5150">
            <v>1</v>
          </cell>
          <cell r="R5150">
            <v>2018</v>
          </cell>
        </row>
        <row r="5151">
          <cell r="L5151">
            <v>600108.80000000005</v>
          </cell>
          <cell r="P5151">
            <v>1</v>
          </cell>
          <cell r="R5151">
            <v>2018</v>
          </cell>
        </row>
        <row r="5152">
          <cell r="L5152">
            <v>2545066</v>
          </cell>
          <cell r="P5152">
            <v>1</v>
          </cell>
          <cell r="R5152">
            <v>2018</v>
          </cell>
        </row>
        <row r="5153">
          <cell r="L5153">
            <v>98894.6</v>
          </cell>
          <cell r="P5153">
            <v>1</v>
          </cell>
          <cell r="R5153">
            <v>2018</v>
          </cell>
        </row>
        <row r="5154">
          <cell r="L5154">
            <v>377317</v>
          </cell>
          <cell r="P5154">
            <v>1</v>
          </cell>
          <cell r="R5154">
            <v>2018</v>
          </cell>
        </row>
        <row r="5155">
          <cell r="L5155">
            <v>14805</v>
          </cell>
          <cell r="P5155">
            <v>1</v>
          </cell>
          <cell r="R5155">
            <v>2018</v>
          </cell>
        </row>
        <row r="5156">
          <cell r="L5156">
            <v>6562851.5999999996</v>
          </cell>
          <cell r="P5156">
            <v>1</v>
          </cell>
          <cell r="R5156">
            <v>2018</v>
          </cell>
        </row>
        <row r="5157">
          <cell r="L5157">
            <v>260811.5</v>
          </cell>
          <cell r="P5157">
            <v>1</v>
          </cell>
          <cell r="R5157">
            <v>2018</v>
          </cell>
        </row>
        <row r="5158">
          <cell r="L5158">
            <v>417857</v>
          </cell>
          <cell r="P5158">
            <v>1</v>
          </cell>
          <cell r="R5158">
            <v>2018</v>
          </cell>
        </row>
        <row r="5159">
          <cell r="L5159">
            <v>16315</v>
          </cell>
          <cell r="P5159">
            <v>1</v>
          </cell>
          <cell r="R5159">
            <v>2018</v>
          </cell>
        </row>
        <row r="5160">
          <cell r="L5160">
            <v>6634843</v>
          </cell>
          <cell r="P5160">
            <v>1</v>
          </cell>
          <cell r="R5160">
            <v>2018</v>
          </cell>
        </row>
        <row r="5161">
          <cell r="L5161">
            <v>263723.5</v>
          </cell>
          <cell r="P5161">
            <v>1</v>
          </cell>
          <cell r="R5161">
            <v>2018</v>
          </cell>
        </row>
        <row r="5162">
          <cell r="L5162">
            <v>19941934.399999999</v>
          </cell>
          <cell r="P5162">
            <v>1</v>
          </cell>
          <cell r="R5162">
            <v>2018</v>
          </cell>
        </row>
        <row r="5163">
          <cell r="L5163">
            <v>780899.3</v>
          </cell>
          <cell r="P5163">
            <v>1</v>
          </cell>
          <cell r="R5163">
            <v>2018</v>
          </cell>
        </row>
        <row r="5164">
          <cell r="L5164">
            <v>22026300.399999999</v>
          </cell>
          <cell r="P5164">
            <v>1</v>
          </cell>
          <cell r="R5164">
            <v>2018</v>
          </cell>
        </row>
        <row r="5165">
          <cell r="L5165">
            <v>862931</v>
          </cell>
          <cell r="P5165">
            <v>1</v>
          </cell>
          <cell r="R5165">
            <v>2018</v>
          </cell>
        </row>
        <row r="5166">
          <cell r="L5166">
            <v>2084366</v>
          </cell>
          <cell r="P5166">
            <v>1</v>
          </cell>
          <cell r="R5166">
            <v>2018</v>
          </cell>
        </row>
        <row r="5167">
          <cell r="L5167">
            <v>82031.7</v>
          </cell>
          <cell r="P5167">
            <v>1</v>
          </cell>
          <cell r="R5167">
            <v>2018</v>
          </cell>
        </row>
        <row r="5168">
          <cell r="M5168" t="str">
            <v>x</v>
          </cell>
          <cell r="P5168">
            <v>1</v>
          </cell>
          <cell r="R5168">
            <v>2018</v>
          </cell>
        </row>
        <row r="5169">
          <cell r="M5169" t="str">
            <v>x</v>
          </cell>
          <cell r="P5169">
            <v>1</v>
          </cell>
          <cell r="R5169">
            <v>2018</v>
          </cell>
        </row>
        <row r="5170">
          <cell r="L5170">
            <v>65012.800000000003</v>
          </cell>
          <cell r="P5170">
            <v>1</v>
          </cell>
          <cell r="R5170">
            <v>2018</v>
          </cell>
        </row>
        <row r="5171">
          <cell r="L5171">
            <v>2547.9</v>
          </cell>
          <cell r="P5171">
            <v>1</v>
          </cell>
          <cell r="R5171">
            <v>2018</v>
          </cell>
        </row>
        <row r="5172">
          <cell r="L5172">
            <v>52816</v>
          </cell>
          <cell r="P5172">
            <v>1</v>
          </cell>
          <cell r="R5172">
            <v>2018</v>
          </cell>
        </row>
        <row r="5173">
          <cell r="L5173">
            <v>2050.8000000000002</v>
          </cell>
          <cell r="P5173">
            <v>1</v>
          </cell>
          <cell r="R5173">
            <v>2018</v>
          </cell>
        </row>
        <row r="5174">
          <cell r="L5174">
            <v>103</v>
          </cell>
          <cell r="P5174">
            <v>1</v>
          </cell>
          <cell r="R5174">
            <v>2018</v>
          </cell>
        </row>
        <row r="5175">
          <cell r="L5175">
            <v>4.2</v>
          </cell>
          <cell r="P5175">
            <v>1</v>
          </cell>
          <cell r="R5175">
            <v>2018</v>
          </cell>
        </row>
        <row r="5176">
          <cell r="L5176">
            <v>52665</v>
          </cell>
          <cell r="P5176">
            <v>1</v>
          </cell>
          <cell r="R5176">
            <v>2018</v>
          </cell>
        </row>
        <row r="5177">
          <cell r="L5177">
            <v>2051.1999999999998</v>
          </cell>
          <cell r="P5177">
            <v>1</v>
          </cell>
          <cell r="R5177">
            <v>2018</v>
          </cell>
        </row>
        <row r="5178">
          <cell r="L5178">
            <v>4154</v>
          </cell>
          <cell r="P5178">
            <v>1</v>
          </cell>
          <cell r="R5178">
            <v>2018</v>
          </cell>
        </row>
        <row r="5179">
          <cell r="L5179">
            <v>168.2</v>
          </cell>
          <cell r="P5179">
            <v>1</v>
          </cell>
          <cell r="R5179">
            <v>2018</v>
          </cell>
        </row>
        <row r="5180">
          <cell r="L5180">
            <v>0</v>
          </cell>
          <cell r="P5180">
            <v>1</v>
          </cell>
          <cell r="R5180">
            <v>2018</v>
          </cell>
        </row>
        <row r="5181">
          <cell r="L5181">
            <v>0</v>
          </cell>
          <cell r="P5181">
            <v>1</v>
          </cell>
          <cell r="R5181">
            <v>2018</v>
          </cell>
        </row>
        <row r="5182">
          <cell r="L5182">
            <v>0</v>
          </cell>
          <cell r="P5182">
            <v>1</v>
          </cell>
          <cell r="R5182">
            <v>2018</v>
          </cell>
        </row>
        <row r="5183">
          <cell r="L5183">
            <v>0</v>
          </cell>
          <cell r="P5183">
            <v>1</v>
          </cell>
          <cell r="R5183">
            <v>2018</v>
          </cell>
        </row>
        <row r="5184">
          <cell r="L5184">
            <v>61653</v>
          </cell>
          <cell r="P5184">
            <v>1</v>
          </cell>
          <cell r="R5184">
            <v>2018</v>
          </cell>
        </row>
        <row r="5185">
          <cell r="L5185">
            <v>2394</v>
          </cell>
          <cell r="P5185">
            <v>1</v>
          </cell>
          <cell r="R5185">
            <v>2018</v>
          </cell>
        </row>
        <row r="5186">
          <cell r="L5186">
            <v>281</v>
          </cell>
          <cell r="P5186">
            <v>1</v>
          </cell>
          <cell r="R5186">
            <v>2018</v>
          </cell>
        </row>
        <row r="5187">
          <cell r="L5187">
            <v>10.7</v>
          </cell>
          <cell r="P5187">
            <v>1</v>
          </cell>
          <cell r="R5187">
            <v>2018</v>
          </cell>
        </row>
        <row r="5188">
          <cell r="L5188">
            <v>14170</v>
          </cell>
          <cell r="P5188">
            <v>1</v>
          </cell>
          <cell r="R5188">
            <v>2018</v>
          </cell>
        </row>
        <row r="5189">
          <cell r="L5189">
            <v>548.4</v>
          </cell>
          <cell r="P5189">
            <v>1</v>
          </cell>
          <cell r="R5189">
            <v>2018</v>
          </cell>
        </row>
        <row r="5190">
          <cell r="L5190">
            <v>1652</v>
          </cell>
          <cell r="P5190">
            <v>1</v>
          </cell>
          <cell r="R5190">
            <v>2018</v>
          </cell>
        </row>
        <row r="5191">
          <cell r="L5191">
            <v>63.2</v>
          </cell>
          <cell r="P5191">
            <v>1</v>
          </cell>
          <cell r="R5191">
            <v>2018</v>
          </cell>
        </row>
        <row r="5192">
          <cell r="L5192">
            <v>11380</v>
          </cell>
          <cell r="P5192">
            <v>1</v>
          </cell>
          <cell r="R5192">
            <v>2018</v>
          </cell>
        </row>
        <row r="5193">
          <cell r="L5193">
            <v>428.6</v>
          </cell>
          <cell r="P5193">
            <v>1</v>
          </cell>
          <cell r="R5193">
            <v>2018</v>
          </cell>
        </row>
        <row r="5194">
          <cell r="L5194">
            <v>7774.7</v>
          </cell>
          <cell r="P5194">
            <v>1</v>
          </cell>
          <cell r="R5194">
            <v>2018</v>
          </cell>
        </row>
        <row r="5195">
          <cell r="L5195">
            <v>304.7</v>
          </cell>
          <cell r="P5195">
            <v>1</v>
          </cell>
          <cell r="R5195">
            <v>2018</v>
          </cell>
        </row>
        <row r="5196">
          <cell r="L5196">
            <v>7995</v>
          </cell>
          <cell r="P5196">
            <v>1</v>
          </cell>
          <cell r="R5196">
            <v>2018</v>
          </cell>
        </row>
        <row r="5197">
          <cell r="L5197">
            <v>304.7</v>
          </cell>
          <cell r="P5197">
            <v>1</v>
          </cell>
          <cell r="R5197">
            <v>2018</v>
          </cell>
        </row>
        <row r="5198">
          <cell r="L5198">
            <v>12041</v>
          </cell>
          <cell r="P5198">
            <v>1</v>
          </cell>
          <cell r="R5198">
            <v>2018</v>
          </cell>
        </row>
        <row r="5199">
          <cell r="L5199">
            <v>456.9</v>
          </cell>
          <cell r="P5199">
            <v>1</v>
          </cell>
          <cell r="R5199">
            <v>2018</v>
          </cell>
        </row>
        <row r="5200">
          <cell r="L5200">
            <v>262707</v>
          </cell>
          <cell r="P5200">
            <v>1</v>
          </cell>
          <cell r="R5200">
            <v>2018</v>
          </cell>
        </row>
        <row r="5201">
          <cell r="L5201">
            <v>9955.7999999999993</v>
          </cell>
          <cell r="P5201">
            <v>1</v>
          </cell>
          <cell r="R5201">
            <v>2018</v>
          </cell>
        </row>
        <row r="5202">
          <cell r="L5202">
            <v>45669</v>
          </cell>
          <cell r="P5202">
            <v>1</v>
          </cell>
          <cell r="R5202">
            <v>2018</v>
          </cell>
        </row>
        <row r="5203">
          <cell r="L5203">
            <v>1731.2</v>
          </cell>
          <cell r="P5203">
            <v>1</v>
          </cell>
          <cell r="R5203">
            <v>2018</v>
          </cell>
        </row>
        <row r="5204">
          <cell r="L5204">
            <v>259953</v>
          </cell>
          <cell r="P5204">
            <v>1</v>
          </cell>
          <cell r="R5204">
            <v>2018</v>
          </cell>
        </row>
        <row r="5205">
          <cell r="L5205">
            <v>9909.1</v>
          </cell>
          <cell r="P5205">
            <v>1</v>
          </cell>
          <cell r="R5205">
            <v>2018</v>
          </cell>
        </row>
        <row r="5206">
          <cell r="L5206">
            <v>385049.3</v>
          </cell>
          <cell r="P5206">
            <v>1</v>
          </cell>
          <cell r="R5206">
            <v>2018</v>
          </cell>
        </row>
        <row r="5207">
          <cell r="L5207">
            <v>14735.8</v>
          </cell>
          <cell r="P5207">
            <v>1</v>
          </cell>
          <cell r="R5207">
            <v>2018</v>
          </cell>
        </row>
        <row r="5208">
          <cell r="L5208">
            <v>403402.5</v>
          </cell>
          <cell r="P5208">
            <v>1</v>
          </cell>
          <cell r="R5208">
            <v>2018</v>
          </cell>
        </row>
        <row r="5209">
          <cell r="L5209">
            <v>15438.2</v>
          </cell>
          <cell r="P5209">
            <v>1</v>
          </cell>
          <cell r="R5209">
            <v>2018</v>
          </cell>
        </row>
        <row r="5210">
          <cell r="L5210">
            <v>18353.3</v>
          </cell>
          <cell r="P5210">
            <v>1</v>
          </cell>
          <cell r="R5210">
            <v>2018</v>
          </cell>
        </row>
        <row r="5211">
          <cell r="L5211">
            <v>702.4</v>
          </cell>
          <cell r="P5211">
            <v>1</v>
          </cell>
          <cell r="R5211">
            <v>2018</v>
          </cell>
        </row>
        <row r="5212">
          <cell r="L5212">
            <v>7663.6</v>
          </cell>
          <cell r="P5212">
            <v>1</v>
          </cell>
          <cell r="R5212">
            <v>2018</v>
          </cell>
        </row>
        <row r="5213">
          <cell r="L5213">
            <v>300.3</v>
          </cell>
          <cell r="P5213">
            <v>1</v>
          </cell>
          <cell r="R5213">
            <v>2018</v>
          </cell>
        </row>
        <row r="5214">
          <cell r="L5214">
            <v>8124</v>
          </cell>
          <cell r="P5214">
            <v>1</v>
          </cell>
          <cell r="R5214">
            <v>2018</v>
          </cell>
        </row>
        <row r="5215">
          <cell r="L5215">
            <v>300.3</v>
          </cell>
          <cell r="P5215">
            <v>1</v>
          </cell>
          <cell r="R5215">
            <v>2018</v>
          </cell>
        </row>
        <row r="5216">
          <cell r="L5216">
            <v>2475447</v>
          </cell>
          <cell r="P5216">
            <v>1</v>
          </cell>
          <cell r="R5216">
            <v>2018</v>
          </cell>
        </row>
        <row r="5217">
          <cell r="L5217">
            <v>96174.7</v>
          </cell>
          <cell r="P5217">
            <v>1</v>
          </cell>
          <cell r="R5217">
            <v>2018</v>
          </cell>
        </row>
        <row r="5218">
          <cell r="L5218">
            <v>193014</v>
          </cell>
          <cell r="P5218">
            <v>1</v>
          </cell>
          <cell r="R5218">
            <v>2018</v>
          </cell>
        </row>
        <row r="5219">
          <cell r="L5219">
            <v>7538.9</v>
          </cell>
          <cell r="P5219">
            <v>1</v>
          </cell>
          <cell r="R5219">
            <v>2018</v>
          </cell>
        </row>
        <row r="5220">
          <cell r="L5220">
            <v>872743</v>
          </cell>
          <cell r="P5220">
            <v>1</v>
          </cell>
          <cell r="R5220">
            <v>2018</v>
          </cell>
        </row>
        <row r="5221">
          <cell r="L5221">
            <v>34078.300000000003</v>
          </cell>
          <cell r="P5221">
            <v>1</v>
          </cell>
          <cell r="R5221">
            <v>2018</v>
          </cell>
        </row>
        <row r="5222">
          <cell r="L5222">
            <v>197915</v>
          </cell>
          <cell r="P5222">
            <v>1</v>
          </cell>
          <cell r="R5222">
            <v>2018</v>
          </cell>
        </row>
        <row r="5223">
          <cell r="L5223">
            <v>7730</v>
          </cell>
          <cell r="P5223">
            <v>1</v>
          </cell>
          <cell r="R5223">
            <v>2018</v>
          </cell>
        </row>
        <row r="5224">
          <cell r="L5224">
            <v>332959</v>
          </cell>
          <cell r="P5224">
            <v>1</v>
          </cell>
          <cell r="R5224">
            <v>2018</v>
          </cell>
        </row>
        <row r="5225">
          <cell r="L5225">
            <v>12726.5</v>
          </cell>
          <cell r="P5225">
            <v>1</v>
          </cell>
          <cell r="R5225">
            <v>2018</v>
          </cell>
        </row>
        <row r="5226">
          <cell r="L5226">
            <v>5685840.2999999998</v>
          </cell>
          <cell r="P5226">
            <v>1</v>
          </cell>
          <cell r="R5226">
            <v>2018</v>
          </cell>
        </row>
        <row r="5227">
          <cell r="L5227">
            <v>214882.1</v>
          </cell>
          <cell r="P5227">
            <v>1</v>
          </cell>
          <cell r="R5227">
            <v>2018</v>
          </cell>
        </row>
        <row r="5228">
          <cell r="L5228">
            <v>6924729.7999999998</v>
          </cell>
          <cell r="P5228">
            <v>1</v>
          </cell>
          <cell r="R5228">
            <v>2018</v>
          </cell>
        </row>
        <row r="5229">
          <cell r="L5229">
            <v>263001.2</v>
          </cell>
          <cell r="P5229">
            <v>1</v>
          </cell>
          <cell r="R5229">
            <v>2018</v>
          </cell>
        </row>
        <row r="5230">
          <cell r="L5230">
            <v>1238889.5</v>
          </cell>
          <cell r="P5230">
            <v>1</v>
          </cell>
          <cell r="R5230">
            <v>2018</v>
          </cell>
        </row>
        <row r="5231">
          <cell r="L5231">
            <v>48119.1</v>
          </cell>
          <cell r="P5231">
            <v>1</v>
          </cell>
          <cell r="R5231">
            <v>2018</v>
          </cell>
        </row>
        <row r="5232">
          <cell r="L5232">
            <v>1183</v>
          </cell>
          <cell r="P5232">
            <v>1</v>
          </cell>
          <cell r="R5232">
            <v>2018</v>
          </cell>
        </row>
        <row r="5233">
          <cell r="L5233">
            <v>45.2</v>
          </cell>
          <cell r="P5233">
            <v>1</v>
          </cell>
          <cell r="R5233">
            <v>2018</v>
          </cell>
        </row>
        <row r="5234">
          <cell r="L5234">
            <v>6766</v>
          </cell>
          <cell r="P5234">
            <v>1</v>
          </cell>
          <cell r="R5234">
            <v>2018</v>
          </cell>
        </row>
        <row r="5235">
          <cell r="L5235">
            <v>258.3</v>
          </cell>
          <cell r="P5235">
            <v>1</v>
          </cell>
          <cell r="R5235">
            <v>2018</v>
          </cell>
        </row>
        <row r="5236">
          <cell r="L5236">
            <v>44851</v>
          </cell>
          <cell r="P5236">
            <v>1</v>
          </cell>
          <cell r="R5236">
            <v>2018</v>
          </cell>
        </row>
        <row r="5237">
          <cell r="L5237">
            <v>1712</v>
          </cell>
          <cell r="P5237">
            <v>1</v>
          </cell>
          <cell r="R5237">
            <v>2018</v>
          </cell>
        </row>
        <row r="5238">
          <cell r="L5238">
            <v>20031</v>
          </cell>
          <cell r="P5238">
            <v>1</v>
          </cell>
          <cell r="R5238">
            <v>2018</v>
          </cell>
        </row>
        <row r="5239">
          <cell r="L5239">
            <v>764.6</v>
          </cell>
          <cell r="P5239">
            <v>1</v>
          </cell>
          <cell r="R5239">
            <v>2018</v>
          </cell>
        </row>
        <row r="5240">
          <cell r="L5240">
            <v>729105</v>
          </cell>
          <cell r="P5240">
            <v>1</v>
          </cell>
          <cell r="R5240">
            <v>2018</v>
          </cell>
        </row>
        <row r="5241">
          <cell r="L5241">
            <v>27866.400000000001</v>
          </cell>
          <cell r="P5241">
            <v>1</v>
          </cell>
          <cell r="R5241">
            <v>2018</v>
          </cell>
        </row>
        <row r="5242">
          <cell r="L5242">
            <v>445454.1</v>
          </cell>
          <cell r="P5242">
            <v>1</v>
          </cell>
          <cell r="R5242">
            <v>2018</v>
          </cell>
        </row>
        <row r="5243">
          <cell r="L5243">
            <v>17457.3</v>
          </cell>
          <cell r="P5243">
            <v>1</v>
          </cell>
          <cell r="R5243">
            <v>2018</v>
          </cell>
        </row>
        <row r="5244">
          <cell r="L5244">
            <v>241081</v>
          </cell>
          <cell r="P5244">
            <v>1</v>
          </cell>
          <cell r="R5244">
            <v>2018</v>
          </cell>
        </row>
        <row r="5245">
          <cell r="L5245">
            <v>9305.7000000000007</v>
          </cell>
          <cell r="P5245">
            <v>1</v>
          </cell>
          <cell r="R5245">
            <v>2018</v>
          </cell>
        </row>
        <row r="5246">
          <cell r="L5246">
            <v>0</v>
          </cell>
          <cell r="P5246">
            <v>1</v>
          </cell>
          <cell r="R5246">
            <v>2018</v>
          </cell>
        </row>
        <row r="5247">
          <cell r="L5247">
            <v>0</v>
          </cell>
          <cell r="P5247">
            <v>1</v>
          </cell>
          <cell r="R5247">
            <v>2018</v>
          </cell>
        </row>
        <row r="5248">
          <cell r="L5248">
            <v>23897</v>
          </cell>
          <cell r="P5248">
            <v>1</v>
          </cell>
          <cell r="R5248">
            <v>2018</v>
          </cell>
        </row>
        <row r="5249">
          <cell r="L5249">
            <v>926</v>
          </cell>
          <cell r="P5249">
            <v>1</v>
          </cell>
          <cell r="R5249">
            <v>2018</v>
          </cell>
        </row>
        <row r="5250">
          <cell r="L5250">
            <v>316904</v>
          </cell>
          <cell r="P5250">
            <v>1</v>
          </cell>
          <cell r="R5250">
            <v>2018</v>
          </cell>
        </row>
        <row r="5251">
          <cell r="L5251">
            <v>12232.7</v>
          </cell>
          <cell r="P5251">
            <v>1</v>
          </cell>
          <cell r="R5251">
            <v>2018</v>
          </cell>
        </row>
        <row r="5252">
          <cell r="L5252">
            <v>18020</v>
          </cell>
          <cell r="P5252">
            <v>1</v>
          </cell>
          <cell r="R5252">
            <v>2018</v>
          </cell>
        </row>
        <row r="5253">
          <cell r="L5253">
            <v>698.3</v>
          </cell>
          <cell r="P5253">
            <v>1</v>
          </cell>
          <cell r="R5253">
            <v>2018</v>
          </cell>
        </row>
        <row r="5254">
          <cell r="L5254">
            <v>2320426</v>
          </cell>
          <cell r="P5254">
            <v>1</v>
          </cell>
          <cell r="R5254">
            <v>2018</v>
          </cell>
        </row>
        <row r="5255">
          <cell r="L5255">
            <v>94648.7</v>
          </cell>
          <cell r="P5255">
            <v>1</v>
          </cell>
          <cell r="R5255">
            <v>2018</v>
          </cell>
        </row>
        <row r="5256">
          <cell r="L5256">
            <v>764805.2</v>
          </cell>
          <cell r="P5256">
            <v>1</v>
          </cell>
          <cell r="R5256">
            <v>2018</v>
          </cell>
        </row>
        <row r="5257">
          <cell r="L5257">
            <v>29445</v>
          </cell>
          <cell r="P5257">
            <v>1</v>
          </cell>
          <cell r="R5257">
            <v>2018</v>
          </cell>
        </row>
        <row r="5258">
          <cell r="L5258">
            <v>876909.1</v>
          </cell>
          <cell r="P5258">
            <v>1</v>
          </cell>
          <cell r="R5258">
            <v>2018</v>
          </cell>
        </row>
        <row r="5259">
          <cell r="L5259">
            <v>33761</v>
          </cell>
          <cell r="P5259">
            <v>1</v>
          </cell>
          <cell r="R5259">
            <v>2018</v>
          </cell>
        </row>
        <row r="5260">
          <cell r="L5260">
            <v>112103.9</v>
          </cell>
          <cell r="P5260">
            <v>1</v>
          </cell>
          <cell r="R5260">
            <v>2018</v>
          </cell>
        </row>
        <row r="5261">
          <cell r="L5261">
            <v>4316</v>
          </cell>
          <cell r="P5261">
            <v>1</v>
          </cell>
          <cell r="R5261">
            <v>2018</v>
          </cell>
        </row>
        <row r="5262">
          <cell r="L5262">
            <v>11480493.699999999</v>
          </cell>
          <cell r="P5262">
            <v>1</v>
          </cell>
          <cell r="R5262">
            <v>2018</v>
          </cell>
        </row>
        <row r="5263">
          <cell r="L5263">
            <v>449920.5</v>
          </cell>
          <cell r="P5263">
            <v>1</v>
          </cell>
          <cell r="R5263">
            <v>2018</v>
          </cell>
        </row>
        <row r="5264">
          <cell r="L5264">
            <v>10616845</v>
          </cell>
          <cell r="P5264">
            <v>1</v>
          </cell>
          <cell r="R5264">
            <v>2018</v>
          </cell>
        </row>
        <row r="5265">
          <cell r="L5265">
            <v>428333.2</v>
          </cell>
          <cell r="P5265">
            <v>1</v>
          </cell>
          <cell r="R5265">
            <v>2018</v>
          </cell>
        </row>
        <row r="5266">
          <cell r="L5266">
            <v>91177</v>
          </cell>
          <cell r="P5266">
            <v>1</v>
          </cell>
          <cell r="R5266">
            <v>2018</v>
          </cell>
        </row>
        <row r="5267">
          <cell r="L5267">
            <v>3564.2</v>
          </cell>
          <cell r="P5267">
            <v>1</v>
          </cell>
          <cell r="R5267">
            <v>2018</v>
          </cell>
        </row>
        <row r="5268">
          <cell r="L5268">
            <v>4608991</v>
          </cell>
          <cell r="P5268">
            <v>1</v>
          </cell>
          <cell r="R5268">
            <v>2018</v>
          </cell>
        </row>
        <row r="5269">
          <cell r="L5269">
            <v>184150.5</v>
          </cell>
          <cell r="P5269">
            <v>1</v>
          </cell>
          <cell r="R5269">
            <v>2018</v>
          </cell>
        </row>
        <row r="5270">
          <cell r="L5270">
            <v>91599</v>
          </cell>
          <cell r="P5270">
            <v>1</v>
          </cell>
          <cell r="R5270">
            <v>2018</v>
          </cell>
        </row>
        <row r="5271">
          <cell r="L5271">
            <v>3572.5</v>
          </cell>
          <cell r="P5271">
            <v>1</v>
          </cell>
          <cell r="R5271">
            <v>2018</v>
          </cell>
        </row>
        <row r="5272">
          <cell r="L5272">
            <v>118769</v>
          </cell>
          <cell r="P5272">
            <v>1</v>
          </cell>
          <cell r="R5272">
            <v>2018</v>
          </cell>
        </row>
        <row r="5273">
          <cell r="L5273">
            <v>4784</v>
          </cell>
          <cell r="P5273">
            <v>1</v>
          </cell>
          <cell r="R5273">
            <v>2018</v>
          </cell>
        </row>
        <row r="5274">
          <cell r="L5274">
            <v>11823862.4</v>
          </cell>
          <cell r="P5274">
            <v>1</v>
          </cell>
          <cell r="R5274">
            <v>2018</v>
          </cell>
        </row>
        <row r="5275">
          <cell r="L5275">
            <v>469836</v>
          </cell>
          <cell r="P5275">
            <v>1</v>
          </cell>
          <cell r="R5275">
            <v>2018</v>
          </cell>
        </row>
        <row r="5276">
          <cell r="L5276">
            <v>12365687.1</v>
          </cell>
          <cell r="P5276">
            <v>1</v>
          </cell>
          <cell r="R5276">
            <v>2018</v>
          </cell>
        </row>
        <row r="5277">
          <cell r="L5277">
            <v>491474.2</v>
          </cell>
          <cell r="P5277">
            <v>1</v>
          </cell>
          <cell r="R5277">
            <v>2018</v>
          </cell>
        </row>
        <row r="5278">
          <cell r="L5278">
            <v>541824.6</v>
          </cell>
          <cell r="P5278">
            <v>1</v>
          </cell>
          <cell r="R5278">
            <v>2018</v>
          </cell>
        </row>
        <row r="5279">
          <cell r="L5279">
            <v>21638.3</v>
          </cell>
          <cell r="P5279">
            <v>1</v>
          </cell>
          <cell r="R5279">
            <v>2018</v>
          </cell>
        </row>
        <row r="5280">
          <cell r="L5280">
            <v>4899016</v>
          </cell>
          <cell r="P5280">
            <v>1</v>
          </cell>
          <cell r="R5280">
            <v>2018</v>
          </cell>
        </row>
        <row r="5281">
          <cell r="L5281">
            <v>191992.4</v>
          </cell>
          <cell r="P5281">
            <v>1</v>
          </cell>
          <cell r="R5281">
            <v>2018</v>
          </cell>
        </row>
        <row r="5282">
          <cell r="L5282">
            <v>3887404</v>
          </cell>
          <cell r="P5282">
            <v>1</v>
          </cell>
          <cell r="R5282">
            <v>2018</v>
          </cell>
        </row>
        <row r="5283">
          <cell r="L5283">
            <v>159809.60000000001</v>
          </cell>
          <cell r="P5283">
            <v>1</v>
          </cell>
          <cell r="R5283">
            <v>2018</v>
          </cell>
        </row>
        <row r="5284">
          <cell r="L5284">
            <v>6783</v>
          </cell>
          <cell r="P5284">
            <v>1</v>
          </cell>
          <cell r="R5284">
            <v>2018</v>
          </cell>
        </row>
        <row r="5285">
          <cell r="L5285">
            <v>280.7</v>
          </cell>
          <cell r="P5285">
            <v>1</v>
          </cell>
          <cell r="R5285">
            <v>2018</v>
          </cell>
        </row>
        <row r="5286">
          <cell r="L5286">
            <v>50018</v>
          </cell>
          <cell r="P5286">
            <v>1</v>
          </cell>
          <cell r="R5286">
            <v>2018</v>
          </cell>
        </row>
        <row r="5287">
          <cell r="L5287">
            <v>2045.1</v>
          </cell>
          <cell r="P5287">
            <v>1</v>
          </cell>
          <cell r="R5287">
            <v>2018</v>
          </cell>
        </row>
        <row r="5288">
          <cell r="L5288">
            <v>389738</v>
          </cell>
          <cell r="P5288">
            <v>1</v>
          </cell>
          <cell r="R5288">
            <v>2018</v>
          </cell>
        </row>
        <row r="5289">
          <cell r="L5289">
            <v>16079.4</v>
          </cell>
          <cell r="P5289">
            <v>1</v>
          </cell>
          <cell r="R5289">
            <v>2018</v>
          </cell>
        </row>
        <row r="5290">
          <cell r="L5290">
            <v>38809</v>
          </cell>
          <cell r="P5290">
            <v>1</v>
          </cell>
          <cell r="R5290">
            <v>2018</v>
          </cell>
        </row>
        <row r="5291">
          <cell r="L5291">
            <v>1586.7</v>
          </cell>
          <cell r="P5291">
            <v>1</v>
          </cell>
          <cell r="R5291">
            <v>2018</v>
          </cell>
        </row>
        <row r="5292">
          <cell r="L5292">
            <v>2862251</v>
          </cell>
          <cell r="P5292">
            <v>1</v>
          </cell>
          <cell r="R5292">
            <v>2018</v>
          </cell>
        </row>
        <row r="5293">
          <cell r="L5293">
            <v>113360.1</v>
          </cell>
          <cell r="P5293">
            <v>1</v>
          </cell>
          <cell r="R5293">
            <v>2018</v>
          </cell>
        </row>
        <row r="5294">
          <cell r="L5294">
            <v>1282377.2</v>
          </cell>
          <cell r="P5294">
            <v>1</v>
          </cell>
          <cell r="R5294">
            <v>2018</v>
          </cell>
        </row>
        <row r="5295">
          <cell r="L5295">
            <v>52000.4</v>
          </cell>
          <cell r="P5295">
            <v>1</v>
          </cell>
          <cell r="R5295">
            <v>2018</v>
          </cell>
        </row>
        <row r="5296">
          <cell r="L5296">
            <v>1455571.9</v>
          </cell>
          <cell r="P5296">
            <v>1</v>
          </cell>
          <cell r="R5296">
            <v>2018</v>
          </cell>
        </row>
        <row r="5297">
          <cell r="L5297">
            <v>59256.3</v>
          </cell>
          <cell r="P5297">
            <v>1</v>
          </cell>
          <cell r="R5297">
            <v>2018</v>
          </cell>
        </row>
        <row r="5298">
          <cell r="L5298">
            <v>173194.7</v>
          </cell>
          <cell r="P5298">
            <v>1</v>
          </cell>
          <cell r="R5298">
            <v>2018</v>
          </cell>
        </row>
        <row r="5299">
          <cell r="L5299">
            <v>7255.9</v>
          </cell>
          <cell r="P5299">
            <v>1</v>
          </cell>
          <cell r="R5299">
            <v>2018</v>
          </cell>
        </row>
        <row r="5300">
          <cell r="M5300" t="str">
            <v>x</v>
          </cell>
          <cell r="P5300">
            <v>1</v>
          </cell>
          <cell r="R5300">
            <v>2018</v>
          </cell>
        </row>
        <row r="5301">
          <cell r="M5301" t="str">
            <v>x</v>
          </cell>
          <cell r="P5301">
            <v>1</v>
          </cell>
          <cell r="R5301">
            <v>2018</v>
          </cell>
        </row>
        <row r="5302">
          <cell r="L5302">
            <v>110.6</v>
          </cell>
          <cell r="P5302">
            <v>1</v>
          </cell>
          <cell r="R5302">
            <v>2018</v>
          </cell>
        </row>
        <row r="5303">
          <cell r="L5303">
            <v>4.3</v>
          </cell>
          <cell r="P5303">
            <v>1</v>
          </cell>
          <cell r="R5303">
            <v>2018</v>
          </cell>
        </row>
        <row r="5304">
          <cell r="L5304">
            <v>20</v>
          </cell>
          <cell r="P5304">
            <v>1</v>
          </cell>
          <cell r="R5304">
            <v>2018</v>
          </cell>
        </row>
        <row r="5305">
          <cell r="L5305">
            <v>0.7</v>
          </cell>
          <cell r="P5305">
            <v>1</v>
          </cell>
          <cell r="R5305">
            <v>2018</v>
          </cell>
        </row>
        <row r="5306">
          <cell r="L5306">
            <v>82.6</v>
          </cell>
          <cell r="P5306">
            <v>1</v>
          </cell>
          <cell r="R5306">
            <v>2018</v>
          </cell>
        </row>
        <row r="5307">
          <cell r="L5307">
            <v>3.2</v>
          </cell>
          <cell r="P5307">
            <v>1</v>
          </cell>
          <cell r="R5307">
            <v>2018</v>
          </cell>
        </row>
        <row r="5308">
          <cell r="L5308">
            <v>8</v>
          </cell>
          <cell r="P5308">
            <v>1</v>
          </cell>
          <cell r="R5308">
            <v>2018</v>
          </cell>
        </row>
        <row r="5309">
          <cell r="L5309">
            <v>0.3</v>
          </cell>
          <cell r="P5309">
            <v>1</v>
          </cell>
          <cell r="R5309">
            <v>2018</v>
          </cell>
        </row>
        <row r="5310">
          <cell r="M5310" t="str">
            <v>x</v>
          </cell>
          <cell r="P5310">
            <v>1</v>
          </cell>
          <cell r="R5310">
            <v>2018</v>
          </cell>
        </row>
        <row r="5311">
          <cell r="M5311" t="str">
            <v>x</v>
          </cell>
          <cell r="P5311">
            <v>1</v>
          </cell>
          <cell r="R5311">
            <v>2018</v>
          </cell>
        </row>
        <row r="5312">
          <cell r="L5312">
            <v>0</v>
          </cell>
          <cell r="P5312">
            <v>1</v>
          </cell>
          <cell r="R5312">
            <v>2018</v>
          </cell>
        </row>
        <row r="5313">
          <cell r="L5313">
            <v>0</v>
          </cell>
          <cell r="P5313">
            <v>1</v>
          </cell>
          <cell r="R5313">
            <v>2018</v>
          </cell>
        </row>
        <row r="5314">
          <cell r="L5314">
            <v>16423814.199999999</v>
          </cell>
          <cell r="P5314">
            <v>1</v>
          </cell>
          <cell r="R5314">
            <v>2018</v>
          </cell>
        </row>
        <row r="5315">
          <cell r="L5315">
            <v>642992.30000000005</v>
          </cell>
          <cell r="P5315">
            <v>1</v>
          </cell>
          <cell r="R5315">
            <v>2018</v>
          </cell>
        </row>
        <row r="5316">
          <cell r="L5316">
            <v>14233046.4</v>
          </cell>
          <cell r="P5316">
            <v>1</v>
          </cell>
          <cell r="R5316">
            <v>2018</v>
          </cell>
        </row>
        <row r="5317">
          <cell r="L5317">
            <v>577030.40000000002</v>
          </cell>
          <cell r="P5317">
            <v>1</v>
          </cell>
          <cell r="R5317">
            <v>2018</v>
          </cell>
        </row>
        <row r="5318">
          <cell r="L5318">
            <v>2506386.4</v>
          </cell>
          <cell r="P5318">
            <v>1</v>
          </cell>
          <cell r="R5318">
            <v>2018</v>
          </cell>
        </row>
        <row r="5319">
          <cell r="L5319">
            <v>97388.5</v>
          </cell>
          <cell r="P5319">
            <v>1</v>
          </cell>
          <cell r="R5319">
            <v>2018</v>
          </cell>
        </row>
        <row r="5320">
          <cell r="L5320">
            <v>620224</v>
          </cell>
          <cell r="P5320">
            <v>1</v>
          </cell>
          <cell r="R5320">
            <v>2018</v>
          </cell>
        </row>
        <row r="5321">
          <cell r="L5321">
            <v>24340.9</v>
          </cell>
          <cell r="P5321">
            <v>1</v>
          </cell>
          <cell r="R5321">
            <v>2018</v>
          </cell>
        </row>
        <row r="5322">
          <cell r="L5322">
            <v>6449486.4000000004</v>
          </cell>
          <cell r="P5322">
            <v>1</v>
          </cell>
          <cell r="R5322">
            <v>2018</v>
          </cell>
        </row>
        <row r="5323">
          <cell r="L5323">
            <v>256399.3</v>
          </cell>
          <cell r="P5323">
            <v>1</v>
          </cell>
          <cell r="R5323">
            <v>2018</v>
          </cell>
        </row>
        <row r="5324">
          <cell r="L5324">
            <v>646237</v>
          </cell>
          <cell r="P5324">
            <v>1</v>
          </cell>
          <cell r="R5324">
            <v>2018</v>
          </cell>
        </row>
        <row r="5325">
          <cell r="L5325">
            <v>25226</v>
          </cell>
          <cell r="P5325">
            <v>1</v>
          </cell>
          <cell r="R5325">
            <v>2018</v>
          </cell>
        </row>
        <row r="5326">
          <cell r="L5326">
            <v>6068677</v>
          </cell>
          <cell r="P5326">
            <v>1</v>
          </cell>
          <cell r="R5326">
            <v>2018</v>
          </cell>
        </row>
        <row r="5327">
          <cell r="L5327">
            <v>242038.7</v>
          </cell>
          <cell r="P5327">
            <v>1</v>
          </cell>
          <cell r="R5327">
            <v>2018</v>
          </cell>
        </row>
        <row r="5328">
          <cell r="L5328">
            <v>22026300.399999999</v>
          </cell>
          <cell r="P5328">
            <v>1</v>
          </cell>
          <cell r="R5328">
            <v>2018</v>
          </cell>
        </row>
        <row r="5329">
          <cell r="L5329">
            <v>862931</v>
          </cell>
          <cell r="P5329">
            <v>1</v>
          </cell>
          <cell r="R5329">
            <v>2018</v>
          </cell>
        </row>
        <row r="5330">
          <cell r="L5330">
            <v>23775145</v>
          </cell>
          <cell r="P5330">
            <v>1</v>
          </cell>
          <cell r="R5330">
            <v>2018</v>
          </cell>
        </row>
        <row r="5331">
          <cell r="L5331">
            <v>932090.4</v>
          </cell>
          <cell r="P5331">
            <v>1</v>
          </cell>
          <cell r="R5331">
            <v>2018</v>
          </cell>
        </row>
        <row r="5332">
          <cell r="L5332">
            <v>1748844.6</v>
          </cell>
          <cell r="P5332">
            <v>1</v>
          </cell>
          <cell r="R5332">
            <v>2018</v>
          </cell>
        </row>
        <row r="5333">
          <cell r="L5333">
            <v>69159.399999999994</v>
          </cell>
          <cell r="P5333">
            <v>1</v>
          </cell>
          <cell r="R5333">
            <v>2018</v>
          </cell>
        </row>
        <row r="5334">
          <cell r="M5334" t="str">
            <v>x</v>
          </cell>
          <cell r="P5334">
            <v>1</v>
          </cell>
          <cell r="R5334">
            <v>2018</v>
          </cell>
        </row>
        <row r="5335">
          <cell r="M5335" t="str">
            <v>x</v>
          </cell>
          <cell r="P5335">
            <v>1</v>
          </cell>
          <cell r="R5335">
            <v>2018</v>
          </cell>
        </row>
        <row r="5336">
          <cell r="L5336">
            <v>53934.2</v>
          </cell>
          <cell r="P5336">
            <v>1</v>
          </cell>
          <cell r="R5336">
            <v>2018</v>
          </cell>
        </row>
        <row r="5337">
          <cell r="L5337">
            <v>2111.5</v>
          </cell>
          <cell r="P5337">
            <v>1</v>
          </cell>
          <cell r="R5337">
            <v>2018</v>
          </cell>
        </row>
        <row r="5338">
          <cell r="L5338">
            <v>42741</v>
          </cell>
          <cell r="P5338">
            <v>1</v>
          </cell>
          <cell r="R5338">
            <v>2018</v>
          </cell>
        </row>
        <row r="5339">
          <cell r="L5339">
            <v>1632.7</v>
          </cell>
          <cell r="P5339">
            <v>1</v>
          </cell>
          <cell r="R5339">
            <v>2018</v>
          </cell>
        </row>
        <row r="5340">
          <cell r="L5340">
            <v>134</v>
          </cell>
          <cell r="P5340">
            <v>1</v>
          </cell>
          <cell r="R5340">
            <v>2018</v>
          </cell>
        </row>
        <row r="5341">
          <cell r="L5341">
            <v>5.4</v>
          </cell>
          <cell r="P5341">
            <v>1</v>
          </cell>
          <cell r="R5341">
            <v>2018</v>
          </cell>
        </row>
        <row r="5342">
          <cell r="L5342">
            <v>48876</v>
          </cell>
          <cell r="P5342">
            <v>1</v>
          </cell>
          <cell r="R5342">
            <v>2018</v>
          </cell>
        </row>
        <row r="5343">
          <cell r="L5343">
            <v>1873.9</v>
          </cell>
          <cell r="P5343">
            <v>1</v>
          </cell>
          <cell r="R5343">
            <v>2018</v>
          </cell>
        </row>
        <row r="5344">
          <cell r="L5344">
            <v>6788</v>
          </cell>
          <cell r="P5344">
            <v>1</v>
          </cell>
          <cell r="R5344">
            <v>2018</v>
          </cell>
        </row>
        <row r="5345">
          <cell r="L5345">
            <v>271.2</v>
          </cell>
          <cell r="P5345">
            <v>1</v>
          </cell>
          <cell r="R5345">
            <v>2018</v>
          </cell>
        </row>
        <row r="5346">
          <cell r="L5346">
            <v>0</v>
          </cell>
          <cell r="P5346">
            <v>1</v>
          </cell>
          <cell r="R5346">
            <v>2018</v>
          </cell>
        </row>
        <row r="5347">
          <cell r="L5347">
            <v>0</v>
          </cell>
          <cell r="P5347">
            <v>1</v>
          </cell>
          <cell r="R5347">
            <v>2018</v>
          </cell>
        </row>
        <row r="5348">
          <cell r="L5348">
            <v>0</v>
          </cell>
          <cell r="P5348">
            <v>1</v>
          </cell>
          <cell r="R5348">
            <v>2018</v>
          </cell>
        </row>
        <row r="5349">
          <cell r="L5349">
            <v>0</v>
          </cell>
          <cell r="P5349">
            <v>1</v>
          </cell>
          <cell r="R5349">
            <v>2018</v>
          </cell>
        </row>
        <row r="5350">
          <cell r="L5350">
            <v>79683</v>
          </cell>
          <cell r="P5350">
            <v>1</v>
          </cell>
          <cell r="R5350">
            <v>2018</v>
          </cell>
        </row>
        <row r="5351">
          <cell r="L5351">
            <v>3043.9</v>
          </cell>
          <cell r="P5351">
            <v>1</v>
          </cell>
          <cell r="R5351">
            <v>2018</v>
          </cell>
        </row>
        <row r="5352">
          <cell r="L5352">
            <v>357</v>
          </cell>
          <cell r="P5352">
            <v>1</v>
          </cell>
          <cell r="R5352">
            <v>2018</v>
          </cell>
        </row>
        <row r="5353">
          <cell r="L5353">
            <v>13.6</v>
          </cell>
          <cell r="P5353">
            <v>1</v>
          </cell>
          <cell r="R5353">
            <v>2018</v>
          </cell>
        </row>
        <row r="5354">
          <cell r="L5354">
            <v>15297</v>
          </cell>
          <cell r="P5354">
            <v>1</v>
          </cell>
          <cell r="R5354">
            <v>2018</v>
          </cell>
        </row>
        <row r="5355">
          <cell r="L5355">
            <v>584</v>
          </cell>
          <cell r="P5355">
            <v>1</v>
          </cell>
          <cell r="R5355">
            <v>2018</v>
          </cell>
        </row>
        <row r="5356">
          <cell r="L5356">
            <v>1877</v>
          </cell>
          <cell r="P5356">
            <v>1</v>
          </cell>
          <cell r="R5356">
            <v>2018</v>
          </cell>
        </row>
        <row r="5357">
          <cell r="L5357">
            <v>71.5</v>
          </cell>
          <cell r="P5357">
            <v>1</v>
          </cell>
          <cell r="R5357">
            <v>2018</v>
          </cell>
        </row>
        <row r="5358">
          <cell r="L5358">
            <v>8254</v>
          </cell>
          <cell r="P5358">
            <v>1</v>
          </cell>
          <cell r="R5358">
            <v>2018</v>
          </cell>
        </row>
        <row r="5359">
          <cell r="L5359">
            <v>309.60000000000002</v>
          </cell>
          <cell r="P5359">
            <v>1</v>
          </cell>
          <cell r="R5359">
            <v>2018</v>
          </cell>
        </row>
        <row r="5360">
          <cell r="L5360">
            <v>7654.1</v>
          </cell>
          <cell r="P5360">
            <v>1</v>
          </cell>
          <cell r="R5360">
            <v>2018</v>
          </cell>
        </row>
        <row r="5361">
          <cell r="L5361">
            <v>299.7</v>
          </cell>
          <cell r="P5361">
            <v>1</v>
          </cell>
          <cell r="R5361">
            <v>2018</v>
          </cell>
        </row>
        <row r="5362">
          <cell r="L5362">
            <v>7863</v>
          </cell>
          <cell r="P5362">
            <v>1</v>
          </cell>
          <cell r="R5362">
            <v>2018</v>
          </cell>
        </row>
        <row r="5363">
          <cell r="L5363">
            <v>299.7</v>
          </cell>
          <cell r="P5363">
            <v>1</v>
          </cell>
          <cell r="R5363">
            <v>2018</v>
          </cell>
        </row>
        <row r="5364">
          <cell r="L5364">
            <v>9374</v>
          </cell>
          <cell r="P5364">
            <v>1</v>
          </cell>
          <cell r="R5364">
            <v>2018</v>
          </cell>
        </row>
        <row r="5365">
          <cell r="L5365">
            <v>355.7</v>
          </cell>
          <cell r="P5365">
            <v>1</v>
          </cell>
          <cell r="R5365">
            <v>2018</v>
          </cell>
        </row>
        <row r="5366">
          <cell r="L5366">
            <v>277456</v>
          </cell>
          <cell r="P5366">
            <v>1</v>
          </cell>
          <cell r="R5366">
            <v>2018</v>
          </cell>
        </row>
        <row r="5367">
          <cell r="L5367">
            <v>10514.1</v>
          </cell>
          <cell r="P5367">
            <v>1</v>
          </cell>
          <cell r="R5367">
            <v>2018</v>
          </cell>
        </row>
        <row r="5368">
          <cell r="L5368">
            <v>66782</v>
          </cell>
          <cell r="P5368">
            <v>1</v>
          </cell>
          <cell r="R5368">
            <v>2018</v>
          </cell>
        </row>
        <row r="5369">
          <cell r="L5369">
            <v>2531</v>
          </cell>
          <cell r="P5369">
            <v>1</v>
          </cell>
          <cell r="R5369">
            <v>2018</v>
          </cell>
        </row>
        <row r="5370">
          <cell r="L5370">
            <v>253029</v>
          </cell>
          <cell r="P5370">
            <v>1</v>
          </cell>
          <cell r="R5370">
            <v>2018</v>
          </cell>
        </row>
        <row r="5371">
          <cell r="L5371">
            <v>9644.4</v>
          </cell>
          <cell r="P5371">
            <v>1</v>
          </cell>
          <cell r="R5371">
            <v>2018</v>
          </cell>
        </row>
        <row r="5372">
          <cell r="L5372">
            <v>403402.5</v>
          </cell>
          <cell r="P5372">
            <v>1</v>
          </cell>
          <cell r="R5372">
            <v>2018</v>
          </cell>
        </row>
        <row r="5373">
          <cell r="L5373">
            <v>15438.2</v>
          </cell>
          <cell r="P5373">
            <v>1</v>
          </cell>
          <cell r="R5373">
            <v>2018</v>
          </cell>
        </row>
        <row r="5374">
          <cell r="L5374">
            <v>420646.7</v>
          </cell>
          <cell r="P5374">
            <v>1</v>
          </cell>
          <cell r="R5374">
            <v>2018</v>
          </cell>
        </row>
        <row r="5375">
          <cell r="L5375">
            <v>16098.1</v>
          </cell>
          <cell r="P5375">
            <v>1</v>
          </cell>
          <cell r="R5375">
            <v>2018</v>
          </cell>
        </row>
        <row r="5376">
          <cell r="L5376">
            <v>17244.099999999999</v>
          </cell>
          <cell r="P5376">
            <v>1</v>
          </cell>
          <cell r="R5376">
            <v>2018</v>
          </cell>
        </row>
        <row r="5377">
          <cell r="L5377">
            <v>659.9</v>
          </cell>
          <cell r="P5377">
            <v>1</v>
          </cell>
          <cell r="R5377">
            <v>2018</v>
          </cell>
        </row>
        <row r="5378">
          <cell r="L5378">
            <v>7782.8</v>
          </cell>
          <cell r="P5378">
            <v>1</v>
          </cell>
          <cell r="R5378">
            <v>2018</v>
          </cell>
        </row>
        <row r="5379">
          <cell r="L5379">
            <v>304.7</v>
          </cell>
          <cell r="P5379">
            <v>1</v>
          </cell>
          <cell r="R5379">
            <v>2018</v>
          </cell>
        </row>
        <row r="5380">
          <cell r="L5380">
            <v>7827</v>
          </cell>
          <cell r="P5380">
            <v>1</v>
          </cell>
          <cell r="R5380">
            <v>2018</v>
          </cell>
        </row>
        <row r="5381">
          <cell r="L5381">
            <v>304.7</v>
          </cell>
          <cell r="P5381">
            <v>1</v>
          </cell>
          <cell r="R5381">
            <v>2018</v>
          </cell>
        </row>
        <row r="5382">
          <cell r="L5382">
            <v>2425453</v>
          </cell>
          <cell r="P5382">
            <v>1</v>
          </cell>
          <cell r="R5382">
            <v>2018</v>
          </cell>
        </row>
        <row r="5383">
          <cell r="L5383">
            <v>94296.6</v>
          </cell>
          <cell r="P5383">
            <v>1</v>
          </cell>
          <cell r="R5383">
            <v>2018</v>
          </cell>
        </row>
        <row r="5384">
          <cell r="L5384">
            <v>308413</v>
          </cell>
          <cell r="P5384">
            <v>1</v>
          </cell>
          <cell r="R5384">
            <v>2018</v>
          </cell>
        </row>
        <row r="5385">
          <cell r="L5385">
            <v>12034.1</v>
          </cell>
          <cell r="P5385">
            <v>1</v>
          </cell>
          <cell r="R5385">
            <v>2018</v>
          </cell>
        </row>
        <row r="5386">
          <cell r="L5386">
            <v>849407</v>
          </cell>
          <cell r="P5386">
            <v>1</v>
          </cell>
          <cell r="R5386">
            <v>2018</v>
          </cell>
        </row>
        <row r="5387">
          <cell r="L5387">
            <v>33132.9</v>
          </cell>
          <cell r="P5387">
            <v>1</v>
          </cell>
          <cell r="R5387">
            <v>2018</v>
          </cell>
        </row>
        <row r="5388">
          <cell r="L5388">
            <v>298607</v>
          </cell>
          <cell r="P5388">
            <v>1</v>
          </cell>
          <cell r="R5388">
            <v>2018</v>
          </cell>
        </row>
        <row r="5389">
          <cell r="L5389">
            <v>11651.2</v>
          </cell>
          <cell r="P5389">
            <v>1</v>
          </cell>
          <cell r="R5389">
            <v>2018</v>
          </cell>
        </row>
        <row r="5390">
          <cell r="L5390">
            <v>169789</v>
          </cell>
          <cell r="P5390">
            <v>1</v>
          </cell>
          <cell r="R5390">
            <v>2018</v>
          </cell>
        </row>
        <row r="5391">
          <cell r="L5391">
            <v>6481.2</v>
          </cell>
          <cell r="P5391">
            <v>1</v>
          </cell>
          <cell r="R5391">
            <v>2018</v>
          </cell>
        </row>
        <row r="5392">
          <cell r="L5392">
            <v>6924729.7999999998</v>
          </cell>
          <cell r="P5392">
            <v>1</v>
          </cell>
          <cell r="R5392">
            <v>2018</v>
          </cell>
        </row>
        <row r="5393">
          <cell r="L5393">
            <v>263001.2</v>
          </cell>
          <cell r="P5393">
            <v>1</v>
          </cell>
          <cell r="R5393">
            <v>2018</v>
          </cell>
        </row>
        <row r="5394">
          <cell r="L5394">
            <v>8330207.5999999996</v>
          </cell>
          <cell r="P5394">
            <v>1</v>
          </cell>
          <cell r="R5394">
            <v>2018</v>
          </cell>
        </row>
        <row r="5395">
          <cell r="L5395">
            <v>317922.40000000002</v>
          </cell>
          <cell r="P5395">
            <v>1</v>
          </cell>
          <cell r="R5395">
            <v>2018</v>
          </cell>
        </row>
        <row r="5396">
          <cell r="L5396">
            <v>1405477.7</v>
          </cell>
          <cell r="P5396">
            <v>1</v>
          </cell>
          <cell r="R5396">
            <v>2018</v>
          </cell>
        </row>
        <row r="5397">
          <cell r="L5397">
            <v>54921.1</v>
          </cell>
          <cell r="P5397">
            <v>1</v>
          </cell>
          <cell r="R5397">
            <v>2018</v>
          </cell>
        </row>
        <row r="5398">
          <cell r="L5398">
            <v>1122</v>
          </cell>
          <cell r="P5398">
            <v>1</v>
          </cell>
          <cell r="R5398">
            <v>2018</v>
          </cell>
        </row>
        <row r="5399">
          <cell r="L5399">
            <v>42.8</v>
          </cell>
          <cell r="P5399">
            <v>1</v>
          </cell>
          <cell r="R5399">
            <v>2018</v>
          </cell>
        </row>
        <row r="5400">
          <cell r="L5400">
            <v>19445</v>
          </cell>
          <cell r="P5400">
            <v>1</v>
          </cell>
          <cell r="R5400">
            <v>2018</v>
          </cell>
        </row>
        <row r="5401">
          <cell r="L5401">
            <v>740.3</v>
          </cell>
          <cell r="P5401">
            <v>1</v>
          </cell>
          <cell r="R5401">
            <v>2018</v>
          </cell>
        </row>
        <row r="5402">
          <cell r="L5402">
            <v>58730</v>
          </cell>
          <cell r="P5402">
            <v>1</v>
          </cell>
          <cell r="R5402">
            <v>2018</v>
          </cell>
        </row>
        <row r="5403">
          <cell r="L5403">
            <v>2235.9</v>
          </cell>
          <cell r="P5403">
            <v>1</v>
          </cell>
          <cell r="R5403">
            <v>2018</v>
          </cell>
        </row>
        <row r="5404">
          <cell r="L5404">
            <v>29585</v>
          </cell>
          <cell r="P5404">
            <v>1</v>
          </cell>
          <cell r="R5404">
            <v>2018</v>
          </cell>
        </row>
        <row r="5405">
          <cell r="L5405">
            <v>1126.3</v>
          </cell>
          <cell r="P5405">
            <v>1</v>
          </cell>
          <cell r="R5405">
            <v>2018</v>
          </cell>
        </row>
        <row r="5406">
          <cell r="L5406">
            <v>630599</v>
          </cell>
          <cell r="P5406">
            <v>1</v>
          </cell>
          <cell r="R5406">
            <v>2018</v>
          </cell>
        </row>
        <row r="5407">
          <cell r="L5407">
            <v>24069.8</v>
          </cell>
          <cell r="P5407">
            <v>1</v>
          </cell>
          <cell r="R5407">
            <v>2018</v>
          </cell>
        </row>
        <row r="5408">
          <cell r="L5408">
            <v>429047</v>
          </cell>
          <cell r="P5408">
            <v>1</v>
          </cell>
          <cell r="R5408">
            <v>2018</v>
          </cell>
        </row>
        <row r="5409">
          <cell r="L5409">
            <v>16797.2</v>
          </cell>
          <cell r="P5409">
            <v>1</v>
          </cell>
          <cell r="R5409">
            <v>2018</v>
          </cell>
        </row>
        <row r="5410">
          <cell r="L5410">
            <v>228861</v>
          </cell>
          <cell r="P5410">
            <v>1</v>
          </cell>
          <cell r="R5410">
            <v>2018</v>
          </cell>
        </row>
        <row r="5411">
          <cell r="L5411">
            <v>8831.7000000000007</v>
          </cell>
          <cell r="P5411">
            <v>1</v>
          </cell>
          <cell r="R5411">
            <v>2018</v>
          </cell>
        </row>
        <row r="5412">
          <cell r="L5412">
            <v>59.4</v>
          </cell>
          <cell r="P5412">
            <v>1</v>
          </cell>
          <cell r="R5412">
            <v>2018</v>
          </cell>
        </row>
        <row r="5413">
          <cell r="L5413">
            <v>2.2999999999999998</v>
          </cell>
          <cell r="P5413">
            <v>1</v>
          </cell>
          <cell r="R5413">
            <v>2018</v>
          </cell>
        </row>
        <row r="5414">
          <cell r="L5414">
            <v>47637</v>
          </cell>
          <cell r="P5414">
            <v>1</v>
          </cell>
          <cell r="R5414">
            <v>2018</v>
          </cell>
        </row>
        <row r="5415">
          <cell r="L5415">
            <v>1843.6</v>
          </cell>
          <cell r="P5415">
            <v>1</v>
          </cell>
          <cell r="R5415">
            <v>2018</v>
          </cell>
        </row>
        <row r="5416">
          <cell r="L5416">
            <v>306110</v>
          </cell>
          <cell r="P5416">
            <v>1</v>
          </cell>
          <cell r="R5416">
            <v>2018</v>
          </cell>
        </row>
        <row r="5417">
          <cell r="L5417">
            <v>11812.9</v>
          </cell>
          <cell r="P5417">
            <v>1</v>
          </cell>
          <cell r="R5417">
            <v>2018</v>
          </cell>
        </row>
        <row r="5418">
          <cell r="L5418">
            <v>39737</v>
          </cell>
          <cell r="P5418">
            <v>1</v>
          </cell>
          <cell r="R5418">
            <v>2018</v>
          </cell>
        </row>
        <row r="5419">
          <cell r="L5419">
            <v>1537.8</v>
          </cell>
          <cell r="P5419">
            <v>1</v>
          </cell>
          <cell r="R5419">
            <v>2018</v>
          </cell>
        </row>
        <row r="5420">
          <cell r="L5420">
            <v>2078353</v>
          </cell>
          <cell r="P5420">
            <v>1</v>
          </cell>
          <cell r="R5420">
            <v>2018</v>
          </cell>
        </row>
        <row r="5421">
          <cell r="L5421">
            <v>85051</v>
          </cell>
          <cell r="P5421">
            <v>1</v>
          </cell>
          <cell r="R5421">
            <v>2018</v>
          </cell>
        </row>
        <row r="5422">
          <cell r="L5422">
            <v>876909.1</v>
          </cell>
          <cell r="P5422">
            <v>1</v>
          </cell>
          <cell r="R5422">
            <v>2018</v>
          </cell>
        </row>
        <row r="5423">
          <cell r="L5423">
            <v>33761</v>
          </cell>
          <cell r="P5423">
            <v>1</v>
          </cell>
          <cell r="R5423">
            <v>2018</v>
          </cell>
        </row>
        <row r="5424">
          <cell r="L5424">
            <v>906363.6</v>
          </cell>
          <cell r="P5424">
            <v>1</v>
          </cell>
          <cell r="R5424">
            <v>2018</v>
          </cell>
        </row>
        <row r="5425">
          <cell r="L5425">
            <v>34895</v>
          </cell>
          <cell r="P5425">
            <v>1</v>
          </cell>
          <cell r="R5425">
            <v>2018</v>
          </cell>
        </row>
        <row r="5426">
          <cell r="L5426">
            <v>29454.5</v>
          </cell>
          <cell r="P5426">
            <v>1</v>
          </cell>
          <cell r="R5426">
            <v>2018</v>
          </cell>
        </row>
        <row r="5427">
          <cell r="L5427">
            <v>1134</v>
          </cell>
          <cell r="P5427">
            <v>1</v>
          </cell>
          <cell r="R5427">
            <v>2018</v>
          </cell>
        </row>
        <row r="5428">
          <cell r="L5428">
            <v>10846677.699999999</v>
          </cell>
          <cell r="P5428">
            <v>1</v>
          </cell>
          <cell r="R5428">
            <v>2018</v>
          </cell>
        </row>
        <row r="5429">
          <cell r="L5429">
            <v>424647.4</v>
          </cell>
          <cell r="P5429">
            <v>1</v>
          </cell>
          <cell r="R5429">
            <v>2018</v>
          </cell>
        </row>
        <row r="5430">
          <cell r="L5430">
            <v>10188267</v>
          </cell>
          <cell r="P5430">
            <v>1</v>
          </cell>
          <cell r="R5430">
            <v>2018</v>
          </cell>
        </row>
        <row r="5431">
          <cell r="L5431">
            <v>411376.1</v>
          </cell>
          <cell r="P5431">
            <v>1</v>
          </cell>
          <cell r="R5431">
            <v>2018</v>
          </cell>
        </row>
        <row r="5432">
          <cell r="L5432">
            <v>159859</v>
          </cell>
          <cell r="P5432">
            <v>1</v>
          </cell>
          <cell r="R5432">
            <v>2018</v>
          </cell>
        </row>
        <row r="5433">
          <cell r="L5433">
            <v>6267.9</v>
          </cell>
          <cell r="P5433">
            <v>1</v>
          </cell>
          <cell r="R5433">
            <v>2018</v>
          </cell>
        </row>
        <row r="5434">
          <cell r="L5434">
            <v>4581704</v>
          </cell>
          <cell r="P5434">
            <v>1</v>
          </cell>
          <cell r="R5434">
            <v>2018</v>
          </cell>
        </row>
        <row r="5435">
          <cell r="L5435">
            <v>183366.7</v>
          </cell>
          <cell r="P5435">
            <v>1</v>
          </cell>
          <cell r="R5435">
            <v>2018</v>
          </cell>
        </row>
        <row r="5436">
          <cell r="L5436">
            <v>150015</v>
          </cell>
          <cell r="P5436">
            <v>1</v>
          </cell>
          <cell r="R5436">
            <v>2018</v>
          </cell>
        </row>
        <row r="5437">
          <cell r="L5437">
            <v>5866.3</v>
          </cell>
          <cell r="P5437">
            <v>1</v>
          </cell>
          <cell r="R5437">
            <v>2018</v>
          </cell>
        </row>
        <row r="5438">
          <cell r="L5438">
            <v>102094</v>
          </cell>
          <cell r="P5438">
            <v>1</v>
          </cell>
          <cell r="R5438">
            <v>2018</v>
          </cell>
        </row>
        <row r="5439">
          <cell r="L5439">
            <v>4113.3999999999996</v>
          </cell>
          <cell r="P5439">
            <v>1</v>
          </cell>
          <cell r="R5439">
            <v>2018</v>
          </cell>
        </row>
        <row r="5440">
          <cell r="L5440">
            <v>12365687.1</v>
          </cell>
          <cell r="P5440">
            <v>1</v>
          </cell>
          <cell r="R5440">
            <v>2018</v>
          </cell>
        </row>
        <row r="5441">
          <cell r="L5441">
            <v>491474.2</v>
          </cell>
          <cell r="P5441">
            <v>1</v>
          </cell>
          <cell r="R5441">
            <v>2018</v>
          </cell>
        </row>
        <row r="5442">
          <cell r="L5442">
            <v>12553277.1</v>
          </cell>
          <cell r="P5442">
            <v>1</v>
          </cell>
          <cell r="R5442">
            <v>2018</v>
          </cell>
        </row>
        <row r="5443">
          <cell r="L5443">
            <v>499055.5</v>
          </cell>
          <cell r="P5443">
            <v>1</v>
          </cell>
          <cell r="R5443">
            <v>2018</v>
          </cell>
        </row>
        <row r="5444">
          <cell r="L5444">
            <v>187590.1</v>
          </cell>
          <cell r="P5444">
            <v>1</v>
          </cell>
          <cell r="R5444">
            <v>2018</v>
          </cell>
        </row>
        <row r="5445">
          <cell r="L5445">
            <v>7581.3</v>
          </cell>
          <cell r="P5445">
            <v>1</v>
          </cell>
          <cell r="R5445">
            <v>2018</v>
          </cell>
        </row>
        <row r="5446">
          <cell r="L5446">
            <v>4731628</v>
          </cell>
          <cell r="P5446">
            <v>1</v>
          </cell>
          <cell r="R5446">
            <v>2018</v>
          </cell>
        </row>
        <row r="5447">
          <cell r="L5447">
            <v>185243.2</v>
          </cell>
          <cell r="P5447">
            <v>1</v>
          </cell>
          <cell r="R5447">
            <v>2018</v>
          </cell>
        </row>
        <row r="5448">
          <cell r="L5448">
            <v>3757345</v>
          </cell>
          <cell r="P5448">
            <v>1</v>
          </cell>
          <cell r="R5448">
            <v>2018</v>
          </cell>
        </row>
        <row r="5449">
          <cell r="L5449">
            <v>154579.9</v>
          </cell>
          <cell r="P5449">
            <v>1</v>
          </cell>
          <cell r="R5449">
            <v>2018</v>
          </cell>
        </row>
        <row r="5450">
          <cell r="L5450">
            <v>69</v>
          </cell>
          <cell r="P5450">
            <v>1</v>
          </cell>
          <cell r="R5450">
            <v>2018</v>
          </cell>
        </row>
        <row r="5451">
          <cell r="L5451">
            <v>2.9</v>
          </cell>
          <cell r="P5451">
            <v>1</v>
          </cell>
          <cell r="R5451">
            <v>2018</v>
          </cell>
        </row>
        <row r="5452">
          <cell r="L5452">
            <v>74936</v>
          </cell>
          <cell r="P5452">
            <v>1</v>
          </cell>
          <cell r="R5452">
            <v>2018</v>
          </cell>
        </row>
        <row r="5453">
          <cell r="L5453">
            <v>3077.8</v>
          </cell>
          <cell r="P5453">
            <v>1</v>
          </cell>
          <cell r="R5453">
            <v>2018</v>
          </cell>
        </row>
        <row r="5454">
          <cell r="L5454">
            <v>311863</v>
          </cell>
          <cell r="P5454">
            <v>1</v>
          </cell>
          <cell r="R5454">
            <v>2018</v>
          </cell>
        </row>
        <row r="5455">
          <cell r="L5455">
            <v>12877.4</v>
          </cell>
          <cell r="P5455">
            <v>1</v>
          </cell>
          <cell r="R5455">
            <v>2018</v>
          </cell>
        </row>
        <row r="5456">
          <cell r="L5456">
            <v>52816</v>
          </cell>
          <cell r="P5456">
            <v>1</v>
          </cell>
          <cell r="R5456">
            <v>2018</v>
          </cell>
        </row>
        <row r="5457">
          <cell r="L5457">
            <v>2169.6</v>
          </cell>
          <cell r="P5457">
            <v>1</v>
          </cell>
          <cell r="R5457">
            <v>2018</v>
          </cell>
        </row>
        <row r="5458">
          <cell r="L5458">
            <v>2826559</v>
          </cell>
          <cell r="P5458">
            <v>1</v>
          </cell>
          <cell r="R5458">
            <v>2018</v>
          </cell>
        </row>
        <row r="5459">
          <cell r="L5459">
            <v>112369.4</v>
          </cell>
          <cell r="P5459">
            <v>1</v>
          </cell>
          <cell r="R5459">
            <v>2018</v>
          </cell>
        </row>
        <row r="5460">
          <cell r="L5460">
            <v>1455571.9</v>
          </cell>
          <cell r="P5460">
            <v>1</v>
          </cell>
          <cell r="R5460">
            <v>2018</v>
          </cell>
        </row>
        <row r="5461">
          <cell r="L5461">
            <v>59256.3</v>
          </cell>
          <cell r="P5461">
            <v>1</v>
          </cell>
          <cell r="R5461">
            <v>2018</v>
          </cell>
        </row>
        <row r="5462">
          <cell r="L5462">
            <v>1564650</v>
          </cell>
          <cell r="P5462">
            <v>1</v>
          </cell>
          <cell r="R5462">
            <v>2018</v>
          </cell>
        </row>
        <row r="5463">
          <cell r="L5463">
            <v>64119.4</v>
          </cell>
          <cell r="P5463">
            <v>1</v>
          </cell>
          <cell r="R5463">
            <v>2018</v>
          </cell>
        </row>
        <row r="5464">
          <cell r="L5464">
            <v>109078.1</v>
          </cell>
          <cell r="P5464">
            <v>1</v>
          </cell>
          <cell r="R5464">
            <v>2018</v>
          </cell>
        </row>
        <row r="5465">
          <cell r="L5465">
            <v>4863</v>
          </cell>
          <cell r="P5465">
            <v>1</v>
          </cell>
          <cell r="R5465">
            <v>2018</v>
          </cell>
        </row>
        <row r="5466">
          <cell r="M5466" t="str">
            <v>x</v>
          </cell>
          <cell r="P5466">
            <v>1</v>
          </cell>
          <cell r="R5466">
            <v>2018</v>
          </cell>
        </row>
        <row r="5467">
          <cell r="M5467" t="str">
            <v>x</v>
          </cell>
          <cell r="P5467">
            <v>1</v>
          </cell>
          <cell r="R5467">
            <v>2018</v>
          </cell>
        </row>
        <row r="5468">
          <cell r="L5468">
            <v>142.4</v>
          </cell>
          <cell r="P5468">
            <v>1</v>
          </cell>
          <cell r="R5468">
            <v>2018</v>
          </cell>
        </row>
        <row r="5469">
          <cell r="L5469">
            <v>5.6</v>
          </cell>
          <cell r="P5469">
            <v>1</v>
          </cell>
          <cell r="R5469">
            <v>2018</v>
          </cell>
        </row>
        <row r="5470">
          <cell r="L5470">
            <v>69</v>
          </cell>
          <cell r="P5470">
            <v>1</v>
          </cell>
          <cell r="R5470">
            <v>2018</v>
          </cell>
        </row>
        <row r="5471">
          <cell r="L5471">
            <v>2.6</v>
          </cell>
          <cell r="P5471">
            <v>1</v>
          </cell>
          <cell r="R5471">
            <v>2018</v>
          </cell>
        </row>
        <row r="5472">
          <cell r="L5472">
            <v>43.4</v>
          </cell>
          <cell r="P5472">
            <v>1</v>
          </cell>
          <cell r="R5472">
            <v>2018</v>
          </cell>
        </row>
        <row r="5473">
          <cell r="L5473">
            <v>1.7</v>
          </cell>
          <cell r="P5473">
            <v>1</v>
          </cell>
          <cell r="R5473">
            <v>2018</v>
          </cell>
        </row>
        <row r="5474">
          <cell r="L5474">
            <v>30</v>
          </cell>
          <cell r="P5474">
            <v>1</v>
          </cell>
          <cell r="R5474">
            <v>2018</v>
          </cell>
        </row>
        <row r="5475">
          <cell r="L5475">
            <v>1.1000000000000001</v>
          </cell>
          <cell r="P5475">
            <v>1</v>
          </cell>
          <cell r="R5475">
            <v>2018</v>
          </cell>
        </row>
        <row r="5476">
          <cell r="M5476" t="str">
            <v>x</v>
          </cell>
          <cell r="P5476">
            <v>1</v>
          </cell>
          <cell r="R5476">
            <v>2018</v>
          </cell>
        </row>
        <row r="5477">
          <cell r="M5477" t="str">
            <v>x</v>
          </cell>
          <cell r="P5477">
            <v>1</v>
          </cell>
          <cell r="R5477">
            <v>2018</v>
          </cell>
        </row>
        <row r="5478">
          <cell r="L5478">
            <v>0</v>
          </cell>
          <cell r="P5478">
            <v>1</v>
          </cell>
          <cell r="R5478">
            <v>2018</v>
          </cell>
        </row>
        <row r="5479">
          <cell r="L5479">
            <v>0</v>
          </cell>
          <cell r="P5479">
            <v>1</v>
          </cell>
          <cell r="R5479">
            <v>2018</v>
          </cell>
        </row>
        <row r="5480">
          <cell r="L5480">
            <v>17065345.100000001</v>
          </cell>
          <cell r="P5480">
            <v>1</v>
          </cell>
          <cell r="R5480">
            <v>2018</v>
          </cell>
        </row>
        <row r="5481">
          <cell r="L5481">
            <v>669644.1</v>
          </cell>
          <cell r="P5481">
            <v>1</v>
          </cell>
          <cell r="R5481">
            <v>2018</v>
          </cell>
        </row>
        <row r="5482">
          <cell r="L5482">
            <v>14712349.300000001</v>
          </cell>
          <cell r="P5482">
            <v>1</v>
          </cell>
          <cell r="R5482">
            <v>2018</v>
          </cell>
        </row>
        <row r="5483">
          <cell r="L5483">
            <v>596111</v>
          </cell>
          <cell r="P5483">
            <v>1</v>
          </cell>
          <cell r="R5483">
            <v>2018</v>
          </cell>
        </row>
        <row r="5484">
          <cell r="L5484">
            <v>2133990</v>
          </cell>
          <cell r="P5484">
            <v>1</v>
          </cell>
          <cell r="R5484">
            <v>2018</v>
          </cell>
        </row>
        <row r="5485">
          <cell r="L5485">
            <v>83360.100000000006</v>
          </cell>
          <cell r="P5485">
            <v>1</v>
          </cell>
          <cell r="R5485">
            <v>2018</v>
          </cell>
        </row>
        <row r="5486">
          <cell r="L5486">
            <v>1242180</v>
          </cell>
          <cell r="P5486">
            <v>1</v>
          </cell>
          <cell r="R5486">
            <v>2018</v>
          </cell>
        </row>
        <row r="5487">
          <cell r="L5487">
            <v>48820.5</v>
          </cell>
          <cell r="P5487">
            <v>1</v>
          </cell>
          <cell r="R5487">
            <v>2018</v>
          </cell>
        </row>
        <row r="5488">
          <cell r="L5488">
            <v>6829183.2999999998</v>
          </cell>
          <cell r="P5488">
            <v>1</v>
          </cell>
          <cell r="R5488">
            <v>2018</v>
          </cell>
        </row>
        <row r="5489">
          <cell r="L5489">
            <v>271824.5</v>
          </cell>
          <cell r="P5489">
            <v>1</v>
          </cell>
          <cell r="R5489">
            <v>2018</v>
          </cell>
        </row>
        <row r="5490">
          <cell r="L5490">
            <v>1202425</v>
          </cell>
          <cell r="P5490">
            <v>1</v>
          </cell>
          <cell r="R5490">
            <v>2018</v>
          </cell>
        </row>
        <row r="5491">
          <cell r="L5491">
            <v>47013.7</v>
          </cell>
          <cell r="P5491">
            <v>1</v>
          </cell>
          <cell r="R5491">
            <v>2018</v>
          </cell>
        </row>
        <row r="5492">
          <cell r="L5492">
            <v>5724454</v>
          </cell>
          <cell r="P5492">
            <v>1</v>
          </cell>
          <cell r="R5492">
            <v>2018</v>
          </cell>
        </row>
        <row r="5493">
          <cell r="L5493">
            <v>227863</v>
          </cell>
          <cell r="P5493">
            <v>1</v>
          </cell>
          <cell r="R5493">
            <v>2018</v>
          </cell>
        </row>
        <row r="5494">
          <cell r="L5494">
            <v>23775145</v>
          </cell>
          <cell r="P5494">
            <v>1</v>
          </cell>
          <cell r="R5494">
            <v>2018</v>
          </cell>
        </row>
        <row r="5495">
          <cell r="L5495">
            <v>932090.4</v>
          </cell>
          <cell r="P5495">
            <v>1</v>
          </cell>
          <cell r="R5495">
            <v>2018</v>
          </cell>
        </row>
        <row r="5496">
          <cell r="L5496">
            <v>24280792.199999999</v>
          </cell>
          <cell r="P5496">
            <v>1</v>
          </cell>
          <cell r="R5496">
            <v>2018</v>
          </cell>
        </row>
        <row r="5497">
          <cell r="L5497">
            <v>953315.4</v>
          </cell>
          <cell r="P5497">
            <v>1</v>
          </cell>
          <cell r="R5497">
            <v>2018</v>
          </cell>
        </row>
        <row r="5498">
          <cell r="L5498">
            <v>505647.2</v>
          </cell>
          <cell r="P5498">
            <v>1</v>
          </cell>
          <cell r="R5498">
            <v>2018</v>
          </cell>
        </row>
        <row r="5499">
          <cell r="L5499">
            <v>21225</v>
          </cell>
          <cell r="P5499">
            <v>1</v>
          </cell>
          <cell r="R5499">
            <v>2018</v>
          </cell>
        </row>
        <row r="5500">
          <cell r="M5500" t="str">
            <v>x</v>
          </cell>
          <cell r="P5500">
            <v>1</v>
          </cell>
          <cell r="R5500">
            <v>2018</v>
          </cell>
        </row>
        <row r="5501">
          <cell r="M5501" t="str">
            <v>x</v>
          </cell>
          <cell r="P5501">
            <v>1</v>
          </cell>
          <cell r="R5501">
            <v>2018</v>
          </cell>
        </row>
        <row r="5502">
          <cell r="L5502">
            <v>57750.9</v>
          </cell>
          <cell r="P5502">
            <v>1</v>
          </cell>
          <cell r="R5502">
            <v>2018</v>
          </cell>
        </row>
        <row r="5503">
          <cell r="L5503">
            <v>2266.1</v>
          </cell>
          <cell r="P5503">
            <v>1</v>
          </cell>
          <cell r="R5503">
            <v>2018</v>
          </cell>
        </row>
        <row r="5504">
          <cell r="L5504">
            <v>45729</v>
          </cell>
          <cell r="P5504">
            <v>1</v>
          </cell>
          <cell r="R5504">
            <v>2018</v>
          </cell>
        </row>
        <row r="5505">
          <cell r="L5505">
            <v>1746.8</v>
          </cell>
          <cell r="P5505">
            <v>1</v>
          </cell>
          <cell r="R5505">
            <v>2018</v>
          </cell>
        </row>
        <row r="5506">
          <cell r="L5506">
            <v>386</v>
          </cell>
          <cell r="P5506">
            <v>1</v>
          </cell>
          <cell r="R5506">
            <v>2018</v>
          </cell>
        </row>
        <row r="5507">
          <cell r="L5507">
            <v>15.3</v>
          </cell>
          <cell r="P5507">
            <v>1</v>
          </cell>
          <cell r="R5507">
            <v>2018</v>
          </cell>
        </row>
        <row r="5508">
          <cell r="L5508">
            <v>43358</v>
          </cell>
          <cell r="P5508">
            <v>1</v>
          </cell>
          <cell r="R5508">
            <v>2018</v>
          </cell>
        </row>
        <row r="5509">
          <cell r="L5509">
            <v>1664.6</v>
          </cell>
          <cell r="P5509">
            <v>1</v>
          </cell>
          <cell r="R5509">
            <v>2018</v>
          </cell>
        </row>
        <row r="5510">
          <cell r="L5510">
            <v>12340</v>
          </cell>
          <cell r="P5510">
            <v>1</v>
          </cell>
          <cell r="R5510">
            <v>2018</v>
          </cell>
        </row>
        <row r="5511">
          <cell r="L5511">
            <v>490</v>
          </cell>
          <cell r="P5511">
            <v>1</v>
          </cell>
          <cell r="R5511">
            <v>2018</v>
          </cell>
        </row>
        <row r="5512">
          <cell r="L5512">
            <v>0</v>
          </cell>
          <cell r="P5512">
            <v>1</v>
          </cell>
          <cell r="R5512">
            <v>2018</v>
          </cell>
        </row>
        <row r="5513">
          <cell r="L5513">
            <v>0</v>
          </cell>
          <cell r="P5513">
            <v>1</v>
          </cell>
          <cell r="R5513">
            <v>2018</v>
          </cell>
        </row>
        <row r="5514">
          <cell r="L5514">
            <v>0</v>
          </cell>
          <cell r="P5514">
            <v>1</v>
          </cell>
          <cell r="R5514">
            <v>2018</v>
          </cell>
        </row>
        <row r="5515">
          <cell r="L5515">
            <v>0</v>
          </cell>
          <cell r="P5515">
            <v>1</v>
          </cell>
          <cell r="R5515">
            <v>2018</v>
          </cell>
        </row>
        <row r="5516">
          <cell r="L5516">
            <v>65114</v>
          </cell>
          <cell r="P5516">
            <v>1</v>
          </cell>
          <cell r="R5516">
            <v>2018</v>
          </cell>
        </row>
        <row r="5517">
          <cell r="L5517">
            <v>2487.4</v>
          </cell>
          <cell r="P5517">
            <v>1</v>
          </cell>
          <cell r="R5517">
            <v>2018</v>
          </cell>
        </row>
        <row r="5518">
          <cell r="L5518">
            <v>984</v>
          </cell>
          <cell r="P5518">
            <v>1</v>
          </cell>
          <cell r="R5518">
            <v>2018</v>
          </cell>
        </row>
        <row r="5519">
          <cell r="L5519">
            <v>37.4</v>
          </cell>
          <cell r="P5519">
            <v>1</v>
          </cell>
          <cell r="R5519">
            <v>2018</v>
          </cell>
        </row>
        <row r="5520">
          <cell r="L5520">
            <v>17786</v>
          </cell>
          <cell r="P5520">
            <v>1</v>
          </cell>
          <cell r="R5520">
            <v>2018</v>
          </cell>
        </row>
        <row r="5521">
          <cell r="L5521">
            <v>678.6</v>
          </cell>
          <cell r="P5521">
            <v>1</v>
          </cell>
          <cell r="R5521">
            <v>2018</v>
          </cell>
        </row>
        <row r="5522">
          <cell r="L5522">
            <v>4609</v>
          </cell>
          <cell r="P5522">
            <v>1</v>
          </cell>
          <cell r="R5522">
            <v>2018</v>
          </cell>
        </row>
        <row r="5523">
          <cell r="L5523">
            <v>175.3</v>
          </cell>
          <cell r="P5523">
            <v>1</v>
          </cell>
          <cell r="R5523">
            <v>2018</v>
          </cell>
        </row>
        <row r="5524">
          <cell r="L5524">
            <v>11061</v>
          </cell>
          <cell r="P5524">
            <v>1</v>
          </cell>
          <cell r="R5524">
            <v>2018</v>
          </cell>
        </row>
        <row r="5525">
          <cell r="L5525">
            <v>416</v>
          </cell>
          <cell r="P5525">
            <v>1</v>
          </cell>
          <cell r="R5525">
            <v>2018</v>
          </cell>
        </row>
        <row r="5526">
          <cell r="L5526">
            <v>7828.8</v>
          </cell>
          <cell r="P5526">
            <v>1</v>
          </cell>
          <cell r="R5526">
            <v>2018</v>
          </cell>
        </row>
        <row r="5527">
          <cell r="L5527">
            <v>307.2</v>
          </cell>
          <cell r="P5527">
            <v>1</v>
          </cell>
          <cell r="R5527">
            <v>2018</v>
          </cell>
        </row>
        <row r="5528">
          <cell r="L5528">
            <v>8023</v>
          </cell>
          <cell r="P5528">
            <v>1</v>
          </cell>
          <cell r="R5528">
            <v>2018</v>
          </cell>
        </row>
        <row r="5529">
          <cell r="L5529">
            <v>307.2</v>
          </cell>
          <cell r="P5529">
            <v>1</v>
          </cell>
          <cell r="R5529">
            <v>2018</v>
          </cell>
        </row>
        <row r="5530">
          <cell r="L5530">
            <v>21272</v>
          </cell>
          <cell r="P5530">
            <v>1</v>
          </cell>
          <cell r="R5530">
            <v>2018</v>
          </cell>
        </row>
        <row r="5531">
          <cell r="L5531">
            <v>807.7</v>
          </cell>
          <cell r="P5531">
            <v>1</v>
          </cell>
          <cell r="R5531">
            <v>2018</v>
          </cell>
        </row>
        <row r="5532">
          <cell r="L5532">
            <v>211446</v>
          </cell>
          <cell r="P5532">
            <v>1</v>
          </cell>
          <cell r="R5532">
            <v>2018</v>
          </cell>
        </row>
        <row r="5533">
          <cell r="L5533">
            <v>8013.2</v>
          </cell>
          <cell r="P5533">
            <v>1</v>
          </cell>
          <cell r="R5533">
            <v>2018</v>
          </cell>
        </row>
        <row r="5534">
          <cell r="L5534">
            <v>115767</v>
          </cell>
          <cell r="P5534">
            <v>1</v>
          </cell>
          <cell r="R5534">
            <v>2018</v>
          </cell>
        </row>
        <row r="5535">
          <cell r="L5535">
            <v>4388.1000000000004</v>
          </cell>
          <cell r="P5535">
            <v>1</v>
          </cell>
          <cell r="R5535">
            <v>2018</v>
          </cell>
        </row>
        <row r="5536">
          <cell r="L5536">
            <v>266423</v>
          </cell>
          <cell r="P5536">
            <v>1</v>
          </cell>
          <cell r="R5536">
            <v>2018</v>
          </cell>
        </row>
        <row r="5537">
          <cell r="L5537">
            <v>10204.6</v>
          </cell>
          <cell r="P5537">
            <v>1</v>
          </cell>
          <cell r="R5537">
            <v>2018</v>
          </cell>
        </row>
        <row r="5538">
          <cell r="L5538">
            <v>420646.7</v>
          </cell>
          <cell r="P5538">
            <v>1</v>
          </cell>
          <cell r="R5538">
            <v>2018</v>
          </cell>
        </row>
        <row r="5539">
          <cell r="L5539">
            <v>16098.1</v>
          </cell>
          <cell r="P5539">
            <v>1</v>
          </cell>
          <cell r="R5539">
            <v>2018</v>
          </cell>
        </row>
        <row r="5540">
          <cell r="L5540">
            <v>435431</v>
          </cell>
          <cell r="P5540">
            <v>1</v>
          </cell>
          <cell r="R5540">
            <v>2018</v>
          </cell>
        </row>
        <row r="5541">
          <cell r="L5541">
            <v>16663.900000000001</v>
          </cell>
          <cell r="P5541">
            <v>1</v>
          </cell>
          <cell r="R5541">
            <v>2018</v>
          </cell>
        </row>
        <row r="5542">
          <cell r="L5542">
            <v>14784.3</v>
          </cell>
          <cell r="P5542">
            <v>1</v>
          </cell>
          <cell r="R5542">
            <v>2018</v>
          </cell>
        </row>
        <row r="5543">
          <cell r="L5543">
            <v>565.79999999999995</v>
          </cell>
          <cell r="P5543">
            <v>1</v>
          </cell>
          <cell r="R5543">
            <v>2018</v>
          </cell>
        </row>
        <row r="5544">
          <cell r="L5544">
            <v>7618.4</v>
          </cell>
          <cell r="P5544">
            <v>1</v>
          </cell>
          <cell r="R5544">
            <v>2018</v>
          </cell>
        </row>
        <row r="5545">
          <cell r="L5545">
            <v>298.89999999999998</v>
          </cell>
          <cell r="P5545">
            <v>1</v>
          </cell>
          <cell r="R5545">
            <v>2018</v>
          </cell>
        </row>
        <row r="5546">
          <cell r="L5546">
            <v>7648</v>
          </cell>
          <cell r="P5546">
            <v>1</v>
          </cell>
          <cell r="R5546">
            <v>2018</v>
          </cell>
        </row>
        <row r="5547">
          <cell r="L5547">
            <v>298.89999999999998</v>
          </cell>
          <cell r="P5547">
            <v>1</v>
          </cell>
          <cell r="R5547">
            <v>2018</v>
          </cell>
        </row>
        <row r="5548">
          <cell r="L5548">
            <v>2018965</v>
          </cell>
          <cell r="P5548">
            <v>1</v>
          </cell>
          <cell r="R5548">
            <v>2018</v>
          </cell>
        </row>
        <row r="5549">
          <cell r="L5549">
            <v>78827.100000000006</v>
          </cell>
          <cell r="P5549">
            <v>1</v>
          </cell>
          <cell r="R5549">
            <v>2018</v>
          </cell>
        </row>
        <row r="5550">
          <cell r="L5550">
            <v>638912</v>
          </cell>
          <cell r="P5550">
            <v>1</v>
          </cell>
          <cell r="R5550">
            <v>2018</v>
          </cell>
        </row>
        <row r="5551">
          <cell r="L5551">
            <v>24987.5</v>
          </cell>
          <cell r="P5551">
            <v>1</v>
          </cell>
          <cell r="R5551">
            <v>2018</v>
          </cell>
        </row>
        <row r="5552">
          <cell r="L5552">
            <v>847443</v>
          </cell>
          <cell r="P5552">
            <v>1</v>
          </cell>
          <cell r="R5552">
            <v>2018</v>
          </cell>
        </row>
        <row r="5553">
          <cell r="L5553">
            <v>33139</v>
          </cell>
          <cell r="P5553">
            <v>1</v>
          </cell>
          <cell r="R5553">
            <v>2018</v>
          </cell>
        </row>
        <row r="5554">
          <cell r="L5554">
            <v>587273</v>
          </cell>
          <cell r="P5554">
            <v>1</v>
          </cell>
          <cell r="R5554">
            <v>2018</v>
          </cell>
        </row>
        <row r="5555">
          <cell r="L5555">
            <v>22967.5</v>
          </cell>
          <cell r="P5555">
            <v>1</v>
          </cell>
          <cell r="R5555">
            <v>2018</v>
          </cell>
        </row>
        <row r="5556">
          <cell r="L5556">
            <v>214862</v>
          </cell>
          <cell r="P5556">
            <v>1</v>
          </cell>
          <cell r="R5556">
            <v>2018</v>
          </cell>
        </row>
        <row r="5557">
          <cell r="L5557">
            <v>8246.5</v>
          </cell>
          <cell r="P5557">
            <v>1</v>
          </cell>
          <cell r="R5557">
            <v>2018</v>
          </cell>
        </row>
        <row r="5558">
          <cell r="L5558">
            <v>8330207.5999999996</v>
          </cell>
          <cell r="P5558">
            <v>1</v>
          </cell>
          <cell r="R5558">
            <v>2018</v>
          </cell>
        </row>
        <row r="5559">
          <cell r="L5559">
            <v>317922.40000000002</v>
          </cell>
          <cell r="P5559">
            <v>1</v>
          </cell>
          <cell r="R5559">
            <v>2018</v>
          </cell>
        </row>
        <row r="5560">
          <cell r="L5560">
            <v>8516772.4000000004</v>
          </cell>
          <cell r="P5560">
            <v>1</v>
          </cell>
          <cell r="R5560">
            <v>2018</v>
          </cell>
        </row>
        <row r="5561">
          <cell r="L5561">
            <v>326085.90000000002</v>
          </cell>
          <cell r="P5561">
            <v>1</v>
          </cell>
          <cell r="R5561">
            <v>2018</v>
          </cell>
        </row>
        <row r="5562">
          <cell r="L5562">
            <v>186564.8</v>
          </cell>
          <cell r="P5562">
            <v>1</v>
          </cell>
          <cell r="R5562">
            <v>2018</v>
          </cell>
        </row>
        <row r="5563">
          <cell r="L5563">
            <v>8163.6</v>
          </cell>
          <cell r="P5563">
            <v>1</v>
          </cell>
          <cell r="R5563">
            <v>2018</v>
          </cell>
        </row>
        <row r="5564">
          <cell r="L5564">
            <v>8054</v>
          </cell>
          <cell r="P5564">
            <v>1</v>
          </cell>
          <cell r="R5564">
            <v>2018</v>
          </cell>
        </row>
        <row r="5565">
          <cell r="L5565">
            <v>309.10000000000002</v>
          </cell>
          <cell r="P5565">
            <v>1</v>
          </cell>
          <cell r="R5565">
            <v>2018</v>
          </cell>
        </row>
        <row r="5566">
          <cell r="L5566">
            <v>46304</v>
          </cell>
          <cell r="P5566">
            <v>1</v>
          </cell>
          <cell r="R5566">
            <v>2018</v>
          </cell>
        </row>
        <row r="5567">
          <cell r="L5567">
            <v>1775.8</v>
          </cell>
          <cell r="P5567">
            <v>1</v>
          </cell>
          <cell r="R5567">
            <v>2018</v>
          </cell>
        </row>
        <row r="5568">
          <cell r="L5568">
            <v>71785</v>
          </cell>
          <cell r="P5568">
            <v>1</v>
          </cell>
          <cell r="R5568">
            <v>2018</v>
          </cell>
        </row>
        <row r="5569">
          <cell r="L5569">
            <v>2753</v>
          </cell>
          <cell r="P5569">
            <v>1</v>
          </cell>
          <cell r="R5569">
            <v>2018</v>
          </cell>
        </row>
        <row r="5570">
          <cell r="L5570">
            <v>58670</v>
          </cell>
          <cell r="P5570">
            <v>1</v>
          </cell>
          <cell r="R5570">
            <v>2018</v>
          </cell>
        </row>
        <row r="5571">
          <cell r="L5571">
            <v>2250</v>
          </cell>
          <cell r="P5571">
            <v>1</v>
          </cell>
          <cell r="R5571">
            <v>2018</v>
          </cell>
        </row>
        <row r="5572">
          <cell r="L5572">
            <v>539345</v>
          </cell>
          <cell r="P5572">
            <v>1</v>
          </cell>
          <cell r="R5572">
            <v>2018</v>
          </cell>
        </row>
        <row r="5573">
          <cell r="L5573">
            <v>20700.099999999999</v>
          </cell>
          <cell r="P5573">
            <v>1</v>
          </cell>
          <cell r="R5573">
            <v>2018</v>
          </cell>
        </row>
        <row r="5574">
          <cell r="L5574">
            <v>444430</v>
          </cell>
          <cell r="P5574">
            <v>1</v>
          </cell>
          <cell r="R5574">
            <v>2018</v>
          </cell>
        </row>
        <row r="5575">
          <cell r="L5575">
            <v>17439.400000000001</v>
          </cell>
          <cell r="P5575">
            <v>1</v>
          </cell>
          <cell r="R5575">
            <v>2018</v>
          </cell>
        </row>
        <row r="5576">
          <cell r="L5576">
            <v>252319</v>
          </cell>
          <cell r="P5576">
            <v>1</v>
          </cell>
          <cell r="R5576">
            <v>2018</v>
          </cell>
        </row>
        <row r="5577">
          <cell r="L5577">
            <v>9784.9</v>
          </cell>
          <cell r="P5577">
            <v>1</v>
          </cell>
          <cell r="R5577">
            <v>2018</v>
          </cell>
        </row>
        <row r="5578">
          <cell r="L5578">
            <v>0</v>
          </cell>
          <cell r="P5578">
            <v>1</v>
          </cell>
          <cell r="R5578">
            <v>2018</v>
          </cell>
        </row>
        <row r="5579">
          <cell r="L5579">
            <v>0</v>
          </cell>
          <cell r="P5579">
            <v>1</v>
          </cell>
          <cell r="R5579">
            <v>2018</v>
          </cell>
        </row>
        <row r="5580">
          <cell r="L5580">
            <v>76579</v>
          </cell>
          <cell r="P5580">
            <v>1</v>
          </cell>
          <cell r="R5580">
            <v>2018</v>
          </cell>
        </row>
        <row r="5581">
          <cell r="L5581">
            <v>2995.8</v>
          </cell>
          <cell r="P5581">
            <v>1</v>
          </cell>
          <cell r="R5581">
            <v>2018</v>
          </cell>
        </row>
        <row r="5582">
          <cell r="L5582">
            <v>379488</v>
          </cell>
          <cell r="P5582">
            <v>1</v>
          </cell>
          <cell r="R5582">
            <v>2018</v>
          </cell>
        </row>
        <row r="5583">
          <cell r="L5583">
            <v>14717.3</v>
          </cell>
          <cell r="P5583">
            <v>1</v>
          </cell>
          <cell r="R5583">
            <v>2018</v>
          </cell>
        </row>
        <row r="5584">
          <cell r="L5584">
            <v>57145</v>
          </cell>
          <cell r="P5584">
            <v>1</v>
          </cell>
          <cell r="R5584">
            <v>2018</v>
          </cell>
        </row>
        <row r="5585">
          <cell r="L5585">
            <v>2235.5</v>
          </cell>
          <cell r="P5585">
            <v>1</v>
          </cell>
          <cell r="R5585">
            <v>2018</v>
          </cell>
        </row>
        <row r="5586">
          <cell r="L5586">
            <v>2285856</v>
          </cell>
          <cell r="P5586">
            <v>1</v>
          </cell>
          <cell r="R5586">
            <v>2018</v>
          </cell>
        </row>
        <row r="5587">
          <cell r="L5587">
            <v>93253.5</v>
          </cell>
          <cell r="P5587">
            <v>1</v>
          </cell>
          <cell r="R5587">
            <v>2018</v>
          </cell>
        </row>
        <row r="5588">
          <cell r="L5588">
            <v>906363.6</v>
          </cell>
          <cell r="P5588">
            <v>1</v>
          </cell>
          <cell r="R5588">
            <v>2018</v>
          </cell>
        </row>
        <row r="5589">
          <cell r="L5589">
            <v>34895</v>
          </cell>
          <cell r="P5589">
            <v>1</v>
          </cell>
          <cell r="R5589">
            <v>2018</v>
          </cell>
        </row>
        <row r="5590">
          <cell r="L5590">
            <v>928077.9</v>
          </cell>
          <cell r="P5590">
            <v>1</v>
          </cell>
          <cell r="R5590">
            <v>2018</v>
          </cell>
        </row>
        <row r="5591">
          <cell r="L5591">
            <v>35731</v>
          </cell>
          <cell r="P5591">
            <v>1</v>
          </cell>
          <cell r="R5591">
            <v>2018</v>
          </cell>
        </row>
        <row r="5592">
          <cell r="L5592">
            <v>21714.3</v>
          </cell>
          <cell r="P5592">
            <v>1</v>
          </cell>
          <cell r="R5592">
            <v>2018</v>
          </cell>
        </row>
        <row r="5593">
          <cell r="L5593">
            <v>836</v>
          </cell>
          <cell r="P5593">
            <v>1</v>
          </cell>
          <cell r="R5593">
            <v>2018</v>
          </cell>
        </row>
        <row r="5594">
          <cell r="L5594">
            <v>11423214.4</v>
          </cell>
          <cell r="P5594">
            <v>1</v>
          </cell>
          <cell r="R5594">
            <v>2018</v>
          </cell>
        </row>
        <row r="5595">
          <cell r="L5595">
            <v>448246.9</v>
          </cell>
          <cell r="P5595">
            <v>1</v>
          </cell>
          <cell r="R5595">
            <v>2018</v>
          </cell>
        </row>
        <row r="5596">
          <cell r="L5596">
            <v>10621227</v>
          </cell>
          <cell r="P5596">
            <v>1</v>
          </cell>
          <cell r="R5596">
            <v>2018</v>
          </cell>
        </row>
        <row r="5597">
          <cell r="L5597">
            <v>428840.3</v>
          </cell>
          <cell r="P5597">
            <v>1</v>
          </cell>
          <cell r="R5597">
            <v>2018</v>
          </cell>
        </row>
        <row r="5598">
          <cell r="L5598">
            <v>309810</v>
          </cell>
          <cell r="P5598">
            <v>1</v>
          </cell>
          <cell r="R5598">
            <v>2018</v>
          </cell>
        </row>
        <row r="5599">
          <cell r="L5599">
            <v>12118.5</v>
          </cell>
          <cell r="P5599">
            <v>1</v>
          </cell>
          <cell r="R5599">
            <v>2018</v>
          </cell>
        </row>
        <row r="5600">
          <cell r="L5600">
            <v>4923765</v>
          </cell>
          <cell r="P5600">
            <v>1</v>
          </cell>
          <cell r="R5600">
            <v>2018</v>
          </cell>
        </row>
        <row r="5601">
          <cell r="L5601">
            <v>197054.1</v>
          </cell>
          <cell r="P5601">
            <v>1</v>
          </cell>
          <cell r="R5601">
            <v>2018</v>
          </cell>
        </row>
        <row r="5602">
          <cell r="L5602">
            <v>272443</v>
          </cell>
          <cell r="P5602">
            <v>1</v>
          </cell>
          <cell r="R5602">
            <v>2018</v>
          </cell>
        </row>
        <row r="5603">
          <cell r="L5603">
            <v>10634.9</v>
          </cell>
          <cell r="P5603">
            <v>1</v>
          </cell>
          <cell r="R5603">
            <v>2018</v>
          </cell>
        </row>
        <row r="5604">
          <cell r="L5604">
            <v>61848</v>
          </cell>
          <cell r="P5604">
            <v>1</v>
          </cell>
          <cell r="R5604">
            <v>2018</v>
          </cell>
        </row>
        <row r="5605">
          <cell r="L5605">
            <v>2493.1</v>
          </cell>
          <cell r="P5605">
            <v>1</v>
          </cell>
          <cell r="R5605">
            <v>2018</v>
          </cell>
        </row>
        <row r="5606">
          <cell r="L5606">
            <v>12553277.1</v>
          </cell>
          <cell r="P5606">
            <v>1</v>
          </cell>
          <cell r="R5606">
            <v>2018</v>
          </cell>
        </row>
        <row r="5607">
          <cell r="L5607">
            <v>499055.5</v>
          </cell>
          <cell r="P5607">
            <v>1</v>
          </cell>
          <cell r="R5607">
            <v>2018</v>
          </cell>
        </row>
        <row r="5608">
          <cell r="L5608">
            <v>12704734</v>
          </cell>
          <cell r="P5608">
            <v>1</v>
          </cell>
          <cell r="R5608">
            <v>2018</v>
          </cell>
        </row>
        <row r="5609">
          <cell r="L5609">
            <v>505172</v>
          </cell>
          <cell r="P5609">
            <v>1</v>
          </cell>
          <cell r="R5609">
            <v>2018</v>
          </cell>
        </row>
        <row r="5610">
          <cell r="L5610">
            <v>151456.9</v>
          </cell>
          <cell r="P5610">
            <v>1</v>
          </cell>
          <cell r="R5610">
            <v>2018</v>
          </cell>
        </row>
        <row r="5611">
          <cell r="L5611">
            <v>6116.5</v>
          </cell>
          <cell r="P5611">
            <v>1</v>
          </cell>
          <cell r="R5611">
            <v>2018</v>
          </cell>
        </row>
        <row r="5612">
          <cell r="L5612">
            <v>4711979</v>
          </cell>
          <cell r="P5612">
            <v>1</v>
          </cell>
          <cell r="R5612">
            <v>2018</v>
          </cell>
        </row>
        <row r="5613">
          <cell r="L5613">
            <v>184898.1</v>
          </cell>
          <cell r="P5613">
            <v>1</v>
          </cell>
          <cell r="R5613">
            <v>2018</v>
          </cell>
        </row>
        <row r="5614">
          <cell r="L5614">
            <v>3776231</v>
          </cell>
          <cell r="P5614">
            <v>1</v>
          </cell>
          <cell r="R5614">
            <v>2018</v>
          </cell>
        </row>
        <row r="5615">
          <cell r="L5615">
            <v>155086.79999999999</v>
          </cell>
          <cell r="P5615">
            <v>1</v>
          </cell>
          <cell r="R5615">
            <v>2018</v>
          </cell>
        </row>
        <row r="5616">
          <cell r="L5616">
            <v>41857</v>
          </cell>
          <cell r="P5616">
            <v>1</v>
          </cell>
          <cell r="R5616">
            <v>2018</v>
          </cell>
        </row>
        <row r="5617">
          <cell r="L5617">
            <v>1736.5</v>
          </cell>
          <cell r="P5617">
            <v>1</v>
          </cell>
          <cell r="R5617">
            <v>2018</v>
          </cell>
        </row>
        <row r="5618">
          <cell r="L5618">
            <v>147908</v>
          </cell>
          <cell r="P5618">
            <v>1</v>
          </cell>
          <cell r="R5618">
            <v>2018</v>
          </cell>
        </row>
        <row r="5619">
          <cell r="L5619">
            <v>6081.6</v>
          </cell>
          <cell r="P5619">
            <v>1</v>
          </cell>
          <cell r="R5619">
            <v>2018</v>
          </cell>
        </row>
        <row r="5620">
          <cell r="L5620">
            <v>332976</v>
          </cell>
          <cell r="P5620">
            <v>1</v>
          </cell>
          <cell r="R5620">
            <v>2018</v>
          </cell>
        </row>
        <row r="5621">
          <cell r="L5621">
            <v>13760.2</v>
          </cell>
          <cell r="P5621">
            <v>1</v>
          </cell>
          <cell r="R5621">
            <v>2018</v>
          </cell>
        </row>
        <row r="5622">
          <cell r="L5622">
            <v>94167</v>
          </cell>
          <cell r="P5622">
            <v>1</v>
          </cell>
          <cell r="R5622">
            <v>2018</v>
          </cell>
        </row>
        <row r="5623">
          <cell r="L5623">
            <v>3871.9</v>
          </cell>
          <cell r="P5623">
            <v>1</v>
          </cell>
          <cell r="R5623">
            <v>2018</v>
          </cell>
        </row>
        <row r="5624">
          <cell r="L5624">
            <v>2345059</v>
          </cell>
          <cell r="P5624">
            <v>1</v>
          </cell>
          <cell r="R5624">
            <v>2018</v>
          </cell>
        </row>
        <row r="5625">
          <cell r="L5625">
            <v>92549.2</v>
          </cell>
          <cell r="P5625">
            <v>1</v>
          </cell>
          <cell r="R5625">
            <v>2018</v>
          </cell>
        </row>
        <row r="5626">
          <cell r="L5626">
            <v>1564650</v>
          </cell>
          <cell r="P5626">
            <v>1</v>
          </cell>
          <cell r="R5626">
            <v>2018</v>
          </cell>
        </row>
        <row r="5627">
          <cell r="L5627">
            <v>64119.4</v>
          </cell>
          <cell r="P5627">
            <v>1</v>
          </cell>
          <cell r="R5627">
            <v>2018</v>
          </cell>
        </row>
        <row r="5628">
          <cell r="L5628">
            <v>1695776.9</v>
          </cell>
          <cell r="P5628">
            <v>1</v>
          </cell>
          <cell r="R5628">
            <v>2018</v>
          </cell>
        </row>
        <row r="5629">
          <cell r="L5629">
            <v>69662.5</v>
          </cell>
          <cell r="P5629">
            <v>1</v>
          </cell>
          <cell r="R5629">
            <v>2018</v>
          </cell>
        </row>
        <row r="5630">
          <cell r="L5630">
            <v>131126.9</v>
          </cell>
          <cell r="P5630">
            <v>1</v>
          </cell>
          <cell r="R5630">
            <v>2018</v>
          </cell>
        </row>
        <row r="5631">
          <cell r="L5631">
            <v>5543.2</v>
          </cell>
          <cell r="P5631">
            <v>1</v>
          </cell>
          <cell r="R5631">
            <v>2018</v>
          </cell>
        </row>
        <row r="5632">
          <cell r="M5632" t="str">
            <v>x</v>
          </cell>
          <cell r="P5632">
            <v>1</v>
          </cell>
          <cell r="R5632">
            <v>2018</v>
          </cell>
        </row>
        <row r="5633">
          <cell r="M5633" t="str">
            <v>x</v>
          </cell>
          <cell r="P5633">
            <v>1</v>
          </cell>
          <cell r="R5633">
            <v>2018</v>
          </cell>
        </row>
        <row r="5634">
          <cell r="L5634">
            <v>1172.3</v>
          </cell>
          <cell r="P5634">
            <v>1</v>
          </cell>
          <cell r="R5634">
            <v>2018</v>
          </cell>
        </row>
        <row r="5635">
          <cell r="L5635">
            <v>46</v>
          </cell>
          <cell r="P5635">
            <v>1</v>
          </cell>
          <cell r="R5635">
            <v>2018</v>
          </cell>
        </row>
        <row r="5636">
          <cell r="L5636">
            <v>25</v>
          </cell>
          <cell r="P5636">
            <v>1</v>
          </cell>
          <cell r="R5636">
            <v>2018</v>
          </cell>
        </row>
        <row r="5637">
          <cell r="L5637">
            <v>0.9</v>
          </cell>
          <cell r="P5637">
            <v>1</v>
          </cell>
          <cell r="R5637">
            <v>2018</v>
          </cell>
        </row>
        <row r="5638">
          <cell r="L5638">
            <v>1136.3</v>
          </cell>
          <cell r="P5638">
            <v>1</v>
          </cell>
          <cell r="R5638">
            <v>2018</v>
          </cell>
        </row>
        <row r="5639">
          <cell r="L5639">
            <v>44.6</v>
          </cell>
          <cell r="P5639">
            <v>1</v>
          </cell>
          <cell r="R5639">
            <v>2018</v>
          </cell>
        </row>
        <row r="5640">
          <cell r="L5640">
            <v>11</v>
          </cell>
          <cell r="P5640">
            <v>1</v>
          </cell>
          <cell r="R5640">
            <v>2018</v>
          </cell>
        </row>
        <row r="5641">
          <cell r="L5641">
            <v>0.4</v>
          </cell>
          <cell r="P5641">
            <v>1</v>
          </cell>
          <cell r="R5641">
            <v>2018</v>
          </cell>
        </row>
        <row r="5642">
          <cell r="M5642" t="str">
            <v>x</v>
          </cell>
          <cell r="P5642">
            <v>1</v>
          </cell>
          <cell r="R5642">
            <v>2018</v>
          </cell>
        </row>
        <row r="5643">
          <cell r="M5643" t="str">
            <v>x</v>
          </cell>
          <cell r="P5643">
            <v>1</v>
          </cell>
          <cell r="R5643">
            <v>2018</v>
          </cell>
        </row>
        <row r="5644">
          <cell r="L5644">
            <v>0</v>
          </cell>
          <cell r="P5644">
            <v>1</v>
          </cell>
          <cell r="R5644">
            <v>2018</v>
          </cell>
        </row>
        <row r="5645">
          <cell r="L5645">
            <v>0</v>
          </cell>
          <cell r="P5645">
            <v>1</v>
          </cell>
          <cell r="R5645">
            <v>2018</v>
          </cell>
        </row>
        <row r="5646">
          <cell r="L5646">
            <v>16726318.4</v>
          </cell>
          <cell r="P5646">
            <v>1</v>
          </cell>
          <cell r="R5646">
            <v>2018</v>
          </cell>
        </row>
        <row r="5647">
          <cell r="L5647">
            <v>658180.6</v>
          </cell>
          <cell r="P5647">
            <v>1</v>
          </cell>
          <cell r="R5647">
            <v>2018</v>
          </cell>
        </row>
        <row r="5648">
          <cell r="L5648">
            <v>14430605.5</v>
          </cell>
          <cell r="P5648">
            <v>1</v>
          </cell>
          <cell r="R5648">
            <v>2018</v>
          </cell>
        </row>
        <row r="5649">
          <cell r="L5649">
            <v>585209.4</v>
          </cell>
          <cell r="P5649">
            <v>1</v>
          </cell>
          <cell r="R5649">
            <v>2018</v>
          </cell>
        </row>
        <row r="5650">
          <cell r="L5650">
            <v>3055797</v>
          </cell>
          <cell r="P5650">
            <v>1</v>
          </cell>
          <cell r="R5650">
            <v>2018</v>
          </cell>
        </row>
        <row r="5651">
          <cell r="L5651">
            <v>120053.9</v>
          </cell>
          <cell r="P5651">
            <v>1</v>
          </cell>
          <cell r="R5651">
            <v>2018</v>
          </cell>
        </row>
        <row r="5652">
          <cell r="L5652">
            <v>1904079</v>
          </cell>
          <cell r="P5652">
            <v>1</v>
          </cell>
          <cell r="R5652">
            <v>2018</v>
          </cell>
        </row>
        <row r="5653">
          <cell r="L5653">
            <v>75024.899999999994</v>
          </cell>
          <cell r="P5653">
            <v>1</v>
          </cell>
          <cell r="R5653">
            <v>2018</v>
          </cell>
        </row>
        <row r="5654">
          <cell r="L5654">
            <v>7039721.5</v>
          </cell>
          <cell r="P5654">
            <v>1</v>
          </cell>
          <cell r="R5654">
            <v>2018</v>
          </cell>
        </row>
        <row r="5655">
          <cell r="L5655">
            <v>279823.2</v>
          </cell>
          <cell r="P5655">
            <v>1</v>
          </cell>
          <cell r="R5655">
            <v>2018</v>
          </cell>
        </row>
        <row r="5656">
          <cell r="L5656">
            <v>1866097</v>
          </cell>
          <cell r="P5656">
            <v>1</v>
          </cell>
          <cell r="R5656">
            <v>2018</v>
          </cell>
        </row>
        <row r="5657">
          <cell r="L5657">
            <v>73088.7</v>
          </cell>
          <cell r="P5657">
            <v>1</v>
          </cell>
          <cell r="R5657">
            <v>2018</v>
          </cell>
        </row>
        <row r="5658">
          <cell r="L5658">
            <v>5846878</v>
          </cell>
          <cell r="P5658">
            <v>1</v>
          </cell>
          <cell r="R5658">
            <v>2018</v>
          </cell>
        </row>
        <row r="5659">
          <cell r="L5659">
            <v>232170.2</v>
          </cell>
          <cell r="P5659">
            <v>1</v>
          </cell>
          <cell r="R5659">
            <v>2018</v>
          </cell>
        </row>
        <row r="5660">
          <cell r="L5660">
            <v>24280792.199999999</v>
          </cell>
          <cell r="P5660">
            <v>1</v>
          </cell>
          <cell r="R5660">
            <v>2018</v>
          </cell>
        </row>
        <row r="5661">
          <cell r="L5661">
            <v>953315.4</v>
          </cell>
          <cell r="P5661">
            <v>1</v>
          </cell>
          <cell r="R5661">
            <v>2018</v>
          </cell>
        </row>
        <row r="5662">
          <cell r="L5662">
            <v>23812457.199999999</v>
          </cell>
          <cell r="P5662">
            <v>1</v>
          </cell>
          <cell r="R5662">
            <v>2018</v>
          </cell>
        </row>
        <row r="5663">
          <cell r="L5663">
            <v>935252.6</v>
          </cell>
          <cell r="P5663">
            <v>1</v>
          </cell>
          <cell r="R5663">
            <v>2018</v>
          </cell>
        </row>
        <row r="5664">
          <cell r="L5664">
            <v>-468335</v>
          </cell>
          <cell r="P5664">
            <v>1</v>
          </cell>
          <cell r="R5664">
            <v>2018</v>
          </cell>
        </row>
        <row r="5665">
          <cell r="L5665">
            <v>-18062.7</v>
          </cell>
          <cell r="P5665">
            <v>1</v>
          </cell>
          <cell r="R5665">
            <v>2018</v>
          </cell>
        </row>
        <row r="5666">
          <cell r="M5666" t="str">
            <v>x</v>
          </cell>
          <cell r="P5666">
            <v>1</v>
          </cell>
          <cell r="R5666">
            <v>2018</v>
          </cell>
        </row>
        <row r="5667">
          <cell r="M5667" t="str">
            <v>x</v>
          </cell>
          <cell r="P5667">
            <v>1</v>
          </cell>
          <cell r="R5667">
            <v>2018</v>
          </cell>
        </row>
        <row r="5668">
          <cell r="L5668">
            <v>55313.8</v>
          </cell>
          <cell r="P5668">
            <v>1</v>
          </cell>
          <cell r="R5668">
            <v>2018</v>
          </cell>
        </row>
        <row r="5669">
          <cell r="L5669">
            <v>2176.6</v>
          </cell>
          <cell r="P5669">
            <v>1</v>
          </cell>
          <cell r="R5669">
            <v>2018</v>
          </cell>
        </row>
        <row r="5670">
          <cell r="L5670">
            <v>43262</v>
          </cell>
          <cell r="P5670">
            <v>1</v>
          </cell>
          <cell r="R5670">
            <v>2018</v>
          </cell>
        </row>
        <row r="5671">
          <cell r="L5671">
            <v>1691.5</v>
          </cell>
          <cell r="P5671">
            <v>1</v>
          </cell>
          <cell r="R5671">
            <v>2018</v>
          </cell>
        </row>
        <row r="5672">
          <cell r="L5672">
            <v>836</v>
          </cell>
          <cell r="P5672">
            <v>1</v>
          </cell>
          <cell r="R5672">
            <v>2018</v>
          </cell>
        </row>
        <row r="5673">
          <cell r="L5673">
            <v>32.700000000000003</v>
          </cell>
          <cell r="P5673">
            <v>1</v>
          </cell>
          <cell r="R5673">
            <v>2018</v>
          </cell>
        </row>
        <row r="5674">
          <cell r="L5674">
            <v>25003</v>
          </cell>
          <cell r="P5674">
            <v>1</v>
          </cell>
          <cell r="R5674">
            <v>2018</v>
          </cell>
        </row>
        <row r="5675">
          <cell r="L5675">
            <v>977.6</v>
          </cell>
          <cell r="P5675">
            <v>1</v>
          </cell>
          <cell r="R5675">
            <v>2018</v>
          </cell>
        </row>
        <row r="5676">
          <cell r="L5676">
            <v>19734</v>
          </cell>
          <cell r="P5676">
            <v>1</v>
          </cell>
          <cell r="R5676">
            <v>2018</v>
          </cell>
        </row>
        <row r="5677">
          <cell r="L5677">
            <v>771.6</v>
          </cell>
          <cell r="P5677">
            <v>1</v>
          </cell>
          <cell r="R5677">
            <v>2018</v>
          </cell>
        </row>
        <row r="5678">
          <cell r="L5678">
            <v>3271.1</v>
          </cell>
          <cell r="P5678">
            <v>1</v>
          </cell>
          <cell r="R5678">
            <v>2018</v>
          </cell>
        </row>
        <row r="5679">
          <cell r="L5679">
            <v>128.69999999999999</v>
          </cell>
          <cell r="P5679">
            <v>1</v>
          </cell>
          <cell r="R5679">
            <v>2018</v>
          </cell>
        </row>
        <row r="5680">
          <cell r="L5680">
            <v>3292</v>
          </cell>
          <cell r="P5680">
            <v>1</v>
          </cell>
          <cell r="R5680">
            <v>2018</v>
          </cell>
        </row>
        <row r="5681">
          <cell r="L5681">
            <v>128.69999999999999</v>
          </cell>
          <cell r="P5681">
            <v>1</v>
          </cell>
          <cell r="R5681">
            <v>2018</v>
          </cell>
        </row>
        <row r="5682">
          <cell r="L5682">
            <v>73615</v>
          </cell>
          <cell r="P5682">
            <v>1</v>
          </cell>
          <cell r="R5682">
            <v>2018</v>
          </cell>
        </row>
        <row r="5683">
          <cell r="L5683">
            <v>2878.3</v>
          </cell>
          <cell r="P5683">
            <v>1</v>
          </cell>
          <cell r="R5683">
            <v>2018</v>
          </cell>
        </row>
        <row r="5684">
          <cell r="L5684">
            <v>1488</v>
          </cell>
          <cell r="P5684">
            <v>1</v>
          </cell>
          <cell r="R5684">
            <v>2018</v>
          </cell>
        </row>
        <row r="5685">
          <cell r="L5685">
            <v>57.5</v>
          </cell>
          <cell r="P5685">
            <v>1</v>
          </cell>
          <cell r="R5685">
            <v>2018</v>
          </cell>
        </row>
        <row r="5686">
          <cell r="L5686">
            <v>18699</v>
          </cell>
          <cell r="P5686">
            <v>1</v>
          </cell>
          <cell r="R5686">
            <v>2018</v>
          </cell>
        </row>
        <row r="5687">
          <cell r="L5687">
            <v>728</v>
          </cell>
          <cell r="P5687">
            <v>1</v>
          </cell>
          <cell r="R5687">
            <v>2018</v>
          </cell>
        </row>
        <row r="5688">
          <cell r="L5688">
            <v>7807</v>
          </cell>
          <cell r="P5688">
            <v>1</v>
          </cell>
          <cell r="R5688">
            <v>2018</v>
          </cell>
        </row>
        <row r="5689">
          <cell r="L5689">
            <v>301.39999999999998</v>
          </cell>
          <cell r="P5689">
            <v>1</v>
          </cell>
          <cell r="R5689">
            <v>2018</v>
          </cell>
        </row>
        <row r="5690">
          <cell r="L5690">
            <v>34192</v>
          </cell>
          <cell r="P5690">
            <v>1</v>
          </cell>
          <cell r="R5690">
            <v>2018</v>
          </cell>
        </row>
        <row r="5691">
          <cell r="L5691">
            <v>1313.6</v>
          </cell>
          <cell r="P5691">
            <v>1</v>
          </cell>
          <cell r="R5691">
            <v>2018</v>
          </cell>
        </row>
        <row r="5692">
          <cell r="L5692">
            <v>7574.8</v>
          </cell>
          <cell r="P5692">
            <v>1</v>
          </cell>
          <cell r="R5692">
            <v>2018</v>
          </cell>
        </row>
        <row r="5693">
          <cell r="L5693">
            <v>298.10000000000002</v>
          </cell>
          <cell r="P5693">
            <v>1</v>
          </cell>
          <cell r="R5693">
            <v>2018</v>
          </cell>
        </row>
        <row r="5694">
          <cell r="L5694">
            <v>7732</v>
          </cell>
          <cell r="P5694">
            <v>1</v>
          </cell>
          <cell r="R5694">
            <v>2018</v>
          </cell>
        </row>
        <row r="5695">
          <cell r="L5695">
            <v>298.10000000000002</v>
          </cell>
          <cell r="P5695">
            <v>1</v>
          </cell>
          <cell r="R5695">
            <v>2018</v>
          </cell>
        </row>
        <row r="5696">
          <cell r="L5696">
            <v>55036</v>
          </cell>
          <cell r="P5696">
            <v>1</v>
          </cell>
          <cell r="R5696">
            <v>2018</v>
          </cell>
        </row>
        <row r="5697">
          <cell r="L5697">
            <v>2089.6</v>
          </cell>
          <cell r="P5697">
            <v>1</v>
          </cell>
          <cell r="R5697">
            <v>2018</v>
          </cell>
        </row>
        <row r="5698">
          <cell r="L5698">
            <v>393821</v>
          </cell>
          <cell r="P5698">
            <v>1</v>
          </cell>
          <cell r="R5698">
            <v>2018</v>
          </cell>
        </row>
        <row r="5699">
          <cell r="L5699">
            <v>14923.8</v>
          </cell>
          <cell r="P5699">
            <v>1</v>
          </cell>
          <cell r="R5699">
            <v>2018</v>
          </cell>
        </row>
        <row r="5700">
          <cell r="L5700">
            <v>218056</v>
          </cell>
          <cell r="P5700">
            <v>1</v>
          </cell>
          <cell r="R5700">
            <v>2018</v>
          </cell>
        </row>
        <row r="5701">
          <cell r="L5701">
            <v>8266.6</v>
          </cell>
          <cell r="P5701">
            <v>1</v>
          </cell>
          <cell r="R5701">
            <v>2018</v>
          </cell>
        </row>
        <row r="5702">
          <cell r="L5702">
            <v>268365</v>
          </cell>
          <cell r="P5702">
            <v>1</v>
          </cell>
          <cell r="R5702">
            <v>2018</v>
          </cell>
        </row>
        <row r="5703">
          <cell r="L5703">
            <v>10335.700000000001</v>
          </cell>
          <cell r="P5703">
            <v>1</v>
          </cell>
          <cell r="R5703">
            <v>2018</v>
          </cell>
        </row>
        <row r="5704">
          <cell r="L5704">
            <v>435431</v>
          </cell>
          <cell r="P5704">
            <v>1</v>
          </cell>
          <cell r="R5704">
            <v>2018</v>
          </cell>
        </row>
        <row r="5705">
          <cell r="L5705">
            <v>16663.900000000001</v>
          </cell>
          <cell r="P5705">
            <v>1</v>
          </cell>
          <cell r="R5705">
            <v>2018</v>
          </cell>
        </row>
        <row r="5706">
          <cell r="L5706">
            <v>437577.6</v>
          </cell>
          <cell r="P5706">
            <v>1</v>
          </cell>
          <cell r="R5706">
            <v>2018</v>
          </cell>
        </row>
        <row r="5707">
          <cell r="L5707">
            <v>16746.099999999999</v>
          </cell>
          <cell r="P5707">
            <v>1</v>
          </cell>
          <cell r="R5707">
            <v>2018</v>
          </cell>
        </row>
        <row r="5708">
          <cell r="L5708">
            <v>2146.6</v>
          </cell>
          <cell r="P5708">
            <v>1</v>
          </cell>
          <cell r="R5708">
            <v>2018</v>
          </cell>
        </row>
        <row r="5709">
          <cell r="L5709">
            <v>82.2</v>
          </cell>
          <cell r="P5709">
            <v>1</v>
          </cell>
          <cell r="R5709">
            <v>2018</v>
          </cell>
        </row>
        <row r="5710">
          <cell r="L5710">
            <v>7362.4</v>
          </cell>
          <cell r="P5710">
            <v>1</v>
          </cell>
          <cell r="R5710">
            <v>2018</v>
          </cell>
        </row>
        <row r="5711">
          <cell r="L5711">
            <v>289.7</v>
          </cell>
          <cell r="P5711">
            <v>1</v>
          </cell>
          <cell r="R5711">
            <v>2018</v>
          </cell>
        </row>
        <row r="5712">
          <cell r="L5712">
            <v>7379</v>
          </cell>
          <cell r="P5712">
            <v>1</v>
          </cell>
          <cell r="R5712">
            <v>2018</v>
          </cell>
        </row>
        <row r="5713">
          <cell r="L5713">
            <v>289.7</v>
          </cell>
          <cell r="P5713">
            <v>1</v>
          </cell>
          <cell r="R5713">
            <v>2018</v>
          </cell>
        </row>
        <row r="5714">
          <cell r="L5714">
            <v>2914529</v>
          </cell>
          <cell r="P5714">
            <v>1</v>
          </cell>
          <cell r="R5714">
            <v>2018</v>
          </cell>
        </row>
        <row r="5715">
          <cell r="L5715">
            <v>114428</v>
          </cell>
          <cell r="P5715">
            <v>1</v>
          </cell>
          <cell r="R5715">
            <v>2018</v>
          </cell>
        </row>
        <row r="5716">
          <cell r="L5716">
            <v>1032269</v>
          </cell>
          <cell r="P5716">
            <v>1</v>
          </cell>
          <cell r="R5716">
            <v>2018</v>
          </cell>
        </row>
        <row r="5717">
          <cell r="L5717">
            <v>40618.199999999997</v>
          </cell>
          <cell r="P5717">
            <v>1</v>
          </cell>
          <cell r="R5717">
            <v>2018</v>
          </cell>
        </row>
        <row r="5718">
          <cell r="L5718">
            <v>1012565</v>
          </cell>
          <cell r="P5718">
            <v>1</v>
          </cell>
          <cell r="R5718">
            <v>2018</v>
          </cell>
        </row>
        <row r="5719">
          <cell r="L5719">
            <v>39804.699999999997</v>
          </cell>
          <cell r="P5719">
            <v>1</v>
          </cell>
          <cell r="R5719">
            <v>2018</v>
          </cell>
        </row>
        <row r="5720">
          <cell r="L5720">
            <v>931112</v>
          </cell>
          <cell r="P5720">
            <v>1</v>
          </cell>
          <cell r="R5720">
            <v>2018</v>
          </cell>
        </row>
        <row r="5721">
          <cell r="L5721">
            <v>36636.6</v>
          </cell>
          <cell r="P5721">
            <v>1</v>
          </cell>
          <cell r="R5721">
            <v>2018</v>
          </cell>
        </row>
        <row r="5722">
          <cell r="L5722">
            <v>504461</v>
          </cell>
          <cell r="P5722">
            <v>1</v>
          </cell>
          <cell r="R5722">
            <v>2018</v>
          </cell>
        </row>
        <row r="5723">
          <cell r="L5723">
            <v>19350.3</v>
          </cell>
          <cell r="P5723">
            <v>1</v>
          </cell>
          <cell r="R5723">
            <v>2018</v>
          </cell>
        </row>
        <row r="5724">
          <cell r="L5724">
            <v>8516772.4000000004</v>
          </cell>
          <cell r="P5724">
            <v>1</v>
          </cell>
          <cell r="R5724">
            <v>2018</v>
          </cell>
        </row>
        <row r="5725">
          <cell r="L5725">
            <v>326085.90000000002</v>
          </cell>
          <cell r="P5725">
            <v>1</v>
          </cell>
          <cell r="R5725">
            <v>2018</v>
          </cell>
        </row>
        <row r="5726">
          <cell r="L5726">
            <v>8231943.4000000004</v>
          </cell>
          <cell r="P5726">
            <v>1</v>
          </cell>
          <cell r="R5726">
            <v>2018</v>
          </cell>
        </row>
        <row r="5727">
          <cell r="L5727">
            <v>315242.3</v>
          </cell>
          <cell r="P5727">
            <v>1</v>
          </cell>
          <cell r="R5727">
            <v>2018</v>
          </cell>
        </row>
        <row r="5728">
          <cell r="L5728">
            <v>-284829</v>
          </cell>
          <cell r="P5728">
            <v>1</v>
          </cell>
          <cell r="R5728">
            <v>2018</v>
          </cell>
        </row>
        <row r="5729">
          <cell r="L5729">
            <v>-10843.7</v>
          </cell>
          <cell r="P5729">
            <v>1</v>
          </cell>
          <cell r="R5729">
            <v>2018</v>
          </cell>
        </row>
        <row r="5730">
          <cell r="L5730">
            <v>19043</v>
          </cell>
          <cell r="P5730">
            <v>1</v>
          </cell>
          <cell r="R5730">
            <v>2018</v>
          </cell>
        </row>
        <row r="5731">
          <cell r="L5731">
            <v>730.5</v>
          </cell>
          <cell r="P5731">
            <v>1</v>
          </cell>
          <cell r="R5731">
            <v>2018</v>
          </cell>
        </row>
        <row r="5732">
          <cell r="L5732">
            <v>76626</v>
          </cell>
          <cell r="P5732">
            <v>1</v>
          </cell>
          <cell r="R5732">
            <v>2018</v>
          </cell>
        </row>
        <row r="5733">
          <cell r="L5733">
            <v>2927.1</v>
          </cell>
          <cell r="P5733">
            <v>1</v>
          </cell>
          <cell r="R5733">
            <v>2018</v>
          </cell>
        </row>
        <row r="5734">
          <cell r="L5734">
            <v>81194</v>
          </cell>
          <cell r="P5734">
            <v>1</v>
          </cell>
          <cell r="R5734">
            <v>2018</v>
          </cell>
        </row>
        <row r="5735">
          <cell r="L5735">
            <v>3101.6</v>
          </cell>
          <cell r="P5735">
            <v>1</v>
          </cell>
          <cell r="R5735">
            <v>2018</v>
          </cell>
        </row>
        <row r="5736">
          <cell r="L5736">
            <v>94345</v>
          </cell>
          <cell r="P5736">
            <v>1</v>
          </cell>
          <cell r="R5736">
            <v>2018</v>
          </cell>
        </row>
        <row r="5737">
          <cell r="L5737">
            <v>3604</v>
          </cell>
          <cell r="P5737">
            <v>1</v>
          </cell>
          <cell r="R5737">
            <v>2018</v>
          </cell>
        </row>
        <row r="5738">
          <cell r="L5738">
            <v>502689</v>
          </cell>
          <cell r="P5738">
            <v>1</v>
          </cell>
          <cell r="R5738">
            <v>2018</v>
          </cell>
        </row>
        <row r="5739">
          <cell r="L5739">
            <v>19282.400000000001</v>
          </cell>
          <cell r="P5739">
            <v>1</v>
          </cell>
          <cell r="R5739">
            <v>2018</v>
          </cell>
        </row>
        <row r="5740">
          <cell r="L5740">
            <v>429210.8</v>
          </cell>
          <cell r="P5740">
            <v>1</v>
          </cell>
          <cell r="R5740">
            <v>2018</v>
          </cell>
        </row>
        <row r="5741">
          <cell r="L5741">
            <v>16889.400000000001</v>
          </cell>
          <cell r="P5741">
            <v>1</v>
          </cell>
          <cell r="R5741">
            <v>2018</v>
          </cell>
        </row>
        <row r="5742">
          <cell r="L5742">
            <v>239583</v>
          </cell>
          <cell r="P5742">
            <v>1</v>
          </cell>
          <cell r="R5742">
            <v>2018</v>
          </cell>
        </row>
        <row r="5743">
          <cell r="L5743">
            <v>9267.1</v>
          </cell>
          <cell r="P5743">
            <v>1</v>
          </cell>
          <cell r="R5743">
            <v>2018</v>
          </cell>
        </row>
        <row r="5744">
          <cell r="L5744">
            <v>0</v>
          </cell>
          <cell r="P5744">
            <v>1</v>
          </cell>
          <cell r="R5744">
            <v>2018</v>
          </cell>
        </row>
        <row r="5745">
          <cell r="L5745">
            <v>0</v>
          </cell>
          <cell r="P5745">
            <v>1</v>
          </cell>
          <cell r="R5745">
            <v>2018</v>
          </cell>
        </row>
        <row r="5746">
          <cell r="L5746">
            <v>124053</v>
          </cell>
          <cell r="P5746">
            <v>1</v>
          </cell>
          <cell r="R5746">
            <v>2018</v>
          </cell>
        </row>
        <row r="5747">
          <cell r="L5747">
            <v>4821.8999999999996</v>
          </cell>
          <cell r="P5747">
            <v>1</v>
          </cell>
          <cell r="R5747">
            <v>2018</v>
          </cell>
        </row>
        <row r="5748">
          <cell r="L5748">
            <v>380256</v>
          </cell>
          <cell r="P5748">
            <v>1</v>
          </cell>
          <cell r="R5748">
            <v>2018</v>
          </cell>
        </row>
        <row r="5749">
          <cell r="L5749">
            <v>14708.6</v>
          </cell>
          <cell r="P5749">
            <v>1</v>
          </cell>
          <cell r="R5749">
            <v>2018</v>
          </cell>
        </row>
        <row r="5750">
          <cell r="L5750">
            <v>97424</v>
          </cell>
          <cell r="P5750">
            <v>1</v>
          </cell>
          <cell r="R5750">
            <v>2018</v>
          </cell>
        </row>
        <row r="5751">
          <cell r="L5751">
            <v>3786.9</v>
          </cell>
          <cell r="P5751">
            <v>1</v>
          </cell>
          <cell r="R5751">
            <v>2018</v>
          </cell>
        </row>
        <row r="5752">
          <cell r="L5752">
            <v>2233362</v>
          </cell>
          <cell r="P5752">
            <v>1</v>
          </cell>
          <cell r="R5752">
            <v>2018</v>
          </cell>
        </row>
        <row r="5753">
          <cell r="L5753">
            <v>91328.4</v>
          </cell>
          <cell r="P5753">
            <v>1</v>
          </cell>
          <cell r="R5753">
            <v>2018</v>
          </cell>
        </row>
        <row r="5754">
          <cell r="L5754">
            <v>928077.9</v>
          </cell>
          <cell r="P5754">
            <v>1</v>
          </cell>
          <cell r="R5754">
            <v>2018</v>
          </cell>
        </row>
        <row r="5755">
          <cell r="L5755">
            <v>35731</v>
          </cell>
          <cell r="P5755">
            <v>1</v>
          </cell>
          <cell r="R5755">
            <v>2018</v>
          </cell>
        </row>
        <row r="5756">
          <cell r="L5756">
            <v>882857.1</v>
          </cell>
          <cell r="P5756">
            <v>1</v>
          </cell>
          <cell r="R5756">
            <v>2018</v>
          </cell>
        </row>
        <row r="5757">
          <cell r="L5757">
            <v>33990</v>
          </cell>
          <cell r="P5757">
            <v>1</v>
          </cell>
          <cell r="R5757">
            <v>2018</v>
          </cell>
        </row>
        <row r="5758">
          <cell r="L5758">
            <v>-45220.800000000003</v>
          </cell>
          <cell r="P5758">
            <v>1</v>
          </cell>
          <cell r="R5758">
            <v>2018</v>
          </cell>
        </row>
        <row r="5759">
          <cell r="L5759">
            <v>-1741</v>
          </cell>
          <cell r="P5759">
            <v>1</v>
          </cell>
          <cell r="R5759">
            <v>2018</v>
          </cell>
        </row>
        <row r="5760">
          <cell r="L5760">
            <v>11258233.800000001</v>
          </cell>
          <cell r="P5760">
            <v>1</v>
          </cell>
          <cell r="R5760">
            <v>2018</v>
          </cell>
        </row>
        <row r="5761">
          <cell r="L5761">
            <v>443011.5</v>
          </cell>
          <cell r="P5761">
            <v>1</v>
          </cell>
          <cell r="R5761">
            <v>2018</v>
          </cell>
        </row>
        <row r="5762">
          <cell r="L5762">
            <v>10421117</v>
          </cell>
          <cell r="P5762">
            <v>1</v>
          </cell>
          <cell r="R5762">
            <v>2018</v>
          </cell>
        </row>
        <row r="5763">
          <cell r="L5763">
            <v>420974.5</v>
          </cell>
          <cell r="P5763">
            <v>1</v>
          </cell>
          <cell r="R5763">
            <v>2018</v>
          </cell>
        </row>
        <row r="5764">
          <cell r="L5764">
            <v>403864</v>
          </cell>
          <cell r="P5764">
            <v>1</v>
          </cell>
          <cell r="R5764">
            <v>2018</v>
          </cell>
        </row>
        <row r="5765">
          <cell r="L5765">
            <v>15800.5</v>
          </cell>
          <cell r="P5765">
            <v>1</v>
          </cell>
          <cell r="R5765">
            <v>2018</v>
          </cell>
        </row>
        <row r="5766">
          <cell r="L5766">
            <v>4863954</v>
          </cell>
          <cell r="P5766">
            <v>1</v>
          </cell>
          <cell r="R5766">
            <v>2018</v>
          </cell>
        </row>
        <row r="5767">
          <cell r="L5767">
            <v>194647.5</v>
          </cell>
          <cell r="P5767">
            <v>1</v>
          </cell>
          <cell r="R5767">
            <v>2018</v>
          </cell>
        </row>
        <row r="5768">
          <cell r="L5768">
            <v>367062</v>
          </cell>
          <cell r="P5768">
            <v>1</v>
          </cell>
          <cell r="R5768">
            <v>2018</v>
          </cell>
        </row>
        <row r="5769">
          <cell r="L5769">
            <v>14324.4</v>
          </cell>
          <cell r="P5769">
            <v>1</v>
          </cell>
          <cell r="R5769">
            <v>2018</v>
          </cell>
        </row>
        <row r="5770">
          <cell r="L5770">
            <v>70731</v>
          </cell>
          <cell r="P5770">
            <v>1</v>
          </cell>
          <cell r="R5770">
            <v>2018</v>
          </cell>
        </row>
        <row r="5771">
          <cell r="L5771">
            <v>2851.2</v>
          </cell>
          <cell r="P5771">
            <v>1</v>
          </cell>
          <cell r="R5771">
            <v>2018</v>
          </cell>
        </row>
        <row r="5772">
          <cell r="L5772">
            <v>12704734</v>
          </cell>
          <cell r="P5772">
            <v>1</v>
          </cell>
          <cell r="R5772">
            <v>2018</v>
          </cell>
        </row>
        <row r="5773">
          <cell r="L5773">
            <v>505172</v>
          </cell>
          <cell r="P5773">
            <v>1</v>
          </cell>
          <cell r="R5773">
            <v>2018</v>
          </cell>
        </row>
        <row r="5774">
          <cell r="L5774">
            <v>12528809.1</v>
          </cell>
          <cell r="P5774">
            <v>1</v>
          </cell>
          <cell r="R5774">
            <v>2018</v>
          </cell>
        </row>
        <row r="5775">
          <cell r="L5775">
            <v>498067.1</v>
          </cell>
          <cell r="P5775">
            <v>1</v>
          </cell>
          <cell r="R5775">
            <v>2018</v>
          </cell>
        </row>
        <row r="5776">
          <cell r="L5776">
            <v>-175924.9</v>
          </cell>
          <cell r="P5776">
            <v>1</v>
          </cell>
          <cell r="R5776">
            <v>2018</v>
          </cell>
        </row>
        <row r="5777">
          <cell r="L5777">
            <v>-7104.8</v>
          </cell>
          <cell r="P5777">
            <v>1</v>
          </cell>
          <cell r="R5777">
            <v>2018</v>
          </cell>
        </row>
        <row r="5778">
          <cell r="L5778">
            <v>4643158</v>
          </cell>
          <cell r="P5778">
            <v>1</v>
          </cell>
          <cell r="R5778">
            <v>2018</v>
          </cell>
        </row>
        <row r="5779">
          <cell r="L5779">
            <v>182708.3</v>
          </cell>
          <cell r="P5779">
            <v>1</v>
          </cell>
          <cell r="R5779">
            <v>2018</v>
          </cell>
        </row>
        <row r="5780">
          <cell r="L5780">
            <v>3703057</v>
          </cell>
          <cell r="P5780">
            <v>1</v>
          </cell>
          <cell r="R5780">
            <v>2018</v>
          </cell>
        </row>
        <row r="5781">
          <cell r="L5781">
            <v>152355.79999999999</v>
          </cell>
          <cell r="P5781">
            <v>1</v>
          </cell>
          <cell r="R5781">
            <v>2018</v>
          </cell>
        </row>
        <row r="5782">
          <cell r="L5782">
            <v>48610</v>
          </cell>
          <cell r="P5782">
            <v>1</v>
          </cell>
          <cell r="R5782">
            <v>2018</v>
          </cell>
        </row>
        <row r="5783">
          <cell r="L5783">
            <v>2017.1</v>
          </cell>
          <cell r="P5783">
            <v>1</v>
          </cell>
          <cell r="R5783">
            <v>2018</v>
          </cell>
        </row>
        <row r="5784">
          <cell r="L5784">
            <v>209414</v>
          </cell>
          <cell r="P5784">
            <v>1</v>
          </cell>
          <cell r="R5784">
            <v>2018</v>
          </cell>
        </row>
        <row r="5785">
          <cell r="L5785">
            <v>8658.7999999999993</v>
          </cell>
          <cell r="P5785">
            <v>1</v>
          </cell>
          <cell r="R5785">
            <v>2018</v>
          </cell>
        </row>
        <row r="5786">
          <cell r="L5786">
            <v>259750</v>
          </cell>
          <cell r="P5786">
            <v>1</v>
          </cell>
          <cell r="R5786">
            <v>2018</v>
          </cell>
        </row>
        <row r="5787">
          <cell r="L5787">
            <v>10755</v>
          </cell>
          <cell r="P5787">
            <v>1</v>
          </cell>
          <cell r="R5787">
            <v>2018</v>
          </cell>
        </row>
        <row r="5788">
          <cell r="L5788">
            <v>130346</v>
          </cell>
          <cell r="P5788">
            <v>1</v>
          </cell>
          <cell r="R5788">
            <v>2018</v>
          </cell>
        </row>
        <row r="5789">
          <cell r="L5789">
            <v>5389.3</v>
          </cell>
          <cell r="P5789">
            <v>1</v>
          </cell>
          <cell r="R5789">
            <v>2018</v>
          </cell>
        </row>
        <row r="5790">
          <cell r="L5790">
            <v>2233078</v>
          </cell>
          <cell r="P5790">
            <v>1</v>
          </cell>
          <cell r="R5790">
            <v>2018</v>
          </cell>
        </row>
        <row r="5791">
          <cell r="L5791">
            <v>87708.6</v>
          </cell>
          <cell r="P5791">
            <v>1</v>
          </cell>
          <cell r="R5791">
            <v>2018</v>
          </cell>
        </row>
        <row r="5792">
          <cell r="L5792">
            <v>1695776.9</v>
          </cell>
          <cell r="P5792">
            <v>1</v>
          </cell>
          <cell r="R5792">
            <v>2018</v>
          </cell>
        </row>
        <row r="5793">
          <cell r="L5793">
            <v>69662.5</v>
          </cell>
          <cell r="P5793">
            <v>1</v>
          </cell>
          <cell r="R5793">
            <v>2018</v>
          </cell>
        </row>
        <row r="5794">
          <cell r="L5794">
            <v>1731270</v>
          </cell>
          <cell r="P5794">
            <v>1</v>
          </cell>
          <cell r="R5794">
            <v>2018</v>
          </cell>
        </row>
        <row r="5795">
          <cell r="L5795">
            <v>71207.100000000006</v>
          </cell>
          <cell r="P5795">
            <v>1</v>
          </cell>
          <cell r="R5795">
            <v>2018</v>
          </cell>
        </row>
        <row r="5796">
          <cell r="L5796">
            <v>35493.1</v>
          </cell>
          <cell r="P5796">
            <v>1</v>
          </cell>
          <cell r="R5796">
            <v>2018</v>
          </cell>
        </row>
        <row r="5797">
          <cell r="L5797">
            <v>1544.6</v>
          </cell>
          <cell r="P5797">
            <v>1</v>
          </cell>
          <cell r="R5797">
            <v>2018</v>
          </cell>
        </row>
        <row r="5798">
          <cell r="M5798" t="str">
            <v>x</v>
          </cell>
          <cell r="P5798">
            <v>1</v>
          </cell>
          <cell r="R5798">
            <v>2018</v>
          </cell>
        </row>
        <row r="5799">
          <cell r="M5799" t="str">
            <v>x</v>
          </cell>
          <cell r="P5799">
            <v>1</v>
          </cell>
          <cell r="R5799">
            <v>2018</v>
          </cell>
        </row>
        <row r="5800">
          <cell r="L5800">
            <v>5183.5</v>
          </cell>
          <cell r="P5800">
            <v>1</v>
          </cell>
          <cell r="R5800">
            <v>2018</v>
          </cell>
        </row>
        <row r="5801">
          <cell r="L5801">
            <v>204</v>
          </cell>
          <cell r="P5801">
            <v>1</v>
          </cell>
          <cell r="R5801">
            <v>2018</v>
          </cell>
        </row>
        <row r="5802">
          <cell r="L5802">
            <v>493</v>
          </cell>
          <cell r="P5802">
            <v>1</v>
          </cell>
          <cell r="R5802">
            <v>2018</v>
          </cell>
        </row>
        <row r="5803">
          <cell r="L5803">
            <v>18.600000000000001</v>
          </cell>
          <cell r="P5803">
            <v>1</v>
          </cell>
          <cell r="R5803">
            <v>2018</v>
          </cell>
        </row>
        <row r="5804">
          <cell r="L5804">
            <v>4479.5</v>
          </cell>
          <cell r="P5804">
            <v>1</v>
          </cell>
          <cell r="R5804">
            <v>2018</v>
          </cell>
        </row>
        <row r="5805">
          <cell r="L5805">
            <v>176.3</v>
          </cell>
          <cell r="P5805">
            <v>1</v>
          </cell>
          <cell r="R5805">
            <v>2018</v>
          </cell>
        </row>
        <row r="5806">
          <cell r="L5806">
            <v>211</v>
          </cell>
          <cell r="P5806">
            <v>1</v>
          </cell>
          <cell r="R5806">
            <v>2018</v>
          </cell>
        </row>
        <row r="5807">
          <cell r="L5807">
            <v>8</v>
          </cell>
          <cell r="P5807">
            <v>1</v>
          </cell>
          <cell r="R5807">
            <v>2018</v>
          </cell>
        </row>
        <row r="5808">
          <cell r="M5808" t="str">
            <v>x</v>
          </cell>
          <cell r="P5808">
            <v>1</v>
          </cell>
          <cell r="R5808">
            <v>2018</v>
          </cell>
        </row>
        <row r="5809">
          <cell r="M5809" t="str">
            <v>x</v>
          </cell>
          <cell r="P5809">
            <v>1</v>
          </cell>
          <cell r="R5809">
            <v>2018</v>
          </cell>
        </row>
        <row r="5810">
          <cell r="L5810">
            <v>0</v>
          </cell>
          <cell r="P5810">
            <v>1</v>
          </cell>
          <cell r="R5810">
            <v>2018</v>
          </cell>
        </row>
        <row r="5811">
          <cell r="L5811">
            <v>0</v>
          </cell>
          <cell r="P5811">
            <v>1</v>
          </cell>
          <cell r="R5811">
            <v>2018</v>
          </cell>
        </row>
        <row r="5812">
          <cell r="L5812">
            <v>18128470.800000001</v>
          </cell>
          <cell r="P5812">
            <v>1</v>
          </cell>
          <cell r="R5812">
            <v>2018</v>
          </cell>
        </row>
        <row r="5813">
          <cell r="L5813">
            <v>714805.6</v>
          </cell>
          <cell r="P5813">
            <v>1</v>
          </cell>
          <cell r="R5813">
            <v>2018</v>
          </cell>
        </row>
        <row r="5814">
          <cell r="L5814">
            <v>15666516.699999999</v>
          </cell>
          <cell r="P5814">
            <v>1</v>
          </cell>
          <cell r="R5814">
            <v>2018</v>
          </cell>
        </row>
        <row r="5815">
          <cell r="L5815">
            <v>635685.69999999995</v>
          </cell>
          <cell r="P5815">
            <v>1</v>
          </cell>
          <cell r="R5815">
            <v>2018</v>
          </cell>
        </row>
        <row r="5816">
          <cell r="L5816">
            <v>3382326</v>
          </cell>
          <cell r="P5816">
            <v>1</v>
          </cell>
          <cell r="R5816">
            <v>2018</v>
          </cell>
        </row>
        <row r="5817">
          <cell r="L5817">
            <v>132821.1</v>
          </cell>
          <cell r="P5817">
            <v>1</v>
          </cell>
          <cell r="R5817">
            <v>2018</v>
          </cell>
        </row>
        <row r="5818">
          <cell r="L5818">
            <v>2262510</v>
          </cell>
          <cell r="P5818">
            <v>1</v>
          </cell>
          <cell r="R5818">
            <v>2018</v>
          </cell>
        </row>
        <row r="5819">
          <cell r="L5819">
            <v>89023.9</v>
          </cell>
          <cell r="P5819">
            <v>1</v>
          </cell>
          <cell r="R5819">
            <v>2018</v>
          </cell>
        </row>
        <row r="5820">
          <cell r="L5820">
            <v>7229288.7000000002</v>
          </cell>
          <cell r="P5820">
            <v>1</v>
          </cell>
          <cell r="R5820">
            <v>2018</v>
          </cell>
        </row>
        <row r="5821">
          <cell r="L5821">
            <v>287137.3</v>
          </cell>
          <cell r="P5821">
            <v>1</v>
          </cell>
          <cell r="R5821">
            <v>2018</v>
          </cell>
        </row>
        <row r="5822">
          <cell r="L5822">
            <v>2151430</v>
          </cell>
          <cell r="P5822">
            <v>1</v>
          </cell>
          <cell r="R5822">
            <v>2018</v>
          </cell>
        </row>
        <row r="5823">
          <cell r="L5823">
            <v>84157</v>
          </cell>
          <cell r="P5823">
            <v>1</v>
          </cell>
          <cell r="R5823">
            <v>2018</v>
          </cell>
        </row>
        <row r="5824">
          <cell r="L5824">
            <v>6816722</v>
          </cell>
          <cell r="P5824">
            <v>1</v>
          </cell>
          <cell r="R5824">
            <v>2018</v>
          </cell>
        </row>
        <row r="5825">
          <cell r="L5825">
            <v>271192.3</v>
          </cell>
          <cell r="P5825">
            <v>1</v>
          </cell>
          <cell r="R5825">
            <v>2018</v>
          </cell>
        </row>
        <row r="5826">
          <cell r="L5826">
            <v>23812457.199999999</v>
          </cell>
          <cell r="P5826">
            <v>1</v>
          </cell>
          <cell r="R5826">
            <v>2018</v>
          </cell>
        </row>
        <row r="5827">
          <cell r="L5827">
            <v>935252.6</v>
          </cell>
          <cell r="P5827">
            <v>1</v>
          </cell>
          <cell r="R5827">
            <v>2018</v>
          </cell>
        </row>
        <row r="5828">
          <cell r="L5828">
            <v>22621868.399999999</v>
          </cell>
          <cell r="P5828">
            <v>1</v>
          </cell>
          <cell r="R5828">
            <v>2018</v>
          </cell>
        </row>
        <row r="5829">
          <cell r="L5829">
            <v>888038.1</v>
          </cell>
          <cell r="P5829">
            <v>1</v>
          </cell>
          <cell r="R5829">
            <v>2018</v>
          </cell>
        </row>
        <row r="5830">
          <cell r="L5830">
            <v>-1190588.8</v>
          </cell>
          <cell r="P5830">
            <v>1</v>
          </cell>
          <cell r="R5830">
            <v>2018</v>
          </cell>
        </row>
        <row r="5831">
          <cell r="L5831">
            <v>-47214.5</v>
          </cell>
          <cell r="P5831">
            <v>1</v>
          </cell>
          <cell r="R5831">
            <v>2018</v>
          </cell>
        </row>
        <row r="5832">
          <cell r="M5832" t="str">
            <v>x</v>
          </cell>
          <cell r="P5832">
            <v>1</v>
          </cell>
          <cell r="R5832">
            <v>2018</v>
          </cell>
        </row>
        <row r="5833">
          <cell r="M5833" t="str">
            <v>x</v>
          </cell>
          <cell r="P5833">
            <v>1</v>
          </cell>
          <cell r="R5833">
            <v>2018</v>
          </cell>
        </row>
        <row r="5834">
          <cell r="L5834">
            <v>52317.2</v>
          </cell>
          <cell r="P5834">
            <v>1</v>
          </cell>
          <cell r="R5834">
            <v>2018</v>
          </cell>
        </row>
        <row r="5835">
          <cell r="L5835">
            <v>2062.9</v>
          </cell>
          <cell r="P5835">
            <v>1</v>
          </cell>
          <cell r="R5835">
            <v>2018</v>
          </cell>
        </row>
        <row r="5836">
          <cell r="L5836">
            <v>39885</v>
          </cell>
          <cell r="P5836">
            <v>1</v>
          </cell>
          <cell r="R5836">
            <v>2018</v>
          </cell>
        </row>
        <row r="5837">
          <cell r="L5837">
            <v>1543.6</v>
          </cell>
          <cell r="P5837">
            <v>1</v>
          </cell>
          <cell r="R5837">
            <v>2018</v>
          </cell>
        </row>
        <row r="5838">
          <cell r="L5838">
            <v>1361</v>
          </cell>
          <cell r="P5838">
            <v>1</v>
          </cell>
          <cell r="R5838">
            <v>2018</v>
          </cell>
        </row>
        <row r="5839">
          <cell r="L5839">
            <v>53.6</v>
          </cell>
          <cell r="P5839">
            <v>1</v>
          </cell>
          <cell r="R5839">
            <v>2018</v>
          </cell>
        </row>
        <row r="5840">
          <cell r="L5840">
            <v>26042</v>
          </cell>
          <cell r="P5840">
            <v>1</v>
          </cell>
          <cell r="R5840">
            <v>2018</v>
          </cell>
        </row>
        <row r="5841">
          <cell r="L5841">
            <v>1011.1</v>
          </cell>
          <cell r="P5841">
            <v>1</v>
          </cell>
          <cell r="R5841">
            <v>2018</v>
          </cell>
        </row>
        <row r="5842">
          <cell r="L5842">
            <v>26284</v>
          </cell>
          <cell r="P5842">
            <v>1</v>
          </cell>
          <cell r="R5842">
            <v>2018</v>
          </cell>
        </row>
        <row r="5843">
          <cell r="L5843">
            <v>1035.0999999999999</v>
          </cell>
          <cell r="P5843">
            <v>1</v>
          </cell>
          <cell r="R5843">
            <v>2018</v>
          </cell>
        </row>
        <row r="5844">
          <cell r="L5844">
            <v>9686.2999999999993</v>
          </cell>
          <cell r="P5844">
            <v>1</v>
          </cell>
          <cell r="R5844">
            <v>2018</v>
          </cell>
        </row>
        <row r="5845">
          <cell r="L5845">
            <v>381.9</v>
          </cell>
          <cell r="P5845">
            <v>1</v>
          </cell>
          <cell r="R5845">
            <v>2018</v>
          </cell>
        </row>
        <row r="5846">
          <cell r="L5846">
            <v>9869</v>
          </cell>
          <cell r="P5846">
            <v>1</v>
          </cell>
          <cell r="R5846">
            <v>2018</v>
          </cell>
        </row>
        <row r="5847">
          <cell r="L5847">
            <v>381.9</v>
          </cell>
          <cell r="P5847">
            <v>1</v>
          </cell>
          <cell r="R5847">
            <v>2018</v>
          </cell>
        </row>
        <row r="5848">
          <cell r="L5848">
            <v>183925</v>
          </cell>
          <cell r="P5848">
            <v>1</v>
          </cell>
          <cell r="R5848">
            <v>2018</v>
          </cell>
        </row>
        <row r="5849">
          <cell r="L5849">
            <v>7186.6</v>
          </cell>
          <cell r="P5849">
            <v>1</v>
          </cell>
          <cell r="R5849">
            <v>2018</v>
          </cell>
        </row>
        <row r="5850">
          <cell r="L5850">
            <v>2446</v>
          </cell>
          <cell r="P5850">
            <v>1</v>
          </cell>
          <cell r="R5850">
            <v>2018</v>
          </cell>
        </row>
        <row r="5851">
          <cell r="L5851">
            <v>95.8</v>
          </cell>
          <cell r="P5851">
            <v>1</v>
          </cell>
          <cell r="R5851">
            <v>2018</v>
          </cell>
        </row>
        <row r="5852">
          <cell r="L5852">
            <v>18887</v>
          </cell>
          <cell r="P5852">
            <v>1</v>
          </cell>
          <cell r="R5852">
            <v>2018</v>
          </cell>
        </row>
        <row r="5853">
          <cell r="L5853">
            <v>733.6</v>
          </cell>
          <cell r="P5853">
            <v>1</v>
          </cell>
          <cell r="R5853">
            <v>2018</v>
          </cell>
        </row>
        <row r="5854">
          <cell r="L5854">
            <v>11556</v>
          </cell>
          <cell r="P5854">
            <v>1</v>
          </cell>
          <cell r="R5854">
            <v>2018</v>
          </cell>
        </row>
        <row r="5855">
          <cell r="L5855">
            <v>452.4</v>
          </cell>
          <cell r="P5855">
            <v>1</v>
          </cell>
          <cell r="R5855">
            <v>2018</v>
          </cell>
        </row>
        <row r="5856">
          <cell r="L5856">
            <v>33992</v>
          </cell>
          <cell r="P5856">
            <v>1</v>
          </cell>
          <cell r="R5856">
            <v>2018</v>
          </cell>
        </row>
        <row r="5857">
          <cell r="L5857">
            <v>1352.7</v>
          </cell>
          <cell r="P5857">
            <v>1</v>
          </cell>
          <cell r="R5857">
            <v>2018</v>
          </cell>
        </row>
        <row r="5858">
          <cell r="L5858">
            <v>8112.1</v>
          </cell>
          <cell r="P5858">
            <v>1</v>
          </cell>
          <cell r="R5858">
            <v>2018</v>
          </cell>
        </row>
        <row r="5859">
          <cell r="L5859">
            <v>319.89999999999998</v>
          </cell>
          <cell r="P5859">
            <v>1</v>
          </cell>
          <cell r="R5859">
            <v>2018</v>
          </cell>
        </row>
        <row r="5860">
          <cell r="L5860">
            <v>8263</v>
          </cell>
          <cell r="P5860">
            <v>1</v>
          </cell>
          <cell r="R5860">
            <v>2018</v>
          </cell>
        </row>
        <row r="5861">
          <cell r="L5861">
            <v>319.89999999999998</v>
          </cell>
          <cell r="P5861">
            <v>1</v>
          </cell>
          <cell r="R5861">
            <v>2018</v>
          </cell>
        </row>
        <row r="5862">
          <cell r="L5862">
            <v>95160</v>
          </cell>
          <cell r="P5862">
            <v>1</v>
          </cell>
          <cell r="R5862">
            <v>2018</v>
          </cell>
        </row>
        <row r="5863">
          <cell r="L5863">
            <v>3611.5</v>
          </cell>
          <cell r="P5863">
            <v>1</v>
          </cell>
          <cell r="R5863">
            <v>2018</v>
          </cell>
        </row>
        <row r="5864">
          <cell r="L5864">
            <v>455938</v>
          </cell>
          <cell r="P5864">
            <v>1</v>
          </cell>
          <cell r="R5864">
            <v>2018</v>
          </cell>
        </row>
        <row r="5865">
          <cell r="L5865">
            <v>17277.7</v>
          </cell>
          <cell r="P5865">
            <v>1</v>
          </cell>
          <cell r="R5865">
            <v>2018</v>
          </cell>
        </row>
        <row r="5866">
          <cell r="L5866">
            <v>294044</v>
          </cell>
          <cell r="P5866">
            <v>1</v>
          </cell>
          <cell r="R5866">
            <v>2018</v>
          </cell>
        </row>
        <row r="5867">
          <cell r="L5867">
            <v>11147</v>
          </cell>
          <cell r="P5867">
            <v>1</v>
          </cell>
          <cell r="R5867">
            <v>2018</v>
          </cell>
        </row>
        <row r="5868">
          <cell r="L5868">
            <v>309693</v>
          </cell>
          <cell r="P5868">
            <v>1</v>
          </cell>
          <cell r="R5868">
            <v>2018</v>
          </cell>
        </row>
        <row r="5869">
          <cell r="L5869">
            <v>11982.3</v>
          </cell>
          <cell r="P5869">
            <v>1</v>
          </cell>
          <cell r="R5869">
            <v>2018</v>
          </cell>
        </row>
        <row r="5870">
          <cell r="L5870">
            <v>437577.6</v>
          </cell>
          <cell r="P5870">
            <v>1</v>
          </cell>
          <cell r="R5870">
            <v>2018</v>
          </cell>
        </row>
        <row r="5871">
          <cell r="L5871">
            <v>16746.099999999999</v>
          </cell>
          <cell r="P5871">
            <v>1</v>
          </cell>
          <cell r="R5871">
            <v>2018</v>
          </cell>
        </row>
        <row r="5872">
          <cell r="L5872">
            <v>412755.1</v>
          </cell>
          <cell r="P5872">
            <v>1</v>
          </cell>
          <cell r="R5872">
            <v>2018</v>
          </cell>
        </row>
        <row r="5873">
          <cell r="L5873">
            <v>15796.1</v>
          </cell>
          <cell r="P5873">
            <v>1</v>
          </cell>
          <cell r="R5873">
            <v>2018</v>
          </cell>
        </row>
        <row r="5874">
          <cell r="L5874">
            <v>-24822.400000000001</v>
          </cell>
          <cell r="P5874">
            <v>1</v>
          </cell>
          <cell r="R5874">
            <v>2018</v>
          </cell>
        </row>
        <row r="5875">
          <cell r="L5875">
            <v>-950</v>
          </cell>
          <cell r="P5875">
            <v>1</v>
          </cell>
          <cell r="R5875">
            <v>2018</v>
          </cell>
        </row>
        <row r="5876">
          <cell r="L5876">
            <v>6802.8</v>
          </cell>
          <cell r="P5876">
            <v>1</v>
          </cell>
          <cell r="R5876">
            <v>2018</v>
          </cell>
        </row>
        <row r="5877">
          <cell r="L5877">
            <v>268.2</v>
          </cell>
          <cell r="P5877">
            <v>1</v>
          </cell>
          <cell r="R5877">
            <v>2018</v>
          </cell>
        </row>
        <row r="5878">
          <cell r="L5878">
            <v>6837</v>
          </cell>
          <cell r="P5878">
            <v>1</v>
          </cell>
          <cell r="R5878">
            <v>2018</v>
          </cell>
        </row>
        <row r="5879">
          <cell r="L5879">
            <v>268.2</v>
          </cell>
          <cell r="P5879">
            <v>1</v>
          </cell>
          <cell r="R5879">
            <v>2018</v>
          </cell>
        </row>
        <row r="5880">
          <cell r="L5880">
            <v>3155474</v>
          </cell>
          <cell r="P5880">
            <v>1</v>
          </cell>
          <cell r="R5880">
            <v>2018</v>
          </cell>
        </row>
        <row r="5881">
          <cell r="L5881">
            <v>123865.5</v>
          </cell>
          <cell r="P5881">
            <v>1</v>
          </cell>
          <cell r="R5881">
            <v>2018</v>
          </cell>
        </row>
        <row r="5882">
          <cell r="L5882">
            <v>1139235</v>
          </cell>
          <cell r="P5882">
            <v>1</v>
          </cell>
          <cell r="R5882">
            <v>2018</v>
          </cell>
        </row>
        <row r="5883">
          <cell r="L5883">
            <v>44782.1</v>
          </cell>
          <cell r="P5883">
            <v>1</v>
          </cell>
          <cell r="R5883">
            <v>2018</v>
          </cell>
        </row>
        <row r="5884">
          <cell r="L5884">
            <v>1050261</v>
          </cell>
          <cell r="P5884">
            <v>1</v>
          </cell>
          <cell r="R5884">
            <v>2018</v>
          </cell>
        </row>
        <row r="5885">
          <cell r="L5885">
            <v>41270.199999999997</v>
          </cell>
          <cell r="P5885">
            <v>1</v>
          </cell>
          <cell r="R5885">
            <v>2018</v>
          </cell>
        </row>
        <row r="5886">
          <cell r="L5886">
            <v>1025057</v>
          </cell>
          <cell r="P5886">
            <v>1</v>
          </cell>
          <cell r="R5886">
            <v>2018</v>
          </cell>
        </row>
        <row r="5887">
          <cell r="L5887">
            <v>40293.1</v>
          </cell>
          <cell r="P5887">
            <v>1</v>
          </cell>
          <cell r="R5887">
            <v>2018</v>
          </cell>
        </row>
        <row r="5888">
          <cell r="L5888">
            <v>703530</v>
          </cell>
          <cell r="P5888">
            <v>1</v>
          </cell>
          <cell r="R5888">
            <v>2018</v>
          </cell>
        </row>
        <row r="5889">
          <cell r="L5889">
            <v>27162.6</v>
          </cell>
          <cell r="P5889">
            <v>1</v>
          </cell>
          <cell r="R5889">
            <v>2018</v>
          </cell>
        </row>
        <row r="5890">
          <cell r="L5890">
            <v>8231943.4000000004</v>
          </cell>
          <cell r="P5890">
            <v>1</v>
          </cell>
          <cell r="R5890">
            <v>2018</v>
          </cell>
        </row>
        <row r="5891">
          <cell r="L5891">
            <v>315242.3</v>
          </cell>
          <cell r="P5891">
            <v>1</v>
          </cell>
          <cell r="R5891">
            <v>2018</v>
          </cell>
        </row>
        <row r="5892">
          <cell r="L5892">
            <v>7603338.7999999998</v>
          </cell>
          <cell r="P5892">
            <v>1</v>
          </cell>
          <cell r="R5892">
            <v>2018</v>
          </cell>
        </row>
        <row r="5893">
          <cell r="L5893">
            <v>290523.59999999998</v>
          </cell>
          <cell r="P5893">
            <v>1</v>
          </cell>
          <cell r="R5893">
            <v>2018</v>
          </cell>
        </row>
        <row r="5894">
          <cell r="L5894">
            <v>-628604.5</v>
          </cell>
          <cell r="P5894">
            <v>1</v>
          </cell>
          <cell r="R5894">
            <v>2018</v>
          </cell>
        </row>
        <row r="5895">
          <cell r="L5895">
            <v>-24718.7</v>
          </cell>
          <cell r="P5895">
            <v>1</v>
          </cell>
          <cell r="R5895">
            <v>2018</v>
          </cell>
        </row>
        <row r="5896">
          <cell r="L5896">
            <v>3553</v>
          </cell>
          <cell r="P5896">
            <v>1</v>
          </cell>
          <cell r="R5896">
            <v>2018</v>
          </cell>
        </row>
        <row r="5897">
          <cell r="L5897">
            <v>137.19999999999999</v>
          </cell>
          <cell r="P5897">
            <v>1</v>
          </cell>
          <cell r="R5897">
            <v>2018</v>
          </cell>
        </row>
        <row r="5898">
          <cell r="L5898">
            <v>88058</v>
          </cell>
          <cell r="P5898">
            <v>1</v>
          </cell>
          <cell r="R5898">
            <v>2018</v>
          </cell>
        </row>
        <row r="5899">
          <cell r="L5899">
            <v>3362</v>
          </cell>
          <cell r="P5899">
            <v>1</v>
          </cell>
          <cell r="R5899">
            <v>2018</v>
          </cell>
        </row>
        <row r="5900">
          <cell r="L5900">
            <v>84267</v>
          </cell>
          <cell r="P5900">
            <v>1</v>
          </cell>
          <cell r="R5900">
            <v>2018</v>
          </cell>
        </row>
        <row r="5901">
          <cell r="L5901">
            <v>3217.3</v>
          </cell>
          <cell r="P5901">
            <v>1</v>
          </cell>
          <cell r="R5901">
            <v>2018</v>
          </cell>
        </row>
        <row r="5902">
          <cell r="L5902">
            <v>102973</v>
          </cell>
          <cell r="P5902">
            <v>1</v>
          </cell>
          <cell r="R5902">
            <v>2018</v>
          </cell>
        </row>
        <row r="5903">
          <cell r="L5903">
            <v>3931.5</v>
          </cell>
          <cell r="P5903">
            <v>1</v>
          </cell>
          <cell r="R5903">
            <v>2018</v>
          </cell>
        </row>
        <row r="5904">
          <cell r="L5904">
            <v>597882</v>
          </cell>
          <cell r="P5904">
            <v>1</v>
          </cell>
          <cell r="R5904">
            <v>2018</v>
          </cell>
        </row>
        <row r="5905">
          <cell r="L5905">
            <v>23088.1</v>
          </cell>
          <cell r="P5905">
            <v>1</v>
          </cell>
          <cell r="R5905">
            <v>2018</v>
          </cell>
        </row>
        <row r="5906">
          <cell r="L5906">
            <v>441372.3</v>
          </cell>
          <cell r="P5906">
            <v>1</v>
          </cell>
          <cell r="R5906">
            <v>2018</v>
          </cell>
        </row>
        <row r="5907">
          <cell r="L5907">
            <v>17403.3</v>
          </cell>
          <cell r="P5907">
            <v>1</v>
          </cell>
          <cell r="R5907">
            <v>2018</v>
          </cell>
        </row>
        <row r="5908">
          <cell r="L5908">
            <v>243396</v>
          </cell>
          <cell r="P5908">
            <v>1</v>
          </cell>
          <cell r="R5908">
            <v>2018</v>
          </cell>
        </row>
        <row r="5909">
          <cell r="L5909">
            <v>9417</v>
          </cell>
          <cell r="P5909">
            <v>1</v>
          </cell>
          <cell r="R5909">
            <v>2018</v>
          </cell>
        </row>
        <row r="5910">
          <cell r="L5910">
            <v>20</v>
          </cell>
          <cell r="P5910">
            <v>1</v>
          </cell>
          <cell r="R5910">
            <v>2018</v>
          </cell>
        </row>
        <row r="5911">
          <cell r="L5911">
            <v>0.8</v>
          </cell>
          <cell r="P5911">
            <v>1</v>
          </cell>
          <cell r="R5911">
            <v>2018</v>
          </cell>
        </row>
        <row r="5912">
          <cell r="L5912">
            <v>145176</v>
          </cell>
          <cell r="P5912">
            <v>1</v>
          </cell>
          <cell r="R5912">
            <v>2018</v>
          </cell>
        </row>
        <row r="5913">
          <cell r="L5913">
            <v>5615.4</v>
          </cell>
          <cell r="P5913">
            <v>1</v>
          </cell>
          <cell r="R5913">
            <v>2018</v>
          </cell>
        </row>
        <row r="5914">
          <cell r="L5914">
            <v>349953</v>
          </cell>
          <cell r="P5914">
            <v>1</v>
          </cell>
          <cell r="R5914">
            <v>2018</v>
          </cell>
        </row>
        <row r="5915">
          <cell r="L5915">
            <v>13539.7</v>
          </cell>
          <cell r="P5915">
            <v>1</v>
          </cell>
          <cell r="R5915">
            <v>2018</v>
          </cell>
        </row>
        <row r="5916">
          <cell r="L5916">
            <v>110934</v>
          </cell>
          <cell r="P5916">
            <v>1</v>
          </cell>
          <cell r="R5916">
            <v>2018</v>
          </cell>
        </row>
        <row r="5917">
          <cell r="L5917">
            <v>4290.8999999999996</v>
          </cell>
          <cell r="P5917">
            <v>1</v>
          </cell>
          <cell r="R5917">
            <v>2018</v>
          </cell>
        </row>
        <row r="5918">
          <cell r="L5918">
            <v>2489583</v>
          </cell>
          <cell r="P5918">
            <v>1</v>
          </cell>
          <cell r="R5918">
            <v>2018</v>
          </cell>
        </row>
        <row r="5919">
          <cell r="L5919">
            <v>101370.6</v>
          </cell>
          <cell r="P5919">
            <v>1</v>
          </cell>
          <cell r="R5919">
            <v>2018</v>
          </cell>
        </row>
        <row r="5920">
          <cell r="L5920">
            <v>882857.1</v>
          </cell>
          <cell r="P5920">
            <v>1</v>
          </cell>
          <cell r="R5920">
            <v>2018</v>
          </cell>
        </row>
        <row r="5921">
          <cell r="L5921">
            <v>33990</v>
          </cell>
          <cell r="P5921">
            <v>1</v>
          </cell>
          <cell r="R5921">
            <v>2018</v>
          </cell>
        </row>
        <row r="5922">
          <cell r="L5922">
            <v>829740.3</v>
          </cell>
          <cell r="P5922">
            <v>1</v>
          </cell>
          <cell r="R5922">
            <v>2018</v>
          </cell>
        </row>
        <row r="5923">
          <cell r="L5923">
            <v>31945</v>
          </cell>
          <cell r="P5923">
            <v>1</v>
          </cell>
          <cell r="R5923">
            <v>2018</v>
          </cell>
        </row>
        <row r="5924">
          <cell r="L5924">
            <v>-53116.9</v>
          </cell>
          <cell r="P5924">
            <v>1</v>
          </cell>
          <cell r="R5924">
            <v>2018</v>
          </cell>
        </row>
        <row r="5925">
          <cell r="L5925">
            <v>-2045</v>
          </cell>
          <cell r="P5925">
            <v>1</v>
          </cell>
          <cell r="R5925">
            <v>2018</v>
          </cell>
        </row>
        <row r="5926">
          <cell r="L5926">
            <v>11822558.199999999</v>
          </cell>
          <cell r="P5926">
            <v>1</v>
          </cell>
          <cell r="R5926">
            <v>2018</v>
          </cell>
        </row>
        <row r="5927">
          <cell r="L5927">
            <v>466163.5</v>
          </cell>
          <cell r="P5927">
            <v>1</v>
          </cell>
          <cell r="R5927">
            <v>2018</v>
          </cell>
        </row>
        <row r="5928">
          <cell r="L5928">
            <v>10936873</v>
          </cell>
          <cell r="P5928">
            <v>1</v>
          </cell>
          <cell r="R5928">
            <v>2018</v>
          </cell>
        </row>
        <row r="5929">
          <cell r="L5929">
            <v>441797.6</v>
          </cell>
          <cell r="P5929">
            <v>1</v>
          </cell>
          <cell r="R5929">
            <v>2018</v>
          </cell>
        </row>
        <row r="5930">
          <cell r="L5930">
            <v>511023</v>
          </cell>
          <cell r="P5930">
            <v>1</v>
          </cell>
          <cell r="R5930">
            <v>2018</v>
          </cell>
        </row>
        <row r="5931">
          <cell r="L5931">
            <v>19963.099999999999</v>
          </cell>
          <cell r="P5931">
            <v>1</v>
          </cell>
          <cell r="R5931">
            <v>2018</v>
          </cell>
        </row>
        <row r="5932">
          <cell r="L5932">
            <v>4965366</v>
          </cell>
          <cell r="P5932">
            <v>1</v>
          </cell>
          <cell r="R5932">
            <v>2018</v>
          </cell>
        </row>
        <row r="5933">
          <cell r="L5933">
            <v>198606.6</v>
          </cell>
          <cell r="P5933">
            <v>1</v>
          </cell>
          <cell r="R5933">
            <v>2018</v>
          </cell>
        </row>
        <row r="5934">
          <cell r="L5934">
            <v>413205</v>
          </cell>
          <cell r="P5934">
            <v>1</v>
          </cell>
          <cell r="R5934">
            <v>2018</v>
          </cell>
        </row>
        <row r="5935">
          <cell r="L5935">
            <v>16102.3</v>
          </cell>
          <cell r="P5935">
            <v>1</v>
          </cell>
          <cell r="R5935">
            <v>2018</v>
          </cell>
        </row>
        <row r="5936">
          <cell r="L5936">
            <v>53102</v>
          </cell>
          <cell r="P5936">
            <v>1</v>
          </cell>
          <cell r="R5936">
            <v>2018</v>
          </cell>
        </row>
        <row r="5937">
          <cell r="L5937">
            <v>2141.6</v>
          </cell>
          <cell r="P5937">
            <v>1</v>
          </cell>
          <cell r="R5937">
            <v>2018</v>
          </cell>
        </row>
        <row r="5938">
          <cell r="L5938">
            <v>12528809.1</v>
          </cell>
          <cell r="P5938">
            <v>1</v>
          </cell>
          <cell r="R5938">
            <v>2018</v>
          </cell>
        </row>
        <row r="5939">
          <cell r="L5939">
            <v>498067.1</v>
          </cell>
          <cell r="P5939">
            <v>1</v>
          </cell>
          <cell r="R5939">
            <v>2018</v>
          </cell>
        </row>
        <row r="5940">
          <cell r="L5940">
            <v>12152887.9</v>
          </cell>
          <cell r="P5940">
            <v>1</v>
          </cell>
          <cell r="R5940">
            <v>2018</v>
          </cell>
        </row>
        <row r="5941">
          <cell r="L5941">
            <v>483062.1</v>
          </cell>
          <cell r="P5941">
            <v>1</v>
          </cell>
          <cell r="R5941">
            <v>2018</v>
          </cell>
        </row>
        <row r="5942">
          <cell r="L5942">
            <v>-375921.3</v>
          </cell>
          <cell r="P5942">
            <v>1</v>
          </cell>
          <cell r="R5942">
            <v>2018</v>
          </cell>
        </row>
        <row r="5943">
          <cell r="L5943">
            <v>-15005</v>
          </cell>
          <cell r="P5943">
            <v>1</v>
          </cell>
          <cell r="R5943">
            <v>2018</v>
          </cell>
        </row>
        <row r="5944">
          <cell r="L5944">
            <v>5341037</v>
          </cell>
          <cell r="P5944">
            <v>1</v>
          </cell>
          <cell r="R5944">
            <v>2018</v>
          </cell>
        </row>
        <row r="5945">
          <cell r="L5945">
            <v>210597.1</v>
          </cell>
          <cell r="P5945">
            <v>1</v>
          </cell>
          <cell r="R5945">
            <v>2018</v>
          </cell>
        </row>
        <row r="5946">
          <cell r="L5946">
            <v>4415255</v>
          </cell>
          <cell r="P5946">
            <v>1</v>
          </cell>
          <cell r="R5946">
            <v>2018</v>
          </cell>
        </row>
        <row r="5947">
          <cell r="L5947">
            <v>181715.5</v>
          </cell>
          <cell r="P5947">
            <v>1</v>
          </cell>
          <cell r="R5947">
            <v>2018</v>
          </cell>
        </row>
        <row r="5948">
          <cell r="L5948">
            <v>39354</v>
          </cell>
          <cell r="P5948">
            <v>1</v>
          </cell>
          <cell r="R5948">
            <v>2018</v>
          </cell>
        </row>
        <row r="5949">
          <cell r="L5949">
            <v>1631</v>
          </cell>
          <cell r="P5949">
            <v>1</v>
          </cell>
          <cell r="R5949">
            <v>2018</v>
          </cell>
        </row>
        <row r="5950">
          <cell r="L5950">
            <v>279517</v>
          </cell>
          <cell r="P5950">
            <v>1</v>
          </cell>
          <cell r="R5950">
            <v>2018</v>
          </cell>
        </row>
        <row r="5951">
          <cell r="L5951">
            <v>11520.2</v>
          </cell>
          <cell r="P5951">
            <v>1</v>
          </cell>
          <cell r="R5951">
            <v>2018</v>
          </cell>
        </row>
        <row r="5952">
          <cell r="L5952">
            <v>273199</v>
          </cell>
          <cell r="P5952">
            <v>1</v>
          </cell>
          <cell r="R5952">
            <v>2018</v>
          </cell>
        </row>
        <row r="5953">
          <cell r="L5953">
            <v>11269.2</v>
          </cell>
          <cell r="P5953">
            <v>1</v>
          </cell>
          <cell r="R5953">
            <v>2018</v>
          </cell>
        </row>
        <row r="5954">
          <cell r="L5954">
            <v>167148</v>
          </cell>
          <cell r="P5954">
            <v>1</v>
          </cell>
          <cell r="R5954">
            <v>2018</v>
          </cell>
        </row>
        <row r="5955">
          <cell r="L5955">
            <v>6896</v>
          </cell>
          <cell r="P5955">
            <v>1</v>
          </cell>
          <cell r="R5955">
            <v>2018</v>
          </cell>
        </row>
        <row r="5956">
          <cell r="L5956">
            <v>2628940</v>
          </cell>
          <cell r="P5956">
            <v>1</v>
          </cell>
          <cell r="R5956">
            <v>2018</v>
          </cell>
        </row>
        <row r="5957">
          <cell r="L5957">
            <v>104094.39999999999</v>
          </cell>
          <cell r="P5957">
            <v>1</v>
          </cell>
          <cell r="R5957">
            <v>2018</v>
          </cell>
        </row>
        <row r="5958">
          <cell r="L5958">
            <v>1731270</v>
          </cell>
          <cell r="P5958">
            <v>1</v>
          </cell>
          <cell r="R5958">
            <v>2018</v>
          </cell>
        </row>
        <row r="5959">
          <cell r="L5959">
            <v>71207.100000000006</v>
          </cell>
          <cell r="P5959">
            <v>1</v>
          </cell>
          <cell r="R5959">
            <v>2018</v>
          </cell>
        </row>
        <row r="5960">
          <cell r="L5960">
            <v>1623146.4</v>
          </cell>
          <cell r="P5960">
            <v>1</v>
          </cell>
          <cell r="R5960">
            <v>2018</v>
          </cell>
        </row>
        <row r="5961">
          <cell r="L5961">
            <v>66711.3</v>
          </cell>
          <cell r="P5961">
            <v>1</v>
          </cell>
          <cell r="R5961">
            <v>2018</v>
          </cell>
        </row>
        <row r="5962">
          <cell r="L5962">
            <v>-108123.6</v>
          </cell>
          <cell r="P5962">
            <v>1</v>
          </cell>
          <cell r="R5962">
            <v>2018</v>
          </cell>
        </row>
        <row r="5963">
          <cell r="L5963">
            <v>-4495.8</v>
          </cell>
          <cell r="P5963">
            <v>1</v>
          </cell>
          <cell r="R5963">
            <v>2018</v>
          </cell>
        </row>
        <row r="5964">
          <cell r="M5964" t="str">
            <v>x</v>
          </cell>
          <cell r="P5964">
            <v>1</v>
          </cell>
          <cell r="R5964">
            <v>2018</v>
          </cell>
        </row>
        <row r="5965">
          <cell r="M5965" t="str">
            <v>x</v>
          </cell>
          <cell r="P5965">
            <v>1</v>
          </cell>
          <cell r="R5965">
            <v>2018</v>
          </cell>
        </row>
        <row r="5966">
          <cell r="L5966">
            <v>6138.7</v>
          </cell>
          <cell r="P5966">
            <v>1</v>
          </cell>
          <cell r="R5966">
            <v>2018</v>
          </cell>
        </row>
        <row r="5967">
          <cell r="L5967">
            <v>242</v>
          </cell>
          <cell r="P5967">
            <v>1</v>
          </cell>
          <cell r="R5967">
            <v>2018</v>
          </cell>
        </row>
        <row r="5968">
          <cell r="L5968">
            <v>534</v>
          </cell>
          <cell r="P5968">
            <v>1</v>
          </cell>
          <cell r="R5968">
            <v>2018</v>
          </cell>
        </row>
        <row r="5969">
          <cell r="L5969">
            <v>20.100000000000001</v>
          </cell>
          <cell r="P5969">
            <v>1</v>
          </cell>
          <cell r="R5969">
            <v>2018</v>
          </cell>
        </row>
        <row r="5970">
          <cell r="L5970">
            <v>5375.7</v>
          </cell>
          <cell r="P5970">
            <v>1</v>
          </cell>
          <cell r="R5970">
            <v>2018</v>
          </cell>
        </row>
        <row r="5971">
          <cell r="L5971">
            <v>212</v>
          </cell>
          <cell r="P5971">
            <v>1</v>
          </cell>
          <cell r="R5971">
            <v>2018</v>
          </cell>
        </row>
        <row r="5972">
          <cell r="L5972">
            <v>229</v>
          </cell>
          <cell r="P5972">
            <v>1</v>
          </cell>
          <cell r="R5972">
            <v>2018</v>
          </cell>
        </row>
        <row r="5973">
          <cell r="L5973">
            <v>8.6</v>
          </cell>
          <cell r="P5973">
            <v>1</v>
          </cell>
          <cell r="R5973">
            <v>2018</v>
          </cell>
        </row>
        <row r="5974">
          <cell r="M5974" t="str">
            <v>x</v>
          </cell>
          <cell r="P5974">
            <v>1</v>
          </cell>
          <cell r="R5974">
            <v>2018</v>
          </cell>
        </row>
        <row r="5975">
          <cell r="M5975" t="str">
            <v>x</v>
          </cell>
          <cell r="P5975">
            <v>1</v>
          </cell>
          <cell r="R5975">
            <v>2018</v>
          </cell>
        </row>
        <row r="5976">
          <cell r="L5976">
            <v>0</v>
          </cell>
          <cell r="P5976">
            <v>1</v>
          </cell>
          <cell r="R5976">
            <v>2018</v>
          </cell>
        </row>
        <row r="5977">
          <cell r="L5977">
            <v>0</v>
          </cell>
          <cell r="P5977">
            <v>1</v>
          </cell>
          <cell r="R5977">
            <v>2018</v>
          </cell>
        </row>
        <row r="5978">
          <cell r="L5978">
            <v>17654878.300000001</v>
          </cell>
          <cell r="P5978">
            <v>1</v>
          </cell>
          <cell r="R5978">
            <v>2019</v>
          </cell>
        </row>
        <row r="5979">
          <cell r="L5979">
            <v>670889.80000000005</v>
          </cell>
          <cell r="P5979">
            <v>1</v>
          </cell>
          <cell r="R5979">
            <v>2019</v>
          </cell>
        </row>
        <row r="5980">
          <cell r="L5980">
            <v>15070655.4</v>
          </cell>
          <cell r="P5980">
            <v>1</v>
          </cell>
          <cell r="R5980">
            <v>2019</v>
          </cell>
        </row>
        <row r="5981">
          <cell r="L5981">
            <v>610539.19999999995</v>
          </cell>
          <cell r="P5981">
            <v>1</v>
          </cell>
          <cell r="R5981">
            <v>2019</v>
          </cell>
        </row>
        <row r="5982">
          <cell r="L5982">
            <v>2874998</v>
          </cell>
          <cell r="P5982">
            <v>1</v>
          </cell>
          <cell r="R5982">
            <v>2019</v>
          </cell>
        </row>
        <row r="5983">
          <cell r="L5983">
            <v>112789</v>
          </cell>
          <cell r="P5983">
            <v>1</v>
          </cell>
          <cell r="R5983">
            <v>2019</v>
          </cell>
        </row>
        <row r="5984">
          <cell r="L5984">
            <v>2794925</v>
          </cell>
          <cell r="P5984">
            <v>1</v>
          </cell>
          <cell r="R5984">
            <v>2019</v>
          </cell>
        </row>
        <row r="5985">
          <cell r="L5985">
            <v>107236.4</v>
          </cell>
          <cell r="P5985">
            <v>1</v>
          </cell>
          <cell r="R5985">
            <v>2019</v>
          </cell>
        </row>
        <row r="5986">
          <cell r="L5986">
            <v>7320369.4000000004</v>
          </cell>
          <cell r="P5986">
            <v>1</v>
          </cell>
          <cell r="R5986">
            <v>2019</v>
          </cell>
        </row>
        <row r="5987">
          <cell r="L5987">
            <v>288443.5</v>
          </cell>
          <cell r="P5987">
            <v>1</v>
          </cell>
          <cell r="R5987">
            <v>2019</v>
          </cell>
        </row>
        <row r="5988">
          <cell r="L5988">
            <v>2668020</v>
          </cell>
          <cell r="P5988">
            <v>1</v>
          </cell>
          <cell r="R5988">
            <v>2019</v>
          </cell>
        </row>
        <row r="5989">
          <cell r="L5989">
            <v>102033.1</v>
          </cell>
          <cell r="P5989">
            <v>1</v>
          </cell>
          <cell r="R5989">
            <v>2019</v>
          </cell>
        </row>
        <row r="5990">
          <cell r="L5990">
            <v>7503582</v>
          </cell>
          <cell r="P5990">
            <v>1</v>
          </cell>
          <cell r="R5990">
            <v>2019</v>
          </cell>
        </row>
        <row r="5991">
          <cell r="L5991">
            <v>297906.7</v>
          </cell>
          <cell r="P5991">
            <v>1</v>
          </cell>
          <cell r="R5991">
            <v>2019</v>
          </cell>
        </row>
        <row r="5992">
          <cell r="L5992">
            <v>22621868.399999999</v>
          </cell>
          <cell r="P5992">
            <v>1</v>
          </cell>
          <cell r="R5992">
            <v>2019</v>
          </cell>
        </row>
        <row r="5993">
          <cell r="L5993">
            <v>888038.1</v>
          </cell>
          <cell r="P5993">
            <v>1</v>
          </cell>
          <cell r="R5993">
            <v>2019</v>
          </cell>
        </row>
        <row r="5994">
          <cell r="L5994">
            <v>18951127.600000001</v>
          </cell>
          <cell r="P5994">
            <v>1</v>
          </cell>
          <cell r="R5994">
            <v>2019</v>
          </cell>
        </row>
        <row r="5995">
          <cell r="L5995">
            <v>743882.6</v>
          </cell>
          <cell r="P5995">
            <v>1</v>
          </cell>
          <cell r="R5995">
            <v>2019</v>
          </cell>
        </row>
        <row r="5996">
          <cell r="L5996">
            <v>-3670740.8</v>
          </cell>
          <cell r="P5996">
            <v>1</v>
          </cell>
          <cell r="R5996">
            <v>2019</v>
          </cell>
        </row>
        <row r="5997">
          <cell r="L5997">
            <v>-144155.6</v>
          </cell>
          <cell r="P5997">
            <v>1</v>
          </cell>
          <cell r="R5997">
            <v>2019</v>
          </cell>
        </row>
        <row r="5998">
          <cell r="M5998" t="str">
            <v>x</v>
          </cell>
          <cell r="P5998">
            <v>1</v>
          </cell>
          <cell r="R5998">
            <v>2019</v>
          </cell>
        </row>
        <row r="5999">
          <cell r="M5999" t="str">
            <v>x</v>
          </cell>
          <cell r="P5999">
            <v>1</v>
          </cell>
          <cell r="R5999">
            <v>2019</v>
          </cell>
        </row>
        <row r="6000">
          <cell r="L6000">
            <v>0</v>
          </cell>
          <cell r="P6000">
            <v>1</v>
          </cell>
          <cell r="R6000">
            <v>2019</v>
          </cell>
        </row>
        <row r="6001">
          <cell r="L6001">
            <v>0</v>
          </cell>
          <cell r="P6001">
            <v>1</v>
          </cell>
          <cell r="R6001">
            <v>2019</v>
          </cell>
        </row>
        <row r="6002">
          <cell r="L6002">
            <v>0</v>
          </cell>
          <cell r="P6002">
            <v>1</v>
          </cell>
          <cell r="R6002">
            <v>2019</v>
          </cell>
        </row>
        <row r="6003">
          <cell r="L6003">
            <v>0</v>
          </cell>
          <cell r="P6003">
            <v>1</v>
          </cell>
          <cell r="R6003">
            <v>2019</v>
          </cell>
        </row>
        <row r="6004">
          <cell r="L6004">
            <v>1769</v>
          </cell>
          <cell r="P6004">
            <v>1</v>
          </cell>
          <cell r="R6004">
            <v>2019</v>
          </cell>
        </row>
        <row r="6005">
          <cell r="L6005">
            <v>69.8</v>
          </cell>
          <cell r="P6005">
            <v>1</v>
          </cell>
          <cell r="R6005">
            <v>2019</v>
          </cell>
        </row>
        <row r="6006">
          <cell r="L6006">
            <v>22525</v>
          </cell>
          <cell r="P6006">
            <v>1</v>
          </cell>
          <cell r="R6006">
            <v>2019</v>
          </cell>
        </row>
        <row r="6007">
          <cell r="L6007">
            <v>888.8</v>
          </cell>
          <cell r="P6007">
            <v>1</v>
          </cell>
          <cell r="R6007">
            <v>2019</v>
          </cell>
        </row>
        <row r="6008">
          <cell r="L6008">
            <v>27697</v>
          </cell>
          <cell r="P6008">
            <v>1</v>
          </cell>
          <cell r="R6008">
            <v>2019</v>
          </cell>
        </row>
        <row r="6009">
          <cell r="L6009">
            <v>1092.7</v>
          </cell>
          <cell r="P6009">
            <v>1</v>
          </cell>
          <cell r="R6009">
            <v>2019</v>
          </cell>
        </row>
        <row r="6010">
          <cell r="L6010">
            <v>10877</v>
          </cell>
          <cell r="P6010">
            <v>1</v>
          </cell>
          <cell r="R6010">
            <v>2019</v>
          </cell>
        </row>
        <row r="6011">
          <cell r="L6011">
            <v>429.2</v>
          </cell>
          <cell r="P6011">
            <v>1</v>
          </cell>
          <cell r="R6011">
            <v>2019</v>
          </cell>
        </row>
        <row r="6012">
          <cell r="L6012">
            <v>10877</v>
          </cell>
          <cell r="P6012">
            <v>1</v>
          </cell>
          <cell r="R6012">
            <v>2019</v>
          </cell>
        </row>
        <row r="6013">
          <cell r="L6013">
            <v>429.2</v>
          </cell>
          <cell r="P6013">
            <v>1</v>
          </cell>
          <cell r="R6013">
            <v>2019</v>
          </cell>
        </row>
        <row r="6014">
          <cell r="L6014">
            <v>246268</v>
          </cell>
          <cell r="P6014">
            <v>1</v>
          </cell>
          <cell r="R6014">
            <v>2019</v>
          </cell>
        </row>
        <row r="6015">
          <cell r="L6015">
            <v>9584.1</v>
          </cell>
          <cell r="P6015">
            <v>1</v>
          </cell>
          <cell r="R6015">
            <v>2019</v>
          </cell>
        </row>
        <row r="6016">
          <cell r="L6016">
            <v>2994</v>
          </cell>
          <cell r="P6016">
            <v>1</v>
          </cell>
          <cell r="R6016">
            <v>2019</v>
          </cell>
        </row>
        <row r="6017">
          <cell r="L6017">
            <v>117.7</v>
          </cell>
          <cell r="P6017">
            <v>1</v>
          </cell>
          <cell r="R6017">
            <v>2019</v>
          </cell>
        </row>
        <row r="6018">
          <cell r="L6018">
            <v>47889</v>
          </cell>
          <cell r="P6018">
            <v>1</v>
          </cell>
          <cell r="R6018">
            <v>2019</v>
          </cell>
        </row>
        <row r="6019">
          <cell r="L6019">
            <v>1888.7</v>
          </cell>
          <cell r="P6019">
            <v>1</v>
          </cell>
          <cell r="R6019">
            <v>2019</v>
          </cell>
        </row>
        <row r="6020">
          <cell r="L6020">
            <v>12322</v>
          </cell>
          <cell r="P6020">
            <v>1</v>
          </cell>
          <cell r="R6020">
            <v>2019</v>
          </cell>
        </row>
        <row r="6021">
          <cell r="L6021">
            <v>484.5</v>
          </cell>
          <cell r="P6021">
            <v>1</v>
          </cell>
          <cell r="R6021">
            <v>2019</v>
          </cell>
        </row>
        <row r="6022">
          <cell r="L6022">
            <v>231992</v>
          </cell>
          <cell r="P6022">
            <v>1</v>
          </cell>
          <cell r="R6022">
            <v>2019</v>
          </cell>
        </row>
        <row r="6023">
          <cell r="L6023">
            <v>9047.7000000000007</v>
          </cell>
          <cell r="P6023">
            <v>1</v>
          </cell>
          <cell r="R6023">
            <v>2019</v>
          </cell>
        </row>
        <row r="6024">
          <cell r="L6024">
            <v>8201</v>
          </cell>
          <cell r="P6024">
            <v>1</v>
          </cell>
          <cell r="R6024">
            <v>2019</v>
          </cell>
        </row>
        <row r="6025">
          <cell r="L6025">
            <v>317.8</v>
          </cell>
          <cell r="P6025">
            <v>1</v>
          </cell>
          <cell r="R6025">
            <v>2019</v>
          </cell>
        </row>
        <row r="6026">
          <cell r="L6026">
            <v>8201</v>
          </cell>
          <cell r="P6026">
            <v>1</v>
          </cell>
          <cell r="R6026">
            <v>2019</v>
          </cell>
        </row>
        <row r="6027">
          <cell r="L6027">
            <v>317.8</v>
          </cell>
          <cell r="P6027">
            <v>1</v>
          </cell>
          <cell r="R6027">
            <v>2019</v>
          </cell>
        </row>
        <row r="6028">
          <cell r="L6028">
            <v>154868</v>
          </cell>
          <cell r="P6028">
            <v>1</v>
          </cell>
          <cell r="R6028">
            <v>2019</v>
          </cell>
        </row>
        <row r="6029">
          <cell r="L6029">
            <v>5886.1</v>
          </cell>
          <cell r="P6029">
            <v>1</v>
          </cell>
          <cell r="R6029">
            <v>2019</v>
          </cell>
        </row>
        <row r="6030">
          <cell r="L6030">
            <v>375587</v>
          </cell>
          <cell r="P6030">
            <v>1</v>
          </cell>
          <cell r="R6030">
            <v>2019</v>
          </cell>
        </row>
        <row r="6031">
          <cell r="L6031">
            <v>14235.8</v>
          </cell>
          <cell r="P6031">
            <v>1</v>
          </cell>
          <cell r="R6031">
            <v>2019</v>
          </cell>
        </row>
        <row r="6032">
          <cell r="L6032">
            <v>348464</v>
          </cell>
          <cell r="P6032">
            <v>1</v>
          </cell>
          <cell r="R6032">
            <v>2019</v>
          </cell>
        </row>
        <row r="6033">
          <cell r="L6033">
            <v>13218.3</v>
          </cell>
          <cell r="P6033">
            <v>1</v>
          </cell>
          <cell r="R6033">
            <v>2019</v>
          </cell>
        </row>
        <row r="6034">
          <cell r="L6034">
            <v>304841</v>
          </cell>
          <cell r="P6034">
            <v>1</v>
          </cell>
          <cell r="R6034">
            <v>2019</v>
          </cell>
        </row>
        <row r="6035">
          <cell r="L6035">
            <v>11808.3</v>
          </cell>
          <cell r="P6035">
            <v>1</v>
          </cell>
          <cell r="R6035">
            <v>2019</v>
          </cell>
        </row>
        <row r="6036">
          <cell r="L6036">
            <v>412755.1</v>
          </cell>
          <cell r="P6036">
            <v>1</v>
          </cell>
          <cell r="R6036">
            <v>2019</v>
          </cell>
        </row>
        <row r="6037">
          <cell r="L6037">
            <v>15796.1</v>
          </cell>
          <cell r="P6037">
            <v>1</v>
          </cell>
          <cell r="R6037">
            <v>2019</v>
          </cell>
        </row>
        <row r="6038">
          <cell r="L6038">
            <v>357065.9</v>
          </cell>
          <cell r="P6038">
            <v>1</v>
          </cell>
          <cell r="R6038">
            <v>2019</v>
          </cell>
        </row>
        <row r="6039">
          <cell r="L6039">
            <v>13664.9</v>
          </cell>
          <cell r="P6039">
            <v>1</v>
          </cell>
          <cell r="R6039">
            <v>2019</v>
          </cell>
        </row>
        <row r="6040">
          <cell r="L6040">
            <v>-55689.2</v>
          </cell>
          <cell r="P6040">
            <v>1</v>
          </cell>
          <cell r="R6040">
            <v>2019</v>
          </cell>
        </row>
        <row r="6041">
          <cell r="L6041">
            <v>-2131.1999999999998</v>
          </cell>
          <cell r="P6041">
            <v>1</v>
          </cell>
          <cell r="R6041">
            <v>2019</v>
          </cell>
        </row>
        <row r="6042">
          <cell r="L6042">
            <v>7699.2</v>
          </cell>
          <cell r="P6042">
            <v>1</v>
          </cell>
          <cell r="R6042">
            <v>2019</v>
          </cell>
        </row>
        <row r="6043">
          <cell r="L6043">
            <v>292.60000000000002</v>
          </cell>
          <cell r="P6043">
            <v>1</v>
          </cell>
          <cell r="R6043">
            <v>2019</v>
          </cell>
        </row>
        <row r="6044">
          <cell r="L6044">
            <v>7463</v>
          </cell>
          <cell r="P6044">
            <v>1</v>
          </cell>
          <cell r="R6044">
            <v>2019</v>
          </cell>
        </row>
        <row r="6045">
          <cell r="L6045">
            <v>292.60000000000002</v>
          </cell>
          <cell r="P6045">
            <v>1</v>
          </cell>
          <cell r="R6045">
            <v>2019</v>
          </cell>
        </row>
        <row r="6046">
          <cell r="L6046">
            <v>2558097</v>
          </cell>
          <cell r="P6046">
            <v>1</v>
          </cell>
          <cell r="R6046">
            <v>2019</v>
          </cell>
        </row>
        <row r="6047">
          <cell r="L6047">
            <v>100311.6</v>
          </cell>
          <cell r="P6047">
            <v>1</v>
          </cell>
          <cell r="R6047">
            <v>2019</v>
          </cell>
        </row>
        <row r="6048">
          <cell r="L6048">
            <v>1439519</v>
          </cell>
          <cell r="P6048">
            <v>1</v>
          </cell>
          <cell r="R6048">
            <v>2019</v>
          </cell>
        </row>
        <row r="6049">
          <cell r="L6049">
            <v>53932.800000000003</v>
          </cell>
          <cell r="P6049">
            <v>1</v>
          </cell>
          <cell r="R6049">
            <v>2019</v>
          </cell>
        </row>
        <row r="6050">
          <cell r="L6050">
            <v>1137854</v>
          </cell>
          <cell r="P6050">
            <v>1</v>
          </cell>
          <cell r="R6050">
            <v>2019</v>
          </cell>
        </row>
        <row r="6051">
          <cell r="L6051">
            <v>42899.5</v>
          </cell>
          <cell r="P6051">
            <v>1</v>
          </cell>
          <cell r="R6051">
            <v>2019</v>
          </cell>
        </row>
        <row r="6052">
          <cell r="L6052">
            <v>1286915</v>
          </cell>
          <cell r="P6052">
            <v>1</v>
          </cell>
          <cell r="R6052">
            <v>2019</v>
          </cell>
        </row>
        <row r="6053">
          <cell r="L6053">
            <v>48218.2</v>
          </cell>
          <cell r="P6053">
            <v>1</v>
          </cell>
          <cell r="R6053">
            <v>2019</v>
          </cell>
        </row>
        <row r="6054">
          <cell r="L6054">
            <v>919613</v>
          </cell>
          <cell r="P6054">
            <v>1</v>
          </cell>
          <cell r="R6054">
            <v>2019</v>
          </cell>
        </row>
        <row r="6055">
          <cell r="L6055">
            <v>35574.300000000003</v>
          </cell>
          <cell r="P6055">
            <v>1</v>
          </cell>
          <cell r="R6055">
            <v>2019</v>
          </cell>
        </row>
        <row r="6056">
          <cell r="L6056">
            <v>7603338.7999999998</v>
          </cell>
          <cell r="P6056">
            <v>1</v>
          </cell>
          <cell r="R6056">
            <v>2019</v>
          </cell>
        </row>
        <row r="6057">
          <cell r="L6057">
            <v>290523.59999999998</v>
          </cell>
          <cell r="P6057">
            <v>1</v>
          </cell>
          <cell r="R6057">
            <v>2019</v>
          </cell>
        </row>
        <row r="6058">
          <cell r="L6058">
            <v>5540680.5999999996</v>
          </cell>
          <cell r="P6058">
            <v>1</v>
          </cell>
          <cell r="R6058">
            <v>2019</v>
          </cell>
        </row>
        <row r="6059">
          <cell r="L6059">
            <v>210781.3</v>
          </cell>
          <cell r="P6059">
            <v>1</v>
          </cell>
          <cell r="R6059">
            <v>2019</v>
          </cell>
        </row>
        <row r="6060">
          <cell r="L6060">
            <v>-2062658.3</v>
          </cell>
          <cell r="P6060">
            <v>1</v>
          </cell>
          <cell r="R6060">
            <v>2019</v>
          </cell>
        </row>
        <row r="6061">
          <cell r="L6061">
            <v>-79742.2</v>
          </cell>
          <cell r="P6061">
            <v>1</v>
          </cell>
          <cell r="R6061">
            <v>2019</v>
          </cell>
        </row>
        <row r="6062">
          <cell r="L6062">
            <v>4773</v>
          </cell>
          <cell r="P6062">
            <v>1</v>
          </cell>
          <cell r="R6062">
            <v>2019</v>
          </cell>
        </row>
        <row r="6063">
          <cell r="L6063">
            <v>184.7</v>
          </cell>
          <cell r="P6063">
            <v>1</v>
          </cell>
          <cell r="R6063">
            <v>2019</v>
          </cell>
        </row>
        <row r="6064">
          <cell r="L6064">
            <v>111936</v>
          </cell>
          <cell r="P6064">
            <v>1</v>
          </cell>
          <cell r="R6064">
            <v>2019</v>
          </cell>
        </row>
        <row r="6065">
          <cell r="L6065">
            <v>4291.6000000000004</v>
          </cell>
          <cell r="P6065">
            <v>1</v>
          </cell>
          <cell r="R6065">
            <v>2019</v>
          </cell>
        </row>
        <row r="6066">
          <cell r="L6066">
            <v>90731</v>
          </cell>
          <cell r="P6066">
            <v>1</v>
          </cell>
          <cell r="R6066">
            <v>2019</v>
          </cell>
        </row>
        <row r="6067">
          <cell r="L6067">
            <v>3478.6</v>
          </cell>
          <cell r="P6067">
            <v>1</v>
          </cell>
          <cell r="R6067">
            <v>2019</v>
          </cell>
        </row>
        <row r="6068">
          <cell r="L6068">
            <v>129800</v>
          </cell>
          <cell r="P6068">
            <v>1</v>
          </cell>
          <cell r="R6068">
            <v>2019</v>
          </cell>
        </row>
        <row r="6069">
          <cell r="L6069">
            <v>4976.5</v>
          </cell>
          <cell r="P6069">
            <v>1</v>
          </cell>
          <cell r="R6069">
            <v>2019</v>
          </cell>
        </row>
        <row r="6070">
          <cell r="L6070">
            <v>680649</v>
          </cell>
          <cell r="P6070">
            <v>1</v>
          </cell>
          <cell r="R6070">
            <v>2019</v>
          </cell>
        </row>
        <row r="6071">
          <cell r="L6071">
            <v>26328.799999999999</v>
          </cell>
          <cell r="P6071">
            <v>1</v>
          </cell>
          <cell r="R6071">
            <v>2019</v>
          </cell>
        </row>
        <row r="6072">
          <cell r="L6072">
            <v>429551.2</v>
          </cell>
          <cell r="P6072">
            <v>1</v>
          </cell>
          <cell r="R6072">
            <v>2019</v>
          </cell>
        </row>
        <row r="6073">
          <cell r="L6073">
            <v>16322.5</v>
          </cell>
          <cell r="P6073">
            <v>1</v>
          </cell>
          <cell r="R6073">
            <v>2019</v>
          </cell>
        </row>
        <row r="6074">
          <cell r="L6074">
            <v>239718</v>
          </cell>
          <cell r="P6074">
            <v>1</v>
          </cell>
          <cell r="R6074">
            <v>2019</v>
          </cell>
        </row>
        <row r="6075">
          <cell r="L6075">
            <v>9296.2999999999993</v>
          </cell>
          <cell r="P6075">
            <v>1</v>
          </cell>
          <cell r="R6075">
            <v>2019</v>
          </cell>
        </row>
        <row r="6076">
          <cell r="L6076">
            <v>0</v>
          </cell>
          <cell r="P6076">
            <v>1</v>
          </cell>
          <cell r="R6076">
            <v>2019</v>
          </cell>
        </row>
        <row r="6077">
          <cell r="L6077">
            <v>0</v>
          </cell>
          <cell r="P6077">
            <v>1</v>
          </cell>
          <cell r="R6077">
            <v>2019</v>
          </cell>
        </row>
        <row r="6078">
          <cell r="L6078">
            <v>178487</v>
          </cell>
          <cell r="P6078">
            <v>1</v>
          </cell>
          <cell r="R6078">
            <v>2019</v>
          </cell>
        </row>
        <row r="6079">
          <cell r="L6079">
            <v>6950.3</v>
          </cell>
          <cell r="P6079">
            <v>1</v>
          </cell>
          <cell r="R6079">
            <v>2019</v>
          </cell>
        </row>
        <row r="6080">
          <cell r="L6080">
            <v>368532</v>
          </cell>
          <cell r="P6080">
            <v>1</v>
          </cell>
          <cell r="R6080">
            <v>2019</v>
          </cell>
        </row>
        <row r="6081">
          <cell r="L6081">
            <v>14292</v>
          </cell>
          <cell r="P6081">
            <v>1</v>
          </cell>
          <cell r="R6081">
            <v>2019</v>
          </cell>
        </row>
        <row r="6082">
          <cell r="L6082">
            <v>127531</v>
          </cell>
          <cell r="P6082">
            <v>1</v>
          </cell>
          <cell r="R6082">
            <v>2019</v>
          </cell>
        </row>
        <row r="6083">
          <cell r="L6083">
            <v>4966.1000000000004</v>
          </cell>
          <cell r="P6083">
            <v>1</v>
          </cell>
          <cell r="R6083">
            <v>2019</v>
          </cell>
        </row>
        <row r="6084">
          <cell r="L6084">
            <v>2554010</v>
          </cell>
          <cell r="P6084">
            <v>1</v>
          </cell>
          <cell r="R6084">
            <v>2019</v>
          </cell>
        </row>
        <row r="6085">
          <cell r="L6085">
            <v>103941.4</v>
          </cell>
          <cell r="P6085">
            <v>1</v>
          </cell>
          <cell r="R6085">
            <v>2019</v>
          </cell>
        </row>
        <row r="6086">
          <cell r="L6086">
            <v>829740.3</v>
          </cell>
          <cell r="P6086">
            <v>1</v>
          </cell>
          <cell r="R6086">
            <v>2019</v>
          </cell>
        </row>
        <row r="6087">
          <cell r="L6087">
            <v>31945</v>
          </cell>
          <cell r="P6087">
            <v>1</v>
          </cell>
          <cell r="R6087">
            <v>2019</v>
          </cell>
        </row>
        <row r="6088">
          <cell r="L6088">
            <v>691298.7</v>
          </cell>
          <cell r="P6088">
            <v>1</v>
          </cell>
          <cell r="R6088">
            <v>2019</v>
          </cell>
        </row>
        <row r="6089">
          <cell r="L6089">
            <v>26615</v>
          </cell>
          <cell r="P6089">
            <v>1</v>
          </cell>
          <cell r="R6089">
            <v>2019</v>
          </cell>
        </row>
        <row r="6090">
          <cell r="L6090">
            <v>-138441.60000000001</v>
          </cell>
          <cell r="P6090">
            <v>1</v>
          </cell>
          <cell r="R6090">
            <v>2019</v>
          </cell>
        </row>
        <row r="6091">
          <cell r="L6091">
            <v>-5330</v>
          </cell>
          <cell r="P6091">
            <v>1</v>
          </cell>
          <cell r="R6091">
            <v>2019</v>
          </cell>
        </row>
        <row r="6092">
          <cell r="L6092">
            <v>11536121</v>
          </cell>
          <cell r="P6092">
            <v>1</v>
          </cell>
          <cell r="R6092">
            <v>2019</v>
          </cell>
        </row>
        <row r="6093">
          <cell r="L6093">
            <v>438361.1</v>
          </cell>
          <cell r="P6093">
            <v>1</v>
          </cell>
          <cell r="R6093">
            <v>2019</v>
          </cell>
        </row>
        <row r="6094">
          <cell r="L6094">
            <v>10684839</v>
          </cell>
          <cell r="P6094">
            <v>1</v>
          </cell>
          <cell r="R6094">
            <v>2019</v>
          </cell>
        </row>
        <row r="6095">
          <cell r="L6095">
            <v>431615.8</v>
          </cell>
          <cell r="P6095">
            <v>1</v>
          </cell>
          <cell r="R6095">
            <v>2019</v>
          </cell>
        </row>
        <row r="6096">
          <cell r="L6096">
            <v>607151</v>
          </cell>
          <cell r="P6096">
            <v>1</v>
          </cell>
          <cell r="R6096">
            <v>2019</v>
          </cell>
        </row>
        <row r="6097">
          <cell r="L6097">
            <v>23740.5</v>
          </cell>
          <cell r="P6097">
            <v>1</v>
          </cell>
          <cell r="R6097">
            <v>2019</v>
          </cell>
        </row>
        <row r="6098">
          <cell r="L6098">
            <v>5004681</v>
          </cell>
          <cell r="P6098">
            <v>1</v>
          </cell>
          <cell r="R6098">
            <v>2019</v>
          </cell>
        </row>
        <row r="6099">
          <cell r="L6099">
            <v>199579.4</v>
          </cell>
          <cell r="P6099">
            <v>1</v>
          </cell>
          <cell r="R6099">
            <v>2019</v>
          </cell>
        </row>
        <row r="6100">
          <cell r="L6100">
            <v>546385</v>
          </cell>
          <cell r="P6100">
            <v>1</v>
          </cell>
          <cell r="R6100">
            <v>2019</v>
          </cell>
        </row>
        <row r="6101">
          <cell r="L6101">
            <v>21318</v>
          </cell>
          <cell r="P6101">
            <v>1</v>
          </cell>
          <cell r="R6101">
            <v>2019</v>
          </cell>
        </row>
        <row r="6102">
          <cell r="L6102">
            <v>40386</v>
          </cell>
          <cell r="P6102">
            <v>1</v>
          </cell>
          <cell r="R6102">
            <v>2019</v>
          </cell>
        </row>
        <row r="6103">
          <cell r="L6103">
            <v>1628.4</v>
          </cell>
          <cell r="P6103">
            <v>1</v>
          </cell>
          <cell r="R6103">
            <v>2019</v>
          </cell>
        </row>
        <row r="6104">
          <cell r="L6104">
            <v>12152887.9</v>
          </cell>
          <cell r="P6104">
            <v>1</v>
          </cell>
          <cell r="R6104">
            <v>2019</v>
          </cell>
        </row>
        <row r="6105">
          <cell r="L6105">
            <v>483062.1</v>
          </cell>
          <cell r="P6105">
            <v>1</v>
          </cell>
          <cell r="R6105">
            <v>2019</v>
          </cell>
        </row>
        <row r="6106">
          <cell r="L6106">
            <v>10956020.6</v>
          </cell>
          <cell r="P6106">
            <v>1</v>
          </cell>
          <cell r="R6106">
            <v>2019</v>
          </cell>
        </row>
        <row r="6107">
          <cell r="L6107">
            <v>435186.8</v>
          </cell>
          <cell r="P6107">
            <v>1</v>
          </cell>
          <cell r="R6107">
            <v>2019</v>
          </cell>
        </row>
        <row r="6108">
          <cell r="L6108">
            <v>-1196867.2</v>
          </cell>
          <cell r="P6108">
            <v>1</v>
          </cell>
          <cell r="R6108">
            <v>2019</v>
          </cell>
        </row>
        <row r="6109">
          <cell r="L6109">
            <v>-47875.3</v>
          </cell>
          <cell r="P6109">
            <v>1</v>
          </cell>
          <cell r="R6109">
            <v>2019</v>
          </cell>
        </row>
        <row r="6110">
          <cell r="L6110">
            <v>5214962</v>
          </cell>
          <cell r="P6110">
            <v>1</v>
          </cell>
          <cell r="R6110">
            <v>2019</v>
          </cell>
        </row>
        <row r="6111">
          <cell r="L6111">
            <v>198163.3</v>
          </cell>
          <cell r="P6111">
            <v>1</v>
          </cell>
          <cell r="R6111">
            <v>2019</v>
          </cell>
        </row>
        <row r="6112">
          <cell r="L6112">
            <v>4113989</v>
          </cell>
          <cell r="P6112">
            <v>1</v>
          </cell>
          <cell r="R6112">
            <v>2019</v>
          </cell>
        </row>
        <row r="6113">
          <cell r="L6113">
            <v>168376</v>
          </cell>
          <cell r="P6113">
            <v>1</v>
          </cell>
          <cell r="R6113">
            <v>2019</v>
          </cell>
        </row>
        <row r="6114">
          <cell r="L6114">
            <v>65860</v>
          </cell>
          <cell r="P6114">
            <v>1</v>
          </cell>
          <cell r="R6114">
            <v>2019</v>
          </cell>
        </row>
        <row r="6115">
          <cell r="L6115">
            <v>2708.6</v>
          </cell>
          <cell r="P6115">
            <v>1</v>
          </cell>
          <cell r="R6115">
            <v>2019</v>
          </cell>
        </row>
        <row r="6116">
          <cell r="L6116">
            <v>298199</v>
          </cell>
          <cell r="P6116">
            <v>1</v>
          </cell>
          <cell r="R6116">
            <v>2019</v>
          </cell>
        </row>
        <row r="6117">
          <cell r="L6117">
            <v>12247.5</v>
          </cell>
          <cell r="P6117">
            <v>1</v>
          </cell>
          <cell r="R6117">
            <v>2019</v>
          </cell>
        </row>
        <row r="6118">
          <cell r="L6118">
            <v>267005</v>
          </cell>
          <cell r="P6118">
            <v>1</v>
          </cell>
          <cell r="R6118">
            <v>2019</v>
          </cell>
        </row>
        <row r="6119">
          <cell r="L6119">
            <v>10969.2</v>
          </cell>
          <cell r="P6119">
            <v>1</v>
          </cell>
          <cell r="R6119">
            <v>2019</v>
          </cell>
        </row>
        <row r="6120">
          <cell r="L6120">
            <v>188905</v>
          </cell>
          <cell r="P6120">
            <v>1</v>
          </cell>
          <cell r="R6120">
            <v>2019</v>
          </cell>
        </row>
        <row r="6121">
          <cell r="L6121">
            <v>7758.6</v>
          </cell>
          <cell r="P6121">
            <v>1</v>
          </cell>
          <cell r="R6121">
            <v>2019</v>
          </cell>
        </row>
        <row r="6122">
          <cell r="L6122">
            <v>2772091</v>
          </cell>
          <cell r="P6122">
            <v>1</v>
          </cell>
          <cell r="R6122">
            <v>2019</v>
          </cell>
        </row>
        <row r="6123">
          <cell r="L6123">
            <v>109577.9</v>
          </cell>
          <cell r="P6123">
            <v>1</v>
          </cell>
          <cell r="R6123">
            <v>2019</v>
          </cell>
        </row>
        <row r="6124">
          <cell r="L6124">
            <v>1623146.4</v>
          </cell>
          <cell r="P6124">
            <v>1</v>
          </cell>
          <cell r="R6124">
            <v>2019</v>
          </cell>
        </row>
        <row r="6125">
          <cell r="L6125">
            <v>66711.3</v>
          </cell>
          <cell r="P6125">
            <v>1</v>
          </cell>
          <cell r="R6125">
            <v>2019</v>
          </cell>
        </row>
        <row r="6126">
          <cell r="L6126">
            <v>1406061.8</v>
          </cell>
          <cell r="P6126">
            <v>1</v>
          </cell>
          <cell r="R6126">
            <v>2019</v>
          </cell>
        </row>
        <row r="6127">
          <cell r="L6127">
            <v>57634.5</v>
          </cell>
          <cell r="P6127">
            <v>1</v>
          </cell>
          <cell r="R6127">
            <v>2019</v>
          </cell>
        </row>
        <row r="6128">
          <cell r="L6128">
            <v>-217084.6</v>
          </cell>
          <cell r="P6128">
            <v>1</v>
          </cell>
          <cell r="R6128">
            <v>2019</v>
          </cell>
        </row>
        <row r="6129">
          <cell r="L6129">
            <v>-9076.7999999999993</v>
          </cell>
          <cell r="P6129">
            <v>1</v>
          </cell>
          <cell r="R6129">
            <v>2019</v>
          </cell>
        </row>
        <row r="6130">
          <cell r="M6130" t="str">
            <v>x</v>
          </cell>
          <cell r="P6130">
            <v>1</v>
          </cell>
          <cell r="R6130">
            <v>2019</v>
          </cell>
        </row>
        <row r="6131">
          <cell r="M6131" t="str">
            <v>x</v>
          </cell>
          <cell r="P6131">
            <v>1</v>
          </cell>
          <cell r="R6131">
            <v>2019</v>
          </cell>
        </row>
        <row r="6132">
          <cell r="L6132">
            <v>5568.4</v>
          </cell>
          <cell r="P6132">
            <v>1</v>
          </cell>
          <cell r="R6132">
            <v>2019</v>
          </cell>
        </row>
        <row r="6133">
          <cell r="L6133">
            <v>211.6</v>
          </cell>
          <cell r="P6133">
            <v>1</v>
          </cell>
          <cell r="R6133">
            <v>2019</v>
          </cell>
        </row>
        <row r="6134">
          <cell r="L6134">
            <v>2</v>
          </cell>
          <cell r="P6134">
            <v>1</v>
          </cell>
          <cell r="R6134">
            <v>2019</v>
          </cell>
        </row>
        <row r="6135">
          <cell r="L6135">
            <v>0.1</v>
          </cell>
          <cell r="P6135">
            <v>1</v>
          </cell>
          <cell r="R6135">
            <v>2019</v>
          </cell>
        </row>
        <row r="6136">
          <cell r="L6136">
            <v>5565.4</v>
          </cell>
          <cell r="P6136">
            <v>1</v>
          </cell>
          <cell r="R6136">
            <v>2019</v>
          </cell>
        </row>
        <row r="6137">
          <cell r="L6137">
            <v>211.5</v>
          </cell>
          <cell r="P6137">
            <v>1</v>
          </cell>
          <cell r="R6137">
            <v>2019</v>
          </cell>
        </row>
        <row r="6138">
          <cell r="L6138">
            <v>1</v>
          </cell>
          <cell r="P6138">
            <v>1</v>
          </cell>
          <cell r="R6138">
            <v>2019</v>
          </cell>
        </row>
        <row r="6139">
          <cell r="L6139">
            <v>0</v>
          </cell>
          <cell r="P6139">
            <v>1</v>
          </cell>
          <cell r="R6139">
            <v>2019</v>
          </cell>
        </row>
        <row r="6140">
          <cell r="M6140" t="str">
            <v>x</v>
          </cell>
          <cell r="P6140">
            <v>1</v>
          </cell>
          <cell r="R6140">
            <v>2019</v>
          </cell>
        </row>
        <row r="6141">
          <cell r="M6141" t="str">
            <v>x</v>
          </cell>
          <cell r="P6141">
            <v>1</v>
          </cell>
          <cell r="R6141">
            <v>2019</v>
          </cell>
        </row>
        <row r="6142">
          <cell r="L6142">
            <v>0</v>
          </cell>
          <cell r="P6142">
            <v>1</v>
          </cell>
          <cell r="R6142">
            <v>2019</v>
          </cell>
        </row>
        <row r="6143">
          <cell r="L6143">
            <v>0</v>
          </cell>
          <cell r="P6143">
            <v>1</v>
          </cell>
          <cell r="R6143">
            <v>2019</v>
          </cell>
        </row>
        <row r="6144">
          <cell r="L6144">
            <v>15583799.300000001</v>
          </cell>
          <cell r="P6144">
            <v>1</v>
          </cell>
          <cell r="R6144">
            <v>2019</v>
          </cell>
        </row>
        <row r="6145">
          <cell r="L6145">
            <v>610880.4</v>
          </cell>
          <cell r="P6145">
            <v>1</v>
          </cell>
          <cell r="R6145">
            <v>2019</v>
          </cell>
        </row>
        <row r="6146">
          <cell r="L6146">
            <v>13249828.6</v>
          </cell>
          <cell r="P6146">
            <v>1</v>
          </cell>
          <cell r="R6146">
            <v>2019</v>
          </cell>
        </row>
        <row r="6147">
          <cell r="L6147">
            <v>537860.69999999995</v>
          </cell>
          <cell r="P6147">
            <v>1</v>
          </cell>
          <cell r="R6147">
            <v>2019</v>
          </cell>
        </row>
        <row r="6148">
          <cell r="L6148">
            <v>2903130.5</v>
          </cell>
          <cell r="P6148">
            <v>1</v>
          </cell>
          <cell r="R6148">
            <v>2019</v>
          </cell>
        </row>
        <row r="6149">
          <cell r="L6149">
            <v>114127.9</v>
          </cell>
          <cell r="P6149">
            <v>1</v>
          </cell>
          <cell r="R6149">
            <v>2019</v>
          </cell>
        </row>
        <row r="6150">
          <cell r="L6150">
            <v>2879066</v>
          </cell>
          <cell r="P6150">
            <v>1</v>
          </cell>
          <cell r="R6150">
            <v>2019</v>
          </cell>
        </row>
        <row r="6151">
          <cell r="L6151">
            <v>113100.1</v>
          </cell>
          <cell r="P6151">
            <v>1</v>
          </cell>
          <cell r="R6151">
            <v>2019</v>
          </cell>
        </row>
        <row r="6152">
          <cell r="L6152">
            <v>6939191.5999999996</v>
          </cell>
          <cell r="P6152">
            <v>1</v>
          </cell>
          <cell r="R6152">
            <v>2019</v>
          </cell>
        </row>
        <row r="6153">
          <cell r="L6153">
            <v>275393.90000000002</v>
          </cell>
          <cell r="P6153">
            <v>1</v>
          </cell>
          <cell r="R6153">
            <v>2019</v>
          </cell>
        </row>
        <row r="6154">
          <cell r="L6154">
            <v>2645934</v>
          </cell>
          <cell r="P6154">
            <v>1</v>
          </cell>
          <cell r="R6154">
            <v>2019</v>
          </cell>
        </row>
        <row r="6155">
          <cell r="L6155">
            <v>103486.3</v>
          </cell>
          <cell r="P6155">
            <v>1</v>
          </cell>
          <cell r="R6155">
            <v>2019</v>
          </cell>
        </row>
        <row r="6156">
          <cell r="L6156">
            <v>6136916</v>
          </cell>
          <cell r="P6156">
            <v>1</v>
          </cell>
          <cell r="R6156">
            <v>2019</v>
          </cell>
        </row>
        <row r="6157">
          <cell r="L6157">
            <v>244172.4</v>
          </cell>
          <cell r="P6157">
            <v>1</v>
          </cell>
          <cell r="R6157">
            <v>2019</v>
          </cell>
        </row>
        <row r="6158">
          <cell r="L6158">
            <v>18951127.600000001</v>
          </cell>
          <cell r="P6158">
            <v>1</v>
          </cell>
          <cell r="R6158">
            <v>2019</v>
          </cell>
        </row>
        <row r="6159">
          <cell r="L6159">
            <v>743882.6</v>
          </cell>
          <cell r="P6159">
            <v>1</v>
          </cell>
          <cell r="R6159">
            <v>2019</v>
          </cell>
        </row>
        <row r="6160">
          <cell r="L6160">
            <v>15072795</v>
          </cell>
          <cell r="P6160">
            <v>1</v>
          </cell>
          <cell r="R6160">
            <v>2019</v>
          </cell>
        </row>
        <row r="6161">
          <cell r="L6161">
            <v>591229</v>
          </cell>
          <cell r="P6161">
            <v>1</v>
          </cell>
          <cell r="R6161">
            <v>2019</v>
          </cell>
        </row>
        <row r="6162">
          <cell r="L6162">
            <v>-3878332.6</v>
          </cell>
          <cell r="P6162">
            <v>1</v>
          </cell>
          <cell r="R6162">
            <v>2019</v>
          </cell>
        </row>
        <row r="6163">
          <cell r="L6163">
            <v>-152653.6</v>
          </cell>
          <cell r="P6163">
            <v>1</v>
          </cell>
          <cell r="R6163">
            <v>2019</v>
          </cell>
        </row>
        <row r="6164">
          <cell r="M6164" t="str">
            <v>x</v>
          </cell>
          <cell r="P6164">
            <v>1</v>
          </cell>
          <cell r="R6164">
            <v>2019</v>
          </cell>
        </row>
        <row r="6165">
          <cell r="M6165" t="str">
            <v>x</v>
          </cell>
          <cell r="P6165">
            <v>1</v>
          </cell>
          <cell r="R6165">
            <v>2019</v>
          </cell>
        </row>
        <row r="6166">
          <cell r="L6166">
            <v>0</v>
          </cell>
          <cell r="P6166">
            <v>1</v>
          </cell>
          <cell r="R6166">
            <v>2019</v>
          </cell>
        </row>
        <row r="6167">
          <cell r="L6167">
            <v>0</v>
          </cell>
          <cell r="P6167">
            <v>1</v>
          </cell>
          <cell r="R6167">
            <v>2019</v>
          </cell>
        </row>
        <row r="6168">
          <cell r="L6168">
            <v>0</v>
          </cell>
          <cell r="P6168">
            <v>1</v>
          </cell>
          <cell r="R6168">
            <v>2019</v>
          </cell>
        </row>
        <row r="6169">
          <cell r="L6169">
            <v>0</v>
          </cell>
          <cell r="P6169">
            <v>1</v>
          </cell>
          <cell r="R6169">
            <v>2019</v>
          </cell>
        </row>
        <row r="6170">
          <cell r="L6170">
            <v>1336</v>
          </cell>
          <cell r="P6170">
            <v>1</v>
          </cell>
          <cell r="R6170">
            <v>2019</v>
          </cell>
        </row>
        <row r="6171">
          <cell r="L6171">
            <v>52.2</v>
          </cell>
          <cell r="P6171">
            <v>1</v>
          </cell>
          <cell r="R6171">
            <v>2019</v>
          </cell>
        </row>
        <row r="6172">
          <cell r="L6172">
            <v>31956</v>
          </cell>
          <cell r="P6172">
            <v>1</v>
          </cell>
          <cell r="R6172">
            <v>2019</v>
          </cell>
        </row>
        <row r="6173">
          <cell r="L6173">
            <v>1248.3</v>
          </cell>
          <cell r="P6173">
            <v>1</v>
          </cell>
          <cell r="R6173">
            <v>2019</v>
          </cell>
        </row>
        <row r="6174">
          <cell r="L6174">
            <v>26200</v>
          </cell>
          <cell r="P6174">
            <v>1</v>
          </cell>
          <cell r="R6174">
            <v>2019</v>
          </cell>
        </row>
        <row r="6175">
          <cell r="L6175">
            <v>1023.9</v>
          </cell>
          <cell r="P6175">
            <v>1</v>
          </cell>
          <cell r="R6175">
            <v>2019</v>
          </cell>
        </row>
        <row r="6176">
          <cell r="L6176">
            <v>8782</v>
          </cell>
          <cell r="P6176">
            <v>1</v>
          </cell>
          <cell r="R6176">
            <v>2019</v>
          </cell>
        </row>
        <row r="6177">
          <cell r="L6177">
            <v>343</v>
          </cell>
          <cell r="P6177">
            <v>1</v>
          </cell>
          <cell r="R6177">
            <v>2019</v>
          </cell>
        </row>
        <row r="6178">
          <cell r="L6178">
            <v>8782</v>
          </cell>
          <cell r="P6178">
            <v>1</v>
          </cell>
          <cell r="R6178">
            <v>2019</v>
          </cell>
        </row>
        <row r="6179">
          <cell r="L6179">
            <v>343</v>
          </cell>
          <cell r="P6179">
            <v>1</v>
          </cell>
          <cell r="R6179">
            <v>2019</v>
          </cell>
        </row>
        <row r="6180">
          <cell r="L6180">
            <v>315289.5</v>
          </cell>
          <cell r="P6180">
            <v>1</v>
          </cell>
          <cell r="R6180">
            <v>2019</v>
          </cell>
        </row>
        <row r="6181">
          <cell r="L6181">
            <v>12340.7</v>
          </cell>
          <cell r="P6181">
            <v>1</v>
          </cell>
          <cell r="R6181">
            <v>2019</v>
          </cell>
        </row>
        <row r="6182">
          <cell r="L6182">
            <v>2368</v>
          </cell>
          <cell r="P6182">
            <v>1</v>
          </cell>
          <cell r="R6182">
            <v>2019</v>
          </cell>
        </row>
        <row r="6183">
          <cell r="L6183">
            <v>92.4</v>
          </cell>
          <cell r="P6183">
            <v>1</v>
          </cell>
          <cell r="R6183">
            <v>2019</v>
          </cell>
        </row>
        <row r="6184">
          <cell r="L6184">
            <v>19885</v>
          </cell>
          <cell r="P6184">
            <v>1</v>
          </cell>
          <cell r="R6184">
            <v>2019</v>
          </cell>
        </row>
        <row r="6185">
          <cell r="L6185">
            <v>776.4</v>
          </cell>
          <cell r="P6185">
            <v>1</v>
          </cell>
          <cell r="R6185">
            <v>2019</v>
          </cell>
        </row>
        <row r="6186">
          <cell r="L6186">
            <v>11905</v>
          </cell>
          <cell r="P6186">
            <v>1</v>
          </cell>
          <cell r="R6186">
            <v>2019</v>
          </cell>
        </row>
        <row r="6187">
          <cell r="L6187">
            <v>464.4</v>
          </cell>
          <cell r="P6187">
            <v>1</v>
          </cell>
          <cell r="R6187">
            <v>2019</v>
          </cell>
        </row>
        <row r="6188">
          <cell r="L6188">
            <v>112024</v>
          </cell>
          <cell r="P6188">
            <v>1</v>
          </cell>
          <cell r="R6188">
            <v>2019</v>
          </cell>
        </row>
        <row r="6189">
          <cell r="L6189">
            <v>4324.3999999999996</v>
          </cell>
          <cell r="P6189">
            <v>1</v>
          </cell>
          <cell r="R6189">
            <v>2019</v>
          </cell>
        </row>
        <row r="6190">
          <cell r="L6190">
            <v>7211</v>
          </cell>
          <cell r="P6190">
            <v>1</v>
          </cell>
          <cell r="R6190">
            <v>2019</v>
          </cell>
        </row>
        <row r="6191">
          <cell r="L6191">
            <v>279.39999999999998</v>
          </cell>
          <cell r="P6191">
            <v>1</v>
          </cell>
          <cell r="R6191">
            <v>2019</v>
          </cell>
        </row>
        <row r="6192">
          <cell r="L6192">
            <v>7211</v>
          </cell>
          <cell r="P6192">
            <v>1</v>
          </cell>
          <cell r="R6192">
            <v>2019</v>
          </cell>
        </row>
        <row r="6193">
          <cell r="L6193">
            <v>279.39999999999998</v>
          </cell>
          <cell r="P6193">
            <v>1</v>
          </cell>
          <cell r="R6193">
            <v>2019</v>
          </cell>
        </row>
        <row r="6194">
          <cell r="L6194">
            <v>104273</v>
          </cell>
          <cell r="P6194">
            <v>1</v>
          </cell>
          <cell r="R6194">
            <v>2019</v>
          </cell>
        </row>
        <row r="6195">
          <cell r="L6195">
            <v>3963.8</v>
          </cell>
          <cell r="P6195">
            <v>1</v>
          </cell>
          <cell r="R6195">
            <v>2019</v>
          </cell>
        </row>
        <row r="6196">
          <cell r="L6196">
            <v>386606</v>
          </cell>
          <cell r="P6196">
            <v>1</v>
          </cell>
          <cell r="R6196">
            <v>2019</v>
          </cell>
        </row>
        <row r="6197">
          <cell r="L6197">
            <v>14653.3</v>
          </cell>
          <cell r="P6197">
            <v>1</v>
          </cell>
          <cell r="R6197">
            <v>2019</v>
          </cell>
        </row>
        <row r="6198">
          <cell r="L6198">
            <v>251944</v>
          </cell>
          <cell r="P6198">
            <v>1</v>
          </cell>
          <cell r="R6198">
            <v>2019</v>
          </cell>
        </row>
        <row r="6199">
          <cell r="L6199">
            <v>9560</v>
          </cell>
          <cell r="P6199">
            <v>1</v>
          </cell>
          <cell r="R6199">
            <v>2019</v>
          </cell>
        </row>
        <row r="6200">
          <cell r="L6200">
            <v>288796</v>
          </cell>
          <cell r="P6200">
            <v>1</v>
          </cell>
          <cell r="R6200">
            <v>2019</v>
          </cell>
        </row>
        <row r="6201">
          <cell r="L6201">
            <v>11178.3</v>
          </cell>
          <cell r="P6201">
            <v>1</v>
          </cell>
          <cell r="R6201">
            <v>2019</v>
          </cell>
        </row>
        <row r="6202">
          <cell r="L6202">
            <v>357065.9</v>
          </cell>
          <cell r="P6202">
            <v>1</v>
          </cell>
          <cell r="R6202">
            <v>2019</v>
          </cell>
        </row>
        <row r="6203">
          <cell r="L6203">
            <v>13664.9</v>
          </cell>
          <cell r="P6203">
            <v>1</v>
          </cell>
          <cell r="R6203">
            <v>2019</v>
          </cell>
        </row>
        <row r="6204">
          <cell r="L6204">
            <v>328402.59999999998</v>
          </cell>
          <cell r="P6204">
            <v>1</v>
          </cell>
          <cell r="R6204">
            <v>2019</v>
          </cell>
        </row>
        <row r="6205">
          <cell r="L6205">
            <v>12568</v>
          </cell>
          <cell r="P6205">
            <v>1</v>
          </cell>
          <cell r="R6205">
            <v>2019</v>
          </cell>
        </row>
        <row r="6206">
          <cell r="L6206">
            <v>-28663.3</v>
          </cell>
          <cell r="P6206">
            <v>1</v>
          </cell>
          <cell r="R6206">
            <v>2019</v>
          </cell>
        </row>
        <row r="6207">
          <cell r="L6207">
            <v>-1096.9000000000001</v>
          </cell>
          <cell r="P6207">
            <v>1</v>
          </cell>
          <cell r="R6207">
            <v>2019</v>
          </cell>
        </row>
        <row r="6208">
          <cell r="L6208">
            <v>6514.5</v>
          </cell>
          <cell r="P6208">
            <v>1</v>
          </cell>
          <cell r="R6208">
            <v>2019</v>
          </cell>
        </row>
        <row r="6209">
          <cell r="L6209">
            <v>255.4</v>
          </cell>
          <cell r="P6209">
            <v>1</v>
          </cell>
          <cell r="R6209">
            <v>2019</v>
          </cell>
        </row>
        <row r="6210">
          <cell r="L6210">
            <v>6518</v>
          </cell>
          <cell r="P6210">
            <v>1</v>
          </cell>
          <cell r="R6210">
            <v>2019</v>
          </cell>
        </row>
        <row r="6211">
          <cell r="L6211">
            <v>255.4</v>
          </cell>
          <cell r="P6211">
            <v>1</v>
          </cell>
          <cell r="R6211">
            <v>2019</v>
          </cell>
        </row>
        <row r="6212">
          <cell r="L6212">
            <v>2468749</v>
          </cell>
          <cell r="P6212">
            <v>1</v>
          </cell>
          <cell r="R6212">
            <v>2019</v>
          </cell>
        </row>
        <row r="6213">
          <cell r="L6213">
            <v>96934.399999999994</v>
          </cell>
          <cell r="P6213">
            <v>1</v>
          </cell>
          <cell r="R6213">
            <v>2019</v>
          </cell>
        </row>
        <row r="6214">
          <cell r="L6214">
            <v>1340903</v>
          </cell>
          <cell r="P6214">
            <v>1</v>
          </cell>
          <cell r="R6214">
            <v>2019</v>
          </cell>
        </row>
        <row r="6215">
          <cell r="L6215">
            <v>52603.4</v>
          </cell>
          <cell r="P6215">
            <v>1</v>
          </cell>
          <cell r="R6215">
            <v>2019</v>
          </cell>
        </row>
        <row r="6216">
          <cell r="L6216">
            <v>1113810</v>
          </cell>
          <cell r="P6216">
            <v>1</v>
          </cell>
          <cell r="R6216">
            <v>2019</v>
          </cell>
        </row>
        <row r="6217">
          <cell r="L6217">
            <v>43654</v>
          </cell>
          <cell r="P6217">
            <v>1</v>
          </cell>
          <cell r="R6217">
            <v>2019</v>
          </cell>
        </row>
        <row r="6218">
          <cell r="L6218">
            <v>1201344</v>
          </cell>
          <cell r="P6218">
            <v>1</v>
          </cell>
          <cell r="R6218">
            <v>2019</v>
          </cell>
        </row>
        <row r="6219">
          <cell r="L6219">
            <v>47128.3</v>
          </cell>
          <cell r="P6219">
            <v>1</v>
          </cell>
          <cell r="R6219">
            <v>2019</v>
          </cell>
        </row>
        <row r="6220">
          <cell r="L6220">
            <v>706442</v>
          </cell>
          <cell r="P6220">
            <v>1</v>
          </cell>
          <cell r="R6220">
            <v>2019</v>
          </cell>
        </row>
        <row r="6221">
          <cell r="L6221">
            <v>27257.7</v>
          </cell>
          <cell r="P6221">
            <v>1</v>
          </cell>
          <cell r="R6221">
            <v>2019</v>
          </cell>
        </row>
        <row r="6222">
          <cell r="L6222">
            <v>5540680.5999999996</v>
          </cell>
          <cell r="P6222">
            <v>1</v>
          </cell>
          <cell r="R6222">
            <v>2019</v>
          </cell>
        </row>
        <row r="6223">
          <cell r="L6223">
            <v>210781.3</v>
          </cell>
          <cell r="P6223">
            <v>1</v>
          </cell>
          <cell r="R6223">
            <v>2019</v>
          </cell>
        </row>
        <row r="6224">
          <cell r="L6224">
            <v>3692096.4</v>
          </cell>
          <cell r="P6224">
            <v>1</v>
          </cell>
          <cell r="R6224">
            <v>2019</v>
          </cell>
        </row>
        <row r="6225">
          <cell r="L6225">
            <v>139468.9</v>
          </cell>
          <cell r="P6225">
            <v>1</v>
          </cell>
          <cell r="R6225">
            <v>2019</v>
          </cell>
        </row>
        <row r="6226">
          <cell r="L6226">
            <v>-1848584.1</v>
          </cell>
          <cell r="P6226">
            <v>1</v>
          </cell>
          <cell r="R6226">
            <v>2019</v>
          </cell>
        </row>
        <row r="6227">
          <cell r="L6227">
            <v>-71312.399999999994</v>
          </cell>
          <cell r="P6227">
            <v>1</v>
          </cell>
          <cell r="R6227">
            <v>2019</v>
          </cell>
        </row>
        <row r="6228">
          <cell r="L6228">
            <v>24576</v>
          </cell>
          <cell r="P6228">
            <v>1</v>
          </cell>
          <cell r="R6228">
            <v>2019</v>
          </cell>
        </row>
        <row r="6229">
          <cell r="L6229">
            <v>948.4</v>
          </cell>
          <cell r="P6229">
            <v>1</v>
          </cell>
          <cell r="R6229">
            <v>2019</v>
          </cell>
        </row>
        <row r="6230">
          <cell r="L6230">
            <v>106690</v>
          </cell>
          <cell r="P6230">
            <v>1</v>
          </cell>
          <cell r="R6230">
            <v>2019</v>
          </cell>
        </row>
        <row r="6231">
          <cell r="L6231">
            <v>4077.7</v>
          </cell>
          <cell r="P6231">
            <v>1</v>
          </cell>
          <cell r="R6231">
            <v>2019</v>
          </cell>
        </row>
        <row r="6232">
          <cell r="L6232">
            <v>80804</v>
          </cell>
          <cell r="P6232">
            <v>1</v>
          </cell>
          <cell r="R6232">
            <v>2019</v>
          </cell>
        </row>
        <row r="6233">
          <cell r="L6233">
            <v>3088.3</v>
          </cell>
          <cell r="P6233">
            <v>1</v>
          </cell>
          <cell r="R6233">
            <v>2019</v>
          </cell>
        </row>
        <row r="6234">
          <cell r="L6234">
            <v>120513</v>
          </cell>
          <cell r="P6234">
            <v>1</v>
          </cell>
          <cell r="R6234">
            <v>2019</v>
          </cell>
        </row>
        <row r="6235">
          <cell r="L6235">
            <v>4606</v>
          </cell>
          <cell r="P6235">
            <v>1</v>
          </cell>
          <cell r="R6235">
            <v>2019</v>
          </cell>
        </row>
        <row r="6236">
          <cell r="L6236">
            <v>465455</v>
          </cell>
          <cell r="P6236">
            <v>1</v>
          </cell>
          <cell r="R6236">
            <v>2019</v>
          </cell>
        </row>
        <row r="6237">
          <cell r="L6237">
            <v>17957</v>
          </cell>
          <cell r="P6237">
            <v>1</v>
          </cell>
          <cell r="R6237">
            <v>2019</v>
          </cell>
        </row>
        <row r="6238">
          <cell r="L6238">
            <v>364835.1</v>
          </cell>
          <cell r="P6238">
            <v>1</v>
          </cell>
          <cell r="R6238">
            <v>2019</v>
          </cell>
        </row>
        <row r="6239">
          <cell r="L6239">
            <v>14301.5</v>
          </cell>
          <cell r="P6239">
            <v>1</v>
          </cell>
          <cell r="R6239">
            <v>2019</v>
          </cell>
        </row>
        <row r="6240">
          <cell r="L6240">
            <v>194239</v>
          </cell>
          <cell r="P6240">
            <v>1</v>
          </cell>
          <cell r="R6240">
            <v>2019</v>
          </cell>
        </row>
        <row r="6241">
          <cell r="L6241">
            <v>7528.7</v>
          </cell>
          <cell r="P6241">
            <v>1</v>
          </cell>
          <cell r="R6241">
            <v>2019</v>
          </cell>
        </row>
        <row r="6242">
          <cell r="L6242">
            <v>28</v>
          </cell>
          <cell r="P6242">
            <v>1</v>
          </cell>
          <cell r="R6242">
            <v>2019</v>
          </cell>
        </row>
        <row r="6243">
          <cell r="L6243">
            <v>1.1000000000000001</v>
          </cell>
          <cell r="P6243">
            <v>1</v>
          </cell>
          <cell r="R6243">
            <v>2019</v>
          </cell>
        </row>
        <row r="6244">
          <cell r="L6244">
            <v>236576</v>
          </cell>
          <cell r="P6244">
            <v>1</v>
          </cell>
          <cell r="R6244">
            <v>2019</v>
          </cell>
        </row>
        <row r="6245">
          <cell r="L6245">
            <v>9143.7000000000007</v>
          </cell>
          <cell r="P6245">
            <v>1</v>
          </cell>
          <cell r="R6245">
            <v>2019</v>
          </cell>
        </row>
        <row r="6246">
          <cell r="L6246">
            <v>366561</v>
          </cell>
          <cell r="P6246">
            <v>1</v>
          </cell>
          <cell r="R6246">
            <v>2019</v>
          </cell>
        </row>
        <row r="6247">
          <cell r="L6247">
            <v>14207.5</v>
          </cell>
          <cell r="P6247">
            <v>1</v>
          </cell>
          <cell r="R6247">
            <v>2019</v>
          </cell>
        </row>
        <row r="6248">
          <cell r="L6248">
            <v>176904</v>
          </cell>
          <cell r="P6248">
            <v>1</v>
          </cell>
          <cell r="R6248">
            <v>2019</v>
          </cell>
        </row>
        <row r="6249">
          <cell r="L6249">
            <v>6837.3</v>
          </cell>
          <cell r="P6249">
            <v>1</v>
          </cell>
          <cell r="R6249">
            <v>2019</v>
          </cell>
        </row>
        <row r="6250">
          <cell r="L6250">
            <v>2144765</v>
          </cell>
          <cell r="P6250">
            <v>1</v>
          </cell>
          <cell r="R6250">
            <v>2019</v>
          </cell>
        </row>
        <row r="6251">
          <cell r="L6251">
            <v>87557.5</v>
          </cell>
          <cell r="P6251">
            <v>1</v>
          </cell>
          <cell r="R6251">
            <v>2019</v>
          </cell>
        </row>
        <row r="6252">
          <cell r="L6252">
            <v>691298.7</v>
          </cell>
          <cell r="P6252">
            <v>1</v>
          </cell>
          <cell r="R6252">
            <v>2019</v>
          </cell>
        </row>
        <row r="6253">
          <cell r="L6253">
            <v>26615</v>
          </cell>
          <cell r="P6253">
            <v>1</v>
          </cell>
          <cell r="R6253">
            <v>2019</v>
          </cell>
        </row>
        <row r="6254">
          <cell r="L6254">
            <v>417922.1</v>
          </cell>
          <cell r="P6254">
            <v>1</v>
          </cell>
          <cell r="R6254">
            <v>2019</v>
          </cell>
        </row>
        <row r="6255">
          <cell r="L6255">
            <v>16090</v>
          </cell>
          <cell r="P6255">
            <v>1</v>
          </cell>
          <cell r="R6255">
            <v>2019</v>
          </cell>
        </row>
        <row r="6256">
          <cell r="L6256">
            <v>-273376.59999999998</v>
          </cell>
          <cell r="P6256">
            <v>1</v>
          </cell>
          <cell r="R6256">
            <v>2019</v>
          </cell>
        </row>
        <row r="6257">
          <cell r="L6257">
            <v>-10525</v>
          </cell>
          <cell r="P6257">
            <v>1</v>
          </cell>
          <cell r="R6257">
            <v>2019</v>
          </cell>
        </row>
        <row r="6258">
          <cell r="L6258">
            <v>10047485.5</v>
          </cell>
          <cell r="P6258">
            <v>1</v>
          </cell>
          <cell r="R6258">
            <v>2019</v>
          </cell>
        </row>
        <row r="6259">
          <cell r="L6259">
            <v>393861.4</v>
          </cell>
          <cell r="P6259">
            <v>1</v>
          </cell>
          <cell r="R6259">
            <v>2019</v>
          </cell>
        </row>
        <row r="6260">
          <cell r="L6260">
            <v>9155084</v>
          </cell>
          <cell r="P6260">
            <v>1</v>
          </cell>
          <cell r="R6260">
            <v>2019</v>
          </cell>
        </row>
        <row r="6261">
          <cell r="L6261">
            <v>370019.8</v>
          </cell>
          <cell r="P6261">
            <v>1</v>
          </cell>
          <cell r="R6261">
            <v>2019</v>
          </cell>
        </row>
        <row r="6262">
          <cell r="L6262">
            <v>745948</v>
          </cell>
          <cell r="P6262">
            <v>1</v>
          </cell>
          <cell r="R6262">
            <v>2019</v>
          </cell>
        </row>
        <row r="6263">
          <cell r="L6263">
            <v>29154.3</v>
          </cell>
          <cell r="P6263">
            <v>1</v>
          </cell>
          <cell r="R6263">
            <v>2019</v>
          </cell>
        </row>
        <row r="6264">
          <cell r="L6264">
            <v>4660200</v>
          </cell>
          <cell r="P6264">
            <v>1</v>
          </cell>
          <cell r="R6264">
            <v>2019</v>
          </cell>
        </row>
        <row r="6265">
          <cell r="L6265">
            <v>186278.7</v>
          </cell>
          <cell r="P6265">
            <v>1</v>
          </cell>
          <cell r="R6265">
            <v>2019</v>
          </cell>
        </row>
        <row r="6266">
          <cell r="L6266">
            <v>650019</v>
          </cell>
          <cell r="P6266">
            <v>1</v>
          </cell>
          <cell r="R6266">
            <v>2019</v>
          </cell>
        </row>
        <row r="6267">
          <cell r="L6267">
            <v>25354.3</v>
          </cell>
          <cell r="P6267">
            <v>1</v>
          </cell>
          <cell r="R6267">
            <v>2019</v>
          </cell>
        </row>
        <row r="6268">
          <cell r="L6268">
            <v>66814</v>
          </cell>
          <cell r="P6268">
            <v>1</v>
          </cell>
          <cell r="R6268">
            <v>2019</v>
          </cell>
        </row>
        <row r="6269">
          <cell r="L6269">
            <v>2691.9</v>
          </cell>
          <cell r="P6269">
            <v>1</v>
          </cell>
          <cell r="R6269">
            <v>2019</v>
          </cell>
        </row>
        <row r="6270">
          <cell r="L6270">
            <v>10956020.6</v>
          </cell>
          <cell r="P6270">
            <v>1</v>
          </cell>
          <cell r="R6270">
            <v>2019</v>
          </cell>
        </row>
        <row r="6271">
          <cell r="L6271">
            <v>435186.8</v>
          </cell>
          <cell r="P6271">
            <v>1</v>
          </cell>
          <cell r="R6271">
            <v>2019</v>
          </cell>
        </row>
        <row r="6272">
          <cell r="L6272">
            <v>9368183.6999999993</v>
          </cell>
          <cell r="P6272">
            <v>1</v>
          </cell>
          <cell r="R6272">
            <v>2019</v>
          </cell>
        </row>
        <row r="6273">
          <cell r="L6273">
            <v>371378.2</v>
          </cell>
          <cell r="P6273">
            <v>1</v>
          </cell>
          <cell r="R6273">
            <v>2019</v>
          </cell>
        </row>
        <row r="6274">
          <cell r="L6274">
            <v>-1587837</v>
          </cell>
          <cell r="P6274">
            <v>1</v>
          </cell>
          <cell r="R6274">
            <v>2019</v>
          </cell>
        </row>
        <row r="6275">
          <cell r="L6275">
            <v>-63808.6</v>
          </cell>
          <cell r="P6275">
            <v>1</v>
          </cell>
          <cell r="R6275">
            <v>2019</v>
          </cell>
        </row>
        <row r="6276">
          <cell r="L6276">
            <v>4703791</v>
          </cell>
          <cell r="P6276">
            <v>1</v>
          </cell>
          <cell r="R6276">
            <v>2019</v>
          </cell>
        </row>
        <row r="6277">
          <cell r="L6277">
            <v>184388.6</v>
          </cell>
          <cell r="P6277">
            <v>1</v>
          </cell>
          <cell r="R6277">
            <v>2019</v>
          </cell>
        </row>
        <row r="6278">
          <cell r="L6278">
            <v>3873307</v>
          </cell>
          <cell r="P6278">
            <v>1</v>
          </cell>
          <cell r="R6278">
            <v>2019</v>
          </cell>
        </row>
        <row r="6279">
          <cell r="L6279">
            <v>159250.70000000001</v>
          </cell>
          <cell r="P6279">
            <v>1</v>
          </cell>
          <cell r="R6279">
            <v>2019</v>
          </cell>
        </row>
        <row r="6280">
          <cell r="L6280">
            <v>94488</v>
          </cell>
          <cell r="P6280">
            <v>1</v>
          </cell>
          <cell r="R6280">
            <v>2019</v>
          </cell>
        </row>
        <row r="6281">
          <cell r="L6281">
            <v>3903.3</v>
          </cell>
          <cell r="P6281">
            <v>1</v>
          </cell>
          <cell r="R6281">
            <v>2019</v>
          </cell>
        </row>
        <row r="6282">
          <cell r="L6282">
            <v>340969</v>
          </cell>
          <cell r="P6282">
            <v>1</v>
          </cell>
          <cell r="R6282">
            <v>2019</v>
          </cell>
        </row>
        <row r="6283">
          <cell r="L6283">
            <v>14012.6</v>
          </cell>
          <cell r="P6283">
            <v>1</v>
          </cell>
          <cell r="R6283">
            <v>2019</v>
          </cell>
        </row>
        <row r="6284">
          <cell r="L6284">
            <v>274686</v>
          </cell>
          <cell r="P6284">
            <v>1</v>
          </cell>
          <cell r="R6284">
            <v>2019</v>
          </cell>
        </row>
        <row r="6285">
          <cell r="L6285">
            <v>11303.8</v>
          </cell>
          <cell r="P6285">
            <v>1</v>
          </cell>
          <cell r="R6285">
            <v>2019</v>
          </cell>
        </row>
        <row r="6286">
          <cell r="L6286">
            <v>207104</v>
          </cell>
          <cell r="P6286">
            <v>1</v>
          </cell>
          <cell r="R6286">
            <v>2019</v>
          </cell>
        </row>
        <row r="6287">
          <cell r="L6287">
            <v>8512</v>
          </cell>
          <cell r="P6287">
            <v>1</v>
          </cell>
          <cell r="R6287">
            <v>2019</v>
          </cell>
        </row>
        <row r="6288">
          <cell r="L6288">
            <v>2352620</v>
          </cell>
          <cell r="P6288">
            <v>1</v>
          </cell>
          <cell r="R6288">
            <v>2019</v>
          </cell>
        </row>
        <row r="6289">
          <cell r="L6289">
            <v>93205.6</v>
          </cell>
          <cell r="P6289">
            <v>1</v>
          </cell>
          <cell r="R6289">
            <v>2019</v>
          </cell>
        </row>
        <row r="6290">
          <cell r="L6290">
            <v>1406061.8</v>
          </cell>
          <cell r="P6290">
            <v>1</v>
          </cell>
          <cell r="R6290">
            <v>2019</v>
          </cell>
        </row>
        <row r="6291">
          <cell r="L6291">
            <v>57634.5</v>
          </cell>
          <cell r="P6291">
            <v>1</v>
          </cell>
          <cell r="R6291">
            <v>2019</v>
          </cell>
        </row>
        <row r="6292">
          <cell r="L6292">
            <v>1266190.2</v>
          </cell>
          <cell r="P6292">
            <v>1</v>
          </cell>
          <cell r="R6292">
            <v>2019</v>
          </cell>
        </row>
        <row r="6293">
          <cell r="L6293">
            <v>51723.9</v>
          </cell>
          <cell r="P6293">
            <v>1</v>
          </cell>
          <cell r="R6293">
            <v>2019</v>
          </cell>
        </row>
        <row r="6294">
          <cell r="L6294">
            <v>-139871.6</v>
          </cell>
          <cell r="P6294">
            <v>1</v>
          </cell>
          <cell r="R6294">
            <v>2019</v>
          </cell>
        </row>
        <row r="6295">
          <cell r="L6295">
            <v>-5910.6</v>
          </cell>
          <cell r="P6295">
            <v>1</v>
          </cell>
          <cell r="R6295">
            <v>2019</v>
          </cell>
        </row>
        <row r="6296">
          <cell r="M6296" t="str">
            <v>x</v>
          </cell>
          <cell r="P6296">
            <v>1</v>
          </cell>
          <cell r="R6296">
            <v>2019</v>
          </cell>
        </row>
        <row r="6297">
          <cell r="M6297" t="str">
            <v>x</v>
          </cell>
          <cell r="P6297">
            <v>1</v>
          </cell>
          <cell r="R6297">
            <v>2019</v>
          </cell>
        </row>
        <row r="6298">
          <cell r="L6298">
            <v>4687.6000000000004</v>
          </cell>
          <cell r="P6298">
            <v>1</v>
          </cell>
          <cell r="R6298">
            <v>2019</v>
          </cell>
        </row>
        <row r="6299">
          <cell r="L6299">
            <v>183.8</v>
          </cell>
          <cell r="P6299">
            <v>1</v>
          </cell>
          <cell r="R6299">
            <v>2019</v>
          </cell>
        </row>
        <row r="6300">
          <cell r="L6300">
            <v>3</v>
          </cell>
          <cell r="P6300">
            <v>1</v>
          </cell>
          <cell r="R6300">
            <v>2019</v>
          </cell>
        </row>
        <row r="6301">
          <cell r="L6301">
            <v>0.1</v>
          </cell>
          <cell r="P6301">
            <v>1</v>
          </cell>
          <cell r="R6301">
            <v>2019</v>
          </cell>
        </row>
        <row r="6302">
          <cell r="L6302">
            <v>4683.6000000000004</v>
          </cell>
          <cell r="P6302">
            <v>1</v>
          </cell>
          <cell r="R6302">
            <v>2019</v>
          </cell>
        </row>
        <row r="6303">
          <cell r="L6303">
            <v>183.6</v>
          </cell>
          <cell r="P6303">
            <v>1</v>
          </cell>
          <cell r="R6303">
            <v>2019</v>
          </cell>
        </row>
        <row r="6304">
          <cell r="L6304">
            <v>1</v>
          </cell>
          <cell r="P6304">
            <v>1</v>
          </cell>
          <cell r="R6304">
            <v>2019</v>
          </cell>
        </row>
        <row r="6305">
          <cell r="L6305">
            <v>0</v>
          </cell>
          <cell r="P6305">
            <v>1</v>
          </cell>
          <cell r="R6305">
            <v>2019</v>
          </cell>
        </row>
        <row r="6306">
          <cell r="M6306" t="str">
            <v>x</v>
          </cell>
          <cell r="P6306">
            <v>1</v>
          </cell>
          <cell r="R6306">
            <v>2019</v>
          </cell>
        </row>
        <row r="6307">
          <cell r="M6307" t="str">
            <v>x</v>
          </cell>
          <cell r="P6307">
            <v>1</v>
          </cell>
          <cell r="R6307">
            <v>2019</v>
          </cell>
        </row>
        <row r="6308">
          <cell r="L6308">
            <v>0</v>
          </cell>
          <cell r="P6308">
            <v>1</v>
          </cell>
          <cell r="R6308">
            <v>2019</v>
          </cell>
        </row>
        <row r="6309">
          <cell r="L6309">
            <v>0</v>
          </cell>
          <cell r="P6309">
            <v>1</v>
          </cell>
          <cell r="R6309">
            <v>2019</v>
          </cell>
        </row>
        <row r="6310">
          <cell r="L6310">
            <v>17610223.300000001</v>
          </cell>
          <cell r="P6310">
            <v>1</v>
          </cell>
          <cell r="R6310">
            <v>2019</v>
          </cell>
        </row>
        <row r="6311">
          <cell r="L6311">
            <v>683802.6</v>
          </cell>
          <cell r="P6311">
            <v>1</v>
          </cell>
          <cell r="R6311">
            <v>2019</v>
          </cell>
        </row>
        <row r="6312">
          <cell r="L6312">
            <v>15170647.4</v>
          </cell>
          <cell r="P6312">
            <v>1</v>
          </cell>
          <cell r="R6312">
            <v>2019</v>
          </cell>
        </row>
        <row r="6313">
          <cell r="L6313">
            <v>615420.6</v>
          </cell>
          <cell r="P6313">
            <v>1</v>
          </cell>
          <cell r="R6313">
            <v>2019</v>
          </cell>
        </row>
        <row r="6314">
          <cell r="L6314">
            <v>2989369.5</v>
          </cell>
          <cell r="P6314">
            <v>1</v>
          </cell>
          <cell r="R6314">
            <v>2019</v>
          </cell>
        </row>
        <row r="6315">
          <cell r="L6315">
            <v>117315.8</v>
          </cell>
          <cell r="P6315">
            <v>1</v>
          </cell>
          <cell r="R6315">
            <v>2019</v>
          </cell>
        </row>
        <row r="6316">
          <cell r="L6316">
            <v>2337588</v>
          </cell>
          <cell r="P6316">
            <v>1</v>
          </cell>
          <cell r="R6316">
            <v>2019</v>
          </cell>
        </row>
        <row r="6317">
          <cell r="L6317">
            <v>91675.1</v>
          </cell>
          <cell r="P6317">
            <v>1</v>
          </cell>
          <cell r="R6317">
            <v>2019</v>
          </cell>
        </row>
        <row r="6318">
          <cell r="L6318">
            <v>7073201.4000000004</v>
          </cell>
          <cell r="P6318">
            <v>1</v>
          </cell>
          <cell r="R6318">
            <v>2019</v>
          </cell>
        </row>
        <row r="6319">
          <cell r="L6319">
            <v>280548.5</v>
          </cell>
          <cell r="P6319">
            <v>1</v>
          </cell>
          <cell r="R6319">
            <v>2019</v>
          </cell>
        </row>
        <row r="6320">
          <cell r="L6320">
            <v>2211564</v>
          </cell>
          <cell r="P6320">
            <v>1</v>
          </cell>
          <cell r="R6320">
            <v>2019</v>
          </cell>
        </row>
        <row r="6321">
          <cell r="L6321">
            <v>86379.8</v>
          </cell>
          <cell r="P6321">
            <v>1</v>
          </cell>
          <cell r="R6321">
            <v>2019</v>
          </cell>
        </row>
        <row r="6322">
          <cell r="L6322">
            <v>6895276</v>
          </cell>
          <cell r="P6322">
            <v>1</v>
          </cell>
          <cell r="R6322">
            <v>2019</v>
          </cell>
        </row>
        <row r="6323">
          <cell r="L6323">
            <v>274180.59999999998</v>
          </cell>
          <cell r="P6323">
            <v>1</v>
          </cell>
          <cell r="R6323">
            <v>2019</v>
          </cell>
        </row>
        <row r="6324">
          <cell r="L6324">
            <v>15072795</v>
          </cell>
          <cell r="P6324">
            <v>1</v>
          </cell>
          <cell r="R6324">
            <v>2019</v>
          </cell>
        </row>
        <row r="6325">
          <cell r="L6325">
            <v>591229</v>
          </cell>
          <cell r="P6325">
            <v>1</v>
          </cell>
          <cell r="R6325">
            <v>2019</v>
          </cell>
        </row>
        <row r="6326">
          <cell r="L6326">
            <v>13330663.800000001</v>
          </cell>
          <cell r="P6326">
            <v>1</v>
          </cell>
          <cell r="R6326">
            <v>2019</v>
          </cell>
        </row>
        <row r="6327">
          <cell r="L6327">
            <v>521933.6</v>
          </cell>
          <cell r="P6327">
            <v>1</v>
          </cell>
          <cell r="R6327">
            <v>2019</v>
          </cell>
        </row>
        <row r="6328">
          <cell r="L6328">
            <v>-1742131.2</v>
          </cell>
          <cell r="P6328">
            <v>1</v>
          </cell>
          <cell r="R6328">
            <v>2019</v>
          </cell>
        </row>
        <row r="6329">
          <cell r="L6329">
            <v>-69295.399999999994</v>
          </cell>
          <cell r="P6329">
            <v>1</v>
          </cell>
          <cell r="R6329">
            <v>2019</v>
          </cell>
        </row>
        <row r="6330">
          <cell r="M6330" t="str">
            <v>x</v>
          </cell>
          <cell r="P6330">
            <v>1</v>
          </cell>
          <cell r="R6330">
            <v>2019</v>
          </cell>
        </row>
        <row r="6331">
          <cell r="M6331" t="str">
            <v>x</v>
          </cell>
          <cell r="P6331">
            <v>1</v>
          </cell>
          <cell r="R6331">
            <v>2019</v>
          </cell>
        </row>
        <row r="6332">
          <cell r="L6332">
            <v>0</v>
          </cell>
          <cell r="P6332">
            <v>1</v>
          </cell>
          <cell r="R6332">
            <v>2019</v>
          </cell>
        </row>
        <row r="6333">
          <cell r="L6333">
            <v>0</v>
          </cell>
          <cell r="P6333">
            <v>1</v>
          </cell>
          <cell r="R6333">
            <v>2019</v>
          </cell>
        </row>
        <row r="6334">
          <cell r="L6334">
            <v>0</v>
          </cell>
          <cell r="P6334">
            <v>1</v>
          </cell>
          <cell r="R6334">
            <v>2019</v>
          </cell>
        </row>
        <row r="6335">
          <cell r="L6335">
            <v>0</v>
          </cell>
          <cell r="P6335">
            <v>1</v>
          </cell>
          <cell r="R6335">
            <v>2019</v>
          </cell>
        </row>
      </sheetData>
      <sheetData sheetId="13">
        <row r="2">
          <cell r="L2">
            <v>74980.2</v>
          </cell>
          <cell r="P2">
            <v>1</v>
          </cell>
          <cell r="R2" t="str">
            <v>1995CanadaTotal coal, primary energyProduction</v>
          </cell>
        </row>
        <row r="3">
          <cell r="L3">
            <v>33935.199999999997</v>
          </cell>
          <cell r="P3">
            <v>1</v>
          </cell>
          <cell r="R3" t="str">
            <v>1995CanadaTotal coal, primary energyExports</v>
          </cell>
        </row>
        <row r="4">
          <cell r="L4">
            <v>9724.1</v>
          </cell>
          <cell r="P4">
            <v>1</v>
          </cell>
          <cell r="R4" t="str">
            <v>1995CanadaTotal coal, primary energyImports</v>
          </cell>
        </row>
        <row r="5">
          <cell r="L5">
            <v>0</v>
          </cell>
          <cell r="P5">
            <v>1</v>
          </cell>
          <cell r="R5" t="str">
            <v>1995CanadaTotal coal, primary energyInter-regional transfers</v>
          </cell>
        </row>
        <row r="6">
          <cell r="L6">
            <v>-559.6</v>
          </cell>
          <cell r="P6">
            <v>1</v>
          </cell>
          <cell r="R6" t="str">
            <v>1995CanadaTotal coal, primary energyStock variation</v>
          </cell>
        </row>
        <row r="7">
          <cell r="L7">
            <v>928.3</v>
          </cell>
          <cell r="P7">
            <v>1</v>
          </cell>
          <cell r="R7" t="str">
            <v>1995CanadaTotal coal, primary energyOther adjustments</v>
          </cell>
        </row>
        <row r="8">
          <cell r="L8">
            <v>52257.1</v>
          </cell>
          <cell r="P8">
            <v>1</v>
          </cell>
          <cell r="R8" t="str">
            <v>1995CanadaTotal coal, primary energyAvailability</v>
          </cell>
        </row>
        <row r="9">
          <cell r="M9" t="str">
            <v>..</v>
          </cell>
          <cell r="P9">
            <v>1</v>
          </cell>
          <cell r="R9" t="str">
            <v>1995CanadaTotal coal, primary energyStock change, utilities and industry</v>
          </cell>
        </row>
        <row r="10">
          <cell r="M10" t="str">
            <v>x</v>
          </cell>
          <cell r="P10">
            <v>1</v>
          </cell>
          <cell r="R10" t="str">
            <v>1995CanadaTotal coal, primary energyTransformed to electricity by utilities</v>
          </cell>
        </row>
        <row r="11">
          <cell r="M11" t="str">
            <v>x</v>
          </cell>
          <cell r="P11">
            <v>1</v>
          </cell>
          <cell r="R11" t="str">
            <v>1995CanadaTotal coal, primary energyTransformed to electricity by industry</v>
          </cell>
        </row>
        <row r="12">
          <cell r="L12">
            <v>4189</v>
          </cell>
          <cell r="P12">
            <v>1</v>
          </cell>
          <cell r="R12" t="str">
            <v>1995CanadaTotal coal, primary energyTransformed to coke and manufactured gases</v>
          </cell>
        </row>
        <row r="13">
          <cell r="L13">
            <v>0</v>
          </cell>
          <cell r="P13">
            <v>1</v>
          </cell>
          <cell r="R13" t="str">
            <v>1995CanadaTotal coal, primary energyTransformed to steam generation</v>
          </cell>
        </row>
        <row r="14">
          <cell r="L14">
            <v>2189.6999999999998</v>
          </cell>
          <cell r="P14">
            <v>1</v>
          </cell>
          <cell r="R14" t="str">
            <v>1995CanadaTotal coal, primary energyNet supply</v>
          </cell>
        </row>
        <row r="15">
          <cell r="L15">
            <v>185.8</v>
          </cell>
          <cell r="P15">
            <v>1</v>
          </cell>
          <cell r="R15" t="str">
            <v>1995CanadaTotal coal, primary energyProducer consumption</v>
          </cell>
        </row>
        <row r="16">
          <cell r="L16">
            <v>419.1</v>
          </cell>
          <cell r="P16">
            <v>1</v>
          </cell>
          <cell r="R16" t="str">
            <v>1995CanadaTotal coal, primary energyNon-energy use</v>
          </cell>
        </row>
        <row r="17">
          <cell r="L17">
            <v>1490.8</v>
          </cell>
          <cell r="P17">
            <v>1</v>
          </cell>
          <cell r="R17" t="str">
            <v>1995CanadaTotal coal, primary energyEnergy use, final demand</v>
          </cell>
        </row>
        <row r="18">
          <cell r="L18">
            <v>1490.8</v>
          </cell>
          <cell r="P18">
            <v>1</v>
          </cell>
          <cell r="R18" t="str">
            <v>1995CanadaTotal coal, primary energyTotal industrial</v>
          </cell>
        </row>
        <row r="19">
          <cell r="M19" t="str">
            <v>..</v>
          </cell>
          <cell r="P19">
            <v>1</v>
          </cell>
          <cell r="R19" t="str">
            <v>1995CanadaTotal coal, primary energyTotal mining and oil and gas extraction</v>
          </cell>
        </row>
        <row r="20">
          <cell r="L20">
            <v>1490.8</v>
          </cell>
          <cell r="P20">
            <v>1</v>
          </cell>
          <cell r="R20" t="str">
            <v>1995CanadaTotal coal, primary energyTotal manufacturing</v>
          </cell>
        </row>
        <row r="21">
          <cell r="M21" t="str">
            <v>x</v>
          </cell>
          <cell r="P21">
            <v>1</v>
          </cell>
          <cell r="R21" t="str">
            <v>1995CanadaTotal coal, primary energyPulp and paper manufacturing</v>
          </cell>
        </row>
        <row r="22">
          <cell r="M22" t="str">
            <v>x</v>
          </cell>
          <cell r="P22">
            <v>1</v>
          </cell>
          <cell r="R22" t="str">
            <v>1995CanadaTotal coal, primary energyIron and steel manufacturing</v>
          </cell>
        </row>
        <row r="23">
          <cell r="M23" t="str">
            <v>x</v>
          </cell>
          <cell r="P23">
            <v>1</v>
          </cell>
          <cell r="R23" t="str">
            <v>1995CanadaTotal coal, primary energyAluminum and non-ferrous metal manufacturing</v>
          </cell>
        </row>
        <row r="24">
          <cell r="M24" t="str">
            <v>x</v>
          </cell>
          <cell r="P24">
            <v>1</v>
          </cell>
          <cell r="R24" t="str">
            <v>1995CanadaTotal coal, primary energyCement manufacturing</v>
          </cell>
        </row>
        <row r="25">
          <cell r="M25" t="str">
            <v>..</v>
          </cell>
          <cell r="P25">
            <v>1</v>
          </cell>
          <cell r="R25" t="str">
            <v>1995CanadaTotal coal, primary energyChemicals manufacturing</v>
          </cell>
        </row>
        <row r="26">
          <cell r="M26" t="str">
            <v>x</v>
          </cell>
          <cell r="P26">
            <v>1</v>
          </cell>
          <cell r="R26" t="str">
            <v>1995CanadaTotal coal, primary energyAll other manufacturing</v>
          </cell>
        </row>
        <row r="27">
          <cell r="M27" t="str">
            <v>..</v>
          </cell>
          <cell r="P27">
            <v>1</v>
          </cell>
          <cell r="R27" t="str">
            <v>1995CanadaTotal coal, primary energyResidential</v>
          </cell>
        </row>
        <row r="28">
          <cell r="M28" t="str">
            <v>..</v>
          </cell>
          <cell r="P28">
            <v>1</v>
          </cell>
          <cell r="R28" t="str">
            <v>1995CanadaTotal coal, primary energyCommercial and other institutional</v>
          </cell>
        </row>
        <row r="29">
          <cell r="L29">
            <v>94</v>
          </cell>
          <cell r="P29">
            <v>1</v>
          </cell>
          <cell r="R29" t="str">
            <v>1995CanadaTotal coal, primary energyStatistical difference</v>
          </cell>
        </row>
        <row r="30">
          <cell r="M30" t="str">
            <v>x</v>
          </cell>
          <cell r="P30">
            <v>1</v>
          </cell>
          <cell r="R30" t="str">
            <v>1995CanadaCanadian bituminous, primary energyProduction</v>
          </cell>
        </row>
        <row r="31">
          <cell r="M31" t="str">
            <v>x</v>
          </cell>
          <cell r="P31">
            <v>1</v>
          </cell>
          <cell r="R31" t="str">
            <v>1995CanadaCanadian bituminous, primary energyExports</v>
          </cell>
        </row>
        <row r="32">
          <cell r="M32" t="str">
            <v>x</v>
          </cell>
          <cell r="P32">
            <v>1</v>
          </cell>
          <cell r="R32" t="str">
            <v>1995CanadaCanadian bituminous, primary energyStock variation</v>
          </cell>
        </row>
        <row r="33">
          <cell r="M33" t="str">
            <v>x</v>
          </cell>
          <cell r="P33">
            <v>1</v>
          </cell>
          <cell r="R33" t="str">
            <v>1995CanadaCanadian bituminous, primary energyOther adjustments</v>
          </cell>
        </row>
        <row r="34">
          <cell r="M34" t="str">
            <v>x</v>
          </cell>
          <cell r="P34">
            <v>1</v>
          </cell>
          <cell r="R34" t="str">
            <v>1995CanadaCanadian bituminous, primary energyAvailability</v>
          </cell>
        </row>
        <row r="35">
          <cell r="M35" t="str">
            <v>..</v>
          </cell>
          <cell r="P35">
            <v>1</v>
          </cell>
          <cell r="R35" t="str">
            <v>1995CanadaCanadian bituminous, primary energyStock change, utilities and industry</v>
          </cell>
        </row>
        <row r="36">
          <cell r="M36" t="str">
            <v>x</v>
          </cell>
          <cell r="P36">
            <v>1</v>
          </cell>
          <cell r="R36" t="str">
            <v>1995CanadaCanadian bituminous, primary energyTransformed to electricity by utilities</v>
          </cell>
        </row>
        <row r="37">
          <cell r="M37" t="str">
            <v>x</v>
          </cell>
          <cell r="P37">
            <v>1</v>
          </cell>
          <cell r="R37" t="str">
            <v>1995CanadaCanadian bituminous, primary energyTransformed to electricity by industry</v>
          </cell>
        </row>
        <row r="38">
          <cell r="M38" t="str">
            <v>x</v>
          </cell>
          <cell r="P38">
            <v>1</v>
          </cell>
          <cell r="R38" t="str">
            <v>1995CanadaCanadian bituminous, primary energyTransformed to coke and manufactured gases</v>
          </cell>
        </row>
        <row r="39">
          <cell r="M39" t="str">
            <v>x</v>
          </cell>
          <cell r="P39">
            <v>1</v>
          </cell>
          <cell r="R39" t="str">
            <v>1995CanadaCanadian bituminous, primary energyTransformed to steam generation</v>
          </cell>
        </row>
        <row r="40">
          <cell r="M40" t="str">
            <v>x</v>
          </cell>
          <cell r="P40">
            <v>1</v>
          </cell>
          <cell r="R40" t="str">
            <v>1995CanadaCanadian bituminous, primary energyNet supply</v>
          </cell>
        </row>
        <row r="41">
          <cell r="M41" t="str">
            <v>x</v>
          </cell>
          <cell r="P41">
            <v>1</v>
          </cell>
          <cell r="R41" t="str">
            <v>1995CanadaCanadian bituminous, primary energyProducer consumption</v>
          </cell>
        </row>
        <row r="42">
          <cell r="M42" t="str">
            <v>x</v>
          </cell>
          <cell r="P42">
            <v>1</v>
          </cell>
          <cell r="R42" t="str">
            <v>1995CanadaCanadian bituminous, primary energyNon-energy use</v>
          </cell>
        </row>
        <row r="43">
          <cell r="M43" t="str">
            <v>x</v>
          </cell>
          <cell r="P43">
            <v>1</v>
          </cell>
          <cell r="R43" t="str">
            <v>1995CanadaCanadian bituminous, primary energyEnergy use, final demand</v>
          </cell>
        </row>
        <row r="44">
          <cell r="M44" t="str">
            <v>x</v>
          </cell>
          <cell r="P44">
            <v>1</v>
          </cell>
          <cell r="R44" t="str">
            <v>1995CanadaCanadian bituminous, primary energyTotal industrial</v>
          </cell>
        </row>
        <row r="45">
          <cell r="M45" t="str">
            <v>..</v>
          </cell>
          <cell r="P45">
            <v>1</v>
          </cell>
          <cell r="R45" t="str">
            <v>1995CanadaCanadian bituminous, primary energyTotal mining and oil and gas extraction</v>
          </cell>
        </row>
        <row r="46">
          <cell r="M46" t="str">
            <v>x</v>
          </cell>
          <cell r="P46">
            <v>1</v>
          </cell>
          <cell r="R46" t="str">
            <v>1995CanadaCanadian bituminous, primary energyTotal manufacturing</v>
          </cell>
        </row>
        <row r="47">
          <cell r="M47" t="str">
            <v>..</v>
          </cell>
          <cell r="P47">
            <v>1</v>
          </cell>
          <cell r="R47" t="str">
            <v>1995CanadaCanadian bituminous, primary energyPulp and paper manufacturing</v>
          </cell>
        </row>
        <row r="48">
          <cell r="M48" t="str">
            <v>..</v>
          </cell>
          <cell r="P48">
            <v>1</v>
          </cell>
          <cell r="R48" t="str">
            <v>1995CanadaCanadian bituminous, primary energyIron and steel manufacturing</v>
          </cell>
        </row>
        <row r="49">
          <cell r="M49" t="str">
            <v>x</v>
          </cell>
          <cell r="P49">
            <v>1</v>
          </cell>
          <cell r="R49" t="str">
            <v>1995CanadaCanadian bituminous, primary energyAluminum and non-ferrous metal manufacturing</v>
          </cell>
        </row>
        <row r="50">
          <cell r="M50" t="str">
            <v>x</v>
          </cell>
          <cell r="P50">
            <v>1</v>
          </cell>
          <cell r="R50" t="str">
            <v>1995CanadaCanadian bituminous, primary energyCement manufacturing</v>
          </cell>
        </row>
        <row r="51">
          <cell r="M51" t="str">
            <v>..</v>
          </cell>
          <cell r="P51">
            <v>1</v>
          </cell>
          <cell r="R51" t="str">
            <v>1995CanadaCanadian bituminous, primary energyChemicals manufacturing</v>
          </cell>
        </row>
        <row r="52">
          <cell r="M52" t="str">
            <v>x</v>
          </cell>
          <cell r="P52">
            <v>1</v>
          </cell>
          <cell r="R52" t="str">
            <v>1995CanadaCanadian bituminous, primary energyAll other manufacturing</v>
          </cell>
        </row>
        <row r="53">
          <cell r="M53" t="str">
            <v>..</v>
          </cell>
          <cell r="P53">
            <v>1</v>
          </cell>
          <cell r="R53" t="str">
            <v>1995CanadaCanadian bituminous, primary energyResidential</v>
          </cell>
        </row>
        <row r="54">
          <cell r="M54" t="str">
            <v>..</v>
          </cell>
          <cell r="P54">
            <v>1</v>
          </cell>
          <cell r="R54" t="str">
            <v>1995CanadaCanadian bituminous, primary energyCommercial and other institutional</v>
          </cell>
        </row>
        <row r="55">
          <cell r="M55" t="str">
            <v>x</v>
          </cell>
          <cell r="P55">
            <v>1</v>
          </cell>
          <cell r="R55" t="str">
            <v>1995CanadaSub bituminous, primary energyProduction</v>
          </cell>
        </row>
        <row r="56">
          <cell r="M56" t="str">
            <v>x</v>
          </cell>
          <cell r="P56">
            <v>1</v>
          </cell>
          <cell r="R56" t="str">
            <v>1995CanadaSub bituminous, primary energyImports</v>
          </cell>
        </row>
        <row r="57">
          <cell r="M57" t="str">
            <v>x</v>
          </cell>
          <cell r="P57">
            <v>1</v>
          </cell>
          <cell r="R57" t="str">
            <v>1995CanadaSub bituminous, primary energyStock variation</v>
          </cell>
        </row>
        <row r="58">
          <cell r="M58" t="str">
            <v>x</v>
          </cell>
          <cell r="P58">
            <v>1</v>
          </cell>
          <cell r="R58" t="str">
            <v>1995CanadaSub bituminous, primary energyOther adjustments</v>
          </cell>
        </row>
        <row r="59">
          <cell r="M59" t="str">
            <v>x</v>
          </cell>
          <cell r="P59">
            <v>1</v>
          </cell>
          <cell r="R59" t="str">
            <v>1995CanadaSub bituminous, primary energyAvailability</v>
          </cell>
        </row>
        <row r="60">
          <cell r="M60" t="str">
            <v>..</v>
          </cell>
          <cell r="P60">
            <v>1</v>
          </cell>
          <cell r="R60" t="str">
            <v>1995CanadaSub bituminous, primary energyStock change, utilities and industry</v>
          </cell>
        </row>
        <row r="61">
          <cell r="M61" t="str">
            <v>x</v>
          </cell>
          <cell r="P61">
            <v>1</v>
          </cell>
          <cell r="R61" t="str">
            <v>1995CanadaSub bituminous, primary energyTransformed to electricity by utilities</v>
          </cell>
        </row>
        <row r="62">
          <cell r="M62" t="str">
            <v>x</v>
          </cell>
          <cell r="P62">
            <v>1</v>
          </cell>
          <cell r="R62" t="str">
            <v>1995CanadaSub bituminous, primary energyNet supply</v>
          </cell>
        </row>
        <row r="63">
          <cell r="M63" t="str">
            <v>x</v>
          </cell>
          <cell r="P63">
            <v>1</v>
          </cell>
          <cell r="R63" t="str">
            <v>1995CanadaSub bituminous, primary energyProducer consumption</v>
          </cell>
        </row>
        <row r="64">
          <cell r="M64" t="str">
            <v>..</v>
          </cell>
          <cell r="P64">
            <v>1</v>
          </cell>
          <cell r="R64" t="str">
            <v>1995CanadaSub bituminous, primary energyEnergy use, final demand</v>
          </cell>
        </row>
        <row r="65">
          <cell r="M65" t="str">
            <v>..</v>
          </cell>
          <cell r="P65">
            <v>1</v>
          </cell>
          <cell r="R65" t="str">
            <v>1995CanadaSub bituminous, primary energyTotal industrial</v>
          </cell>
        </row>
        <row r="66">
          <cell r="M66" t="str">
            <v>..</v>
          </cell>
          <cell r="P66">
            <v>1</v>
          </cell>
          <cell r="R66" t="str">
            <v>1995CanadaSub bituminous, primary energyTotal mining and oil and gas extraction</v>
          </cell>
        </row>
        <row r="67">
          <cell r="M67" t="str">
            <v>..</v>
          </cell>
          <cell r="P67">
            <v>1</v>
          </cell>
          <cell r="R67" t="str">
            <v>1995CanadaSub bituminous, primary energyTotal manufacturing</v>
          </cell>
        </row>
        <row r="68">
          <cell r="M68" t="str">
            <v>..</v>
          </cell>
          <cell r="P68">
            <v>1</v>
          </cell>
          <cell r="R68" t="str">
            <v>1995CanadaSub bituminous, primary energyCement manufacturing</v>
          </cell>
        </row>
        <row r="69">
          <cell r="M69" t="str">
            <v>..</v>
          </cell>
          <cell r="P69">
            <v>1</v>
          </cell>
          <cell r="R69" t="str">
            <v>1995CanadaSub bituminous, primary energyAll other manufacturing</v>
          </cell>
        </row>
        <row r="70">
          <cell r="M70" t="str">
            <v>..</v>
          </cell>
          <cell r="P70">
            <v>1</v>
          </cell>
          <cell r="R70" t="str">
            <v>1995CanadaSub bituminous, primary energyResidential</v>
          </cell>
        </row>
        <row r="71">
          <cell r="M71" t="str">
            <v>..</v>
          </cell>
          <cell r="P71">
            <v>1</v>
          </cell>
          <cell r="R71" t="str">
            <v>1995CanadaSub bituminous, primary energyCommercial and other institutional</v>
          </cell>
        </row>
        <row r="72">
          <cell r="L72">
            <v>0.3</v>
          </cell>
          <cell r="P72">
            <v>1</v>
          </cell>
          <cell r="R72" t="str">
            <v>1995CanadaSub bituminous, primary energyStatistical difference</v>
          </cell>
        </row>
        <row r="73">
          <cell r="M73" t="str">
            <v>x</v>
          </cell>
          <cell r="P73">
            <v>1</v>
          </cell>
          <cell r="R73" t="str">
            <v>1995CanadaLignite, primary energyProduction</v>
          </cell>
        </row>
        <row r="74">
          <cell r="M74" t="str">
            <v>x</v>
          </cell>
          <cell r="P74">
            <v>1</v>
          </cell>
          <cell r="R74" t="str">
            <v>1995CanadaLignite, primary energyStock variation</v>
          </cell>
        </row>
        <row r="75">
          <cell r="M75" t="str">
            <v>x</v>
          </cell>
          <cell r="P75">
            <v>1</v>
          </cell>
          <cell r="R75" t="str">
            <v>1995CanadaLignite, primary energyOther adjustments</v>
          </cell>
        </row>
        <row r="76">
          <cell r="M76" t="str">
            <v>x</v>
          </cell>
          <cell r="P76">
            <v>1</v>
          </cell>
          <cell r="R76" t="str">
            <v>1995CanadaLignite, primary energyAvailability</v>
          </cell>
        </row>
        <row r="77">
          <cell r="M77" t="str">
            <v>..</v>
          </cell>
          <cell r="P77">
            <v>1</v>
          </cell>
          <cell r="R77" t="str">
            <v>1995CanadaLignite, primary energyStock change, utilities and industry</v>
          </cell>
        </row>
        <row r="78">
          <cell r="M78" t="str">
            <v>x</v>
          </cell>
          <cell r="P78">
            <v>1</v>
          </cell>
          <cell r="R78" t="str">
            <v>1995CanadaLignite, primary energyTransformed to electricity by utilities</v>
          </cell>
        </row>
        <row r="79">
          <cell r="M79" t="str">
            <v>x</v>
          </cell>
          <cell r="P79">
            <v>1</v>
          </cell>
          <cell r="R79" t="str">
            <v>1995CanadaLignite, primary energyNet supply</v>
          </cell>
        </row>
        <row r="80">
          <cell r="M80" t="str">
            <v>x</v>
          </cell>
          <cell r="P80">
            <v>1</v>
          </cell>
          <cell r="R80" t="str">
            <v>1995CanadaLignite, primary energyNon-energy use</v>
          </cell>
        </row>
        <row r="81">
          <cell r="M81" t="str">
            <v>x</v>
          </cell>
          <cell r="P81">
            <v>1</v>
          </cell>
          <cell r="R81" t="str">
            <v>1995CanadaLignite, primary energyEnergy use, final demand</v>
          </cell>
        </row>
        <row r="82">
          <cell r="M82" t="str">
            <v>x</v>
          </cell>
          <cell r="P82">
            <v>1</v>
          </cell>
          <cell r="R82" t="str">
            <v>1995CanadaLignite, primary energyTotal industrial</v>
          </cell>
        </row>
        <row r="83">
          <cell r="M83" t="str">
            <v>x</v>
          </cell>
          <cell r="P83">
            <v>1</v>
          </cell>
          <cell r="R83" t="str">
            <v>1995CanadaLignite, primary energyTotal manufacturing</v>
          </cell>
        </row>
        <row r="84">
          <cell r="M84" t="str">
            <v>x</v>
          </cell>
          <cell r="P84">
            <v>1</v>
          </cell>
          <cell r="R84" t="str">
            <v>1995CanadaLignite, primary energyPulp and paper manufacturing</v>
          </cell>
        </row>
        <row r="85">
          <cell r="M85" t="str">
            <v>x</v>
          </cell>
          <cell r="P85">
            <v>1</v>
          </cell>
          <cell r="R85" t="str">
            <v>1995CanadaLignite, primary energyAll other manufacturing</v>
          </cell>
        </row>
        <row r="86">
          <cell r="M86" t="str">
            <v>..</v>
          </cell>
          <cell r="P86">
            <v>1</v>
          </cell>
          <cell r="R86" t="str">
            <v>1995CanadaLignite, primary energyResidential</v>
          </cell>
        </row>
        <row r="87">
          <cell r="M87" t="str">
            <v>..</v>
          </cell>
          <cell r="P87">
            <v>1</v>
          </cell>
          <cell r="R87" t="str">
            <v>1995CanadaLignite, primary energyCommercial and other institutional</v>
          </cell>
        </row>
        <row r="88">
          <cell r="L88">
            <v>48</v>
          </cell>
          <cell r="P88">
            <v>1</v>
          </cell>
          <cell r="R88" t="str">
            <v>1995CanadaLignite, primary energyStatistical difference</v>
          </cell>
        </row>
        <row r="89">
          <cell r="M89" t="str">
            <v>x</v>
          </cell>
          <cell r="P89">
            <v>1</v>
          </cell>
          <cell r="R89" t="str">
            <v>1995CanadaAnthracite, primary energyImports</v>
          </cell>
        </row>
        <row r="90">
          <cell r="M90" t="str">
            <v>x</v>
          </cell>
          <cell r="P90">
            <v>1</v>
          </cell>
          <cell r="R90" t="str">
            <v>1995CanadaAnthracite, primary energyAvailability</v>
          </cell>
        </row>
        <row r="91">
          <cell r="M91" t="str">
            <v>..</v>
          </cell>
          <cell r="P91">
            <v>1</v>
          </cell>
          <cell r="R91" t="str">
            <v>1995CanadaAnthracite, primary energyStock change, utilities and industry</v>
          </cell>
        </row>
        <row r="92">
          <cell r="M92" t="str">
            <v>x</v>
          </cell>
          <cell r="P92">
            <v>1</v>
          </cell>
          <cell r="R92" t="str">
            <v>1995CanadaAnthracite, primary energyNet supply</v>
          </cell>
        </row>
        <row r="93">
          <cell r="M93" t="str">
            <v>x</v>
          </cell>
          <cell r="P93">
            <v>1</v>
          </cell>
          <cell r="R93" t="str">
            <v>1995CanadaAnthracite, primary energyNon-energy use</v>
          </cell>
        </row>
        <row r="94">
          <cell r="M94" t="str">
            <v>x</v>
          </cell>
          <cell r="P94">
            <v>1</v>
          </cell>
          <cell r="R94" t="str">
            <v>1995CanadaAnthracite, primary energyEnergy use, final demand</v>
          </cell>
        </row>
        <row r="95">
          <cell r="M95" t="str">
            <v>x</v>
          </cell>
          <cell r="P95">
            <v>1</v>
          </cell>
          <cell r="R95" t="str">
            <v>1995CanadaAnthracite, primary energyTotal industrial</v>
          </cell>
        </row>
        <row r="96">
          <cell r="M96" t="str">
            <v>..</v>
          </cell>
          <cell r="P96">
            <v>1</v>
          </cell>
          <cell r="R96" t="str">
            <v>1995CanadaAnthracite, primary energyTotal mining and oil and gas extraction</v>
          </cell>
        </row>
        <row r="97">
          <cell r="M97" t="str">
            <v>x</v>
          </cell>
          <cell r="P97">
            <v>1</v>
          </cell>
          <cell r="R97" t="str">
            <v>1995CanadaAnthracite, primary energyTotal manufacturing</v>
          </cell>
        </row>
        <row r="98">
          <cell r="M98" t="str">
            <v>x</v>
          </cell>
          <cell r="P98">
            <v>1</v>
          </cell>
          <cell r="R98" t="str">
            <v>1995CanadaAnthracite, primary energyIron and steel manufacturing</v>
          </cell>
        </row>
        <row r="99">
          <cell r="M99" t="str">
            <v>x</v>
          </cell>
          <cell r="P99">
            <v>1</v>
          </cell>
          <cell r="R99" t="str">
            <v>1995CanadaAnthracite, primary energyAluminum and non-ferrous metal manufacturing</v>
          </cell>
        </row>
        <row r="100">
          <cell r="M100" t="str">
            <v>..</v>
          </cell>
          <cell r="P100">
            <v>1</v>
          </cell>
          <cell r="R100" t="str">
            <v>1995CanadaAnthracite, primary energyCement manufacturing</v>
          </cell>
        </row>
        <row r="101">
          <cell r="M101" t="str">
            <v>..</v>
          </cell>
          <cell r="P101">
            <v>1</v>
          </cell>
          <cell r="R101" t="str">
            <v>1995CanadaAnthracite, primary energyAll other manufacturing</v>
          </cell>
        </row>
        <row r="102">
          <cell r="M102" t="str">
            <v>x</v>
          </cell>
          <cell r="P102">
            <v>1</v>
          </cell>
          <cell r="R102" t="str">
            <v>1995CanadaImported bituminous, primary energyImports</v>
          </cell>
        </row>
        <row r="103">
          <cell r="M103" t="str">
            <v>x</v>
          </cell>
          <cell r="P103">
            <v>1</v>
          </cell>
          <cell r="R103" t="str">
            <v>1995CanadaImported bituminous, primary energyOther adjustments</v>
          </cell>
        </row>
        <row r="104">
          <cell r="M104" t="str">
            <v>x</v>
          </cell>
          <cell r="P104">
            <v>1</v>
          </cell>
          <cell r="R104" t="str">
            <v>1995CanadaImported bituminous, primary energyAvailability</v>
          </cell>
        </row>
        <row r="105">
          <cell r="M105" t="str">
            <v>..</v>
          </cell>
          <cell r="P105">
            <v>1</v>
          </cell>
          <cell r="R105" t="str">
            <v>1995CanadaImported bituminous, primary energyStock change, utilities and industry</v>
          </cell>
        </row>
        <row r="106">
          <cell r="M106" t="str">
            <v>x</v>
          </cell>
          <cell r="P106">
            <v>1</v>
          </cell>
          <cell r="R106" t="str">
            <v>1995CanadaImported bituminous, primary energyTransformed to electricity by utilities</v>
          </cell>
        </row>
        <row r="107">
          <cell r="M107" t="str">
            <v>x</v>
          </cell>
          <cell r="P107">
            <v>1</v>
          </cell>
          <cell r="R107" t="str">
            <v>1995CanadaImported bituminous, primary energyTransformed to coke and manufactured gases</v>
          </cell>
        </row>
        <row r="108">
          <cell r="M108" t="str">
            <v>x</v>
          </cell>
          <cell r="P108">
            <v>1</v>
          </cell>
          <cell r="R108" t="str">
            <v>1995CanadaImported bituminous, primary energyNet supply</v>
          </cell>
        </row>
        <row r="109">
          <cell r="M109" t="str">
            <v>x</v>
          </cell>
          <cell r="P109">
            <v>1</v>
          </cell>
          <cell r="R109" t="str">
            <v>1995CanadaImported bituminous, primary energyNon-energy use</v>
          </cell>
        </row>
        <row r="110">
          <cell r="M110" t="str">
            <v>x</v>
          </cell>
          <cell r="P110">
            <v>1</v>
          </cell>
          <cell r="R110" t="str">
            <v>1995CanadaImported bituminous, primary energyEnergy use, final demand</v>
          </cell>
        </row>
        <row r="111">
          <cell r="M111" t="str">
            <v>x</v>
          </cell>
          <cell r="P111">
            <v>1</v>
          </cell>
          <cell r="R111" t="str">
            <v>1995CanadaImported bituminous, primary energyTotal industrial</v>
          </cell>
        </row>
        <row r="112">
          <cell r="M112" t="str">
            <v>..</v>
          </cell>
          <cell r="P112">
            <v>1</v>
          </cell>
          <cell r="R112" t="str">
            <v>1995CanadaImported bituminous, primary energyTotal mining and oil and gas extraction</v>
          </cell>
        </row>
        <row r="113">
          <cell r="M113" t="str">
            <v>x</v>
          </cell>
          <cell r="P113">
            <v>1</v>
          </cell>
          <cell r="R113" t="str">
            <v>1995CanadaImported bituminous, primary energyTotal manufacturing</v>
          </cell>
        </row>
        <row r="114">
          <cell r="M114" t="str">
            <v>..</v>
          </cell>
          <cell r="P114">
            <v>1</v>
          </cell>
          <cell r="R114" t="str">
            <v>1995CanadaImported bituminous, primary energyPulp and paper manufacturing</v>
          </cell>
        </row>
        <row r="115">
          <cell r="M115" t="str">
            <v>..</v>
          </cell>
          <cell r="P115">
            <v>1</v>
          </cell>
          <cell r="R115" t="str">
            <v>1995CanadaImported bituminous, primary energyIron and steel manufacturing</v>
          </cell>
        </row>
        <row r="116">
          <cell r="M116" t="str">
            <v>..</v>
          </cell>
          <cell r="P116">
            <v>1</v>
          </cell>
          <cell r="R116" t="str">
            <v>1995CanadaImported bituminous, primary energyAluminum and non-ferrous metal manufacturing</v>
          </cell>
        </row>
        <row r="117">
          <cell r="M117" t="str">
            <v>x</v>
          </cell>
          <cell r="P117">
            <v>1</v>
          </cell>
          <cell r="R117" t="str">
            <v>1995CanadaImported bituminous, primary energyCement manufacturing</v>
          </cell>
        </row>
        <row r="118">
          <cell r="M118" t="str">
            <v>x</v>
          </cell>
          <cell r="P118">
            <v>1</v>
          </cell>
          <cell r="R118" t="str">
            <v>1995CanadaImported bituminous, primary energyAll other manufacturing</v>
          </cell>
        </row>
        <row r="119">
          <cell r="L119">
            <v>66.099999999999994</v>
          </cell>
          <cell r="P119">
            <v>1</v>
          </cell>
          <cell r="R119" t="str">
            <v>1995CanadaImported bituminous, primary energyStatistical difference</v>
          </cell>
        </row>
        <row r="120">
          <cell r="L120">
            <v>114360.5</v>
          </cell>
          <cell r="P120">
            <v>1</v>
          </cell>
          <cell r="R120" t="str">
            <v>1995CanadaCrude oil, primary energyProduction</v>
          </cell>
        </row>
        <row r="121">
          <cell r="L121">
            <v>62836.4</v>
          </cell>
          <cell r="P121">
            <v>1</v>
          </cell>
          <cell r="R121" t="str">
            <v>1995CanadaCrude oil, primary energyExports</v>
          </cell>
        </row>
        <row r="122">
          <cell r="L122">
            <v>35264.5</v>
          </cell>
          <cell r="P122">
            <v>1</v>
          </cell>
          <cell r="R122" t="str">
            <v>1995CanadaCrude oil, primary energyImports</v>
          </cell>
        </row>
        <row r="123">
          <cell r="L123">
            <v>0</v>
          </cell>
          <cell r="P123">
            <v>1</v>
          </cell>
          <cell r="R123" t="str">
            <v>1995CanadaCrude oil, primary energyInter-regional transfers</v>
          </cell>
        </row>
        <row r="124">
          <cell r="L124">
            <v>-516.9</v>
          </cell>
          <cell r="P124">
            <v>1</v>
          </cell>
          <cell r="R124" t="str">
            <v>1995CanadaCrude oil, primary energyStock variation</v>
          </cell>
        </row>
        <row r="125">
          <cell r="L125">
            <v>6174.9</v>
          </cell>
          <cell r="P125">
            <v>1</v>
          </cell>
          <cell r="R125" t="str">
            <v>1995CanadaCrude oil, primary energyInter-product transfers</v>
          </cell>
        </row>
        <row r="126">
          <cell r="M126" t="str">
            <v>..</v>
          </cell>
          <cell r="P126">
            <v>1</v>
          </cell>
          <cell r="R126" t="str">
            <v>1995CanadaCrude oil, primary energyOther adjustments</v>
          </cell>
        </row>
        <row r="127">
          <cell r="L127">
            <v>93480.4</v>
          </cell>
          <cell r="P127">
            <v>1</v>
          </cell>
          <cell r="R127" t="str">
            <v>1995CanadaCrude oil, primary energyAvailability</v>
          </cell>
        </row>
        <row r="128">
          <cell r="L128">
            <v>97533.2</v>
          </cell>
          <cell r="P128">
            <v>1</v>
          </cell>
          <cell r="R128" t="str">
            <v>1995CanadaCrude oil, primary energyTransformed to refined petroleum products</v>
          </cell>
        </row>
        <row r="129">
          <cell r="L129">
            <v>161042.20000000001</v>
          </cell>
          <cell r="P129">
            <v>1</v>
          </cell>
          <cell r="R129" t="str">
            <v>1995CanadaNatural gas, primary energyProduction</v>
          </cell>
        </row>
        <row r="130">
          <cell r="L130">
            <v>79113.7</v>
          </cell>
          <cell r="P130">
            <v>1</v>
          </cell>
          <cell r="R130" t="str">
            <v>1995CanadaNatural gas, primary energyExports</v>
          </cell>
        </row>
        <row r="131">
          <cell r="L131">
            <v>674.5</v>
          </cell>
          <cell r="P131">
            <v>1</v>
          </cell>
          <cell r="R131" t="str">
            <v>1995CanadaNatural gas, primary energyImports</v>
          </cell>
        </row>
        <row r="132">
          <cell r="L132">
            <v>0</v>
          </cell>
          <cell r="P132">
            <v>1</v>
          </cell>
          <cell r="R132" t="str">
            <v>1995CanadaNatural gas, primary energyInter-regional transfers</v>
          </cell>
        </row>
        <row r="133">
          <cell r="L133">
            <v>-1262.0999999999999</v>
          </cell>
          <cell r="P133">
            <v>1</v>
          </cell>
          <cell r="R133" t="str">
            <v>1995CanadaNatural gas, primary energyStock variation</v>
          </cell>
        </row>
        <row r="134">
          <cell r="L134">
            <v>-1230</v>
          </cell>
          <cell r="P134">
            <v>1</v>
          </cell>
          <cell r="R134" t="str">
            <v>1995CanadaNatural gas, primary energyInter-product transfers</v>
          </cell>
        </row>
        <row r="135">
          <cell r="L135">
            <v>-930.1</v>
          </cell>
          <cell r="P135">
            <v>1</v>
          </cell>
          <cell r="R135" t="str">
            <v>1995CanadaNatural gas, primary energyOther adjustments</v>
          </cell>
        </row>
        <row r="136">
          <cell r="L136">
            <v>81705</v>
          </cell>
          <cell r="P136">
            <v>1</v>
          </cell>
          <cell r="R136" t="str">
            <v>1995CanadaNatural gas, primary energyAvailability</v>
          </cell>
        </row>
        <row r="137">
          <cell r="L137">
            <v>3653</v>
          </cell>
          <cell r="P137">
            <v>1</v>
          </cell>
          <cell r="R137" t="str">
            <v>1995CanadaNatural gas, primary energyTransformed to electricity by utilities</v>
          </cell>
        </row>
        <row r="138">
          <cell r="L138">
            <v>1131.0999999999999</v>
          </cell>
          <cell r="P138">
            <v>1</v>
          </cell>
          <cell r="R138" t="str">
            <v>1995CanadaNatural gas, primary energyTransformed to electricity by industry</v>
          </cell>
        </row>
        <row r="139">
          <cell r="L139">
            <v>515.4</v>
          </cell>
          <cell r="P139">
            <v>1</v>
          </cell>
          <cell r="R139" t="str">
            <v>1995CanadaNatural gas, primary energyTransformed to refined petroleum products</v>
          </cell>
        </row>
        <row r="140">
          <cell r="L140">
            <v>502.2</v>
          </cell>
          <cell r="P140">
            <v>1</v>
          </cell>
          <cell r="R140" t="str">
            <v>1995CanadaNatural gas, primary energyTransformed to steam generation</v>
          </cell>
        </row>
        <row r="141">
          <cell r="L141">
            <v>75903.3</v>
          </cell>
          <cell r="P141">
            <v>1</v>
          </cell>
          <cell r="R141" t="str">
            <v>1995CanadaNatural gas, primary energyNet supply</v>
          </cell>
        </row>
        <row r="142">
          <cell r="L142">
            <v>12591.1</v>
          </cell>
          <cell r="P142">
            <v>1</v>
          </cell>
          <cell r="R142" t="str">
            <v>1995CanadaNatural gas, primary energyProducer consumption</v>
          </cell>
        </row>
        <row r="143">
          <cell r="L143">
            <v>6012.8</v>
          </cell>
          <cell r="P143">
            <v>1</v>
          </cell>
          <cell r="R143" t="str">
            <v>1995CanadaNatural gas, primary energyNon-energy use</v>
          </cell>
        </row>
        <row r="144">
          <cell r="L144">
            <v>58481.2</v>
          </cell>
          <cell r="P144">
            <v>1</v>
          </cell>
          <cell r="R144" t="str">
            <v>1995CanadaNatural gas, primary energyEnergy use, final demand</v>
          </cell>
        </row>
        <row r="145">
          <cell r="L145">
            <v>23898</v>
          </cell>
          <cell r="P145">
            <v>1</v>
          </cell>
          <cell r="R145" t="str">
            <v>1995CanadaNatural gas, primary energyTotal industrial</v>
          </cell>
        </row>
        <row r="146">
          <cell r="L146">
            <v>2409.1999999999998</v>
          </cell>
          <cell r="P146">
            <v>1</v>
          </cell>
          <cell r="R146" t="str">
            <v>1995CanadaNatural gas, primary energyTotal mining and oil and gas extraction</v>
          </cell>
        </row>
        <row r="147">
          <cell r="L147">
            <v>21162.1</v>
          </cell>
          <cell r="P147">
            <v>1</v>
          </cell>
          <cell r="R147" t="str">
            <v>1995CanadaNatural gas, primary energyTotal manufacturing</v>
          </cell>
        </row>
        <row r="148">
          <cell r="L148">
            <v>3620.5</v>
          </cell>
          <cell r="P148">
            <v>1</v>
          </cell>
          <cell r="R148" t="str">
            <v>1995CanadaNatural gas, primary energyPulp and paper manufacturing</v>
          </cell>
        </row>
        <row r="149">
          <cell r="L149">
            <v>2179.8000000000002</v>
          </cell>
          <cell r="P149">
            <v>1</v>
          </cell>
          <cell r="R149" t="str">
            <v>1995CanadaNatural gas, primary energyIron and steel manufacturing</v>
          </cell>
        </row>
        <row r="150">
          <cell r="L150">
            <v>842.9</v>
          </cell>
          <cell r="P150">
            <v>1</v>
          </cell>
          <cell r="R150" t="str">
            <v>1995CanadaNatural gas, primary energyAluminum and non-ferrous metal manufacturing</v>
          </cell>
        </row>
        <row r="151">
          <cell r="L151">
            <v>385.5</v>
          </cell>
          <cell r="P151">
            <v>1</v>
          </cell>
          <cell r="R151" t="str">
            <v>1995CanadaNatural gas, primary energyCement manufacturing</v>
          </cell>
        </row>
        <row r="152">
          <cell r="L152">
            <v>1219.3</v>
          </cell>
          <cell r="P152">
            <v>1</v>
          </cell>
          <cell r="R152" t="str">
            <v>1995CanadaNatural gas, primary energyRefined petroleum products manufacturing</v>
          </cell>
        </row>
        <row r="153">
          <cell r="L153">
            <v>4106.3</v>
          </cell>
          <cell r="P153">
            <v>1</v>
          </cell>
          <cell r="R153" t="str">
            <v>1995CanadaNatural gas, primary energyChemicals manufacturing</v>
          </cell>
        </row>
        <row r="154">
          <cell r="L154">
            <v>8808</v>
          </cell>
          <cell r="P154">
            <v>1</v>
          </cell>
          <cell r="R154" t="str">
            <v>1995CanadaNatural gas, primary energyAll other manufacturing</v>
          </cell>
        </row>
        <row r="155">
          <cell r="M155" t="str">
            <v>..</v>
          </cell>
          <cell r="P155">
            <v>1</v>
          </cell>
          <cell r="R155" t="str">
            <v>1995CanadaNatural gas, primary energyForestry and logging and support activities</v>
          </cell>
        </row>
        <row r="156">
          <cell r="L156">
            <v>326.7</v>
          </cell>
          <cell r="P156">
            <v>1</v>
          </cell>
          <cell r="R156" t="str">
            <v>1995CanadaNatural gas, primary energyConstruction</v>
          </cell>
        </row>
        <row r="157">
          <cell r="L157">
            <v>6181.2</v>
          </cell>
          <cell r="P157">
            <v>1</v>
          </cell>
          <cell r="R157" t="str">
            <v>1995CanadaNatural gas, primary energyTotal transportation</v>
          </cell>
        </row>
        <row r="158">
          <cell r="L158">
            <v>6119.3</v>
          </cell>
          <cell r="P158">
            <v>1</v>
          </cell>
          <cell r="R158" t="str">
            <v>1995CanadaNatural gas, primary energyPipelines</v>
          </cell>
        </row>
        <row r="159">
          <cell r="L159">
            <v>61.9</v>
          </cell>
          <cell r="P159">
            <v>1</v>
          </cell>
          <cell r="R159" t="str">
            <v>1995CanadaNatural gas, primary energyRoad transport and urban transit</v>
          </cell>
        </row>
        <row r="160">
          <cell r="M160" t="str">
            <v>..</v>
          </cell>
          <cell r="P160">
            <v>1</v>
          </cell>
          <cell r="R160" t="str">
            <v>1995CanadaNatural gas, primary energyRetail pump sales</v>
          </cell>
        </row>
        <row r="161">
          <cell r="L161">
            <v>601.79999999999995</v>
          </cell>
          <cell r="P161">
            <v>1</v>
          </cell>
          <cell r="R161" t="str">
            <v>1995CanadaNatural gas, primary energyAgriculture, fishing, hunting and trapping</v>
          </cell>
        </row>
        <row r="162">
          <cell r="L162">
            <v>16565.5</v>
          </cell>
          <cell r="P162">
            <v>1</v>
          </cell>
          <cell r="R162" t="str">
            <v>1995CanadaNatural gas, primary energyResidential</v>
          </cell>
        </row>
        <row r="163">
          <cell r="L163">
            <v>877.3</v>
          </cell>
          <cell r="P163">
            <v>1</v>
          </cell>
          <cell r="R163" t="str">
            <v>1995CanadaNatural gas, primary energyPublic administration</v>
          </cell>
        </row>
        <row r="164">
          <cell r="L164">
            <v>10357.4</v>
          </cell>
          <cell r="P164">
            <v>1</v>
          </cell>
          <cell r="R164" t="str">
            <v>1995CanadaNatural gas, primary energyCommercial and other institutional</v>
          </cell>
        </row>
        <row r="165">
          <cell r="M165" t="str">
            <v>..</v>
          </cell>
          <cell r="P165">
            <v>1</v>
          </cell>
          <cell r="R165" t="str">
            <v>1995CanadaNatural gas, primary energyStatistical difference</v>
          </cell>
        </row>
        <row r="166">
          <cell r="L166">
            <v>25121.4</v>
          </cell>
          <cell r="P166">
            <v>1</v>
          </cell>
          <cell r="R166" t="str">
            <v>1995CanadaGas plant natural gas liquids (NGL's), primary energyProduction</v>
          </cell>
        </row>
        <row r="167">
          <cell r="L167">
            <v>9957.6</v>
          </cell>
          <cell r="P167">
            <v>1</v>
          </cell>
          <cell r="R167" t="str">
            <v>1995CanadaGas plant natural gas liquids (NGL's), primary energyExports</v>
          </cell>
        </row>
        <row r="168">
          <cell r="L168">
            <v>463</v>
          </cell>
          <cell r="P168">
            <v>1</v>
          </cell>
          <cell r="R168" t="str">
            <v>1995CanadaGas plant natural gas liquids (NGL's), primary energyImports</v>
          </cell>
        </row>
        <row r="169">
          <cell r="L169">
            <v>0</v>
          </cell>
          <cell r="P169">
            <v>1</v>
          </cell>
          <cell r="R169" t="str">
            <v>1995CanadaGas plant natural gas liquids (NGL's), primary energyInter-regional transfers</v>
          </cell>
        </row>
        <row r="170">
          <cell r="L170">
            <v>665.3</v>
          </cell>
          <cell r="P170">
            <v>1</v>
          </cell>
          <cell r="R170" t="str">
            <v>1995CanadaGas plant natural gas liquids (NGL's), primary energyStock variation</v>
          </cell>
        </row>
        <row r="171">
          <cell r="L171">
            <v>4342.8999999999996</v>
          </cell>
          <cell r="P171">
            <v>1</v>
          </cell>
          <cell r="R171" t="str">
            <v>1995CanadaGas plant natural gas liquids (NGL's), primary energyOther adjustments</v>
          </cell>
        </row>
        <row r="172">
          <cell r="L172">
            <v>19304.400000000001</v>
          </cell>
          <cell r="P172">
            <v>1</v>
          </cell>
          <cell r="R172" t="str">
            <v>1995CanadaGas plant natural gas liquids (NGL's), primary energyAvailability</v>
          </cell>
        </row>
        <row r="173">
          <cell r="L173">
            <v>2962.3</v>
          </cell>
          <cell r="P173">
            <v>1</v>
          </cell>
          <cell r="R173" t="str">
            <v>1995CanadaGas plant natural gas liquids (NGL's), primary energyTransformed to refined petroleum products</v>
          </cell>
        </row>
        <row r="174">
          <cell r="L174">
            <v>16342.1</v>
          </cell>
          <cell r="P174">
            <v>1</v>
          </cell>
          <cell r="R174" t="str">
            <v>1995CanadaGas plant natural gas liquids (NGL's), primary energyNet supply</v>
          </cell>
        </row>
        <row r="175">
          <cell r="L175">
            <v>422.2</v>
          </cell>
          <cell r="P175">
            <v>1</v>
          </cell>
          <cell r="R175" t="str">
            <v>1995CanadaGas plant natural gas liquids (NGL's), primary energyProducer consumption</v>
          </cell>
        </row>
        <row r="176">
          <cell r="L176">
            <v>9719.2000000000007</v>
          </cell>
          <cell r="P176">
            <v>1</v>
          </cell>
          <cell r="R176" t="str">
            <v>1995CanadaGas plant natural gas liquids (NGL's), primary energyNon-energy use</v>
          </cell>
        </row>
        <row r="177">
          <cell r="L177">
            <v>6724.7</v>
          </cell>
          <cell r="P177">
            <v>1</v>
          </cell>
          <cell r="R177" t="str">
            <v>1995CanadaGas plant natural gas liquids (NGL's), primary energyEnergy use, final demand</v>
          </cell>
        </row>
        <row r="178">
          <cell r="L178">
            <v>1047.2</v>
          </cell>
          <cell r="P178">
            <v>1</v>
          </cell>
          <cell r="R178" t="str">
            <v>1995CanadaGas plant natural gas liquids (NGL's), primary energyTotal industrial</v>
          </cell>
        </row>
        <row r="179">
          <cell r="L179">
            <v>714.2</v>
          </cell>
          <cell r="P179">
            <v>1</v>
          </cell>
          <cell r="R179" t="str">
            <v>1995CanadaGas plant natural gas liquids (NGL's), primary energyTotal mining and oil and gas extraction</v>
          </cell>
        </row>
        <row r="180">
          <cell r="M180" t="str">
            <v>x</v>
          </cell>
          <cell r="P180">
            <v>1</v>
          </cell>
          <cell r="R180" t="str">
            <v>1995CanadaGas plant natural gas liquids (NGL's), primary energyTotal manufacturing</v>
          </cell>
        </row>
        <row r="181">
          <cell r="M181" t="str">
            <v>x</v>
          </cell>
          <cell r="P181">
            <v>1</v>
          </cell>
          <cell r="R181" t="str">
            <v>1995CanadaGas plant natural gas liquids (NGL's), primary energyAll other manufacturing</v>
          </cell>
        </row>
        <row r="182">
          <cell r="M182" t="str">
            <v>x</v>
          </cell>
          <cell r="P182">
            <v>1</v>
          </cell>
          <cell r="R182" t="str">
            <v>1995CanadaGas plant natural gas liquids (NGL's), primary energyConstruction</v>
          </cell>
        </row>
        <row r="183">
          <cell r="L183">
            <v>1285</v>
          </cell>
          <cell r="P183">
            <v>1</v>
          </cell>
          <cell r="R183" t="str">
            <v>1995CanadaGas plant natural gas liquids (NGL's), primary energyTotal transportation</v>
          </cell>
        </row>
        <row r="184">
          <cell r="L184">
            <v>1285</v>
          </cell>
          <cell r="P184">
            <v>1</v>
          </cell>
          <cell r="R184" t="str">
            <v>1995CanadaGas plant natural gas liquids (NGL's), primary energyRoad transport and urban transit</v>
          </cell>
        </row>
        <row r="185">
          <cell r="L185">
            <v>291.2</v>
          </cell>
          <cell r="P185">
            <v>1</v>
          </cell>
          <cell r="R185" t="str">
            <v>1995CanadaGas plant natural gas liquids (NGL's), primary energyAgriculture, fishing, hunting and trapping</v>
          </cell>
        </row>
        <row r="186">
          <cell r="L186">
            <v>566.20000000000005</v>
          </cell>
          <cell r="P186">
            <v>1</v>
          </cell>
          <cell r="R186" t="str">
            <v>1995CanadaGas plant natural gas liquids (NGL's), primary energyResidential</v>
          </cell>
        </row>
        <row r="187">
          <cell r="M187" t="str">
            <v>..</v>
          </cell>
          <cell r="P187">
            <v>1</v>
          </cell>
          <cell r="R187" t="str">
            <v>1995CanadaGas plant natural gas liquids (NGL's), primary energyPublic administration</v>
          </cell>
        </row>
        <row r="188">
          <cell r="L188">
            <v>1599.2</v>
          </cell>
          <cell r="P188">
            <v>1</v>
          </cell>
          <cell r="R188" t="str">
            <v>1995CanadaGas plant natural gas liquids (NGL's), primary energyCommercial and other institutional</v>
          </cell>
        </row>
        <row r="189">
          <cell r="L189">
            <v>665.9</v>
          </cell>
          <cell r="P189">
            <v>1</v>
          </cell>
          <cell r="R189" t="str">
            <v>1995CanadaGas plant natural gas liquids (NGL's), primary energyStatistical difference</v>
          </cell>
        </row>
        <row r="190">
          <cell r="L190">
            <v>425012</v>
          </cell>
          <cell r="P190">
            <v>1</v>
          </cell>
          <cell r="R190" t="str">
            <v>1995CanadaPrimary electricity, hydro and nuclear, primary energyProduction</v>
          </cell>
        </row>
        <row r="191">
          <cell r="L191">
            <v>43443.8</v>
          </cell>
          <cell r="P191">
            <v>1</v>
          </cell>
          <cell r="R191" t="str">
            <v>1995CanadaPrimary electricity, hydro and nuclear, primary energyExports</v>
          </cell>
        </row>
        <row r="192">
          <cell r="L192">
            <v>7421.8</v>
          </cell>
          <cell r="P192">
            <v>1</v>
          </cell>
          <cell r="R192" t="str">
            <v>1995CanadaPrimary electricity, hydro and nuclear, primary energyImports</v>
          </cell>
        </row>
        <row r="193">
          <cell r="L193">
            <v>-0.1</v>
          </cell>
          <cell r="P193">
            <v>1</v>
          </cell>
          <cell r="R193" t="str">
            <v>1995CanadaPrimary electricity, hydro and nuclear, primary energyInter-regional transfers</v>
          </cell>
        </row>
        <row r="194">
          <cell r="L194">
            <v>388989.9</v>
          </cell>
          <cell r="P194">
            <v>1</v>
          </cell>
          <cell r="R194" t="str">
            <v>1995CanadaPrimary electricity, hydro and nuclear, primary energyAvailability</v>
          </cell>
        </row>
        <row r="195">
          <cell r="L195">
            <v>388989.9</v>
          </cell>
          <cell r="P195">
            <v>1</v>
          </cell>
          <cell r="R195" t="str">
            <v>1995CanadaPrimary electricity, hydro and nuclear, primary energyNet supply</v>
          </cell>
        </row>
        <row r="196">
          <cell r="L196">
            <v>39734.9</v>
          </cell>
          <cell r="P196">
            <v>1</v>
          </cell>
          <cell r="R196" t="str">
            <v>1995CanadaPrimary electricity, hydro and nuclear, primary energyProducer consumption</v>
          </cell>
        </row>
        <row r="197">
          <cell r="L197">
            <v>431987</v>
          </cell>
          <cell r="P197">
            <v>1</v>
          </cell>
          <cell r="R197" t="str">
            <v>1995CanadaPrimary electricity, hydro and nuclear, primary energyEnergy use, final demand</v>
          </cell>
        </row>
        <row r="198">
          <cell r="L198">
            <v>203562.5</v>
          </cell>
          <cell r="P198">
            <v>1</v>
          </cell>
          <cell r="R198" t="str">
            <v>1995CanadaPrimary electricity, hydro and nuclear, primary energyTotal industrial</v>
          </cell>
        </row>
        <row r="199">
          <cell r="L199">
            <v>31075.200000000001</v>
          </cell>
          <cell r="P199">
            <v>1</v>
          </cell>
          <cell r="R199" t="str">
            <v>1995CanadaPrimary electricity, hydro and nuclear, primary energyTotal mining and oil and gas extraction</v>
          </cell>
        </row>
        <row r="200">
          <cell r="L200">
            <v>172487.3</v>
          </cell>
          <cell r="P200">
            <v>1</v>
          </cell>
          <cell r="R200" t="str">
            <v>1995CanadaPrimary electricity, hydro and nuclear, primary energyTotal manufacturing</v>
          </cell>
        </row>
        <row r="201">
          <cell r="L201">
            <v>56816.4</v>
          </cell>
          <cell r="P201">
            <v>1</v>
          </cell>
          <cell r="R201" t="str">
            <v>1995CanadaPrimary electricity, hydro and nuclear, primary energyPulp and paper manufacturing</v>
          </cell>
        </row>
        <row r="202">
          <cell r="L202">
            <v>8257</v>
          </cell>
          <cell r="P202">
            <v>1</v>
          </cell>
          <cell r="R202" t="str">
            <v>1995CanadaPrimary electricity, hydro and nuclear, primary energyIron and steel manufacturing</v>
          </cell>
        </row>
        <row r="203">
          <cell r="L203">
            <v>46035.4</v>
          </cell>
          <cell r="P203">
            <v>1</v>
          </cell>
          <cell r="R203" t="str">
            <v>1995CanadaPrimary electricity, hydro and nuclear, primary energyAluminum and non-ferrous metal manufacturing</v>
          </cell>
        </row>
        <row r="204">
          <cell r="L204">
            <v>1803</v>
          </cell>
          <cell r="P204">
            <v>1</v>
          </cell>
          <cell r="R204" t="str">
            <v>1995CanadaPrimary electricity, hydro and nuclear, primary energyCement manufacturing</v>
          </cell>
        </row>
        <row r="205">
          <cell r="L205">
            <v>4889.3</v>
          </cell>
          <cell r="P205">
            <v>1</v>
          </cell>
          <cell r="R205" t="str">
            <v>1995CanadaPrimary electricity, hydro and nuclear, primary energyRefined petroleum products manufacturing</v>
          </cell>
        </row>
        <row r="206">
          <cell r="L206">
            <v>19671.8</v>
          </cell>
          <cell r="P206">
            <v>1</v>
          </cell>
          <cell r="R206" t="str">
            <v>1995CanadaPrimary electricity, hydro and nuclear, primary energyChemicals manufacturing</v>
          </cell>
        </row>
        <row r="207">
          <cell r="L207">
            <v>35014.300000000003</v>
          </cell>
          <cell r="P207">
            <v>1</v>
          </cell>
          <cell r="R207" t="str">
            <v>1995CanadaPrimary electricity, hydro and nuclear, primary energyAll other manufacturing</v>
          </cell>
        </row>
        <row r="208">
          <cell r="L208">
            <v>3875.4</v>
          </cell>
          <cell r="P208">
            <v>1</v>
          </cell>
          <cell r="R208" t="str">
            <v>1995CanadaPrimary electricity, hydro and nuclear, primary energyTotal transportation</v>
          </cell>
        </row>
        <row r="209">
          <cell r="L209">
            <v>3044.3</v>
          </cell>
          <cell r="P209">
            <v>1</v>
          </cell>
          <cell r="R209" t="str">
            <v>1995CanadaPrimary electricity, hydro and nuclear, primary energyPipelines</v>
          </cell>
        </row>
        <row r="210">
          <cell r="L210">
            <v>831.1</v>
          </cell>
          <cell r="P210">
            <v>1</v>
          </cell>
          <cell r="R210" t="str">
            <v>1995CanadaPrimary electricity, hydro and nuclear, primary energyRoad transport and urban transit</v>
          </cell>
        </row>
        <row r="211">
          <cell r="L211">
            <v>9390.2000000000007</v>
          </cell>
          <cell r="P211">
            <v>1</v>
          </cell>
          <cell r="R211" t="str">
            <v>1995CanadaPrimary electricity, hydro and nuclear, primary energyAgriculture, fishing, hunting and trapping</v>
          </cell>
        </row>
        <row r="212">
          <cell r="L212">
            <v>131610.6</v>
          </cell>
          <cell r="P212">
            <v>1</v>
          </cell>
          <cell r="R212" t="str">
            <v>1995CanadaPrimary electricity, hydro and nuclear, primary energyResidential</v>
          </cell>
        </row>
        <row r="213">
          <cell r="L213">
            <v>13355.7</v>
          </cell>
          <cell r="P213">
            <v>1</v>
          </cell>
          <cell r="R213" t="str">
            <v>1995CanadaPrimary electricity, hydro and nuclear, primary energyPublic administration</v>
          </cell>
        </row>
        <row r="214">
          <cell r="L214">
            <v>70192.600000000006</v>
          </cell>
          <cell r="P214">
            <v>1</v>
          </cell>
          <cell r="R214" t="str">
            <v>1995CanadaPrimary electricity, hydro and nuclear, primary energyCommercial and other institutional</v>
          </cell>
        </row>
        <row r="215">
          <cell r="M215" t="str">
            <v>..</v>
          </cell>
          <cell r="P215">
            <v>1</v>
          </cell>
          <cell r="R215" t="str">
            <v>1995CanadaPrimary electricity, hydro and nuclear, primary energyStatistical difference</v>
          </cell>
        </row>
        <row r="216">
          <cell r="M216" t="str">
            <v>..</v>
          </cell>
          <cell r="P216">
            <v>1</v>
          </cell>
          <cell r="R216" t="str">
            <v>1995CanadaSteam, primary energyAvailability</v>
          </cell>
        </row>
        <row r="217">
          <cell r="L217">
            <v>-9833.7000000000007</v>
          </cell>
          <cell r="P217">
            <v>1</v>
          </cell>
          <cell r="R217" t="str">
            <v>1995CanadaSteam, primary energyTransformed to steam generation</v>
          </cell>
        </row>
        <row r="218">
          <cell r="L218">
            <v>9833.7000000000007</v>
          </cell>
          <cell r="P218">
            <v>1</v>
          </cell>
          <cell r="R218" t="str">
            <v>1995CanadaSteam, primary energyNet supply</v>
          </cell>
        </row>
        <row r="219">
          <cell r="L219">
            <v>10780.9</v>
          </cell>
          <cell r="P219">
            <v>1</v>
          </cell>
          <cell r="R219" t="str">
            <v>1995CanadaSteam, primary energyEnergy use, final demand</v>
          </cell>
        </row>
        <row r="220">
          <cell r="L220">
            <v>10593.8</v>
          </cell>
          <cell r="P220">
            <v>1</v>
          </cell>
          <cell r="R220" t="str">
            <v>1995CanadaSteam, primary energyTotal industrial</v>
          </cell>
        </row>
        <row r="221">
          <cell r="L221">
            <v>10593.8</v>
          </cell>
          <cell r="P221">
            <v>1</v>
          </cell>
          <cell r="R221" t="str">
            <v>1995CanadaSteam, primary energyTotal manufacturing</v>
          </cell>
        </row>
        <row r="222">
          <cell r="L222">
            <v>2332.4</v>
          </cell>
          <cell r="P222">
            <v>1</v>
          </cell>
          <cell r="R222" t="str">
            <v>1995CanadaSteam, primary energyPulp and paper manufacturing</v>
          </cell>
        </row>
        <row r="223">
          <cell r="L223">
            <v>6282.6</v>
          </cell>
          <cell r="P223">
            <v>1</v>
          </cell>
          <cell r="R223" t="str">
            <v>1995CanadaSteam, primary energyChemicals manufacturing</v>
          </cell>
        </row>
        <row r="224">
          <cell r="L224">
            <v>1978.8</v>
          </cell>
          <cell r="P224">
            <v>1</v>
          </cell>
          <cell r="R224" t="str">
            <v>1995CanadaSteam, primary energyAll other manufacturing</v>
          </cell>
        </row>
        <row r="225">
          <cell r="L225">
            <v>28.6</v>
          </cell>
          <cell r="P225">
            <v>1</v>
          </cell>
          <cell r="R225" t="str">
            <v>1995CanadaSteam, primary energyAgriculture, fishing, hunting and trapping</v>
          </cell>
        </row>
        <row r="226">
          <cell r="M226" t="str">
            <v>..</v>
          </cell>
          <cell r="P226">
            <v>1</v>
          </cell>
          <cell r="R226" t="str">
            <v>1995CanadaSteam, primary energyResidential</v>
          </cell>
        </row>
        <row r="227">
          <cell r="L227">
            <v>117.9</v>
          </cell>
          <cell r="P227">
            <v>1</v>
          </cell>
          <cell r="R227" t="str">
            <v>1995CanadaSteam, primary energyPublic administration</v>
          </cell>
        </row>
        <row r="228">
          <cell r="L228">
            <v>40.5</v>
          </cell>
          <cell r="P228">
            <v>1</v>
          </cell>
          <cell r="R228" t="str">
            <v>1995CanadaSteam, primary energyCommercial and other institutional</v>
          </cell>
        </row>
        <row r="229">
          <cell r="L229">
            <v>-947.2</v>
          </cell>
          <cell r="P229">
            <v>1</v>
          </cell>
          <cell r="R229" t="str">
            <v>1995CanadaSteam, primary energyStatistical difference</v>
          </cell>
        </row>
        <row r="230">
          <cell r="L230">
            <v>3283.2</v>
          </cell>
          <cell r="P230">
            <v>1</v>
          </cell>
          <cell r="R230" t="str">
            <v>1995CanadaCoke, secondary energyProduction</v>
          </cell>
        </row>
        <row r="231">
          <cell r="L231">
            <v>334.1</v>
          </cell>
          <cell r="P231">
            <v>1</v>
          </cell>
          <cell r="R231" t="str">
            <v>1995CanadaCoke, secondary energyExports</v>
          </cell>
        </row>
        <row r="232">
          <cell r="L232">
            <v>817.7</v>
          </cell>
          <cell r="P232">
            <v>1</v>
          </cell>
          <cell r="R232" t="str">
            <v>1995CanadaCoke, secondary energyImports</v>
          </cell>
        </row>
        <row r="233">
          <cell r="L233">
            <v>0</v>
          </cell>
          <cell r="P233">
            <v>1</v>
          </cell>
          <cell r="R233" t="str">
            <v>1995CanadaCoke, secondary energyStock variation</v>
          </cell>
        </row>
        <row r="234">
          <cell r="L234">
            <v>-13.8</v>
          </cell>
          <cell r="P234">
            <v>1</v>
          </cell>
          <cell r="R234" t="str">
            <v>1995CanadaCoke, secondary energyOther adjustments</v>
          </cell>
        </row>
        <row r="235">
          <cell r="L235">
            <v>3753</v>
          </cell>
          <cell r="P235">
            <v>1</v>
          </cell>
          <cell r="R235" t="str">
            <v>1995CanadaCoke, secondary energyAvailability</v>
          </cell>
        </row>
        <row r="236">
          <cell r="M236" t="str">
            <v>..</v>
          </cell>
          <cell r="P236">
            <v>1</v>
          </cell>
          <cell r="R236" t="str">
            <v>1995CanadaCoke, secondary energyStock change, utilities and industry</v>
          </cell>
        </row>
        <row r="237">
          <cell r="L237">
            <v>3753</v>
          </cell>
          <cell r="P237">
            <v>1</v>
          </cell>
          <cell r="R237" t="str">
            <v>1995CanadaCoke, secondary energyNet supply</v>
          </cell>
        </row>
        <row r="238">
          <cell r="L238">
            <v>32.200000000000003</v>
          </cell>
          <cell r="P238">
            <v>1</v>
          </cell>
          <cell r="R238" t="str">
            <v>1995CanadaCoke, secondary energyNon-energy use</v>
          </cell>
        </row>
        <row r="239">
          <cell r="L239">
            <v>3758.2</v>
          </cell>
          <cell r="P239">
            <v>1</v>
          </cell>
          <cell r="R239" t="str">
            <v>1995CanadaCoke, secondary energyEnergy use, final demand</v>
          </cell>
        </row>
        <row r="240">
          <cell r="L240">
            <v>3758.2</v>
          </cell>
          <cell r="P240">
            <v>1</v>
          </cell>
          <cell r="R240" t="str">
            <v>1995CanadaCoke, secondary energyTotal industrial</v>
          </cell>
        </row>
        <row r="241">
          <cell r="L241">
            <v>201.4</v>
          </cell>
          <cell r="P241">
            <v>1</v>
          </cell>
          <cell r="R241" t="str">
            <v>1995CanadaCoke, secondary energyTotal mining and oil and gas extraction</v>
          </cell>
        </row>
        <row r="242">
          <cell r="L242">
            <v>3556.8</v>
          </cell>
          <cell r="P242">
            <v>1</v>
          </cell>
          <cell r="R242" t="str">
            <v>1995CanadaCoke, secondary energyTotal manufacturing</v>
          </cell>
        </row>
        <row r="243">
          <cell r="M243" t="str">
            <v>x</v>
          </cell>
          <cell r="P243">
            <v>1</v>
          </cell>
          <cell r="R243" t="str">
            <v>1995CanadaCoke, secondary energyIron and steel manufacturing</v>
          </cell>
        </row>
        <row r="244">
          <cell r="M244" t="str">
            <v>x</v>
          </cell>
          <cell r="P244">
            <v>1</v>
          </cell>
          <cell r="R244" t="str">
            <v>1995CanadaCoke, secondary energyAluminum and non-ferrous metal manufacturing</v>
          </cell>
        </row>
        <row r="245">
          <cell r="M245" t="str">
            <v>x</v>
          </cell>
          <cell r="P245">
            <v>1</v>
          </cell>
          <cell r="R245" t="str">
            <v>1995CanadaCoke, secondary energyCement manufacturing</v>
          </cell>
        </row>
        <row r="246">
          <cell r="M246" t="str">
            <v>x</v>
          </cell>
          <cell r="P246">
            <v>1</v>
          </cell>
          <cell r="R246" t="str">
            <v>1995CanadaCoke, secondary energyAll other manufacturing</v>
          </cell>
        </row>
        <row r="247">
          <cell r="L247">
            <v>1440.9</v>
          </cell>
          <cell r="P247">
            <v>1</v>
          </cell>
          <cell r="R247" t="str">
            <v>1995CanadaCoke oven gas, secondary energyProduction</v>
          </cell>
        </row>
        <row r="248">
          <cell r="L248">
            <v>1440.9</v>
          </cell>
          <cell r="P248">
            <v>1</v>
          </cell>
          <cell r="R248" t="str">
            <v>1995CanadaCoke oven gas, secondary energyAvailability</v>
          </cell>
        </row>
        <row r="249">
          <cell r="M249" t="str">
            <v>x</v>
          </cell>
          <cell r="P249">
            <v>1</v>
          </cell>
          <cell r="R249" t="str">
            <v>1995CanadaCoke oven gas, secondary energyTransformed to electricity by industry</v>
          </cell>
        </row>
        <row r="250">
          <cell r="M250" t="str">
            <v>..</v>
          </cell>
          <cell r="P250">
            <v>1</v>
          </cell>
          <cell r="R250" t="str">
            <v>1995CanadaCoke oven gas, secondary energyTransformed to steam generation</v>
          </cell>
        </row>
        <row r="251">
          <cell r="L251">
            <v>1400.3</v>
          </cell>
          <cell r="P251">
            <v>1</v>
          </cell>
          <cell r="R251" t="str">
            <v>1995CanadaCoke oven gas, secondary energyNet supply</v>
          </cell>
        </row>
        <row r="252">
          <cell r="L252">
            <v>1400.3</v>
          </cell>
          <cell r="P252">
            <v>1</v>
          </cell>
          <cell r="R252" t="str">
            <v>1995CanadaCoke oven gas, secondary energyEnergy use, final demand</v>
          </cell>
        </row>
        <row r="253">
          <cell r="L253">
            <v>1400.3</v>
          </cell>
          <cell r="P253">
            <v>1</v>
          </cell>
          <cell r="R253" t="str">
            <v>1995CanadaCoke oven gas, secondary energyTotal industrial</v>
          </cell>
        </row>
        <row r="254">
          <cell r="M254" t="str">
            <v>x</v>
          </cell>
          <cell r="P254">
            <v>1</v>
          </cell>
          <cell r="R254" t="str">
            <v>1995CanadaCoke oven gas, secondary energyTotal manufacturing</v>
          </cell>
        </row>
        <row r="255">
          <cell r="M255" t="str">
            <v>x</v>
          </cell>
          <cell r="P255">
            <v>1</v>
          </cell>
          <cell r="R255" t="str">
            <v>1995CanadaCoke oven gas, secondary energyIron and steel manufacturing</v>
          </cell>
        </row>
        <row r="256">
          <cell r="L256">
            <v>106398.9</v>
          </cell>
          <cell r="P256">
            <v>1</v>
          </cell>
          <cell r="R256" t="str">
            <v>1995CanadaTotal refined petroleum products, secondary energyProduction</v>
          </cell>
        </row>
        <row r="257">
          <cell r="L257">
            <v>15044.3</v>
          </cell>
          <cell r="P257">
            <v>1</v>
          </cell>
          <cell r="R257" t="str">
            <v>1995CanadaTotal refined petroleum products, secondary energyExports</v>
          </cell>
        </row>
        <row r="258">
          <cell r="L258">
            <v>8112.7</v>
          </cell>
          <cell r="P258">
            <v>1</v>
          </cell>
          <cell r="R258" t="str">
            <v>1995CanadaTotal refined petroleum products, secondary energyImports</v>
          </cell>
        </row>
        <row r="259">
          <cell r="L259">
            <v>0</v>
          </cell>
          <cell r="P259">
            <v>1</v>
          </cell>
          <cell r="R259" t="str">
            <v>1995CanadaTotal refined petroleum products, secondary energyInter-regional transfers</v>
          </cell>
        </row>
        <row r="260">
          <cell r="L260">
            <v>-285.10000000000002</v>
          </cell>
          <cell r="P260">
            <v>1</v>
          </cell>
          <cell r="R260" t="str">
            <v>1995CanadaTotal refined petroleum products, secondary energyStock variation</v>
          </cell>
        </row>
        <row r="261">
          <cell r="L261">
            <v>-5596.7</v>
          </cell>
          <cell r="P261">
            <v>1</v>
          </cell>
          <cell r="R261" t="str">
            <v>1995CanadaTotal refined petroleum products, secondary energyInter-product transfers</v>
          </cell>
        </row>
        <row r="262">
          <cell r="L262">
            <v>269.3</v>
          </cell>
          <cell r="P262">
            <v>1</v>
          </cell>
          <cell r="R262" t="str">
            <v>1995CanadaTotal refined petroleum products, secondary energyOther adjustments</v>
          </cell>
        </row>
        <row r="263">
          <cell r="L263">
            <v>94424.9</v>
          </cell>
          <cell r="P263">
            <v>1</v>
          </cell>
          <cell r="R263" t="str">
            <v>1995CanadaTotal refined petroleum products, secondary energyAvailability</v>
          </cell>
        </row>
        <row r="264">
          <cell r="M264" t="str">
            <v>..</v>
          </cell>
          <cell r="P264">
            <v>1</v>
          </cell>
          <cell r="R264" t="str">
            <v>1995CanadaTotal refined petroleum products, secondary energyStock change, utilities and industry</v>
          </cell>
        </row>
        <row r="265">
          <cell r="L265">
            <v>2219</v>
          </cell>
          <cell r="P265">
            <v>1</v>
          </cell>
          <cell r="R265" t="str">
            <v>1995CanadaTotal refined petroleum products, secondary energyTransformed to electricity by utilities</v>
          </cell>
        </row>
        <row r="266">
          <cell r="L266">
            <v>242</v>
          </cell>
          <cell r="P266">
            <v>1</v>
          </cell>
          <cell r="R266" t="str">
            <v>1995CanadaTotal refined petroleum products, secondary energyTransformed to electricity by industry</v>
          </cell>
        </row>
        <row r="267">
          <cell r="L267">
            <v>93.3</v>
          </cell>
          <cell r="P267">
            <v>1</v>
          </cell>
          <cell r="R267" t="str">
            <v>1995CanadaTotal refined petroleum products, secondary energyTransformed to steam generation</v>
          </cell>
        </row>
        <row r="268">
          <cell r="L268">
            <v>91870.6</v>
          </cell>
          <cell r="P268">
            <v>1</v>
          </cell>
          <cell r="R268" t="str">
            <v>1995CanadaTotal refined petroleum products, secondary energyNet supply</v>
          </cell>
        </row>
        <row r="269">
          <cell r="L269">
            <v>10183.1</v>
          </cell>
          <cell r="P269">
            <v>1</v>
          </cell>
          <cell r="R269" t="str">
            <v>1995CanadaTotal refined petroleum products, secondary energyProducer consumption</v>
          </cell>
        </row>
        <row r="270">
          <cell r="L270">
            <v>10104.1</v>
          </cell>
          <cell r="P270">
            <v>1</v>
          </cell>
          <cell r="R270" t="str">
            <v>1995CanadaTotal refined petroleum products, secondary energyNon-energy use</v>
          </cell>
        </row>
        <row r="271">
          <cell r="L271">
            <v>69703</v>
          </cell>
          <cell r="P271">
            <v>1</v>
          </cell>
          <cell r="R271" t="str">
            <v>1995CanadaTotal refined petroleum products, secondary energyEnergy use, final demand</v>
          </cell>
        </row>
        <row r="272">
          <cell r="L272">
            <v>5857.7</v>
          </cell>
          <cell r="P272">
            <v>1</v>
          </cell>
          <cell r="R272" t="str">
            <v>1995CanadaTotal refined petroleum products, secondary energyTotal industrial</v>
          </cell>
        </row>
        <row r="273">
          <cell r="L273">
            <v>1457.1</v>
          </cell>
          <cell r="P273">
            <v>1</v>
          </cell>
          <cell r="R273" t="str">
            <v>1995CanadaTotal refined petroleum products, secondary energyTotal mining and oil and gas extraction</v>
          </cell>
        </row>
        <row r="274">
          <cell r="L274">
            <v>3310.8</v>
          </cell>
          <cell r="P274">
            <v>1</v>
          </cell>
          <cell r="R274" t="str">
            <v>1995CanadaTotal refined petroleum products, secondary energyTotal manufacturing</v>
          </cell>
        </row>
        <row r="275">
          <cell r="L275">
            <v>1565.3</v>
          </cell>
          <cell r="P275">
            <v>1</v>
          </cell>
          <cell r="R275" t="str">
            <v>1995CanadaTotal refined petroleum products, secondary energyPulp and paper manufacturing</v>
          </cell>
        </row>
        <row r="276">
          <cell r="L276">
            <v>246</v>
          </cell>
          <cell r="P276">
            <v>1</v>
          </cell>
          <cell r="R276" t="str">
            <v>1995CanadaTotal refined petroleum products, secondary energyIron and steel manufacturing</v>
          </cell>
        </row>
        <row r="277">
          <cell r="L277">
            <v>217.1</v>
          </cell>
          <cell r="P277">
            <v>1</v>
          </cell>
          <cell r="R277" t="str">
            <v>1995CanadaTotal refined petroleum products, secondary energyAluminum and non-ferrous metal manufacturing</v>
          </cell>
        </row>
        <row r="278">
          <cell r="L278">
            <v>275.3</v>
          </cell>
          <cell r="P278">
            <v>1</v>
          </cell>
          <cell r="R278" t="str">
            <v>1995CanadaTotal refined petroleum products, secondary energyCement manufacturing</v>
          </cell>
        </row>
        <row r="279">
          <cell r="M279" t="str">
            <v>..</v>
          </cell>
          <cell r="P279">
            <v>1</v>
          </cell>
          <cell r="R279" t="str">
            <v>1995CanadaTotal refined petroleum products, secondary energyRefined petroleum products manufacturing</v>
          </cell>
        </row>
        <row r="280">
          <cell r="L280">
            <v>157.19999999999999</v>
          </cell>
          <cell r="P280">
            <v>1</v>
          </cell>
          <cell r="R280" t="str">
            <v>1995CanadaTotal refined petroleum products, secondary energyChemicals manufacturing</v>
          </cell>
        </row>
        <row r="281">
          <cell r="L281">
            <v>849.9</v>
          </cell>
          <cell r="P281">
            <v>1</v>
          </cell>
          <cell r="R281" t="str">
            <v>1995CanadaTotal refined petroleum products, secondary energyAll other manufacturing</v>
          </cell>
        </row>
        <row r="282">
          <cell r="L282">
            <v>230.3</v>
          </cell>
          <cell r="P282">
            <v>1</v>
          </cell>
          <cell r="R282" t="str">
            <v>1995CanadaTotal refined petroleum products, secondary energyForestry and logging and support activities</v>
          </cell>
        </row>
        <row r="283">
          <cell r="L283">
            <v>859.4</v>
          </cell>
          <cell r="P283">
            <v>1</v>
          </cell>
          <cell r="R283" t="str">
            <v>1995CanadaTotal refined petroleum products, secondary energyConstruction</v>
          </cell>
        </row>
        <row r="284">
          <cell r="L284">
            <v>49602</v>
          </cell>
          <cell r="P284">
            <v>1</v>
          </cell>
          <cell r="R284" t="str">
            <v>1995CanadaTotal refined petroleum products, secondary energyTotal transportation</v>
          </cell>
        </row>
        <row r="285">
          <cell r="L285">
            <v>2093</v>
          </cell>
          <cell r="P285">
            <v>1</v>
          </cell>
          <cell r="R285" t="str">
            <v>1995CanadaTotal refined petroleum products, secondary energyRailways</v>
          </cell>
        </row>
        <row r="286">
          <cell r="L286">
            <v>4249</v>
          </cell>
          <cell r="P286">
            <v>1</v>
          </cell>
          <cell r="R286" t="str">
            <v>1995CanadaTotal refined petroleum products, secondary energyTotal airlines</v>
          </cell>
        </row>
        <row r="287">
          <cell r="L287">
            <v>3228.2</v>
          </cell>
          <cell r="P287">
            <v>1</v>
          </cell>
          <cell r="R287" t="str">
            <v>1995CanadaTotal refined petroleum products, secondary energyCanadian airlines</v>
          </cell>
        </row>
        <row r="288">
          <cell r="L288">
            <v>1020.8</v>
          </cell>
          <cell r="P288">
            <v>1</v>
          </cell>
          <cell r="R288" t="str">
            <v>1995CanadaTotal refined petroleum products, secondary energyForeign airlines</v>
          </cell>
        </row>
        <row r="289">
          <cell r="L289">
            <v>2523.3000000000002</v>
          </cell>
          <cell r="P289">
            <v>1</v>
          </cell>
          <cell r="R289" t="str">
            <v>1995CanadaTotal refined petroleum products, secondary energyTotal marine</v>
          </cell>
        </row>
        <row r="290">
          <cell r="L290">
            <v>1425.3</v>
          </cell>
          <cell r="P290">
            <v>1</v>
          </cell>
          <cell r="R290" t="str">
            <v>1995CanadaTotal refined petroleum products, secondary energyCanadian marine</v>
          </cell>
        </row>
        <row r="291">
          <cell r="L291">
            <v>1098</v>
          </cell>
          <cell r="P291">
            <v>1</v>
          </cell>
          <cell r="R291" t="str">
            <v>1995CanadaTotal refined petroleum products, secondary energyForeign marine</v>
          </cell>
        </row>
        <row r="292">
          <cell r="L292">
            <v>35.5</v>
          </cell>
          <cell r="P292">
            <v>1</v>
          </cell>
          <cell r="R292" t="str">
            <v>1995CanadaTotal refined petroleum products, secondary energyPipelines</v>
          </cell>
        </row>
        <row r="293">
          <cell r="L293">
            <v>6450.3</v>
          </cell>
          <cell r="P293">
            <v>1</v>
          </cell>
          <cell r="R293" t="str">
            <v>1995CanadaTotal refined petroleum products, secondary energyRoad transport and urban transit</v>
          </cell>
        </row>
        <row r="294">
          <cell r="L294">
            <v>34250.800000000003</v>
          </cell>
          <cell r="P294">
            <v>1</v>
          </cell>
          <cell r="R294" t="str">
            <v>1995CanadaTotal refined petroleum products, secondary energyRetail pump sales</v>
          </cell>
        </row>
        <row r="295">
          <cell r="L295">
            <v>3870.6</v>
          </cell>
          <cell r="P295">
            <v>1</v>
          </cell>
          <cell r="R295" t="str">
            <v>1995CanadaTotal refined petroleum products, secondary energyAgriculture, fishing, hunting and trapping</v>
          </cell>
        </row>
        <row r="296">
          <cell r="L296">
            <v>3560.4</v>
          </cell>
          <cell r="P296">
            <v>1</v>
          </cell>
          <cell r="R296" t="str">
            <v>1995CanadaTotal refined petroleum products, secondary energyResidential</v>
          </cell>
        </row>
        <row r="297">
          <cell r="L297">
            <v>1608.1</v>
          </cell>
          <cell r="P297">
            <v>1</v>
          </cell>
          <cell r="R297" t="str">
            <v>1995CanadaTotal refined petroleum products, secondary energyPublic administration</v>
          </cell>
        </row>
        <row r="298">
          <cell r="L298">
            <v>5204.3</v>
          </cell>
          <cell r="P298">
            <v>1</v>
          </cell>
          <cell r="R298" t="str">
            <v>1995CanadaTotal refined petroleum products, secondary energyCommercial and other institutional</v>
          </cell>
        </row>
        <row r="299">
          <cell r="L299">
            <v>-196.6</v>
          </cell>
          <cell r="P299">
            <v>1</v>
          </cell>
          <cell r="R299" t="str">
            <v>1995CanadaTotal refined petroleum products, secondary energyStatistical difference</v>
          </cell>
        </row>
        <row r="300">
          <cell r="L300">
            <v>3697.5</v>
          </cell>
          <cell r="P300">
            <v>1</v>
          </cell>
          <cell r="R300" t="str">
            <v>1995CanadaRefinery liquefied petroleum gases (LPG's), secondary energyProduction</v>
          </cell>
        </row>
        <row r="301">
          <cell r="L301">
            <v>226.1</v>
          </cell>
          <cell r="P301">
            <v>1</v>
          </cell>
          <cell r="R301" t="str">
            <v>1995CanadaRefinery liquefied petroleum gases (LPG's), secondary energyExports</v>
          </cell>
        </row>
        <row r="302">
          <cell r="L302">
            <v>211.7</v>
          </cell>
          <cell r="P302">
            <v>1</v>
          </cell>
          <cell r="R302" t="str">
            <v>1995CanadaRefinery liquefied petroleum gases (LPG's), secondary energyImports</v>
          </cell>
        </row>
        <row r="303">
          <cell r="L303">
            <v>62.3</v>
          </cell>
          <cell r="P303">
            <v>1</v>
          </cell>
          <cell r="R303" t="str">
            <v>1995CanadaRefinery liquefied petroleum gases (LPG's), secondary energyStock variation</v>
          </cell>
        </row>
        <row r="304">
          <cell r="L304">
            <v>-1605.7</v>
          </cell>
          <cell r="P304">
            <v>1</v>
          </cell>
          <cell r="R304" t="str">
            <v>1995CanadaRefinery liquefied petroleum gases (LPG's), secondary energyInter-product transfers</v>
          </cell>
        </row>
        <row r="305">
          <cell r="L305">
            <v>260.5</v>
          </cell>
          <cell r="P305">
            <v>1</v>
          </cell>
          <cell r="R305" t="str">
            <v>1995CanadaRefinery liquefied petroleum gases (LPG's), secondary energyOther adjustments</v>
          </cell>
        </row>
        <row r="306">
          <cell r="L306">
            <v>2275.6</v>
          </cell>
          <cell r="P306">
            <v>1</v>
          </cell>
          <cell r="R306" t="str">
            <v>1995CanadaRefinery liquefied petroleum gases (LPG's), secondary energyAvailability</v>
          </cell>
        </row>
        <row r="307">
          <cell r="L307">
            <v>2275.6</v>
          </cell>
          <cell r="P307">
            <v>1</v>
          </cell>
          <cell r="R307" t="str">
            <v>1995CanadaRefinery liquefied petroleum gases (LPG's), secondary energyNet supply</v>
          </cell>
        </row>
        <row r="308">
          <cell r="L308">
            <v>205.7</v>
          </cell>
          <cell r="P308">
            <v>1</v>
          </cell>
          <cell r="R308" t="str">
            <v>1995CanadaRefinery liquefied petroleum gases (LPG's), secondary energyProducer consumption</v>
          </cell>
        </row>
        <row r="309">
          <cell r="L309">
            <v>6406.3</v>
          </cell>
          <cell r="P309">
            <v>1</v>
          </cell>
          <cell r="R309" t="str">
            <v>1995CanadaStill gas, secondary energyProduction</v>
          </cell>
        </row>
        <row r="310">
          <cell r="M310" t="str">
            <v>..</v>
          </cell>
          <cell r="P310">
            <v>1</v>
          </cell>
          <cell r="R310" t="str">
            <v>1995CanadaStill gas, secondary energyStock variation</v>
          </cell>
        </row>
        <row r="311">
          <cell r="M311" t="str">
            <v>..</v>
          </cell>
          <cell r="P311">
            <v>1</v>
          </cell>
          <cell r="R311" t="str">
            <v>1995CanadaStill gas, secondary energyInter-product transfers</v>
          </cell>
        </row>
        <row r="312">
          <cell r="M312" t="str">
            <v>..</v>
          </cell>
          <cell r="P312">
            <v>1</v>
          </cell>
          <cell r="R312" t="str">
            <v>1995CanadaStill gas, secondary energyOther adjustments</v>
          </cell>
        </row>
        <row r="313">
          <cell r="L313">
            <v>6406.3</v>
          </cell>
          <cell r="P313">
            <v>1</v>
          </cell>
          <cell r="R313" t="str">
            <v>1995CanadaStill gas, secondary energyAvailability</v>
          </cell>
        </row>
        <row r="314">
          <cell r="M314" t="str">
            <v>..</v>
          </cell>
          <cell r="P314">
            <v>1</v>
          </cell>
          <cell r="R314" t="str">
            <v>1995CanadaStill gas, secondary energyTransformed to electricity by utilities</v>
          </cell>
        </row>
        <row r="315">
          <cell r="L315">
            <v>0</v>
          </cell>
          <cell r="P315">
            <v>1</v>
          </cell>
          <cell r="R315" t="str">
            <v>1995CanadaStill gas, secondary energyTransformed to electricity by industry</v>
          </cell>
        </row>
        <row r="316">
          <cell r="M316" t="str">
            <v>x</v>
          </cell>
          <cell r="P316">
            <v>1</v>
          </cell>
          <cell r="R316" t="str">
            <v>1995CanadaStill gas, secondary energyTransformed to steam generation</v>
          </cell>
        </row>
        <row r="317">
          <cell r="L317">
            <v>6398.4</v>
          </cell>
          <cell r="P317">
            <v>1</v>
          </cell>
          <cell r="R317" t="str">
            <v>1995CanadaStill gas, secondary energyNet supply</v>
          </cell>
        </row>
        <row r="318">
          <cell r="L318">
            <v>6391.3</v>
          </cell>
          <cell r="P318">
            <v>1</v>
          </cell>
          <cell r="R318" t="str">
            <v>1995CanadaStill gas, secondary energyProducer consumption</v>
          </cell>
        </row>
        <row r="319">
          <cell r="L319">
            <v>39055.5</v>
          </cell>
          <cell r="P319">
            <v>1</v>
          </cell>
          <cell r="R319" t="str">
            <v>1995CanadaMotor gasoline, secondary energyProduction</v>
          </cell>
        </row>
        <row r="320">
          <cell r="L320">
            <v>4791.8999999999996</v>
          </cell>
          <cell r="P320">
            <v>1</v>
          </cell>
          <cell r="R320" t="str">
            <v>1995CanadaMotor gasoline, secondary energyExports</v>
          </cell>
        </row>
        <row r="321">
          <cell r="L321">
            <v>1395.3</v>
          </cell>
          <cell r="P321">
            <v>1</v>
          </cell>
          <cell r="R321" t="str">
            <v>1995CanadaMotor gasoline, secondary energyImports</v>
          </cell>
        </row>
        <row r="322">
          <cell r="L322">
            <v>0</v>
          </cell>
          <cell r="P322">
            <v>1</v>
          </cell>
          <cell r="R322" t="str">
            <v>1995CanadaMotor gasoline, secondary energyInter-regional transfers</v>
          </cell>
        </row>
        <row r="323">
          <cell r="L323">
            <v>-205.7</v>
          </cell>
          <cell r="P323">
            <v>1</v>
          </cell>
          <cell r="R323" t="str">
            <v>1995CanadaMotor gasoline, secondary energyStock variation</v>
          </cell>
        </row>
        <row r="324">
          <cell r="L324">
            <v>1072.4000000000001</v>
          </cell>
          <cell r="P324">
            <v>1</v>
          </cell>
          <cell r="R324" t="str">
            <v>1995CanadaMotor gasoline, secondary energyInter-product transfers</v>
          </cell>
        </row>
        <row r="325">
          <cell r="L325">
            <v>-1122.2</v>
          </cell>
          <cell r="P325">
            <v>1</v>
          </cell>
          <cell r="R325" t="str">
            <v>1995CanadaMotor gasoline, secondary energyOther adjustments</v>
          </cell>
        </row>
        <row r="326">
          <cell r="L326">
            <v>35814.800000000003</v>
          </cell>
          <cell r="P326">
            <v>1</v>
          </cell>
          <cell r="R326" t="str">
            <v>1995CanadaMotor gasoline, secondary energyAvailability</v>
          </cell>
        </row>
        <row r="327">
          <cell r="L327">
            <v>9.6999999999999993</v>
          </cell>
          <cell r="P327">
            <v>1</v>
          </cell>
          <cell r="R327" t="str">
            <v>1995CanadaMotor gasoline, secondary energyTransformed to electricity by utilities</v>
          </cell>
        </row>
        <row r="328">
          <cell r="L328">
            <v>35805.1</v>
          </cell>
          <cell r="P328">
            <v>1</v>
          </cell>
          <cell r="R328" t="str">
            <v>1995CanadaMotor gasoline, secondary energyNet supply</v>
          </cell>
        </row>
        <row r="329">
          <cell r="L329">
            <v>2.2999999999999998</v>
          </cell>
          <cell r="P329">
            <v>1</v>
          </cell>
          <cell r="R329" t="str">
            <v>1995CanadaMotor gasoline, secondary energyProducer consumption</v>
          </cell>
        </row>
        <row r="330">
          <cell r="L330">
            <v>35165.9</v>
          </cell>
          <cell r="P330">
            <v>1</v>
          </cell>
          <cell r="R330" t="str">
            <v>1995CanadaMotor gasoline, secondary energyEnergy use, final demand</v>
          </cell>
        </row>
        <row r="331">
          <cell r="L331">
            <v>109.9</v>
          </cell>
          <cell r="P331">
            <v>1</v>
          </cell>
          <cell r="R331" t="str">
            <v>1995CanadaMotor gasoline, secondary energyTotal industrial</v>
          </cell>
        </row>
        <row r="332">
          <cell r="M332" t="str">
            <v>x</v>
          </cell>
          <cell r="P332">
            <v>1</v>
          </cell>
          <cell r="R332" t="str">
            <v>1995CanadaMotor gasoline, secondary energyTotal mining and oil and gas extraction</v>
          </cell>
        </row>
        <row r="333">
          <cell r="M333" t="str">
            <v>x</v>
          </cell>
          <cell r="P333">
            <v>1</v>
          </cell>
          <cell r="R333" t="str">
            <v>1995CanadaMotor gasoline, secondary energyTotal manufacturing</v>
          </cell>
        </row>
        <row r="334">
          <cell r="M334" t="str">
            <v>x</v>
          </cell>
          <cell r="P334">
            <v>1</v>
          </cell>
          <cell r="R334" t="str">
            <v>1995CanadaMotor gasoline, secondary energyPulp and paper manufacturing</v>
          </cell>
        </row>
        <row r="335">
          <cell r="M335" t="str">
            <v>x</v>
          </cell>
          <cell r="P335">
            <v>1</v>
          </cell>
          <cell r="R335" t="str">
            <v>1995CanadaMotor gasoline, secondary energyIron and steel manufacturing</v>
          </cell>
        </row>
        <row r="336">
          <cell r="M336" t="str">
            <v>x</v>
          </cell>
          <cell r="P336">
            <v>1</v>
          </cell>
          <cell r="R336" t="str">
            <v>1995CanadaMotor gasoline, secondary energyAluminum and non-ferrous metal manufacturing</v>
          </cell>
        </row>
        <row r="337">
          <cell r="M337" t="str">
            <v>x</v>
          </cell>
          <cell r="P337">
            <v>1</v>
          </cell>
          <cell r="R337" t="str">
            <v>1995CanadaMotor gasoline, secondary energyChemicals manufacturing</v>
          </cell>
        </row>
        <row r="338">
          <cell r="M338" t="str">
            <v>x</v>
          </cell>
          <cell r="P338">
            <v>1</v>
          </cell>
          <cell r="R338" t="str">
            <v>1995CanadaMotor gasoline, secondary energyAll other manufacturing</v>
          </cell>
        </row>
        <row r="339">
          <cell r="M339" t="str">
            <v>x</v>
          </cell>
          <cell r="P339">
            <v>1</v>
          </cell>
          <cell r="R339" t="str">
            <v>1995CanadaMotor gasoline, secondary energyForestry and logging and support activities</v>
          </cell>
        </row>
        <row r="340">
          <cell r="M340" t="str">
            <v>x</v>
          </cell>
          <cell r="P340">
            <v>1</v>
          </cell>
          <cell r="R340" t="str">
            <v>1995CanadaMotor gasoline, secondary energyConstruction</v>
          </cell>
        </row>
        <row r="341">
          <cell r="L341">
            <v>32223.1</v>
          </cell>
          <cell r="P341">
            <v>1</v>
          </cell>
          <cell r="R341" t="str">
            <v>1995CanadaMotor gasoline, secondary energyTotal transportation</v>
          </cell>
        </row>
        <row r="342">
          <cell r="M342" t="str">
            <v>x</v>
          </cell>
          <cell r="P342">
            <v>1</v>
          </cell>
          <cell r="R342" t="str">
            <v>1995CanadaMotor gasoline, secondary energyRailways</v>
          </cell>
        </row>
        <row r="343">
          <cell r="M343" t="str">
            <v>x</v>
          </cell>
          <cell r="P343">
            <v>1</v>
          </cell>
          <cell r="R343" t="str">
            <v>1995CanadaMotor gasoline, secondary energyTotal airlines</v>
          </cell>
        </row>
        <row r="344">
          <cell r="M344" t="str">
            <v>x</v>
          </cell>
          <cell r="P344">
            <v>1</v>
          </cell>
          <cell r="R344" t="str">
            <v>1995CanadaMotor gasoline, secondary energyCanadian airlines</v>
          </cell>
        </row>
        <row r="345">
          <cell r="M345" t="str">
            <v>..</v>
          </cell>
          <cell r="P345">
            <v>1</v>
          </cell>
          <cell r="R345" t="str">
            <v>1995CanadaMotor gasoline, secondary energyTotal marine</v>
          </cell>
        </row>
        <row r="346">
          <cell r="M346" t="str">
            <v>x</v>
          </cell>
          <cell r="P346">
            <v>1</v>
          </cell>
          <cell r="R346" t="str">
            <v>1995CanadaMotor gasoline, secondary energyCanadian marine</v>
          </cell>
        </row>
        <row r="347">
          <cell r="M347" t="str">
            <v>x</v>
          </cell>
          <cell r="P347">
            <v>1</v>
          </cell>
          <cell r="R347" t="str">
            <v>1995CanadaMotor gasoline, secondary energyForeign marine</v>
          </cell>
        </row>
        <row r="348">
          <cell r="M348" t="str">
            <v>x</v>
          </cell>
          <cell r="P348">
            <v>1</v>
          </cell>
          <cell r="R348" t="str">
            <v>1995CanadaMotor gasoline, secondary energyPipelines</v>
          </cell>
        </row>
        <row r="349">
          <cell r="L349">
            <v>1092.3</v>
          </cell>
          <cell r="P349">
            <v>1</v>
          </cell>
          <cell r="R349" t="str">
            <v>1995CanadaMotor gasoline, secondary energyRoad transport and urban transit</v>
          </cell>
        </row>
        <row r="350">
          <cell r="L350">
            <v>31127.4</v>
          </cell>
          <cell r="P350">
            <v>1</v>
          </cell>
          <cell r="R350" t="str">
            <v>1995CanadaMotor gasoline, secondary energyRetail pump sales</v>
          </cell>
        </row>
        <row r="351">
          <cell r="L351">
            <v>1164.8</v>
          </cell>
          <cell r="P351">
            <v>1</v>
          </cell>
          <cell r="R351" t="str">
            <v>1995CanadaMotor gasoline, secondary energyAgriculture, fishing, hunting and trapping</v>
          </cell>
        </row>
        <row r="352">
          <cell r="M352" t="str">
            <v>..</v>
          </cell>
          <cell r="P352">
            <v>1</v>
          </cell>
          <cell r="R352" t="str">
            <v>1995CanadaMotor gasoline, secondary energyResidential</v>
          </cell>
        </row>
        <row r="353">
          <cell r="L353">
            <v>208.1</v>
          </cell>
          <cell r="P353">
            <v>1</v>
          </cell>
          <cell r="R353" t="str">
            <v>1995CanadaMotor gasoline, secondary energyPublic administration</v>
          </cell>
        </row>
        <row r="354">
          <cell r="L354">
            <v>1460.1</v>
          </cell>
          <cell r="P354">
            <v>1</v>
          </cell>
          <cell r="R354" t="str">
            <v>1995CanadaMotor gasoline, secondary energyCommercial and other institutional</v>
          </cell>
        </row>
        <row r="355">
          <cell r="L355">
            <v>636.9</v>
          </cell>
          <cell r="P355">
            <v>1</v>
          </cell>
          <cell r="R355" t="str">
            <v>1995CanadaMotor gasoline, secondary energyStatistical difference</v>
          </cell>
        </row>
        <row r="356">
          <cell r="L356">
            <v>2945.3</v>
          </cell>
          <cell r="P356">
            <v>1</v>
          </cell>
          <cell r="R356" t="str">
            <v>1995CanadaKerosene and stove oil, secondary energyProduction</v>
          </cell>
        </row>
        <row r="357">
          <cell r="L357">
            <v>61.5</v>
          </cell>
          <cell r="P357">
            <v>1</v>
          </cell>
          <cell r="R357" t="str">
            <v>1995CanadaKerosene and stove oil, secondary energyExports</v>
          </cell>
        </row>
        <row r="358">
          <cell r="L358">
            <v>203.9</v>
          </cell>
          <cell r="P358">
            <v>1</v>
          </cell>
          <cell r="R358" t="str">
            <v>1995CanadaKerosene and stove oil, secondary energyImports</v>
          </cell>
        </row>
        <row r="359">
          <cell r="L359">
            <v>0</v>
          </cell>
          <cell r="P359">
            <v>1</v>
          </cell>
          <cell r="R359" t="str">
            <v>1995CanadaKerosene and stove oil, secondary energyInter-regional transfers</v>
          </cell>
        </row>
        <row r="360">
          <cell r="L360">
            <v>204.5</v>
          </cell>
          <cell r="P360">
            <v>1</v>
          </cell>
          <cell r="R360" t="str">
            <v>1995CanadaKerosene and stove oil, secondary energyStock variation</v>
          </cell>
        </row>
        <row r="361">
          <cell r="L361">
            <v>-2500.6</v>
          </cell>
          <cell r="P361">
            <v>1</v>
          </cell>
          <cell r="R361" t="str">
            <v>1995CanadaKerosene and stove oil, secondary energyInter-product transfers</v>
          </cell>
        </row>
        <row r="362">
          <cell r="L362">
            <v>60.7</v>
          </cell>
          <cell r="P362">
            <v>1</v>
          </cell>
          <cell r="R362" t="str">
            <v>1995CanadaKerosene and stove oil, secondary energyOther adjustments</v>
          </cell>
        </row>
        <row r="363">
          <cell r="L363">
            <v>443.3</v>
          </cell>
          <cell r="P363">
            <v>1</v>
          </cell>
          <cell r="R363" t="str">
            <v>1995CanadaKerosene and stove oil, secondary energyAvailability</v>
          </cell>
        </row>
        <row r="364">
          <cell r="L364">
            <v>0</v>
          </cell>
          <cell r="P364">
            <v>1</v>
          </cell>
          <cell r="R364" t="str">
            <v>1995CanadaKerosene and stove oil, secondary energyTransformed to steam generation</v>
          </cell>
        </row>
        <row r="365">
          <cell r="L365">
            <v>443.3</v>
          </cell>
          <cell r="P365">
            <v>1</v>
          </cell>
          <cell r="R365" t="str">
            <v>1995CanadaKerosene and stove oil, secondary energyNet supply</v>
          </cell>
        </row>
        <row r="366">
          <cell r="L366">
            <v>0</v>
          </cell>
          <cell r="P366">
            <v>1</v>
          </cell>
          <cell r="R366" t="str">
            <v>1995CanadaKerosene and stove oil, secondary energyProducer consumption</v>
          </cell>
        </row>
        <row r="367">
          <cell r="L367">
            <v>535.1</v>
          </cell>
          <cell r="P367">
            <v>1</v>
          </cell>
          <cell r="R367" t="str">
            <v>1995CanadaKerosene and stove oil, secondary energyEnergy use, final demand</v>
          </cell>
        </row>
        <row r="368">
          <cell r="L368">
            <v>25.2</v>
          </cell>
          <cell r="P368">
            <v>1</v>
          </cell>
          <cell r="R368" t="str">
            <v>1995CanadaKerosene and stove oil, secondary energyTotal industrial</v>
          </cell>
        </row>
        <row r="369">
          <cell r="L369">
            <v>5.8</v>
          </cell>
          <cell r="P369">
            <v>1</v>
          </cell>
          <cell r="R369" t="str">
            <v>1995CanadaKerosene and stove oil, secondary energyTotal mining and oil and gas extraction</v>
          </cell>
        </row>
        <row r="370">
          <cell r="M370" t="str">
            <v>x</v>
          </cell>
          <cell r="P370">
            <v>1</v>
          </cell>
          <cell r="R370" t="str">
            <v>1995CanadaKerosene and stove oil, secondary energyTotal manufacturing</v>
          </cell>
        </row>
        <row r="371">
          <cell r="M371" t="str">
            <v>x</v>
          </cell>
          <cell r="P371">
            <v>1</v>
          </cell>
          <cell r="R371" t="str">
            <v>1995CanadaKerosene and stove oil, secondary energyPulp and paper manufacturing</v>
          </cell>
        </row>
        <row r="372">
          <cell r="M372" t="str">
            <v>x</v>
          </cell>
          <cell r="P372">
            <v>1</v>
          </cell>
          <cell r="R372" t="str">
            <v>1995CanadaKerosene and stove oil, secondary energyAluminum and non-ferrous metal manufacturing</v>
          </cell>
        </row>
        <row r="373">
          <cell r="M373" t="str">
            <v>..</v>
          </cell>
          <cell r="P373">
            <v>1</v>
          </cell>
          <cell r="R373" t="str">
            <v>1995CanadaKerosene and stove oil, secondary energyCement manufacturing</v>
          </cell>
        </row>
        <row r="374">
          <cell r="M374" t="str">
            <v>..</v>
          </cell>
          <cell r="P374">
            <v>1</v>
          </cell>
          <cell r="R374" t="str">
            <v>1995CanadaKerosene and stove oil, secondary energyChemicals manufacturing</v>
          </cell>
        </row>
        <row r="375">
          <cell r="M375" t="str">
            <v>x</v>
          </cell>
          <cell r="P375">
            <v>1</v>
          </cell>
          <cell r="R375" t="str">
            <v>1995CanadaKerosene and stove oil, secondary energyAll other manufacturing</v>
          </cell>
        </row>
        <row r="376">
          <cell r="L376">
            <v>1.5</v>
          </cell>
          <cell r="P376">
            <v>1</v>
          </cell>
          <cell r="R376" t="str">
            <v>1995CanadaKerosene and stove oil, secondary energyForestry and logging and support activities</v>
          </cell>
        </row>
        <row r="377">
          <cell r="L377">
            <v>2.4</v>
          </cell>
          <cell r="P377">
            <v>1</v>
          </cell>
          <cell r="R377" t="str">
            <v>1995CanadaKerosene and stove oil, secondary energyConstruction</v>
          </cell>
        </row>
        <row r="378">
          <cell r="L378">
            <v>40.6</v>
          </cell>
          <cell r="P378">
            <v>1</v>
          </cell>
          <cell r="R378" t="str">
            <v>1995CanadaKerosene and stove oil, secondary energyAgriculture, fishing, hunting and trapping</v>
          </cell>
        </row>
        <row r="379">
          <cell r="L379">
            <v>291.39999999999998</v>
          </cell>
          <cell r="P379">
            <v>1</v>
          </cell>
          <cell r="R379" t="str">
            <v>1995CanadaKerosene and stove oil, secondary energyResidential</v>
          </cell>
        </row>
        <row r="380">
          <cell r="L380">
            <v>27.5</v>
          </cell>
          <cell r="P380">
            <v>1</v>
          </cell>
          <cell r="R380" t="str">
            <v>1995CanadaKerosene and stove oil, secondary energyPublic administration</v>
          </cell>
        </row>
        <row r="381">
          <cell r="L381">
            <v>150.4</v>
          </cell>
          <cell r="P381">
            <v>1</v>
          </cell>
          <cell r="R381" t="str">
            <v>1995CanadaKerosene and stove oil, secondary energyCommercial and other institutional</v>
          </cell>
        </row>
        <row r="382">
          <cell r="L382">
            <v>-91.8</v>
          </cell>
          <cell r="P382">
            <v>1</v>
          </cell>
          <cell r="R382" t="str">
            <v>1995CanadaKerosene and stove oil, secondary energyStatistical difference</v>
          </cell>
        </row>
        <row r="383">
          <cell r="L383">
            <v>18189.5</v>
          </cell>
          <cell r="P383">
            <v>1</v>
          </cell>
          <cell r="R383" t="str">
            <v>1995CanadaDiesel fuel oil, secondary energyProduction</v>
          </cell>
        </row>
        <row r="384">
          <cell r="L384">
            <v>1155.9000000000001</v>
          </cell>
          <cell r="P384">
            <v>1</v>
          </cell>
          <cell r="R384" t="str">
            <v>1995CanadaDiesel fuel oil, secondary energyExports</v>
          </cell>
        </row>
        <row r="385">
          <cell r="L385">
            <v>671.4</v>
          </cell>
          <cell r="P385">
            <v>1</v>
          </cell>
          <cell r="R385" t="str">
            <v>1995CanadaDiesel fuel oil, secondary energyImports</v>
          </cell>
        </row>
        <row r="386">
          <cell r="L386">
            <v>0</v>
          </cell>
          <cell r="P386">
            <v>1</v>
          </cell>
          <cell r="R386" t="str">
            <v>1995CanadaDiesel fuel oil, secondary energyInter-regional transfers</v>
          </cell>
        </row>
        <row r="387">
          <cell r="L387">
            <v>-513.5</v>
          </cell>
          <cell r="P387">
            <v>1</v>
          </cell>
          <cell r="R387" t="str">
            <v>1995CanadaDiesel fuel oil, secondary energyStock variation</v>
          </cell>
        </row>
        <row r="388">
          <cell r="L388">
            <v>1680.1</v>
          </cell>
          <cell r="P388">
            <v>1</v>
          </cell>
          <cell r="R388" t="str">
            <v>1995CanadaDiesel fuel oil, secondary energyInter-product transfers</v>
          </cell>
        </row>
        <row r="389">
          <cell r="L389">
            <v>-165.3</v>
          </cell>
          <cell r="P389">
            <v>1</v>
          </cell>
          <cell r="R389" t="str">
            <v>1995CanadaDiesel fuel oil, secondary energyOther adjustments</v>
          </cell>
        </row>
        <row r="390">
          <cell r="L390">
            <v>19733.3</v>
          </cell>
          <cell r="P390">
            <v>1</v>
          </cell>
          <cell r="R390" t="str">
            <v>1995CanadaDiesel fuel oil, secondary energyAvailability</v>
          </cell>
        </row>
        <row r="391">
          <cell r="L391">
            <v>160.1</v>
          </cell>
          <cell r="P391">
            <v>1</v>
          </cell>
          <cell r="R391" t="str">
            <v>1995CanadaDiesel fuel oil, secondary energyTransformed to electricity by utilities</v>
          </cell>
        </row>
        <row r="392">
          <cell r="L392">
            <v>46.3</v>
          </cell>
          <cell r="P392">
            <v>1</v>
          </cell>
          <cell r="R392" t="str">
            <v>1995CanadaDiesel fuel oil, secondary energyTransformed to electricity by industry</v>
          </cell>
        </row>
        <row r="393">
          <cell r="L393">
            <v>19526.900000000001</v>
          </cell>
          <cell r="P393">
            <v>1</v>
          </cell>
          <cell r="R393" t="str">
            <v>1995CanadaDiesel fuel oil, secondary energyNet supply</v>
          </cell>
        </row>
        <row r="394">
          <cell r="L394">
            <v>471.8</v>
          </cell>
          <cell r="P394">
            <v>1</v>
          </cell>
          <cell r="R394" t="str">
            <v>1995CanadaDiesel fuel oil, secondary energyProducer consumption</v>
          </cell>
        </row>
        <row r="395">
          <cell r="L395">
            <v>18887.400000000001</v>
          </cell>
          <cell r="P395">
            <v>1</v>
          </cell>
          <cell r="R395" t="str">
            <v>1995CanadaDiesel fuel oil, secondary energyEnergy use, final demand</v>
          </cell>
        </row>
        <row r="396">
          <cell r="L396">
            <v>2380.5</v>
          </cell>
          <cell r="P396">
            <v>1</v>
          </cell>
          <cell r="R396" t="str">
            <v>1995CanadaDiesel fuel oil, secondary energyTotal industrial</v>
          </cell>
        </row>
        <row r="397">
          <cell r="L397">
            <v>922.8</v>
          </cell>
          <cell r="P397">
            <v>1</v>
          </cell>
          <cell r="R397" t="str">
            <v>1995CanadaDiesel fuel oil, secondary energyTotal mining and oil and gas extraction</v>
          </cell>
        </row>
        <row r="398">
          <cell r="L398">
            <v>540.1</v>
          </cell>
          <cell r="P398">
            <v>1</v>
          </cell>
          <cell r="R398" t="str">
            <v>1995CanadaDiesel fuel oil, secondary energyTotal manufacturing</v>
          </cell>
        </row>
        <row r="399">
          <cell r="L399">
            <v>141</v>
          </cell>
          <cell r="P399">
            <v>1</v>
          </cell>
          <cell r="R399" t="str">
            <v>1995CanadaDiesel fuel oil, secondary energyPulp and paper manufacturing</v>
          </cell>
        </row>
        <row r="400">
          <cell r="M400" t="str">
            <v>x</v>
          </cell>
          <cell r="P400">
            <v>1</v>
          </cell>
          <cell r="R400" t="str">
            <v>1995CanadaDiesel fuel oil, secondary energyIron and steel manufacturing</v>
          </cell>
        </row>
        <row r="401">
          <cell r="M401" t="str">
            <v>x</v>
          </cell>
          <cell r="P401">
            <v>1</v>
          </cell>
          <cell r="R401" t="str">
            <v>1995CanadaDiesel fuel oil, secondary energyAluminum and non-ferrous metal manufacturing</v>
          </cell>
        </row>
        <row r="402">
          <cell r="M402" t="str">
            <v>x</v>
          </cell>
          <cell r="P402">
            <v>1</v>
          </cell>
          <cell r="R402" t="str">
            <v>1995CanadaDiesel fuel oil, secondary energyCement manufacturing</v>
          </cell>
        </row>
        <row r="403">
          <cell r="M403" t="str">
            <v>x</v>
          </cell>
          <cell r="P403">
            <v>1</v>
          </cell>
          <cell r="R403" t="str">
            <v>1995CanadaDiesel fuel oil, secondary energyChemicals manufacturing</v>
          </cell>
        </row>
        <row r="404">
          <cell r="L404">
            <v>337.3</v>
          </cell>
          <cell r="P404">
            <v>1</v>
          </cell>
          <cell r="R404" t="str">
            <v>1995CanadaDiesel fuel oil, secondary energyAll other manufacturing</v>
          </cell>
        </row>
        <row r="405">
          <cell r="L405">
            <v>193.3</v>
          </cell>
          <cell r="P405">
            <v>1</v>
          </cell>
          <cell r="R405" t="str">
            <v>1995CanadaDiesel fuel oil, secondary energyForestry and logging and support activities</v>
          </cell>
        </row>
        <row r="406">
          <cell r="L406">
            <v>724.4</v>
          </cell>
          <cell r="P406">
            <v>1</v>
          </cell>
          <cell r="R406" t="str">
            <v>1995CanadaDiesel fuel oil, secondary energyConstruction</v>
          </cell>
        </row>
        <row r="407">
          <cell r="L407">
            <v>11778.3</v>
          </cell>
          <cell r="P407">
            <v>1</v>
          </cell>
          <cell r="R407" t="str">
            <v>1995CanadaDiesel fuel oil, secondary energyTotal transportation</v>
          </cell>
        </row>
        <row r="408">
          <cell r="L408">
            <v>2091.9</v>
          </cell>
          <cell r="P408">
            <v>1</v>
          </cell>
          <cell r="R408" t="str">
            <v>1995CanadaDiesel fuel oil, secondary energyRailways</v>
          </cell>
        </row>
        <row r="409">
          <cell r="M409" t="str">
            <v>x</v>
          </cell>
          <cell r="P409">
            <v>1</v>
          </cell>
          <cell r="R409" t="str">
            <v>1995CanadaDiesel fuel oil, secondary energyTotal airlines</v>
          </cell>
        </row>
        <row r="410">
          <cell r="M410" t="str">
            <v>x</v>
          </cell>
          <cell r="P410">
            <v>1</v>
          </cell>
          <cell r="R410" t="str">
            <v>1995CanadaDiesel fuel oil, secondary energyCanadian airlines</v>
          </cell>
        </row>
        <row r="411">
          <cell r="L411">
            <v>1167.5999999999999</v>
          </cell>
          <cell r="P411">
            <v>1</v>
          </cell>
          <cell r="R411" t="str">
            <v>1995CanadaDiesel fuel oil, secondary energyTotal marine</v>
          </cell>
        </row>
        <row r="412">
          <cell r="L412">
            <v>946.6</v>
          </cell>
          <cell r="P412">
            <v>1</v>
          </cell>
          <cell r="R412" t="str">
            <v>1995CanadaDiesel fuel oil, secondary energyCanadian marine</v>
          </cell>
        </row>
        <row r="413">
          <cell r="L413">
            <v>221</v>
          </cell>
          <cell r="P413">
            <v>1</v>
          </cell>
          <cell r="R413" t="str">
            <v>1995CanadaDiesel fuel oil, secondary energyForeign marine</v>
          </cell>
        </row>
        <row r="414">
          <cell r="L414">
            <v>35.5</v>
          </cell>
          <cell r="P414">
            <v>1</v>
          </cell>
          <cell r="R414" t="str">
            <v>1995CanadaDiesel fuel oil, secondary energyPipelines</v>
          </cell>
        </row>
        <row r="415">
          <cell r="L415">
            <v>5357.9</v>
          </cell>
          <cell r="P415">
            <v>1</v>
          </cell>
          <cell r="R415" t="str">
            <v>1995CanadaDiesel fuel oil, secondary energyRoad transport and urban transit</v>
          </cell>
        </row>
        <row r="416">
          <cell r="L416">
            <v>3123.4</v>
          </cell>
          <cell r="P416">
            <v>1</v>
          </cell>
          <cell r="R416" t="str">
            <v>1995CanadaDiesel fuel oil, secondary energyRetail pump sales</v>
          </cell>
        </row>
        <row r="417">
          <cell r="L417">
            <v>2292.1</v>
          </cell>
          <cell r="P417">
            <v>1</v>
          </cell>
          <cell r="R417" t="str">
            <v>1995CanadaDiesel fuel oil, secondary energyAgriculture, fishing, hunting and trapping</v>
          </cell>
        </row>
        <row r="418">
          <cell r="M418" t="str">
            <v>..</v>
          </cell>
          <cell r="P418">
            <v>1</v>
          </cell>
          <cell r="R418" t="str">
            <v>1995CanadaDiesel fuel oil, secondary energyResidential</v>
          </cell>
        </row>
        <row r="419">
          <cell r="L419">
            <v>633.70000000000005</v>
          </cell>
          <cell r="P419">
            <v>1</v>
          </cell>
          <cell r="R419" t="str">
            <v>1995CanadaDiesel fuel oil, secondary energyPublic administration</v>
          </cell>
        </row>
        <row r="420">
          <cell r="L420">
            <v>1802.8</v>
          </cell>
          <cell r="P420">
            <v>1</v>
          </cell>
          <cell r="R420" t="str">
            <v>1995CanadaDiesel fuel oil, secondary energyCommercial and other institutional</v>
          </cell>
        </row>
        <row r="421">
          <cell r="L421">
            <v>167.7</v>
          </cell>
          <cell r="P421">
            <v>1</v>
          </cell>
          <cell r="R421" t="str">
            <v>1995CanadaDiesel fuel oil, secondary energyStatistical difference</v>
          </cell>
        </row>
        <row r="422">
          <cell r="L422">
            <v>9395.4</v>
          </cell>
          <cell r="P422">
            <v>1</v>
          </cell>
          <cell r="R422" t="str">
            <v>1995CanadaLight fuel oil, secondary energyProduction</v>
          </cell>
        </row>
        <row r="423">
          <cell r="L423">
            <v>4979.8999999999996</v>
          </cell>
          <cell r="P423">
            <v>1</v>
          </cell>
          <cell r="R423" t="str">
            <v>1995CanadaLight fuel oil, secondary energyExports</v>
          </cell>
        </row>
        <row r="424">
          <cell r="L424">
            <v>125.3</v>
          </cell>
          <cell r="P424">
            <v>1</v>
          </cell>
          <cell r="R424" t="str">
            <v>1995CanadaLight fuel oil, secondary energyImports</v>
          </cell>
        </row>
        <row r="425">
          <cell r="M425" t="str">
            <v>..</v>
          </cell>
          <cell r="P425">
            <v>1</v>
          </cell>
          <cell r="R425" t="str">
            <v>1995CanadaLight fuel oil, secondary energyInter-regional transfers</v>
          </cell>
        </row>
        <row r="426">
          <cell r="L426">
            <v>-330.9</v>
          </cell>
          <cell r="P426">
            <v>1</v>
          </cell>
          <cell r="R426" t="str">
            <v>1995CanadaLight fuel oil, secondary energyStock variation</v>
          </cell>
        </row>
        <row r="427">
          <cell r="L427">
            <v>-84</v>
          </cell>
          <cell r="P427">
            <v>1</v>
          </cell>
          <cell r="R427" t="str">
            <v>1995CanadaLight fuel oil, secondary energyInter-product transfers</v>
          </cell>
        </row>
        <row r="428">
          <cell r="L428">
            <v>488</v>
          </cell>
          <cell r="P428">
            <v>1</v>
          </cell>
          <cell r="R428" t="str">
            <v>1995CanadaLight fuel oil, secondary energyOther adjustments</v>
          </cell>
        </row>
        <row r="429">
          <cell r="L429">
            <v>5275.7</v>
          </cell>
          <cell r="P429">
            <v>1</v>
          </cell>
          <cell r="R429" t="str">
            <v>1995CanadaLight fuel oil, secondary energyAvailability</v>
          </cell>
        </row>
        <row r="430">
          <cell r="M430" t="str">
            <v>..</v>
          </cell>
          <cell r="P430">
            <v>1</v>
          </cell>
          <cell r="R430" t="str">
            <v>1995CanadaLight fuel oil, secondary energyTransformed to electricity by utilities</v>
          </cell>
        </row>
        <row r="431">
          <cell r="M431" t="str">
            <v>..</v>
          </cell>
          <cell r="P431">
            <v>1</v>
          </cell>
          <cell r="R431" t="str">
            <v>1995CanadaLight fuel oil, secondary energyTransformed to electricity by industry</v>
          </cell>
        </row>
        <row r="432">
          <cell r="L432">
            <v>0</v>
          </cell>
          <cell r="P432">
            <v>1</v>
          </cell>
          <cell r="R432" t="str">
            <v>1995CanadaLight fuel oil, secondary energyTransformed to steam generation</v>
          </cell>
        </row>
        <row r="433">
          <cell r="L433">
            <v>5275.7</v>
          </cell>
          <cell r="P433">
            <v>1</v>
          </cell>
          <cell r="R433" t="str">
            <v>1995CanadaLight fuel oil, secondary energyNet supply</v>
          </cell>
        </row>
        <row r="434">
          <cell r="L434">
            <v>3.6</v>
          </cell>
          <cell r="P434">
            <v>1</v>
          </cell>
          <cell r="R434" t="str">
            <v>1995CanadaLight fuel oil, secondary energyProducer consumption</v>
          </cell>
        </row>
        <row r="435">
          <cell r="L435">
            <v>5335.6</v>
          </cell>
          <cell r="P435">
            <v>1</v>
          </cell>
          <cell r="R435" t="str">
            <v>1995CanadaLight fuel oil, secondary energyEnergy use, final demand</v>
          </cell>
        </row>
        <row r="436">
          <cell r="L436">
            <v>332.2</v>
          </cell>
          <cell r="P436">
            <v>1</v>
          </cell>
          <cell r="R436" t="str">
            <v>1995CanadaLight fuel oil, secondary energyTotal industrial</v>
          </cell>
        </row>
        <row r="437">
          <cell r="L437">
            <v>76.8</v>
          </cell>
          <cell r="P437">
            <v>1</v>
          </cell>
          <cell r="R437" t="str">
            <v>1995CanadaLight fuel oil, secondary energyTotal mining and oil and gas extraction</v>
          </cell>
        </row>
        <row r="438">
          <cell r="L438">
            <v>159.9</v>
          </cell>
          <cell r="P438">
            <v>1</v>
          </cell>
          <cell r="R438" t="str">
            <v>1995CanadaLight fuel oil, secondary energyTotal manufacturing</v>
          </cell>
        </row>
        <row r="439">
          <cell r="L439">
            <v>12.6</v>
          </cell>
          <cell r="P439">
            <v>1</v>
          </cell>
          <cell r="R439" t="str">
            <v>1995CanadaLight fuel oil, secondary energyPulp and paper manufacturing</v>
          </cell>
        </row>
        <row r="440">
          <cell r="M440" t="str">
            <v>..</v>
          </cell>
          <cell r="P440">
            <v>1</v>
          </cell>
          <cell r="R440" t="str">
            <v>1995CanadaLight fuel oil, secondary energyIron and steel manufacturing</v>
          </cell>
        </row>
        <row r="441">
          <cell r="L441">
            <v>9.6</v>
          </cell>
          <cell r="P441">
            <v>1</v>
          </cell>
          <cell r="R441" t="str">
            <v>1995CanadaLight fuel oil, secondary energyAluminum and non-ferrous metal manufacturing</v>
          </cell>
        </row>
        <row r="442">
          <cell r="M442" t="str">
            <v>..</v>
          </cell>
          <cell r="P442">
            <v>1</v>
          </cell>
          <cell r="R442" t="str">
            <v>1995CanadaLight fuel oil, secondary energyCement manufacturing</v>
          </cell>
        </row>
        <row r="443">
          <cell r="M443" t="str">
            <v>..</v>
          </cell>
          <cell r="P443">
            <v>1</v>
          </cell>
          <cell r="R443" t="str">
            <v>1995CanadaLight fuel oil, secondary energyChemicals manufacturing</v>
          </cell>
        </row>
        <row r="444">
          <cell r="L444">
            <v>137.69999999999999</v>
          </cell>
          <cell r="P444">
            <v>1</v>
          </cell>
          <cell r="R444" t="str">
            <v>1995CanadaLight fuel oil, secondary energyAll other manufacturing</v>
          </cell>
        </row>
        <row r="445">
          <cell r="L445">
            <v>7.5</v>
          </cell>
          <cell r="P445">
            <v>1</v>
          </cell>
          <cell r="R445" t="str">
            <v>1995CanadaLight fuel oil, secondary energyForestry and logging and support activities</v>
          </cell>
        </row>
        <row r="446">
          <cell r="L446">
            <v>88</v>
          </cell>
          <cell r="P446">
            <v>1</v>
          </cell>
          <cell r="R446" t="str">
            <v>1995CanadaLight fuel oil, secondary energyConstruction</v>
          </cell>
        </row>
        <row r="447">
          <cell r="M447" t="str">
            <v>x</v>
          </cell>
          <cell r="P447">
            <v>1</v>
          </cell>
          <cell r="R447" t="str">
            <v>1995CanadaLight fuel oil, secondary energyTotal transportation</v>
          </cell>
        </row>
        <row r="448">
          <cell r="L448">
            <v>0</v>
          </cell>
          <cell r="P448">
            <v>1</v>
          </cell>
          <cell r="R448" t="str">
            <v>1995CanadaLight fuel oil, secondary energyRailways</v>
          </cell>
        </row>
        <row r="449">
          <cell r="L449">
            <v>0</v>
          </cell>
          <cell r="P449">
            <v>1</v>
          </cell>
          <cell r="R449" t="str">
            <v>1995CanadaLight fuel oil, secondary energyTotal airlines</v>
          </cell>
        </row>
        <row r="450">
          <cell r="L450">
            <v>0</v>
          </cell>
          <cell r="P450">
            <v>1</v>
          </cell>
          <cell r="R450" t="str">
            <v>1995CanadaLight fuel oil, secondary energyCanadian airlines</v>
          </cell>
        </row>
        <row r="451">
          <cell r="M451" t="str">
            <v>..</v>
          </cell>
          <cell r="P451">
            <v>1</v>
          </cell>
          <cell r="R451" t="str">
            <v>1995CanadaLight fuel oil, secondary energyTotal marine</v>
          </cell>
        </row>
        <row r="452">
          <cell r="M452" t="str">
            <v>x</v>
          </cell>
          <cell r="P452">
            <v>1</v>
          </cell>
          <cell r="R452" t="str">
            <v>1995CanadaLight fuel oil, secondary energyCanadian marine</v>
          </cell>
        </row>
        <row r="453">
          <cell r="L453">
            <v>361.6</v>
          </cell>
          <cell r="P453">
            <v>1</v>
          </cell>
          <cell r="R453" t="str">
            <v>1995CanadaLight fuel oil, secondary energyAgriculture, fishing, hunting and trapping</v>
          </cell>
        </row>
        <row r="454">
          <cell r="L454">
            <v>3233.3</v>
          </cell>
          <cell r="P454">
            <v>1</v>
          </cell>
          <cell r="R454" t="str">
            <v>1995CanadaLight fuel oil, secondary energyResidential</v>
          </cell>
        </row>
        <row r="455">
          <cell r="L455">
            <v>189.8</v>
          </cell>
          <cell r="P455">
            <v>1</v>
          </cell>
          <cell r="R455" t="str">
            <v>1995CanadaLight fuel oil, secondary energyPublic administration</v>
          </cell>
        </row>
        <row r="456">
          <cell r="L456">
            <v>1218.5</v>
          </cell>
          <cell r="P456">
            <v>1</v>
          </cell>
          <cell r="R456" t="str">
            <v>1995CanadaLight fuel oil, secondary energyCommercial and other institutional</v>
          </cell>
        </row>
        <row r="457">
          <cell r="L457">
            <v>-63.4</v>
          </cell>
          <cell r="P457">
            <v>1</v>
          </cell>
          <cell r="R457" t="str">
            <v>1995CanadaLight fuel oil, secondary energyStatistical difference</v>
          </cell>
        </row>
        <row r="458">
          <cell r="L458">
            <v>6280.2</v>
          </cell>
          <cell r="P458">
            <v>1</v>
          </cell>
          <cell r="R458" t="str">
            <v>1995CanadaHeavy fuel oil, secondary energyProduction</v>
          </cell>
        </row>
        <row r="459">
          <cell r="L459">
            <v>1530.9</v>
          </cell>
          <cell r="P459">
            <v>1</v>
          </cell>
          <cell r="R459" t="str">
            <v>1995CanadaHeavy fuel oil, secondary energyExports</v>
          </cell>
        </row>
        <row r="460">
          <cell r="L460">
            <v>2234.6999999999998</v>
          </cell>
          <cell r="P460">
            <v>1</v>
          </cell>
          <cell r="R460" t="str">
            <v>1995CanadaHeavy fuel oil, secondary energyImports</v>
          </cell>
        </row>
        <row r="461">
          <cell r="L461">
            <v>0</v>
          </cell>
          <cell r="P461">
            <v>1</v>
          </cell>
          <cell r="R461" t="str">
            <v>1995CanadaHeavy fuel oil, secondary energyInter-regional transfers</v>
          </cell>
        </row>
        <row r="462">
          <cell r="L462">
            <v>461.5</v>
          </cell>
          <cell r="P462">
            <v>1</v>
          </cell>
          <cell r="R462" t="str">
            <v>1995CanadaHeavy fuel oil, secondary energyStock variation</v>
          </cell>
        </row>
        <row r="463">
          <cell r="L463">
            <v>346.4</v>
          </cell>
          <cell r="P463">
            <v>1</v>
          </cell>
          <cell r="R463" t="str">
            <v>1995CanadaHeavy fuel oil, secondary energyInter-product transfers</v>
          </cell>
        </row>
        <row r="464">
          <cell r="L464">
            <v>-129.80000000000001</v>
          </cell>
          <cell r="P464">
            <v>1</v>
          </cell>
          <cell r="R464" t="str">
            <v>1995CanadaHeavy fuel oil, secondary energyOther adjustments</v>
          </cell>
        </row>
        <row r="465">
          <cell r="L465">
            <v>6739.1</v>
          </cell>
          <cell r="P465">
            <v>1</v>
          </cell>
          <cell r="R465" t="str">
            <v>1995CanadaHeavy fuel oil, secondary energyAvailability</v>
          </cell>
        </row>
        <row r="466">
          <cell r="M466" t="str">
            <v>..</v>
          </cell>
          <cell r="P466">
            <v>1</v>
          </cell>
          <cell r="R466" t="str">
            <v>1995CanadaHeavy fuel oil, secondary energyStock change, utilities and industry</v>
          </cell>
        </row>
        <row r="467">
          <cell r="L467">
            <v>1931.6</v>
          </cell>
          <cell r="P467">
            <v>1</v>
          </cell>
          <cell r="R467" t="str">
            <v>1995CanadaHeavy fuel oil, secondary energyTransformed to electricity by utilities</v>
          </cell>
        </row>
        <row r="468">
          <cell r="L468">
            <v>90.8</v>
          </cell>
          <cell r="P468">
            <v>1</v>
          </cell>
          <cell r="R468" t="str">
            <v>1995CanadaHeavy fuel oil, secondary energyTransformed to electricity by industry</v>
          </cell>
        </row>
        <row r="469">
          <cell r="L469">
            <v>93.3</v>
          </cell>
          <cell r="P469">
            <v>1</v>
          </cell>
          <cell r="R469" t="str">
            <v>1995CanadaHeavy fuel oil, secondary energyTransformed to steam generation</v>
          </cell>
        </row>
        <row r="470">
          <cell r="L470">
            <v>4623.3999999999996</v>
          </cell>
          <cell r="P470">
            <v>1</v>
          </cell>
          <cell r="R470" t="str">
            <v>1995CanadaHeavy fuel oil, secondary energyNet supply</v>
          </cell>
        </row>
        <row r="471">
          <cell r="L471">
            <v>924.3</v>
          </cell>
          <cell r="P471">
            <v>1</v>
          </cell>
          <cell r="R471" t="str">
            <v>1995CanadaHeavy fuel oil, secondary energyProducer consumption</v>
          </cell>
        </row>
        <row r="472">
          <cell r="M472" t="str">
            <v>..</v>
          </cell>
          <cell r="P472">
            <v>1</v>
          </cell>
          <cell r="R472" t="str">
            <v>1995CanadaHeavy fuel oil, secondary energyNon-energy use</v>
          </cell>
        </row>
        <row r="473">
          <cell r="L473">
            <v>4211.3</v>
          </cell>
          <cell r="P473">
            <v>1</v>
          </cell>
          <cell r="R473" t="str">
            <v>1995CanadaHeavy fuel oil, secondary energyEnergy use, final demand</v>
          </cell>
        </row>
        <row r="474">
          <cell r="L474">
            <v>2601.8000000000002</v>
          </cell>
          <cell r="P474">
            <v>1</v>
          </cell>
          <cell r="R474" t="str">
            <v>1995CanadaHeavy fuel oil, secondary energyTotal industrial</v>
          </cell>
        </row>
        <row r="475">
          <cell r="L475">
            <v>394.2</v>
          </cell>
          <cell r="P475">
            <v>1</v>
          </cell>
          <cell r="R475" t="str">
            <v>1995CanadaHeavy fuel oil, secondary energyTotal mining and oil and gas extraction</v>
          </cell>
        </row>
        <row r="476">
          <cell r="L476">
            <v>2190.3000000000002</v>
          </cell>
          <cell r="P476">
            <v>1</v>
          </cell>
          <cell r="R476" t="str">
            <v>1995CanadaHeavy fuel oil, secondary energyTotal manufacturing</v>
          </cell>
        </row>
        <row r="477">
          <cell r="L477">
            <v>1408.9</v>
          </cell>
          <cell r="P477">
            <v>1</v>
          </cell>
          <cell r="R477" t="str">
            <v>1995CanadaHeavy fuel oil, secondary energyPulp and paper manufacturing</v>
          </cell>
        </row>
        <row r="478">
          <cell r="M478" t="str">
            <v>x</v>
          </cell>
          <cell r="P478">
            <v>1</v>
          </cell>
          <cell r="R478" t="str">
            <v>1995CanadaHeavy fuel oil, secondary energyIron and steel manufacturing</v>
          </cell>
        </row>
        <row r="479">
          <cell r="M479" t="str">
            <v>x</v>
          </cell>
          <cell r="P479">
            <v>1</v>
          </cell>
          <cell r="R479" t="str">
            <v>1995CanadaHeavy fuel oil, secondary energyAluminum and non-ferrous metal manufacturing</v>
          </cell>
        </row>
        <row r="480">
          <cell r="L480">
            <v>48.2</v>
          </cell>
          <cell r="P480">
            <v>1</v>
          </cell>
          <cell r="R480" t="str">
            <v>1995CanadaHeavy fuel oil, secondary energyCement manufacturing</v>
          </cell>
        </row>
        <row r="481">
          <cell r="M481" t="str">
            <v>x</v>
          </cell>
          <cell r="P481">
            <v>1</v>
          </cell>
          <cell r="R481" t="str">
            <v>1995CanadaHeavy fuel oil, secondary energyChemicals manufacturing</v>
          </cell>
        </row>
        <row r="482">
          <cell r="L482">
            <v>242.3</v>
          </cell>
          <cell r="P482">
            <v>1</v>
          </cell>
          <cell r="R482" t="str">
            <v>1995CanadaHeavy fuel oil, secondary energyAll other manufacturing</v>
          </cell>
        </row>
        <row r="483">
          <cell r="L483">
            <v>2.2999999999999998</v>
          </cell>
          <cell r="P483">
            <v>1</v>
          </cell>
          <cell r="R483" t="str">
            <v>1995CanadaHeavy fuel oil, secondary energyForestry and logging and support activities</v>
          </cell>
        </row>
        <row r="484">
          <cell r="L484">
            <v>15.1</v>
          </cell>
          <cell r="P484">
            <v>1</v>
          </cell>
          <cell r="R484" t="str">
            <v>1995CanadaHeavy fuel oil, secondary energyConstruction</v>
          </cell>
        </row>
        <row r="485">
          <cell r="L485">
            <v>1355.7</v>
          </cell>
          <cell r="P485">
            <v>1</v>
          </cell>
          <cell r="R485" t="str">
            <v>1995CanadaHeavy fuel oil, secondary energyTotal transportation</v>
          </cell>
        </row>
        <row r="486">
          <cell r="L486">
            <v>0</v>
          </cell>
          <cell r="P486">
            <v>1</v>
          </cell>
          <cell r="R486" t="str">
            <v>1995CanadaHeavy fuel oil, secondary energyRailways</v>
          </cell>
        </row>
        <row r="487">
          <cell r="L487">
            <v>1355.7</v>
          </cell>
          <cell r="P487">
            <v>1</v>
          </cell>
          <cell r="R487" t="str">
            <v>1995CanadaHeavy fuel oil, secondary energyTotal marine</v>
          </cell>
        </row>
        <row r="488">
          <cell r="L488">
            <v>478.7</v>
          </cell>
          <cell r="P488">
            <v>1</v>
          </cell>
          <cell r="R488" t="str">
            <v>1995CanadaHeavy fuel oil, secondary energyCanadian marine</v>
          </cell>
        </row>
        <row r="489">
          <cell r="L489">
            <v>877</v>
          </cell>
          <cell r="P489">
            <v>1</v>
          </cell>
          <cell r="R489" t="str">
            <v>1995CanadaHeavy fuel oil, secondary energyForeign marine</v>
          </cell>
        </row>
        <row r="490">
          <cell r="L490">
            <v>11.5</v>
          </cell>
          <cell r="P490">
            <v>1</v>
          </cell>
          <cell r="R490" t="str">
            <v>1995CanadaHeavy fuel oil, secondary energyAgriculture, fishing, hunting and trapping</v>
          </cell>
        </row>
        <row r="491">
          <cell r="L491">
            <v>35.700000000000003</v>
          </cell>
          <cell r="P491">
            <v>1</v>
          </cell>
          <cell r="R491" t="str">
            <v>1995CanadaHeavy fuel oil, secondary energyResidential</v>
          </cell>
        </row>
        <row r="492">
          <cell r="L492">
            <v>93.3</v>
          </cell>
          <cell r="P492">
            <v>1</v>
          </cell>
          <cell r="R492" t="str">
            <v>1995CanadaHeavy fuel oil, secondary energyPublic administration</v>
          </cell>
        </row>
        <row r="493">
          <cell r="L493">
            <v>113.2</v>
          </cell>
          <cell r="P493">
            <v>1</v>
          </cell>
          <cell r="R493" t="str">
            <v>1995CanadaHeavy fuel oil, secondary energyCommercial and other institutional</v>
          </cell>
        </row>
        <row r="494">
          <cell r="L494">
            <v>-514.1</v>
          </cell>
          <cell r="P494">
            <v>1</v>
          </cell>
          <cell r="R494" t="str">
            <v>1995CanadaHeavy fuel oil, secondary energyStatistical difference</v>
          </cell>
        </row>
        <row r="495">
          <cell r="L495">
            <v>2464.4</v>
          </cell>
          <cell r="P495">
            <v>1</v>
          </cell>
          <cell r="R495" t="str">
            <v>1995CanadaPetroleum coke, secondary energyProduction</v>
          </cell>
        </row>
        <row r="496">
          <cell r="L496">
            <v>71</v>
          </cell>
          <cell r="P496">
            <v>1</v>
          </cell>
          <cell r="R496" t="str">
            <v>1995CanadaPetroleum coke, secondary energyExports</v>
          </cell>
        </row>
        <row r="497">
          <cell r="L497">
            <v>894</v>
          </cell>
          <cell r="P497">
            <v>1</v>
          </cell>
          <cell r="R497" t="str">
            <v>1995CanadaPetroleum coke, secondary energyImports</v>
          </cell>
        </row>
        <row r="498">
          <cell r="L498">
            <v>0</v>
          </cell>
          <cell r="P498">
            <v>1</v>
          </cell>
          <cell r="R498" t="str">
            <v>1995CanadaPetroleum coke, secondary energyInter-regional transfers</v>
          </cell>
        </row>
        <row r="499">
          <cell r="L499">
            <v>18.8</v>
          </cell>
          <cell r="P499">
            <v>1</v>
          </cell>
          <cell r="R499" t="str">
            <v>1995CanadaPetroleum coke, secondary energyStock variation</v>
          </cell>
        </row>
        <row r="500">
          <cell r="L500">
            <v>11.3</v>
          </cell>
          <cell r="P500">
            <v>1</v>
          </cell>
          <cell r="R500" t="str">
            <v>1995CanadaPetroleum coke, secondary energyInter-product transfers</v>
          </cell>
        </row>
        <row r="501">
          <cell r="L501">
            <v>49.7</v>
          </cell>
          <cell r="P501">
            <v>1</v>
          </cell>
          <cell r="R501" t="str">
            <v>1995CanadaPetroleum coke, secondary energyOther adjustments</v>
          </cell>
        </row>
        <row r="502">
          <cell r="L502">
            <v>3329.6</v>
          </cell>
          <cell r="P502">
            <v>1</v>
          </cell>
          <cell r="R502" t="str">
            <v>1995CanadaPetroleum coke, secondary energyAvailability</v>
          </cell>
        </row>
        <row r="503">
          <cell r="M503" t="str">
            <v>..</v>
          </cell>
          <cell r="P503">
            <v>1</v>
          </cell>
          <cell r="R503" t="str">
            <v>1995CanadaPetroleum coke, secondary energyStock change, utilities and industry</v>
          </cell>
        </row>
        <row r="504">
          <cell r="L504">
            <v>109.7</v>
          </cell>
          <cell r="P504">
            <v>1</v>
          </cell>
          <cell r="R504" t="str">
            <v>1995CanadaPetroleum coke, secondary energyTransformed to electricity by utilities</v>
          </cell>
        </row>
        <row r="505">
          <cell r="M505" t="str">
            <v>x</v>
          </cell>
          <cell r="P505">
            <v>1</v>
          </cell>
          <cell r="R505" t="str">
            <v>1995CanadaPetroleum coke, secondary energyTransformed to electricity by industry</v>
          </cell>
        </row>
        <row r="506">
          <cell r="L506">
            <v>3115</v>
          </cell>
          <cell r="P506">
            <v>1</v>
          </cell>
          <cell r="R506" t="str">
            <v>1995CanadaPetroleum coke, secondary energyNet supply</v>
          </cell>
        </row>
        <row r="507">
          <cell r="L507">
            <v>2182.6</v>
          </cell>
          <cell r="P507">
            <v>1</v>
          </cell>
          <cell r="R507" t="str">
            <v>1995CanadaPetroleum coke, secondary energyProducer consumption</v>
          </cell>
        </row>
        <row r="508">
          <cell r="L508">
            <v>842.6</v>
          </cell>
          <cell r="P508">
            <v>1</v>
          </cell>
          <cell r="R508" t="str">
            <v>1995CanadaPetroleum coke, secondary energyNon-energy use</v>
          </cell>
        </row>
        <row r="509">
          <cell r="L509">
            <v>386.2</v>
          </cell>
          <cell r="P509">
            <v>1</v>
          </cell>
          <cell r="R509" t="str">
            <v>1995CanadaPetroleum coke, secondary energyEnergy use, final demand</v>
          </cell>
        </row>
        <row r="510">
          <cell r="L510">
            <v>386.2</v>
          </cell>
          <cell r="P510">
            <v>1</v>
          </cell>
          <cell r="R510" t="str">
            <v>1995CanadaPetroleum coke, secondary energyTotal industrial</v>
          </cell>
        </row>
        <row r="511">
          <cell r="L511">
            <v>30.1</v>
          </cell>
          <cell r="P511">
            <v>1</v>
          </cell>
          <cell r="R511" t="str">
            <v>1995CanadaPetroleum coke, secondary energyTotal mining and oil and gas extraction</v>
          </cell>
        </row>
        <row r="512">
          <cell r="L512">
            <v>356.1</v>
          </cell>
          <cell r="P512">
            <v>1</v>
          </cell>
          <cell r="R512" t="str">
            <v>1995CanadaPetroleum coke, secondary energyTotal manufacturing</v>
          </cell>
        </row>
        <row r="513">
          <cell r="M513" t="str">
            <v>x</v>
          </cell>
          <cell r="P513">
            <v>1</v>
          </cell>
          <cell r="R513" t="str">
            <v>1995CanadaPetroleum coke, secondary energyIron and steel manufacturing</v>
          </cell>
        </row>
        <row r="514">
          <cell r="M514" t="str">
            <v>x</v>
          </cell>
          <cell r="P514">
            <v>1</v>
          </cell>
          <cell r="R514" t="str">
            <v>1995CanadaPetroleum coke, secondary energyAluminum and non-ferrous metal manufacturing</v>
          </cell>
        </row>
        <row r="515">
          <cell r="M515" t="str">
            <v>x</v>
          </cell>
          <cell r="P515">
            <v>1</v>
          </cell>
          <cell r="R515" t="str">
            <v>1995CanadaPetroleum coke, secondary energyCement manufacturing</v>
          </cell>
        </row>
        <row r="516">
          <cell r="M516" t="str">
            <v>x</v>
          </cell>
          <cell r="P516">
            <v>1</v>
          </cell>
          <cell r="R516" t="str">
            <v>1995CanadaPetroleum coke, secondary energyChemicals manufacturing</v>
          </cell>
        </row>
        <row r="517">
          <cell r="M517" t="str">
            <v>x</v>
          </cell>
          <cell r="P517">
            <v>1</v>
          </cell>
          <cell r="R517" t="str">
            <v>1995CanadaPetroleum coke, secondary energyAll other manufacturing</v>
          </cell>
        </row>
        <row r="518">
          <cell r="M518" t="str">
            <v>..</v>
          </cell>
          <cell r="P518">
            <v>1</v>
          </cell>
          <cell r="R518" t="str">
            <v>1995CanadaPetroleum coke, secondary energyCommercial and other institutional</v>
          </cell>
        </row>
        <row r="519">
          <cell r="L519">
            <v>-296.39999999999998</v>
          </cell>
          <cell r="P519">
            <v>1</v>
          </cell>
          <cell r="R519" t="str">
            <v>1995CanadaPetroleum coke, secondary energyStatistical difference</v>
          </cell>
        </row>
        <row r="520">
          <cell r="L520">
            <v>154.69999999999999</v>
          </cell>
          <cell r="P520">
            <v>1</v>
          </cell>
          <cell r="R520" t="str">
            <v>1995CanadaAviation gasoline, secondary energyProduction</v>
          </cell>
        </row>
        <row r="521">
          <cell r="L521">
            <v>9.5</v>
          </cell>
          <cell r="P521">
            <v>1</v>
          </cell>
          <cell r="R521" t="str">
            <v>1995CanadaAviation gasoline, secondary energyExports</v>
          </cell>
        </row>
        <row r="522">
          <cell r="L522">
            <v>9</v>
          </cell>
          <cell r="P522">
            <v>1</v>
          </cell>
          <cell r="R522" t="str">
            <v>1995CanadaAviation gasoline, secondary energyImports</v>
          </cell>
        </row>
        <row r="523">
          <cell r="L523">
            <v>1.5</v>
          </cell>
          <cell r="P523">
            <v>1</v>
          </cell>
          <cell r="R523" t="str">
            <v>1995CanadaAviation gasoline, secondary energyStock variation</v>
          </cell>
        </row>
        <row r="524">
          <cell r="L524">
            <v>-20.2</v>
          </cell>
          <cell r="P524">
            <v>1</v>
          </cell>
          <cell r="R524" t="str">
            <v>1995CanadaAviation gasoline, secondary energyInter-product transfers</v>
          </cell>
        </row>
        <row r="525">
          <cell r="L525">
            <v>-3.7</v>
          </cell>
          <cell r="P525">
            <v>1</v>
          </cell>
          <cell r="R525" t="str">
            <v>1995CanadaAviation gasoline, secondary energyOther adjustments</v>
          </cell>
        </row>
        <row r="526">
          <cell r="L526">
            <v>128.80000000000001</v>
          </cell>
          <cell r="P526">
            <v>1</v>
          </cell>
          <cell r="R526" t="str">
            <v>1995CanadaAviation gasoline, secondary energyAvailability</v>
          </cell>
        </row>
        <row r="527">
          <cell r="L527">
            <v>128.80000000000001</v>
          </cell>
          <cell r="P527">
            <v>1</v>
          </cell>
          <cell r="R527" t="str">
            <v>1995CanadaAviation gasoline, secondary energyNet supply</v>
          </cell>
        </row>
        <row r="528">
          <cell r="M528" t="str">
            <v>..</v>
          </cell>
          <cell r="P528">
            <v>1</v>
          </cell>
          <cell r="R528" t="str">
            <v>1995CanadaAviation gasoline, secondary energyProducer consumption</v>
          </cell>
        </row>
        <row r="529">
          <cell r="L529">
            <v>124.7</v>
          </cell>
          <cell r="P529">
            <v>1</v>
          </cell>
          <cell r="R529" t="str">
            <v>1995CanadaAviation gasoline, secondary energyEnergy use, final demand</v>
          </cell>
        </row>
        <row r="530">
          <cell r="M530" t="str">
            <v>x</v>
          </cell>
          <cell r="P530">
            <v>1</v>
          </cell>
          <cell r="R530" t="str">
            <v>1995CanadaAviation gasoline, secondary energyTotal industrial</v>
          </cell>
        </row>
        <row r="531">
          <cell r="M531" t="str">
            <v>x</v>
          </cell>
          <cell r="P531">
            <v>1</v>
          </cell>
          <cell r="R531" t="str">
            <v>1995CanadaAviation gasoline, secondary energyTotal mining and oil and gas extraction</v>
          </cell>
        </row>
        <row r="532">
          <cell r="M532" t="str">
            <v>x</v>
          </cell>
          <cell r="P532">
            <v>1</v>
          </cell>
          <cell r="R532" t="str">
            <v>1995CanadaAviation gasoline, secondary energyTotal manufacturing</v>
          </cell>
        </row>
        <row r="533">
          <cell r="M533" t="str">
            <v>..</v>
          </cell>
          <cell r="P533">
            <v>1</v>
          </cell>
          <cell r="R533" t="str">
            <v>1995CanadaAviation gasoline, secondary energyRefined petroleum products manufacturing</v>
          </cell>
        </row>
        <row r="534">
          <cell r="M534" t="str">
            <v>x</v>
          </cell>
          <cell r="P534">
            <v>1</v>
          </cell>
          <cell r="R534" t="str">
            <v>1995CanadaAviation gasoline, secondary energyAll other manufacturing</v>
          </cell>
        </row>
        <row r="535">
          <cell r="M535" t="str">
            <v>x</v>
          </cell>
          <cell r="P535">
            <v>1</v>
          </cell>
          <cell r="R535" t="str">
            <v>1995CanadaAviation gasoline, secondary energyForestry and logging and support activities</v>
          </cell>
        </row>
        <row r="536">
          <cell r="M536" t="str">
            <v>x</v>
          </cell>
          <cell r="P536">
            <v>1</v>
          </cell>
          <cell r="R536" t="str">
            <v>1995CanadaAviation gasoline, secondary energyConstruction</v>
          </cell>
        </row>
        <row r="537">
          <cell r="L537">
            <v>36.9</v>
          </cell>
          <cell r="P537">
            <v>1</v>
          </cell>
          <cell r="R537" t="str">
            <v>1995CanadaAviation gasoline, secondary energyTotal transportation</v>
          </cell>
        </row>
        <row r="538">
          <cell r="M538" t="str">
            <v>..</v>
          </cell>
          <cell r="P538">
            <v>1</v>
          </cell>
          <cell r="R538" t="str">
            <v>1995CanadaAviation gasoline, secondary energyRailways</v>
          </cell>
        </row>
        <row r="539">
          <cell r="L539">
            <v>36.9</v>
          </cell>
          <cell r="P539">
            <v>1</v>
          </cell>
          <cell r="R539" t="str">
            <v>1995CanadaAviation gasoline, secondary energyTotal airlines</v>
          </cell>
        </row>
        <row r="540">
          <cell r="L540">
            <v>36.9</v>
          </cell>
          <cell r="P540">
            <v>1</v>
          </cell>
          <cell r="R540" t="str">
            <v>1995CanadaAviation gasoline, secondary energyCanadian airlines</v>
          </cell>
        </row>
        <row r="541">
          <cell r="M541" t="str">
            <v>x</v>
          </cell>
          <cell r="P541">
            <v>1</v>
          </cell>
          <cell r="R541" t="str">
            <v>1995CanadaAviation gasoline, secondary energyRoad transport and urban transit</v>
          </cell>
        </row>
        <row r="542">
          <cell r="M542" t="str">
            <v>x</v>
          </cell>
          <cell r="P542">
            <v>1</v>
          </cell>
          <cell r="R542" t="str">
            <v>1995CanadaAviation gasoline, secondary energyRetail pump sales</v>
          </cell>
        </row>
        <row r="543">
          <cell r="M543" t="str">
            <v>..</v>
          </cell>
          <cell r="P543">
            <v>1</v>
          </cell>
          <cell r="R543" t="str">
            <v>1995CanadaAviation gasoline, secondary energyAgriculture, fishing, hunting and trapping</v>
          </cell>
        </row>
        <row r="544">
          <cell r="L544">
            <v>10.6</v>
          </cell>
          <cell r="P544">
            <v>1</v>
          </cell>
          <cell r="R544" t="str">
            <v>1995CanadaAviation gasoline, secondary energyPublic administration</v>
          </cell>
        </row>
        <row r="545">
          <cell r="L545">
            <v>75.599999999999994</v>
          </cell>
          <cell r="P545">
            <v>1</v>
          </cell>
          <cell r="R545" t="str">
            <v>1995CanadaAviation gasoline, secondary energyCommercial and other institutional</v>
          </cell>
        </row>
        <row r="546">
          <cell r="L546">
            <v>4.2</v>
          </cell>
          <cell r="P546">
            <v>1</v>
          </cell>
          <cell r="R546" t="str">
            <v>1995CanadaAviation gasoline, secondary energyStatistical difference</v>
          </cell>
        </row>
        <row r="547">
          <cell r="L547">
            <v>4370.8999999999996</v>
          </cell>
          <cell r="P547">
            <v>1</v>
          </cell>
          <cell r="R547" t="str">
            <v>1995CanadaAviation turbo fuel, secondary energyProduction</v>
          </cell>
        </row>
        <row r="548">
          <cell r="L548">
            <v>110</v>
          </cell>
          <cell r="P548">
            <v>1</v>
          </cell>
          <cell r="R548" t="str">
            <v>1995CanadaAviation turbo fuel, secondary energyExports</v>
          </cell>
        </row>
        <row r="549">
          <cell r="L549">
            <v>590.79999999999995</v>
          </cell>
          <cell r="P549">
            <v>1</v>
          </cell>
          <cell r="R549" t="str">
            <v>1995CanadaAviation turbo fuel, secondary energyImports</v>
          </cell>
        </row>
        <row r="550">
          <cell r="M550" t="str">
            <v>..</v>
          </cell>
          <cell r="P550">
            <v>1</v>
          </cell>
          <cell r="R550" t="str">
            <v>1995CanadaAviation turbo fuel, secondary energyInter-regional transfers</v>
          </cell>
        </row>
        <row r="551">
          <cell r="L551">
            <v>-19.899999999999999</v>
          </cell>
          <cell r="P551">
            <v>1</v>
          </cell>
          <cell r="R551" t="str">
            <v>1995CanadaAviation turbo fuel, secondary energyStock variation</v>
          </cell>
        </row>
        <row r="552">
          <cell r="L552">
            <v>279.5</v>
          </cell>
          <cell r="P552">
            <v>1</v>
          </cell>
          <cell r="R552" t="str">
            <v>1995CanadaAviation turbo fuel, secondary energyInter-product transfers</v>
          </cell>
        </row>
        <row r="553">
          <cell r="L553">
            <v>-114.9</v>
          </cell>
          <cell r="P553">
            <v>1</v>
          </cell>
          <cell r="R553" t="str">
            <v>1995CanadaAviation turbo fuel, secondary energyOther adjustments</v>
          </cell>
        </row>
        <row r="554">
          <cell r="L554">
            <v>5036.2</v>
          </cell>
          <cell r="P554">
            <v>1</v>
          </cell>
          <cell r="R554" t="str">
            <v>1995CanadaAviation turbo fuel, secondary energyAvailability</v>
          </cell>
        </row>
        <row r="555">
          <cell r="L555">
            <v>5036.2</v>
          </cell>
          <cell r="P555">
            <v>1</v>
          </cell>
          <cell r="R555" t="str">
            <v>1995CanadaAviation turbo fuel, secondary energyNet supply</v>
          </cell>
        </row>
        <row r="556">
          <cell r="L556">
            <v>0.2</v>
          </cell>
          <cell r="P556">
            <v>1</v>
          </cell>
          <cell r="R556" t="str">
            <v>1995CanadaAviation turbo fuel, secondary energyProducer consumption</v>
          </cell>
        </row>
        <row r="557">
          <cell r="L557">
            <v>5056.8999999999996</v>
          </cell>
          <cell r="P557">
            <v>1</v>
          </cell>
          <cell r="R557" t="str">
            <v>1995CanadaAviation turbo fuel, secondary energyEnergy use, final demand</v>
          </cell>
        </row>
        <row r="558">
          <cell r="M558" t="str">
            <v>x</v>
          </cell>
          <cell r="P558">
            <v>1</v>
          </cell>
          <cell r="R558" t="str">
            <v>1995CanadaAviation turbo fuel, secondary energyTotal industrial</v>
          </cell>
        </row>
        <row r="559">
          <cell r="M559" t="str">
            <v>x</v>
          </cell>
          <cell r="P559">
            <v>1</v>
          </cell>
          <cell r="R559" t="str">
            <v>1995CanadaAviation turbo fuel, secondary energyTotal mining and oil and gas extraction</v>
          </cell>
        </row>
        <row r="560">
          <cell r="M560" t="str">
            <v>x</v>
          </cell>
          <cell r="P560">
            <v>1</v>
          </cell>
          <cell r="R560" t="str">
            <v>1995CanadaAviation turbo fuel, secondary energyTotal manufacturing</v>
          </cell>
        </row>
        <row r="561">
          <cell r="M561" t="str">
            <v>x</v>
          </cell>
          <cell r="P561">
            <v>1</v>
          </cell>
          <cell r="R561" t="str">
            <v>1995CanadaAviation turbo fuel, secondary energyPulp and paper manufacturing</v>
          </cell>
        </row>
        <row r="562">
          <cell r="M562" t="str">
            <v>..</v>
          </cell>
          <cell r="P562">
            <v>1</v>
          </cell>
          <cell r="R562" t="str">
            <v>1995CanadaAviation turbo fuel, secondary energyRefined petroleum products manufacturing</v>
          </cell>
        </row>
        <row r="563">
          <cell r="M563" t="str">
            <v>x</v>
          </cell>
          <cell r="P563">
            <v>1</v>
          </cell>
          <cell r="R563" t="str">
            <v>1995CanadaAviation turbo fuel, secondary energyAll other manufacturing</v>
          </cell>
        </row>
        <row r="564">
          <cell r="M564" t="str">
            <v>x</v>
          </cell>
          <cell r="P564">
            <v>1</v>
          </cell>
          <cell r="R564" t="str">
            <v>1995CanadaAviation turbo fuel, secondary energyForestry and logging and support activities</v>
          </cell>
        </row>
        <row r="565">
          <cell r="M565" t="str">
            <v>x</v>
          </cell>
          <cell r="P565">
            <v>1</v>
          </cell>
          <cell r="R565" t="str">
            <v>1995CanadaAviation turbo fuel, secondary energyConstruction</v>
          </cell>
        </row>
        <row r="566">
          <cell r="L566">
            <v>4207.8999999999996</v>
          </cell>
          <cell r="P566">
            <v>1</v>
          </cell>
          <cell r="R566" t="str">
            <v>1995CanadaAviation turbo fuel, secondary energyTotal transportation</v>
          </cell>
        </row>
        <row r="567">
          <cell r="M567" t="str">
            <v>x</v>
          </cell>
          <cell r="P567">
            <v>1</v>
          </cell>
          <cell r="R567" t="str">
            <v>1995CanadaAviation turbo fuel, secondary energyRailways</v>
          </cell>
        </row>
        <row r="568">
          <cell r="L568">
            <v>4207.5</v>
          </cell>
          <cell r="P568">
            <v>1</v>
          </cell>
          <cell r="R568" t="str">
            <v>1995CanadaAviation turbo fuel, secondary energyTotal airlines</v>
          </cell>
        </row>
        <row r="569">
          <cell r="L569">
            <v>3186.7</v>
          </cell>
          <cell r="P569">
            <v>1</v>
          </cell>
          <cell r="R569" t="str">
            <v>1995CanadaAviation turbo fuel, secondary energyCanadian airlines</v>
          </cell>
        </row>
        <row r="570">
          <cell r="L570">
            <v>1020.8</v>
          </cell>
          <cell r="P570">
            <v>1</v>
          </cell>
          <cell r="R570" t="str">
            <v>1995CanadaAviation turbo fuel, secondary energyForeign airlines</v>
          </cell>
        </row>
        <row r="571">
          <cell r="M571" t="str">
            <v>x</v>
          </cell>
          <cell r="P571">
            <v>1</v>
          </cell>
          <cell r="R571" t="str">
            <v>1995CanadaAviation turbo fuel, secondary energyTotal marine</v>
          </cell>
        </row>
        <row r="572">
          <cell r="M572" t="str">
            <v>x</v>
          </cell>
          <cell r="P572">
            <v>1</v>
          </cell>
          <cell r="R572" t="str">
            <v>1995CanadaAviation turbo fuel, secondary energyCanadian marine</v>
          </cell>
        </row>
        <row r="573">
          <cell r="M573" t="str">
            <v>x</v>
          </cell>
          <cell r="P573">
            <v>1</v>
          </cell>
          <cell r="R573" t="str">
            <v>1995CanadaAviation turbo fuel, secondary energyRoad transport and urban transit</v>
          </cell>
        </row>
        <row r="574">
          <cell r="M574" t="str">
            <v>..</v>
          </cell>
          <cell r="P574">
            <v>1</v>
          </cell>
          <cell r="R574" t="str">
            <v>1995CanadaAviation turbo fuel, secondary energyAgriculture, fishing, hunting and trapping</v>
          </cell>
        </row>
        <row r="575">
          <cell r="L575">
            <v>445</v>
          </cell>
          <cell r="P575">
            <v>1</v>
          </cell>
          <cell r="R575" t="str">
            <v>1995CanadaAviation turbo fuel, secondary energyPublic administration</v>
          </cell>
        </row>
        <row r="576">
          <cell r="L576">
            <v>383.6</v>
          </cell>
          <cell r="P576">
            <v>1</v>
          </cell>
          <cell r="R576" t="str">
            <v>1995CanadaAviation turbo fuel, secondary energyCommercial and other institutional</v>
          </cell>
        </row>
        <row r="577">
          <cell r="L577">
            <v>-20.9</v>
          </cell>
          <cell r="P577">
            <v>1</v>
          </cell>
          <cell r="R577" t="str">
            <v>1995CanadaAviation turbo fuel, secondary energyStatistical difference</v>
          </cell>
        </row>
        <row r="578">
          <cell r="L578">
            <v>13439.1</v>
          </cell>
          <cell r="P578">
            <v>1</v>
          </cell>
          <cell r="R578" t="str">
            <v>1995CanadaNon-energy products, secondary energyProduction</v>
          </cell>
        </row>
        <row r="579">
          <cell r="L579">
            <v>2107.6999999999998</v>
          </cell>
          <cell r="P579">
            <v>1</v>
          </cell>
          <cell r="R579" t="str">
            <v>1995CanadaNon-energy products, secondary energyExports</v>
          </cell>
        </row>
        <row r="580">
          <cell r="L580">
            <v>1776.6</v>
          </cell>
          <cell r="P580">
            <v>1</v>
          </cell>
          <cell r="R580" t="str">
            <v>1995CanadaNon-energy products, secondary energyImports</v>
          </cell>
        </row>
        <row r="581">
          <cell r="L581">
            <v>0</v>
          </cell>
          <cell r="P581">
            <v>1</v>
          </cell>
          <cell r="R581" t="str">
            <v>1995CanadaNon-energy products, secondary energyInter-regional transfers</v>
          </cell>
        </row>
        <row r="582">
          <cell r="L582">
            <v>36.299999999999997</v>
          </cell>
          <cell r="P582">
            <v>1</v>
          </cell>
          <cell r="R582" t="str">
            <v>1995CanadaNon-energy products, secondary energyStock variation</v>
          </cell>
        </row>
        <row r="583">
          <cell r="L583">
            <v>-4775.8999999999996</v>
          </cell>
          <cell r="P583">
            <v>1</v>
          </cell>
          <cell r="R583" t="str">
            <v>1995CanadaNon-energy products, secondary energyInter-product transfers</v>
          </cell>
        </row>
        <row r="584">
          <cell r="L584">
            <v>946.3</v>
          </cell>
          <cell r="P584">
            <v>1</v>
          </cell>
          <cell r="R584" t="str">
            <v>1995CanadaNon-energy products, secondary energyOther adjustments</v>
          </cell>
        </row>
        <row r="585">
          <cell r="L585">
            <v>9242.1</v>
          </cell>
          <cell r="P585">
            <v>1</v>
          </cell>
          <cell r="R585" t="str">
            <v>1995CanadaNon-energy products, secondary energyAvailability</v>
          </cell>
        </row>
        <row r="586">
          <cell r="L586">
            <v>9242.1</v>
          </cell>
          <cell r="P586">
            <v>1</v>
          </cell>
          <cell r="R586" t="str">
            <v>1995CanadaNon-energy products, secondary energyNet supply</v>
          </cell>
        </row>
        <row r="587">
          <cell r="L587">
            <v>1.3</v>
          </cell>
          <cell r="P587">
            <v>1</v>
          </cell>
          <cell r="R587" t="str">
            <v>1995CanadaNon-energy products, secondary energyProducer consumption</v>
          </cell>
        </row>
        <row r="588">
          <cell r="L588">
            <v>9259.6</v>
          </cell>
          <cell r="P588">
            <v>1</v>
          </cell>
          <cell r="R588" t="str">
            <v>1995CanadaNon-energy products, secondary energyNon-energy use</v>
          </cell>
        </row>
        <row r="589">
          <cell r="L589">
            <v>117727.6</v>
          </cell>
          <cell r="P589">
            <v>1</v>
          </cell>
          <cell r="R589" t="str">
            <v>1995CanadaSecondary electricity, thermal, secondary energyProduction</v>
          </cell>
        </row>
        <row r="590">
          <cell r="L590">
            <v>117727.6</v>
          </cell>
          <cell r="P590">
            <v>1</v>
          </cell>
          <cell r="R590" t="str">
            <v>1995CanadaSecondary electricity, thermal, secondary energyAvailability</v>
          </cell>
        </row>
        <row r="591">
          <cell r="L591">
            <v>117727.6</v>
          </cell>
          <cell r="P591">
            <v>1</v>
          </cell>
          <cell r="R591" t="str">
            <v>1995CanadaSecondary electricity, thermal, secondary energyNet supply</v>
          </cell>
        </row>
        <row r="592">
          <cell r="L592">
            <v>2745.6</v>
          </cell>
          <cell r="P592">
            <v>1</v>
          </cell>
          <cell r="R592" t="str">
            <v>1995Atlantic provincesTotal coal, primary energyProduction</v>
          </cell>
        </row>
        <row r="593">
          <cell r="L593">
            <v>1123</v>
          </cell>
          <cell r="P593">
            <v>1</v>
          </cell>
          <cell r="R593" t="str">
            <v>1995Atlantic provincesTotal coal, primary energyImports</v>
          </cell>
        </row>
        <row r="594">
          <cell r="L594">
            <v>0</v>
          </cell>
          <cell r="P594">
            <v>1</v>
          </cell>
          <cell r="R594" t="str">
            <v>1995Atlantic provincesTotal coal, primary energyInter-regional transfers</v>
          </cell>
        </row>
        <row r="595">
          <cell r="L595">
            <v>0</v>
          </cell>
          <cell r="P595">
            <v>1</v>
          </cell>
          <cell r="R595" t="str">
            <v>1995Atlantic provincesTotal coal, primary energyStock variation</v>
          </cell>
        </row>
        <row r="596">
          <cell r="L596">
            <v>30.6</v>
          </cell>
          <cell r="P596">
            <v>1</v>
          </cell>
          <cell r="R596" t="str">
            <v>1995Atlantic provincesTotal coal, primary energyOther adjustments</v>
          </cell>
        </row>
        <row r="597">
          <cell r="L597">
            <v>3899.2</v>
          </cell>
          <cell r="P597">
            <v>1</v>
          </cell>
          <cell r="R597" t="str">
            <v>1995Atlantic provincesTotal coal, primary energyAvailability</v>
          </cell>
        </row>
        <row r="598">
          <cell r="M598" t="str">
            <v>..</v>
          </cell>
          <cell r="P598">
            <v>1</v>
          </cell>
          <cell r="R598" t="str">
            <v>1995Atlantic provincesTotal coal, primary energyStock change, utilities and industry</v>
          </cell>
        </row>
        <row r="599">
          <cell r="M599" t="str">
            <v>x</v>
          </cell>
          <cell r="P599">
            <v>1</v>
          </cell>
          <cell r="R599" t="str">
            <v>1995Atlantic provincesTotal coal, primary energyTransformed to electricity by utilities</v>
          </cell>
        </row>
        <row r="600">
          <cell r="L600">
            <v>0</v>
          </cell>
          <cell r="P600">
            <v>1</v>
          </cell>
          <cell r="R600" t="str">
            <v>1995Atlantic provincesTotal coal, primary energyTransformed to steam generation</v>
          </cell>
        </row>
        <row r="601">
          <cell r="L601">
            <v>29.9</v>
          </cell>
          <cell r="P601">
            <v>1</v>
          </cell>
          <cell r="R601" t="str">
            <v>1995Atlantic provincesTotal coal, primary energyNet supply</v>
          </cell>
        </row>
        <row r="602">
          <cell r="L602">
            <v>1</v>
          </cell>
          <cell r="P602">
            <v>1</v>
          </cell>
          <cell r="R602" t="str">
            <v>1995Atlantic provincesTotal coal, primary energyProducer consumption</v>
          </cell>
        </row>
        <row r="603">
          <cell r="L603">
            <v>0</v>
          </cell>
          <cell r="P603">
            <v>1</v>
          </cell>
          <cell r="R603" t="str">
            <v>1995Atlantic provincesTotal coal, primary energyNon-energy use</v>
          </cell>
        </row>
        <row r="604">
          <cell r="L604">
            <v>18.600000000000001</v>
          </cell>
          <cell r="P604">
            <v>1</v>
          </cell>
          <cell r="R604" t="str">
            <v>1995Atlantic provincesTotal coal, primary energyEnergy use, final demand</v>
          </cell>
        </row>
        <row r="605">
          <cell r="L605">
            <v>18.600000000000001</v>
          </cell>
          <cell r="P605">
            <v>1</v>
          </cell>
          <cell r="R605" t="str">
            <v>1995Atlantic provincesTotal coal, primary energyTotal industrial</v>
          </cell>
        </row>
        <row r="606">
          <cell r="M606" t="str">
            <v>..</v>
          </cell>
          <cell r="P606">
            <v>1</v>
          </cell>
          <cell r="R606" t="str">
            <v>1995Atlantic provincesTotal coal, primary energyTotal mining and oil and gas extraction</v>
          </cell>
        </row>
        <row r="607">
          <cell r="M607" t="str">
            <v>x</v>
          </cell>
          <cell r="P607">
            <v>1</v>
          </cell>
          <cell r="R607" t="str">
            <v>1995Atlantic provincesTotal coal, primary energyTotal manufacturing</v>
          </cell>
        </row>
        <row r="608">
          <cell r="M608" t="str">
            <v>..</v>
          </cell>
          <cell r="P608">
            <v>1</v>
          </cell>
          <cell r="R608" t="str">
            <v>1995Atlantic provincesTotal coal, primary energyAluminum and non-ferrous metal manufacturing</v>
          </cell>
        </row>
        <row r="609">
          <cell r="M609" t="str">
            <v>x</v>
          </cell>
          <cell r="P609">
            <v>1</v>
          </cell>
          <cell r="R609" t="str">
            <v>1995Atlantic provincesTotal coal, primary energyCement manufacturing</v>
          </cell>
        </row>
        <row r="610">
          <cell r="L610">
            <v>10.3</v>
          </cell>
          <cell r="P610">
            <v>1</v>
          </cell>
          <cell r="R610" t="str">
            <v>1995Atlantic provincesTotal coal, primary energyStatistical difference</v>
          </cell>
        </row>
        <row r="611">
          <cell r="M611" t="str">
            <v>x</v>
          </cell>
          <cell r="P611">
            <v>1</v>
          </cell>
          <cell r="R611" t="str">
            <v>1995Atlantic provincesCanadian bituminous, primary energyProduction</v>
          </cell>
        </row>
        <row r="612">
          <cell r="M612" t="str">
            <v>x</v>
          </cell>
          <cell r="P612">
            <v>1</v>
          </cell>
          <cell r="R612" t="str">
            <v>1995Atlantic provincesCanadian bituminous, primary energyInter-regional transfers</v>
          </cell>
        </row>
        <row r="613">
          <cell r="M613" t="str">
            <v>x</v>
          </cell>
          <cell r="P613">
            <v>1</v>
          </cell>
          <cell r="R613" t="str">
            <v>1995Atlantic provincesCanadian bituminous, primary energyStock variation</v>
          </cell>
        </row>
        <row r="614">
          <cell r="M614" t="str">
            <v>x</v>
          </cell>
          <cell r="P614">
            <v>1</v>
          </cell>
          <cell r="R614" t="str">
            <v>1995Atlantic provincesCanadian bituminous, primary energyOther adjustments</v>
          </cell>
        </row>
        <row r="615">
          <cell r="M615" t="str">
            <v>x</v>
          </cell>
          <cell r="P615">
            <v>1</v>
          </cell>
          <cell r="R615" t="str">
            <v>1995Atlantic provincesCanadian bituminous, primary energyAvailability</v>
          </cell>
        </row>
        <row r="616">
          <cell r="M616" t="str">
            <v>..</v>
          </cell>
          <cell r="P616">
            <v>1</v>
          </cell>
          <cell r="R616" t="str">
            <v>1995Atlantic provincesCanadian bituminous, primary energyStock change, utilities and industry</v>
          </cell>
        </row>
        <row r="617">
          <cell r="M617" t="str">
            <v>x</v>
          </cell>
          <cell r="P617">
            <v>1</v>
          </cell>
          <cell r="R617" t="str">
            <v>1995Atlantic provincesCanadian bituminous, primary energyTransformed to electricity by utilities</v>
          </cell>
        </row>
        <row r="618">
          <cell r="M618" t="str">
            <v>x</v>
          </cell>
          <cell r="P618">
            <v>1</v>
          </cell>
          <cell r="R618" t="str">
            <v>1995Atlantic provincesCanadian bituminous, primary energyTransformed to steam generation</v>
          </cell>
        </row>
        <row r="619">
          <cell r="M619" t="str">
            <v>x</v>
          </cell>
          <cell r="P619">
            <v>1</v>
          </cell>
          <cell r="R619" t="str">
            <v>1995Atlantic provincesCanadian bituminous, primary energyNet supply</v>
          </cell>
        </row>
        <row r="620">
          <cell r="M620" t="str">
            <v>x</v>
          </cell>
          <cell r="P620">
            <v>1</v>
          </cell>
          <cell r="R620" t="str">
            <v>1995Atlantic provincesCanadian bituminous, primary energyProducer consumption</v>
          </cell>
        </row>
        <row r="621">
          <cell r="M621" t="str">
            <v>x</v>
          </cell>
          <cell r="P621">
            <v>1</v>
          </cell>
          <cell r="R621" t="str">
            <v>1995Atlantic provincesCanadian bituminous, primary energyNon-energy use</v>
          </cell>
        </row>
        <row r="622">
          <cell r="M622" t="str">
            <v>..</v>
          </cell>
          <cell r="P622">
            <v>1</v>
          </cell>
          <cell r="R622" t="str">
            <v>1995Atlantic provincesCanadian bituminous, primary energyEnergy use, final demand</v>
          </cell>
        </row>
        <row r="623">
          <cell r="L623">
            <v>10</v>
          </cell>
          <cell r="P623">
            <v>1</v>
          </cell>
          <cell r="R623" t="str">
            <v>1995Atlantic provincesCanadian bituminous, primary energyStatistical difference</v>
          </cell>
        </row>
        <row r="624">
          <cell r="M624" t="str">
            <v>..</v>
          </cell>
          <cell r="P624">
            <v>1</v>
          </cell>
          <cell r="R624" t="str">
            <v>1995Atlantic provincesSub bituminous, primary energyTransformed to electricity by utilities</v>
          </cell>
        </row>
        <row r="625">
          <cell r="M625" t="str">
            <v>..</v>
          </cell>
          <cell r="P625">
            <v>1</v>
          </cell>
          <cell r="R625" t="str">
            <v>1995Atlantic provincesSub bituminous, primary energyNet supply</v>
          </cell>
        </row>
        <row r="626">
          <cell r="M626" t="str">
            <v>x</v>
          </cell>
          <cell r="P626">
            <v>1</v>
          </cell>
          <cell r="R626" t="str">
            <v>1995Atlantic provincesAnthracite, primary energyImports</v>
          </cell>
        </row>
        <row r="627">
          <cell r="M627" t="str">
            <v>x</v>
          </cell>
          <cell r="P627">
            <v>1</v>
          </cell>
          <cell r="R627" t="str">
            <v>1995Atlantic provincesAnthracite, primary energyAvailability</v>
          </cell>
        </row>
        <row r="628">
          <cell r="M628" t="str">
            <v>x</v>
          </cell>
          <cell r="P628">
            <v>1</v>
          </cell>
          <cell r="R628" t="str">
            <v>1995Atlantic provincesAnthracite, primary energyNet supply</v>
          </cell>
        </row>
        <row r="629">
          <cell r="M629" t="str">
            <v>..</v>
          </cell>
          <cell r="P629">
            <v>1</v>
          </cell>
          <cell r="R629" t="str">
            <v>1995Atlantic provincesAnthracite, primary energyNon-energy use</v>
          </cell>
        </row>
        <row r="630">
          <cell r="M630" t="str">
            <v>..</v>
          </cell>
          <cell r="P630">
            <v>1</v>
          </cell>
          <cell r="R630" t="str">
            <v>1995Atlantic provincesAnthracite, primary energyEnergy use, final demand</v>
          </cell>
        </row>
        <row r="631">
          <cell r="M631" t="str">
            <v>..</v>
          </cell>
          <cell r="P631">
            <v>1</v>
          </cell>
          <cell r="R631" t="str">
            <v>1995Atlantic provincesAnthracite, primary energyTotal industrial</v>
          </cell>
        </row>
        <row r="632">
          <cell r="M632" t="str">
            <v>..</v>
          </cell>
          <cell r="P632">
            <v>1</v>
          </cell>
          <cell r="R632" t="str">
            <v>1995Atlantic provincesAnthracite, primary energyTotal mining and oil and gas extraction</v>
          </cell>
        </row>
        <row r="633">
          <cell r="M633" t="str">
            <v>x</v>
          </cell>
          <cell r="P633">
            <v>1</v>
          </cell>
          <cell r="R633" t="str">
            <v>1995Atlantic provincesAnthracite, primary energyStatistical difference</v>
          </cell>
        </row>
        <row r="634">
          <cell r="M634" t="str">
            <v>x</v>
          </cell>
          <cell r="P634">
            <v>1</v>
          </cell>
          <cell r="R634" t="str">
            <v>1995Atlantic provincesImported bituminous, primary energyImports</v>
          </cell>
        </row>
        <row r="635">
          <cell r="M635" t="str">
            <v>x</v>
          </cell>
          <cell r="P635">
            <v>1</v>
          </cell>
          <cell r="R635" t="str">
            <v>1995Atlantic provincesImported bituminous, primary energyOther adjustments</v>
          </cell>
        </row>
        <row r="636">
          <cell r="M636" t="str">
            <v>x</v>
          </cell>
          <cell r="P636">
            <v>1</v>
          </cell>
          <cell r="R636" t="str">
            <v>1995Atlantic provincesImported bituminous, primary energyAvailability</v>
          </cell>
        </row>
        <row r="637">
          <cell r="M637" t="str">
            <v>..</v>
          </cell>
          <cell r="P637">
            <v>1</v>
          </cell>
          <cell r="R637" t="str">
            <v>1995Atlantic provincesImported bituminous, primary energyStock change, utilities and industry</v>
          </cell>
        </row>
        <row r="638">
          <cell r="M638" t="str">
            <v>x</v>
          </cell>
          <cell r="P638">
            <v>1</v>
          </cell>
          <cell r="R638" t="str">
            <v>1995Atlantic provincesImported bituminous, primary energyTransformed to electricity by utilities</v>
          </cell>
        </row>
        <row r="639">
          <cell r="M639" t="str">
            <v>x</v>
          </cell>
          <cell r="P639">
            <v>1</v>
          </cell>
          <cell r="R639" t="str">
            <v>1995Atlantic provincesImported bituminous, primary energyNet supply</v>
          </cell>
        </row>
        <row r="640">
          <cell r="M640" t="str">
            <v>x</v>
          </cell>
          <cell r="P640">
            <v>1</v>
          </cell>
          <cell r="R640" t="str">
            <v>1995Atlantic provincesImported bituminous, primary energyEnergy use, final demand</v>
          </cell>
        </row>
        <row r="641">
          <cell r="M641" t="str">
            <v>x</v>
          </cell>
          <cell r="P641">
            <v>1</v>
          </cell>
          <cell r="R641" t="str">
            <v>1995Atlantic provincesImported bituminous, primary energyTotal industrial</v>
          </cell>
        </row>
        <row r="642">
          <cell r="M642" t="str">
            <v>x</v>
          </cell>
          <cell r="P642">
            <v>1</v>
          </cell>
          <cell r="R642" t="str">
            <v>1995Atlantic provincesImported bituminous, primary energyTotal manufacturing</v>
          </cell>
        </row>
        <row r="643">
          <cell r="M643" t="str">
            <v>..</v>
          </cell>
          <cell r="P643">
            <v>1</v>
          </cell>
          <cell r="R643" t="str">
            <v>1995Atlantic provincesImported bituminous, primary energyAluminum and non-ferrous metal manufacturing</v>
          </cell>
        </row>
        <row r="644">
          <cell r="M644" t="str">
            <v>x</v>
          </cell>
          <cell r="P644">
            <v>1</v>
          </cell>
          <cell r="R644" t="str">
            <v>1995Atlantic provincesImported bituminous, primary energyCement manufacturing</v>
          </cell>
        </row>
        <row r="645">
          <cell r="L645">
            <v>0.4</v>
          </cell>
          <cell r="P645">
            <v>1</v>
          </cell>
          <cell r="R645" t="str">
            <v>1995Atlantic provincesImported bituminous, primary energyStatistical difference</v>
          </cell>
        </row>
        <row r="646">
          <cell r="L646">
            <v>1261.0999999999999</v>
          </cell>
          <cell r="P646">
            <v>1</v>
          </cell>
          <cell r="R646" t="str">
            <v>1995Atlantic provincesCrude oil, primary energyProduction</v>
          </cell>
        </row>
        <row r="647">
          <cell r="L647">
            <v>1264.8</v>
          </cell>
          <cell r="P647">
            <v>1</v>
          </cell>
          <cell r="R647" t="str">
            <v>1995Atlantic provincesCrude oil, primary energyExports</v>
          </cell>
        </row>
        <row r="648">
          <cell r="L648">
            <v>16259.2</v>
          </cell>
          <cell r="P648">
            <v>1</v>
          </cell>
          <cell r="R648" t="str">
            <v>1995Atlantic provincesCrude oil, primary energyImports</v>
          </cell>
        </row>
        <row r="649">
          <cell r="L649">
            <v>907.4</v>
          </cell>
          <cell r="P649">
            <v>1</v>
          </cell>
          <cell r="R649" t="str">
            <v>1995Atlantic provincesCrude oil, primary energyInter-regional transfers</v>
          </cell>
        </row>
        <row r="650">
          <cell r="L650">
            <v>-289.10000000000002</v>
          </cell>
          <cell r="P650">
            <v>1</v>
          </cell>
          <cell r="R650" t="str">
            <v>1995Atlantic provincesCrude oil, primary energyStock variation</v>
          </cell>
        </row>
        <row r="651">
          <cell r="L651">
            <v>1033</v>
          </cell>
          <cell r="P651">
            <v>1</v>
          </cell>
          <cell r="R651" t="str">
            <v>1995Atlantic provincesCrude oil, primary energyInter-product transfers</v>
          </cell>
        </row>
        <row r="652">
          <cell r="M652" t="str">
            <v>..</v>
          </cell>
          <cell r="P652">
            <v>1</v>
          </cell>
          <cell r="R652" t="str">
            <v>1995Atlantic provincesCrude oil, primary energyOther adjustments</v>
          </cell>
        </row>
        <row r="653">
          <cell r="L653">
            <v>18485</v>
          </cell>
          <cell r="P653">
            <v>1</v>
          </cell>
          <cell r="R653" t="str">
            <v>1995Atlantic provincesCrude oil, primary energyAvailability</v>
          </cell>
        </row>
        <row r="654">
          <cell r="L654">
            <v>18465.599999999999</v>
          </cell>
          <cell r="P654">
            <v>1</v>
          </cell>
          <cell r="R654" t="str">
            <v>1995Atlantic provincesCrude oil, primary energyTransformed to refined petroleum products</v>
          </cell>
        </row>
        <row r="655">
          <cell r="L655">
            <v>0</v>
          </cell>
          <cell r="P655">
            <v>1</v>
          </cell>
          <cell r="R655" t="str">
            <v>1995Atlantic provincesNatural gas, primary energyProduction</v>
          </cell>
        </row>
        <row r="656">
          <cell r="L656">
            <v>0</v>
          </cell>
          <cell r="P656">
            <v>1</v>
          </cell>
          <cell r="R656" t="str">
            <v>1995Atlantic provincesNatural gas, primary energyExports</v>
          </cell>
        </row>
        <row r="657">
          <cell r="M657" t="str">
            <v>x</v>
          </cell>
          <cell r="P657">
            <v>1</v>
          </cell>
          <cell r="R657" t="str">
            <v>1995Atlantic provincesNatural gas, primary energyImports</v>
          </cell>
        </row>
        <row r="658">
          <cell r="L658">
            <v>0</v>
          </cell>
          <cell r="P658">
            <v>1</v>
          </cell>
          <cell r="R658" t="str">
            <v>1995Atlantic provincesNatural gas, primary energyStock variation</v>
          </cell>
        </row>
        <row r="659">
          <cell r="L659">
            <v>0</v>
          </cell>
          <cell r="P659">
            <v>1</v>
          </cell>
          <cell r="R659" t="str">
            <v>1995Atlantic provincesNatural gas, primary energyOther adjustments</v>
          </cell>
        </row>
        <row r="660">
          <cell r="L660">
            <v>0</v>
          </cell>
          <cell r="P660">
            <v>1</v>
          </cell>
          <cell r="R660" t="str">
            <v>1995Atlantic provincesNatural gas, primary energyAvailability</v>
          </cell>
        </row>
        <row r="661">
          <cell r="M661" t="str">
            <v>x</v>
          </cell>
          <cell r="P661">
            <v>1</v>
          </cell>
          <cell r="R661" t="str">
            <v>1995Atlantic provincesNatural gas, primary energyTransformed to electricity by utilities</v>
          </cell>
        </row>
        <row r="662">
          <cell r="M662" t="str">
            <v>x</v>
          </cell>
          <cell r="P662">
            <v>1</v>
          </cell>
          <cell r="R662" t="str">
            <v>1995Atlantic provincesNatural gas, primary energyTransformed to electricity by industry</v>
          </cell>
        </row>
        <row r="663">
          <cell r="L663">
            <v>0</v>
          </cell>
          <cell r="P663">
            <v>1</v>
          </cell>
          <cell r="R663" t="str">
            <v>1995Atlantic provincesNatural gas, primary energyTransformed to refined petroleum products</v>
          </cell>
        </row>
        <row r="664">
          <cell r="L664">
            <v>0</v>
          </cell>
          <cell r="P664">
            <v>1</v>
          </cell>
          <cell r="R664" t="str">
            <v>1995Atlantic provincesNatural gas, primary energyTransformed to steam generation</v>
          </cell>
        </row>
        <row r="665">
          <cell r="L665">
            <v>0</v>
          </cell>
          <cell r="P665">
            <v>1</v>
          </cell>
          <cell r="R665" t="str">
            <v>1995Atlantic provincesNatural gas, primary energyNet supply</v>
          </cell>
        </row>
        <row r="666">
          <cell r="L666">
            <v>0</v>
          </cell>
          <cell r="P666">
            <v>1</v>
          </cell>
          <cell r="R666" t="str">
            <v>1995Atlantic provincesNatural gas, primary energyProducer consumption</v>
          </cell>
        </row>
        <row r="667">
          <cell r="L667">
            <v>181.3</v>
          </cell>
          <cell r="P667">
            <v>1</v>
          </cell>
          <cell r="R667" t="str">
            <v>1995Atlantic provincesNatural gas, primary energyEnergy use, final demand</v>
          </cell>
        </row>
        <row r="668">
          <cell r="L668">
            <v>181.3</v>
          </cell>
          <cell r="P668">
            <v>1</v>
          </cell>
          <cell r="R668" t="str">
            <v>1995Atlantic provincesNatural gas, primary energyTotal industrial</v>
          </cell>
        </row>
        <row r="669">
          <cell r="L669">
            <v>0</v>
          </cell>
          <cell r="P669">
            <v>1</v>
          </cell>
          <cell r="R669" t="str">
            <v>1995Atlantic provincesNatural gas, primary energyTotal mining and oil and gas extraction</v>
          </cell>
        </row>
        <row r="670">
          <cell r="L670">
            <v>181.3</v>
          </cell>
          <cell r="P670">
            <v>1</v>
          </cell>
          <cell r="R670" t="str">
            <v>1995Atlantic provincesNatural gas, primary energyTotal manufacturing</v>
          </cell>
        </row>
        <row r="671">
          <cell r="M671" t="str">
            <v>x</v>
          </cell>
          <cell r="P671">
            <v>1</v>
          </cell>
          <cell r="R671" t="str">
            <v>1995Atlantic provincesNatural gas, primary energyPulp and paper manufacturing</v>
          </cell>
        </row>
        <row r="672">
          <cell r="M672" t="str">
            <v>..</v>
          </cell>
          <cell r="P672">
            <v>1</v>
          </cell>
          <cell r="R672" t="str">
            <v>1995Atlantic provincesNatural gas, primary energyIron and steel manufacturing</v>
          </cell>
        </row>
        <row r="673">
          <cell r="M673" t="str">
            <v>x</v>
          </cell>
          <cell r="P673">
            <v>1</v>
          </cell>
          <cell r="R673" t="str">
            <v>1995Atlantic provincesNatural gas, primary energyRefined petroleum products manufacturing</v>
          </cell>
        </row>
        <row r="674">
          <cell r="M674" t="str">
            <v>..</v>
          </cell>
          <cell r="P674">
            <v>1</v>
          </cell>
          <cell r="R674" t="str">
            <v>1995Atlantic provincesNatural gas, primary energyChemicals manufacturing</v>
          </cell>
        </row>
        <row r="675">
          <cell r="M675" t="str">
            <v>x</v>
          </cell>
          <cell r="P675">
            <v>1</v>
          </cell>
          <cell r="R675" t="str">
            <v>1995Atlantic provincesNatural gas, primary energyAll other manufacturing</v>
          </cell>
        </row>
        <row r="676">
          <cell r="L676">
            <v>0</v>
          </cell>
          <cell r="P676">
            <v>1</v>
          </cell>
          <cell r="R676" t="str">
            <v>1995Atlantic provincesNatural gas, primary energyTotal transportation</v>
          </cell>
        </row>
        <row r="677">
          <cell r="L677">
            <v>0</v>
          </cell>
          <cell r="P677">
            <v>1</v>
          </cell>
          <cell r="R677" t="str">
            <v>1995Atlantic provincesNatural gas, primary energyPipelines</v>
          </cell>
        </row>
        <row r="678">
          <cell r="L678">
            <v>0</v>
          </cell>
          <cell r="P678">
            <v>1</v>
          </cell>
          <cell r="R678" t="str">
            <v>1995Atlantic provincesNatural gas, primary energyResidential</v>
          </cell>
        </row>
        <row r="679">
          <cell r="L679">
            <v>0</v>
          </cell>
          <cell r="P679">
            <v>1</v>
          </cell>
          <cell r="R679" t="str">
            <v>1995Atlantic provincesNatural gas, primary energyCommercial and other institutional</v>
          </cell>
        </row>
        <row r="680">
          <cell r="M680" t="str">
            <v>..</v>
          </cell>
          <cell r="P680">
            <v>1</v>
          </cell>
          <cell r="R680" t="str">
            <v>1995Atlantic provincesNatural gas, primary energyStatistical difference</v>
          </cell>
        </row>
        <row r="681">
          <cell r="L681">
            <v>0</v>
          </cell>
          <cell r="P681">
            <v>1</v>
          </cell>
          <cell r="R681" t="str">
            <v>1995Atlantic provincesGas plant natural gas liquids (NGL's), primary energyProduction</v>
          </cell>
        </row>
        <row r="682">
          <cell r="L682">
            <v>19.2</v>
          </cell>
          <cell r="P682">
            <v>1</v>
          </cell>
          <cell r="R682" t="str">
            <v>1995Atlantic provincesGas plant natural gas liquids (NGL's), primary energyExports</v>
          </cell>
        </row>
        <row r="683">
          <cell r="L683">
            <v>15.6</v>
          </cell>
          <cell r="P683">
            <v>1</v>
          </cell>
          <cell r="R683" t="str">
            <v>1995Atlantic provincesGas plant natural gas liquids (NGL's), primary energyImports</v>
          </cell>
        </row>
        <row r="684">
          <cell r="L684">
            <v>481.9</v>
          </cell>
          <cell r="P684">
            <v>1</v>
          </cell>
          <cell r="R684" t="str">
            <v>1995Atlantic provincesGas plant natural gas liquids (NGL's), primary energyInter-regional transfers</v>
          </cell>
        </row>
        <row r="685">
          <cell r="L685">
            <v>0</v>
          </cell>
          <cell r="P685">
            <v>1</v>
          </cell>
          <cell r="R685" t="str">
            <v>1995Atlantic provincesGas plant natural gas liquids (NGL's), primary energyStock variation</v>
          </cell>
        </row>
        <row r="686">
          <cell r="L686">
            <v>239.1</v>
          </cell>
          <cell r="P686">
            <v>1</v>
          </cell>
          <cell r="R686" t="str">
            <v>1995Atlantic provincesGas plant natural gas liquids (NGL's), primary energyOther adjustments</v>
          </cell>
        </row>
        <row r="687">
          <cell r="L687">
            <v>717.5</v>
          </cell>
          <cell r="P687">
            <v>1</v>
          </cell>
          <cell r="R687" t="str">
            <v>1995Atlantic provincesGas plant natural gas liquids (NGL's), primary energyAvailability</v>
          </cell>
        </row>
        <row r="688">
          <cell r="L688">
            <v>0</v>
          </cell>
          <cell r="P688">
            <v>1</v>
          </cell>
          <cell r="R688" t="str">
            <v>1995Atlantic provincesGas plant natural gas liquids (NGL's), primary energyTransformed to refined petroleum products</v>
          </cell>
        </row>
        <row r="689">
          <cell r="L689">
            <v>717.5</v>
          </cell>
          <cell r="P689">
            <v>1</v>
          </cell>
          <cell r="R689" t="str">
            <v>1995Atlantic provincesGas plant natural gas liquids (NGL's), primary energyNet supply</v>
          </cell>
        </row>
        <row r="690">
          <cell r="L690">
            <v>66.599999999999994</v>
          </cell>
          <cell r="P690">
            <v>1</v>
          </cell>
          <cell r="R690" t="str">
            <v>1995Atlantic provincesGas plant natural gas liquids (NGL's), primary energyProducer consumption</v>
          </cell>
        </row>
        <row r="691">
          <cell r="L691">
            <v>269.60000000000002</v>
          </cell>
          <cell r="P691">
            <v>1</v>
          </cell>
          <cell r="R691" t="str">
            <v>1995Atlantic provincesGas plant natural gas liquids (NGL's), primary energyNon-energy use</v>
          </cell>
        </row>
        <row r="692">
          <cell r="L692">
            <v>527.20000000000005</v>
          </cell>
          <cell r="P692">
            <v>1</v>
          </cell>
          <cell r="R692" t="str">
            <v>1995Atlantic provincesGas plant natural gas liquids (NGL's), primary energyEnergy use, final demand</v>
          </cell>
        </row>
        <row r="693">
          <cell r="L693">
            <v>65.900000000000006</v>
          </cell>
          <cell r="P693">
            <v>1</v>
          </cell>
          <cell r="R693" t="str">
            <v>1995Atlantic provincesGas plant natural gas liquids (NGL's), primary energyTotal industrial</v>
          </cell>
        </row>
        <row r="694">
          <cell r="L694">
            <v>9.9</v>
          </cell>
          <cell r="P694">
            <v>1</v>
          </cell>
          <cell r="R694" t="str">
            <v>1995Atlantic provincesGas plant natural gas liquids (NGL's), primary energyTotal mining and oil and gas extraction</v>
          </cell>
        </row>
        <row r="695">
          <cell r="M695" t="str">
            <v>x</v>
          </cell>
          <cell r="P695">
            <v>1</v>
          </cell>
          <cell r="R695" t="str">
            <v>1995Atlantic provincesGas plant natural gas liquids (NGL's), primary energyTotal manufacturing</v>
          </cell>
        </row>
        <row r="696">
          <cell r="M696" t="str">
            <v>x</v>
          </cell>
          <cell r="P696">
            <v>1</v>
          </cell>
          <cell r="R696" t="str">
            <v>1995Atlantic provincesGas plant natural gas liquids (NGL's), primary energyAll other manufacturing</v>
          </cell>
        </row>
        <row r="697">
          <cell r="L697">
            <v>2</v>
          </cell>
          <cell r="P697">
            <v>1</v>
          </cell>
          <cell r="R697" t="str">
            <v>1995Atlantic provincesGas plant natural gas liquids (NGL's), primary energyConstruction</v>
          </cell>
        </row>
        <row r="698">
          <cell r="L698">
            <v>10.9</v>
          </cell>
          <cell r="P698">
            <v>1</v>
          </cell>
          <cell r="R698" t="str">
            <v>1995Atlantic provincesGas plant natural gas liquids (NGL's), primary energyTotal transportation</v>
          </cell>
        </row>
        <row r="699">
          <cell r="L699">
            <v>10.9</v>
          </cell>
          <cell r="P699">
            <v>1</v>
          </cell>
          <cell r="R699" t="str">
            <v>1995Atlantic provincesGas plant natural gas liquids (NGL's), primary energyRoad transport and urban transit</v>
          </cell>
        </row>
        <row r="700">
          <cell r="L700">
            <v>3.3</v>
          </cell>
          <cell r="P700">
            <v>1</v>
          </cell>
          <cell r="R700" t="str">
            <v>1995Atlantic provincesGas plant natural gas liquids (NGL's), primary energyAgriculture, fishing, hunting and trapping</v>
          </cell>
        </row>
        <row r="701">
          <cell r="L701">
            <v>45</v>
          </cell>
          <cell r="P701">
            <v>1</v>
          </cell>
          <cell r="R701" t="str">
            <v>1995Atlantic provincesGas plant natural gas liquids (NGL's), primary energyResidential</v>
          </cell>
        </row>
        <row r="702">
          <cell r="L702">
            <v>0</v>
          </cell>
          <cell r="P702">
            <v>1</v>
          </cell>
          <cell r="R702" t="str">
            <v>1995Atlantic provincesGas plant natural gas liquids (NGL's), primary energyPublic administration</v>
          </cell>
        </row>
        <row r="703">
          <cell r="L703">
            <v>132.4</v>
          </cell>
          <cell r="P703">
            <v>1</v>
          </cell>
          <cell r="R703" t="str">
            <v>1995Atlantic provincesGas plant natural gas liquids (NGL's), primary energyCommercial and other institutional</v>
          </cell>
        </row>
        <row r="704">
          <cell r="L704">
            <v>-14.1</v>
          </cell>
          <cell r="P704">
            <v>1</v>
          </cell>
          <cell r="R704" t="str">
            <v>1995Atlantic provincesGas plant natural gas liquids (NGL's), primary energyStatistical difference</v>
          </cell>
        </row>
        <row r="705">
          <cell r="L705">
            <v>41559.9</v>
          </cell>
          <cell r="P705">
            <v>1</v>
          </cell>
          <cell r="R705" t="str">
            <v>1995Atlantic provincesPrimary electricity, hydro and nuclear, primary energyProduction</v>
          </cell>
        </row>
        <row r="706">
          <cell r="L706">
            <v>3692.4</v>
          </cell>
          <cell r="P706">
            <v>1</v>
          </cell>
          <cell r="R706" t="str">
            <v>1995Atlantic provincesPrimary electricity, hydro and nuclear, primary energyExports</v>
          </cell>
        </row>
        <row r="707">
          <cell r="L707">
            <v>63.4</v>
          </cell>
          <cell r="P707">
            <v>1</v>
          </cell>
          <cell r="R707" t="str">
            <v>1995Atlantic provincesPrimary electricity, hydro and nuclear, primary energyImports</v>
          </cell>
        </row>
        <row r="708">
          <cell r="L708">
            <v>-20264.3</v>
          </cell>
          <cell r="P708">
            <v>1</v>
          </cell>
          <cell r="R708" t="str">
            <v>1995Atlantic provincesPrimary electricity, hydro and nuclear, primary energyInter-regional transfers</v>
          </cell>
        </row>
        <row r="709">
          <cell r="L709">
            <v>17666.599999999999</v>
          </cell>
          <cell r="P709">
            <v>1</v>
          </cell>
          <cell r="R709" t="str">
            <v>1995Atlantic provincesPrimary electricity, hydro and nuclear, primary energyAvailability</v>
          </cell>
        </row>
        <row r="710">
          <cell r="L710">
            <v>17666.599999999999</v>
          </cell>
          <cell r="P710">
            <v>1</v>
          </cell>
          <cell r="R710" t="str">
            <v>1995Atlantic provincesPrimary electricity, hydro and nuclear, primary energyNet supply</v>
          </cell>
        </row>
        <row r="711">
          <cell r="L711">
            <v>2923.2</v>
          </cell>
          <cell r="P711">
            <v>1</v>
          </cell>
          <cell r="R711" t="str">
            <v>1995Atlantic provincesPrimary electricity, hydro and nuclear, primary energyProducer consumption</v>
          </cell>
        </row>
        <row r="712">
          <cell r="L712">
            <v>32615.1</v>
          </cell>
          <cell r="P712">
            <v>1</v>
          </cell>
          <cell r="R712" t="str">
            <v>1995Atlantic provincesPrimary electricity, hydro and nuclear, primary energyEnergy use, final demand</v>
          </cell>
        </row>
        <row r="713">
          <cell r="L713">
            <v>14394.3</v>
          </cell>
          <cell r="P713">
            <v>1</v>
          </cell>
          <cell r="R713" t="str">
            <v>1995Atlantic provincesPrimary electricity, hydro and nuclear, primary energyTotal industrial</v>
          </cell>
        </row>
        <row r="714">
          <cell r="L714">
            <v>3069.7</v>
          </cell>
          <cell r="P714">
            <v>1</v>
          </cell>
          <cell r="R714" t="str">
            <v>1995Atlantic provincesPrimary electricity, hydro and nuclear, primary energyTotal mining and oil and gas extraction</v>
          </cell>
        </row>
        <row r="715">
          <cell r="L715">
            <v>11324.5</v>
          </cell>
          <cell r="P715">
            <v>1</v>
          </cell>
          <cell r="R715" t="str">
            <v>1995Atlantic provincesPrimary electricity, hydro and nuclear, primary energyTotal manufacturing</v>
          </cell>
        </row>
        <row r="716">
          <cell r="L716">
            <v>8277.7999999999993</v>
          </cell>
          <cell r="P716">
            <v>1</v>
          </cell>
          <cell r="R716" t="str">
            <v>1995Atlantic provincesPrimary electricity, hydro and nuclear, primary energyPulp and paper manufacturing</v>
          </cell>
        </row>
        <row r="717">
          <cell r="M717" t="str">
            <v>x</v>
          </cell>
          <cell r="P717">
            <v>1</v>
          </cell>
          <cell r="R717" t="str">
            <v>1995Atlantic provincesPrimary electricity, hydro and nuclear, primary energyIron and steel manufacturing</v>
          </cell>
        </row>
        <row r="718">
          <cell r="M718" t="str">
            <v>x</v>
          </cell>
          <cell r="P718">
            <v>1</v>
          </cell>
          <cell r="R718" t="str">
            <v>1995Atlantic provincesPrimary electricity, hydro and nuclear, primary energyAluminum and non-ferrous metal manufacturing</v>
          </cell>
        </row>
        <row r="719">
          <cell r="M719" t="str">
            <v>x</v>
          </cell>
          <cell r="P719">
            <v>1</v>
          </cell>
          <cell r="R719" t="str">
            <v>1995Atlantic provincesPrimary electricity, hydro and nuclear, primary energyCement manufacturing</v>
          </cell>
        </row>
        <row r="720">
          <cell r="L720">
            <v>627.5</v>
          </cell>
          <cell r="P720">
            <v>1</v>
          </cell>
          <cell r="R720" t="str">
            <v>1995Atlantic provincesPrimary electricity, hydro and nuclear, primary energyRefined petroleum products manufacturing</v>
          </cell>
        </row>
        <row r="721">
          <cell r="M721" t="str">
            <v>x</v>
          </cell>
          <cell r="P721">
            <v>1</v>
          </cell>
          <cell r="R721" t="str">
            <v>1995Atlantic provincesPrimary electricity, hydro and nuclear, primary energyChemicals manufacturing</v>
          </cell>
        </row>
        <row r="722">
          <cell r="L722">
            <v>1944.7</v>
          </cell>
          <cell r="P722">
            <v>1</v>
          </cell>
          <cell r="R722" t="str">
            <v>1995Atlantic provincesPrimary electricity, hydro and nuclear, primary energyAll other manufacturing</v>
          </cell>
        </row>
        <row r="723">
          <cell r="L723">
            <v>2.1</v>
          </cell>
          <cell r="P723">
            <v>1</v>
          </cell>
          <cell r="R723" t="str">
            <v>1995Atlantic provincesPrimary electricity, hydro and nuclear, primary energyTotal transportation</v>
          </cell>
        </row>
        <row r="724">
          <cell r="L724">
            <v>2.1</v>
          </cell>
          <cell r="P724">
            <v>1</v>
          </cell>
          <cell r="R724" t="str">
            <v>1995Atlantic provincesPrimary electricity, hydro and nuclear, primary energyRoad transport and urban transit</v>
          </cell>
        </row>
        <row r="725">
          <cell r="L725">
            <v>228.1</v>
          </cell>
          <cell r="P725">
            <v>1</v>
          </cell>
          <cell r="R725" t="str">
            <v>1995Atlantic provincesPrimary electricity, hydro and nuclear, primary energyAgriculture, fishing, hunting and trapping</v>
          </cell>
        </row>
        <row r="726">
          <cell r="L726">
            <v>11572.8</v>
          </cell>
          <cell r="P726">
            <v>1</v>
          </cell>
          <cell r="R726" t="str">
            <v>1995Atlantic provincesPrimary electricity, hydro and nuclear, primary energyResidential</v>
          </cell>
        </row>
        <row r="727">
          <cell r="L727">
            <v>781.1</v>
          </cell>
          <cell r="P727">
            <v>1</v>
          </cell>
          <cell r="R727" t="str">
            <v>1995Atlantic provincesPrimary electricity, hydro and nuclear, primary energyPublic administration</v>
          </cell>
        </row>
        <row r="728">
          <cell r="L728">
            <v>5636.8</v>
          </cell>
          <cell r="P728">
            <v>1</v>
          </cell>
          <cell r="R728" t="str">
            <v>1995Atlantic provincesPrimary electricity, hydro and nuclear, primary energyCommercial and other institutional</v>
          </cell>
        </row>
        <row r="729">
          <cell r="M729" t="str">
            <v>..</v>
          </cell>
          <cell r="P729">
            <v>1</v>
          </cell>
          <cell r="R729" t="str">
            <v>1995Atlantic provincesPrimary electricity, hydro and nuclear, primary energyStatistical difference</v>
          </cell>
        </row>
        <row r="730">
          <cell r="L730">
            <v>-1596.7</v>
          </cell>
          <cell r="P730">
            <v>1</v>
          </cell>
          <cell r="R730" t="str">
            <v>1995Atlantic provincesSteam, primary energyTransformed to steam generation</v>
          </cell>
        </row>
        <row r="731">
          <cell r="L731">
            <v>1596.7</v>
          </cell>
          <cell r="P731">
            <v>1</v>
          </cell>
          <cell r="R731" t="str">
            <v>1995Atlantic provincesSteam, primary energyNet supply</v>
          </cell>
        </row>
        <row r="732">
          <cell r="L732">
            <v>1597.2</v>
          </cell>
          <cell r="P732">
            <v>1</v>
          </cell>
          <cell r="R732" t="str">
            <v>1995Atlantic provincesSteam, primary energyEnergy use, final demand</v>
          </cell>
        </row>
        <row r="733">
          <cell r="L733">
            <v>1593.3</v>
          </cell>
          <cell r="P733">
            <v>1</v>
          </cell>
          <cell r="R733" t="str">
            <v>1995Atlantic provincesSteam, primary energyTotal industrial</v>
          </cell>
        </row>
        <row r="734">
          <cell r="L734">
            <v>1593.3</v>
          </cell>
          <cell r="P734">
            <v>1</v>
          </cell>
          <cell r="R734" t="str">
            <v>1995Atlantic provincesSteam, primary energyTotal manufacturing</v>
          </cell>
        </row>
        <row r="735">
          <cell r="L735">
            <v>1593.3</v>
          </cell>
          <cell r="P735">
            <v>1</v>
          </cell>
          <cell r="R735" t="str">
            <v>1995Atlantic provincesSteam, primary energyPulp and paper manufacturing</v>
          </cell>
        </row>
        <row r="736">
          <cell r="M736" t="str">
            <v>x</v>
          </cell>
          <cell r="P736">
            <v>1</v>
          </cell>
          <cell r="R736" t="str">
            <v>1995Atlantic provincesSteam, primary energyChemicals manufacturing</v>
          </cell>
        </row>
        <row r="737">
          <cell r="M737" t="str">
            <v>x</v>
          </cell>
          <cell r="P737">
            <v>1</v>
          </cell>
          <cell r="R737" t="str">
            <v>1995Atlantic provincesSteam, primary energyAll other manufacturing</v>
          </cell>
        </row>
        <row r="738">
          <cell r="L738">
            <v>0</v>
          </cell>
          <cell r="P738">
            <v>1</v>
          </cell>
          <cell r="R738" t="str">
            <v>1995Atlantic provincesSteam, primary energyPublic administration</v>
          </cell>
        </row>
        <row r="739">
          <cell r="L739">
            <v>4</v>
          </cell>
          <cell r="P739">
            <v>1</v>
          </cell>
          <cell r="R739" t="str">
            <v>1995Atlantic provincesSteam, primary energyCommercial and other institutional</v>
          </cell>
        </row>
        <row r="740">
          <cell r="L740">
            <v>-0.5</v>
          </cell>
          <cell r="P740">
            <v>1</v>
          </cell>
          <cell r="R740" t="str">
            <v>1995Atlantic provincesSteam, primary energyStatistical difference</v>
          </cell>
        </row>
        <row r="741">
          <cell r="L741">
            <v>186.6</v>
          </cell>
          <cell r="P741">
            <v>1</v>
          </cell>
          <cell r="R741" t="str">
            <v>1995Atlantic provincesCoke, secondary energyImports</v>
          </cell>
        </row>
        <row r="742">
          <cell r="L742">
            <v>0</v>
          </cell>
          <cell r="P742">
            <v>1</v>
          </cell>
          <cell r="R742" t="str">
            <v>1995Atlantic provincesCoke, secondary energyInter-regional transfers</v>
          </cell>
        </row>
        <row r="743">
          <cell r="L743">
            <v>0</v>
          </cell>
          <cell r="P743">
            <v>1</v>
          </cell>
          <cell r="R743" t="str">
            <v>1995Atlantic provincesCoke, secondary energyOther adjustments</v>
          </cell>
        </row>
        <row r="744">
          <cell r="L744">
            <v>186.6</v>
          </cell>
          <cell r="P744">
            <v>1</v>
          </cell>
          <cell r="R744" t="str">
            <v>1995Atlantic provincesCoke, secondary energyAvailability</v>
          </cell>
        </row>
        <row r="745">
          <cell r="L745">
            <v>186.6</v>
          </cell>
          <cell r="P745">
            <v>1</v>
          </cell>
          <cell r="R745" t="str">
            <v>1995Atlantic provincesCoke, secondary energyNet supply</v>
          </cell>
        </row>
        <row r="746">
          <cell r="L746">
            <v>0</v>
          </cell>
          <cell r="P746">
            <v>1</v>
          </cell>
          <cell r="R746" t="str">
            <v>1995Atlantic provincesCoke, secondary energyNon-energy use</v>
          </cell>
        </row>
        <row r="747">
          <cell r="L747">
            <v>156.6</v>
          </cell>
          <cell r="P747">
            <v>1</v>
          </cell>
          <cell r="R747" t="str">
            <v>1995Atlantic provincesCoke, secondary energyEnergy use, final demand</v>
          </cell>
        </row>
        <row r="748">
          <cell r="L748">
            <v>156.6</v>
          </cell>
          <cell r="P748">
            <v>1</v>
          </cell>
          <cell r="R748" t="str">
            <v>1995Atlantic provincesCoke, secondary energyTotal industrial</v>
          </cell>
        </row>
        <row r="749">
          <cell r="L749">
            <v>112.3</v>
          </cell>
          <cell r="P749">
            <v>1</v>
          </cell>
          <cell r="R749" t="str">
            <v>1995Atlantic provincesCoke, secondary energyTotal mining and oil and gas extraction</v>
          </cell>
        </row>
        <row r="750">
          <cell r="M750" t="str">
            <v>x</v>
          </cell>
          <cell r="P750">
            <v>1</v>
          </cell>
          <cell r="R750" t="str">
            <v>1995Atlantic provincesCoke, secondary energyTotal manufacturing</v>
          </cell>
        </row>
        <row r="751">
          <cell r="M751" t="str">
            <v>x</v>
          </cell>
          <cell r="P751">
            <v>1</v>
          </cell>
          <cell r="R751" t="str">
            <v>1995Atlantic provincesCoke, secondary energyAluminum and non-ferrous metal manufacturing</v>
          </cell>
        </row>
        <row r="752">
          <cell r="L752">
            <v>30</v>
          </cell>
          <cell r="P752">
            <v>1</v>
          </cell>
          <cell r="R752" t="str">
            <v>1995Atlantic provincesCoke, secondary energyStatistical difference</v>
          </cell>
        </row>
        <row r="753">
          <cell r="M753" t="str">
            <v>..</v>
          </cell>
          <cell r="P753">
            <v>1</v>
          </cell>
          <cell r="R753" t="str">
            <v>1995Atlantic provincesCoke oven gas, secondary energyNet supply</v>
          </cell>
        </row>
        <row r="754">
          <cell r="M754" t="str">
            <v>..</v>
          </cell>
          <cell r="P754">
            <v>1</v>
          </cell>
          <cell r="R754" t="str">
            <v>1995Atlantic provincesCoke oven gas, secondary energyEnergy use, final demand</v>
          </cell>
        </row>
        <row r="755">
          <cell r="M755" t="str">
            <v>..</v>
          </cell>
          <cell r="P755">
            <v>1</v>
          </cell>
          <cell r="R755" t="str">
            <v>1995Atlantic provincesCoke oven gas, secondary energyTotal industrial</v>
          </cell>
        </row>
        <row r="756">
          <cell r="L756">
            <v>19632.599999999999</v>
          </cell>
          <cell r="P756">
            <v>1</v>
          </cell>
          <cell r="R756" t="str">
            <v>1995Atlantic provincesTotal refined petroleum products, secondary energyProduction</v>
          </cell>
        </row>
        <row r="757">
          <cell r="L757">
            <v>10497.7</v>
          </cell>
          <cell r="P757">
            <v>1</v>
          </cell>
          <cell r="R757" t="str">
            <v>1995Atlantic provincesTotal refined petroleum products, secondary energyExports</v>
          </cell>
        </row>
        <row r="758">
          <cell r="L758">
            <v>2733</v>
          </cell>
          <cell r="P758">
            <v>1</v>
          </cell>
          <cell r="R758" t="str">
            <v>1995Atlantic provincesTotal refined petroleum products, secondary energyImports</v>
          </cell>
        </row>
        <row r="759">
          <cell r="L759">
            <v>1210.8</v>
          </cell>
          <cell r="P759">
            <v>1</v>
          </cell>
          <cell r="R759" t="str">
            <v>1995Atlantic provincesTotal refined petroleum products, secondary energyInter-regional transfers</v>
          </cell>
        </row>
        <row r="760">
          <cell r="L760">
            <v>342</v>
          </cell>
          <cell r="P760">
            <v>1</v>
          </cell>
          <cell r="R760" t="str">
            <v>1995Atlantic provincesTotal refined petroleum products, secondary energyStock variation</v>
          </cell>
        </row>
        <row r="761">
          <cell r="L761">
            <v>-1200</v>
          </cell>
          <cell r="P761">
            <v>1</v>
          </cell>
          <cell r="R761" t="str">
            <v>1995Atlantic provincesTotal refined petroleum products, secondary energyInter-product transfers</v>
          </cell>
        </row>
        <row r="762">
          <cell r="L762">
            <v>122.3</v>
          </cell>
          <cell r="P762">
            <v>1</v>
          </cell>
          <cell r="R762" t="str">
            <v>1995Atlantic provincesTotal refined petroleum products, secondary energyOther adjustments</v>
          </cell>
        </row>
        <row r="763">
          <cell r="L763">
            <v>11659</v>
          </cell>
          <cell r="P763">
            <v>1</v>
          </cell>
          <cell r="R763" t="str">
            <v>1995Atlantic provincesTotal refined petroleum products, secondary energyAvailability</v>
          </cell>
        </row>
        <row r="764">
          <cell r="M764" t="str">
            <v>..</v>
          </cell>
          <cell r="P764">
            <v>1</v>
          </cell>
          <cell r="R764" t="str">
            <v>1995Atlantic provincesTotal refined petroleum products, secondary energyStock change, utilities and industry</v>
          </cell>
        </row>
        <row r="765">
          <cell r="M765" t="str">
            <v>x</v>
          </cell>
          <cell r="P765">
            <v>1</v>
          </cell>
          <cell r="R765" t="str">
            <v>1995Atlantic provincesTotal refined petroleum products, secondary energyTransformed to electricity by utilities</v>
          </cell>
        </row>
        <row r="766">
          <cell r="M766" t="str">
            <v>x</v>
          </cell>
          <cell r="P766">
            <v>1</v>
          </cell>
          <cell r="R766" t="str">
            <v>1995Atlantic provincesTotal refined petroleum products, secondary energyTransformed to electricity by industry</v>
          </cell>
        </row>
        <row r="767">
          <cell r="L767">
            <v>66.400000000000006</v>
          </cell>
          <cell r="P767">
            <v>1</v>
          </cell>
          <cell r="R767" t="str">
            <v>1995Atlantic provincesTotal refined petroleum products, secondary energyTransformed to steam generation</v>
          </cell>
        </row>
        <row r="768">
          <cell r="L768">
            <v>9572.4</v>
          </cell>
          <cell r="P768">
            <v>1</v>
          </cell>
          <cell r="R768" t="str">
            <v>1995Atlantic provincesTotal refined petroleum products, secondary energyNet supply</v>
          </cell>
        </row>
        <row r="769">
          <cell r="L769">
            <v>1081.8</v>
          </cell>
          <cell r="P769">
            <v>1</v>
          </cell>
          <cell r="R769" t="str">
            <v>1995Atlantic provincesTotal refined petroleum products, secondary energyProducer consumption</v>
          </cell>
        </row>
        <row r="770">
          <cell r="L770">
            <v>499.6</v>
          </cell>
          <cell r="P770">
            <v>1</v>
          </cell>
          <cell r="R770" t="str">
            <v>1995Atlantic provincesTotal refined petroleum products, secondary energyNon-energy use</v>
          </cell>
        </row>
        <row r="771">
          <cell r="L771">
            <v>8309.9</v>
          </cell>
          <cell r="P771">
            <v>1</v>
          </cell>
          <cell r="R771" t="str">
            <v>1995Atlantic provincesTotal refined petroleum products, secondary energyEnergy use, final demand</v>
          </cell>
        </row>
        <row r="772">
          <cell r="L772">
            <v>1211</v>
          </cell>
          <cell r="P772">
            <v>1</v>
          </cell>
          <cell r="R772" t="str">
            <v>1995Atlantic provincesTotal refined petroleum products, secondary energyTotal industrial</v>
          </cell>
        </row>
        <row r="773">
          <cell r="L773">
            <v>328.8</v>
          </cell>
          <cell r="P773">
            <v>1</v>
          </cell>
          <cell r="R773" t="str">
            <v>1995Atlantic provincesTotal refined petroleum products, secondary energyTotal mining and oil and gas extraction</v>
          </cell>
        </row>
        <row r="774">
          <cell r="L774">
            <v>792.4</v>
          </cell>
          <cell r="P774">
            <v>1</v>
          </cell>
          <cell r="R774" t="str">
            <v>1995Atlantic provincesTotal refined petroleum products, secondary energyTotal manufacturing</v>
          </cell>
        </row>
        <row r="775">
          <cell r="L775">
            <v>490.6</v>
          </cell>
          <cell r="P775">
            <v>1</v>
          </cell>
          <cell r="R775" t="str">
            <v>1995Atlantic provincesTotal refined petroleum products, secondary energyPulp and paper manufacturing</v>
          </cell>
        </row>
        <row r="776">
          <cell r="M776" t="str">
            <v>x</v>
          </cell>
          <cell r="P776">
            <v>1</v>
          </cell>
          <cell r="R776" t="str">
            <v>1995Atlantic provincesTotal refined petroleum products, secondary energyIron and steel manufacturing</v>
          </cell>
        </row>
        <row r="777">
          <cell r="M777" t="str">
            <v>x</v>
          </cell>
          <cell r="P777">
            <v>1</v>
          </cell>
          <cell r="R777" t="str">
            <v>1995Atlantic provincesTotal refined petroleum products, secondary energyAluminum and non-ferrous metal manufacturing</v>
          </cell>
        </row>
        <row r="778">
          <cell r="M778" t="str">
            <v>x</v>
          </cell>
          <cell r="P778">
            <v>1</v>
          </cell>
          <cell r="R778" t="str">
            <v>1995Atlantic provincesTotal refined petroleum products, secondary energyCement manufacturing</v>
          </cell>
        </row>
        <row r="779">
          <cell r="M779" t="str">
            <v>x</v>
          </cell>
          <cell r="P779">
            <v>1</v>
          </cell>
          <cell r="R779" t="str">
            <v>1995Atlantic provincesTotal refined petroleum products, secondary energyChemicals manufacturing</v>
          </cell>
        </row>
        <row r="780">
          <cell r="L780">
            <v>271.39999999999998</v>
          </cell>
          <cell r="P780">
            <v>1</v>
          </cell>
          <cell r="R780" t="str">
            <v>1995Atlantic provincesTotal refined petroleum products, secondary energyAll other manufacturing</v>
          </cell>
        </row>
        <row r="781">
          <cell r="L781">
            <v>8.4</v>
          </cell>
          <cell r="P781">
            <v>1</v>
          </cell>
          <cell r="R781" t="str">
            <v>1995Atlantic provincesTotal refined petroleum products, secondary energyForestry and logging and support activities</v>
          </cell>
        </row>
        <row r="782">
          <cell r="L782">
            <v>81.3</v>
          </cell>
          <cell r="P782">
            <v>1</v>
          </cell>
          <cell r="R782" t="str">
            <v>1995Atlantic provincesTotal refined petroleum products, secondary energyConstruction</v>
          </cell>
        </row>
        <row r="783">
          <cell r="L783">
            <v>4537</v>
          </cell>
          <cell r="P783">
            <v>1</v>
          </cell>
          <cell r="R783" t="str">
            <v>1995Atlantic provincesTotal refined petroleum products, secondary energyTotal transportation</v>
          </cell>
        </row>
        <row r="784">
          <cell r="L784">
            <v>52.2</v>
          </cell>
          <cell r="P784">
            <v>1</v>
          </cell>
          <cell r="R784" t="str">
            <v>1995Atlantic provincesTotal refined petroleum products, secondary energyRailways</v>
          </cell>
        </row>
        <row r="785">
          <cell r="L785">
            <v>302.60000000000002</v>
          </cell>
          <cell r="P785">
            <v>1</v>
          </cell>
          <cell r="R785" t="str">
            <v>1995Atlantic provincesTotal refined petroleum products, secondary energyTotal airlines</v>
          </cell>
        </row>
        <row r="786">
          <cell r="L786">
            <v>183</v>
          </cell>
          <cell r="P786">
            <v>1</v>
          </cell>
          <cell r="R786" t="str">
            <v>1995Atlantic provincesTotal refined petroleum products, secondary energyCanadian airlines</v>
          </cell>
        </row>
        <row r="787">
          <cell r="L787">
            <v>119.7</v>
          </cell>
          <cell r="P787">
            <v>1</v>
          </cell>
          <cell r="R787" t="str">
            <v>1995Atlantic provincesTotal refined petroleum products, secondary energyForeign airlines</v>
          </cell>
        </row>
        <row r="788">
          <cell r="L788">
            <v>750</v>
          </cell>
          <cell r="P788">
            <v>1</v>
          </cell>
          <cell r="R788" t="str">
            <v>1995Atlantic provincesTotal refined petroleum products, secondary energyTotal marine</v>
          </cell>
        </row>
        <row r="789">
          <cell r="L789">
            <v>500.1</v>
          </cell>
          <cell r="P789">
            <v>1</v>
          </cell>
          <cell r="R789" t="str">
            <v>1995Atlantic provincesTotal refined petroleum products, secondary energyCanadian marine</v>
          </cell>
        </row>
        <row r="790">
          <cell r="L790">
            <v>249.9</v>
          </cell>
          <cell r="P790">
            <v>1</v>
          </cell>
          <cell r="R790" t="str">
            <v>1995Atlantic provincesTotal refined petroleum products, secondary energyForeign marine</v>
          </cell>
        </row>
        <row r="791">
          <cell r="L791">
            <v>0</v>
          </cell>
          <cell r="P791">
            <v>1</v>
          </cell>
          <cell r="R791" t="str">
            <v>1995Atlantic provincesTotal refined petroleum products, secondary energyPipelines</v>
          </cell>
        </row>
        <row r="792">
          <cell r="L792">
            <v>497.7</v>
          </cell>
          <cell r="P792">
            <v>1</v>
          </cell>
          <cell r="R792" t="str">
            <v>1995Atlantic provincesTotal refined petroleum products, secondary energyRoad transport and urban transit</v>
          </cell>
        </row>
        <row r="793">
          <cell r="L793">
            <v>2934.4</v>
          </cell>
          <cell r="P793">
            <v>1</v>
          </cell>
          <cell r="R793" t="str">
            <v>1995Atlantic provincesTotal refined petroleum products, secondary energyRetail pump sales</v>
          </cell>
        </row>
        <row r="794">
          <cell r="L794">
            <v>220.1</v>
          </cell>
          <cell r="P794">
            <v>1</v>
          </cell>
          <cell r="R794" t="str">
            <v>1995Atlantic provincesTotal refined petroleum products, secondary energyAgriculture, fishing, hunting and trapping</v>
          </cell>
        </row>
        <row r="795">
          <cell r="L795">
            <v>1025</v>
          </cell>
          <cell r="P795">
            <v>1</v>
          </cell>
          <cell r="R795" t="str">
            <v>1995Atlantic provincesTotal refined petroleum products, secondary energyResidential</v>
          </cell>
        </row>
        <row r="796">
          <cell r="L796">
            <v>600</v>
          </cell>
          <cell r="P796">
            <v>1</v>
          </cell>
          <cell r="R796" t="str">
            <v>1995Atlantic provincesTotal refined petroleum products, secondary energyPublic administration</v>
          </cell>
        </row>
        <row r="797">
          <cell r="L797">
            <v>716.9</v>
          </cell>
          <cell r="P797">
            <v>1</v>
          </cell>
          <cell r="R797" t="str">
            <v>1995Atlantic provincesTotal refined petroleum products, secondary energyCommercial and other institutional</v>
          </cell>
        </row>
        <row r="798">
          <cell r="L798">
            <v>-600.5</v>
          </cell>
          <cell r="P798">
            <v>1</v>
          </cell>
          <cell r="R798" t="str">
            <v>1995Atlantic provincesTotal refined petroleum products, secondary energyStatistical difference</v>
          </cell>
        </row>
        <row r="799">
          <cell r="M799" t="str">
            <v>x</v>
          </cell>
          <cell r="P799">
            <v>1</v>
          </cell>
          <cell r="R799" t="str">
            <v>1995Atlantic provincesRefinery liquefied petroleum gases (LPG's), secondary energyProduction</v>
          </cell>
        </row>
        <row r="800">
          <cell r="M800" t="str">
            <v>x</v>
          </cell>
          <cell r="P800">
            <v>1</v>
          </cell>
          <cell r="R800" t="str">
            <v>1995Atlantic provincesRefinery liquefied petroleum gases (LPG's), secondary energyExports</v>
          </cell>
        </row>
        <row r="801">
          <cell r="M801" t="str">
            <v>x</v>
          </cell>
          <cell r="P801">
            <v>1</v>
          </cell>
          <cell r="R801" t="str">
            <v>1995Atlantic provincesRefinery liquefied petroleum gases (LPG's), secondary energyImports</v>
          </cell>
        </row>
        <row r="802">
          <cell r="M802" t="str">
            <v>..</v>
          </cell>
          <cell r="P802">
            <v>1</v>
          </cell>
          <cell r="R802" t="str">
            <v>1995Atlantic provincesRefinery liquefied petroleum gases (LPG's), secondary energyInter-regional transfers</v>
          </cell>
        </row>
        <row r="803">
          <cell r="M803" t="str">
            <v>x</v>
          </cell>
          <cell r="P803">
            <v>1</v>
          </cell>
          <cell r="R803" t="str">
            <v>1995Atlantic provincesRefinery liquefied petroleum gases (LPG's), secondary energyStock variation</v>
          </cell>
        </row>
        <row r="804">
          <cell r="M804" t="str">
            <v>x</v>
          </cell>
          <cell r="P804">
            <v>1</v>
          </cell>
          <cell r="R804" t="str">
            <v>1995Atlantic provincesRefinery liquefied petroleum gases (LPG's), secondary energyInter-product transfers</v>
          </cell>
        </row>
        <row r="805">
          <cell r="M805" t="str">
            <v>x</v>
          </cell>
          <cell r="P805">
            <v>1</v>
          </cell>
          <cell r="R805" t="str">
            <v>1995Atlantic provincesRefinery liquefied petroleum gases (LPG's), secondary energyOther adjustments</v>
          </cell>
        </row>
        <row r="806">
          <cell r="M806" t="str">
            <v>x</v>
          </cell>
          <cell r="P806">
            <v>1</v>
          </cell>
          <cell r="R806" t="str">
            <v>1995Atlantic provincesRefinery liquefied petroleum gases (LPG's), secondary energyAvailability</v>
          </cell>
        </row>
        <row r="807">
          <cell r="M807" t="str">
            <v>x</v>
          </cell>
          <cell r="P807">
            <v>1</v>
          </cell>
          <cell r="R807" t="str">
            <v>1995Atlantic provincesRefinery liquefied petroleum gases (LPG's), secondary energyNet supply</v>
          </cell>
        </row>
        <row r="808">
          <cell r="M808" t="str">
            <v>x</v>
          </cell>
          <cell r="P808">
            <v>1</v>
          </cell>
          <cell r="R808" t="str">
            <v>1995Atlantic provincesRefinery liquefied petroleum gases (LPG's), secondary energyProducer consumption</v>
          </cell>
        </row>
        <row r="809">
          <cell r="L809">
            <v>516.1</v>
          </cell>
          <cell r="P809">
            <v>1</v>
          </cell>
          <cell r="R809" t="str">
            <v>1995Atlantic provincesStill gas, secondary energyProduction</v>
          </cell>
        </row>
        <row r="810">
          <cell r="M810" t="str">
            <v>..</v>
          </cell>
          <cell r="P810">
            <v>1</v>
          </cell>
          <cell r="R810" t="str">
            <v>1995Atlantic provincesStill gas, secondary energyStock variation</v>
          </cell>
        </row>
        <row r="811">
          <cell r="M811" t="str">
            <v>..</v>
          </cell>
          <cell r="P811">
            <v>1</v>
          </cell>
          <cell r="R811" t="str">
            <v>1995Atlantic provincesStill gas, secondary energyInter-product transfers</v>
          </cell>
        </row>
        <row r="812">
          <cell r="M812" t="str">
            <v>..</v>
          </cell>
          <cell r="P812">
            <v>1</v>
          </cell>
          <cell r="R812" t="str">
            <v>1995Atlantic provincesStill gas, secondary energyOther adjustments</v>
          </cell>
        </row>
        <row r="813">
          <cell r="L813">
            <v>516.1</v>
          </cell>
          <cell r="P813">
            <v>1</v>
          </cell>
          <cell r="R813" t="str">
            <v>1995Atlantic provincesStill gas, secondary energyAvailability</v>
          </cell>
        </row>
        <row r="814">
          <cell r="L814">
            <v>516.1</v>
          </cell>
          <cell r="P814">
            <v>1</v>
          </cell>
          <cell r="R814" t="str">
            <v>1995Atlantic provincesStill gas, secondary energyNet supply</v>
          </cell>
        </row>
        <row r="815">
          <cell r="L815">
            <v>515.5</v>
          </cell>
          <cell r="P815">
            <v>1</v>
          </cell>
          <cell r="R815" t="str">
            <v>1995Atlantic provincesStill gas, secondary energyProducer consumption</v>
          </cell>
        </row>
        <row r="816">
          <cell r="L816">
            <v>6678.2</v>
          </cell>
          <cell r="P816">
            <v>1</v>
          </cell>
          <cell r="R816" t="str">
            <v>1995Atlantic provincesMotor gasoline, secondary energyProduction</v>
          </cell>
        </row>
        <row r="817">
          <cell r="L817">
            <v>4372.3</v>
          </cell>
          <cell r="P817">
            <v>1</v>
          </cell>
          <cell r="R817" t="str">
            <v>1995Atlantic provincesMotor gasoline, secondary energyExports</v>
          </cell>
        </row>
        <row r="818">
          <cell r="L818">
            <v>0</v>
          </cell>
          <cell r="P818">
            <v>1</v>
          </cell>
          <cell r="R818" t="str">
            <v>1995Atlantic provincesMotor gasoline, secondary energyImports</v>
          </cell>
        </row>
        <row r="819">
          <cell r="L819">
            <v>553.9</v>
          </cell>
          <cell r="P819">
            <v>1</v>
          </cell>
          <cell r="R819" t="str">
            <v>1995Atlantic provincesMotor gasoline, secondary energyInter-regional transfers</v>
          </cell>
        </row>
        <row r="820">
          <cell r="L820">
            <v>0</v>
          </cell>
          <cell r="P820">
            <v>1</v>
          </cell>
          <cell r="R820" t="str">
            <v>1995Atlantic provincesMotor gasoline, secondary energyStock variation</v>
          </cell>
        </row>
        <row r="821">
          <cell r="L821">
            <v>597</v>
          </cell>
          <cell r="P821">
            <v>1</v>
          </cell>
          <cell r="R821" t="str">
            <v>1995Atlantic provincesMotor gasoline, secondary energyInter-product transfers</v>
          </cell>
        </row>
        <row r="822">
          <cell r="L822">
            <v>-545.6</v>
          </cell>
          <cell r="P822">
            <v>1</v>
          </cell>
          <cell r="R822" t="str">
            <v>1995Atlantic provincesMotor gasoline, secondary energyOther adjustments</v>
          </cell>
        </row>
        <row r="823">
          <cell r="L823">
            <v>2911.2</v>
          </cell>
          <cell r="P823">
            <v>1</v>
          </cell>
          <cell r="R823" t="str">
            <v>1995Atlantic provincesMotor gasoline, secondary energyAvailability</v>
          </cell>
        </row>
        <row r="824">
          <cell r="L824">
            <v>0</v>
          </cell>
          <cell r="P824">
            <v>1</v>
          </cell>
          <cell r="R824" t="str">
            <v>1995Atlantic provincesMotor gasoline, secondary energyTransformed to electricity by utilities</v>
          </cell>
        </row>
        <row r="825">
          <cell r="L825">
            <v>2911.2</v>
          </cell>
          <cell r="P825">
            <v>1</v>
          </cell>
          <cell r="R825" t="str">
            <v>1995Atlantic provincesMotor gasoline, secondary energyNet supply</v>
          </cell>
        </row>
        <row r="826">
          <cell r="M826" t="str">
            <v>..</v>
          </cell>
          <cell r="P826">
            <v>1</v>
          </cell>
          <cell r="R826" t="str">
            <v>1995Atlantic provincesMotor gasoline, secondary energyProducer consumption</v>
          </cell>
        </row>
        <row r="827">
          <cell r="L827">
            <v>2915.9</v>
          </cell>
          <cell r="P827">
            <v>1</v>
          </cell>
          <cell r="R827" t="str">
            <v>1995Atlantic provincesMotor gasoline, secondary energyEnergy use, final demand</v>
          </cell>
        </row>
        <row r="828">
          <cell r="L828">
            <v>13.8</v>
          </cell>
          <cell r="P828">
            <v>1</v>
          </cell>
          <cell r="R828" t="str">
            <v>1995Atlantic provincesMotor gasoline, secondary energyTotal industrial</v>
          </cell>
        </row>
        <row r="829">
          <cell r="M829" t="str">
            <v>x</v>
          </cell>
          <cell r="P829">
            <v>1</v>
          </cell>
          <cell r="R829" t="str">
            <v>1995Atlantic provincesMotor gasoline, secondary energyTotal mining and oil and gas extraction</v>
          </cell>
        </row>
        <row r="830">
          <cell r="M830" t="str">
            <v>x</v>
          </cell>
          <cell r="P830">
            <v>1</v>
          </cell>
          <cell r="R830" t="str">
            <v>1995Atlantic provincesMotor gasoline, secondary energyTotal manufacturing</v>
          </cell>
        </row>
        <row r="831">
          <cell r="M831" t="str">
            <v>x</v>
          </cell>
          <cell r="P831">
            <v>1</v>
          </cell>
          <cell r="R831" t="str">
            <v>1995Atlantic provincesMotor gasoline, secondary energyPulp and paper manufacturing</v>
          </cell>
        </row>
        <row r="832">
          <cell r="M832" t="str">
            <v>x</v>
          </cell>
          <cell r="P832">
            <v>1</v>
          </cell>
          <cell r="R832" t="str">
            <v>1995Atlantic provincesMotor gasoline, secondary energyAll other manufacturing</v>
          </cell>
        </row>
        <row r="833">
          <cell r="M833" t="str">
            <v>..</v>
          </cell>
          <cell r="P833">
            <v>1</v>
          </cell>
          <cell r="R833" t="str">
            <v>1995Atlantic provincesMotor gasoline, secondary energyForestry and logging and support activities</v>
          </cell>
        </row>
        <row r="834">
          <cell r="M834" t="str">
            <v>x</v>
          </cell>
          <cell r="P834">
            <v>1</v>
          </cell>
          <cell r="R834" t="str">
            <v>1995Atlantic provincesMotor gasoline, secondary energyConstruction</v>
          </cell>
        </row>
        <row r="835">
          <cell r="L835">
            <v>2759.3</v>
          </cell>
          <cell r="P835">
            <v>1</v>
          </cell>
          <cell r="R835" t="str">
            <v>1995Atlantic provincesMotor gasoline, secondary energyTotal transportation</v>
          </cell>
        </row>
        <row r="836">
          <cell r="M836" t="str">
            <v>x</v>
          </cell>
          <cell r="P836">
            <v>1</v>
          </cell>
          <cell r="R836" t="str">
            <v>1995Atlantic provincesMotor gasoline, secondary energyTotal airlines</v>
          </cell>
        </row>
        <row r="837">
          <cell r="M837" t="str">
            <v>x</v>
          </cell>
          <cell r="P837">
            <v>1</v>
          </cell>
          <cell r="R837" t="str">
            <v>1995Atlantic provincesMotor gasoline, secondary energyCanadian airlines</v>
          </cell>
        </row>
        <row r="838">
          <cell r="M838" t="str">
            <v>x</v>
          </cell>
          <cell r="P838">
            <v>1</v>
          </cell>
          <cell r="R838" t="str">
            <v>1995Atlantic provincesMotor gasoline, secondary energyTotal marine</v>
          </cell>
        </row>
        <row r="839">
          <cell r="M839" t="str">
            <v>..</v>
          </cell>
          <cell r="P839">
            <v>1</v>
          </cell>
          <cell r="R839" t="str">
            <v>1995Atlantic provincesMotor gasoline, secondary energyCanadian marine</v>
          </cell>
        </row>
        <row r="840">
          <cell r="L840">
            <v>68.599999999999994</v>
          </cell>
          <cell r="P840">
            <v>1</v>
          </cell>
          <cell r="R840" t="str">
            <v>1995Atlantic provincesMotor gasoline, secondary energyRoad transport and urban transit</v>
          </cell>
        </row>
        <row r="841">
          <cell r="L841">
            <v>2690.4</v>
          </cell>
          <cell r="P841">
            <v>1</v>
          </cell>
          <cell r="R841" t="str">
            <v>1995Atlantic provincesMotor gasoline, secondary energyRetail pump sales</v>
          </cell>
        </row>
        <row r="842">
          <cell r="L842">
            <v>22.3</v>
          </cell>
          <cell r="P842">
            <v>1</v>
          </cell>
          <cell r="R842" t="str">
            <v>1995Atlantic provincesMotor gasoline, secondary energyAgriculture, fishing, hunting and trapping</v>
          </cell>
        </row>
        <row r="843">
          <cell r="M843" t="str">
            <v>..</v>
          </cell>
          <cell r="P843">
            <v>1</v>
          </cell>
          <cell r="R843" t="str">
            <v>1995Atlantic provincesMotor gasoline, secondary energyResidential</v>
          </cell>
        </row>
        <row r="844">
          <cell r="L844">
            <v>40.200000000000003</v>
          </cell>
          <cell r="P844">
            <v>1</v>
          </cell>
          <cell r="R844" t="str">
            <v>1995Atlantic provincesMotor gasoline, secondary energyPublic administration</v>
          </cell>
        </row>
        <row r="845">
          <cell r="L845">
            <v>80.3</v>
          </cell>
          <cell r="P845">
            <v>1</v>
          </cell>
          <cell r="R845" t="str">
            <v>1995Atlantic provincesMotor gasoline, secondary energyCommercial and other institutional</v>
          </cell>
        </row>
        <row r="846">
          <cell r="L846">
            <v>-4.7</v>
          </cell>
          <cell r="P846">
            <v>1</v>
          </cell>
          <cell r="R846" t="str">
            <v>1995Atlantic provincesMotor gasoline, secondary energyStatistical difference</v>
          </cell>
        </row>
        <row r="847">
          <cell r="L847">
            <v>90.5</v>
          </cell>
          <cell r="P847">
            <v>1</v>
          </cell>
          <cell r="R847" t="str">
            <v>1995Atlantic provincesKerosene and stove oil, secondary energyProduction</v>
          </cell>
        </row>
        <row r="848">
          <cell r="L848">
            <v>0</v>
          </cell>
          <cell r="P848">
            <v>1</v>
          </cell>
          <cell r="R848" t="str">
            <v>1995Atlantic provincesKerosene and stove oil, secondary energyExports</v>
          </cell>
        </row>
        <row r="849">
          <cell r="L849">
            <v>0</v>
          </cell>
          <cell r="P849">
            <v>1</v>
          </cell>
          <cell r="R849" t="str">
            <v>1995Atlantic provincesKerosene and stove oil, secondary energyImports</v>
          </cell>
        </row>
        <row r="850">
          <cell r="L850">
            <v>0</v>
          </cell>
          <cell r="P850">
            <v>1</v>
          </cell>
          <cell r="R850" t="str">
            <v>1995Atlantic provincesKerosene and stove oil, secondary energyInter-regional transfers</v>
          </cell>
        </row>
        <row r="851">
          <cell r="L851">
            <v>0</v>
          </cell>
          <cell r="P851">
            <v>1</v>
          </cell>
          <cell r="R851" t="str">
            <v>1995Atlantic provincesKerosene and stove oil, secondary energyStock variation</v>
          </cell>
        </row>
        <row r="852">
          <cell r="L852">
            <v>-47.6</v>
          </cell>
          <cell r="P852">
            <v>1</v>
          </cell>
          <cell r="R852" t="str">
            <v>1995Atlantic provincesKerosene and stove oil, secondary energyInter-product transfers</v>
          </cell>
        </row>
        <row r="853">
          <cell r="L853">
            <v>0</v>
          </cell>
          <cell r="P853">
            <v>1</v>
          </cell>
          <cell r="R853" t="str">
            <v>1995Atlantic provincesKerosene and stove oil, secondary energyOther adjustments</v>
          </cell>
        </row>
        <row r="854">
          <cell r="L854">
            <v>42.9</v>
          </cell>
          <cell r="P854">
            <v>1</v>
          </cell>
          <cell r="R854" t="str">
            <v>1995Atlantic provincesKerosene and stove oil, secondary energyAvailability</v>
          </cell>
        </row>
        <row r="855">
          <cell r="L855">
            <v>42.9</v>
          </cell>
          <cell r="P855">
            <v>1</v>
          </cell>
          <cell r="R855" t="str">
            <v>1995Atlantic provincesKerosene and stove oil, secondary energyNet supply</v>
          </cell>
        </row>
        <row r="856">
          <cell r="L856">
            <v>0</v>
          </cell>
          <cell r="P856">
            <v>1</v>
          </cell>
          <cell r="R856" t="str">
            <v>1995Atlantic provincesKerosene and stove oil, secondary energyProducer consumption</v>
          </cell>
        </row>
        <row r="857">
          <cell r="L857">
            <v>93.8</v>
          </cell>
          <cell r="P857">
            <v>1</v>
          </cell>
          <cell r="R857" t="str">
            <v>1995Atlantic provincesKerosene and stove oil, secondary energyEnergy use, final demand</v>
          </cell>
        </row>
        <row r="858">
          <cell r="L858">
            <v>2</v>
          </cell>
          <cell r="P858">
            <v>1</v>
          </cell>
          <cell r="R858" t="str">
            <v>1995Atlantic provincesKerosene and stove oil, secondary energyTotal industrial</v>
          </cell>
        </row>
        <row r="859">
          <cell r="L859">
            <v>0</v>
          </cell>
          <cell r="P859">
            <v>1</v>
          </cell>
          <cell r="R859" t="str">
            <v>1995Atlantic provincesKerosene and stove oil, secondary energyTotal mining and oil and gas extraction</v>
          </cell>
        </row>
        <row r="860">
          <cell r="M860" t="str">
            <v>x</v>
          </cell>
          <cell r="P860">
            <v>1</v>
          </cell>
          <cell r="R860" t="str">
            <v>1995Atlantic provincesKerosene and stove oil, secondary energyTotal manufacturing</v>
          </cell>
        </row>
        <row r="861">
          <cell r="M861" t="str">
            <v>..</v>
          </cell>
          <cell r="P861">
            <v>1</v>
          </cell>
          <cell r="R861" t="str">
            <v>1995Atlantic provincesKerosene and stove oil, secondary energyAluminum and non-ferrous metal manufacturing</v>
          </cell>
        </row>
        <row r="862">
          <cell r="M862" t="str">
            <v>x</v>
          </cell>
          <cell r="P862">
            <v>1</v>
          </cell>
          <cell r="R862" t="str">
            <v>1995Atlantic provincesKerosene and stove oil, secondary energyAll other manufacturing</v>
          </cell>
        </row>
        <row r="863">
          <cell r="M863" t="str">
            <v>..</v>
          </cell>
          <cell r="P863">
            <v>1</v>
          </cell>
          <cell r="R863" t="str">
            <v>1995Atlantic provincesKerosene and stove oil, secondary energyForestry and logging and support activities</v>
          </cell>
        </row>
        <row r="864">
          <cell r="L864">
            <v>0.7</v>
          </cell>
          <cell r="P864">
            <v>1</v>
          </cell>
          <cell r="R864" t="str">
            <v>1995Atlantic provincesKerosene and stove oil, secondary energyConstruction</v>
          </cell>
        </row>
        <row r="865">
          <cell r="L865">
            <v>13.8</v>
          </cell>
          <cell r="P865">
            <v>1</v>
          </cell>
          <cell r="R865" t="str">
            <v>1995Atlantic provincesKerosene and stove oil, secondary energyAgriculture, fishing, hunting and trapping</v>
          </cell>
        </row>
        <row r="866">
          <cell r="L866">
            <v>59.6</v>
          </cell>
          <cell r="P866">
            <v>1</v>
          </cell>
          <cell r="R866" t="str">
            <v>1995Atlantic provincesKerosene and stove oil, secondary energyResidential</v>
          </cell>
        </row>
        <row r="867">
          <cell r="L867">
            <v>2.1</v>
          </cell>
          <cell r="P867">
            <v>1</v>
          </cell>
          <cell r="R867" t="str">
            <v>1995Atlantic provincesKerosene and stove oil, secondary energyPublic administration</v>
          </cell>
        </row>
        <row r="868">
          <cell r="L868">
            <v>16.3</v>
          </cell>
          <cell r="P868">
            <v>1</v>
          </cell>
          <cell r="R868" t="str">
            <v>1995Atlantic provincesKerosene and stove oil, secondary energyCommercial and other institutional</v>
          </cell>
        </row>
        <row r="869">
          <cell r="L869">
            <v>-50.9</v>
          </cell>
          <cell r="P869">
            <v>1</v>
          </cell>
          <cell r="R869" t="str">
            <v>1995Atlantic provincesKerosene and stove oil, secondary energyStatistical difference</v>
          </cell>
        </row>
        <row r="870">
          <cell r="L870">
            <v>1412.7</v>
          </cell>
          <cell r="P870">
            <v>1</v>
          </cell>
          <cell r="R870" t="str">
            <v>1995Atlantic provincesDiesel fuel oil, secondary energyProduction</v>
          </cell>
        </row>
        <row r="871">
          <cell r="L871">
            <v>254.4</v>
          </cell>
          <cell r="P871">
            <v>1</v>
          </cell>
          <cell r="R871" t="str">
            <v>1995Atlantic provincesDiesel fuel oil, secondary energyExports</v>
          </cell>
        </row>
        <row r="872">
          <cell r="L872">
            <v>31.5</v>
          </cell>
          <cell r="P872">
            <v>1</v>
          </cell>
          <cell r="R872" t="str">
            <v>1995Atlantic provincesDiesel fuel oil, secondary energyImports</v>
          </cell>
        </row>
        <row r="873">
          <cell r="L873">
            <v>463</v>
          </cell>
          <cell r="P873">
            <v>1</v>
          </cell>
          <cell r="R873" t="str">
            <v>1995Atlantic provincesDiesel fuel oil, secondary energyInter-regional transfers</v>
          </cell>
        </row>
        <row r="874">
          <cell r="L874">
            <v>0</v>
          </cell>
          <cell r="P874">
            <v>1</v>
          </cell>
          <cell r="R874" t="str">
            <v>1995Atlantic provincesDiesel fuel oil, secondary energyStock variation</v>
          </cell>
        </row>
        <row r="875">
          <cell r="L875">
            <v>334.4</v>
          </cell>
          <cell r="P875">
            <v>1</v>
          </cell>
          <cell r="R875" t="str">
            <v>1995Atlantic provincesDiesel fuel oil, secondary energyInter-product transfers</v>
          </cell>
        </row>
        <row r="876">
          <cell r="L876">
            <v>0</v>
          </cell>
          <cell r="P876">
            <v>1</v>
          </cell>
          <cell r="R876" t="str">
            <v>1995Atlantic provincesDiesel fuel oil, secondary energyOther adjustments</v>
          </cell>
        </row>
        <row r="877">
          <cell r="L877">
            <v>1987.2</v>
          </cell>
          <cell r="P877">
            <v>1</v>
          </cell>
          <cell r="R877" t="str">
            <v>1995Atlantic provincesDiesel fuel oil, secondary energyAvailability</v>
          </cell>
        </row>
        <row r="878">
          <cell r="M878" t="str">
            <v>x</v>
          </cell>
          <cell r="P878">
            <v>1</v>
          </cell>
          <cell r="R878" t="str">
            <v>1995Atlantic provincesDiesel fuel oil, secondary energyTransformed to electricity by utilities</v>
          </cell>
        </row>
        <row r="879">
          <cell r="M879" t="str">
            <v>x</v>
          </cell>
          <cell r="P879">
            <v>1</v>
          </cell>
          <cell r="R879" t="str">
            <v>1995Atlantic provincesDiesel fuel oil, secondary energyTransformed to electricity by industry</v>
          </cell>
        </row>
        <row r="880">
          <cell r="L880">
            <v>1933.4</v>
          </cell>
          <cell r="P880">
            <v>1</v>
          </cell>
          <cell r="R880" t="str">
            <v>1995Atlantic provincesDiesel fuel oil, secondary energyNet supply</v>
          </cell>
        </row>
        <row r="881">
          <cell r="L881">
            <v>0</v>
          </cell>
          <cell r="P881">
            <v>1</v>
          </cell>
          <cell r="R881" t="str">
            <v>1995Atlantic provincesDiesel fuel oil, secondary energyProducer consumption</v>
          </cell>
        </row>
        <row r="882">
          <cell r="L882">
            <v>1815.9</v>
          </cell>
          <cell r="P882">
            <v>1</v>
          </cell>
          <cell r="R882" t="str">
            <v>1995Atlantic provincesDiesel fuel oil, secondary energyEnergy use, final demand</v>
          </cell>
        </row>
        <row r="883">
          <cell r="L883">
            <v>165.4</v>
          </cell>
          <cell r="P883">
            <v>1</v>
          </cell>
          <cell r="R883" t="str">
            <v>1995Atlantic provincesDiesel fuel oil, secondary energyTotal industrial</v>
          </cell>
        </row>
        <row r="884">
          <cell r="L884">
            <v>79.099999999999994</v>
          </cell>
          <cell r="P884">
            <v>1</v>
          </cell>
          <cell r="R884" t="str">
            <v>1995Atlantic provincesDiesel fuel oil, secondary energyTotal mining and oil and gas extraction</v>
          </cell>
        </row>
        <row r="885">
          <cell r="L885">
            <v>30.7</v>
          </cell>
          <cell r="P885">
            <v>1</v>
          </cell>
          <cell r="R885" t="str">
            <v>1995Atlantic provincesDiesel fuel oil, secondary energyTotal manufacturing</v>
          </cell>
        </row>
        <row r="886">
          <cell r="M886" t="str">
            <v>x</v>
          </cell>
          <cell r="P886">
            <v>1</v>
          </cell>
          <cell r="R886" t="str">
            <v>1995Atlantic provincesDiesel fuel oil, secondary energyPulp and paper manufacturing</v>
          </cell>
        </row>
        <row r="887">
          <cell r="M887" t="str">
            <v>x</v>
          </cell>
          <cell r="P887">
            <v>1</v>
          </cell>
          <cell r="R887" t="str">
            <v>1995Atlantic provincesDiesel fuel oil, secondary energyAluminum and non-ferrous metal manufacturing</v>
          </cell>
        </row>
        <row r="888">
          <cell r="M888" t="str">
            <v>..</v>
          </cell>
          <cell r="P888">
            <v>1</v>
          </cell>
          <cell r="R888" t="str">
            <v>1995Atlantic provincesDiesel fuel oil, secondary energyCement manufacturing</v>
          </cell>
        </row>
        <row r="889">
          <cell r="M889" t="str">
            <v>x</v>
          </cell>
          <cell r="P889">
            <v>1</v>
          </cell>
          <cell r="R889" t="str">
            <v>1995Atlantic provincesDiesel fuel oil, secondary energyChemicals manufacturing</v>
          </cell>
        </row>
        <row r="890">
          <cell r="M890" t="str">
            <v>x</v>
          </cell>
          <cell r="P890">
            <v>1</v>
          </cell>
          <cell r="R890" t="str">
            <v>1995Atlantic provincesDiesel fuel oil, secondary energyAll other manufacturing</v>
          </cell>
        </row>
        <row r="891">
          <cell r="L891">
            <v>7.9</v>
          </cell>
          <cell r="P891">
            <v>1</v>
          </cell>
          <cell r="R891" t="str">
            <v>1995Atlantic provincesDiesel fuel oil, secondary energyForestry and logging and support activities</v>
          </cell>
        </row>
        <row r="892">
          <cell r="L892">
            <v>47.7</v>
          </cell>
          <cell r="P892">
            <v>1</v>
          </cell>
          <cell r="R892" t="str">
            <v>1995Atlantic provincesDiesel fuel oil, secondary energyConstruction</v>
          </cell>
        </row>
        <row r="893">
          <cell r="L893">
            <v>1191.7</v>
          </cell>
          <cell r="P893">
            <v>1</v>
          </cell>
          <cell r="R893" t="str">
            <v>1995Atlantic provincesDiesel fuel oil, secondary energyTotal transportation</v>
          </cell>
        </row>
        <row r="894">
          <cell r="L894">
            <v>52.2</v>
          </cell>
          <cell r="P894">
            <v>1</v>
          </cell>
          <cell r="R894" t="str">
            <v>1995Atlantic provincesDiesel fuel oil, secondary energyRailways</v>
          </cell>
        </row>
        <row r="895">
          <cell r="L895">
            <v>0</v>
          </cell>
          <cell r="P895">
            <v>1</v>
          </cell>
          <cell r="R895" t="str">
            <v>1995Atlantic provincesDiesel fuel oil, secondary energyTotal airlines</v>
          </cell>
        </row>
        <row r="896">
          <cell r="L896">
            <v>0</v>
          </cell>
          <cell r="P896">
            <v>1</v>
          </cell>
          <cell r="R896" t="str">
            <v>1995Atlantic provincesDiesel fuel oil, secondary energyCanadian airlines</v>
          </cell>
        </row>
        <row r="897">
          <cell r="L897">
            <v>466.4</v>
          </cell>
          <cell r="P897">
            <v>1</v>
          </cell>
          <cell r="R897" t="str">
            <v>1995Atlantic provincesDiesel fuel oil, secondary energyTotal marine</v>
          </cell>
        </row>
        <row r="898">
          <cell r="L898">
            <v>421.7</v>
          </cell>
          <cell r="P898">
            <v>1</v>
          </cell>
          <cell r="R898" t="str">
            <v>1995Atlantic provincesDiesel fuel oil, secondary energyCanadian marine</v>
          </cell>
        </row>
        <row r="899">
          <cell r="L899">
            <v>44.7</v>
          </cell>
          <cell r="P899">
            <v>1</v>
          </cell>
          <cell r="R899" t="str">
            <v>1995Atlantic provincesDiesel fuel oil, secondary energyForeign marine</v>
          </cell>
        </row>
        <row r="900">
          <cell r="L900">
            <v>0</v>
          </cell>
          <cell r="P900">
            <v>1</v>
          </cell>
          <cell r="R900" t="str">
            <v>1995Atlantic provincesDiesel fuel oil, secondary energyPipelines</v>
          </cell>
        </row>
        <row r="901">
          <cell r="L901">
            <v>429.1</v>
          </cell>
          <cell r="P901">
            <v>1</v>
          </cell>
          <cell r="R901" t="str">
            <v>1995Atlantic provincesDiesel fuel oil, secondary energyRoad transport and urban transit</v>
          </cell>
        </row>
        <row r="902">
          <cell r="L902">
            <v>244</v>
          </cell>
          <cell r="P902">
            <v>1</v>
          </cell>
          <cell r="R902" t="str">
            <v>1995Atlantic provincesDiesel fuel oil, secondary energyRetail pump sales</v>
          </cell>
        </row>
        <row r="903">
          <cell r="L903">
            <v>46</v>
          </cell>
          <cell r="P903">
            <v>1</v>
          </cell>
          <cell r="R903" t="str">
            <v>1995Atlantic provincesDiesel fuel oil, secondary energyAgriculture, fishing, hunting and trapping</v>
          </cell>
        </row>
        <row r="904">
          <cell r="M904" t="str">
            <v>..</v>
          </cell>
          <cell r="P904">
            <v>1</v>
          </cell>
          <cell r="R904" t="str">
            <v>1995Atlantic provincesDiesel fuel oil, secondary energyResidential</v>
          </cell>
        </row>
        <row r="905">
          <cell r="L905">
            <v>223.7</v>
          </cell>
          <cell r="P905">
            <v>1</v>
          </cell>
          <cell r="R905" t="str">
            <v>1995Atlantic provincesDiesel fuel oil, secondary energyPublic administration</v>
          </cell>
        </row>
        <row r="906">
          <cell r="L906">
            <v>189.1</v>
          </cell>
          <cell r="P906">
            <v>1</v>
          </cell>
          <cell r="R906" t="str">
            <v>1995Atlantic provincesDiesel fuel oil, secondary energyCommercial and other institutional</v>
          </cell>
        </row>
        <row r="907">
          <cell r="L907">
            <v>117.5</v>
          </cell>
          <cell r="P907">
            <v>1</v>
          </cell>
          <cell r="R907" t="str">
            <v>1995Atlantic provincesDiesel fuel oil, secondary energyStatistical difference</v>
          </cell>
        </row>
        <row r="908">
          <cell r="L908">
            <v>6072</v>
          </cell>
          <cell r="P908">
            <v>1</v>
          </cell>
          <cell r="R908" t="str">
            <v>1995Atlantic provincesLight fuel oil, secondary energyProduction</v>
          </cell>
        </row>
        <row r="909">
          <cell r="L909">
            <v>4269.2</v>
          </cell>
          <cell r="P909">
            <v>1</v>
          </cell>
          <cell r="R909" t="str">
            <v>1995Atlantic provincesLight fuel oil, secondary energyExports</v>
          </cell>
        </row>
        <row r="910">
          <cell r="L910">
            <v>0</v>
          </cell>
          <cell r="P910">
            <v>1</v>
          </cell>
          <cell r="R910" t="str">
            <v>1995Atlantic provincesLight fuel oil, secondary energyImports</v>
          </cell>
        </row>
        <row r="911">
          <cell r="L911">
            <v>0</v>
          </cell>
          <cell r="P911">
            <v>1</v>
          </cell>
          <cell r="R911" t="str">
            <v>1995Atlantic provincesLight fuel oil, secondary energyInter-regional transfers</v>
          </cell>
        </row>
        <row r="912">
          <cell r="L912">
            <v>0</v>
          </cell>
          <cell r="P912">
            <v>1</v>
          </cell>
          <cell r="R912" t="str">
            <v>1995Atlantic provincesLight fuel oil, secondary energyStock variation</v>
          </cell>
        </row>
        <row r="913">
          <cell r="L913">
            <v>-735</v>
          </cell>
          <cell r="P913">
            <v>1</v>
          </cell>
          <cell r="R913" t="str">
            <v>1995Atlantic provincesLight fuel oil, secondary energyInter-product transfers</v>
          </cell>
        </row>
        <row r="914">
          <cell r="L914">
            <v>627.70000000000005</v>
          </cell>
          <cell r="P914">
            <v>1</v>
          </cell>
          <cell r="R914" t="str">
            <v>1995Atlantic provincesLight fuel oil, secondary energyOther adjustments</v>
          </cell>
        </row>
        <row r="915">
          <cell r="L915">
            <v>1695.5</v>
          </cell>
          <cell r="P915">
            <v>1</v>
          </cell>
          <cell r="R915" t="str">
            <v>1995Atlantic provincesLight fuel oil, secondary energyAvailability</v>
          </cell>
        </row>
        <row r="916">
          <cell r="M916" t="str">
            <v>..</v>
          </cell>
          <cell r="P916">
            <v>1</v>
          </cell>
          <cell r="R916" t="str">
            <v>1995Atlantic provincesLight fuel oil, secondary energyTransformed to electricity by utilities</v>
          </cell>
        </row>
        <row r="917">
          <cell r="M917" t="str">
            <v>..</v>
          </cell>
          <cell r="P917">
            <v>1</v>
          </cell>
          <cell r="R917" t="str">
            <v>1995Atlantic provincesLight fuel oil, secondary energyTransformed to steam generation</v>
          </cell>
        </row>
        <row r="918">
          <cell r="L918">
            <v>1695.5</v>
          </cell>
          <cell r="P918">
            <v>1</v>
          </cell>
          <cell r="R918" t="str">
            <v>1995Atlantic provincesLight fuel oil, secondary energyNet supply</v>
          </cell>
        </row>
        <row r="919">
          <cell r="L919">
            <v>0</v>
          </cell>
          <cell r="P919">
            <v>1</v>
          </cell>
          <cell r="R919" t="str">
            <v>1995Atlantic provincesLight fuel oil, secondary energyProducer consumption</v>
          </cell>
        </row>
        <row r="920">
          <cell r="L920">
            <v>1631.7</v>
          </cell>
          <cell r="P920">
            <v>1</v>
          </cell>
          <cell r="R920" t="str">
            <v>1995Atlantic provincesLight fuel oil, secondary energyEnergy use, final demand</v>
          </cell>
        </row>
        <row r="921">
          <cell r="L921">
            <v>102</v>
          </cell>
          <cell r="P921">
            <v>1</v>
          </cell>
          <cell r="R921" t="str">
            <v>1995Atlantic provincesLight fuel oil, secondary energyTotal industrial</v>
          </cell>
        </row>
        <row r="922">
          <cell r="L922">
            <v>14.7</v>
          </cell>
          <cell r="P922">
            <v>1</v>
          </cell>
          <cell r="R922" t="str">
            <v>1995Atlantic provincesLight fuel oil, secondary energyTotal mining and oil and gas extraction</v>
          </cell>
        </row>
        <row r="923">
          <cell r="M923" t="str">
            <v>x</v>
          </cell>
          <cell r="P923">
            <v>1</v>
          </cell>
          <cell r="R923" t="str">
            <v>1995Atlantic provincesLight fuel oil, secondary energyTotal manufacturing</v>
          </cell>
        </row>
        <row r="924">
          <cell r="M924" t="str">
            <v>x</v>
          </cell>
          <cell r="P924">
            <v>1</v>
          </cell>
          <cell r="R924" t="str">
            <v>1995Atlantic provincesLight fuel oil, secondary energyPulp and paper manufacturing</v>
          </cell>
        </row>
        <row r="925">
          <cell r="M925" t="str">
            <v>..</v>
          </cell>
          <cell r="P925">
            <v>1</v>
          </cell>
          <cell r="R925" t="str">
            <v>1995Atlantic provincesLight fuel oil, secondary energyIron and steel manufacturing</v>
          </cell>
        </row>
        <row r="926">
          <cell r="M926" t="str">
            <v>..</v>
          </cell>
          <cell r="P926">
            <v>1</v>
          </cell>
          <cell r="R926" t="str">
            <v>1995Atlantic provincesLight fuel oil, secondary energyAluminum and non-ferrous metal manufacturing</v>
          </cell>
        </row>
        <row r="927">
          <cell r="M927" t="str">
            <v>..</v>
          </cell>
          <cell r="P927">
            <v>1</v>
          </cell>
          <cell r="R927" t="str">
            <v>1995Atlantic provincesLight fuel oil, secondary energyCement manufacturing</v>
          </cell>
        </row>
        <row r="928">
          <cell r="M928" t="str">
            <v>..</v>
          </cell>
          <cell r="P928">
            <v>1</v>
          </cell>
          <cell r="R928" t="str">
            <v>1995Atlantic provincesLight fuel oil, secondary energyChemicals manufacturing</v>
          </cell>
        </row>
        <row r="929">
          <cell r="M929" t="str">
            <v>x</v>
          </cell>
          <cell r="P929">
            <v>1</v>
          </cell>
          <cell r="R929" t="str">
            <v>1995Atlantic provincesLight fuel oil, secondary energyAll other manufacturing</v>
          </cell>
        </row>
        <row r="930">
          <cell r="L930">
            <v>0</v>
          </cell>
          <cell r="P930">
            <v>1</v>
          </cell>
          <cell r="R930" t="str">
            <v>1995Atlantic provincesLight fuel oil, secondary energyForestry and logging and support activities</v>
          </cell>
        </row>
        <row r="931">
          <cell r="L931">
            <v>21.7</v>
          </cell>
          <cell r="P931">
            <v>1</v>
          </cell>
          <cell r="R931" t="str">
            <v>1995Atlantic provincesLight fuel oil, secondary energyConstruction</v>
          </cell>
        </row>
        <row r="932">
          <cell r="M932" t="str">
            <v>x</v>
          </cell>
          <cell r="P932">
            <v>1</v>
          </cell>
          <cell r="R932" t="str">
            <v>1995Atlantic provincesLight fuel oil, secondary energyTotal transportation</v>
          </cell>
        </row>
        <row r="933">
          <cell r="M933" t="str">
            <v>..</v>
          </cell>
          <cell r="P933">
            <v>1</v>
          </cell>
          <cell r="R933" t="str">
            <v>1995Atlantic provincesLight fuel oil, secondary energyTotal marine</v>
          </cell>
        </row>
        <row r="934">
          <cell r="M934" t="str">
            <v>x</v>
          </cell>
          <cell r="P934">
            <v>1</v>
          </cell>
          <cell r="R934" t="str">
            <v>1995Atlantic provincesLight fuel oil, secondary energyCanadian marine</v>
          </cell>
        </row>
        <row r="935">
          <cell r="L935">
            <v>0</v>
          </cell>
          <cell r="P935">
            <v>1</v>
          </cell>
          <cell r="R935" t="str">
            <v>1995Atlantic provincesLight fuel oil, secondary energyRoad transport and urban transit</v>
          </cell>
        </row>
        <row r="936">
          <cell r="L936">
            <v>137.9</v>
          </cell>
          <cell r="P936">
            <v>1</v>
          </cell>
          <cell r="R936" t="str">
            <v>1995Atlantic provincesLight fuel oil, secondary energyAgriculture, fishing, hunting and trapping</v>
          </cell>
        </row>
        <row r="937">
          <cell r="L937">
            <v>951.4</v>
          </cell>
          <cell r="P937">
            <v>1</v>
          </cell>
          <cell r="R937" t="str">
            <v>1995Atlantic provincesLight fuel oil, secondary energyResidential</v>
          </cell>
        </row>
        <row r="938">
          <cell r="L938">
            <v>97.8</v>
          </cell>
          <cell r="P938">
            <v>1</v>
          </cell>
          <cell r="R938" t="str">
            <v>1995Atlantic provincesLight fuel oil, secondary energyPublic administration</v>
          </cell>
        </row>
        <row r="939">
          <cell r="L939">
            <v>342.7</v>
          </cell>
          <cell r="P939">
            <v>1</v>
          </cell>
          <cell r="R939" t="str">
            <v>1995Atlantic provincesLight fuel oil, secondary energyCommercial and other institutional</v>
          </cell>
        </row>
        <row r="940">
          <cell r="L940">
            <v>63.7</v>
          </cell>
          <cell r="P940">
            <v>1</v>
          </cell>
          <cell r="R940" t="str">
            <v>1995Atlantic provincesLight fuel oil, secondary energyStatistical difference</v>
          </cell>
        </row>
        <row r="941">
          <cell r="L941">
            <v>2364.6999999999998</v>
          </cell>
          <cell r="P941">
            <v>1</v>
          </cell>
          <cell r="R941" t="str">
            <v>1995Atlantic provincesHeavy fuel oil, secondary energyProduction</v>
          </cell>
        </row>
        <row r="942">
          <cell r="L942">
            <v>684</v>
          </cell>
          <cell r="P942">
            <v>1</v>
          </cell>
          <cell r="R942" t="str">
            <v>1995Atlantic provincesHeavy fuel oil, secondary energyExports</v>
          </cell>
        </row>
        <row r="943">
          <cell r="L943">
            <v>1426.1</v>
          </cell>
          <cell r="P943">
            <v>1</v>
          </cell>
          <cell r="R943" t="str">
            <v>1995Atlantic provincesHeavy fuel oil, secondary energyImports</v>
          </cell>
        </row>
        <row r="944">
          <cell r="L944">
            <v>92.9</v>
          </cell>
          <cell r="P944">
            <v>1</v>
          </cell>
          <cell r="R944" t="str">
            <v>1995Atlantic provincesHeavy fuel oil, secondary energyInter-regional transfers</v>
          </cell>
        </row>
        <row r="945">
          <cell r="L945">
            <v>342</v>
          </cell>
          <cell r="P945">
            <v>1</v>
          </cell>
          <cell r="R945" t="str">
            <v>1995Atlantic provincesHeavy fuel oil, secondary energyStock variation</v>
          </cell>
        </row>
        <row r="946">
          <cell r="L946">
            <v>0</v>
          </cell>
          <cell r="P946">
            <v>1</v>
          </cell>
          <cell r="R946" t="str">
            <v>1995Atlantic provincesHeavy fuel oil, secondary energyInter-product transfers</v>
          </cell>
        </row>
        <row r="947">
          <cell r="L947">
            <v>0</v>
          </cell>
          <cell r="P947">
            <v>1</v>
          </cell>
          <cell r="R947" t="str">
            <v>1995Atlantic provincesHeavy fuel oil, secondary energyOther adjustments</v>
          </cell>
        </row>
        <row r="948">
          <cell r="L948">
            <v>2857.7</v>
          </cell>
          <cell r="P948">
            <v>1</v>
          </cell>
          <cell r="R948" t="str">
            <v>1995Atlantic provincesHeavy fuel oil, secondary energyAvailability</v>
          </cell>
        </row>
        <row r="949">
          <cell r="M949" t="str">
            <v>..</v>
          </cell>
          <cell r="P949">
            <v>1</v>
          </cell>
          <cell r="R949" t="str">
            <v>1995Atlantic provincesHeavy fuel oil, secondary energyStock change, utilities and industry</v>
          </cell>
        </row>
        <row r="950">
          <cell r="M950" t="str">
            <v>x</v>
          </cell>
          <cell r="P950">
            <v>1</v>
          </cell>
          <cell r="R950" t="str">
            <v>1995Atlantic provincesHeavy fuel oil, secondary energyTransformed to electricity by utilities</v>
          </cell>
        </row>
        <row r="951">
          <cell r="M951" t="str">
            <v>x</v>
          </cell>
          <cell r="P951">
            <v>1</v>
          </cell>
          <cell r="R951" t="str">
            <v>1995Atlantic provincesHeavy fuel oil, secondary energyTransformed to electricity by industry</v>
          </cell>
        </row>
        <row r="952">
          <cell r="L952">
            <v>66.400000000000006</v>
          </cell>
          <cell r="P952">
            <v>1</v>
          </cell>
          <cell r="R952" t="str">
            <v>1995Atlantic provincesHeavy fuel oil, secondary energyTransformed to steam generation</v>
          </cell>
        </row>
        <row r="953">
          <cell r="L953">
            <v>931.4</v>
          </cell>
          <cell r="P953">
            <v>1</v>
          </cell>
          <cell r="R953" t="str">
            <v>1995Atlantic provincesHeavy fuel oil, secondary energyNet supply</v>
          </cell>
        </row>
        <row r="954">
          <cell r="L954">
            <v>352.4</v>
          </cell>
          <cell r="P954">
            <v>1</v>
          </cell>
          <cell r="R954" t="str">
            <v>1995Atlantic provincesHeavy fuel oil, secondary energyProducer consumption</v>
          </cell>
        </row>
        <row r="955">
          <cell r="L955">
            <v>1342.3</v>
          </cell>
          <cell r="P955">
            <v>1</v>
          </cell>
          <cell r="R955" t="str">
            <v>1995Atlantic provincesHeavy fuel oil, secondary energyEnergy use, final demand</v>
          </cell>
        </row>
        <row r="956">
          <cell r="L956">
            <v>925.5</v>
          </cell>
          <cell r="P956">
            <v>1</v>
          </cell>
          <cell r="R956" t="str">
            <v>1995Atlantic provincesHeavy fuel oil, secondary energyTotal industrial</v>
          </cell>
        </row>
        <row r="957">
          <cell r="L957">
            <v>229.8</v>
          </cell>
          <cell r="P957">
            <v>1</v>
          </cell>
          <cell r="R957" t="str">
            <v>1995Atlantic provincesHeavy fuel oil, secondary energyTotal mining and oil and gas extraction</v>
          </cell>
        </row>
        <row r="958">
          <cell r="L958">
            <v>684.7</v>
          </cell>
          <cell r="P958">
            <v>1</v>
          </cell>
          <cell r="R958" t="str">
            <v>1995Atlantic provincesHeavy fuel oil, secondary energyTotal manufacturing</v>
          </cell>
        </row>
        <row r="959">
          <cell r="L959">
            <v>484.2</v>
          </cell>
          <cell r="P959">
            <v>1</v>
          </cell>
          <cell r="R959" t="str">
            <v>1995Atlantic provincesHeavy fuel oil, secondary energyPulp and paper manufacturing</v>
          </cell>
        </row>
        <row r="960">
          <cell r="M960" t="str">
            <v>x</v>
          </cell>
          <cell r="P960">
            <v>1</v>
          </cell>
          <cell r="R960" t="str">
            <v>1995Atlantic provincesHeavy fuel oil, secondary energyAluminum and non-ferrous metal manufacturing</v>
          </cell>
        </row>
        <row r="961">
          <cell r="M961" t="str">
            <v>x</v>
          </cell>
          <cell r="P961">
            <v>1</v>
          </cell>
          <cell r="R961" t="str">
            <v>1995Atlantic provincesHeavy fuel oil, secondary energyCement manufacturing</v>
          </cell>
        </row>
        <row r="962">
          <cell r="L962">
            <v>170.1</v>
          </cell>
          <cell r="P962">
            <v>1</v>
          </cell>
          <cell r="R962" t="str">
            <v>1995Atlantic provincesHeavy fuel oil, secondary energyAll other manufacturing</v>
          </cell>
        </row>
        <row r="963">
          <cell r="L963">
            <v>0</v>
          </cell>
          <cell r="P963">
            <v>1</v>
          </cell>
          <cell r="R963" t="str">
            <v>1995Atlantic provincesHeavy fuel oil, secondary energyForestry and logging and support activities</v>
          </cell>
        </row>
        <row r="964">
          <cell r="L964">
            <v>11</v>
          </cell>
          <cell r="P964">
            <v>1</v>
          </cell>
          <cell r="R964" t="str">
            <v>1995Atlantic provincesHeavy fuel oil, secondary energyConstruction</v>
          </cell>
        </row>
        <row r="965">
          <cell r="L965">
            <v>283.60000000000002</v>
          </cell>
          <cell r="P965">
            <v>1</v>
          </cell>
          <cell r="R965" t="str">
            <v>1995Atlantic provincesHeavy fuel oil, secondary energyTotal transportation</v>
          </cell>
        </row>
        <row r="966">
          <cell r="M966" t="str">
            <v>..</v>
          </cell>
          <cell r="P966">
            <v>1</v>
          </cell>
          <cell r="R966" t="str">
            <v>1995Atlantic provincesHeavy fuel oil, secondary energyRailways</v>
          </cell>
        </row>
        <row r="967">
          <cell r="L967">
            <v>283.60000000000002</v>
          </cell>
          <cell r="P967">
            <v>1</v>
          </cell>
          <cell r="R967" t="str">
            <v>1995Atlantic provincesHeavy fuel oil, secondary energyTotal marine</v>
          </cell>
        </row>
        <row r="968">
          <cell r="L968">
            <v>78.400000000000006</v>
          </cell>
          <cell r="P968">
            <v>1</v>
          </cell>
          <cell r="R968" t="str">
            <v>1995Atlantic provincesHeavy fuel oil, secondary energyCanadian marine</v>
          </cell>
        </row>
        <row r="969">
          <cell r="L969">
            <v>205.2</v>
          </cell>
          <cell r="P969">
            <v>1</v>
          </cell>
          <cell r="R969" t="str">
            <v>1995Atlantic provincesHeavy fuel oil, secondary energyForeign marine</v>
          </cell>
        </row>
        <row r="970">
          <cell r="L970">
            <v>0</v>
          </cell>
          <cell r="P970">
            <v>1</v>
          </cell>
          <cell r="R970" t="str">
            <v>1995Atlantic provincesHeavy fuel oil, secondary energyAgriculture, fishing, hunting and trapping</v>
          </cell>
        </row>
        <row r="971">
          <cell r="L971">
            <v>14</v>
          </cell>
          <cell r="P971">
            <v>1</v>
          </cell>
          <cell r="R971" t="str">
            <v>1995Atlantic provincesHeavy fuel oil, secondary energyResidential</v>
          </cell>
        </row>
        <row r="972">
          <cell r="L972">
            <v>80.7</v>
          </cell>
          <cell r="P972">
            <v>1</v>
          </cell>
          <cell r="R972" t="str">
            <v>1995Atlantic provincesHeavy fuel oil, secondary energyPublic administration</v>
          </cell>
        </row>
        <row r="973">
          <cell r="L973">
            <v>38.6</v>
          </cell>
          <cell r="P973">
            <v>1</v>
          </cell>
          <cell r="R973" t="str">
            <v>1995Atlantic provincesHeavy fuel oil, secondary energyCommercial and other institutional</v>
          </cell>
        </row>
        <row r="974">
          <cell r="L974">
            <v>-763.4</v>
          </cell>
          <cell r="P974">
            <v>1</v>
          </cell>
          <cell r="R974" t="str">
            <v>1995Atlantic provincesHeavy fuel oil, secondary energyStatistical difference</v>
          </cell>
        </row>
        <row r="975">
          <cell r="M975" t="str">
            <v>x</v>
          </cell>
          <cell r="P975">
            <v>1</v>
          </cell>
          <cell r="R975" t="str">
            <v>1995Atlantic provincesPetroleum coke, secondary energyProduction</v>
          </cell>
        </row>
        <row r="976">
          <cell r="M976" t="str">
            <v>x</v>
          </cell>
          <cell r="P976">
            <v>1</v>
          </cell>
          <cell r="R976" t="str">
            <v>1995Atlantic provincesPetroleum coke, secondary energyImports</v>
          </cell>
        </row>
        <row r="977">
          <cell r="M977" t="str">
            <v>..</v>
          </cell>
          <cell r="P977">
            <v>1</v>
          </cell>
          <cell r="R977" t="str">
            <v>1995Atlantic provincesPetroleum coke, secondary energyInter-regional transfers</v>
          </cell>
        </row>
        <row r="978">
          <cell r="M978" t="str">
            <v>..</v>
          </cell>
          <cell r="P978">
            <v>1</v>
          </cell>
          <cell r="R978" t="str">
            <v>1995Atlantic provincesPetroleum coke, secondary energyStock variation</v>
          </cell>
        </row>
        <row r="979">
          <cell r="M979" t="str">
            <v>x</v>
          </cell>
          <cell r="P979">
            <v>1</v>
          </cell>
          <cell r="R979" t="str">
            <v>1995Atlantic provincesPetroleum coke, secondary energyAvailability</v>
          </cell>
        </row>
        <row r="980">
          <cell r="M980" t="str">
            <v>x</v>
          </cell>
          <cell r="P980">
            <v>1</v>
          </cell>
          <cell r="R980" t="str">
            <v>1995Atlantic provincesPetroleum coke, secondary energyTransformed to electricity by utilities</v>
          </cell>
        </row>
        <row r="981">
          <cell r="M981" t="str">
            <v>x</v>
          </cell>
          <cell r="P981">
            <v>1</v>
          </cell>
          <cell r="R981" t="str">
            <v>1995Atlantic provincesPetroleum coke, secondary energyNet supply</v>
          </cell>
        </row>
        <row r="982">
          <cell r="M982" t="str">
            <v>x</v>
          </cell>
          <cell r="P982">
            <v>1</v>
          </cell>
          <cell r="R982" t="str">
            <v>1995Atlantic provincesPetroleum coke, secondary energyProducer consumption</v>
          </cell>
        </row>
        <row r="983">
          <cell r="M983" t="str">
            <v>..</v>
          </cell>
          <cell r="P983">
            <v>1</v>
          </cell>
          <cell r="R983" t="str">
            <v>1995Atlantic provincesPetroleum coke, secondary energyNon-energy use</v>
          </cell>
        </row>
        <row r="984">
          <cell r="L984">
            <v>0</v>
          </cell>
          <cell r="P984">
            <v>1</v>
          </cell>
          <cell r="R984" t="str">
            <v>1995Atlantic provincesPetroleum coke, secondary energyEnergy use, final demand</v>
          </cell>
        </row>
        <row r="985">
          <cell r="M985" t="str">
            <v>x</v>
          </cell>
          <cell r="P985">
            <v>1</v>
          </cell>
          <cell r="R985" t="str">
            <v>1995Atlantic provincesPetroleum coke, secondary energyTotal industrial</v>
          </cell>
        </row>
        <row r="986">
          <cell r="M986" t="str">
            <v>..</v>
          </cell>
          <cell r="P986">
            <v>1</v>
          </cell>
          <cell r="R986" t="str">
            <v>1995Atlantic provincesPetroleum coke, secondary energyTotal mining and oil and gas extraction</v>
          </cell>
        </row>
        <row r="987">
          <cell r="M987" t="str">
            <v>x</v>
          </cell>
          <cell r="P987">
            <v>1</v>
          </cell>
          <cell r="R987" t="str">
            <v>1995Atlantic provincesPetroleum coke, secondary energyTotal manufacturing</v>
          </cell>
        </row>
        <row r="988">
          <cell r="M988" t="str">
            <v>x</v>
          </cell>
          <cell r="P988">
            <v>1</v>
          </cell>
          <cell r="R988" t="str">
            <v>1995Atlantic provincesPetroleum coke, secondary energyAll other manufacturing</v>
          </cell>
        </row>
        <row r="989">
          <cell r="L989">
            <v>33.200000000000003</v>
          </cell>
          <cell r="P989">
            <v>1</v>
          </cell>
          <cell r="R989" t="str">
            <v>1995Atlantic provincesPetroleum coke, secondary energyStatistical difference</v>
          </cell>
        </row>
        <row r="990">
          <cell r="M990" t="str">
            <v>..</v>
          </cell>
          <cell r="P990">
            <v>1</v>
          </cell>
          <cell r="R990" t="str">
            <v>1995Atlantic provincesAviation gasoline, secondary energyProduction</v>
          </cell>
        </row>
        <row r="991">
          <cell r="L991">
            <v>0</v>
          </cell>
          <cell r="P991">
            <v>1</v>
          </cell>
          <cell r="R991" t="str">
            <v>1995Atlantic provincesAviation gasoline, secondary energyExports</v>
          </cell>
        </row>
        <row r="992">
          <cell r="L992">
            <v>3.9</v>
          </cell>
          <cell r="P992">
            <v>1</v>
          </cell>
          <cell r="R992" t="str">
            <v>1995Atlantic provincesAviation gasoline, secondary energyInter-regional transfers</v>
          </cell>
        </row>
        <row r="993">
          <cell r="L993">
            <v>0</v>
          </cell>
          <cell r="P993">
            <v>1</v>
          </cell>
          <cell r="R993" t="str">
            <v>1995Atlantic provincesAviation gasoline, secondary energyStock variation</v>
          </cell>
        </row>
        <row r="994">
          <cell r="M994" t="str">
            <v>..</v>
          </cell>
          <cell r="P994">
            <v>1</v>
          </cell>
          <cell r="R994" t="str">
            <v>1995Atlantic provincesAviation gasoline, secondary energyInter-product transfers</v>
          </cell>
        </row>
        <row r="995">
          <cell r="L995">
            <v>0</v>
          </cell>
          <cell r="P995">
            <v>1</v>
          </cell>
          <cell r="R995" t="str">
            <v>1995Atlantic provincesAviation gasoline, secondary energyOther adjustments</v>
          </cell>
        </row>
        <row r="996">
          <cell r="L996">
            <v>3.9</v>
          </cell>
          <cell r="P996">
            <v>1</v>
          </cell>
          <cell r="R996" t="str">
            <v>1995Atlantic provincesAviation gasoline, secondary energyAvailability</v>
          </cell>
        </row>
        <row r="997">
          <cell r="L997">
            <v>3.9</v>
          </cell>
          <cell r="P997">
            <v>1</v>
          </cell>
          <cell r="R997" t="str">
            <v>1995Atlantic provincesAviation gasoline, secondary energyNet supply</v>
          </cell>
        </row>
        <row r="998">
          <cell r="L998">
            <v>6.7</v>
          </cell>
          <cell r="P998">
            <v>1</v>
          </cell>
          <cell r="R998" t="str">
            <v>1995Atlantic provincesAviation gasoline, secondary energyEnergy use, final demand</v>
          </cell>
        </row>
        <row r="999">
          <cell r="L999">
            <v>1.9</v>
          </cell>
          <cell r="P999">
            <v>1</v>
          </cell>
          <cell r="R999" t="str">
            <v>1995Atlantic provincesAviation gasoline, secondary energyTotal transportation</v>
          </cell>
        </row>
        <row r="1000">
          <cell r="M1000" t="str">
            <v>x</v>
          </cell>
          <cell r="P1000">
            <v>1</v>
          </cell>
          <cell r="R1000" t="str">
            <v>1995Atlantic provincesAviation gasoline, secondary energyTotal airlines</v>
          </cell>
        </row>
        <row r="1001">
          <cell r="M1001" t="str">
            <v>x</v>
          </cell>
          <cell r="P1001">
            <v>1</v>
          </cell>
          <cell r="R1001" t="str">
            <v>1995Atlantic provincesAviation gasoline, secondary energyCanadian airlines</v>
          </cell>
        </row>
        <row r="1002">
          <cell r="L1002">
            <v>0.4</v>
          </cell>
          <cell r="P1002">
            <v>1</v>
          </cell>
          <cell r="R1002" t="str">
            <v>1995Atlantic provincesAviation gasoline, secondary energyPublic administration</v>
          </cell>
        </row>
        <row r="1003">
          <cell r="L1003">
            <v>4.4000000000000004</v>
          </cell>
          <cell r="P1003">
            <v>1</v>
          </cell>
          <cell r="R1003" t="str">
            <v>1995Atlantic provincesAviation gasoline, secondary energyCommercial and other institutional</v>
          </cell>
        </row>
        <row r="1004">
          <cell r="L1004">
            <v>-2.8</v>
          </cell>
          <cell r="P1004">
            <v>1</v>
          </cell>
          <cell r="R1004" t="str">
            <v>1995Atlantic provincesAviation gasoline, secondary energyStatistical difference</v>
          </cell>
        </row>
        <row r="1005">
          <cell r="L1005">
            <v>648.6</v>
          </cell>
          <cell r="P1005">
            <v>1</v>
          </cell>
          <cell r="R1005" t="str">
            <v>1995Atlantic provincesAviation turbo fuel, secondary energyProduction</v>
          </cell>
        </row>
        <row r="1006">
          <cell r="L1006">
            <v>101.5</v>
          </cell>
          <cell r="P1006">
            <v>1</v>
          </cell>
          <cell r="R1006" t="str">
            <v>1995Atlantic provincesAviation turbo fuel, secondary energyExports</v>
          </cell>
        </row>
        <row r="1007">
          <cell r="L1007">
            <v>6.2</v>
          </cell>
          <cell r="P1007">
            <v>1</v>
          </cell>
          <cell r="R1007" t="str">
            <v>1995Atlantic provincesAviation turbo fuel, secondary energyImports</v>
          </cell>
        </row>
        <row r="1008">
          <cell r="L1008">
            <v>200.5</v>
          </cell>
          <cell r="P1008">
            <v>1</v>
          </cell>
          <cell r="R1008" t="str">
            <v>1995Atlantic provincesAviation turbo fuel, secondary energyInter-regional transfers</v>
          </cell>
        </row>
        <row r="1009">
          <cell r="L1009">
            <v>0</v>
          </cell>
          <cell r="P1009">
            <v>1</v>
          </cell>
          <cell r="R1009" t="str">
            <v>1995Atlantic provincesAviation turbo fuel, secondary energyStock variation</v>
          </cell>
        </row>
        <row r="1010">
          <cell r="L1010">
            <v>0</v>
          </cell>
          <cell r="P1010">
            <v>1</v>
          </cell>
          <cell r="R1010" t="str">
            <v>1995Atlantic provincesAviation turbo fuel, secondary energyInter-product transfers</v>
          </cell>
        </row>
        <row r="1011">
          <cell r="L1011">
            <v>0</v>
          </cell>
          <cell r="P1011">
            <v>1</v>
          </cell>
          <cell r="R1011" t="str">
            <v>1995Atlantic provincesAviation turbo fuel, secondary energyOther adjustments</v>
          </cell>
        </row>
        <row r="1012">
          <cell r="L1012">
            <v>753.8</v>
          </cell>
          <cell r="P1012">
            <v>1</v>
          </cell>
          <cell r="R1012" t="str">
            <v>1995Atlantic provincesAviation turbo fuel, secondary energyAvailability</v>
          </cell>
        </row>
        <row r="1013">
          <cell r="L1013">
            <v>753.8</v>
          </cell>
          <cell r="P1013">
            <v>1</v>
          </cell>
          <cell r="R1013" t="str">
            <v>1995Atlantic provincesAviation turbo fuel, secondary energyNet supply</v>
          </cell>
        </row>
        <row r="1014">
          <cell r="L1014">
            <v>0</v>
          </cell>
          <cell r="P1014">
            <v>1</v>
          </cell>
          <cell r="R1014" t="str">
            <v>1995Atlantic provincesAviation turbo fuel, secondary energyProducer consumption</v>
          </cell>
        </row>
        <row r="1015">
          <cell r="L1015">
            <v>503.5</v>
          </cell>
          <cell r="P1015">
            <v>1</v>
          </cell>
          <cell r="R1015" t="str">
            <v>1995Atlantic provincesAviation turbo fuel, secondary energyEnergy use, final demand</v>
          </cell>
        </row>
        <row r="1016">
          <cell r="M1016" t="str">
            <v>x</v>
          </cell>
          <cell r="P1016">
            <v>1</v>
          </cell>
          <cell r="R1016" t="str">
            <v>1995Atlantic provincesAviation turbo fuel, secondary energyTotal industrial</v>
          </cell>
        </row>
        <row r="1017">
          <cell r="M1017" t="str">
            <v>x</v>
          </cell>
          <cell r="P1017">
            <v>1</v>
          </cell>
          <cell r="R1017" t="str">
            <v>1995Atlantic provincesAviation turbo fuel, secondary energyTotal manufacturing</v>
          </cell>
        </row>
        <row r="1018">
          <cell r="M1018" t="str">
            <v>x</v>
          </cell>
          <cell r="P1018">
            <v>1</v>
          </cell>
          <cell r="R1018" t="str">
            <v>1995Atlantic provincesAviation turbo fuel, secondary energyAll other manufacturing</v>
          </cell>
        </row>
        <row r="1019">
          <cell r="L1019">
            <v>300.39999999999998</v>
          </cell>
          <cell r="P1019">
            <v>1</v>
          </cell>
          <cell r="R1019" t="str">
            <v>1995Atlantic provincesAviation turbo fuel, secondary energyTotal transportation</v>
          </cell>
        </row>
        <row r="1020">
          <cell r="M1020" t="str">
            <v>x</v>
          </cell>
          <cell r="P1020">
            <v>1</v>
          </cell>
          <cell r="R1020" t="str">
            <v>1995Atlantic provincesAviation turbo fuel, secondary energyTotal airlines</v>
          </cell>
        </row>
        <row r="1021">
          <cell r="M1021" t="str">
            <v>x</v>
          </cell>
          <cell r="P1021">
            <v>1</v>
          </cell>
          <cell r="R1021" t="str">
            <v>1995Atlantic provincesAviation turbo fuel, secondary energyCanadian airlines</v>
          </cell>
        </row>
        <row r="1022">
          <cell r="M1022" t="str">
            <v>x</v>
          </cell>
          <cell r="P1022">
            <v>1</v>
          </cell>
          <cell r="R1022" t="str">
            <v>1995Atlantic provincesAviation turbo fuel, secondary energyTotal marine</v>
          </cell>
        </row>
        <row r="1023">
          <cell r="M1023" t="str">
            <v>x</v>
          </cell>
          <cell r="P1023">
            <v>1</v>
          </cell>
          <cell r="R1023" t="str">
            <v>1995Atlantic provincesAviation turbo fuel, secondary energyCanadian marine</v>
          </cell>
        </row>
        <row r="1024">
          <cell r="M1024" t="str">
            <v>x</v>
          </cell>
          <cell r="P1024">
            <v>1</v>
          </cell>
          <cell r="R1024" t="str">
            <v>1995Atlantic provincesAviation turbo fuel, secondary energyRoad transport and urban transit</v>
          </cell>
        </row>
        <row r="1025">
          <cell r="L1025">
            <v>155.19999999999999</v>
          </cell>
          <cell r="P1025">
            <v>1</v>
          </cell>
          <cell r="R1025" t="str">
            <v>1995Atlantic provincesAviation turbo fuel, secondary energyPublic administration</v>
          </cell>
        </row>
        <row r="1026">
          <cell r="L1026">
            <v>45.6</v>
          </cell>
          <cell r="P1026">
            <v>1</v>
          </cell>
          <cell r="R1026" t="str">
            <v>1995Atlantic provincesAviation turbo fuel, secondary energyCommercial and other institutional</v>
          </cell>
        </row>
        <row r="1027">
          <cell r="L1027">
            <v>250.3</v>
          </cell>
          <cell r="P1027">
            <v>1</v>
          </cell>
          <cell r="R1027" t="str">
            <v>1995Atlantic provincesAviation turbo fuel, secondary energyStatistical difference</v>
          </cell>
        </row>
        <row r="1028">
          <cell r="L1028">
            <v>967.3</v>
          </cell>
          <cell r="P1028">
            <v>1</v>
          </cell>
          <cell r="R1028" t="str">
            <v>1995Atlantic provincesNon-energy products, secondary energyProduction</v>
          </cell>
        </row>
        <row r="1029">
          <cell r="L1029">
            <v>747.2</v>
          </cell>
          <cell r="P1029">
            <v>1</v>
          </cell>
          <cell r="R1029" t="str">
            <v>1995Atlantic provincesNon-energy products, secondary energyExports</v>
          </cell>
        </row>
        <row r="1030">
          <cell r="L1030">
            <v>1162.8</v>
          </cell>
          <cell r="P1030">
            <v>1</v>
          </cell>
          <cell r="R1030" t="str">
            <v>1995Atlantic provincesNon-energy products, secondary energyImports</v>
          </cell>
        </row>
        <row r="1031">
          <cell r="L1031">
            <v>-103.4</v>
          </cell>
          <cell r="P1031">
            <v>1</v>
          </cell>
          <cell r="R1031" t="str">
            <v>1995Atlantic provincesNon-energy products, secondary energyInter-regional transfers</v>
          </cell>
        </row>
        <row r="1032">
          <cell r="L1032">
            <v>0</v>
          </cell>
          <cell r="P1032">
            <v>1</v>
          </cell>
          <cell r="R1032" t="str">
            <v>1995Atlantic provincesNon-energy products, secondary energyStock variation</v>
          </cell>
        </row>
        <row r="1033">
          <cell r="L1033">
            <v>-1063.5999999999999</v>
          </cell>
          <cell r="P1033">
            <v>1</v>
          </cell>
          <cell r="R1033" t="str">
            <v>1995Atlantic provincesNon-energy products, secondary energyInter-product transfers</v>
          </cell>
        </row>
        <row r="1034">
          <cell r="L1034">
            <v>40.200000000000003</v>
          </cell>
          <cell r="P1034">
            <v>1</v>
          </cell>
          <cell r="R1034" t="str">
            <v>1995Atlantic provincesNon-energy products, secondary energyOther adjustments</v>
          </cell>
        </row>
        <row r="1035">
          <cell r="L1035">
            <v>256.10000000000002</v>
          </cell>
          <cell r="P1035">
            <v>1</v>
          </cell>
          <cell r="R1035" t="str">
            <v>1995Atlantic provincesNon-energy products, secondary energyAvailability</v>
          </cell>
        </row>
        <row r="1036">
          <cell r="L1036">
            <v>256.10000000000002</v>
          </cell>
          <cell r="P1036">
            <v>1</v>
          </cell>
          <cell r="R1036" t="str">
            <v>1995Atlantic provincesNon-energy products, secondary energyNet supply</v>
          </cell>
        </row>
        <row r="1037">
          <cell r="L1037">
            <v>0</v>
          </cell>
          <cell r="P1037">
            <v>1</v>
          </cell>
          <cell r="R1037" t="str">
            <v>1995Atlantic provincesNon-energy products, secondary energyProducer consumption</v>
          </cell>
        </row>
        <row r="1038">
          <cell r="L1038">
            <v>499.6</v>
          </cell>
          <cell r="P1038">
            <v>1</v>
          </cell>
          <cell r="R1038" t="str">
            <v>1995Atlantic provincesNon-energy products, secondary energyNon-energy use</v>
          </cell>
        </row>
        <row r="1039">
          <cell r="L1039">
            <v>18889.599999999999</v>
          </cell>
          <cell r="P1039">
            <v>1</v>
          </cell>
          <cell r="R1039" t="str">
            <v>1995Atlantic provincesSecondary electricity, thermal, secondary energyProduction</v>
          </cell>
        </row>
        <row r="1040">
          <cell r="L1040">
            <v>18889.599999999999</v>
          </cell>
          <cell r="P1040">
            <v>1</v>
          </cell>
          <cell r="R1040" t="str">
            <v>1995Atlantic provincesSecondary electricity, thermal, secondary energyAvailability</v>
          </cell>
        </row>
        <row r="1041">
          <cell r="L1041">
            <v>18889.599999999999</v>
          </cell>
          <cell r="P1041">
            <v>1</v>
          </cell>
          <cell r="R1041" t="str">
            <v>1995Atlantic provincesSecondary electricity, thermal, secondary energyNet supply</v>
          </cell>
        </row>
        <row r="1042">
          <cell r="L1042">
            <v>0</v>
          </cell>
          <cell r="P1042">
            <v>1</v>
          </cell>
          <cell r="R1042" t="str">
            <v>1995Newfoundland and LabradorTotal coal, primary energyImports</v>
          </cell>
        </row>
        <row r="1043">
          <cell r="L1043">
            <v>0</v>
          </cell>
          <cell r="P1043">
            <v>1</v>
          </cell>
          <cell r="R1043" t="str">
            <v>1995Newfoundland and LabradorTotal coal, primary energyOther adjustments</v>
          </cell>
        </row>
        <row r="1044">
          <cell r="L1044">
            <v>0</v>
          </cell>
          <cell r="P1044">
            <v>1</v>
          </cell>
          <cell r="R1044" t="str">
            <v>1995Newfoundland and LabradorTotal coal, primary energyAvailability</v>
          </cell>
        </row>
        <row r="1045">
          <cell r="M1045" t="str">
            <v>..</v>
          </cell>
          <cell r="P1045">
            <v>1</v>
          </cell>
          <cell r="R1045" t="str">
            <v>1995Newfoundland and LabradorTotal coal, primary energyStock change, utilities and industry</v>
          </cell>
        </row>
        <row r="1046">
          <cell r="L1046">
            <v>0</v>
          </cell>
          <cell r="P1046">
            <v>1</v>
          </cell>
          <cell r="R1046" t="str">
            <v>1995Newfoundland and LabradorTotal coal, primary energyNet supply</v>
          </cell>
        </row>
        <row r="1047">
          <cell r="M1047" t="str">
            <v>..</v>
          </cell>
          <cell r="P1047">
            <v>1</v>
          </cell>
          <cell r="R1047" t="str">
            <v>1995Newfoundland and LabradorTotal coal, primary energyEnergy use, final demand</v>
          </cell>
        </row>
        <row r="1048">
          <cell r="M1048" t="str">
            <v>..</v>
          </cell>
          <cell r="P1048">
            <v>1</v>
          </cell>
          <cell r="R1048" t="str">
            <v>1995Newfoundland and LabradorTotal coal, primary energyTotal industrial</v>
          </cell>
        </row>
        <row r="1049">
          <cell r="M1049" t="str">
            <v>..</v>
          </cell>
          <cell r="P1049">
            <v>1</v>
          </cell>
          <cell r="R1049" t="str">
            <v>1995Newfoundland and LabradorTotal coal, primary energyTotal mining and oil and gas extraction</v>
          </cell>
        </row>
        <row r="1050">
          <cell r="L1050">
            <v>0</v>
          </cell>
          <cell r="P1050">
            <v>1</v>
          </cell>
          <cell r="R1050" t="str">
            <v>1995Newfoundland and LabradorTotal coal, primary energyStatistical difference</v>
          </cell>
        </row>
        <row r="1051">
          <cell r="M1051" t="str">
            <v>..</v>
          </cell>
          <cell r="P1051">
            <v>1</v>
          </cell>
          <cell r="R1051" t="str">
            <v>1995Newfoundland and LabradorCanadian bituminous, primary energyNet supply</v>
          </cell>
        </row>
        <row r="1052">
          <cell r="M1052" t="str">
            <v>..</v>
          </cell>
          <cell r="P1052">
            <v>1</v>
          </cell>
          <cell r="R1052" t="str">
            <v>1995Newfoundland and LabradorCanadian bituminous, primary energyEnergy use, final demand</v>
          </cell>
        </row>
        <row r="1053">
          <cell r="M1053" t="str">
            <v>x</v>
          </cell>
          <cell r="P1053">
            <v>1</v>
          </cell>
          <cell r="R1053" t="str">
            <v>1995Newfoundland and LabradorAnthracite, primary energyImports</v>
          </cell>
        </row>
        <row r="1054">
          <cell r="M1054" t="str">
            <v>x</v>
          </cell>
          <cell r="P1054">
            <v>1</v>
          </cell>
          <cell r="R1054" t="str">
            <v>1995Newfoundland and LabradorAnthracite, primary energyAvailability</v>
          </cell>
        </row>
        <row r="1055">
          <cell r="M1055" t="str">
            <v>x</v>
          </cell>
          <cell r="P1055">
            <v>1</v>
          </cell>
          <cell r="R1055" t="str">
            <v>1995Newfoundland and LabradorAnthracite, primary energyNet supply</v>
          </cell>
        </row>
        <row r="1056">
          <cell r="M1056" t="str">
            <v>..</v>
          </cell>
          <cell r="P1056">
            <v>1</v>
          </cell>
          <cell r="R1056" t="str">
            <v>1995Newfoundland and LabradorAnthracite, primary energyEnergy use, final demand</v>
          </cell>
        </row>
        <row r="1057">
          <cell r="M1057" t="str">
            <v>..</v>
          </cell>
          <cell r="P1057">
            <v>1</v>
          </cell>
          <cell r="R1057" t="str">
            <v>1995Newfoundland and LabradorAnthracite, primary energyTotal industrial</v>
          </cell>
        </row>
        <row r="1058">
          <cell r="M1058" t="str">
            <v>..</v>
          </cell>
          <cell r="P1058">
            <v>1</v>
          </cell>
          <cell r="R1058" t="str">
            <v>1995Newfoundland and LabradorAnthracite, primary energyTotal mining and oil and gas extraction</v>
          </cell>
        </row>
        <row r="1059">
          <cell r="L1059">
            <v>0</v>
          </cell>
          <cell r="P1059">
            <v>1</v>
          </cell>
          <cell r="R1059" t="str">
            <v>1995Newfoundland and LabradorCrude oil, primary energyProduction</v>
          </cell>
        </row>
        <row r="1060">
          <cell r="L1060">
            <v>0</v>
          </cell>
          <cell r="P1060">
            <v>1</v>
          </cell>
          <cell r="R1060" t="str">
            <v>1995Newfoundland and LabradorCrude oil, primary energyExports</v>
          </cell>
        </row>
        <row r="1061">
          <cell r="L1061">
            <v>3575.3</v>
          </cell>
          <cell r="P1061">
            <v>1</v>
          </cell>
          <cell r="R1061" t="str">
            <v>1995Newfoundland and LabradorCrude oil, primary energyImports</v>
          </cell>
        </row>
        <row r="1062">
          <cell r="M1062" t="str">
            <v>..</v>
          </cell>
          <cell r="P1062">
            <v>1</v>
          </cell>
          <cell r="R1062" t="str">
            <v>1995Newfoundland and LabradorCrude oil, primary energyInter-regional transfers</v>
          </cell>
        </row>
        <row r="1063">
          <cell r="M1063" t="str">
            <v>x</v>
          </cell>
          <cell r="P1063">
            <v>1</v>
          </cell>
          <cell r="R1063" t="str">
            <v>1995Newfoundland and LabradorCrude oil, primary energyStock variation</v>
          </cell>
        </row>
        <row r="1064">
          <cell r="M1064" t="str">
            <v>x</v>
          </cell>
          <cell r="P1064">
            <v>1</v>
          </cell>
          <cell r="R1064" t="str">
            <v>1995Newfoundland and LabradorCrude oil, primary energyInter-product transfers</v>
          </cell>
        </row>
        <row r="1065">
          <cell r="M1065" t="str">
            <v>..</v>
          </cell>
          <cell r="P1065">
            <v>1</v>
          </cell>
          <cell r="R1065" t="str">
            <v>1995Newfoundland and LabradorCrude oil, primary energyOther adjustments</v>
          </cell>
        </row>
        <row r="1066">
          <cell r="M1066" t="str">
            <v>x</v>
          </cell>
          <cell r="P1066">
            <v>1</v>
          </cell>
          <cell r="R1066" t="str">
            <v>1995Newfoundland and LabradorCrude oil, primary energyAvailability</v>
          </cell>
        </row>
        <row r="1067">
          <cell r="M1067" t="str">
            <v>x</v>
          </cell>
          <cell r="P1067">
            <v>1</v>
          </cell>
          <cell r="R1067" t="str">
            <v>1995Newfoundland and LabradorCrude oil, primary energyTransformed to refined petroleum products</v>
          </cell>
        </row>
        <row r="1068">
          <cell r="L1068">
            <v>0</v>
          </cell>
          <cell r="P1068">
            <v>1</v>
          </cell>
          <cell r="R1068" t="str">
            <v>1995Newfoundland and LabradorNatural gas, primary energyProduction</v>
          </cell>
        </row>
        <row r="1069">
          <cell r="L1069">
            <v>0</v>
          </cell>
          <cell r="P1069">
            <v>1</v>
          </cell>
          <cell r="R1069" t="str">
            <v>1995Newfoundland and LabradorNatural gas, primary energyAvailability</v>
          </cell>
        </row>
        <row r="1070">
          <cell r="M1070" t="str">
            <v>x</v>
          </cell>
          <cell r="P1070">
            <v>1</v>
          </cell>
          <cell r="R1070" t="str">
            <v>1995Newfoundland and LabradorNatural gas, primary energyTransformed to electricity by industry</v>
          </cell>
        </row>
        <row r="1071">
          <cell r="L1071">
            <v>0</v>
          </cell>
          <cell r="P1071">
            <v>1</v>
          </cell>
          <cell r="R1071" t="str">
            <v>1995Newfoundland and LabradorNatural gas, primary energyNet supply</v>
          </cell>
        </row>
        <row r="1072">
          <cell r="L1072">
            <v>0</v>
          </cell>
          <cell r="P1072">
            <v>1</v>
          </cell>
          <cell r="R1072" t="str">
            <v>1995Newfoundland and LabradorNatural gas, primary energyProducer consumption</v>
          </cell>
        </row>
        <row r="1073">
          <cell r="L1073">
            <v>0</v>
          </cell>
          <cell r="P1073">
            <v>1</v>
          </cell>
          <cell r="R1073" t="str">
            <v>1995Newfoundland and LabradorNatural gas, primary energyEnergy use, final demand</v>
          </cell>
        </row>
        <row r="1074">
          <cell r="L1074">
            <v>0</v>
          </cell>
          <cell r="P1074">
            <v>1</v>
          </cell>
          <cell r="R1074" t="str">
            <v>1995Newfoundland and LabradorNatural gas, primary energyTotal industrial</v>
          </cell>
        </row>
        <row r="1075">
          <cell r="L1075">
            <v>0</v>
          </cell>
          <cell r="P1075">
            <v>1</v>
          </cell>
          <cell r="R1075" t="str">
            <v>1995Newfoundland and LabradorNatural gas, primary energyTotal mining and oil and gas extraction</v>
          </cell>
        </row>
        <row r="1076">
          <cell r="M1076" t="str">
            <v>..</v>
          </cell>
          <cell r="P1076">
            <v>1</v>
          </cell>
          <cell r="R1076" t="str">
            <v>1995Newfoundland and LabradorNatural gas, primary energyTotal manufacturing</v>
          </cell>
        </row>
        <row r="1077">
          <cell r="M1077" t="str">
            <v>..</v>
          </cell>
          <cell r="P1077">
            <v>1</v>
          </cell>
          <cell r="R1077" t="str">
            <v>1995Newfoundland and LabradorNatural gas, primary energyAll other manufacturing</v>
          </cell>
        </row>
        <row r="1078">
          <cell r="M1078" t="str">
            <v>..</v>
          </cell>
          <cell r="P1078">
            <v>1</v>
          </cell>
          <cell r="R1078" t="str">
            <v>1995Newfoundland and LabradorGas plant natural gas liquids (NGL's), primary energyInter-regional transfers</v>
          </cell>
        </row>
        <row r="1079">
          <cell r="L1079">
            <v>0</v>
          </cell>
          <cell r="P1079">
            <v>1</v>
          </cell>
          <cell r="R1079" t="str">
            <v>1995Newfoundland and LabradorGas plant natural gas liquids (NGL's), primary energyStock variation</v>
          </cell>
        </row>
        <row r="1080">
          <cell r="M1080" t="str">
            <v>..</v>
          </cell>
          <cell r="P1080">
            <v>1</v>
          </cell>
          <cell r="R1080" t="str">
            <v>1995Newfoundland and LabradorGas plant natural gas liquids (NGL's), primary energyOther adjustments</v>
          </cell>
        </row>
        <row r="1081">
          <cell r="L1081">
            <v>0</v>
          </cell>
          <cell r="P1081">
            <v>1</v>
          </cell>
          <cell r="R1081" t="str">
            <v>1995Newfoundland and LabradorGas plant natural gas liquids (NGL's), primary energyAvailability</v>
          </cell>
        </row>
        <row r="1082">
          <cell r="M1082" t="str">
            <v>..</v>
          </cell>
          <cell r="P1082">
            <v>1</v>
          </cell>
          <cell r="R1082" t="str">
            <v>1995Newfoundland and LabradorGas plant natural gas liquids (NGL's), primary energyTransformed to refined petroleum products</v>
          </cell>
        </row>
        <row r="1083">
          <cell r="L1083">
            <v>0</v>
          </cell>
          <cell r="P1083">
            <v>1</v>
          </cell>
          <cell r="R1083" t="str">
            <v>1995Newfoundland and LabradorGas plant natural gas liquids (NGL's), primary energyNet supply</v>
          </cell>
        </row>
        <row r="1084">
          <cell r="L1084">
            <v>0</v>
          </cell>
          <cell r="P1084">
            <v>1</v>
          </cell>
          <cell r="R1084" t="str">
            <v>1995Newfoundland and LabradorGas plant natural gas liquids (NGL's), primary energyProducer consumption</v>
          </cell>
        </row>
        <row r="1085">
          <cell r="L1085">
            <v>0</v>
          </cell>
          <cell r="P1085">
            <v>1</v>
          </cell>
          <cell r="R1085" t="str">
            <v>1995Newfoundland and LabradorGas plant natural gas liquids (NGL's), primary energyNon-energy use</v>
          </cell>
        </row>
        <row r="1086">
          <cell r="L1086">
            <v>40.299999999999997</v>
          </cell>
          <cell r="P1086">
            <v>1</v>
          </cell>
          <cell r="R1086" t="str">
            <v>1995Newfoundland and LabradorGas plant natural gas liquids (NGL's), primary energyEnergy use, final demand</v>
          </cell>
        </row>
        <row r="1087">
          <cell r="L1087">
            <v>9.8000000000000007</v>
          </cell>
          <cell r="P1087">
            <v>1</v>
          </cell>
          <cell r="R1087" t="str">
            <v>1995Newfoundland and LabradorGas plant natural gas liquids (NGL's), primary energyTotal industrial</v>
          </cell>
        </row>
        <row r="1088">
          <cell r="L1088">
            <v>1.6</v>
          </cell>
          <cell r="P1088">
            <v>1</v>
          </cell>
          <cell r="R1088" t="str">
            <v>1995Newfoundland and LabradorGas plant natural gas liquids (NGL's), primary energyTotal mining and oil and gas extraction</v>
          </cell>
        </row>
        <row r="1089">
          <cell r="M1089" t="str">
            <v>x</v>
          </cell>
          <cell r="P1089">
            <v>1</v>
          </cell>
          <cell r="R1089" t="str">
            <v>1995Newfoundland and LabradorGas plant natural gas liquids (NGL's), primary energyTotal manufacturing</v>
          </cell>
        </row>
        <row r="1090">
          <cell r="M1090" t="str">
            <v>x</v>
          </cell>
          <cell r="P1090">
            <v>1</v>
          </cell>
          <cell r="R1090" t="str">
            <v>1995Newfoundland and LabradorGas plant natural gas liquids (NGL's), primary energyAll other manufacturing</v>
          </cell>
        </row>
        <row r="1091">
          <cell r="L1091">
            <v>0.3</v>
          </cell>
          <cell r="P1091">
            <v>1</v>
          </cell>
          <cell r="R1091" t="str">
            <v>1995Newfoundland and LabradorGas plant natural gas liquids (NGL's), primary energyConstruction</v>
          </cell>
        </row>
        <row r="1092">
          <cell r="L1092">
            <v>1.6</v>
          </cell>
          <cell r="P1092">
            <v>1</v>
          </cell>
          <cell r="R1092" t="str">
            <v>1995Newfoundland and LabradorGas plant natural gas liquids (NGL's), primary energyTotal transportation</v>
          </cell>
        </row>
        <row r="1093">
          <cell r="L1093">
            <v>1.6</v>
          </cell>
          <cell r="P1093">
            <v>1</v>
          </cell>
          <cell r="R1093" t="str">
            <v>1995Newfoundland and LabradorGas plant natural gas liquids (NGL's), primary energyRoad transport and urban transit</v>
          </cell>
        </row>
        <row r="1094">
          <cell r="L1094">
            <v>0.5</v>
          </cell>
          <cell r="P1094">
            <v>1</v>
          </cell>
          <cell r="R1094" t="str">
            <v>1995Newfoundland and LabradorGas plant natural gas liquids (NGL's), primary energyAgriculture, fishing, hunting and trapping</v>
          </cell>
        </row>
        <row r="1095">
          <cell r="L1095">
            <v>6.8</v>
          </cell>
          <cell r="P1095">
            <v>1</v>
          </cell>
          <cell r="R1095" t="str">
            <v>1995Newfoundland and LabradorGas plant natural gas liquids (NGL's), primary energyResidential</v>
          </cell>
        </row>
        <row r="1096">
          <cell r="M1096" t="str">
            <v>..</v>
          </cell>
          <cell r="P1096">
            <v>1</v>
          </cell>
          <cell r="R1096" t="str">
            <v>1995Newfoundland and LabradorGas plant natural gas liquids (NGL's), primary energyPublic administration</v>
          </cell>
        </row>
        <row r="1097">
          <cell r="L1097">
            <v>21.6</v>
          </cell>
          <cell r="P1097">
            <v>1</v>
          </cell>
          <cell r="R1097" t="str">
            <v>1995Newfoundland and LabradorGas plant natural gas liquids (NGL's), primary energyCommercial and other institutional</v>
          </cell>
        </row>
        <row r="1098">
          <cell r="L1098">
            <v>0</v>
          </cell>
          <cell r="P1098">
            <v>1</v>
          </cell>
          <cell r="R1098" t="str">
            <v>1995Newfoundland and LabradorGas plant natural gas liquids (NGL's), primary energyStatistical difference</v>
          </cell>
        </row>
        <row r="1099">
          <cell r="L1099">
            <v>36331.300000000003</v>
          </cell>
          <cell r="P1099">
            <v>1</v>
          </cell>
          <cell r="R1099" t="str">
            <v>1995Newfoundland and LabradorPrimary electricity, hydro and nuclear, primary energyProduction</v>
          </cell>
        </row>
        <row r="1100">
          <cell r="L1100">
            <v>-26720.9</v>
          </cell>
          <cell r="P1100">
            <v>1</v>
          </cell>
          <cell r="R1100" t="str">
            <v>1995Newfoundland and LabradorPrimary electricity, hydro and nuclear, primary energyInter-regional transfers</v>
          </cell>
        </row>
        <row r="1101">
          <cell r="L1101">
            <v>9610.4</v>
          </cell>
          <cell r="P1101">
            <v>1</v>
          </cell>
          <cell r="R1101" t="str">
            <v>1995Newfoundland and LabradorPrimary electricity, hydro and nuclear, primary energyAvailability</v>
          </cell>
        </row>
        <row r="1102">
          <cell r="L1102">
            <v>9610.4</v>
          </cell>
          <cell r="P1102">
            <v>1</v>
          </cell>
          <cell r="R1102" t="str">
            <v>1995Newfoundland and LabradorPrimary electricity, hydro and nuclear, primary energyNet supply</v>
          </cell>
        </row>
        <row r="1103">
          <cell r="L1103">
            <v>1284.7</v>
          </cell>
          <cell r="P1103">
            <v>1</v>
          </cell>
          <cell r="R1103" t="str">
            <v>1995Newfoundland and LabradorPrimary electricity, hydro and nuclear, primary energyProducer consumption</v>
          </cell>
        </row>
        <row r="1104">
          <cell r="L1104">
            <v>8815.7000000000007</v>
          </cell>
          <cell r="P1104">
            <v>1</v>
          </cell>
          <cell r="R1104" t="str">
            <v>1995Newfoundland and LabradorPrimary electricity, hydro and nuclear, primary energyEnergy use, final demand</v>
          </cell>
        </row>
        <row r="1105">
          <cell r="L1105">
            <v>5013.8</v>
          </cell>
          <cell r="P1105">
            <v>1</v>
          </cell>
          <cell r="R1105" t="str">
            <v>1995Newfoundland and LabradorPrimary electricity, hydro and nuclear, primary energyTotal industrial</v>
          </cell>
        </row>
        <row r="1106">
          <cell r="L1106">
            <v>2188.9</v>
          </cell>
          <cell r="P1106">
            <v>1</v>
          </cell>
          <cell r="R1106" t="str">
            <v>1995Newfoundland and LabradorPrimary electricity, hydro and nuclear, primary energyTotal mining and oil and gas extraction</v>
          </cell>
        </row>
        <row r="1107">
          <cell r="L1107">
            <v>2824.9</v>
          </cell>
          <cell r="P1107">
            <v>1</v>
          </cell>
          <cell r="R1107" t="str">
            <v>1995Newfoundland and LabradorPrimary electricity, hydro and nuclear, primary energyTotal manufacturing</v>
          </cell>
        </row>
        <row r="1108">
          <cell r="M1108" t="str">
            <v>x</v>
          </cell>
          <cell r="P1108">
            <v>1</v>
          </cell>
          <cell r="R1108" t="str">
            <v>1995Newfoundland and LabradorPrimary electricity, hydro and nuclear, primary energyPulp and paper manufacturing</v>
          </cell>
        </row>
        <row r="1109">
          <cell r="M1109" t="str">
            <v>..</v>
          </cell>
          <cell r="P1109">
            <v>1</v>
          </cell>
          <cell r="R1109" t="str">
            <v>1995Newfoundland and LabradorPrimary electricity, hydro and nuclear, primary energyIron and steel manufacturing</v>
          </cell>
        </row>
        <row r="1110">
          <cell r="M1110" t="str">
            <v>..</v>
          </cell>
          <cell r="P1110">
            <v>1</v>
          </cell>
          <cell r="R1110" t="str">
            <v>1995Newfoundland and LabradorPrimary electricity, hydro and nuclear, primary energyAluminum and non-ferrous metal manufacturing</v>
          </cell>
        </row>
        <row r="1111">
          <cell r="M1111" t="str">
            <v>x</v>
          </cell>
          <cell r="P1111">
            <v>1</v>
          </cell>
          <cell r="R1111" t="str">
            <v>1995Newfoundland and LabradorPrimary electricity, hydro and nuclear, primary energyRefined petroleum products manufacturing</v>
          </cell>
        </row>
        <row r="1112">
          <cell r="M1112" t="str">
            <v>x</v>
          </cell>
          <cell r="P1112">
            <v>1</v>
          </cell>
          <cell r="R1112" t="str">
            <v>1995Newfoundland and LabradorPrimary electricity, hydro and nuclear, primary energyChemicals manufacturing</v>
          </cell>
        </row>
        <row r="1113">
          <cell r="L1113">
            <v>133.1</v>
          </cell>
          <cell r="P1113">
            <v>1</v>
          </cell>
          <cell r="R1113" t="str">
            <v>1995Newfoundland and LabradorPrimary electricity, hydro and nuclear, primary energyAll other manufacturing</v>
          </cell>
        </row>
        <row r="1114">
          <cell r="L1114">
            <v>2.1</v>
          </cell>
          <cell r="P1114">
            <v>1</v>
          </cell>
          <cell r="R1114" t="str">
            <v>1995Newfoundland and LabradorPrimary electricity, hydro and nuclear, primary energyTotal transportation</v>
          </cell>
        </row>
        <row r="1115">
          <cell r="L1115">
            <v>2.1</v>
          </cell>
          <cell r="P1115">
            <v>1</v>
          </cell>
          <cell r="R1115" t="str">
            <v>1995Newfoundland and LabradorPrimary electricity, hydro and nuclear, primary energyRoad transport and urban transit</v>
          </cell>
        </row>
        <row r="1116">
          <cell r="L1116">
            <v>14.7</v>
          </cell>
          <cell r="P1116">
            <v>1</v>
          </cell>
          <cell r="R1116" t="str">
            <v>1995Newfoundland and LabradorPrimary electricity, hydro and nuclear, primary energyAgriculture, fishing, hunting and trapping</v>
          </cell>
        </row>
        <row r="1117">
          <cell r="L1117">
            <v>3030.3</v>
          </cell>
          <cell r="P1117">
            <v>1</v>
          </cell>
          <cell r="R1117" t="str">
            <v>1995Newfoundland and LabradorPrimary electricity, hydro and nuclear, primary energyResidential</v>
          </cell>
        </row>
        <row r="1118">
          <cell r="L1118">
            <v>371.1</v>
          </cell>
          <cell r="P1118">
            <v>1</v>
          </cell>
          <cell r="R1118" t="str">
            <v>1995Newfoundland and LabradorPrimary electricity, hydro and nuclear, primary energyPublic administration</v>
          </cell>
        </row>
        <row r="1119">
          <cell r="L1119">
            <v>383.8</v>
          </cell>
          <cell r="P1119">
            <v>1</v>
          </cell>
          <cell r="R1119" t="str">
            <v>1995Newfoundland and LabradorPrimary electricity, hydro and nuclear, primary energyCommercial and other institutional</v>
          </cell>
        </row>
        <row r="1120">
          <cell r="M1120" t="str">
            <v>..</v>
          </cell>
          <cell r="P1120">
            <v>1</v>
          </cell>
          <cell r="R1120" t="str">
            <v>1995Newfoundland and LabradorPrimary electricity, hydro and nuclear, primary energyStatistical difference</v>
          </cell>
        </row>
        <row r="1121">
          <cell r="L1121">
            <v>134.9</v>
          </cell>
          <cell r="P1121">
            <v>1</v>
          </cell>
          <cell r="R1121" t="str">
            <v>1995Newfoundland and LabradorCoke, secondary energyImports</v>
          </cell>
        </row>
        <row r="1122">
          <cell r="M1122" t="str">
            <v>..</v>
          </cell>
          <cell r="P1122">
            <v>1</v>
          </cell>
          <cell r="R1122" t="str">
            <v>1995Newfoundland and LabradorCoke, secondary energyInter-regional transfers</v>
          </cell>
        </row>
        <row r="1123">
          <cell r="L1123">
            <v>0</v>
          </cell>
          <cell r="P1123">
            <v>1</v>
          </cell>
          <cell r="R1123" t="str">
            <v>1995Newfoundland and LabradorCoke, secondary energyOther adjustments</v>
          </cell>
        </row>
        <row r="1124">
          <cell r="L1124">
            <v>134.9</v>
          </cell>
          <cell r="P1124">
            <v>1</v>
          </cell>
          <cell r="R1124" t="str">
            <v>1995Newfoundland and LabradorCoke, secondary energyAvailability</v>
          </cell>
        </row>
        <row r="1125">
          <cell r="L1125">
            <v>134.9</v>
          </cell>
          <cell r="P1125">
            <v>1</v>
          </cell>
          <cell r="R1125" t="str">
            <v>1995Newfoundland and LabradorCoke, secondary energyNet supply</v>
          </cell>
        </row>
        <row r="1126">
          <cell r="M1126" t="str">
            <v>..</v>
          </cell>
          <cell r="P1126">
            <v>1</v>
          </cell>
          <cell r="R1126" t="str">
            <v>1995Newfoundland and LabradorCoke, secondary energyNon-energy use</v>
          </cell>
        </row>
        <row r="1127">
          <cell r="L1127">
            <v>112.3</v>
          </cell>
          <cell r="P1127">
            <v>1</v>
          </cell>
          <cell r="R1127" t="str">
            <v>1995Newfoundland and LabradorCoke, secondary energyEnergy use, final demand</v>
          </cell>
        </row>
        <row r="1128">
          <cell r="L1128">
            <v>112.3</v>
          </cell>
          <cell r="P1128">
            <v>1</v>
          </cell>
          <cell r="R1128" t="str">
            <v>1995Newfoundland and LabradorCoke, secondary energyTotal industrial</v>
          </cell>
        </row>
        <row r="1129">
          <cell r="L1129">
            <v>112.3</v>
          </cell>
          <cell r="P1129">
            <v>1</v>
          </cell>
          <cell r="R1129" t="str">
            <v>1995Newfoundland and LabradorCoke, secondary energyTotal mining and oil and gas extraction</v>
          </cell>
        </row>
        <row r="1130">
          <cell r="L1130">
            <v>22.6</v>
          </cell>
          <cell r="P1130">
            <v>1</v>
          </cell>
          <cell r="R1130" t="str">
            <v>1995Newfoundland and LabradorCoke, secondary energyStatistical difference</v>
          </cell>
        </row>
        <row r="1131">
          <cell r="M1131" t="str">
            <v>x</v>
          </cell>
          <cell r="P1131">
            <v>1</v>
          </cell>
          <cell r="R1131" t="str">
            <v>1995Newfoundland and LabradorTotal refined petroleum products, secondary energyProduction</v>
          </cell>
        </row>
        <row r="1132">
          <cell r="M1132" t="str">
            <v>x</v>
          </cell>
          <cell r="P1132">
            <v>1</v>
          </cell>
          <cell r="R1132" t="str">
            <v>1995Newfoundland and LabradorTotal refined petroleum products, secondary energyExports</v>
          </cell>
        </row>
        <row r="1133">
          <cell r="M1133" t="str">
            <v>x</v>
          </cell>
          <cell r="P1133">
            <v>1</v>
          </cell>
          <cell r="R1133" t="str">
            <v>1995Newfoundland and LabradorTotal refined petroleum products, secondary energyImports</v>
          </cell>
        </row>
        <row r="1134">
          <cell r="M1134" t="str">
            <v>x</v>
          </cell>
          <cell r="P1134">
            <v>1</v>
          </cell>
          <cell r="R1134" t="str">
            <v>1995Newfoundland and LabradorTotal refined petroleum products, secondary energyInter-regional transfers</v>
          </cell>
        </row>
        <row r="1135">
          <cell r="M1135" t="str">
            <v>x</v>
          </cell>
          <cell r="P1135">
            <v>1</v>
          </cell>
          <cell r="R1135" t="str">
            <v>1995Newfoundland and LabradorTotal refined petroleum products, secondary energyStock variation</v>
          </cell>
        </row>
        <row r="1136">
          <cell r="M1136" t="str">
            <v>x</v>
          </cell>
          <cell r="P1136">
            <v>1</v>
          </cell>
          <cell r="R1136" t="str">
            <v>1995Newfoundland and LabradorTotal refined petroleum products, secondary energyInter-product transfers</v>
          </cell>
        </row>
        <row r="1137">
          <cell r="M1137" t="str">
            <v>x</v>
          </cell>
          <cell r="P1137">
            <v>1</v>
          </cell>
          <cell r="R1137" t="str">
            <v>1995Newfoundland and LabradorTotal refined petroleum products, secondary energyOther adjustments</v>
          </cell>
        </row>
        <row r="1138">
          <cell r="L1138">
            <v>2912.3</v>
          </cell>
          <cell r="P1138">
            <v>1</v>
          </cell>
          <cell r="R1138" t="str">
            <v>1995Newfoundland and LabradorTotal refined petroleum products, secondary energyAvailability</v>
          </cell>
        </row>
        <row r="1139">
          <cell r="M1139" t="str">
            <v>x</v>
          </cell>
          <cell r="P1139">
            <v>1</v>
          </cell>
          <cell r="R1139" t="str">
            <v>1995Newfoundland and LabradorTotal refined petroleum products, secondary energyTransformed to electricity by utilities</v>
          </cell>
        </row>
        <row r="1140">
          <cell r="M1140" t="str">
            <v>x</v>
          </cell>
          <cell r="P1140">
            <v>1</v>
          </cell>
          <cell r="R1140" t="str">
            <v>1995Newfoundland and LabradorTotal refined petroleum products, secondary energyTransformed to electricity by industry</v>
          </cell>
        </row>
        <row r="1141">
          <cell r="L1141">
            <v>2494</v>
          </cell>
          <cell r="P1141">
            <v>1</v>
          </cell>
          <cell r="R1141" t="str">
            <v>1995Newfoundland and LabradorTotal refined petroleum products, secondary energyNet supply</v>
          </cell>
        </row>
        <row r="1142">
          <cell r="M1142" t="str">
            <v>x</v>
          </cell>
          <cell r="P1142">
            <v>1</v>
          </cell>
          <cell r="R1142" t="str">
            <v>1995Newfoundland and LabradorTotal refined petroleum products, secondary energyProducer consumption</v>
          </cell>
        </row>
        <row r="1143">
          <cell r="M1143" t="str">
            <v>x</v>
          </cell>
          <cell r="P1143">
            <v>1</v>
          </cell>
          <cell r="R1143" t="str">
            <v>1995Newfoundland and LabradorTotal refined petroleum products, secondary energyNon-energy use</v>
          </cell>
        </row>
        <row r="1144">
          <cell r="L1144">
            <v>1950.2</v>
          </cell>
          <cell r="P1144">
            <v>1</v>
          </cell>
          <cell r="R1144" t="str">
            <v>1995Newfoundland and LabradorTotal refined petroleum products, secondary energyEnergy use, final demand</v>
          </cell>
        </row>
        <row r="1145">
          <cell r="L1145">
            <v>374.7</v>
          </cell>
          <cell r="P1145">
            <v>1</v>
          </cell>
          <cell r="R1145" t="str">
            <v>1995Newfoundland and LabradorTotal refined petroleum products, secondary energyTotal industrial</v>
          </cell>
        </row>
        <row r="1146">
          <cell r="L1146">
            <v>239.7</v>
          </cell>
          <cell r="P1146">
            <v>1</v>
          </cell>
          <cell r="R1146" t="str">
            <v>1995Newfoundland and LabradorTotal refined petroleum products, secondary energyTotal mining and oil and gas extraction</v>
          </cell>
        </row>
        <row r="1147">
          <cell r="L1147">
            <v>110.6</v>
          </cell>
          <cell r="P1147">
            <v>1</v>
          </cell>
          <cell r="R1147" t="str">
            <v>1995Newfoundland and LabradorTotal refined petroleum products, secondary energyTotal manufacturing</v>
          </cell>
        </row>
        <row r="1148">
          <cell r="M1148" t="str">
            <v>x</v>
          </cell>
          <cell r="P1148">
            <v>1</v>
          </cell>
          <cell r="R1148" t="str">
            <v>1995Newfoundland and LabradorTotal refined petroleum products, secondary energyPulp and paper manufacturing</v>
          </cell>
        </row>
        <row r="1149">
          <cell r="M1149" t="str">
            <v>x</v>
          </cell>
          <cell r="P1149">
            <v>1</v>
          </cell>
          <cell r="R1149" t="str">
            <v>1995Newfoundland and LabradorTotal refined petroleum products, secondary energyChemicals manufacturing</v>
          </cell>
        </row>
        <row r="1150">
          <cell r="L1150">
            <v>19</v>
          </cell>
          <cell r="P1150">
            <v>1</v>
          </cell>
          <cell r="R1150" t="str">
            <v>1995Newfoundland and LabradorTotal refined petroleum products, secondary energyAll other manufacturing</v>
          </cell>
        </row>
        <row r="1151">
          <cell r="L1151">
            <v>2</v>
          </cell>
          <cell r="P1151">
            <v>1</v>
          </cell>
          <cell r="R1151" t="str">
            <v>1995Newfoundland and LabradorTotal refined petroleum products, secondary energyForestry and logging and support activities</v>
          </cell>
        </row>
        <row r="1152">
          <cell r="L1152">
            <v>22.5</v>
          </cell>
          <cell r="P1152">
            <v>1</v>
          </cell>
          <cell r="R1152" t="str">
            <v>1995Newfoundland and LabradorTotal refined petroleum products, secondary energyConstruction</v>
          </cell>
        </row>
        <row r="1153">
          <cell r="L1153">
            <v>1011.9</v>
          </cell>
          <cell r="P1153">
            <v>1</v>
          </cell>
          <cell r="R1153" t="str">
            <v>1995Newfoundland and LabradorTotal refined petroleum products, secondary energyTotal transportation</v>
          </cell>
        </row>
        <row r="1154">
          <cell r="L1154">
            <v>0</v>
          </cell>
          <cell r="P1154">
            <v>1</v>
          </cell>
          <cell r="R1154" t="str">
            <v>1995Newfoundland and LabradorTotal refined petroleum products, secondary energyRailways</v>
          </cell>
        </row>
        <row r="1155">
          <cell r="L1155">
            <v>149.6</v>
          </cell>
          <cell r="P1155">
            <v>1</v>
          </cell>
          <cell r="R1155" t="str">
            <v>1995Newfoundland and LabradorTotal refined petroleum products, secondary energyTotal airlines</v>
          </cell>
        </row>
        <row r="1156">
          <cell r="L1156">
            <v>42.8</v>
          </cell>
          <cell r="P1156">
            <v>1</v>
          </cell>
          <cell r="R1156" t="str">
            <v>1995Newfoundland and LabradorTotal refined petroleum products, secondary energyCanadian airlines</v>
          </cell>
        </row>
        <row r="1157">
          <cell r="L1157">
            <v>106.7</v>
          </cell>
          <cell r="P1157">
            <v>1</v>
          </cell>
          <cell r="R1157" t="str">
            <v>1995Newfoundland and LabradorTotal refined petroleum products, secondary energyForeign airlines</v>
          </cell>
        </row>
        <row r="1158">
          <cell r="L1158">
            <v>240.6</v>
          </cell>
          <cell r="P1158">
            <v>1</v>
          </cell>
          <cell r="R1158" t="str">
            <v>1995Newfoundland and LabradorTotal refined petroleum products, secondary energyTotal marine</v>
          </cell>
        </row>
        <row r="1159">
          <cell r="L1159">
            <v>188.5</v>
          </cell>
          <cell r="P1159">
            <v>1</v>
          </cell>
          <cell r="R1159" t="str">
            <v>1995Newfoundland and LabradorTotal refined petroleum products, secondary energyCanadian marine</v>
          </cell>
        </row>
        <row r="1160">
          <cell r="L1160">
            <v>52</v>
          </cell>
          <cell r="P1160">
            <v>1</v>
          </cell>
          <cell r="R1160" t="str">
            <v>1995Newfoundland and LabradorTotal refined petroleum products, secondary energyForeign marine</v>
          </cell>
        </row>
        <row r="1161">
          <cell r="L1161">
            <v>0</v>
          </cell>
          <cell r="P1161">
            <v>1</v>
          </cell>
          <cell r="R1161" t="str">
            <v>1995Newfoundland and LabradorTotal refined petroleum products, secondary energyPipelines</v>
          </cell>
        </row>
        <row r="1162">
          <cell r="L1162">
            <v>74.5</v>
          </cell>
          <cell r="P1162">
            <v>1</v>
          </cell>
          <cell r="R1162" t="str">
            <v>1995Newfoundland and LabradorTotal refined petroleum products, secondary energyRoad transport and urban transit</v>
          </cell>
        </row>
        <row r="1163">
          <cell r="L1163">
            <v>547.20000000000005</v>
          </cell>
          <cell r="P1163">
            <v>1</v>
          </cell>
          <cell r="R1163" t="str">
            <v>1995Newfoundland and LabradorTotal refined petroleum products, secondary energyRetail pump sales</v>
          </cell>
        </row>
        <row r="1164">
          <cell r="L1164">
            <v>24.3</v>
          </cell>
          <cell r="P1164">
            <v>1</v>
          </cell>
          <cell r="R1164" t="str">
            <v>1995Newfoundland and LabradorTotal refined petroleum products, secondary energyAgriculture, fishing, hunting and trapping</v>
          </cell>
        </row>
        <row r="1165">
          <cell r="L1165">
            <v>194.9</v>
          </cell>
          <cell r="P1165">
            <v>1</v>
          </cell>
          <cell r="R1165" t="str">
            <v>1995Newfoundland and LabradorTotal refined petroleum products, secondary energyResidential</v>
          </cell>
        </row>
        <row r="1166">
          <cell r="L1166">
            <v>193.2</v>
          </cell>
          <cell r="P1166">
            <v>1</v>
          </cell>
          <cell r="R1166" t="str">
            <v>1995Newfoundland and LabradorTotal refined petroleum products, secondary energyPublic administration</v>
          </cell>
        </row>
        <row r="1167">
          <cell r="L1167">
            <v>151.19999999999999</v>
          </cell>
          <cell r="P1167">
            <v>1</v>
          </cell>
          <cell r="R1167" t="str">
            <v>1995Newfoundland and LabradorTotal refined petroleum products, secondary energyCommercial and other institutional</v>
          </cell>
        </row>
        <row r="1168">
          <cell r="M1168" t="str">
            <v>x</v>
          </cell>
          <cell r="P1168">
            <v>1</v>
          </cell>
          <cell r="R1168" t="str">
            <v>1995Newfoundland and LabradorTotal refined petroleum products, secondary energyStatistical difference</v>
          </cell>
        </row>
        <row r="1169">
          <cell r="M1169" t="str">
            <v>x</v>
          </cell>
          <cell r="P1169">
            <v>1</v>
          </cell>
          <cell r="R1169" t="str">
            <v>1995Newfoundland and LabradorRefinery liquefied petroleum gases (LPG's), secondary energyProduction</v>
          </cell>
        </row>
        <row r="1170">
          <cell r="M1170" t="str">
            <v>..</v>
          </cell>
          <cell r="P1170">
            <v>1</v>
          </cell>
          <cell r="R1170" t="str">
            <v>1995Newfoundland and LabradorRefinery liquefied petroleum gases (LPG's), secondary energyExports</v>
          </cell>
        </row>
        <row r="1171">
          <cell r="M1171" t="str">
            <v>..</v>
          </cell>
          <cell r="P1171">
            <v>1</v>
          </cell>
          <cell r="R1171" t="str">
            <v>1995Newfoundland and LabradorRefinery liquefied petroleum gases (LPG's), secondary energyImports</v>
          </cell>
        </row>
        <row r="1172">
          <cell r="M1172" t="str">
            <v>..</v>
          </cell>
          <cell r="P1172">
            <v>1</v>
          </cell>
          <cell r="R1172" t="str">
            <v>1995Newfoundland and LabradorRefinery liquefied petroleum gases (LPG's), secondary energyInter-regional transfers</v>
          </cell>
        </row>
        <row r="1173">
          <cell r="M1173" t="str">
            <v>x</v>
          </cell>
          <cell r="P1173">
            <v>1</v>
          </cell>
          <cell r="R1173" t="str">
            <v>1995Newfoundland and LabradorRefinery liquefied petroleum gases (LPG's), secondary energyStock variation</v>
          </cell>
        </row>
        <row r="1174">
          <cell r="M1174" t="str">
            <v>x</v>
          </cell>
          <cell r="P1174">
            <v>1</v>
          </cell>
          <cell r="R1174" t="str">
            <v>1995Newfoundland and LabradorRefinery liquefied petroleum gases (LPG's), secondary energyInter-product transfers</v>
          </cell>
        </row>
        <row r="1175">
          <cell r="M1175" t="str">
            <v>x</v>
          </cell>
          <cell r="P1175">
            <v>1</v>
          </cell>
          <cell r="R1175" t="str">
            <v>1995Newfoundland and LabradorRefinery liquefied petroleum gases (LPG's), secondary energyOther adjustments</v>
          </cell>
        </row>
        <row r="1176">
          <cell r="M1176" t="str">
            <v>x</v>
          </cell>
          <cell r="P1176">
            <v>1</v>
          </cell>
          <cell r="R1176" t="str">
            <v>1995Newfoundland and LabradorRefinery liquefied petroleum gases (LPG's), secondary energyAvailability</v>
          </cell>
        </row>
        <row r="1177">
          <cell r="M1177" t="str">
            <v>x</v>
          </cell>
          <cell r="P1177">
            <v>1</v>
          </cell>
          <cell r="R1177" t="str">
            <v>1995Newfoundland and LabradorRefinery liquefied petroleum gases (LPG's), secondary energyNet supply</v>
          </cell>
        </row>
        <row r="1178">
          <cell r="M1178" t="str">
            <v>..</v>
          </cell>
          <cell r="P1178">
            <v>1</v>
          </cell>
          <cell r="R1178" t="str">
            <v>1995Newfoundland and LabradorRefinery liquefied petroleum gases (LPG's), secondary energyProducer consumption</v>
          </cell>
        </row>
        <row r="1179">
          <cell r="M1179" t="str">
            <v>x</v>
          </cell>
          <cell r="P1179">
            <v>1</v>
          </cell>
          <cell r="R1179" t="str">
            <v>1995Newfoundland and LabradorStill gas, secondary energyProduction</v>
          </cell>
        </row>
        <row r="1180">
          <cell r="M1180" t="str">
            <v>..</v>
          </cell>
          <cell r="P1180">
            <v>1</v>
          </cell>
          <cell r="R1180" t="str">
            <v>1995Newfoundland and LabradorStill gas, secondary energyExports</v>
          </cell>
        </row>
        <row r="1181">
          <cell r="M1181" t="str">
            <v>..</v>
          </cell>
          <cell r="P1181">
            <v>1</v>
          </cell>
          <cell r="R1181" t="str">
            <v>1995Newfoundland and LabradorStill gas, secondary energyImports</v>
          </cell>
        </row>
        <row r="1182">
          <cell r="M1182" t="str">
            <v>..</v>
          </cell>
          <cell r="P1182">
            <v>1</v>
          </cell>
          <cell r="R1182" t="str">
            <v>1995Newfoundland and LabradorStill gas, secondary energyInter-regional transfers</v>
          </cell>
        </row>
        <row r="1183">
          <cell r="M1183" t="str">
            <v>..</v>
          </cell>
          <cell r="P1183">
            <v>1</v>
          </cell>
          <cell r="R1183" t="str">
            <v>1995Newfoundland and LabradorStill gas, secondary energyStock variation</v>
          </cell>
        </row>
        <row r="1184">
          <cell r="M1184" t="str">
            <v>..</v>
          </cell>
          <cell r="P1184">
            <v>1</v>
          </cell>
          <cell r="R1184" t="str">
            <v>1995Newfoundland and LabradorStill gas, secondary energyInter-product transfers</v>
          </cell>
        </row>
        <row r="1185">
          <cell r="M1185" t="str">
            <v>..</v>
          </cell>
          <cell r="P1185">
            <v>1</v>
          </cell>
          <cell r="R1185" t="str">
            <v>1995Newfoundland and LabradorStill gas, secondary energyOther adjustments</v>
          </cell>
        </row>
        <row r="1186">
          <cell r="L1186">
            <v>101.1</v>
          </cell>
          <cell r="P1186">
            <v>1</v>
          </cell>
          <cell r="R1186" t="str">
            <v>1995Newfoundland and LabradorStill gas, secondary energyAvailability</v>
          </cell>
        </row>
        <row r="1187">
          <cell r="L1187">
            <v>101.1</v>
          </cell>
          <cell r="P1187">
            <v>1</v>
          </cell>
          <cell r="R1187" t="str">
            <v>1995Newfoundland and LabradorStill gas, secondary energyNet supply</v>
          </cell>
        </row>
        <row r="1188">
          <cell r="M1188" t="str">
            <v>x</v>
          </cell>
          <cell r="P1188">
            <v>1</v>
          </cell>
          <cell r="R1188" t="str">
            <v>1995Newfoundland and LabradorStill gas, secondary energyProducer consumption</v>
          </cell>
        </row>
        <row r="1189">
          <cell r="M1189" t="str">
            <v>x</v>
          </cell>
          <cell r="P1189">
            <v>1</v>
          </cell>
          <cell r="R1189" t="str">
            <v>1995Newfoundland and LabradorMotor gasoline, secondary energyProduction</v>
          </cell>
        </row>
        <row r="1190">
          <cell r="M1190" t="str">
            <v>x</v>
          </cell>
          <cell r="P1190">
            <v>1</v>
          </cell>
          <cell r="R1190" t="str">
            <v>1995Newfoundland and LabradorMotor gasoline, secondary energyExports</v>
          </cell>
        </row>
        <row r="1191">
          <cell r="M1191" t="str">
            <v>x</v>
          </cell>
          <cell r="P1191">
            <v>1</v>
          </cell>
          <cell r="R1191" t="str">
            <v>1995Newfoundland and LabradorMotor gasoline, secondary energyImports</v>
          </cell>
        </row>
        <row r="1192">
          <cell r="M1192" t="str">
            <v>x</v>
          </cell>
          <cell r="P1192">
            <v>1</v>
          </cell>
          <cell r="R1192" t="str">
            <v>1995Newfoundland and LabradorMotor gasoline, secondary energyInter-regional transfers</v>
          </cell>
        </row>
        <row r="1193">
          <cell r="M1193" t="str">
            <v>x</v>
          </cell>
          <cell r="P1193">
            <v>1</v>
          </cell>
          <cell r="R1193" t="str">
            <v>1995Newfoundland and LabradorMotor gasoline, secondary energyStock variation</v>
          </cell>
        </row>
        <row r="1194">
          <cell r="M1194" t="str">
            <v>x</v>
          </cell>
          <cell r="P1194">
            <v>1</v>
          </cell>
          <cell r="R1194" t="str">
            <v>1995Newfoundland and LabradorMotor gasoline, secondary energyInter-product transfers</v>
          </cell>
        </row>
        <row r="1195">
          <cell r="M1195" t="str">
            <v>x</v>
          </cell>
          <cell r="P1195">
            <v>1</v>
          </cell>
          <cell r="R1195" t="str">
            <v>1995Newfoundland and LabradorMotor gasoline, secondary energyOther adjustments</v>
          </cell>
        </row>
        <row r="1196">
          <cell r="L1196">
            <v>592.20000000000005</v>
          </cell>
          <cell r="P1196">
            <v>1</v>
          </cell>
          <cell r="R1196" t="str">
            <v>1995Newfoundland and LabradorMotor gasoline, secondary energyAvailability</v>
          </cell>
        </row>
        <row r="1197">
          <cell r="L1197">
            <v>592.20000000000005</v>
          </cell>
          <cell r="P1197">
            <v>1</v>
          </cell>
          <cell r="R1197" t="str">
            <v>1995Newfoundland and LabradorMotor gasoline, secondary energyNet supply</v>
          </cell>
        </row>
        <row r="1198">
          <cell r="M1198" t="str">
            <v>..</v>
          </cell>
          <cell r="P1198">
            <v>1</v>
          </cell>
          <cell r="R1198" t="str">
            <v>1995Newfoundland and LabradorMotor gasoline, secondary energyProducer consumption</v>
          </cell>
        </row>
        <row r="1199">
          <cell r="L1199">
            <v>587.29999999999995</v>
          </cell>
          <cell r="P1199">
            <v>1</v>
          </cell>
          <cell r="R1199" t="str">
            <v>1995Newfoundland and LabradorMotor gasoline, secondary energyEnergy use, final demand</v>
          </cell>
        </row>
        <row r="1200">
          <cell r="L1200">
            <v>5.6</v>
          </cell>
          <cell r="P1200">
            <v>1</v>
          </cell>
          <cell r="R1200" t="str">
            <v>1995Newfoundland and LabradorMotor gasoline, secondary energyTotal industrial</v>
          </cell>
        </row>
        <row r="1201">
          <cell r="M1201" t="str">
            <v>x</v>
          </cell>
          <cell r="P1201">
            <v>1</v>
          </cell>
          <cell r="R1201" t="str">
            <v>1995Newfoundland and LabradorMotor gasoline, secondary energyTotal mining and oil and gas extraction</v>
          </cell>
        </row>
        <row r="1202">
          <cell r="M1202" t="str">
            <v>x</v>
          </cell>
          <cell r="P1202">
            <v>1</v>
          </cell>
          <cell r="R1202" t="str">
            <v>1995Newfoundland and LabradorMotor gasoline, secondary energyTotal manufacturing</v>
          </cell>
        </row>
        <row r="1203">
          <cell r="M1203" t="str">
            <v>x</v>
          </cell>
          <cell r="P1203">
            <v>1</v>
          </cell>
          <cell r="R1203" t="str">
            <v>1995Newfoundland and LabradorMotor gasoline, secondary energyAll other manufacturing</v>
          </cell>
        </row>
        <row r="1204">
          <cell r="M1204" t="str">
            <v>x</v>
          </cell>
          <cell r="P1204">
            <v>1</v>
          </cell>
          <cell r="R1204" t="str">
            <v>1995Newfoundland and LabradorMotor gasoline, secondary energyForestry and logging and support activities</v>
          </cell>
        </row>
        <row r="1205">
          <cell r="M1205" t="str">
            <v>x</v>
          </cell>
          <cell r="P1205">
            <v>1</v>
          </cell>
          <cell r="R1205" t="str">
            <v>1995Newfoundland and LabradorMotor gasoline, secondary energyConstruction</v>
          </cell>
        </row>
        <row r="1206">
          <cell r="L1206">
            <v>547.79999999999995</v>
          </cell>
          <cell r="P1206">
            <v>1</v>
          </cell>
          <cell r="R1206" t="str">
            <v>1995Newfoundland and LabradorMotor gasoline, secondary energyTotal transportation</v>
          </cell>
        </row>
        <row r="1207">
          <cell r="M1207" t="str">
            <v>x</v>
          </cell>
          <cell r="P1207">
            <v>1</v>
          </cell>
          <cell r="R1207" t="str">
            <v>1995Newfoundland and LabradorMotor gasoline, secondary energyTotal airlines</v>
          </cell>
        </row>
        <row r="1208">
          <cell r="M1208" t="str">
            <v>x</v>
          </cell>
          <cell r="P1208">
            <v>1</v>
          </cell>
          <cell r="R1208" t="str">
            <v>1995Newfoundland and LabradorMotor gasoline, secondary energyCanadian airlines</v>
          </cell>
        </row>
        <row r="1209">
          <cell r="M1209" t="str">
            <v>..</v>
          </cell>
          <cell r="P1209">
            <v>1</v>
          </cell>
          <cell r="R1209" t="str">
            <v>1995Newfoundland and LabradorMotor gasoline, secondary energyTotal marine</v>
          </cell>
        </row>
        <row r="1210">
          <cell r="M1210" t="str">
            <v>x</v>
          </cell>
          <cell r="P1210">
            <v>1</v>
          </cell>
          <cell r="R1210" t="str">
            <v>1995Newfoundland and LabradorMotor gasoline, secondary energyCanadian marine</v>
          </cell>
        </row>
        <row r="1211">
          <cell r="L1211">
            <v>22.8</v>
          </cell>
          <cell r="P1211">
            <v>1</v>
          </cell>
          <cell r="R1211" t="str">
            <v>1995Newfoundland and LabradorMotor gasoline, secondary energyRoad transport and urban transit</v>
          </cell>
        </row>
        <row r="1212">
          <cell r="L1212">
            <v>525</v>
          </cell>
          <cell r="P1212">
            <v>1</v>
          </cell>
          <cell r="R1212" t="str">
            <v>1995Newfoundland and LabradorMotor gasoline, secondary energyRetail pump sales</v>
          </cell>
        </row>
        <row r="1213">
          <cell r="L1213">
            <v>2.4</v>
          </cell>
          <cell r="P1213">
            <v>1</v>
          </cell>
          <cell r="R1213" t="str">
            <v>1995Newfoundland and LabradorMotor gasoline, secondary energyAgriculture, fishing, hunting and trapping</v>
          </cell>
        </row>
        <row r="1214">
          <cell r="M1214" t="str">
            <v>..</v>
          </cell>
          <cell r="P1214">
            <v>1</v>
          </cell>
          <cell r="R1214" t="str">
            <v>1995Newfoundland and LabradorMotor gasoline, secondary energyResidential</v>
          </cell>
        </row>
        <row r="1215">
          <cell r="L1215">
            <v>12.9</v>
          </cell>
          <cell r="P1215">
            <v>1</v>
          </cell>
          <cell r="R1215" t="str">
            <v>1995Newfoundland and LabradorMotor gasoline, secondary energyPublic administration</v>
          </cell>
        </row>
        <row r="1216">
          <cell r="L1216">
            <v>18.600000000000001</v>
          </cell>
          <cell r="P1216">
            <v>1</v>
          </cell>
          <cell r="R1216" t="str">
            <v>1995Newfoundland and LabradorMotor gasoline, secondary energyCommercial and other institutional</v>
          </cell>
        </row>
        <row r="1217">
          <cell r="L1217">
            <v>4.9000000000000004</v>
          </cell>
          <cell r="P1217">
            <v>1</v>
          </cell>
          <cell r="R1217" t="str">
            <v>1995Newfoundland and LabradorMotor gasoline, secondary energyStatistical difference</v>
          </cell>
        </row>
        <row r="1218">
          <cell r="M1218" t="str">
            <v>..</v>
          </cell>
          <cell r="P1218">
            <v>1</v>
          </cell>
          <cell r="R1218" t="str">
            <v>1995Newfoundland and LabradorKerosene and stove oil, secondary energyProduction</v>
          </cell>
        </row>
        <row r="1219">
          <cell r="M1219" t="str">
            <v>x</v>
          </cell>
          <cell r="P1219">
            <v>1</v>
          </cell>
          <cell r="R1219" t="str">
            <v>1995Newfoundland and LabradorKerosene and stove oil, secondary energyExports</v>
          </cell>
        </row>
        <row r="1220">
          <cell r="M1220" t="str">
            <v>x</v>
          </cell>
          <cell r="P1220">
            <v>1</v>
          </cell>
          <cell r="R1220" t="str">
            <v>1995Newfoundland and LabradorKerosene and stove oil, secondary energyImports</v>
          </cell>
        </row>
        <row r="1221">
          <cell r="M1221" t="str">
            <v>..</v>
          </cell>
          <cell r="P1221">
            <v>1</v>
          </cell>
          <cell r="R1221" t="str">
            <v>1995Newfoundland and LabradorKerosene and stove oil, secondary energyInter-regional transfers</v>
          </cell>
        </row>
        <row r="1222">
          <cell r="M1222" t="str">
            <v>x</v>
          </cell>
          <cell r="P1222">
            <v>1</v>
          </cell>
          <cell r="R1222" t="str">
            <v>1995Newfoundland and LabradorKerosene and stove oil, secondary energyStock variation</v>
          </cell>
        </row>
        <row r="1223">
          <cell r="M1223" t="str">
            <v>x</v>
          </cell>
          <cell r="P1223">
            <v>1</v>
          </cell>
          <cell r="R1223" t="str">
            <v>1995Newfoundland and LabradorKerosene and stove oil, secondary energyInter-product transfers</v>
          </cell>
        </row>
        <row r="1224">
          <cell r="M1224" t="str">
            <v>x</v>
          </cell>
          <cell r="P1224">
            <v>1</v>
          </cell>
          <cell r="R1224" t="str">
            <v>1995Newfoundland and LabradorKerosene and stove oil, secondary energyOther adjustments</v>
          </cell>
        </row>
        <row r="1225">
          <cell r="L1225">
            <v>0</v>
          </cell>
          <cell r="P1225">
            <v>1</v>
          </cell>
          <cell r="R1225" t="str">
            <v>1995Newfoundland and LabradorKerosene and stove oil, secondary energyAvailability</v>
          </cell>
        </row>
        <row r="1226">
          <cell r="L1226">
            <v>0</v>
          </cell>
          <cell r="P1226">
            <v>1</v>
          </cell>
          <cell r="R1226" t="str">
            <v>1995Newfoundland and LabradorKerosene and stove oil, secondary energyNet supply</v>
          </cell>
        </row>
        <row r="1227">
          <cell r="L1227">
            <v>33.299999999999997</v>
          </cell>
          <cell r="P1227">
            <v>1</v>
          </cell>
          <cell r="R1227" t="str">
            <v>1995Newfoundland and LabradorKerosene and stove oil, secondary energyEnergy use, final demand</v>
          </cell>
        </row>
        <row r="1228">
          <cell r="L1228">
            <v>1.1000000000000001</v>
          </cell>
          <cell r="P1228">
            <v>1</v>
          </cell>
          <cell r="R1228" t="str">
            <v>1995Newfoundland and LabradorKerosene and stove oil, secondary energyTotal industrial</v>
          </cell>
        </row>
        <row r="1229">
          <cell r="L1229">
            <v>0</v>
          </cell>
          <cell r="P1229">
            <v>1</v>
          </cell>
          <cell r="R1229" t="str">
            <v>1995Newfoundland and LabradorKerosene and stove oil, secondary energyTotal mining and oil and gas extraction</v>
          </cell>
        </row>
        <row r="1230">
          <cell r="M1230" t="str">
            <v>x</v>
          </cell>
          <cell r="P1230">
            <v>1</v>
          </cell>
          <cell r="R1230" t="str">
            <v>1995Newfoundland and LabradorKerosene and stove oil, secondary energyTotal manufacturing</v>
          </cell>
        </row>
        <row r="1231">
          <cell r="M1231" t="str">
            <v>x</v>
          </cell>
          <cell r="P1231">
            <v>1</v>
          </cell>
          <cell r="R1231" t="str">
            <v>1995Newfoundland and LabradorKerosene and stove oil, secondary energyAll other manufacturing</v>
          </cell>
        </row>
        <row r="1232">
          <cell r="M1232" t="str">
            <v>..</v>
          </cell>
          <cell r="P1232">
            <v>1</v>
          </cell>
          <cell r="R1232" t="str">
            <v>1995Newfoundland and LabradorKerosene and stove oil, secondary energyForestry and logging and support activities</v>
          </cell>
        </row>
        <row r="1233">
          <cell r="L1233">
            <v>0.5</v>
          </cell>
          <cell r="P1233">
            <v>1</v>
          </cell>
          <cell r="R1233" t="str">
            <v>1995Newfoundland and LabradorKerosene and stove oil, secondary energyConstruction</v>
          </cell>
        </row>
        <row r="1234">
          <cell r="L1234">
            <v>2.6</v>
          </cell>
          <cell r="P1234">
            <v>1</v>
          </cell>
          <cell r="R1234" t="str">
            <v>1995Newfoundland and LabradorKerosene and stove oil, secondary energyAgriculture, fishing, hunting and trapping</v>
          </cell>
        </row>
        <row r="1235">
          <cell r="L1235">
            <v>22.6</v>
          </cell>
          <cell r="P1235">
            <v>1</v>
          </cell>
          <cell r="R1235" t="str">
            <v>1995Newfoundland and LabradorKerosene and stove oil, secondary energyResidential</v>
          </cell>
        </row>
        <row r="1236">
          <cell r="L1236">
            <v>1.7</v>
          </cell>
          <cell r="P1236">
            <v>1</v>
          </cell>
          <cell r="R1236" t="str">
            <v>1995Newfoundland and LabradorKerosene and stove oil, secondary energyPublic administration</v>
          </cell>
        </row>
        <row r="1237">
          <cell r="L1237">
            <v>5.3</v>
          </cell>
          <cell r="P1237">
            <v>1</v>
          </cell>
          <cell r="R1237" t="str">
            <v>1995Newfoundland and LabradorKerosene and stove oil, secondary energyCommercial and other institutional</v>
          </cell>
        </row>
        <row r="1238">
          <cell r="L1238">
            <v>-33.299999999999997</v>
          </cell>
          <cell r="P1238">
            <v>1</v>
          </cell>
          <cell r="R1238" t="str">
            <v>1995Newfoundland and LabradorKerosene and stove oil, secondary energyStatistical difference</v>
          </cell>
        </row>
        <row r="1239">
          <cell r="M1239" t="str">
            <v>x</v>
          </cell>
          <cell r="P1239">
            <v>1</v>
          </cell>
          <cell r="R1239" t="str">
            <v>1995Newfoundland and LabradorDiesel fuel oil, secondary energyProduction</v>
          </cell>
        </row>
        <row r="1240">
          <cell r="M1240" t="str">
            <v>x</v>
          </cell>
          <cell r="P1240">
            <v>1</v>
          </cell>
          <cell r="R1240" t="str">
            <v>1995Newfoundland and LabradorDiesel fuel oil, secondary energyExports</v>
          </cell>
        </row>
        <row r="1241">
          <cell r="M1241" t="str">
            <v>x</v>
          </cell>
          <cell r="P1241">
            <v>1</v>
          </cell>
          <cell r="R1241" t="str">
            <v>1995Newfoundland and LabradorDiesel fuel oil, secondary energyImports</v>
          </cell>
        </row>
        <row r="1242">
          <cell r="M1242" t="str">
            <v>..</v>
          </cell>
          <cell r="P1242">
            <v>1</v>
          </cell>
          <cell r="R1242" t="str">
            <v>1995Newfoundland and LabradorDiesel fuel oil, secondary energyInter-regional transfers</v>
          </cell>
        </row>
        <row r="1243">
          <cell r="M1243" t="str">
            <v>x</v>
          </cell>
          <cell r="P1243">
            <v>1</v>
          </cell>
          <cell r="R1243" t="str">
            <v>1995Newfoundland and LabradorDiesel fuel oil, secondary energyStock variation</v>
          </cell>
        </row>
        <row r="1244">
          <cell r="M1244" t="str">
            <v>x</v>
          </cell>
          <cell r="P1244">
            <v>1</v>
          </cell>
          <cell r="R1244" t="str">
            <v>1995Newfoundland and LabradorDiesel fuel oil, secondary energyInter-product transfers</v>
          </cell>
        </row>
        <row r="1245">
          <cell r="M1245" t="str">
            <v>x</v>
          </cell>
          <cell r="P1245">
            <v>1</v>
          </cell>
          <cell r="R1245" t="str">
            <v>1995Newfoundland and LabradorDiesel fuel oil, secondary energyOther adjustments</v>
          </cell>
        </row>
        <row r="1246">
          <cell r="L1246">
            <v>575.20000000000005</v>
          </cell>
          <cell r="P1246">
            <v>1</v>
          </cell>
          <cell r="R1246" t="str">
            <v>1995Newfoundland and LabradorDiesel fuel oil, secondary energyAvailability</v>
          </cell>
        </row>
        <row r="1247">
          <cell r="M1247" t="str">
            <v>x</v>
          </cell>
          <cell r="P1247">
            <v>1</v>
          </cell>
          <cell r="R1247" t="str">
            <v>1995Newfoundland and LabradorDiesel fuel oil, secondary energyTransformed to electricity by utilities</v>
          </cell>
        </row>
        <row r="1248">
          <cell r="M1248" t="str">
            <v>x</v>
          </cell>
          <cell r="P1248">
            <v>1</v>
          </cell>
          <cell r="R1248" t="str">
            <v>1995Newfoundland and LabradorDiesel fuel oil, secondary energyTransformed to electricity by industry</v>
          </cell>
        </row>
        <row r="1249">
          <cell r="L1249">
            <v>545.79999999999995</v>
          </cell>
          <cell r="P1249">
            <v>1</v>
          </cell>
          <cell r="R1249" t="str">
            <v>1995Newfoundland and LabradorDiesel fuel oil, secondary energyNet supply</v>
          </cell>
        </row>
        <row r="1250">
          <cell r="M1250" t="str">
            <v>..</v>
          </cell>
          <cell r="P1250">
            <v>1</v>
          </cell>
          <cell r="R1250" t="str">
            <v>1995Newfoundland and LabradorDiesel fuel oil, secondary energyProducer consumption</v>
          </cell>
        </row>
        <row r="1251">
          <cell r="L1251">
            <v>448.3</v>
          </cell>
          <cell r="P1251">
            <v>1</v>
          </cell>
          <cell r="R1251" t="str">
            <v>1995Newfoundland and LabradorDiesel fuel oil, secondary energyEnergy use, final demand</v>
          </cell>
        </row>
        <row r="1252">
          <cell r="L1252">
            <v>61.3</v>
          </cell>
          <cell r="P1252">
            <v>1</v>
          </cell>
          <cell r="R1252" t="str">
            <v>1995Newfoundland and LabradorDiesel fuel oil, secondary energyTotal industrial</v>
          </cell>
        </row>
        <row r="1253">
          <cell r="L1253">
            <v>36.1</v>
          </cell>
          <cell r="P1253">
            <v>1</v>
          </cell>
          <cell r="R1253" t="str">
            <v>1995Newfoundland and LabradorDiesel fuel oil, secondary energyTotal mining and oil and gas extraction</v>
          </cell>
        </row>
        <row r="1254">
          <cell r="M1254" t="str">
            <v>x</v>
          </cell>
          <cell r="P1254">
            <v>1</v>
          </cell>
          <cell r="R1254" t="str">
            <v>1995Newfoundland and LabradorDiesel fuel oil, secondary energyTotal manufacturing</v>
          </cell>
        </row>
        <row r="1255">
          <cell r="M1255" t="str">
            <v>x</v>
          </cell>
          <cell r="P1255">
            <v>1</v>
          </cell>
          <cell r="R1255" t="str">
            <v>1995Newfoundland and LabradorDiesel fuel oil, secondary energyPulp and paper manufacturing</v>
          </cell>
        </row>
        <row r="1256">
          <cell r="M1256" t="str">
            <v>..</v>
          </cell>
          <cell r="P1256">
            <v>1</v>
          </cell>
          <cell r="R1256" t="str">
            <v>1995Newfoundland and LabradorDiesel fuel oil, secondary energyAluminum and non-ferrous metal manufacturing</v>
          </cell>
        </row>
        <row r="1257">
          <cell r="M1257" t="str">
            <v>..</v>
          </cell>
          <cell r="P1257">
            <v>1</v>
          </cell>
          <cell r="R1257" t="str">
            <v>1995Newfoundland and LabradorDiesel fuel oil, secondary energyCement manufacturing</v>
          </cell>
        </row>
        <row r="1258">
          <cell r="M1258" t="str">
            <v>..</v>
          </cell>
          <cell r="P1258">
            <v>1</v>
          </cell>
          <cell r="R1258" t="str">
            <v>1995Newfoundland and LabradorDiesel fuel oil, secondary energyChemicals manufacturing</v>
          </cell>
        </row>
        <row r="1259">
          <cell r="M1259" t="str">
            <v>x</v>
          </cell>
          <cell r="P1259">
            <v>1</v>
          </cell>
          <cell r="R1259" t="str">
            <v>1995Newfoundland and LabradorDiesel fuel oil, secondary energyAll other manufacturing</v>
          </cell>
        </row>
        <row r="1260">
          <cell r="L1260">
            <v>1.8</v>
          </cell>
          <cell r="P1260">
            <v>1</v>
          </cell>
          <cell r="R1260" t="str">
            <v>1995Newfoundland and LabradorDiesel fuel oil, secondary energyForestry and logging and support activities</v>
          </cell>
        </row>
        <row r="1261">
          <cell r="L1261">
            <v>16.3</v>
          </cell>
          <cell r="P1261">
            <v>1</v>
          </cell>
          <cell r="R1261" t="str">
            <v>1995Newfoundland and LabradorDiesel fuel oil, secondary energyConstruction</v>
          </cell>
        </row>
        <row r="1262">
          <cell r="L1262">
            <v>280.89999999999998</v>
          </cell>
          <cell r="P1262">
            <v>1</v>
          </cell>
          <cell r="R1262" t="str">
            <v>1995Newfoundland and LabradorDiesel fuel oil, secondary energyTotal transportation</v>
          </cell>
        </row>
        <row r="1263">
          <cell r="L1263">
            <v>0</v>
          </cell>
          <cell r="P1263">
            <v>1</v>
          </cell>
          <cell r="R1263" t="str">
            <v>1995Newfoundland and LabradorDiesel fuel oil, secondary energyRailways</v>
          </cell>
        </row>
        <row r="1264">
          <cell r="L1264">
            <v>0</v>
          </cell>
          <cell r="P1264">
            <v>1</v>
          </cell>
          <cell r="R1264" t="str">
            <v>1995Newfoundland and LabradorDiesel fuel oil, secondary energyTotal airlines</v>
          </cell>
        </row>
        <row r="1265">
          <cell r="L1265">
            <v>0</v>
          </cell>
          <cell r="P1265">
            <v>1</v>
          </cell>
          <cell r="R1265" t="str">
            <v>1995Newfoundland and LabradorDiesel fuel oil, secondary energyCanadian airlines</v>
          </cell>
        </row>
        <row r="1266">
          <cell r="L1266">
            <v>207.1</v>
          </cell>
          <cell r="P1266">
            <v>1</v>
          </cell>
          <cell r="R1266" t="str">
            <v>1995Newfoundland and LabradorDiesel fuel oil, secondary energyTotal marine</v>
          </cell>
        </row>
        <row r="1267">
          <cell r="L1267">
            <v>176</v>
          </cell>
          <cell r="P1267">
            <v>1</v>
          </cell>
          <cell r="R1267" t="str">
            <v>1995Newfoundland and LabradorDiesel fuel oil, secondary energyCanadian marine</v>
          </cell>
        </row>
        <row r="1268">
          <cell r="L1268">
            <v>31</v>
          </cell>
          <cell r="P1268">
            <v>1</v>
          </cell>
          <cell r="R1268" t="str">
            <v>1995Newfoundland and LabradorDiesel fuel oil, secondary energyForeign marine</v>
          </cell>
        </row>
        <row r="1269">
          <cell r="L1269">
            <v>0</v>
          </cell>
          <cell r="P1269">
            <v>1</v>
          </cell>
          <cell r="R1269" t="str">
            <v>1995Newfoundland and LabradorDiesel fuel oil, secondary energyPipelines</v>
          </cell>
        </row>
        <row r="1270">
          <cell r="L1270">
            <v>51.7</v>
          </cell>
          <cell r="P1270">
            <v>1</v>
          </cell>
          <cell r="R1270" t="str">
            <v>1995Newfoundland and LabradorDiesel fuel oil, secondary energyRoad transport and urban transit</v>
          </cell>
        </row>
        <row r="1271">
          <cell r="L1271">
            <v>22.2</v>
          </cell>
          <cell r="P1271">
            <v>1</v>
          </cell>
          <cell r="R1271" t="str">
            <v>1995Newfoundland and LabradorDiesel fuel oil, secondary energyRetail pump sales</v>
          </cell>
        </row>
        <row r="1272">
          <cell r="L1272">
            <v>1.8</v>
          </cell>
          <cell r="P1272">
            <v>1</v>
          </cell>
          <cell r="R1272" t="str">
            <v>1995Newfoundland and LabradorDiesel fuel oil, secondary energyAgriculture, fishing, hunting and trapping</v>
          </cell>
        </row>
        <row r="1273">
          <cell r="M1273" t="str">
            <v>..</v>
          </cell>
          <cell r="P1273">
            <v>1</v>
          </cell>
          <cell r="R1273" t="str">
            <v>1995Newfoundland and LabradorDiesel fuel oil, secondary energyResidential</v>
          </cell>
        </row>
        <row r="1274">
          <cell r="L1274">
            <v>68.7</v>
          </cell>
          <cell r="P1274">
            <v>1</v>
          </cell>
          <cell r="R1274" t="str">
            <v>1995Newfoundland and LabradorDiesel fuel oil, secondary energyPublic administration</v>
          </cell>
        </row>
        <row r="1275">
          <cell r="L1275">
            <v>35.5</v>
          </cell>
          <cell r="P1275">
            <v>1</v>
          </cell>
          <cell r="R1275" t="str">
            <v>1995Newfoundland and LabradorDiesel fuel oil, secondary energyCommercial and other institutional</v>
          </cell>
        </row>
        <row r="1276">
          <cell r="L1276">
            <v>97.5</v>
          </cell>
          <cell r="P1276">
            <v>1</v>
          </cell>
          <cell r="R1276" t="str">
            <v>1995Newfoundland and LabradorDiesel fuel oil, secondary energyStatistical difference</v>
          </cell>
        </row>
        <row r="1277">
          <cell r="M1277" t="str">
            <v>..</v>
          </cell>
          <cell r="P1277">
            <v>1</v>
          </cell>
          <cell r="R1277" t="str">
            <v>1995Newfoundland and LabradorLight fuel oil, secondary energyProduction</v>
          </cell>
        </row>
        <row r="1278">
          <cell r="M1278" t="str">
            <v>x</v>
          </cell>
          <cell r="P1278">
            <v>1</v>
          </cell>
          <cell r="R1278" t="str">
            <v>1995Newfoundland and LabradorLight fuel oil, secondary energyExports</v>
          </cell>
        </row>
        <row r="1279">
          <cell r="M1279" t="str">
            <v>x</v>
          </cell>
          <cell r="P1279">
            <v>1</v>
          </cell>
          <cell r="R1279" t="str">
            <v>1995Newfoundland and LabradorLight fuel oil, secondary energyImports</v>
          </cell>
        </row>
        <row r="1280">
          <cell r="M1280" t="str">
            <v>..</v>
          </cell>
          <cell r="P1280">
            <v>1</v>
          </cell>
          <cell r="R1280" t="str">
            <v>1995Newfoundland and LabradorLight fuel oil, secondary energyInter-regional transfers</v>
          </cell>
        </row>
        <row r="1281">
          <cell r="M1281" t="str">
            <v>x</v>
          </cell>
          <cell r="P1281">
            <v>1</v>
          </cell>
          <cell r="R1281" t="str">
            <v>1995Newfoundland and LabradorLight fuel oil, secondary energyStock variation</v>
          </cell>
        </row>
        <row r="1282">
          <cell r="M1282" t="str">
            <v>x</v>
          </cell>
          <cell r="P1282">
            <v>1</v>
          </cell>
          <cell r="R1282" t="str">
            <v>1995Newfoundland and LabradorLight fuel oil, secondary energyInter-product transfers</v>
          </cell>
        </row>
        <row r="1283">
          <cell r="M1283" t="str">
            <v>x</v>
          </cell>
          <cell r="P1283">
            <v>1</v>
          </cell>
          <cell r="R1283" t="str">
            <v>1995Newfoundland and LabradorLight fuel oil, secondary energyOther adjustments</v>
          </cell>
        </row>
        <row r="1284">
          <cell r="L1284">
            <v>276.2</v>
          </cell>
          <cell r="P1284">
            <v>1</v>
          </cell>
          <cell r="R1284" t="str">
            <v>1995Newfoundland and LabradorLight fuel oil, secondary energyAvailability</v>
          </cell>
        </row>
        <row r="1285">
          <cell r="M1285" t="str">
            <v>..</v>
          </cell>
          <cell r="P1285">
            <v>1</v>
          </cell>
          <cell r="R1285" t="str">
            <v>1995Newfoundland and LabradorLight fuel oil, secondary energyTransformed to electricity by utilities</v>
          </cell>
        </row>
        <row r="1286">
          <cell r="L1286">
            <v>276.2</v>
          </cell>
          <cell r="P1286">
            <v>1</v>
          </cell>
          <cell r="R1286" t="str">
            <v>1995Newfoundland and LabradorLight fuel oil, secondary energyNet supply</v>
          </cell>
        </row>
        <row r="1287">
          <cell r="M1287" t="str">
            <v>..</v>
          </cell>
          <cell r="P1287">
            <v>1</v>
          </cell>
          <cell r="R1287" t="str">
            <v>1995Newfoundland and LabradorLight fuel oil, secondary energyProducer consumption</v>
          </cell>
        </row>
        <row r="1288">
          <cell r="L1288">
            <v>276.2</v>
          </cell>
          <cell r="P1288">
            <v>1</v>
          </cell>
          <cell r="R1288" t="str">
            <v>1995Newfoundland and LabradorLight fuel oil, secondary energyEnergy use, final demand</v>
          </cell>
        </row>
        <row r="1289">
          <cell r="L1289">
            <v>18.399999999999999</v>
          </cell>
          <cell r="P1289">
            <v>1</v>
          </cell>
          <cell r="R1289" t="str">
            <v>1995Newfoundland and LabradorLight fuel oil, secondary energyTotal industrial</v>
          </cell>
        </row>
        <row r="1290">
          <cell r="L1290">
            <v>2.9</v>
          </cell>
          <cell r="P1290">
            <v>1</v>
          </cell>
          <cell r="R1290" t="str">
            <v>1995Newfoundland and LabradorLight fuel oil, secondary energyTotal mining and oil and gas extraction</v>
          </cell>
        </row>
        <row r="1291">
          <cell r="M1291" t="str">
            <v>x</v>
          </cell>
          <cell r="P1291">
            <v>1</v>
          </cell>
          <cell r="R1291" t="str">
            <v>1995Newfoundland and LabradorLight fuel oil, secondary energyTotal manufacturing</v>
          </cell>
        </row>
        <row r="1292">
          <cell r="M1292" t="str">
            <v>x</v>
          </cell>
          <cell r="P1292">
            <v>1</v>
          </cell>
          <cell r="R1292" t="str">
            <v>1995Newfoundland and LabradorLight fuel oil, secondary energyPulp and paper manufacturing</v>
          </cell>
        </row>
        <row r="1293">
          <cell r="M1293" t="str">
            <v>..</v>
          </cell>
          <cell r="P1293">
            <v>1</v>
          </cell>
          <cell r="R1293" t="str">
            <v>1995Newfoundland and LabradorLight fuel oil, secondary energyChemicals manufacturing</v>
          </cell>
        </row>
        <row r="1294">
          <cell r="M1294" t="str">
            <v>x</v>
          </cell>
          <cell r="P1294">
            <v>1</v>
          </cell>
          <cell r="R1294" t="str">
            <v>1995Newfoundland and LabradorLight fuel oil, secondary energyAll other manufacturing</v>
          </cell>
        </row>
        <row r="1295">
          <cell r="L1295">
            <v>0</v>
          </cell>
          <cell r="P1295">
            <v>1</v>
          </cell>
          <cell r="R1295" t="str">
            <v>1995Newfoundland and LabradorLight fuel oil, secondary energyForestry and logging and support activities</v>
          </cell>
        </row>
        <row r="1296">
          <cell r="L1296">
            <v>5.5</v>
          </cell>
          <cell r="P1296">
            <v>1</v>
          </cell>
          <cell r="R1296" t="str">
            <v>1995Newfoundland and LabradorLight fuel oil, secondary energyConstruction</v>
          </cell>
        </row>
        <row r="1297">
          <cell r="M1297" t="str">
            <v>x</v>
          </cell>
          <cell r="P1297">
            <v>1</v>
          </cell>
          <cell r="R1297" t="str">
            <v>1995Newfoundland and LabradorLight fuel oil, secondary energyTotal transportation</v>
          </cell>
        </row>
        <row r="1298">
          <cell r="M1298" t="str">
            <v>..</v>
          </cell>
          <cell r="P1298">
            <v>1</v>
          </cell>
          <cell r="R1298" t="str">
            <v>1995Newfoundland and LabradorLight fuel oil, secondary energyTotal marine</v>
          </cell>
        </row>
        <row r="1299">
          <cell r="M1299" t="str">
            <v>x</v>
          </cell>
          <cell r="P1299">
            <v>1</v>
          </cell>
          <cell r="R1299" t="str">
            <v>1995Newfoundland and LabradorLight fuel oil, secondary energyCanadian marine</v>
          </cell>
        </row>
        <row r="1300">
          <cell r="L1300">
            <v>17.5</v>
          </cell>
          <cell r="P1300">
            <v>1</v>
          </cell>
          <cell r="R1300" t="str">
            <v>1995Newfoundland and LabradorLight fuel oil, secondary energyAgriculture, fishing, hunting and trapping</v>
          </cell>
        </row>
        <row r="1301">
          <cell r="L1301">
            <v>172.3</v>
          </cell>
          <cell r="P1301">
            <v>1</v>
          </cell>
          <cell r="R1301" t="str">
            <v>1995Newfoundland and LabradorLight fuel oil, secondary energyResidential</v>
          </cell>
        </row>
        <row r="1302">
          <cell r="L1302">
            <v>12.8</v>
          </cell>
          <cell r="P1302">
            <v>1</v>
          </cell>
          <cell r="R1302" t="str">
            <v>1995Newfoundland and LabradorLight fuel oil, secondary energyPublic administration</v>
          </cell>
        </row>
        <row r="1303">
          <cell r="L1303">
            <v>55.3</v>
          </cell>
          <cell r="P1303">
            <v>1</v>
          </cell>
          <cell r="R1303" t="str">
            <v>1995Newfoundland and LabradorLight fuel oil, secondary energyCommercial and other institutional</v>
          </cell>
        </row>
        <row r="1304">
          <cell r="L1304">
            <v>0</v>
          </cell>
          <cell r="P1304">
            <v>1</v>
          </cell>
          <cell r="R1304" t="str">
            <v>1995Newfoundland and LabradorLight fuel oil, secondary energyStatistical difference</v>
          </cell>
        </row>
        <row r="1305">
          <cell r="M1305" t="str">
            <v>x</v>
          </cell>
          <cell r="P1305">
            <v>1</v>
          </cell>
          <cell r="R1305" t="str">
            <v>1995Newfoundland and LabradorHeavy fuel oil, secondary energyProduction</v>
          </cell>
        </row>
        <row r="1306">
          <cell r="M1306" t="str">
            <v>x</v>
          </cell>
          <cell r="P1306">
            <v>1</v>
          </cell>
          <cell r="R1306" t="str">
            <v>1995Newfoundland and LabradorHeavy fuel oil, secondary energyExports</v>
          </cell>
        </row>
        <row r="1307">
          <cell r="M1307" t="str">
            <v>x</v>
          </cell>
          <cell r="P1307">
            <v>1</v>
          </cell>
          <cell r="R1307" t="str">
            <v>1995Newfoundland and LabradorHeavy fuel oil, secondary energyImports</v>
          </cell>
        </row>
        <row r="1308">
          <cell r="M1308" t="str">
            <v>..</v>
          </cell>
          <cell r="P1308">
            <v>1</v>
          </cell>
          <cell r="R1308" t="str">
            <v>1995Newfoundland and LabradorHeavy fuel oil, secondary energyInter-regional transfers</v>
          </cell>
        </row>
        <row r="1309">
          <cell r="M1309" t="str">
            <v>x</v>
          </cell>
          <cell r="P1309">
            <v>1</v>
          </cell>
          <cell r="R1309" t="str">
            <v>1995Newfoundland and LabradorHeavy fuel oil, secondary energyStock variation</v>
          </cell>
        </row>
        <row r="1310">
          <cell r="M1310" t="str">
            <v>x</v>
          </cell>
          <cell r="P1310">
            <v>1</v>
          </cell>
          <cell r="R1310" t="str">
            <v>1995Newfoundland and LabradorHeavy fuel oil, secondary energyInter-product transfers</v>
          </cell>
        </row>
        <row r="1311">
          <cell r="M1311" t="str">
            <v>x</v>
          </cell>
          <cell r="P1311">
            <v>1</v>
          </cell>
          <cell r="R1311" t="str">
            <v>1995Newfoundland and LabradorHeavy fuel oil, secondary energyOther adjustments</v>
          </cell>
        </row>
        <row r="1312">
          <cell r="L1312">
            <v>951.6</v>
          </cell>
          <cell r="P1312">
            <v>1</v>
          </cell>
          <cell r="R1312" t="str">
            <v>1995Newfoundland and LabradorHeavy fuel oil, secondary energyAvailability</v>
          </cell>
        </row>
        <row r="1313">
          <cell r="M1313" t="str">
            <v>x</v>
          </cell>
          <cell r="P1313">
            <v>1</v>
          </cell>
          <cell r="R1313" t="str">
            <v>1995Newfoundland and LabradorHeavy fuel oil, secondary energyTransformed to electricity by utilities</v>
          </cell>
        </row>
        <row r="1314">
          <cell r="L1314">
            <v>562.70000000000005</v>
          </cell>
          <cell r="P1314">
            <v>1</v>
          </cell>
          <cell r="R1314" t="str">
            <v>1995Newfoundland and LabradorHeavy fuel oil, secondary energyNet supply</v>
          </cell>
        </row>
        <row r="1315">
          <cell r="M1315" t="str">
            <v>x</v>
          </cell>
          <cell r="P1315">
            <v>1</v>
          </cell>
          <cell r="R1315" t="str">
            <v>1995Newfoundland and LabradorHeavy fuel oil, secondary energyProducer consumption</v>
          </cell>
        </row>
        <row r="1316">
          <cell r="L1316">
            <v>345.6</v>
          </cell>
          <cell r="P1316">
            <v>1</v>
          </cell>
          <cell r="R1316" t="str">
            <v>1995Newfoundland and LabradorHeavy fuel oil, secondary energyEnergy use, final demand</v>
          </cell>
        </row>
        <row r="1317">
          <cell r="L1317">
            <v>287.3</v>
          </cell>
          <cell r="P1317">
            <v>1</v>
          </cell>
          <cell r="R1317" t="str">
            <v>1995Newfoundland and LabradorHeavy fuel oil, secondary energyTotal industrial</v>
          </cell>
        </row>
        <row r="1318">
          <cell r="L1318">
            <v>195.8</v>
          </cell>
          <cell r="P1318">
            <v>1</v>
          </cell>
          <cell r="R1318" t="str">
            <v>1995Newfoundland and LabradorHeavy fuel oil, secondary energyTotal mining and oil and gas extraction</v>
          </cell>
        </row>
        <row r="1319">
          <cell r="M1319" t="str">
            <v>x</v>
          </cell>
          <cell r="P1319">
            <v>1</v>
          </cell>
          <cell r="R1319" t="str">
            <v>1995Newfoundland and LabradorHeavy fuel oil, secondary energyTotal manufacturing</v>
          </cell>
        </row>
        <row r="1320">
          <cell r="M1320" t="str">
            <v>x</v>
          </cell>
          <cell r="P1320">
            <v>1</v>
          </cell>
          <cell r="R1320" t="str">
            <v>1995Newfoundland and LabradorHeavy fuel oil, secondary energyPulp and paper manufacturing</v>
          </cell>
        </row>
        <row r="1321">
          <cell r="L1321">
            <v>1.5</v>
          </cell>
          <cell r="P1321">
            <v>1</v>
          </cell>
          <cell r="R1321" t="str">
            <v>1995Newfoundland and LabradorHeavy fuel oil, secondary energyAll other manufacturing</v>
          </cell>
        </row>
        <row r="1322">
          <cell r="M1322" t="str">
            <v>..</v>
          </cell>
          <cell r="P1322">
            <v>1</v>
          </cell>
          <cell r="R1322" t="str">
            <v>1995Newfoundland and LabradorHeavy fuel oil, secondary energyForestry and logging and support activities</v>
          </cell>
        </row>
        <row r="1323">
          <cell r="M1323" t="str">
            <v>..</v>
          </cell>
          <cell r="P1323">
            <v>1</v>
          </cell>
          <cell r="R1323" t="str">
            <v>1995Newfoundland and LabradorHeavy fuel oil, secondary energyConstruction</v>
          </cell>
        </row>
        <row r="1324">
          <cell r="L1324">
            <v>33.5</v>
          </cell>
          <cell r="P1324">
            <v>1</v>
          </cell>
          <cell r="R1324" t="str">
            <v>1995Newfoundland and LabradorHeavy fuel oil, secondary energyTotal transportation</v>
          </cell>
        </row>
        <row r="1325">
          <cell r="L1325">
            <v>33.5</v>
          </cell>
          <cell r="P1325">
            <v>1</v>
          </cell>
          <cell r="R1325" t="str">
            <v>1995Newfoundland and LabradorHeavy fuel oil, secondary energyTotal marine</v>
          </cell>
        </row>
        <row r="1326">
          <cell r="L1326">
            <v>12.5</v>
          </cell>
          <cell r="P1326">
            <v>1</v>
          </cell>
          <cell r="R1326" t="str">
            <v>1995Newfoundland and LabradorHeavy fuel oil, secondary energyCanadian marine</v>
          </cell>
        </row>
        <row r="1327">
          <cell r="L1327">
            <v>21</v>
          </cell>
          <cell r="P1327">
            <v>1</v>
          </cell>
          <cell r="R1327" t="str">
            <v>1995Newfoundland and LabradorHeavy fuel oil, secondary energyForeign marine</v>
          </cell>
        </row>
        <row r="1328">
          <cell r="M1328" t="str">
            <v>..</v>
          </cell>
          <cell r="P1328">
            <v>1</v>
          </cell>
          <cell r="R1328" t="str">
            <v>1995Newfoundland and LabradorHeavy fuel oil, secondary energyResidential</v>
          </cell>
        </row>
        <row r="1329">
          <cell r="L1329">
            <v>19.2</v>
          </cell>
          <cell r="P1329">
            <v>1</v>
          </cell>
          <cell r="R1329" t="str">
            <v>1995Newfoundland and LabradorHeavy fuel oil, secondary energyPublic administration</v>
          </cell>
        </row>
        <row r="1330">
          <cell r="L1330">
            <v>5.6</v>
          </cell>
          <cell r="P1330">
            <v>1</v>
          </cell>
          <cell r="R1330" t="str">
            <v>1995Newfoundland and LabradorHeavy fuel oil, secondary energyCommercial and other institutional</v>
          </cell>
        </row>
        <row r="1331">
          <cell r="L1331">
            <v>-42.3</v>
          </cell>
          <cell r="P1331">
            <v>1</v>
          </cell>
          <cell r="R1331" t="str">
            <v>1995Newfoundland and LabradorHeavy fuel oil, secondary energyStatistical difference</v>
          </cell>
        </row>
        <row r="1332">
          <cell r="M1332" t="str">
            <v>..</v>
          </cell>
          <cell r="P1332">
            <v>1</v>
          </cell>
          <cell r="R1332" t="str">
            <v>1995Newfoundland and LabradorPetroleum coke, secondary energyProduction</v>
          </cell>
        </row>
        <row r="1333">
          <cell r="M1333" t="str">
            <v>..</v>
          </cell>
          <cell r="P1333">
            <v>1</v>
          </cell>
          <cell r="R1333" t="str">
            <v>1995Newfoundland and LabradorPetroleum coke, secondary energyExports</v>
          </cell>
        </row>
        <row r="1334">
          <cell r="M1334" t="str">
            <v>x</v>
          </cell>
          <cell r="P1334">
            <v>1</v>
          </cell>
          <cell r="R1334" t="str">
            <v>1995Newfoundland and LabradorPetroleum coke, secondary energyImports</v>
          </cell>
        </row>
        <row r="1335">
          <cell r="M1335" t="str">
            <v>..</v>
          </cell>
          <cell r="P1335">
            <v>1</v>
          </cell>
          <cell r="R1335" t="str">
            <v>1995Newfoundland and LabradorPetroleum coke, secondary energyInter-regional transfers</v>
          </cell>
        </row>
        <row r="1336">
          <cell r="M1336" t="str">
            <v>..</v>
          </cell>
          <cell r="P1336">
            <v>1</v>
          </cell>
          <cell r="R1336" t="str">
            <v>1995Newfoundland and LabradorPetroleum coke, secondary energyStock variation</v>
          </cell>
        </row>
        <row r="1337">
          <cell r="M1337" t="str">
            <v>..</v>
          </cell>
          <cell r="P1337">
            <v>1</v>
          </cell>
          <cell r="R1337" t="str">
            <v>1995Newfoundland and LabradorPetroleum coke, secondary energyInter-product transfers</v>
          </cell>
        </row>
        <row r="1338">
          <cell r="M1338" t="str">
            <v>..</v>
          </cell>
          <cell r="P1338">
            <v>1</v>
          </cell>
          <cell r="R1338" t="str">
            <v>1995Newfoundland and LabradorPetroleum coke, secondary energyOther adjustments</v>
          </cell>
        </row>
        <row r="1339">
          <cell r="M1339" t="str">
            <v>x</v>
          </cell>
          <cell r="P1339">
            <v>1</v>
          </cell>
          <cell r="R1339" t="str">
            <v>1995Newfoundland and LabradorPetroleum coke, secondary energyAvailability</v>
          </cell>
        </row>
        <row r="1340">
          <cell r="M1340" t="str">
            <v>x</v>
          </cell>
          <cell r="P1340">
            <v>1</v>
          </cell>
          <cell r="R1340" t="str">
            <v>1995Newfoundland and LabradorPetroleum coke, secondary energyNet supply</v>
          </cell>
        </row>
        <row r="1341">
          <cell r="M1341" t="str">
            <v>..</v>
          </cell>
          <cell r="P1341">
            <v>1</v>
          </cell>
          <cell r="R1341" t="str">
            <v>1995Newfoundland and LabradorPetroleum coke, secondary energyProducer consumption</v>
          </cell>
        </row>
        <row r="1342">
          <cell r="M1342" t="str">
            <v>..</v>
          </cell>
          <cell r="P1342">
            <v>1</v>
          </cell>
          <cell r="R1342" t="str">
            <v>1995Newfoundland and LabradorPetroleum coke, secondary energyEnergy use, final demand</v>
          </cell>
        </row>
        <row r="1343">
          <cell r="M1343" t="str">
            <v>..</v>
          </cell>
          <cell r="P1343">
            <v>1</v>
          </cell>
          <cell r="R1343" t="str">
            <v>1995Newfoundland and LabradorPetroleum coke, secondary energyTotal industrial</v>
          </cell>
        </row>
        <row r="1344">
          <cell r="M1344" t="str">
            <v>..</v>
          </cell>
          <cell r="P1344">
            <v>1</v>
          </cell>
          <cell r="R1344" t="str">
            <v>1995Newfoundland and LabradorPetroleum coke, secondary energyTotal mining and oil and gas extraction</v>
          </cell>
        </row>
        <row r="1345">
          <cell r="L1345">
            <v>0</v>
          </cell>
          <cell r="P1345">
            <v>1</v>
          </cell>
          <cell r="R1345" t="str">
            <v>1995Newfoundland and LabradorPetroleum coke, secondary energyStatistical difference</v>
          </cell>
        </row>
        <row r="1346">
          <cell r="M1346" t="str">
            <v>..</v>
          </cell>
          <cell r="P1346">
            <v>1</v>
          </cell>
          <cell r="R1346" t="str">
            <v>1995Newfoundland and LabradorAviation gasoline, secondary energyInter-regional transfers</v>
          </cell>
        </row>
        <row r="1347">
          <cell r="M1347" t="str">
            <v>x</v>
          </cell>
          <cell r="P1347">
            <v>1</v>
          </cell>
          <cell r="R1347" t="str">
            <v>1995Newfoundland and LabradorAviation gasoline, secondary energyStock variation</v>
          </cell>
        </row>
        <row r="1348">
          <cell r="M1348" t="str">
            <v>..</v>
          </cell>
          <cell r="P1348">
            <v>1</v>
          </cell>
          <cell r="R1348" t="str">
            <v>1995Newfoundland and LabradorAviation gasoline, secondary energyInter-product transfers</v>
          </cell>
        </row>
        <row r="1349">
          <cell r="M1349" t="str">
            <v>..</v>
          </cell>
          <cell r="P1349">
            <v>1</v>
          </cell>
          <cell r="R1349" t="str">
            <v>1995Newfoundland and LabradorAviation gasoline, secondary energyOther adjustments</v>
          </cell>
        </row>
        <row r="1350">
          <cell r="L1350">
            <v>0</v>
          </cell>
          <cell r="P1350">
            <v>1</v>
          </cell>
          <cell r="R1350" t="str">
            <v>1995Newfoundland and LabradorAviation gasoline, secondary energyAvailability</v>
          </cell>
        </row>
        <row r="1351">
          <cell r="L1351">
            <v>0</v>
          </cell>
          <cell r="P1351">
            <v>1</v>
          </cell>
          <cell r="R1351" t="str">
            <v>1995Newfoundland and LabradorAviation gasoline, secondary energyNet supply</v>
          </cell>
        </row>
        <row r="1352">
          <cell r="M1352" t="str">
            <v>..</v>
          </cell>
          <cell r="P1352">
            <v>1</v>
          </cell>
          <cell r="R1352" t="str">
            <v>1995Newfoundland and LabradorAviation gasoline, secondary energyProducer consumption</v>
          </cell>
        </row>
        <row r="1353">
          <cell r="L1353">
            <v>3.1</v>
          </cell>
          <cell r="P1353">
            <v>1</v>
          </cell>
          <cell r="R1353" t="str">
            <v>1995Newfoundland and LabradorAviation gasoline, secondary energyEnergy use, final demand</v>
          </cell>
        </row>
        <row r="1354">
          <cell r="L1354">
            <v>1.2</v>
          </cell>
          <cell r="P1354">
            <v>1</v>
          </cell>
          <cell r="R1354" t="str">
            <v>1995Newfoundland and LabradorAviation gasoline, secondary energyTotal transportation</v>
          </cell>
        </row>
        <row r="1355">
          <cell r="M1355" t="str">
            <v>x</v>
          </cell>
          <cell r="P1355">
            <v>1</v>
          </cell>
          <cell r="R1355" t="str">
            <v>1995Newfoundland and LabradorAviation gasoline, secondary energyTotal airlines</v>
          </cell>
        </row>
        <row r="1356">
          <cell r="M1356" t="str">
            <v>x</v>
          </cell>
          <cell r="P1356">
            <v>1</v>
          </cell>
          <cell r="R1356" t="str">
            <v>1995Newfoundland and LabradorAviation gasoline, secondary energyCanadian airlines</v>
          </cell>
        </row>
        <row r="1357">
          <cell r="L1357">
            <v>0.2</v>
          </cell>
          <cell r="P1357">
            <v>1</v>
          </cell>
          <cell r="R1357" t="str">
            <v>1995Newfoundland and LabradorAviation gasoline, secondary energyPublic administration</v>
          </cell>
        </row>
        <row r="1358">
          <cell r="L1358">
            <v>1.7</v>
          </cell>
          <cell r="P1358">
            <v>1</v>
          </cell>
          <cell r="R1358" t="str">
            <v>1995Newfoundland and LabradorAviation gasoline, secondary energyCommercial and other institutional</v>
          </cell>
        </row>
        <row r="1359">
          <cell r="L1359">
            <v>-3.1</v>
          </cell>
          <cell r="P1359">
            <v>1</v>
          </cell>
          <cell r="R1359" t="str">
            <v>1995Newfoundland and LabradorAviation gasoline, secondary energyStatistical difference</v>
          </cell>
        </row>
        <row r="1360">
          <cell r="M1360" t="str">
            <v>x</v>
          </cell>
          <cell r="P1360">
            <v>1</v>
          </cell>
          <cell r="R1360" t="str">
            <v>1995Newfoundland and LabradorAviation turbo fuel, secondary energyProduction</v>
          </cell>
        </row>
        <row r="1361">
          <cell r="M1361" t="str">
            <v>x</v>
          </cell>
          <cell r="P1361">
            <v>1</v>
          </cell>
          <cell r="R1361" t="str">
            <v>1995Newfoundland and LabradorAviation turbo fuel, secondary energyExports</v>
          </cell>
        </row>
        <row r="1362">
          <cell r="M1362" t="str">
            <v>x</v>
          </cell>
          <cell r="P1362">
            <v>1</v>
          </cell>
          <cell r="R1362" t="str">
            <v>1995Newfoundland and LabradorAviation turbo fuel, secondary energyImports</v>
          </cell>
        </row>
        <row r="1363">
          <cell r="M1363" t="str">
            <v>x</v>
          </cell>
          <cell r="P1363">
            <v>1</v>
          </cell>
          <cell r="R1363" t="str">
            <v>1995Newfoundland and LabradorAviation turbo fuel, secondary energyInter-regional transfers</v>
          </cell>
        </row>
        <row r="1364">
          <cell r="M1364" t="str">
            <v>x</v>
          </cell>
          <cell r="P1364">
            <v>1</v>
          </cell>
          <cell r="R1364" t="str">
            <v>1995Newfoundland and LabradorAviation turbo fuel, secondary energyStock variation</v>
          </cell>
        </row>
        <row r="1365">
          <cell r="M1365" t="str">
            <v>x</v>
          </cell>
          <cell r="P1365">
            <v>1</v>
          </cell>
          <cell r="R1365" t="str">
            <v>1995Newfoundland and LabradorAviation turbo fuel, secondary energyInter-product transfers</v>
          </cell>
        </row>
        <row r="1366">
          <cell r="M1366" t="str">
            <v>x</v>
          </cell>
          <cell r="P1366">
            <v>1</v>
          </cell>
          <cell r="R1366" t="str">
            <v>1995Newfoundland and LabradorAviation turbo fuel, secondary energyOther adjustments</v>
          </cell>
        </row>
        <row r="1367">
          <cell r="L1367">
            <v>394.3</v>
          </cell>
          <cell r="P1367">
            <v>1</v>
          </cell>
          <cell r="R1367" t="str">
            <v>1995Newfoundland and LabradorAviation turbo fuel, secondary energyAvailability</v>
          </cell>
        </row>
        <row r="1368">
          <cell r="L1368">
            <v>394.3</v>
          </cell>
          <cell r="P1368">
            <v>1</v>
          </cell>
          <cell r="R1368" t="str">
            <v>1995Newfoundland and LabradorAviation turbo fuel, secondary energyNet supply</v>
          </cell>
        </row>
        <row r="1369">
          <cell r="M1369" t="str">
            <v>x</v>
          </cell>
          <cell r="P1369">
            <v>1</v>
          </cell>
          <cell r="R1369" t="str">
            <v>1995Newfoundland and LabradorAviation turbo fuel, secondary energyProducer consumption</v>
          </cell>
        </row>
        <row r="1370">
          <cell r="L1370">
            <v>256.39999999999998</v>
          </cell>
          <cell r="P1370">
            <v>1</v>
          </cell>
          <cell r="R1370" t="str">
            <v>1995Newfoundland and LabradorAviation turbo fuel, secondary energyEnergy use, final demand</v>
          </cell>
        </row>
        <row r="1371">
          <cell r="M1371" t="str">
            <v>x</v>
          </cell>
          <cell r="P1371">
            <v>1</v>
          </cell>
          <cell r="R1371" t="str">
            <v>1995Newfoundland and LabradorAviation turbo fuel, secondary energyTotal industrial</v>
          </cell>
        </row>
        <row r="1372">
          <cell r="M1372" t="str">
            <v>x</v>
          </cell>
          <cell r="P1372">
            <v>1</v>
          </cell>
          <cell r="R1372" t="str">
            <v>1995Newfoundland and LabradorAviation turbo fuel, secondary energyTotal manufacturing</v>
          </cell>
        </row>
        <row r="1373">
          <cell r="M1373" t="str">
            <v>x</v>
          </cell>
          <cell r="P1373">
            <v>1</v>
          </cell>
          <cell r="R1373" t="str">
            <v>1995Newfoundland and LabradorAviation turbo fuel, secondary energyAll other manufacturing</v>
          </cell>
        </row>
        <row r="1374">
          <cell r="L1374">
            <v>148.4</v>
          </cell>
          <cell r="P1374">
            <v>1</v>
          </cell>
          <cell r="R1374" t="str">
            <v>1995Newfoundland and LabradorAviation turbo fuel, secondary energyTotal transportation</v>
          </cell>
        </row>
        <row r="1375">
          <cell r="M1375" t="str">
            <v>x</v>
          </cell>
          <cell r="P1375">
            <v>1</v>
          </cell>
          <cell r="R1375" t="str">
            <v>1995Newfoundland and LabradorAviation turbo fuel, secondary energyTotal airlines</v>
          </cell>
        </row>
        <row r="1376">
          <cell r="M1376" t="str">
            <v>x</v>
          </cell>
          <cell r="P1376">
            <v>1</v>
          </cell>
          <cell r="R1376" t="str">
            <v>1995Newfoundland and LabradorAviation turbo fuel, secondary energyCanadian airlines</v>
          </cell>
        </row>
        <row r="1377">
          <cell r="M1377" t="str">
            <v>x</v>
          </cell>
          <cell r="P1377">
            <v>1</v>
          </cell>
          <cell r="R1377" t="str">
            <v>1995Newfoundland and LabradorAviation turbo fuel, secondary energyTotal marine</v>
          </cell>
        </row>
        <row r="1378">
          <cell r="M1378" t="str">
            <v>x</v>
          </cell>
          <cell r="P1378">
            <v>1</v>
          </cell>
          <cell r="R1378" t="str">
            <v>1995Newfoundland and LabradorAviation turbo fuel, secondary energyCanadian marine</v>
          </cell>
        </row>
        <row r="1379">
          <cell r="M1379" t="str">
            <v>x</v>
          </cell>
          <cell r="P1379">
            <v>1</v>
          </cell>
          <cell r="R1379" t="str">
            <v>1995Newfoundland and LabradorAviation turbo fuel, secondary energyRoad transport and urban transit</v>
          </cell>
        </row>
        <row r="1380">
          <cell r="L1380">
            <v>77.7</v>
          </cell>
          <cell r="P1380">
            <v>1</v>
          </cell>
          <cell r="R1380" t="str">
            <v>1995Newfoundland and LabradorAviation turbo fuel, secondary energyPublic administration</v>
          </cell>
        </row>
        <row r="1381">
          <cell r="L1381">
            <v>29.2</v>
          </cell>
          <cell r="P1381">
            <v>1</v>
          </cell>
          <cell r="R1381" t="str">
            <v>1995Newfoundland and LabradorAviation turbo fuel, secondary energyCommercial and other institutional</v>
          </cell>
        </row>
        <row r="1382">
          <cell r="L1382">
            <v>137.9</v>
          </cell>
          <cell r="P1382">
            <v>1</v>
          </cell>
          <cell r="R1382" t="str">
            <v>1995Newfoundland and LabradorAviation turbo fuel, secondary energyStatistical difference</v>
          </cell>
        </row>
        <row r="1383">
          <cell r="M1383" t="str">
            <v>x</v>
          </cell>
          <cell r="P1383">
            <v>1</v>
          </cell>
          <cell r="R1383" t="str">
            <v>1995Newfoundland and LabradorNon-energy products, secondary energyProduction</v>
          </cell>
        </row>
        <row r="1384">
          <cell r="M1384" t="str">
            <v>x</v>
          </cell>
          <cell r="P1384">
            <v>1</v>
          </cell>
          <cell r="R1384" t="str">
            <v>1995Newfoundland and LabradorNon-energy products, secondary energyExports</v>
          </cell>
        </row>
        <row r="1385">
          <cell r="M1385" t="str">
            <v>x</v>
          </cell>
          <cell r="P1385">
            <v>1</v>
          </cell>
          <cell r="R1385" t="str">
            <v>1995Newfoundland and LabradorNon-energy products, secondary energyImports</v>
          </cell>
        </row>
        <row r="1386">
          <cell r="M1386" t="str">
            <v>x</v>
          </cell>
          <cell r="P1386">
            <v>1</v>
          </cell>
          <cell r="R1386" t="str">
            <v>1995Newfoundland and LabradorNon-energy products, secondary energyInter-regional transfers</v>
          </cell>
        </row>
        <row r="1387">
          <cell r="M1387" t="str">
            <v>x</v>
          </cell>
          <cell r="P1387">
            <v>1</v>
          </cell>
          <cell r="R1387" t="str">
            <v>1995Newfoundland and LabradorNon-energy products, secondary energyStock variation</v>
          </cell>
        </row>
        <row r="1388">
          <cell r="M1388" t="str">
            <v>x</v>
          </cell>
          <cell r="P1388">
            <v>1</v>
          </cell>
          <cell r="R1388" t="str">
            <v>1995Newfoundland and LabradorNon-energy products, secondary energyInter-product transfers</v>
          </cell>
        </row>
        <row r="1389">
          <cell r="M1389" t="str">
            <v>x</v>
          </cell>
          <cell r="P1389">
            <v>1</v>
          </cell>
          <cell r="R1389" t="str">
            <v>1995Newfoundland and LabradorNon-energy products, secondary energyOther adjustments</v>
          </cell>
        </row>
        <row r="1390">
          <cell r="L1390">
            <v>0.5</v>
          </cell>
          <cell r="P1390">
            <v>1</v>
          </cell>
          <cell r="R1390" t="str">
            <v>1995Newfoundland and LabradorNon-energy products, secondary energyAvailability</v>
          </cell>
        </row>
        <row r="1391">
          <cell r="L1391">
            <v>0.5</v>
          </cell>
          <cell r="P1391">
            <v>1</v>
          </cell>
          <cell r="R1391" t="str">
            <v>1995Newfoundland and LabradorNon-energy products, secondary energyNet supply</v>
          </cell>
        </row>
        <row r="1392">
          <cell r="M1392" t="str">
            <v>..</v>
          </cell>
          <cell r="P1392">
            <v>1</v>
          </cell>
          <cell r="R1392" t="str">
            <v>1995Newfoundland and LabradorNon-energy products, secondary energyProducer consumption</v>
          </cell>
        </row>
        <row r="1393">
          <cell r="M1393" t="str">
            <v>x</v>
          </cell>
          <cell r="P1393">
            <v>1</v>
          </cell>
          <cell r="R1393" t="str">
            <v>1995Newfoundland and LabradorNon-energy products, secondary energyNon-energy use</v>
          </cell>
        </row>
        <row r="1394">
          <cell r="L1394">
            <v>1632.9</v>
          </cell>
          <cell r="P1394">
            <v>1</v>
          </cell>
          <cell r="R1394" t="str">
            <v>1995Newfoundland and LabradorSecondary electricity, thermal, secondary energyProduction</v>
          </cell>
        </row>
        <row r="1395">
          <cell r="L1395">
            <v>1632.9</v>
          </cell>
          <cell r="P1395">
            <v>1</v>
          </cell>
          <cell r="R1395" t="str">
            <v>1995Newfoundland and LabradorSecondary electricity, thermal, secondary energyAvailability</v>
          </cell>
        </row>
        <row r="1396">
          <cell r="L1396">
            <v>1632.9</v>
          </cell>
          <cell r="P1396">
            <v>1</v>
          </cell>
          <cell r="R1396" t="str">
            <v>1995Newfoundland and LabradorSecondary electricity, thermal, secondary energyNet supply</v>
          </cell>
        </row>
        <row r="1397">
          <cell r="M1397" t="str">
            <v>..</v>
          </cell>
          <cell r="P1397">
            <v>1</v>
          </cell>
          <cell r="R1397" t="str">
            <v>1995Prince Edward IslandTotal coal, primary energyAvailability</v>
          </cell>
        </row>
        <row r="1398">
          <cell r="M1398" t="str">
            <v>..</v>
          </cell>
          <cell r="P1398">
            <v>1</v>
          </cell>
          <cell r="R1398" t="str">
            <v>1995Prince Edward IslandTotal coal, primary energyNet supply</v>
          </cell>
        </row>
        <row r="1399">
          <cell r="M1399" t="str">
            <v>..</v>
          </cell>
          <cell r="P1399">
            <v>1</v>
          </cell>
          <cell r="R1399" t="str">
            <v>1995Prince Edward IslandTotal coal, primary energyEnergy use, final demand</v>
          </cell>
        </row>
        <row r="1400">
          <cell r="M1400" t="str">
            <v>..</v>
          </cell>
          <cell r="P1400">
            <v>1</v>
          </cell>
          <cell r="R1400" t="str">
            <v>1995Prince Edward IslandCanadian bituminous, primary energyNet supply</v>
          </cell>
        </row>
        <row r="1401">
          <cell r="M1401" t="str">
            <v>..</v>
          </cell>
          <cell r="P1401">
            <v>1</v>
          </cell>
          <cell r="R1401" t="str">
            <v>1995Prince Edward IslandCanadian bituminous, primary energyEnergy use, final demand</v>
          </cell>
        </row>
        <row r="1402">
          <cell r="M1402" t="str">
            <v>..</v>
          </cell>
          <cell r="P1402">
            <v>1</v>
          </cell>
          <cell r="R1402" t="str">
            <v>1995Prince Edward IslandNatural gas, primary energyEnergy use, final demand</v>
          </cell>
        </row>
        <row r="1403">
          <cell r="M1403" t="str">
            <v>..</v>
          </cell>
          <cell r="P1403">
            <v>1</v>
          </cell>
          <cell r="R1403" t="str">
            <v>1995Prince Edward IslandNatural gas, primary energyTotal industrial</v>
          </cell>
        </row>
        <row r="1404">
          <cell r="M1404" t="str">
            <v>..</v>
          </cell>
          <cell r="P1404">
            <v>1</v>
          </cell>
          <cell r="R1404" t="str">
            <v>1995Prince Edward IslandNatural gas, primary energyTotal manufacturing</v>
          </cell>
        </row>
        <row r="1405">
          <cell r="M1405" t="str">
            <v>..</v>
          </cell>
          <cell r="P1405">
            <v>1</v>
          </cell>
          <cell r="R1405" t="str">
            <v>1995Prince Edward IslandNatural gas, primary energyPulp and paper manufacturing</v>
          </cell>
        </row>
        <row r="1406">
          <cell r="M1406" t="str">
            <v>..</v>
          </cell>
          <cell r="P1406">
            <v>1</v>
          </cell>
          <cell r="R1406" t="str">
            <v>1995Prince Edward IslandNatural gas, primary energyChemicals manufacturing</v>
          </cell>
        </row>
        <row r="1407">
          <cell r="M1407" t="str">
            <v>..</v>
          </cell>
          <cell r="P1407">
            <v>1</v>
          </cell>
          <cell r="R1407" t="str">
            <v>1995Prince Edward IslandNatural gas, primary energyAll other manufacturing</v>
          </cell>
        </row>
        <row r="1408">
          <cell r="M1408" t="str">
            <v>..</v>
          </cell>
          <cell r="P1408">
            <v>1</v>
          </cell>
          <cell r="R1408" t="str">
            <v>1995Prince Edward IslandGas plant natural gas liquids (NGL's), primary energyExports</v>
          </cell>
        </row>
        <row r="1409">
          <cell r="M1409" t="str">
            <v>..</v>
          </cell>
          <cell r="P1409">
            <v>1</v>
          </cell>
          <cell r="R1409" t="str">
            <v>1995Prince Edward IslandGas plant natural gas liquids (NGL's), primary energyInter-regional transfers</v>
          </cell>
        </row>
        <row r="1410">
          <cell r="L1410">
            <v>0</v>
          </cell>
          <cell r="P1410">
            <v>1</v>
          </cell>
          <cell r="R1410" t="str">
            <v>1995Prince Edward IslandGas plant natural gas liquids (NGL's), primary energyStock variation</v>
          </cell>
        </row>
        <row r="1411">
          <cell r="M1411" t="str">
            <v>..</v>
          </cell>
          <cell r="P1411">
            <v>1</v>
          </cell>
          <cell r="R1411" t="str">
            <v>1995Prince Edward IslandGas plant natural gas liquids (NGL's), primary energyOther adjustments</v>
          </cell>
        </row>
        <row r="1412">
          <cell r="L1412">
            <v>0</v>
          </cell>
          <cell r="P1412">
            <v>1</v>
          </cell>
          <cell r="R1412" t="str">
            <v>1995Prince Edward IslandGas plant natural gas liquids (NGL's), primary energyAvailability</v>
          </cell>
        </row>
        <row r="1413">
          <cell r="M1413" t="str">
            <v>..</v>
          </cell>
          <cell r="P1413">
            <v>1</v>
          </cell>
          <cell r="R1413" t="str">
            <v>1995Prince Edward IslandGas plant natural gas liquids (NGL's), primary energyTransformed to refined petroleum products</v>
          </cell>
        </row>
        <row r="1414">
          <cell r="L1414">
            <v>0</v>
          </cell>
          <cell r="P1414">
            <v>1</v>
          </cell>
          <cell r="R1414" t="str">
            <v>1995Prince Edward IslandGas plant natural gas liquids (NGL's), primary energyNet supply</v>
          </cell>
        </row>
        <row r="1415">
          <cell r="M1415" t="str">
            <v>..</v>
          </cell>
          <cell r="P1415">
            <v>1</v>
          </cell>
          <cell r="R1415" t="str">
            <v>1995Prince Edward IslandGas plant natural gas liquids (NGL's), primary energyProducer consumption</v>
          </cell>
        </row>
        <row r="1416">
          <cell r="L1416">
            <v>14.2</v>
          </cell>
          <cell r="P1416">
            <v>1</v>
          </cell>
          <cell r="R1416" t="str">
            <v>1995Prince Edward IslandGas plant natural gas liquids (NGL's), primary energyEnergy use, final demand</v>
          </cell>
        </row>
        <row r="1417">
          <cell r="L1417">
            <v>3.3</v>
          </cell>
          <cell r="P1417">
            <v>1</v>
          </cell>
          <cell r="R1417" t="str">
            <v>1995Prince Edward IslandGas plant natural gas liquids (NGL's), primary energyTotal industrial</v>
          </cell>
        </row>
        <row r="1418">
          <cell r="L1418">
            <v>0.4</v>
          </cell>
          <cell r="P1418">
            <v>1</v>
          </cell>
          <cell r="R1418" t="str">
            <v>1995Prince Edward IslandGas plant natural gas liquids (NGL's), primary energyTotal mining and oil and gas extraction</v>
          </cell>
        </row>
        <row r="1419">
          <cell r="L1419">
            <v>0</v>
          </cell>
          <cell r="P1419">
            <v>1</v>
          </cell>
          <cell r="R1419" t="str">
            <v>1995Prince Edward IslandGas plant natural gas liquids (NGL's), primary energyConstruction</v>
          </cell>
        </row>
        <row r="1420">
          <cell r="L1420">
            <v>0.6</v>
          </cell>
          <cell r="P1420">
            <v>1</v>
          </cell>
          <cell r="R1420" t="str">
            <v>1995Prince Edward IslandGas plant natural gas liquids (NGL's), primary energyTotal transportation</v>
          </cell>
        </row>
        <row r="1421">
          <cell r="L1421">
            <v>0.6</v>
          </cell>
          <cell r="P1421">
            <v>1</v>
          </cell>
          <cell r="R1421" t="str">
            <v>1995Prince Edward IslandGas plant natural gas liquids (NGL's), primary energyRoad transport and urban transit</v>
          </cell>
        </row>
        <row r="1422">
          <cell r="L1422">
            <v>0.1</v>
          </cell>
          <cell r="P1422">
            <v>1</v>
          </cell>
          <cell r="R1422" t="str">
            <v>1995Prince Edward IslandGas plant natural gas liquids (NGL's), primary energyAgriculture, fishing, hunting and trapping</v>
          </cell>
        </row>
        <row r="1423">
          <cell r="L1423">
            <v>2.2999999999999998</v>
          </cell>
          <cell r="P1423">
            <v>1</v>
          </cell>
          <cell r="R1423" t="str">
            <v>1995Prince Edward IslandGas plant natural gas liquids (NGL's), primary energyResidential</v>
          </cell>
        </row>
        <row r="1424">
          <cell r="M1424" t="str">
            <v>..</v>
          </cell>
          <cell r="P1424">
            <v>1</v>
          </cell>
          <cell r="R1424" t="str">
            <v>1995Prince Edward IslandGas plant natural gas liquids (NGL's), primary energyPublic administration</v>
          </cell>
        </row>
        <row r="1425">
          <cell r="L1425">
            <v>7.9</v>
          </cell>
          <cell r="P1425">
            <v>1</v>
          </cell>
          <cell r="R1425" t="str">
            <v>1995Prince Edward IslandGas plant natural gas liquids (NGL's), primary energyCommercial and other institutional</v>
          </cell>
        </row>
        <row r="1426">
          <cell r="L1426">
            <v>-14.2</v>
          </cell>
          <cell r="P1426">
            <v>1</v>
          </cell>
          <cell r="R1426" t="str">
            <v>1995Prince Edward IslandGas plant natural gas liquids (NGL's), primary energyStatistical difference</v>
          </cell>
        </row>
        <row r="1427">
          <cell r="L1427">
            <v>0</v>
          </cell>
          <cell r="P1427">
            <v>1</v>
          </cell>
          <cell r="R1427" t="str">
            <v>1995Prince Edward IslandPrimary electricity, hydro and nuclear, primary energyProduction</v>
          </cell>
        </row>
        <row r="1428">
          <cell r="L1428">
            <v>815.1</v>
          </cell>
          <cell r="P1428">
            <v>1</v>
          </cell>
          <cell r="R1428" t="str">
            <v>1995Prince Edward IslandPrimary electricity, hydro and nuclear, primary energyInter-regional transfers</v>
          </cell>
        </row>
        <row r="1429">
          <cell r="L1429">
            <v>815.1</v>
          </cell>
          <cell r="P1429">
            <v>1</v>
          </cell>
          <cell r="R1429" t="str">
            <v>1995Prince Edward IslandPrimary electricity, hydro and nuclear, primary energyAvailability</v>
          </cell>
        </row>
        <row r="1430">
          <cell r="L1430">
            <v>815.1</v>
          </cell>
          <cell r="P1430">
            <v>1</v>
          </cell>
          <cell r="R1430" t="str">
            <v>1995Prince Edward IslandPrimary electricity, hydro and nuclear, primary energyNet supply</v>
          </cell>
        </row>
        <row r="1431">
          <cell r="L1431">
            <v>73.5</v>
          </cell>
          <cell r="P1431">
            <v>1</v>
          </cell>
          <cell r="R1431" t="str">
            <v>1995Prince Edward IslandPrimary electricity, hydro and nuclear, primary energyProducer consumption</v>
          </cell>
        </row>
        <row r="1432">
          <cell r="L1432">
            <v>763.1</v>
          </cell>
          <cell r="P1432">
            <v>1</v>
          </cell>
          <cell r="R1432" t="str">
            <v>1995Prince Edward IslandPrimary electricity, hydro and nuclear, primary energyEnergy use, final demand</v>
          </cell>
        </row>
        <row r="1433">
          <cell r="L1433">
            <v>97.5</v>
          </cell>
          <cell r="P1433">
            <v>1</v>
          </cell>
          <cell r="R1433" t="str">
            <v>1995Prince Edward IslandPrimary electricity, hydro and nuclear, primary energyTotal industrial</v>
          </cell>
        </row>
        <row r="1434">
          <cell r="M1434" t="str">
            <v>..</v>
          </cell>
          <cell r="P1434">
            <v>1</v>
          </cell>
          <cell r="R1434" t="str">
            <v>1995Prince Edward IslandPrimary electricity, hydro and nuclear, primary energyTotal mining and oil and gas extraction</v>
          </cell>
        </row>
        <row r="1435">
          <cell r="M1435" t="str">
            <v>x</v>
          </cell>
          <cell r="P1435">
            <v>1</v>
          </cell>
          <cell r="R1435" t="str">
            <v>1995Prince Edward IslandPrimary electricity, hydro and nuclear, primary energyTotal manufacturing</v>
          </cell>
        </row>
        <row r="1436">
          <cell r="M1436" t="str">
            <v>..</v>
          </cell>
          <cell r="P1436">
            <v>1</v>
          </cell>
          <cell r="R1436" t="str">
            <v>1995Prince Edward IslandPrimary electricity, hydro and nuclear, primary energyPulp and paper manufacturing</v>
          </cell>
        </row>
        <row r="1437">
          <cell r="M1437" t="str">
            <v>..</v>
          </cell>
          <cell r="P1437">
            <v>1</v>
          </cell>
          <cell r="R1437" t="str">
            <v>1995Prince Edward IslandPrimary electricity, hydro and nuclear, primary energyIron and steel manufacturing</v>
          </cell>
        </row>
        <row r="1438">
          <cell r="M1438" t="str">
            <v>..</v>
          </cell>
          <cell r="P1438">
            <v>1</v>
          </cell>
          <cell r="R1438" t="str">
            <v>1995Prince Edward IslandPrimary electricity, hydro and nuclear, primary energyAluminum and non-ferrous metal manufacturing</v>
          </cell>
        </row>
        <row r="1439">
          <cell r="M1439" t="str">
            <v>x</v>
          </cell>
          <cell r="P1439">
            <v>1</v>
          </cell>
          <cell r="R1439" t="str">
            <v>1995Prince Edward IslandPrimary electricity, hydro and nuclear, primary energyChemicals manufacturing</v>
          </cell>
        </row>
        <row r="1440">
          <cell r="L1440">
            <v>97.5</v>
          </cell>
          <cell r="P1440">
            <v>1</v>
          </cell>
          <cell r="R1440" t="str">
            <v>1995Prince Edward IslandPrimary electricity, hydro and nuclear, primary energyAll other manufacturing</v>
          </cell>
        </row>
        <row r="1441">
          <cell r="L1441">
            <v>73.599999999999994</v>
          </cell>
          <cell r="P1441">
            <v>1</v>
          </cell>
          <cell r="R1441" t="str">
            <v>1995Prince Edward IslandPrimary electricity, hydro and nuclear, primary energyAgriculture, fishing, hunting and trapping</v>
          </cell>
        </row>
        <row r="1442">
          <cell r="L1442">
            <v>259.2</v>
          </cell>
          <cell r="P1442">
            <v>1</v>
          </cell>
          <cell r="R1442" t="str">
            <v>1995Prince Edward IslandPrimary electricity, hydro and nuclear, primary energyResidential</v>
          </cell>
        </row>
        <row r="1443">
          <cell r="L1443">
            <v>5.6</v>
          </cell>
          <cell r="P1443">
            <v>1</v>
          </cell>
          <cell r="R1443" t="str">
            <v>1995Prince Edward IslandPrimary electricity, hydro and nuclear, primary energyPublic administration</v>
          </cell>
        </row>
        <row r="1444">
          <cell r="L1444">
            <v>327.2</v>
          </cell>
          <cell r="P1444">
            <v>1</v>
          </cell>
          <cell r="R1444" t="str">
            <v>1995Prince Edward IslandPrimary electricity, hydro and nuclear, primary energyCommercial and other institutional</v>
          </cell>
        </row>
        <row r="1445">
          <cell r="M1445" t="str">
            <v>..</v>
          </cell>
          <cell r="P1445">
            <v>1</v>
          </cell>
          <cell r="R1445" t="str">
            <v>1995Prince Edward IslandPrimary electricity, hydro and nuclear, primary energyStatistical difference</v>
          </cell>
        </row>
        <row r="1446">
          <cell r="L1446">
            <v>-4.0999999999999996</v>
          </cell>
          <cell r="P1446">
            <v>1</v>
          </cell>
          <cell r="R1446" t="str">
            <v>1995Prince Edward IslandSteam, primary energyTransformed to steam generation</v>
          </cell>
        </row>
        <row r="1447">
          <cell r="L1447">
            <v>4.0999999999999996</v>
          </cell>
          <cell r="P1447">
            <v>1</v>
          </cell>
          <cell r="R1447" t="str">
            <v>1995Prince Edward IslandSteam, primary energyNet supply</v>
          </cell>
        </row>
        <row r="1448">
          <cell r="L1448">
            <v>4</v>
          </cell>
          <cell r="P1448">
            <v>1</v>
          </cell>
          <cell r="R1448" t="str">
            <v>1995Prince Edward IslandSteam, primary energyEnergy use, final demand</v>
          </cell>
        </row>
        <row r="1449">
          <cell r="L1449">
            <v>0</v>
          </cell>
          <cell r="P1449">
            <v>1</v>
          </cell>
          <cell r="R1449" t="str">
            <v>1995Prince Edward IslandSteam, primary energyPublic administration</v>
          </cell>
        </row>
        <row r="1450">
          <cell r="L1450">
            <v>4</v>
          </cell>
          <cell r="P1450">
            <v>1</v>
          </cell>
          <cell r="R1450" t="str">
            <v>1995Prince Edward IslandSteam, primary energyCommercial and other institutional</v>
          </cell>
        </row>
        <row r="1451">
          <cell r="L1451">
            <v>0.1</v>
          </cell>
          <cell r="P1451">
            <v>1</v>
          </cell>
          <cell r="R1451" t="str">
            <v>1995Prince Edward IslandSteam, primary energyStatistical difference</v>
          </cell>
        </row>
        <row r="1452">
          <cell r="M1452" t="str">
            <v>..</v>
          </cell>
          <cell r="P1452">
            <v>1</v>
          </cell>
          <cell r="R1452" t="str">
            <v>1995Prince Edward IslandTotal refined petroleum products, secondary energyProduction</v>
          </cell>
        </row>
        <row r="1453">
          <cell r="M1453" t="str">
            <v>..</v>
          </cell>
          <cell r="P1453">
            <v>1</v>
          </cell>
          <cell r="R1453" t="str">
            <v>1995Prince Edward IslandTotal refined petroleum products, secondary energyExports</v>
          </cell>
        </row>
        <row r="1454">
          <cell r="M1454" t="str">
            <v>..</v>
          </cell>
          <cell r="P1454">
            <v>1</v>
          </cell>
          <cell r="R1454" t="str">
            <v>1995Prince Edward IslandTotal refined petroleum products, secondary energyImports</v>
          </cell>
        </row>
        <row r="1455">
          <cell r="M1455" t="str">
            <v>x</v>
          </cell>
          <cell r="P1455">
            <v>1</v>
          </cell>
          <cell r="R1455" t="str">
            <v>1995Prince Edward IslandTotal refined petroleum products, secondary energyInter-regional transfers</v>
          </cell>
        </row>
        <row r="1456">
          <cell r="M1456" t="str">
            <v>x</v>
          </cell>
          <cell r="P1456">
            <v>1</v>
          </cell>
          <cell r="R1456" t="str">
            <v>1995Prince Edward IslandTotal refined petroleum products, secondary energyStock variation</v>
          </cell>
        </row>
        <row r="1457">
          <cell r="M1457" t="str">
            <v>x</v>
          </cell>
          <cell r="P1457">
            <v>1</v>
          </cell>
          <cell r="R1457" t="str">
            <v>1995Prince Edward IslandTotal refined petroleum products, secondary energyInter-product transfers</v>
          </cell>
        </row>
        <row r="1458">
          <cell r="M1458" t="str">
            <v>x</v>
          </cell>
          <cell r="P1458">
            <v>1</v>
          </cell>
          <cell r="R1458" t="str">
            <v>1995Prince Edward IslandTotal refined petroleum products, secondary energyOther adjustments</v>
          </cell>
        </row>
        <row r="1459">
          <cell r="L1459">
            <v>369.9</v>
          </cell>
          <cell r="P1459">
            <v>1</v>
          </cell>
          <cell r="R1459" t="str">
            <v>1995Prince Edward IslandTotal refined petroleum products, secondary energyAvailability</v>
          </cell>
        </row>
        <row r="1460">
          <cell r="M1460" t="str">
            <v>x</v>
          </cell>
          <cell r="P1460">
            <v>1</v>
          </cell>
          <cell r="R1460" t="str">
            <v>1995Prince Edward IslandTotal refined petroleum products, secondary energyTransformed to electricity by utilities</v>
          </cell>
        </row>
        <row r="1461">
          <cell r="L1461">
            <v>0.4</v>
          </cell>
          <cell r="P1461">
            <v>1</v>
          </cell>
          <cell r="R1461" t="str">
            <v>1995Prince Edward IslandTotal refined petroleum products, secondary energyTransformed to steam generation</v>
          </cell>
        </row>
        <row r="1462">
          <cell r="L1462">
            <v>356.3</v>
          </cell>
          <cell r="P1462">
            <v>1</v>
          </cell>
          <cell r="R1462" t="str">
            <v>1995Prince Edward IslandTotal refined petroleum products, secondary energyNet supply</v>
          </cell>
        </row>
        <row r="1463">
          <cell r="M1463" t="str">
            <v>..</v>
          </cell>
          <cell r="P1463">
            <v>1</v>
          </cell>
          <cell r="R1463" t="str">
            <v>1995Prince Edward IslandTotal refined petroleum products, secondary energyProducer consumption</v>
          </cell>
        </row>
        <row r="1464">
          <cell r="M1464" t="str">
            <v>x</v>
          </cell>
          <cell r="P1464">
            <v>1</v>
          </cell>
          <cell r="R1464" t="str">
            <v>1995Prince Edward IslandTotal refined petroleum products, secondary energyNon-energy use</v>
          </cell>
        </row>
        <row r="1465">
          <cell r="L1465">
            <v>463.8</v>
          </cell>
          <cell r="P1465">
            <v>1</v>
          </cell>
          <cell r="R1465" t="str">
            <v>1995Prince Edward IslandTotal refined petroleum products, secondary energyEnergy use, final demand</v>
          </cell>
        </row>
        <row r="1466">
          <cell r="L1466">
            <v>28.9</v>
          </cell>
          <cell r="P1466">
            <v>1</v>
          </cell>
          <cell r="R1466" t="str">
            <v>1995Prince Edward IslandTotal refined petroleum products, secondary energyTotal industrial</v>
          </cell>
        </row>
        <row r="1467">
          <cell r="L1467">
            <v>0.1</v>
          </cell>
          <cell r="P1467">
            <v>1</v>
          </cell>
          <cell r="R1467" t="str">
            <v>1995Prince Edward IslandTotal refined petroleum products, secondary energyTotal mining and oil and gas extraction</v>
          </cell>
        </row>
        <row r="1468">
          <cell r="L1468">
            <v>23</v>
          </cell>
          <cell r="P1468">
            <v>1</v>
          </cell>
          <cell r="R1468" t="str">
            <v>1995Prince Edward IslandTotal refined petroleum products, secondary energyTotal manufacturing</v>
          </cell>
        </row>
        <row r="1469">
          <cell r="L1469">
            <v>0</v>
          </cell>
          <cell r="P1469">
            <v>1</v>
          </cell>
          <cell r="R1469" t="str">
            <v>1995Prince Edward IslandTotal refined petroleum products, secondary energyPulp and paper manufacturing</v>
          </cell>
        </row>
        <row r="1470">
          <cell r="M1470" t="str">
            <v>..</v>
          </cell>
          <cell r="P1470">
            <v>1</v>
          </cell>
          <cell r="R1470" t="str">
            <v>1995Prince Edward IslandTotal refined petroleum products, secondary energyAluminum and non-ferrous metal manufacturing</v>
          </cell>
        </row>
        <row r="1471">
          <cell r="M1471" t="str">
            <v>x</v>
          </cell>
          <cell r="P1471">
            <v>1</v>
          </cell>
          <cell r="R1471" t="str">
            <v>1995Prince Edward IslandTotal refined petroleum products, secondary energyChemicals manufacturing</v>
          </cell>
        </row>
        <row r="1472">
          <cell r="L1472">
            <v>23</v>
          </cell>
          <cell r="P1472">
            <v>1</v>
          </cell>
          <cell r="R1472" t="str">
            <v>1995Prince Edward IslandTotal refined petroleum products, secondary energyAll other manufacturing</v>
          </cell>
        </row>
        <row r="1473">
          <cell r="L1473">
            <v>0</v>
          </cell>
          <cell r="P1473">
            <v>1</v>
          </cell>
          <cell r="R1473" t="str">
            <v>1995Prince Edward IslandTotal refined petroleum products, secondary energyForestry and logging and support activities</v>
          </cell>
        </row>
        <row r="1474">
          <cell r="L1474">
            <v>5.8</v>
          </cell>
          <cell r="P1474">
            <v>1</v>
          </cell>
          <cell r="R1474" t="str">
            <v>1995Prince Edward IslandTotal refined petroleum products, secondary energyConstruction</v>
          </cell>
        </row>
        <row r="1475">
          <cell r="L1475">
            <v>223.5</v>
          </cell>
          <cell r="P1475">
            <v>1</v>
          </cell>
          <cell r="R1475" t="str">
            <v>1995Prince Edward IslandTotal refined petroleum products, secondary energyTotal transportation</v>
          </cell>
        </row>
        <row r="1476">
          <cell r="M1476" t="str">
            <v>..</v>
          </cell>
          <cell r="P1476">
            <v>1</v>
          </cell>
          <cell r="R1476" t="str">
            <v>1995Prince Edward IslandTotal refined petroleum products, secondary energyRailways</v>
          </cell>
        </row>
        <row r="1477">
          <cell r="L1477">
            <v>2.4</v>
          </cell>
          <cell r="P1477">
            <v>1</v>
          </cell>
          <cell r="R1477" t="str">
            <v>1995Prince Edward IslandTotal refined petroleum products, secondary energyTotal airlines</v>
          </cell>
        </row>
        <row r="1478">
          <cell r="L1478">
            <v>2.4</v>
          </cell>
          <cell r="P1478">
            <v>1</v>
          </cell>
          <cell r="R1478" t="str">
            <v>1995Prince Edward IslandTotal refined petroleum products, secondary energyCanadian airlines</v>
          </cell>
        </row>
        <row r="1479">
          <cell r="M1479" t="str">
            <v>..</v>
          </cell>
          <cell r="P1479">
            <v>1</v>
          </cell>
          <cell r="R1479" t="str">
            <v>1995Prince Edward IslandTotal refined petroleum products, secondary energyForeign airlines</v>
          </cell>
        </row>
        <row r="1480">
          <cell r="L1480">
            <v>21.7</v>
          </cell>
          <cell r="P1480">
            <v>1</v>
          </cell>
          <cell r="R1480" t="str">
            <v>1995Prince Edward IslandTotal refined petroleum products, secondary energyTotal marine</v>
          </cell>
        </row>
        <row r="1481">
          <cell r="L1481">
            <v>21.3</v>
          </cell>
          <cell r="P1481">
            <v>1</v>
          </cell>
          <cell r="R1481" t="str">
            <v>1995Prince Edward IslandTotal refined petroleum products, secondary energyCanadian marine</v>
          </cell>
        </row>
        <row r="1482">
          <cell r="L1482">
            <v>0.4</v>
          </cell>
          <cell r="P1482">
            <v>1</v>
          </cell>
          <cell r="R1482" t="str">
            <v>1995Prince Edward IslandTotal refined petroleum products, secondary energyForeign marine</v>
          </cell>
        </row>
        <row r="1483">
          <cell r="L1483">
            <v>16.3</v>
          </cell>
          <cell r="P1483">
            <v>1</v>
          </cell>
          <cell r="R1483" t="str">
            <v>1995Prince Edward IslandTotal refined petroleum products, secondary energyRoad transport and urban transit</v>
          </cell>
        </row>
        <row r="1484">
          <cell r="L1484">
            <v>183</v>
          </cell>
          <cell r="P1484">
            <v>1</v>
          </cell>
          <cell r="R1484" t="str">
            <v>1995Prince Edward IslandTotal refined petroleum products, secondary energyRetail pump sales</v>
          </cell>
        </row>
        <row r="1485">
          <cell r="L1485">
            <v>34.200000000000003</v>
          </cell>
          <cell r="P1485">
            <v>1</v>
          </cell>
          <cell r="R1485" t="str">
            <v>1995Prince Edward IslandTotal refined petroleum products, secondary energyAgriculture, fishing, hunting and trapping</v>
          </cell>
        </row>
        <row r="1486">
          <cell r="L1486">
            <v>94.2</v>
          </cell>
          <cell r="P1486">
            <v>1</v>
          </cell>
          <cell r="R1486" t="str">
            <v>1995Prince Edward IslandTotal refined petroleum products, secondary energyResidential</v>
          </cell>
        </row>
        <row r="1487">
          <cell r="L1487">
            <v>17.7</v>
          </cell>
          <cell r="P1487">
            <v>1</v>
          </cell>
          <cell r="R1487" t="str">
            <v>1995Prince Edward IslandTotal refined petroleum products, secondary energyPublic administration</v>
          </cell>
        </row>
        <row r="1488">
          <cell r="L1488">
            <v>65.400000000000006</v>
          </cell>
          <cell r="P1488">
            <v>1</v>
          </cell>
          <cell r="R1488" t="str">
            <v>1995Prince Edward IslandTotal refined petroleum products, secondary energyCommercial and other institutional</v>
          </cell>
        </row>
        <row r="1489">
          <cell r="M1489" t="str">
            <v>x</v>
          </cell>
          <cell r="P1489">
            <v>1</v>
          </cell>
          <cell r="R1489" t="str">
            <v>1995Prince Edward IslandTotal refined petroleum products, secondary energyStatistical difference</v>
          </cell>
        </row>
        <row r="1490">
          <cell r="M1490" t="str">
            <v>..</v>
          </cell>
          <cell r="P1490">
            <v>1</v>
          </cell>
          <cell r="R1490" t="str">
            <v>1995Prince Edward IslandRefinery liquefied petroleum gases (LPG's), secondary energyProduction</v>
          </cell>
        </row>
        <row r="1491">
          <cell r="M1491" t="str">
            <v>..</v>
          </cell>
          <cell r="P1491">
            <v>1</v>
          </cell>
          <cell r="R1491" t="str">
            <v>1995Prince Edward IslandRefinery liquefied petroleum gases (LPG's), secondary energyExports</v>
          </cell>
        </row>
        <row r="1492">
          <cell r="M1492" t="str">
            <v>..</v>
          </cell>
          <cell r="P1492">
            <v>1</v>
          </cell>
          <cell r="R1492" t="str">
            <v>1995Prince Edward IslandRefinery liquefied petroleum gases (LPG's), secondary energyImports</v>
          </cell>
        </row>
        <row r="1493">
          <cell r="M1493" t="str">
            <v>..</v>
          </cell>
          <cell r="P1493">
            <v>1</v>
          </cell>
          <cell r="R1493" t="str">
            <v>1995Prince Edward IslandRefinery liquefied petroleum gases (LPG's), secondary energyInter-regional transfers</v>
          </cell>
        </row>
        <row r="1494">
          <cell r="M1494" t="str">
            <v>..</v>
          </cell>
          <cell r="P1494">
            <v>1</v>
          </cell>
          <cell r="R1494" t="str">
            <v>1995Prince Edward IslandRefinery liquefied petroleum gases (LPG's), secondary energyStock variation</v>
          </cell>
        </row>
        <row r="1495">
          <cell r="M1495" t="str">
            <v>..</v>
          </cell>
          <cell r="P1495">
            <v>1</v>
          </cell>
          <cell r="R1495" t="str">
            <v>1995Prince Edward IslandRefinery liquefied petroleum gases (LPG's), secondary energyInter-product transfers</v>
          </cell>
        </row>
        <row r="1496">
          <cell r="M1496" t="str">
            <v>..</v>
          </cell>
          <cell r="P1496">
            <v>1</v>
          </cell>
          <cell r="R1496" t="str">
            <v>1995Prince Edward IslandRefinery liquefied petroleum gases (LPG's), secondary energyOther adjustments</v>
          </cell>
        </row>
        <row r="1497">
          <cell r="M1497" t="str">
            <v>x</v>
          </cell>
          <cell r="P1497">
            <v>1</v>
          </cell>
          <cell r="R1497" t="str">
            <v>1995Prince Edward IslandRefinery liquefied petroleum gases (LPG's), secondary energyAvailability</v>
          </cell>
        </row>
        <row r="1498">
          <cell r="M1498" t="str">
            <v>x</v>
          </cell>
          <cell r="P1498">
            <v>1</v>
          </cell>
          <cell r="R1498" t="str">
            <v>1995Prince Edward IslandRefinery liquefied petroleum gases (LPG's), secondary energyNet supply</v>
          </cell>
        </row>
        <row r="1499">
          <cell r="M1499" t="str">
            <v>..</v>
          </cell>
          <cell r="P1499">
            <v>1</v>
          </cell>
          <cell r="R1499" t="str">
            <v>1995Prince Edward IslandRefinery liquefied petroleum gases (LPG's), secondary energyProducer consumption</v>
          </cell>
        </row>
        <row r="1500">
          <cell r="M1500" t="str">
            <v>..</v>
          </cell>
          <cell r="P1500">
            <v>1</v>
          </cell>
          <cell r="R1500" t="str">
            <v>1995Prince Edward IslandStill gas, secondary energyProduction</v>
          </cell>
        </row>
        <row r="1501">
          <cell r="M1501" t="str">
            <v>..</v>
          </cell>
          <cell r="P1501">
            <v>1</v>
          </cell>
          <cell r="R1501" t="str">
            <v>1995Prince Edward IslandStill gas, secondary energyExports</v>
          </cell>
        </row>
        <row r="1502">
          <cell r="M1502" t="str">
            <v>..</v>
          </cell>
          <cell r="P1502">
            <v>1</v>
          </cell>
          <cell r="R1502" t="str">
            <v>1995Prince Edward IslandStill gas, secondary energyImports</v>
          </cell>
        </row>
        <row r="1503">
          <cell r="M1503" t="str">
            <v>..</v>
          </cell>
          <cell r="P1503">
            <v>1</v>
          </cell>
          <cell r="R1503" t="str">
            <v>1995Prince Edward IslandStill gas, secondary energyInter-regional transfers</v>
          </cell>
        </row>
        <row r="1504">
          <cell r="M1504" t="str">
            <v>..</v>
          </cell>
          <cell r="P1504">
            <v>1</v>
          </cell>
          <cell r="R1504" t="str">
            <v>1995Prince Edward IslandStill gas, secondary energyStock variation</v>
          </cell>
        </row>
        <row r="1505">
          <cell r="M1505" t="str">
            <v>..</v>
          </cell>
          <cell r="P1505">
            <v>1</v>
          </cell>
          <cell r="R1505" t="str">
            <v>1995Prince Edward IslandStill gas, secondary energyInter-product transfers</v>
          </cell>
        </row>
        <row r="1506">
          <cell r="M1506" t="str">
            <v>..</v>
          </cell>
          <cell r="P1506">
            <v>1</v>
          </cell>
          <cell r="R1506" t="str">
            <v>1995Prince Edward IslandStill gas, secondary energyOther adjustments</v>
          </cell>
        </row>
        <row r="1507">
          <cell r="M1507" t="str">
            <v>..</v>
          </cell>
          <cell r="P1507">
            <v>1</v>
          </cell>
          <cell r="R1507" t="str">
            <v>1995Prince Edward IslandMotor gasoline, secondary energyProduction</v>
          </cell>
        </row>
        <row r="1508">
          <cell r="M1508" t="str">
            <v>..</v>
          </cell>
          <cell r="P1508">
            <v>1</v>
          </cell>
          <cell r="R1508" t="str">
            <v>1995Prince Edward IslandMotor gasoline, secondary energyExports</v>
          </cell>
        </row>
        <row r="1509">
          <cell r="M1509" t="str">
            <v>..</v>
          </cell>
          <cell r="P1509">
            <v>1</v>
          </cell>
          <cell r="R1509" t="str">
            <v>1995Prince Edward IslandMotor gasoline, secondary energyImports</v>
          </cell>
        </row>
        <row r="1510">
          <cell r="M1510" t="str">
            <v>x</v>
          </cell>
          <cell r="P1510">
            <v>1</v>
          </cell>
          <cell r="R1510" t="str">
            <v>1995Prince Edward IslandMotor gasoline, secondary energyInter-regional transfers</v>
          </cell>
        </row>
        <row r="1511">
          <cell r="M1511" t="str">
            <v>x</v>
          </cell>
          <cell r="P1511">
            <v>1</v>
          </cell>
          <cell r="R1511" t="str">
            <v>1995Prince Edward IslandMotor gasoline, secondary energyStock variation</v>
          </cell>
        </row>
        <row r="1512">
          <cell r="M1512" t="str">
            <v>x</v>
          </cell>
          <cell r="P1512">
            <v>1</v>
          </cell>
          <cell r="R1512" t="str">
            <v>1995Prince Edward IslandMotor gasoline, secondary energyInter-product transfers</v>
          </cell>
        </row>
        <row r="1513">
          <cell r="M1513" t="str">
            <v>x</v>
          </cell>
          <cell r="P1513">
            <v>1</v>
          </cell>
          <cell r="R1513" t="str">
            <v>1995Prince Edward IslandMotor gasoline, secondary energyOther adjustments</v>
          </cell>
        </row>
        <row r="1514">
          <cell r="L1514">
            <v>190</v>
          </cell>
          <cell r="P1514">
            <v>1</v>
          </cell>
          <cell r="R1514" t="str">
            <v>1995Prince Edward IslandMotor gasoline, secondary energyAvailability</v>
          </cell>
        </row>
        <row r="1515">
          <cell r="L1515">
            <v>190</v>
          </cell>
          <cell r="P1515">
            <v>1</v>
          </cell>
          <cell r="R1515" t="str">
            <v>1995Prince Edward IslandMotor gasoline, secondary energyNet supply</v>
          </cell>
        </row>
        <row r="1516">
          <cell r="M1516" t="str">
            <v>..</v>
          </cell>
          <cell r="P1516">
            <v>1</v>
          </cell>
          <cell r="R1516" t="str">
            <v>1995Prince Edward IslandMotor gasoline, secondary energyProducer consumption</v>
          </cell>
        </row>
        <row r="1517">
          <cell r="L1517">
            <v>191.7</v>
          </cell>
          <cell r="P1517">
            <v>1</v>
          </cell>
          <cell r="R1517" t="str">
            <v>1995Prince Edward IslandMotor gasoline, secondary energyEnergy use, final demand</v>
          </cell>
        </row>
        <row r="1518">
          <cell r="M1518" t="str">
            <v>x</v>
          </cell>
          <cell r="P1518">
            <v>1</v>
          </cell>
          <cell r="R1518" t="str">
            <v>1995Prince Edward IslandMotor gasoline, secondary energyTotal industrial</v>
          </cell>
        </row>
        <row r="1519">
          <cell r="M1519" t="str">
            <v>..</v>
          </cell>
          <cell r="P1519">
            <v>1</v>
          </cell>
          <cell r="R1519" t="str">
            <v>1995Prince Edward IslandMotor gasoline, secondary energyForestry and logging and support activities</v>
          </cell>
        </row>
        <row r="1520">
          <cell r="M1520" t="str">
            <v>x</v>
          </cell>
          <cell r="P1520">
            <v>1</v>
          </cell>
          <cell r="R1520" t="str">
            <v>1995Prince Edward IslandMotor gasoline, secondary energyConstruction</v>
          </cell>
        </row>
        <row r="1521">
          <cell r="L1521">
            <v>177.2</v>
          </cell>
          <cell r="P1521">
            <v>1</v>
          </cell>
          <cell r="R1521" t="str">
            <v>1995Prince Edward IslandMotor gasoline, secondary energyTotal transportation</v>
          </cell>
        </row>
        <row r="1522">
          <cell r="M1522" t="str">
            <v>..</v>
          </cell>
          <cell r="P1522">
            <v>1</v>
          </cell>
          <cell r="R1522" t="str">
            <v>1995Prince Edward IslandMotor gasoline, secondary energyCanadian marine</v>
          </cell>
        </row>
        <row r="1523">
          <cell r="L1523">
            <v>1.5</v>
          </cell>
          <cell r="P1523">
            <v>1</v>
          </cell>
          <cell r="R1523" t="str">
            <v>1995Prince Edward IslandMotor gasoline, secondary energyRoad transport and urban transit</v>
          </cell>
        </row>
        <row r="1524">
          <cell r="L1524">
            <v>175.7</v>
          </cell>
          <cell r="P1524">
            <v>1</v>
          </cell>
          <cell r="R1524" t="str">
            <v>1995Prince Edward IslandMotor gasoline, secondary energyRetail pump sales</v>
          </cell>
        </row>
        <row r="1525">
          <cell r="L1525">
            <v>6.4</v>
          </cell>
          <cell r="P1525">
            <v>1</v>
          </cell>
          <cell r="R1525" t="str">
            <v>1995Prince Edward IslandMotor gasoline, secondary energyAgriculture, fishing, hunting and trapping</v>
          </cell>
        </row>
        <row r="1526">
          <cell r="M1526" t="str">
            <v>..</v>
          </cell>
          <cell r="P1526">
            <v>1</v>
          </cell>
          <cell r="R1526" t="str">
            <v>1995Prince Edward IslandMotor gasoline, secondary energyResidential</v>
          </cell>
        </row>
        <row r="1527">
          <cell r="L1527">
            <v>1.7</v>
          </cell>
          <cell r="P1527">
            <v>1</v>
          </cell>
          <cell r="R1527" t="str">
            <v>1995Prince Edward IslandMotor gasoline, secondary energyPublic administration</v>
          </cell>
        </row>
        <row r="1528">
          <cell r="L1528">
            <v>6.4</v>
          </cell>
          <cell r="P1528">
            <v>1</v>
          </cell>
          <cell r="R1528" t="str">
            <v>1995Prince Edward IslandMotor gasoline, secondary energyCommercial and other institutional</v>
          </cell>
        </row>
        <row r="1529">
          <cell r="L1529">
            <v>-1.7</v>
          </cell>
          <cell r="P1529">
            <v>1</v>
          </cell>
          <cell r="R1529" t="str">
            <v>1995Prince Edward IslandMotor gasoline, secondary energyStatistical difference</v>
          </cell>
        </row>
        <row r="1530">
          <cell r="M1530" t="str">
            <v>x</v>
          </cell>
          <cell r="P1530">
            <v>1</v>
          </cell>
          <cell r="R1530" t="str">
            <v>1995Prince Edward IslandKerosene and stove oil, secondary energyInter-regional transfers</v>
          </cell>
        </row>
        <row r="1531">
          <cell r="M1531" t="str">
            <v>x</v>
          </cell>
          <cell r="P1531">
            <v>1</v>
          </cell>
          <cell r="R1531" t="str">
            <v>1995Prince Edward IslandKerosene and stove oil, secondary energyStock variation</v>
          </cell>
        </row>
        <row r="1532">
          <cell r="M1532" t="str">
            <v>x</v>
          </cell>
          <cell r="P1532">
            <v>1</v>
          </cell>
          <cell r="R1532" t="str">
            <v>1995Prince Edward IslandKerosene and stove oil, secondary energyInter-product transfers</v>
          </cell>
        </row>
        <row r="1533">
          <cell r="M1533" t="str">
            <v>x</v>
          </cell>
          <cell r="P1533">
            <v>1</v>
          </cell>
          <cell r="R1533" t="str">
            <v>1995Prince Edward IslandKerosene and stove oil, secondary energyOther adjustments</v>
          </cell>
        </row>
        <row r="1534">
          <cell r="L1534">
            <v>0</v>
          </cell>
          <cell r="P1534">
            <v>1</v>
          </cell>
          <cell r="R1534" t="str">
            <v>1995Prince Edward IslandKerosene and stove oil, secondary energyAvailability</v>
          </cell>
        </row>
        <row r="1535">
          <cell r="L1535">
            <v>0</v>
          </cell>
          <cell r="P1535">
            <v>1</v>
          </cell>
          <cell r="R1535" t="str">
            <v>1995Prince Edward IslandKerosene and stove oil, secondary energyNet supply</v>
          </cell>
        </row>
        <row r="1536">
          <cell r="L1536">
            <v>9.3000000000000007</v>
          </cell>
          <cell r="P1536">
            <v>1</v>
          </cell>
          <cell r="R1536" t="str">
            <v>1995Prince Edward IslandKerosene and stove oil, secondary energyEnergy use, final demand</v>
          </cell>
        </row>
        <row r="1537">
          <cell r="L1537">
            <v>0</v>
          </cell>
          <cell r="P1537">
            <v>1</v>
          </cell>
          <cell r="R1537" t="str">
            <v>1995Prince Edward IslandKerosene and stove oil, secondary energyTotal industrial</v>
          </cell>
        </row>
        <row r="1538">
          <cell r="M1538" t="str">
            <v>x</v>
          </cell>
          <cell r="P1538">
            <v>1</v>
          </cell>
          <cell r="R1538" t="str">
            <v>1995Prince Edward IslandKerosene and stove oil, secondary energyTotal manufacturing</v>
          </cell>
        </row>
        <row r="1539">
          <cell r="M1539" t="str">
            <v>x</v>
          </cell>
          <cell r="P1539">
            <v>1</v>
          </cell>
          <cell r="R1539" t="str">
            <v>1995Prince Edward IslandKerosene and stove oil, secondary energyAll other manufacturing</v>
          </cell>
        </row>
        <row r="1540">
          <cell r="M1540" t="str">
            <v>..</v>
          </cell>
          <cell r="P1540">
            <v>1</v>
          </cell>
          <cell r="R1540" t="str">
            <v>1995Prince Edward IslandKerosene and stove oil, secondary energyConstruction</v>
          </cell>
        </row>
        <row r="1541">
          <cell r="L1541">
            <v>1.6</v>
          </cell>
          <cell r="P1541">
            <v>1</v>
          </cell>
          <cell r="R1541" t="str">
            <v>1995Prince Edward IslandKerosene and stove oil, secondary energyAgriculture, fishing, hunting and trapping</v>
          </cell>
        </row>
        <row r="1542">
          <cell r="L1542">
            <v>5.6</v>
          </cell>
          <cell r="P1542">
            <v>1</v>
          </cell>
          <cell r="R1542" t="str">
            <v>1995Prince Edward IslandKerosene and stove oil, secondary energyResidential</v>
          </cell>
        </row>
        <row r="1543">
          <cell r="L1543">
            <v>0</v>
          </cell>
          <cell r="P1543">
            <v>1</v>
          </cell>
          <cell r="R1543" t="str">
            <v>1995Prince Edward IslandKerosene and stove oil, secondary energyPublic administration</v>
          </cell>
        </row>
        <row r="1544">
          <cell r="L1544">
            <v>2.1</v>
          </cell>
          <cell r="P1544">
            <v>1</v>
          </cell>
          <cell r="R1544" t="str">
            <v>1995Prince Edward IslandKerosene and stove oil, secondary energyCommercial and other institutional</v>
          </cell>
        </row>
        <row r="1545">
          <cell r="L1545">
            <v>-9.3000000000000007</v>
          </cell>
          <cell r="P1545">
            <v>1</v>
          </cell>
          <cell r="R1545" t="str">
            <v>1995Prince Edward IslandKerosene and stove oil, secondary energyStatistical difference</v>
          </cell>
        </row>
        <row r="1546">
          <cell r="M1546" t="str">
            <v>..</v>
          </cell>
          <cell r="P1546">
            <v>1</v>
          </cell>
          <cell r="R1546" t="str">
            <v>1995Prince Edward IslandDiesel fuel oil, secondary energyProduction</v>
          </cell>
        </row>
        <row r="1547">
          <cell r="M1547" t="str">
            <v>..</v>
          </cell>
          <cell r="P1547">
            <v>1</v>
          </cell>
          <cell r="R1547" t="str">
            <v>1995Prince Edward IslandDiesel fuel oil, secondary energyExports</v>
          </cell>
        </row>
        <row r="1548">
          <cell r="M1548" t="str">
            <v>..</v>
          </cell>
          <cell r="P1548">
            <v>1</v>
          </cell>
          <cell r="R1548" t="str">
            <v>1995Prince Edward IslandDiesel fuel oil, secondary energyImports</v>
          </cell>
        </row>
        <row r="1549">
          <cell r="M1549" t="str">
            <v>x</v>
          </cell>
          <cell r="P1549">
            <v>1</v>
          </cell>
          <cell r="R1549" t="str">
            <v>1995Prince Edward IslandDiesel fuel oil, secondary energyInter-regional transfers</v>
          </cell>
        </row>
        <row r="1550">
          <cell r="M1550" t="str">
            <v>x</v>
          </cell>
          <cell r="P1550">
            <v>1</v>
          </cell>
          <cell r="R1550" t="str">
            <v>1995Prince Edward IslandDiesel fuel oil, secondary energyStock variation</v>
          </cell>
        </row>
        <row r="1551">
          <cell r="M1551" t="str">
            <v>x</v>
          </cell>
          <cell r="P1551">
            <v>1</v>
          </cell>
          <cell r="R1551" t="str">
            <v>1995Prince Edward IslandDiesel fuel oil, secondary energyInter-product transfers</v>
          </cell>
        </row>
        <row r="1552">
          <cell r="M1552" t="str">
            <v>x</v>
          </cell>
          <cell r="P1552">
            <v>1</v>
          </cell>
          <cell r="R1552" t="str">
            <v>1995Prince Edward IslandDiesel fuel oil, secondary energyOther adjustments</v>
          </cell>
        </row>
        <row r="1553">
          <cell r="L1553">
            <v>20.100000000000001</v>
          </cell>
          <cell r="P1553">
            <v>1</v>
          </cell>
          <cell r="R1553" t="str">
            <v>1995Prince Edward IslandDiesel fuel oil, secondary energyAvailability</v>
          </cell>
        </row>
        <row r="1554">
          <cell r="M1554" t="str">
            <v>x</v>
          </cell>
          <cell r="P1554">
            <v>1</v>
          </cell>
          <cell r="R1554" t="str">
            <v>1995Prince Edward IslandDiesel fuel oil, secondary energyTransformed to electricity by utilities</v>
          </cell>
        </row>
        <row r="1555">
          <cell r="L1555">
            <v>17.399999999999999</v>
          </cell>
          <cell r="P1555">
            <v>1</v>
          </cell>
          <cell r="R1555" t="str">
            <v>1995Prince Edward IslandDiesel fuel oil, secondary energyNet supply</v>
          </cell>
        </row>
        <row r="1556">
          <cell r="L1556">
            <v>77.7</v>
          </cell>
          <cell r="P1556">
            <v>1</v>
          </cell>
          <cell r="R1556" t="str">
            <v>1995Prince Edward IslandDiesel fuel oil, secondary energyEnergy use, final demand</v>
          </cell>
        </row>
        <row r="1557">
          <cell r="L1557">
            <v>4.9000000000000004</v>
          </cell>
          <cell r="P1557">
            <v>1</v>
          </cell>
          <cell r="R1557" t="str">
            <v>1995Prince Edward IslandDiesel fuel oil, secondary energyTotal industrial</v>
          </cell>
        </row>
        <row r="1558">
          <cell r="M1558" t="str">
            <v>x</v>
          </cell>
          <cell r="P1558">
            <v>1</v>
          </cell>
          <cell r="R1558" t="str">
            <v>1995Prince Edward IslandDiesel fuel oil, secondary energyTotal manufacturing</v>
          </cell>
        </row>
        <row r="1559">
          <cell r="M1559" t="str">
            <v>x</v>
          </cell>
          <cell r="P1559">
            <v>1</v>
          </cell>
          <cell r="R1559" t="str">
            <v>1995Prince Edward IslandDiesel fuel oil, secondary energyChemicals manufacturing</v>
          </cell>
        </row>
        <row r="1560">
          <cell r="M1560" t="str">
            <v>x</v>
          </cell>
          <cell r="P1560">
            <v>1</v>
          </cell>
          <cell r="R1560" t="str">
            <v>1995Prince Edward IslandDiesel fuel oil, secondary energyAll other manufacturing</v>
          </cell>
        </row>
        <row r="1561">
          <cell r="L1561">
            <v>0</v>
          </cell>
          <cell r="P1561">
            <v>1</v>
          </cell>
          <cell r="R1561" t="str">
            <v>1995Prince Edward IslandDiesel fuel oil, secondary energyForestry and logging and support activities</v>
          </cell>
        </row>
        <row r="1562">
          <cell r="L1562">
            <v>3.5</v>
          </cell>
          <cell r="P1562">
            <v>1</v>
          </cell>
          <cell r="R1562" t="str">
            <v>1995Prince Edward IslandDiesel fuel oil, secondary energyConstruction</v>
          </cell>
        </row>
        <row r="1563">
          <cell r="L1563">
            <v>43.8</v>
          </cell>
          <cell r="P1563">
            <v>1</v>
          </cell>
          <cell r="R1563" t="str">
            <v>1995Prince Edward IslandDiesel fuel oil, secondary energyTotal transportation</v>
          </cell>
        </row>
        <row r="1564">
          <cell r="M1564" t="str">
            <v>..</v>
          </cell>
          <cell r="P1564">
            <v>1</v>
          </cell>
          <cell r="R1564" t="str">
            <v>1995Prince Edward IslandDiesel fuel oil, secondary energyRailways</v>
          </cell>
        </row>
        <row r="1565">
          <cell r="L1565">
            <v>21.7</v>
          </cell>
          <cell r="P1565">
            <v>1</v>
          </cell>
          <cell r="R1565" t="str">
            <v>1995Prince Edward IslandDiesel fuel oil, secondary energyTotal marine</v>
          </cell>
        </row>
        <row r="1566">
          <cell r="L1566">
            <v>21.3</v>
          </cell>
          <cell r="P1566">
            <v>1</v>
          </cell>
          <cell r="R1566" t="str">
            <v>1995Prince Edward IslandDiesel fuel oil, secondary energyCanadian marine</v>
          </cell>
        </row>
        <row r="1567">
          <cell r="L1567">
            <v>0.4</v>
          </cell>
          <cell r="P1567">
            <v>1</v>
          </cell>
          <cell r="R1567" t="str">
            <v>1995Prince Edward IslandDiesel fuel oil, secondary energyForeign marine</v>
          </cell>
        </row>
        <row r="1568">
          <cell r="L1568">
            <v>14.8</v>
          </cell>
          <cell r="P1568">
            <v>1</v>
          </cell>
          <cell r="R1568" t="str">
            <v>1995Prince Edward IslandDiesel fuel oil, secondary energyRoad transport and urban transit</v>
          </cell>
        </row>
        <row r="1569">
          <cell r="L1569">
            <v>7.3</v>
          </cell>
          <cell r="P1569">
            <v>1</v>
          </cell>
          <cell r="R1569" t="str">
            <v>1995Prince Edward IslandDiesel fuel oil, secondary energyRetail pump sales</v>
          </cell>
        </row>
        <row r="1570">
          <cell r="L1570">
            <v>13.4</v>
          </cell>
          <cell r="P1570">
            <v>1</v>
          </cell>
          <cell r="R1570" t="str">
            <v>1995Prince Edward IslandDiesel fuel oil, secondary energyAgriculture, fishing, hunting and trapping</v>
          </cell>
        </row>
        <row r="1571">
          <cell r="M1571" t="str">
            <v>..</v>
          </cell>
          <cell r="P1571">
            <v>1</v>
          </cell>
          <cell r="R1571" t="str">
            <v>1995Prince Edward IslandDiesel fuel oil, secondary energyResidential</v>
          </cell>
        </row>
        <row r="1572">
          <cell r="L1572">
            <v>8.5</v>
          </cell>
          <cell r="P1572">
            <v>1</v>
          </cell>
          <cell r="R1572" t="str">
            <v>1995Prince Edward IslandDiesel fuel oil, secondary energyPublic administration</v>
          </cell>
        </row>
        <row r="1573">
          <cell r="L1573">
            <v>7</v>
          </cell>
          <cell r="P1573">
            <v>1</v>
          </cell>
          <cell r="R1573" t="str">
            <v>1995Prince Edward IslandDiesel fuel oil, secondary energyCommercial and other institutional</v>
          </cell>
        </row>
        <row r="1574">
          <cell r="L1574">
            <v>-60.3</v>
          </cell>
          <cell r="P1574">
            <v>1</v>
          </cell>
          <cell r="R1574" t="str">
            <v>1995Prince Edward IslandDiesel fuel oil, secondary energyStatistical difference</v>
          </cell>
        </row>
        <row r="1575">
          <cell r="M1575" t="str">
            <v>..</v>
          </cell>
          <cell r="P1575">
            <v>1</v>
          </cell>
          <cell r="R1575" t="str">
            <v>1995Prince Edward IslandLight fuel oil, secondary energyProduction</v>
          </cell>
        </row>
        <row r="1576">
          <cell r="M1576" t="str">
            <v>..</v>
          </cell>
          <cell r="P1576">
            <v>1</v>
          </cell>
          <cell r="R1576" t="str">
            <v>1995Prince Edward IslandLight fuel oil, secondary energyExports</v>
          </cell>
        </row>
        <row r="1577">
          <cell r="M1577" t="str">
            <v>..</v>
          </cell>
          <cell r="P1577">
            <v>1</v>
          </cell>
          <cell r="R1577" t="str">
            <v>1995Prince Edward IslandLight fuel oil, secondary energyImports</v>
          </cell>
        </row>
        <row r="1578">
          <cell r="M1578" t="str">
            <v>x</v>
          </cell>
          <cell r="P1578">
            <v>1</v>
          </cell>
          <cell r="R1578" t="str">
            <v>1995Prince Edward IslandLight fuel oil, secondary energyInter-regional transfers</v>
          </cell>
        </row>
        <row r="1579">
          <cell r="M1579" t="str">
            <v>x</v>
          </cell>
          <cell r="P1579">
            <v>1</v>
          </cell>
          <cell r="R1579" t="str">
            <v>1995Prince Edward IslandLight fuel oil, secondary energyStock variation</v>
          </cell>
        </row>
        <row r="1580">
          <cell r="M1580" t="str">
            <v>x</v>
          </cell>
          <cell r="P1580">
            <v>1</v>
          </cell>
          <cell r="R1580" t="str">
            <v>1995Prince Edward IslandLight fuel oil, secondary energyInter-product transfers</v>
          </cell>
        </row>
        <row r="1581">
          <cell r="M1581" t="str">
            <v>x</v>
          </cell>
          <cell r="P1581">
            <v>1</v>
          </cell>
          <cell r="R1581" t="str">
            <v>1995Prince Edward IslandLight fuel oil, secondary energyOther adjustments</v>
          </cell>
        </row>
        <row r="1582">
          <cell r="L1582">
            <v>157.19999999999999</v>
          </cell>
          <cell r="P1582">
            <v>1</v>
          </cell>
          <cell r="R1582" t="str">
            <v>1995Prince Edward IslandLight fuel oil, secondary energyAvailability</v>
          </cell>
        </row>
        <row r="1583">
          <cell r="M1583" t="str">
            <v>..</v>
          </cell>
          <cell r="P1583">
            <v>1</v>
          </cell>
          <cell r="R1583" t="str">
            <v>1995Prince Edward IslandLight fuel oil, secondary energyTransformed to electricity by utilities</v>
          </cell>
        </row>
        <row r="1584">
          <cell r="L1584">
            <v>157.19999999999999</v>
          </cell>
          <cell r="P1584">
            <v>1</v>
          </cell>
          <cell r="R1584" t="str">
            <v>1995Prince Edward IslandLight fuel oil, secondary energyNet supply</v>
          </cell>
        </row>
        <row r="1585">
          <cell r="L1585">
            <v>161.19999999999999</v>
          </cell>
          <cell r="P1585">
            <v>1</v>
          </cell>
          <cell r="R1585" t="str">
            <v>1995Prince Edward IslandLight fuel oil, secondary energyEnergy use, final demand</v>
          </cell>
        </row>
        <row r="1586">
          <cell r="L1586">
            <v>5</v>
          </cell>
          <cell r="P1586">
            <v>1</v>
          </cell>
          <cell r="R1586" t="str">
            <v>1995Prince Edward IslandLight fuel oil, secondary energyTotal industrial</v>
          </cell>
        </row>
        <row r="1587">
          <cell r="L1587">
            <v>0.1</v>
          </cell>
          <cell r="P1587">
            <v>1</v>
          </cell>
          <cell r="R1587" t="str">
            <v>1995Prince Edward IslandLight fuel oil, secondary energyTotal mining and oil and gas extraction</v>
          </cell>
        </row>
        <row r="1588">
          <cell r="M1588" t="str">
            <v>x</v>
          </cell>
          <cell r="P1588">
            <v>1</v>
          </cell>
          <cell r="R1588" t="str">
            <v>1995Prince Edward IslandLight fuel oil, secondary energyTotal manufacturing</v>
          </cell>
        </row>
        <row r="1589">
          <cell r="M1589" t="str">
            <v>..</v>
          </cell>
          <cell r="P1589">
            <v>1</v>
          </cell>
          <cell r="R1589" t="str">
            <v>1995Prince Edward IslandLight fuel oil, secondary energyPulp and paper manufacturing</v>
          </cell>
        </row>
        <row r="1590">
          <cell r="M1590" t="str">
            <v>..</v>
          </cell>
          <cell r="P1590">
            <v>1</v>
          </cell>
          <cell r="R1590" t="str">
            <v>1995Prince Edward IslandLight fuel oil, secondary energyChemicals manufacturing</v>
          </cell>
        </row>
        <row r="1591">
          <cell r="M1591" t="str">
            <v>x</v>
          </cell>
          <cell r="P1591">
            <v>1</v>
          </cell>
          <cell r="R1591" t="str">
            <v>1995Prince Edward IslandLight fuel oil, secondary energyAll other manufacturing</v>
          </cell>
        </row>
        <row r="1592">
          <cell r="L1592">
            <v>0</v>
          </cell>
          <cell r="P1592">
            <v>1</v>
          </cell>
          <cell r="R1592" t="str">
            <v>1995Prince Edward IslandLight fuel oil, secondary energyForestry and logging and support activities</v>
          </cell>
        </row>
        <row r="1593">
          <cell r="L1593">
            <v>2.2999999999999998</v>
          </cell>
          <cell r="P1593">
            <v>1</v>
          </cell>
          <cell r="R1593" t="str">
            <v>1995Prince Edward IslandLight fuel oil, secondary energyConstruction</v>
          </cell>
        </row>
        <row r="1594">
          <cell r="M1594" t="str">
            <v>x</v>
          </cell>
          <cell r="P1594">
            <v>1</v>
          </cell>
          <cell r="R1594" t="str">
            <v>1995Prince Edward IslandLight fuel oil, secondary energyTotal transportation</v>
          </cell>
        </row>
        <row r="1595">
          <cell r="M1595" t="str">
            <v>x</v>
          </cell>
          <cell r="P1595">
            <v>1</v>
          </cell>
          <cell r="R1595" t="str">
            <v>1995Prince Edward IslandLight fuel oil, secondary energyCanadian marine</v>
          </cell>
        </row>
        <row r="1596">
          <cell r="L1596">
            <v>12.8</v>
          </cell>
          <cell r="P1596">
            <v>1</v>
          </cell>
          <cell r="R1596" t="str">
            <v>1995Prince Edward IslandLight fuel oil, secondary energyAgriculture, fishing, hunting and trapping</v>
          </cell>
        </row>
        <row r="1597">
          <cell r="L1597">
            <v>88.5</v>
          </cell>
          <cell r="P1597">
            <v>1</v>
          </cell>
          <cell r="R1597" t="str">
            <v>1995Prince Edward IslandLight fuel oil, secondary energyResidential</v>
          </cell>
        </row>
        <row r="1598">
          <cell r="L1598">
            <v>7.5</v>
          </cell>
          <cell r="P1598">
            <v>1</v>
          </cell>
          <cell r="R1598" t="str">
            <v>1995Prince Edward IslandLight fuel oil, secondary energyPublic administration</v>
          </cell>
        </row>
        <row r="1599">
          <cell r="L1599">
            <v>47.3</v>
          </cell>
          <cell r="P1599">
            <v>1</v>
          </cell>
          <cell r="R1599" t="str">
            <v>1995Prince Edward IslandLight fuel oil, secondary energyCommercial and other institutional</v>
          </cell>
        </row>
        <row r="1600">
          <cell r="L1600">
            <v>-4</v>
          </cell>
          <cell r="P1600">
            <v>1</v>
          </cell>
          <cell r="R1600" t="str">
            <v>1995Prince Edward IslandLight fuel oil, secondary energyStatistical difference</v>
          </cell>
        </row>
        <row r="1601">
          <cell r="M1601" t="str">
            <v>..</v>
          </cell>
          <cell r="P1601">
            <v>1</v>
          </cell>
          <cell r="R1601" t="str">
            <v>1995Prince Edward IslandHeavy fuel oil, secondary energyExports</v>
          </cell>
        </row>
        <row r="1602">
          <cell r="M1602" t="str">
            <v>..</v>
          </cell>
          <cell r="P1602">
            <v>1</v>
          </cell>
          <cell r="R1602" t="str">
            <v>1995Prince Edward IslandHeavy fuel oil, secondary energyImports</v>
          </cell>
        </row>
        <row r="1603">
          <cell r="M1603" t="str">
            <v>x</v>
          </cell>
          <cell r="P1603">
            <v>1</v>
          </cell>
          <cell r="R1603" t="str">
            <v>1995Prince Edward IslandHeavy fuel oil, secondary energyInter-regional transfers</v>
          </cell>
        </row>
        <row r="1604">
          <cell r="M1604" t="str">
            <v>x</v>
          </cell>
          <cell r="P1604">
            <v>1</v>
          </cell>
          <cell r="R1604" t="str">
            <v>1995Prince Edward IslandHeavy fuel oil, secondary energyStock variation</v>
          </cell>
        </row>
        <row r="1605">
          <cell r="M1605" t="str">
            <v>..</v>
          </cell>
          <cell r="P1605">
            <v>1</v>
          </cell>
          <cell r="R1605" t="str">
            <v>1995Prince Edward IslandHeavy fuel oil, secondary energyInter-product transfers</v>
          </cell>
        </row>
        <row r="1606">
          <cell r="M1606" t="str">
            <v>..</v>
          </cell>
          <cell r="P1606">
            <v>1</v>
          </cell>
          <cell r="R1606" t="str">
            <v>1995Prince Edward IslandHeavy fuel oil, secondary energyOther adjustments</v>
          </cell>
        </row>
        <row r="1607">
          <cell r="L1607">
            <v>0</v>
          </cell>
          <cell r="P1607">
            <v>1</v>
          </cell>
          <cell r="R1607" t="str">
            <v>1995Prince Edward IslandHeavy fuel oil, secondary energyAvailability</v>
          </cell>
        </row>
        <row r="1608">
          <cell r="M1608" t="str">
            <v>x</v>
          </cell>
          <cell r="P1608">
            <v>1</v>
          </cell>
          <cell r="R1608" t="str">
            <v>1995Prince Edward IslandHeavy fuel oil, secondary energyTransformed to electricity by utilities</v>
          </cell>
        </row>
        <row r="1609">
          <cell r="L1609">
            <v>0.4</v>
          </cell>
          <cell r="P1609">
            <v>1</v>
          </cell>
          <cell r="R1609" t="str">
            <v>1995Prince Edward IslandHeavy fuel oil, secondary energyTransformed to steam generation</v>
          </cell>
        </row>
        <row r="1610">
          <cell r="L1610">
            <v>-10.8</v>
          </cell>
          <cell r="P1610">
            <v>1</v>
          </cell>
          <cell r="R1610" t="str">
            <v>1995Prince Edward IslandHeavy fuel oil, secondary energyNet supply</v>
          </cell>
        </row>
        <row r="1611">
          <cell r="L1611">
            <v>20.9</v>
          </cell>
          <cell r="P1611">
            <v>1</v>
          </cell>
          <cell r="R1611" t="str">
            <v>1995Prince Edward IslandHeavy fuel oil, secondary energyEnergy use, final demand</v>
          </cell>
        </row>
        <row r="1612">
          <cell r="L1612">
            <v>18.899999999999999</v>
          </cell>
          <cell r="P1612">
            <v>1</v>
          </cell>
          <cell r="R1612" t="str">
            <v>1995Prince Edward IslandHeavy fuel oil, secondary energyTotal industrial</v>
          </cell>
        </row>
        <row r="1613">
          <cell r="M1613" t="str">
            <v>x</v>
          </cell>
          <cell r="P1613">
            <v>1</v>
          </cell>
          <cell r="R1613" t="str">
            <v>1995Prince Edward IslandHeavy fuel oil, secondary energyTotal manufacturing</v>
          </cell>
        </row>
        <row r="1614">
          <cell r="M1614" t="str">
            <v>x</v>
          </cell>
          <cell r="P1614">
            <v>1</v>
          </cell>
          <cell r="R1614" t="str">
            <v>1995Prince Edward IslandHeavy fuel oil, secondary energyPulp and paper manufacturing</v>
          </cell>
        </row>
        <row r="1615">
          <cell r="M1615" t="str">
            <v>..</v>
          </cell>
          <cell r="P1615">
            <v>1</v>
          </cell>
          <cell r="R1615" t="str">
            <v>1995Prince Edward IslandHeavy fuel oil, secondary energyAluminum and non-ferrous metal manufacturing</v>
          </cell>
        </row>
        <row r="1616">
          <cell r="M1616" t="str">
            <v>x</v>
          </cell>
          <cell r="P1616">
            <v>1</v>
          </cell>
          <cell r="R1616" t="str">
            <v>1995Prince Edward IslandHeavy fuel oil, secondary energyAll other manufacturing</v>
          </cell>
        </row>
        <row r="1617">
          <cell r="M1617" t="str">
            <v>x</v>
          </cell>
          <cell r="P1617">
            <v>1</v>
          </cell>
          <cell r="R1617" t="str">
            <v>1995Prince Edward IslandHeavy fuel oil, secondary energyConstruction</v>
          </cell>
        </row>
        <row r="1618">
          <cell r="L1618">
            <v>0</v>
          </cell>
          <cell r="P1618">
            <v>1</v>
          </cell>
          <cell r="R1618" t="str">
            <v>1995Prince Edward IslandHeavy fuel oil, secondary energyTotal transportation</v>
          </cell>
        </row>
        <row r="1619">
          <cell r="L1619">
            <v>0</v>
          </cell>
          <cell r="P1619">
            <v>1</v>
          </cell>
          <cell r="R1619" t="str">
            <v>1995Prince Edward IslandHeavy fuel oil, secondary energyTotal marine</v>
          </cell>
        </row>
        <row r="1620">
          <cell r="L1620">
            <v>0</v>
          </cell>
          <cell r="P1620">
            <v>1</v>
          </cell>
          <cell r="R1620" t="str">
            <v>1995Prince Edward IslandHeavy fuel oil, secondary energyCanadian marine</v>
          </cell>
        </row>
        <row r="1621">
          <cell r="L1621">
            <v>2</v>
          </cell>
          <cell r="P1621">
            <v>1</v>
          </cell>
          <cell r="R1621" t="str">
            <v>1995Prince Edward IslandHeavy fuel oil, secondary energyCommercial and other institutional</v>
          </cell>
        </row>
        <row r="1622">
          <cell r="L1622">
            <v>-31.7</v>
          </cell>
          <cell r="P1622">
            <v>1</v>
          </cell>
          <cell r="R1622" t="str">
            <v>1995Prince Edward IslandHeavy fuel oil, secondary energyStatistical difference</v>
          </cell>
        </row>
        <row r="1623">
          <cell r="M1623" t="str">
            <v>..</v>
          </cell>
          <cell r="P1623">
            <v>1</v>
          </cell>
          <cell r="R1623" t="str">
            <v>1995Prince Edward IslandPetroleum coke, secondary energyProduction</v>
          </cell>
        </row>
        <row r="1624">
          <cell r="M1624" t="str">
            <v>..</v>
          </cell>
          <cell r="P1624">
            <v>1</v>
          </cell>
          <cell r="R1624" t="str">
            <v>1995Prince Edward IslandPetroleum coke, secondary energyExports</v>
          </cell>
        </row>
        <row r="1625">
          <cell r="M1625" t="str">
            <v>..</v>
          </cell>
          <cell r="P1625">
            <v>1</v>
          </cell>
          <cell r="R1625" t="str">
            <v>1995Prince Edward IslandPetroleum coke, secondary energyImports</v>
          </cell>
        </row>
        <row r="1626">
          <cell r="M1626" t="str">
            <v>..</v>
          </cell>
          <cell r="P1626">
            <v>1</v>
          </cell>
          <cell r="R1626" t="str">
            <v>1995Prince Edward IslandPetroleum coke, secondary energyInter-regional transfers</v>
          </cell>
        </row>
        <row r="1627">
          <cell r="M1627" t="str">
            <v>..</v>
          </cell>
          <cell r="P1627">
            <v>1</v>
          </cell>
          <cell r="R1627" t="str">
            <v>1995Prince Edward IslandPetroleum coke, secondary energyStock variation</v>
          </cell>
        </row>
        <row r="1628">
          <cell r="M1628" t="str">
            <v>..</v>
          </cell>
          <cell r="P1628">
            <v>1</v>
          </cell>
          <cell r="R1628" t="str">
            <v>1995Prince Edward IslandPetroleum coke, secondary energyInter-product transfers</v>
          </cell>
        </row>
        <row r="1629">
          <cell r="M1629" t="str">
            <v>..</v>
          </cell>
          <cell r="P1629">
            <v>1</v>
          </cell>
          <cell r="R1629" t="str">
            <v>1995Prince Edward IslandPetroleum coke, secondary energyOther adjustments</v>
          </cell>
        </row>
        <row r="1630">
          <cell r="M1630" t="str">
            <v>..</v>
          </cell>
          <cell r="P1630">
            <v>1</v>
          </cell>
          <cell r="R1630" t="str">
            <v>1995Prince Edward IslandPetroleum coke, secondary energyStatistical difference</v>
          </cell>
        </row>
        <row r="1631">
          <cell r="M1631" t="str">
            <v>x</v>
          </cell>
          <cell r="P1631">
            <v>1</v>
          </cell>
          <cell r="R1631" t="str">
            <v>1995Prince Edward IslandAviation gasoline, secondary energyInter-regional transfers</v>
          </cell>
        </row>
        <row r="1632">
          <cell r="L1632">
            <v>0.3</v>
          </cell>
          <cell r="P1632">
            <v>1</v>
          </cell>
          <cell r="R1632" t="str">
            <v>1995Prince Edward IslandAviation gasoline, secondary energyAvailability</v>
          </cell>
        </row>
        <row r="1633">
          <cell r="L1633">
            <v>0.3</v>
          </cell>
          <cell r="P1633">
            <v>1</v>
          </cell>
          <cell r="R1633" t="str">
            <v>1995Prince Edward IslandAviation gasoline, secondary energyNet supply</v>
          </cell>
        </row>
        <row r="1634">
          <cell r="L1634">
            <v>0</v>
          </cell>
          <cell r="P1634">
            <v>1</v>
          </cell>
          <cell r="R1634" t="str">
            <v>1995Prince Edward IslandAviation gasoline, secondary energyEnergy use, final demand</v>
          </cell>
        </row>
        <row r="1635">
          <cell r="L1635">
            <v>0</v>
          </cell>
          <cell r="P1635">
            <v>1</v>
          </cell>
          <cell r="R1635" t="str">
            <v>1995Prince Edward IslandAviation gasoline, secondary energyTotal transportation</v>
          </cell>
        </row>
        <row r="1636">
          <cell r="M1636" t="str">
            <v>x</v>
          </cell>
          <cell r="P1636">
            <v>1</v>
          </cell>
          <cell r="R1636" t="str">
            <v>1995Prince Edward IslandAviation gasoline, secondary energyTotal airlines</v>
          </cell>
        </row>
        <row r="1637">
          <cell r="M1637" t="str">
            <v>x</v>
          </cell>
          <cell r="P1637">
            <v>1</v>
          </cell>
          <cell r="R1637" t="str">
            <v>1995Prince Edward IslandAviation gasoline, secondary energyCanadian airlines</v>
          </cell>
        </row>
        <row r="1638">
          <cell r="L1638">
            <v>0</v>
          </cell>
          <cell r="P1638">
            <v>1</v>
          </cell>
          <cell r="R1638" t="str">
            <v>1995Prince Edward IslandAviation gasoline, secondary energyCommercial and other institutional</v>
          </cell>
        </row>
        <row r="1639">
          <cell r="L1639">
            <v>0.3</v>
          </cell>
          <cell r="P1639">
            <v>1</v>
          </cell>
          <cell r="R1639" t="str">
            <v>1995Prince Edward IslandAviation gasoline, secondary energyStatistical difference</v>
          </cell>
        </row>
        <row r="1640">
          <cell r="M1640" t="str">
            <v>x</v>
          </cell>
          <cell r="P1640">
            <v>1</v>
          </cell>
          <cell r="R1640" t="str">
            <v>1995Prince Edward IslandAviation turbo fuel, secondary energyInter-regional transfers</v>
          </cell>
        </row>
        <row r="1641">
          <cell r="M1641" t="str">
            <v>x</v>
          </cell>
          <cell r="P1641">
            <v>1</v>
          </cell>
          <cell r="R1641" t="str">
            <v>1995Prince Edward IslandAviation turbo fuel, secondary energyStock variation</v>
          </cell>
        </row>
        <row r="1642">
          <cell r="M1642" t="str">
            <v>..</v>
          </cell>
          <cell r="P1642">
            <v>1</v>
          </cell>
          <cell r="R1642" t="str">
            <v>1995Prince Edward IslandAviation turbo fuel, secondary energyInter-product transfers</v>
          </cell>
        </row>
        <row r="1643">
          <cell r="L1643">
            <v>2.2999999999999998</v>
          </cell>
          <cell r="P1643">
            <v>1</v>
          </cell>
          <cell r="R1643" t="str">
            <v>1995Prince Edward IslandAviation turbo fuel, secondary energyAvailability</v>
          </cell>
        </row>
        <row r="1644">
          <cell r="L1644">
            <v>2.2999999999999998</v>
          </cell>
          <cell r="P1644">
            <v>1</v>
          </cell>
          <cell r="R1644" t="str">
            <v>1995Prince Edward IslandAviation turbo fuel, secondary energyNet supply</v>
          </cell>
        </row>
        <row r="1645">
          <cell r="L1645">
            <v>3.1</v>
          </cell>
          <cell r="P1645">
            <v>1</v>
          </cell>
          <cell r="R1645" t="str">
            <v>1995Prince Edward IslandAviation turbo fuel, secondary energyEnergy use, final demand</v>
          </cell>
        </row>
        <row r="1646">
          <cell r="L1646">
            <v>2.4</v>
          </cell>
          <cell r="P1646">
            <v>1</v>
          </cell>
          <cell r="R1646" t="str">
            <v>1995Prince Edward IslandAviation turbo fuel, secondary energyTotal transportation</v>
          </cell>
        </row>
        <row r="1647">
          <cell r="M1647" t="str">
            <v>x</v>
          </cell>
          <cell r="P1647">
            <v>1</v>
          </cell>
          <cell r="R1647" t="str">
            <v>1995Prince Edward IslandAviation turbo fuel, secondary energyTotal airlines</v>
          </cell>
        </row>
        <row r="1648">
          <cell r="M1648" t="str">
            <v>x</v>
          </cell>
          <cell r="P1648">
            <v>1</v>
          </cell>
          <cell r="R1648" t="str">
            <v>1995Prince Edward IslandAviation turbo fuel, secondary energyCanadian airlines</v>
          </cell>
        </row>
        <row r="1649">
          <cell r="L1649">
            <v>0</v>
          </cell>
          <cell r="P1649">
            <v>1</v>
          </cell>
          <cell r="R1649" t="str">
            <v>1995Prince Edward IslandAviation turbo fuel, secondary energyPublic administration</v>
          </cell>
        </row>
        <row r="1650">
          <cell r="L1650">
            <v>0.6</v>
          </cell>
          <cell r="P1650">
            <v>1</v>
          </cell>
          <cell r="R1650" t="str">
            <v>1995Prince Edward IslandAviation turbo fuel, secondary energyCommercial and other institutional</v>
          </cell>
        </row>
        <row r="1651">
          <cell r="L1651">
            <v>-0.8</v>
          </cell>
          <cell r="P1651">
            <v>1</v>
          </cell>
          <cell r="R1651" t="str">
            <v>1995Prince Edward IslandAviation turbo fuel, secondary energyStatistical difference</v>
          </cell>
        </row>
        <row r="1652">
          <cell r="M1652" t="str">
            <v>..</v>
          </cell>
          <cell r="P1652">
            <v>1</v>
          </cell>
          <cell r="R1652" t="str">
            <v>1995Prince Edward IslandNon-energy products, secondary energyProduction</v>
          </cell>
        </row>
        <row r="1653">
          <cell r="M1653" t="str">
            <v>..</v>
          </cell>
          <cell r="P1653">
            <v>1</v>
          </cell>
          <cell r="R1653" t="str">
            <v>1995Prince Edward IslandNon-energy products, secondary energyExports</v>
          </cell>
        </row>
        <row r="1654">
          <cell r="M1654" t="str">
            <v>..</v>
          </cell>
          <cell r="P1654">
            <v>1</v>
          </cell>
          <cell r="R1654" t="str">
            <v>1995Prince Edward IslandNon-energy products, secondary energyImports</v>
          </cell>
        </row>
        <row r="1655">
          <cell r="M1655" t="str">
            <v>x</v>
          </cell>
          <cell r="P1655">
            <v>1</v>
          </cell>
          <cell r="R1655" t="str">
            <v>1995Prince Edward IslandNon-energy products, secondary energyInter-regional transfers</v>
          </cell>
        </row>
        <row r="1656">
          <cell r="M1656" t="str">
            <v>x</v>
          </cell>
          <cell r="P1656">
            <v>1</v>
          </cell>
          <cell r="R1656" t="str">
            <v>1995Prince Edward IslandNon-energy products, secondary energyStock variation</v>
          </cell>
        </row>
        <row r="1657">
          <cell r="M1657" t="str">
            <v>..</v>
          </cell>
          <cell r="P1657">
            <v>1</v>
          </cell>
          <cell r="R1657" t="str">
            <v>1995Prince Edward IslandNon-energy products, secondary energyInter-product transfers</v>
          </cell>
        </row>
        <row r="1658">
          <cell r="M1658" t="str">
            <v>..</v>
          </cell>
          <cell r="P1658">
            <v>1</v>
          </cell>
          <cell r="R1658" t="str">
            <v>1995Prince Edward IslandNon-energy products, secondary energyOther adjustments</v>
          </cell>
        </row>
        <row r="1659">
          <cell r="L1659">
            <v>0</v>
          </cell>
          <cell r="P1659">
            <v>1</v>
          </cell>
          <cell r="R1659" t="str">
            <v>1995Prince Edward IslandNon-energy products, secondary energyAvailability</v>
          </cell>
        </row>
        <row r="1660">
          <cell r="L1660">
            <v>0</v>
          </cell>
          <cell r="P1660">
            <v>1</v>
          </cell>
          <cell r="R1660" t="str">
            <v>1995Prince Edward IslandNon-energy products, secondary energyNet supply</v>
          </cell>
        </row>
        <row r="1661">
          <cell r="M1661" t="str">
            <v>..</v>
          </cell>
          <cell r="P1661">
            <v>1</v>
          </cell>
          <cell r="R1661" t="str">
            <v>1995Prince Edward IslandNon-energy products, secondary energyProducer consumption</v>
          </cell>
        </row>
        <row r="1662">
          <cell r="M1662" t="str">
            <v>x</v>
          </cell>
          <cell r="P1662">
            <v>1</v>
          </cell>
          <cell r="R1662" t="str">
            <v>1995Prince Edward IslandNon-energy products, secondary energyNon-energy use</v>
          </cell>
        </row>
        <row r="1663">
          <cell r="L1663">
            <v>21.9</v>
          </cell>
          <cell r="P1663">
            <v>1</v>
          </cell>
          <cell r="R1663" t="str">
            <v>1995Prince Edward IslandSecondary electricity, thermal, secondary energyProduction</v>
          </cell>
        </row>
        <row r="1664">
          <cell r="L1664">
            <v>21.9</v>
          </cell>
          <cell r="P1664">
            <v>1</v>
          </cell>
          <cell r="R1664" t="str">
            <v>1995Prince Edward IslandSecondary electricity, thermal, secondary energyAvailability</v>
          </cell>
        </row>
        <row r="1665">
          <cell r="L1665">
            <v>21.9</v>
          </cell>
          <cell r="P1665">
            <v>1</v>
          </cell>
          <cell r="R1665" t="str">
            <v>1995Prince Edward IslandSecondary electricity, thermal, secondary energyNet supply</v>
          </cell>
        </row>
        <row r="1666">
          <cell r="L1666">
            <v>2482.5</v>
          </cell>
          <cell r="P1666">
            <v>1</v>
          </cell>
          <cell r="R1666" t="str">
            <v>1995Nova ScotiaTotal coal, primary energyProduction</v>
          </cell>
        </row>
        <row r="1667">
          <cell r="L1667">
            <v>46.4</v>
          </cell>
          <cell r="P1667">
            <v>1</v>
          </cell>
          <cell r="R1667" t="str">
            <v>1995Nova ScotiaTotal coal, primary energyImports</v>
          </cell>
        </row>
        <row r="1668">
          <cell r="L1668">
            <v>-10</v>
          </cell>
          <cell r="P1668">
            <v>1</v>
          </cell>
          <cell r="R1668" t="str">
            <v>1995Nova ScotiaTotal coal, primary energyInter-regional transfers</v>
          </cell>
        </row>
        <row r="1669">
          <cell r="L1669">
            <v>65.2</v>
          </cell>
          <cell r="P1669">
            <v>1</v>
          </cell>
          <cell r="R1669" t="str">
            <v>1995Nova ScotiaTotal coal, primary energyOther adjustments</v>
          </cell>
        </row>
        <row r="1670">
          <cell r="L1670">
            <v>2584.1</v>
          </cell>
          <cell r="P1670">
            <v>1</v>
          </cell>
          <cell r="R1670" t="str">
            <v>1995Nova ScotiaTotal coal, primary energyAvailability</v>
          </cell>
        </row>
        <row r="1671">
          <cell r="M1671" t="str">
            <v>..</v>
          </cell>
          <cell r="P1671">
            <v>1</v>
          </cell>
          <cell r="R1671" t="str">
            <v>1995Nova ScotiaTotal coal, primary energyStock change, utilities and industry</v>
          </cell>
        </row>
        <row r="1672">
          <cell r="M1672" t="str">
            <v>x</v>
          </cell>
          <cell r="P1672">
            <v>1</v>
          </cell>
          <cell r="R1672" t="str">
            <v>1995Nova ScotiaTotal coal, primary energyTransformed to electricity by utilities</v>
          </cell>
        </row>
        <row r="1673">
          <cell r="L1673">
            <v>0</v>
          </cell>
          <cell r="P1673">
            <v>1</v>
          </cell>
          <cell r="R1673" t="str">
            <v>1995Nova ScotiaTotal coal, primary energyTransformed to steam generation</v>
          </cell>
        </row>
        <row r="1674">
          <cell r="L1674">
            <v>19.899999999999999</v>
          </cell>
          <cell r="P1674">
            <v>1</v>
          </cell>
          <cell r="R1674" t="str">
            <v>1995Nova ScotiaTotal coal, primary energyNet supply</v>
          </cell>
        </row>
        <row r="1675">
          <cell r="L1675">
            <v>1</v>
          </cell>
          <cell r="P1675">
            <v>1</v>
          </cell>
          <cell r="R1675" t="str">
            <v>1995Nova ScotiaTotal coal, primary energyProducer consumption</v>
          </cell>
        </row>
        <row r="1676">
          <cell r="L1676">
            <v>18.600000000000001</v>
          </cell>
          <cell r="P1676">
            <v>1</v>
          </cell>
          <cell r="R1676" t="str">
            <v>1995Nova ScotiaTotal coal, primary energyEnergy use, final demand</v>
          </cell>
        </row>
        <row r="1677">
          <cell r="L1677">
            <v>18.600000000000001</v>
          </cell>
          <cell r="P1677">
            <v>1</v>
          </cell>
          <cell r="R1677" t="str">
            <v>1995Nova ScotiaTotal coal, primary energyTotal industrial</v>
          </cell>
        </row>
        <row r="1678">
          <cell r="M1678" t="str">
            <v>x</v>
          </cell>
          <cell r="P1678">
            <v>1</v>
          </cell>
          <cell r="R1678" t="str">
            <v>1995Nova ScotiaTotal coal, primary energyTotal manufacturing</v>
          </cell>
        </row>
        <row r="1679">
          <cell r="M1679" t="str">
            <v>x</v>
          </cell>
          <cell r="P1679">
            <v>1</v>
          </cell>
          <cell r="R1679" t="str">
            <v>1995Nova ScotiaTotal coal, primary energyCement manufacturing</v>
          </cell>
        </row>
        <row r="1680">
          <cell r="L1680">
            <v>0.3</v>
          </cell>
          <cell r="P1680">
            <v>1</v>
          </cell>
          <cell r="R1680" t="str">
            <v>1995Nova ScotiaTotal coal, primary energyStatistical difference</v>
          </cell>
        </row>
        <row r="1681">
          <cell r="M1681" t="str">
            <v>x</v>
          </cell>
          <cell r="P1681">
            <v>1</v>
          </cell>
          <cell r="R1681" t="str">
            <v>1995Nova ScotiaCanadian bituminous, primary energyProduction</v>
          </cell>
        </row>
        <row r="1682">
          <cell r="M1682" t="str">
            <v>x</v>
          </cell>
          <cell r="P1682">
            <v>1</v>
          </cell>
          <cell r="R1682" t="str">
            <v>1995Nova ScotiaCanadian bituminous, primary energyInter-regional transfers</v>
          </cell>
        </row>
        <row r="1683">
          <cell r="M1683" t="str">
            <v>x</v>
          </cell>
          <cell r="P1683">
            <v>1</v>
          </cell>
          <cell r="R1683" t="str">
            <v>1995Nova ScotiaCanadian bituminous, primary energyOther adjustments</v>
          </cell>
        </row>
        <row r="1684">
          <cell r="M1684" t="str">
            <v>x</v>
          </cell>
          <cell r="P1684">
            <v>1</v>
          </cell>
          <cell r="R1684" t="str">
            <v>1995Nova ScotiaCanadian bituminous, primary energyAvailability</v>
          </cell>
        </row>
        <row r="1685">
          <cell r="M1685" t="str">
            <v>..</v>
          </cell>
          <cell r="P1685">
            <v>1</v>
          </cell>
          <cell r="R1685" t="str">
            <v>1995Nova ScotiaCanadian bituminous, primary energyStock change, utilities and industry</v>
          </cell>
        </row>
        <row r="1686">
          <cell r="M1686" t="str">
            <v>x</v>
          </cell>
          <cell r="P1686">
            <v>1</v>
          </cell>
          <cell r="R1686" t="str">
            <v>1995Nova ScotiaCanadian bituminous, primary energyTransformed to electricity by utilities</v>
          </cell>
        </row>
        <row r="1687">
          <cell r="M1687" t="str">
            <v>x</v>
          </cell>
          <cell r="P1687">
            <v>1</v>
          </cell>
          <cell r="R1687" t="str">
            <v>1995Nova ScotiaCanadian bituminous, primary energyTransformed to steam generation</v>
          </cell>
        </row>
        <row r="1688">
          <cell r="M1688" t="str">
            <v>x</v>
          </cell>
          <cell r="P1688">
            <v>1</v>
          </cell>
          <cell r="R1688" t="str">
            <v>1995Nova ScotiaCanadian bituminous, primary energyNet supply</v>
          </cell>
        </row>
        <row r="1689">
          <cell r="M1689" t="str">
            <v>x</v>
          </cell>
          <cell r="P1689">
            <v>1</v>
          </cell>
          <cell r="R1689" t="str">
            <v>1995Nova ScotiaCanadian bituminous, primary energyProducer consumption</v>
          </cell>
        </row>
        <row r="1690">
          <cell r="M1690" t="str">
            <v>..</v>
          </cell>
          <cell r="P1690">
            <v>1</v>
          </cell>
          <cell r="R1690" t="str">
            <v>1995Nova ScotiaCanadian bituminous, primary energyEnergy use, final demand</v>
          </cell>
        </row>
        <row r="1691">
          <cell r="L1691">
            <v>0</v>
          </cell>
          <cell r="P1691">
            <v>1</v>
          </cell>
          <cell r="R1691" t="str">
            <v>1995Nova ScotiaCanadian bituminous, primary energyStatistical difference</v>
          </cell>
        </row>
        <row r="1692">
          <cell r="M1692" t="str">
            <v>..</v>
          </cell>
          <cell r="P1692">
            <v>1</v>
          </cell>
          <cell r="R1692" t="str">
            <v>1995Nova ScotiaSub bituminous, primary energyTransformed to electricity by utilities</v>
          </cell>
        </row>
        <row r="1693">
          <cell r="M1693" t="str">
            <v>..</v>
          </cell>
          <cell r="P1693">
            <v>1</v>
          </cell>
          <cell r="R1693" t="str">
            <v>1995Nova ScotiaSub bituminous, primary energyNet supply</v>
          </cell>
        </row>
        <row r="1694">
          <cell r="M1694" t="str">
            <v>x</v>
          </cell>
          <cell r="P1694">
            <v>1</v>
          </cell>
          <cell r="R1694" t="str">
            <v>1995Nova ScotiaImported bituminous, primary energyImports</v>
          </cell>
        </row>
        <row r="1695">
          <cell r="M1695" t="str">
            <v>x</v>
          </cell>
          <cell r="P1695">
            <v>1</v>
          </cell>
          <cell r="R1695" t="str">
            <v>1995Nova ScotiaImported bituminous, primary energyOther adjustments</v>
          </cell>
        </row>
        <row r="1696">
          <cell r="M1696" t="str">
            <v>x</v>
          </cell>
          <cell r="P1696">
            <v>1</v>
          </cell>
          <cell r="R1696" t="str">
            <v>1995Nova ScotiaImported bituminous, primary energyAvailability</v>
          </cell>
        </row>
        <row r="1697">
          <cell r="M1697" t="str">
            <v>..</v>
          </cell>
          <cell r="P1697">
            <v>1</v>
          </cell>
          <cell r="R1697" t="str">
            <v>1995Nova ScotiaImported bituminous, primary energyStock change, utilities and industry</v>
          </cell>
        </row>
        <row r="1698">
          <cell r="M1698" t="str">
            <v>x</v>
          </cell>
          <cell r="P1698">
            <v>1</v>
          </cell>
          <cell r="R1698" t="str">
            <v>1995Nova ScotiaImported bituminous, primary energyTransformed to electricity by utilities</v>
          </cell>
        </row>
        <row r="1699">
          <cell r="M1699" t="str">
            <v>x</v>
          </cell>
          <cell r="P1699">
            <v>1</v>
          </cell>
          <cell r="R1699" t="str">
            <v>1995Nova ScotiaImported bituminous, primary energyNet supply</v>
          </cell>
        </row>
        <row r="1700">
          <cell r="M1700" t="str">
            <v>x</v>
          </cell>
          <cell r="P1700">
            <v>1</v>
          </cell>
          <cell r="R1700" t="str">
            <v>1995Nova ScotiaImported bituminous, primary energyEnergy use, final demand</v>
          </cell>
        </row>
        <row r="1701">
          <cell r="M1701" t="str">
            <v>x</v>
          </cell>
          <cell r="P1701">
            <v>1</v>
          </cell>
          <cell r="R1701" t="str">
            <v>1995Nova ScotiaImported bituminous, primary energyTotal industrial</v>
          </cell>
        </row>
        <row r="1702">
          <cell r="M1702" t="str">
            <v>x</v>
          </cell>
          <cell r="P1702">
            <v>1</v>
          </cell>
          <cell r="R1702" t="str">
            <v>1995Nova ScotiaImported bituminous, primary energyTotal manufacturing</v>
          </cell>
        </row>
        <row r="1703">
          <cell r="M1703" t="str">
            <v>x</v>
          </cell>
          <cell r="P1703">
            <v>1</v>
          </cell>
          <cell r="R1703" t="str">
            <v>1995Nova ScotiaImported bituminous, primary energyCement manufacturing</v>
          </cell>
        </row>
        <row r="1704">
          <cell r="L1704">
            <v>1261.0999999999999</v>
          </cell>
          <cell r="P1704">
            <v>1</v>
          </cell>
          <cell r="R1704" t="str">
            <v>1995Nova ScotiaCrude oil, primary energyProduction</v>
          </cell>
        </row>
        <row r="1705">
          <cell r="L1705">
            <v>1264.8</v>
          </cell>
          <cell r="P1705">
            <v>1</v>
          </cell>
          <cell r="R1705" t="str">
            <v>1995Nova ScotiaCrude oil, primary energyExports</v>
          </cell>
        </row>
        <row r="1706">
          <cell r="L1706">
            <v>4408.7</v>
          </cell>
          <cell r="P1706">
            <v>1</v>
          </cell>
          <cell r="R1706" t="str">
            <v>1995Nova ScotiaCrude oil, primary energyImports</v>
          </cell>
        </row>
        <row r="1707">
          <cell r="L1707">
            <v>907.4</v>
          </cell>
          <cell r="P1707">
            <v>1</v>
          </cell>
          <cell r="R1707" t="str">
            <v>1995Nova ScotiaCrude oil, primary energyInter-regional transfers</v>
          </cell>
        </row>
        <row r="1708">
          <cell r="M1708" t="str">
            <v>x</v>
          </cell>
          <cell r="P1708">
            <v>1</v>
          </cell>
          <cell r="R1708" t="str">
            <v>1995Nova ScotiaCrude oil, primary energyStock variation</v>
          </cell>
        </row>
        <row r="1709">
          <cell r="M1709" t="str">
            <v>x</v>
          </cell>
          <cell r="P1709">
            <v>1</v>
          </cell>
          <cell r="R1709" t="str">
            <v>1995Nova ScotiaCrude oil, primary energyInter-product transfers</v>
          </cell>
        </row>
        <row r="1710">
          <cell r="M1710" t="str">
            <v>..</v>
          </cell>
          <cell r="P1710">
            <v>1</v>
          </cell>
          <cell r="R1710" t="str">
            <v>1995Nova ScotiaCrude oil, primary energyOther adjustments</v>
          </cell>
        </row>
        <row r="1711">
          <cell r="M1711" t="str">
            <v>x</v>
          </cell>
          <cell r="P1711">
            <v>1</v>
          </cell>
          <cell r="R1711" t="str">
            <v>1995Nova ScotiaCrude oil, primary energyAvailability</v>
          </cell>
        </row>
        <row r="1712">
          <cell r="M1712" t="str">
            <v>x</v>
          </cell>
          <cell r="P1712">
            <v>1</v>
          </cell>
          <cell r="R1712" t="str">
            <v>1995Nova ScotiaCrude oil, primary energyTransformed to refined petroleum products</v>
          </cell>
        </row>
        <row r="1713">
          <cell r="L1713">
            <v>0</v>
          </cell>
          <cell r="P1713">
            <v>1</v>
          </cell>
          <cell r="R1713" t="str">
            <v>1995Nova ScotiaNatural gas, primary energyProduction</v>
          </cell>
        </row>
        <row r="1714">
          <cell r="M1714" t="str">
            <v>..</v>
          </cell>
          <cell r="P1714">
            <v>1</v>
          </cell>
          <cell r="R1714" t="str">
            <v>1995Nova ScotiaNatural gas, primary energyInter-regional transfers</v>
          </cell>
        </row>
        <row r="1715">
          <cell r="L1715">
            <v>0</v>
          </cell>
          <cell r="P1715">
            <v>1</v>
          </cell>
          <cell r="R1715" t="str">
            <v>1995Nova ScotiaNatural gas, primary energyStock variation</v>
          </cell>
        </row>
        <row r="1716">
          <cell r="L1716">
            <v>0</v>
          </cell>
          <cell r="P1716">
            <v>1</v>
          </cell>
          <cell r="R1716" t="str">
            <v>1995Nova ScotiaNatural gas, primary energyOther adjustments</v>
          </cell>
        </row>
        <row r="1717">
          <cell r="L1717">
            <v>0</v>
          </cell>
          <cell r="P1717">
            <v>1</v>
          </cell>
          <cell r="R1717" t="str">
            <v>1995Nova ScotiaNatural gas, primary energyAvailability</v>
          </cell>
        </row>
        <row r="1718">
          <cell r="M1718" t="str">
            <v>x</v>
          </cell>
          <cell r="P1718">
            <v>1</v>
          </cell>
          <cell r="R1718" t="str">
            <v>1995Nova ScotiaNatural gas, primary energyTransformed to electricity by utilities</v>
          </cell>
        </row>
        <row r="1719">
          <cell r="M1719" t="str">
            <v>x</v>
          </cell>
          <cell r="P1719">
            <v>1</v>
          </cell>
          <cell r="R1719" t="str">
            <v>1995Nova ScotiaNatural gas, primary energyTransformed to electricity by industry</v>
          </cell>
        </row>
        <row r="1720">
          <cell r="L1720">
            <v>0</v>
          </cell>
          <cell r="P1720">
            <v>1</v>
          </cell>
          <cell r="R1720" t="str">
            <v>1995Nova ScotiaNatural gas, primary energyNet supply</v>
          </cell>
        </row>
        <row r="1721">
          <cell r="L1721">
            <v>0</v>
          </cell>
          <cell r="P1721">
            <v>1</v>
          </cell>
          <cell r="R1721" t="str">
            <v>1995Nova ScotiaNatural gas, primary energyProducer consumption</v>
          </cell>
        </row>
        <row r="1722">
          <cell r="L1722">
            <v>0</v>
          </cell>
          <cell r="P1722">
            <v>1</v>
          </cell>
          <cell r="R1722" t="str">
            <v>1995Nova ScotiaNatural gas, primary energyEnergy use, final demand</v>
          </cell>
        </row>
        <row r="1723">
          <cell r="L1723">
            <v>0</v>
          </cell>
          <cell r="P1723">
            <v>1</v>
          </cell>
          <cell r="R1723" t="str">
            <v>1995Nova ScotiaNatural gas, primary energyTotal industrial</v>
          </cell>
        </row>
        <row r="1724">
          <cell r="M1724" t="str">
            <v>x</v>
          </cell>
          <cell r="P1724">
            <v>1</v>
          </cell>
          <cell r="R1724" t="str">
            <v>1995Nova ScotiaNatural gas, primary energyTotal manufacturing</v>
          </cell>
        </row>
        <row r="1725">
          <cell r="M1725" t="str">
            <v>..</v>
          </cell>
          <cell r="P1725">
            <v>1</v>
          </cell>
          <cell r="R1725" t="str">
            <v>1995Nova ScotiaNatural gas, primary energyPulp and paper manufacturing</v>
          </cell>
        </row>
        <row r="1726">
          <cell r="M1726" t="str">
            <v>..</v>
          </cell>
          <cell r="P1726">
            <v>1</v>
          </cell>
          <cell r="R1726" t="str">
            <v>1995Nova ScotiaNatural gas, primary energyChemicals manufacturing</v>
          </cell>
        </row>
        <row r="1727">
          <cell r="M1727" t="str">
            <v>x</v>
          </cell>
          <cell r="P1727">
            <v>1</v>
          </cell>
          <cell r="R1727" t="str">
            <v>1995Nova ScotiaNatural gas, primary energyAll other manufacturing</v>
          </cell>
        </row>
        <row r="1728">
          <cell r="L1728">
            <v>0</v>
          </cell>
          <cell r="P1728">
            <v>1</v>
          </cell>
          <cell r="R1728" t="str">
            <v>1995Nova ScotiaNatural gas, primary energyTotal transportation</v>
          </cell>
        </row>
        <row r="1729">
          <cell r="L1729">
            <v>0</v>
          </cell>
          <cell r="P1729">
            <v>1</v>
          </cell>
          <cell r="R1729" t="str">
            <v>1995Nova ScotiaNatural gas, primary energyPipelines</v>
          </cell>
        </row>
        <row r="1730">
          <cell r="M1730" t="str">
            <v>..</v>
          </cell>
          <cell r="P1730">
            <v>1</v>
          </cell>
          <cell r="R1730" t="str">
            <v>1995Nova ScotiaNatural gas, primary energyRoad transport and urban transit</v>
          </cell>
        </row>
        <row r="1731">
          <cell r="M1731" t="str">
            <v>..</v>
          </cell>
          <cell r="P1731">
            <v>1</v>
          </cell>
          <cell r="R1731" t="str">
            <v>1995Nova ScotiaNatural gas, primary energyResidential</v>
          </cell>
        </row>
        <row r="1732">
          <cell r="M1732" t="str">
            <v>..</v>
          </cell>
          <cell r="P1732">
            <v>1</v>
          </cell>
          <cell r="R1732" t="str">
            <v>1995Nova ScotiaNatural gas, primary energyCommercial and other institutional</v>
          </cell>
        </row>
        <row r="1733">
          <cell r="L1733">
            <v>0</v>
          </cell>
          <cell r="P1733">
            <v>1</v>
          </cell>
          <cell r="R1733" t="str">
            <v>1995Nova ScotiaGas plant natural gas liquids (NGL's), primary energyProduction</v>
          </cell>
        </row>
        <row r="1734">
          <cell r="L1734">
            <v>8.3000000000000007</v>
          </cell>
          <cell r="P1734">
            <v>1</v>
          </cell>
          <cell r="R1734" t="str">
            <v>1995Nova ScotiaGas plant natural gas liquids (NGL's), primary energyExports</v>
          </cell>
        </row>
        <row r="1735">
          <cell r="L1735">
            <v>0</v>
          </cell>
          <cell r="P1735">
            <v>1</v>
          </cell>
          <cell r="R1735" t="str">
            <v>1995Nova ScotiaGas plant natural gas liquids (NGL's), primary energyImports</v>
          </cell>
        </row>
        <row r="1736">
          <cell r="L1736">
            <v>-280.2</v>
          </cell>
          <cell r="P1736">
            <v>1</v>
          </cell>
          <cell r="R1736" t="str">
            <v>1995Nova ScotiaGas plant natural gas liquids (NGL's), primary energyInter-regional transfers</v>
          </cell>
        </row>
        <row r="1737">
          <cell r="L1737">
            <v>0</v>
          </cell>
          <cell r="P1737">
            <v>1</v>
          </cell>
          <cell r="R1737" t="str">
            <v>1995Nova ScotiaGas plant natural gas liquids (NGL's), primary energyStock variation</v>
          </cell>
        </row>
        <row r="1738">
          <cell r="L1738">
            <v>376.5</v>
          </cell>
          <cell r="P1738">
            <v>1</v>
          </cell>
          <cell r="R1738" t="str">
            <v>1995Nova ScotiaGas plant natural gas liquids (NGL's), primary energyOther adjustments</v>
          </cell>
        </row>
        <row r="1739">
          <cell r="L1739">
            <v>88</v>
          </cell>
          <cell r="P1739">
            <v>1</v>
          </cell>
          <cell r="R1739" t="str">
            <v>1995Nova ScotiaGas plant natural gas liquids (NGL's), primary energyAvailability</v>
          </cell>
        </row>
        <row r="1740">
          <cell r="L1740">
            <v>0</v>
          </cell>
          <cell r="P1740">
            <v>1</v>
          </cell>
          <cell r="R1740" t="str">
            <v>1995Nova ScotiaGas plant natural gas liquids (NGL's), primary energyTransformed to refined petroleum products</v>
          </cell>
        </row>
        <row r="1741">
          <cell r="L1741">
            <v>88</v>
          </cell>
          <cell r="P1741">
            <v>1</v>
          </cell>
          <cell r="R1741" t="str">
            <v>1995Nova ScotiaGas plant natural gas liquids (NGL's), primary energyNet supply</v>
          </cell>
        </row>
        <row r="1742">
          <cell r="L1742">
            <v>7.9</v>
          </cell>
          <cell r="P1742">
            <v>1</v>
          </cell>
          <cell r="R1742" t="str">
            <v>1995Nova ScotiaGas plant natural gas liquids (NGL's), primary energyProducer consumption</v>
          </cell>
        </row>
        <row r="1743">
          <cell r="M1743" t="str">
            <v>..</v>
          </cell>
          <cell r="P1743">
            <v>1</v>
          </cell>
          <cell r="R1743" t="str">
            <v>1995Nova ScotiaGas plant natural gas liquids (NGL's), primary energyNon-energy use</v>
          </cell>
        </row>
        <row r="1744">
          <cell r="L1744">
            <v>80.099999999999994</v>
          </cell>
          <cell r="P1744">
            <v>1</v>
          </cell>
          <cell r="R1744" t="str">
            <v>1995Nova ScotiaGas plant natural gas liquids (NGL's), primary energyEnergy use, final demand</v>
          </cell>
        </row>
        <row r="1745">
          <cell r="L1745">
            <v>20.9</v>
          </cell>
          <cell r="P1745">
            <v>1</v>
          </cell>
          <cell r="R1745" t="str">
            <v>1995Nova ScotiaGas plant natural gas liquids (NGL's), primary energyTotal industrial</v>
          </cell>
        </row>
        <row r="1746">
          <cell r="L1746">
            <v>3.2</v>
          </cell>
          <cell r="P1746">
            <v>1</v>
          </cell>
          <cell r="R1746" t="str">
            <v>1995Nova ScotiaGas plant natural gas liquids (NGL's), primary energyTotal mining and oil and gas extraction</v>
          </cell>
        </row>
        <row r="1747">
          <cell r="M1747" t="str">
            <v>x</v>
          </cell>
          <cell r="P1747">
            <v>1</v>
          </cell>
          <cell r="R1747" t="str">
            <v>1995Nova ScotiaGas plant natural gas liquids (NGL's), primary energyTotal manufacturing</v>
          </cell>
        </row>
        <row r="1748">
          <cell r="M1748" t="str">
            <v>x</v>
          </cell>
          <cell r="P1748">
            <v>1</v>
          </cell>
          <cell r="R1748" t="str">
            <v>1995Nova ScotiaGas plant natural gas liquids (NGL's), primary energyAll other manufacturing</v>
          </cell>
        </row>
        <row r="1749">
          <cell r="L1749">
            <v>0.6</v>
          </cell>
          <cell r="P1749">
            <v>1</v>
          </cell>
          <cell r="R1749" t="str">
            <v>1995Nova ScotiaGas plant natural gas liquids (NGL's), primary energyConstruction</v>
          </cell>
        </row>
        <row r="1750">
          <cell r="L1750">
            <v>3.4</v>
          </cell>
          <cell r="P1750">
            <v>1</v>
          </cell>
          <cell r="R1750" t="str">
            <v>1995Nova ScotiaGas plant natural gas liquids (NGL's), primary energyTotal transportation</v>
          </cell>
        </row>
        <row r="1751">
          <cell r="L1751">
            <v>3.4</v>
          </cell>
          <cell r="P1751">
            <v>1</v>
          </cell>
          <cell r="R1751" t="str">
            <v>1995Nova ScotiaGas plant natural gas liquids (NGL's), primary energyRoad transport and urban transit</v>
          </cell>
        </row>
        <row r="1752">
          <cell r="L1752">
            <v>1.1000000000000001</v>
          </cell>
          <cell r="P1752">
            <v>1</v>
          </cell>
          <cell r="R1752" t="str">
            <v>1995Nova ScotiaGas plant natural gas liquids (NGL's), primary energyAgriculture, fishing, hunting and trapping</v>
          </cell>
        </row>
        <row r="1753">
          <cell r="L1753">
            <v>14.3</v>
          </cell>
          <cell r="P1753">
            <v>1</v>
          </cell>
          <cell r="R1753" t="str">
            <v>1995Nova ScotiaGas plant natural gas liquids (NGL's), primary energyResidential</v>
          </cell>
        </row>
        <row r="1754">
          <cell r="L1754">
            <v>0</v>
          </cell>
          <cell r="P1754">
            <v>1</v>
          </cell>
          <cell r="R1754" t="str">
            <v>1995Nova ScotiaGas plant natural gas liquids (NGL's), primary energyPublic administration</v>
          </cell>
        </row>
        <row r="1755">
          <cell r="L1755">
            <v>40.4</v>
          </cell>
          <cell r="P1755">
            <v>1</v>
          </cell>
          <cell r="R1755" t="str">
            <v>1995Nova ScotiaGas plant natural gas liquids (NGL's), primary energyCommercial and other institutional</v>
          </cell>
        </row>
        <row r="1756">
          <cell r="L1756">
            <v>0</v>
          </cell>
          <cell r="P1756">
            <v>1</v>
          </cell>
          <cell r="R1756" t="str">
            <v>1995Nova ScotiaGas plant natural gas liquids (NGL's), primary energyStatistical difference</v>
          </cell>
        </row>
        <row r="1757">
          <cell r="L1757">
            <v>938.1</v>
          </cell>
          <cell r="P1757">
            <v>1</v>
          </cell>
          <cell r="R1757" t="str">
            <v>1995Nova ScotiaPrimary electricity, hydro and nuclear, primary energyProduction</v>
          </cell>
        </row>
        <row r="1758">
          <cell r="L1758">
            <v>0</v>
          </cell>
          <cell r="P1758">
            <v>1</v>
          </cell>
          <cell r="R1758" t="str">
            <v>1995Nova ScotiaPrimary electricity, hydro and nuclear, primary energyExports</v>
          </cell>
        </row>
        <row r="1759">
          <cell r="L1759">
            <v>0</v>
          </cell>
          <cell r="P1759">
            <v>1</v>
          </cell>
          <cell r="R1759" t="str">
            <v>1995Nova ScotiaPrimary electricity, hydro and nuclear, primary energyImports</v>
          </cell>
        </row>
        <row r="1760">
          <cell r="L1760">
            <v>480.5</v>
          </cell>
          <cell r="P1760">
            <v>1</v>
          </cell>
          <cell r="R1760" t="str">
            <v>1995Nova ScotiaPrimary electricity, hydro and nuclear, primary energyInter-regional transfers</v>
          </cell>
        </row>
        <row r="1761">
          <cell r="L1761">
            <v>1418.6</v>
          </cell>
          <cell r="P1761">
            <v>1</v>
          </cell>
          <cell r="R1761" t="str">
            <v>1995Nova ScotiaPrimary electricity, hydro and nuclear, primary energyAvailability</v>
          </cell>
        </row>
        <row r="1762">
          <cell r="L1762">
            <v>1418.6</v>
          </cell>
          <cell r="P1762">
            <v>1</v>
          </cell>
          <cell r="R1762" t="str">
            <v>1995Nova ScotiaPrimary electricity, hydro and nuclear, primary energyNet supply</v>
          </cell>
        </row>
        <row r="1763">
          <cell r="L1763">
            <v>648.6</v>
          </cell>
          <cell r="P1763">
            <v>1</v>
          </cell>
          <cell r="R1763" t="str">
            <v>1995Nova ScotiaPrimary electricity, hydro and nuclear, primary energyProducer consumption</v>
          </cell>
        </row>
        <row r="1764">
          <cell r="L1764">
            <v>9555.7999999999993</v>
          </cell>
          <cell r="P1764">
            <v>1</v>
          </cell>
          <cell r="R1764" t="str">
            <v>1995Nova ScotiaPrimary electricity, hydro and nuclear, primary energyEnergy use, final demand</v>
          </cell>
        </row>
        <row r="1765">
          <cell r="L1765">
            <v>3197.8</v>
          </cell>
          <cell r="P1765">
            <v>1</v>
          </cell>
          <cell r="R1765" t="str">
            <v>1995Nova ScotiaPrimary electricity, hydro and nuclear, primary energyTotal industrial</v>
          </cell>
        </row>
        <row r="1766">
          <cell r="L1766">
            <v>160</v>
          </cell>
          <cell r="P1766">
            <v>1</v>
          </cell>
          <cell r="R1766" t="str">
            <v>1995Nova ScotiaPrimary electricity, hydro and nuclear, primary energyTotal mining and oil and gas extraction</v>
          </cell>
        </row>
        <row r="1767">
          <cell r="L1767">
            <v>3037.8</v>
          </cell>
          <cell r="P1767">
            <v>1</v>
          </cell>
          <cell r="R1767" t="str">
            <v>1995Nova ScotiaPrimary electricity, hydro and nuclear, primary energyTotal manufacturing</v>
          </cell>
        </row>
        <row r="1768">
          <cell r="M1768" t="str">
            <v>x</v>
          </cell>
          <cell r="P1768">
            <v>1</v>
          </cell>
          <cell r="R1768" t="str">
            <v>1995Nova ScotiaPrimary electricity, hydro and nuclear, primary energyPulp and paper manufacturing</v>
          </cell>
        </row>
        <row r="1769">
          <cell r="M1769" t="str">
            <v>x</v>
          </cell>
          <cell r="P1769">
            <v>1</v>
          </cell>
          <cell r="R1769" t="str">
            <v>1995Nova ScotiaPrimary electricity, hydro and nuclear, primary energyIron and steel manufacturing</v>
          </cell>
        </row>
        <row r="1770">
          <cell r="M1770" t="str">
            <v>x</v>
          </cell>
          <cell r="P1770">
            <v>1</v>
          </cell>
          <cell r="R1770" t="str">
            <v>1995Nova ScotiaPrimary electricity, hydro and nuclear, primary energyCement manufacturing</v>
          </cell>
        </row>
        <row r="1771">
          <cell r="M1771" t="str">
            <v>x</v>
          </cell>
          <cell r="P1771">
            <v>1</v>
          </cell>
          <cell r="R1771" t="str">
            <v>1995Nova ScotiaPrimary electricity, hydro and nuclear, primary energyRefined petroleum products manufacturing</v>
          </cell>
        </row>
        <row r="1772">
          <cell r="M1772" t="str">
            <v>x</v>
          </cell>
          <cell r="P1772">
            <v>1</v>
          </cell>
          <cell r="R1772" t="str">
            <v>1995Nova ScotiaPrimary electricity, hydro and nuclear, primary energyChemicals manufacturing</v>
          </cell>
        </row>
        <row r="1773">
          <cell r="L1773">
            <v>726.7</v>
          </cell>
          <cell r="P1773">
            <v>1</v>
          </cell>
          <cell r="R1773" t="str">
            <v>1995Nova ScotiaPrimary electricity, hydro and nuclear, primary energyAll other manufacturing</v>
          </cell>
        </row>
        <row r="1774">
          <cell r="L1774">
            <v>0</v>
          </cell>
          <cell r="P1774">
            <v>1</v>
          </cell>
          <cell r="R1774" t="str">
            <v>1995Nova ScotiaPrimary electricity, hydro and nuclear, primary energyTotal transportation</v>
          </cell>
        </row>
        <row r="1775">
          <cell r="L1775">
            <v>0</v>
          </cell>
          <cell r="P1775">
            <v>1</v>
          </cell>
          <cell r="R1775" t="str">
            <v>1995Nova ScotiaPrimary electricity, hydro and nuclear, primary energyRoad transport and urban transit</v>
          </cell>
        </row>
        <row r="1776">
          <cell r="L1776">
            <v>55</v>
          </cell>
          <cell r="P1776">
            <v>1</v>
          </cell>
          <cell r="R1776" t="str">
            <v>1995Nova ScotiaPrimary electricity, hydro and nuclear, primary energyAgriculture, fishing, hunting and trapping</v>
          </cell>
        </row>
        <row r="1777">
          <cell r="L1777">
            <v>3500.8</v>
          </cell>
          <cell r="P1777">
            <v>1</v>
          </cell>
          <cell r="R1777" t="str">
            <v>1995Nova ScotiaPrimary electricity, hydro and nuclear, primary energyResidential</v>
          </cell>
        </row>
        <row r="1778">
          <cell r="L1778">
            <v>320.8</v>
          </cell>
          <cell r="P1778">
            <v>1</v>
          </cell>
          <cell r="R1778" t="str">
            <v>1995Nova ScotiaPrimary electricity, hydro and nuclear, primary energyPublic administration</v>
          </cell>
        </row>
        <row r="1779">
          <cell r="L1779">
            <v>2481.4</v>
          </cell>
          <cell r="P1779">
            <v>1</v>
          </cell>
          <cell r="R1779" t="str">
            <v>1995Nova ScotiaPrimary electricity, hydro and nuclear, primary energyCommercial and other institutional</v>
          </cell>
        </row>
        <row r="1780">
          <cell r="M1780" t="str">
            <v>..</v>
          </cell>
          <cell r="P1780">
            <v>1</v>
          </cell>
          <cell r="R1780" t="str">
            <v>1995Nova ScotiaPrimary electricity, hydro and nuclear, primary energyStatistical difference</v>
          </cell>
        </row>
        <row r="1781">
          <cell r="L1781">
            <v>0</v>
          </cell>
          <cell r="P1781">
            <v>1</v>
          </cell>
          <cell r="R1781" t="str">
            <v>1995Nova ScotiaSteam, primary energyTransformed to steam generation</v>
          </cell>
        </row>
        <row r="1782">
          <cell r="L1782">
            <v>0</v>
          </cell>
          <cell r="P1782">
            <v>1</v>
          </cell>
          <cell r="R1782" t="str">
            <v>1995Nova ScotiaSteam, primary energyNet supply</v>
          </cell>
        </row>
        <row r="1783">
          <cell r="L1783">
            <v>0</v>
          </cell>
          <cell r="P1783">
            <v>1</v>
          </cell>
          <cell r="R1783" t="str">
            <v>1995Nova ScotiaSteam, primary energyEnergy use, final demand</v>
          </cell>
        </row>
        <row r="1784">
          <cell r="L1784">
            <v>0</v>
          </cell>
          <cell r="P1784">
            <v>1</v>
          </cell>
          <cell r="R1784" t="str">
            <v>1995Nova ScotiaSteam, primary energyTotal industrial</v>
          </cell>
        </row>
        <row r="1785">
          <cell r="L1785">
            <v>0</v>
          </cell>
          <cell r="P1785">
            <v>1</v>
          </cell>
          <cell r="R1785" t="str">
            <v>1995Nova ScotiaSteam, primary energyTotal manufacturing</v>
          </cell>
        </row>
        <row r="1786">
          <cell r="M1786" t="str">
            <v>..</v>
          </cell>
          <cell r="P1786">
            <v>1</v>
          </cell>
          <cell r="R1786" t="str">
            <v>1995Nova ScotiaSteam, primary energyPulp and paper manufacturing</v>
          </cell>
        </row>
        <row r="1787">
          <cell r="M1787" t="str">
            <v>x</v>
          </cell>
          <cell r="P1787">
            <v>1</v>
          </cell>
          <cell r="R1787" t="str">
            <v>1995Nova ScotiaSteam, primary energyChemicals manufacturing</v>
          </cell>
        </row>
        <row r="1788">
          <cell r="M1788" t="str">
            <v>x</v>
          </cell>
          <cell r="P1788">
            <v>1</v>
          </cell>
          <cell r="R1788" t="str">
            <v>1995Nova ScotiaSteam, primary energyAll other manufacturing</v>
          </cell>
        </row>
        <row r="1789">
          <cell r="M1789" t="str">
            <v>..</v>
          </cell>
          <cell r="P1789">
            <v>1</v>
          </cell>
          <cell r="R1789" t="str">
            <v>1995Nova ScotiaSteam, primary energyCommercial and other institutional</v>
          </cell>
        </row>
        <row r="1790">
          <cell r="L1790">
            <v>0</v>
          </cell>
          <cell r="P1790">
            <v>1</v>
          </cell>
          <cell r="R1790" t="str">
            <v>1995Nova ScotiaSteam, primary energyStatistical difference</v>
          </cell>
        </row>
        <row r="1791">
          <cell r="M1791" t="str">
            <v>..</v>
          </cell>
          <cell r="P1791">
            <v>1</v>
          </cell>
          <cell r="R1791" t="str">
            <v>1995Nova ScotiaCoke, secondary energyNet supply</v>
          </cell>
        </row>
        <row r="1792">
          <cell r="M1792" t="str">
            <v>..</v>
          </cell>
          <cell r="P1792">
            <v>1</v>
          </cell>
          <cell r="R1792" t="str">
            <v>1995Nova ScotiaCoke, secondary energyNon-energy use</v>
          </cell>
        </row>
        <row r="1793">
          <cell r="M1793" t="str">
            <v>..</v>
          </cell>
          <cell r="P1793">
            <v>1</v>
          </cell>
          <cell r="R1793" t="str">
            <v>1995Nova ScotiaCoke, secondary energyEnergy use, final demand</v>
          </cell>
        </row>
        <row r="1794">
          <cell r="M1794" t="str">
            <v>..</v>
          </cell>
          <cell r="P1794">
            <v>1</v>
          </cell>
          <cell r="R1794" t="str">
            <v>1995Nova ScotiaCoke, secondary energyTotal industrial</v>
          </cell>
        </row>
        <row r="1795">
          <cell r="M1795" t="str">
            <v>..</v>
          </cell>
          <cell r="P1795">
            <v>1</v>
          </cell>
          <cell r="R1795" t="str">
            <v>1995Nova ScotiaCoke oven gas, secondary energyNet supply</v>
          </cell>
        </row>
        <row r="1796">
          <cell r="M1796" t="str">
            <v>..</v>
          </cell>
          <cell r="P1796">
            <v>1</v>
          </cell>
          <cell r="R1796" t="str">
            <v>1995Nova ScotiaCoke oven gas, secondary energyEnergy use, final demand</v>
          </cell>
        </row>
        <row r="1797">
          <cell r="M1797" t="str">
            <v>..</v>
          </cell>
          <cell r="P1797">
            <v>1</v>
          </cell>
          <cell r="R1797" t="str">
            <v>1995Nova ScotiaCoke oven gas, secondary energyTotal industrial</v>
          </cell>
        </row>
        <row r="1798">
          <cell r="M1798" t="str">
            <v>x</v>
          </cell>
          <cell r="P1798">
            <v>1</v>
          </cell>
          <cell r="R1798" t="str">
            <v>1995Nova ScotiaTotal refined petroleum products, secondary energyProduction</v>
          </cell>
        </row>
        <row r="1799">
          <cell r="M1799" t="str">
            <v>x</v>
          </cell>
          <cell r="P1799">
            <v>1</v>
          </cell>
          <cell r="R1799" t="str">
            <v>1995Nova ScotiaTotal refined petroleum products, secondary energyExports</v>
          </cell>
        </row>
        <row r="1800">
          <cell r="M1800" t="str">
            <v>x</v>
          </cell>
          <cell r="P1800">
            <v>1</v>
          </cell>
          <cell r="R1800" t="str">
            <v>1995Nova ScotiaTotal refined petroleum products, secondary energyImports</v>
          </cell>
        </row>
        <row r="1801">
          <cell r="M1801" t="str">
            <v>x</v>
          </cell>
          <cell r="P1801">
            <v>1</v>
          </cell>
          <cell r="R1801" t="str">
            <v>1995Nova ScotiaTotal refined petroleum products, secondary energyInter-regional transfers</v>
          </cell>
        </row>
        <row r="1802">
          <cell r="M1802" t="str">
            <v>x</v>
          </cell>
          <cell r="P1802">
            <v>1</v>
          </cell>
          <cell r="R1802" t="str">
            <v>1995Nova ScotiaTotal refined petroleum products, secondary energyStock variation</v>
          </cell>
        </row>
        <row r="1803">
          <cell r="M1803" t="str">
            <v>x</v>
          </cell>
          <cell r="P1803">
            <v>1</v>
          </cell>
          <cell r="R1803" t="str">
            <v>1995Nova ScotiaTotal refined petroleum products, secondary energyInter-product transfers</v>
          </cell>
        </row>
        <row r="1804">
          <cell r="M1804" t="str">
            <v>x</v>
          </cell>
          <cell r="P1804">
            <v>1</v>
          </cell>
          <cell r="R1804" t="str">
            <v>1995Nova ScotiaTotal refined petroleum products, secondary energyOther adjustments</v>
          </cell>
        </row>
        <row r="1805">
          <cell r="L1805">
            <v>3972.1</v>
          </cell>
          <cell r="P1805">
            <v>1</v>
          </cell>
          <cell r="R1805" t="str">
            <v>1995Nova ScotiaTotal refined petroleum products, secondary energyAvailability</v>
          </cell>
        </row>
        <row r="1806">
          <cell r="M1806" t="str">
            <v>x</v>
          </cell>
          <cell r="P1806">
            <v>1</v>
          </cell>
          <cell r="R1806" t="str">
            <v>1995Nova ScotiaTotal refined petroleum products, secondary energyTransformed to electricity by utilities</v>
          </cell>
        </row>
        <row r="1807">
          <cell r="M1807" t="str">
            <v>x</v>
          </cell>
          <cell r="P1807">
            <v>1</v>
          </cell>
          <cell r="R1807" t="str">
            <v>1995Nova ScotiaTotal refined petroleum products, secondary energyTransformed to electricity by industry</v>
          </cell>
        </row>
        <row r="1808">
          <cell r="L1808">
            <v>0</v>
          </cell>
          <cell r="P1808">
            <v>1</v>
          </cell>
          <cell r="R1808" t="str">
            <v>1995Nova ScotiaTotal refined petroleum products, secondary energyTransformed to steam generation</v>
          </cell>
        </row>
        <row r="1809">
          <cell r="L1809">
            <v>3528.7</v>
          </cell>
          <cell r="P1809">
            <v>1</v>
          </cell>
          <cell r="R1809" t="str">
            <v>1995Nova ScotiaTotal refined petroleum products, secondary energyNet supply</v>
          </cell>
        </row>
        <row r="1810">
          <cell r="M1810" t="str">
            <v>x</v>
          </cell>
          <cell r="P1810">
            <v>1</v>
          </cell>
          <cell r="R1810" t="str">
            <v>1995Nova ScotiaTotal refined petroleum products, secondary energyProducer consumption</v>
          </cell>
        </row>
        <row r="1811">
          <cell r="M1811" t="str">
            <v>x</v>
          </cell>
          <cell r="P1811">
            <v>1</v>
          </cell>
          <cell r="R1811" t="str">
            <v>1995Nova ScotiaTotal refined petroleum products, secondary energyNon-energy use</v>
          </cell>
        </row>
        <row r="1812">
          <cell r="L1812">
            <v>3254.6</v>
          </cell>
          <cell r="P1812">
            <v>1</v>
          </cell>
          <cell r="R1812" t="str">
            <v>1995Nova ScotiaTotal refined petroleum products, secondary energyEnergy use, final demand</v>
          </cell>
        </row>
        <row r="1813">
          <cell r="L1813">
            <v>297.60000000000002</v>
          </cell>
          <cell r="P1813">
            <v>1</v>
          </cell>
          <cell r="R1813" t="str">
            <v>1995Nova ScotiaTotal refined petroleum products, secondary energyTotal industrial</v>
          </cell>
        </row>
        <row r="1814">
          <cell r="L1814">
            <v>32.1</v>
          </cell>
          <cell r="P1814">
            <v>1</v>
          </cell>
          <cell r="R1814" t="str">
            <v>1995Nova ScotiaTotal refined petroleum products, secondary energyTotal mining and oil and gas extraction</v>
          </cell>
        </row>
        <row r="1815">
          <cell r="L1815">
            <v>237.3</v>
          </cell>
          <cell r="P1815">
            <v>1</v>
          </cell>
          <cell r="R1815" t="str">
            <v>1995Nova ScotiaTotal refined petroleum products, secondary energyTotal manufacturing</v>
          </cell>
        </row>
        <row r="1816">
          <cell r="M1816" t="str">
            <v>x</v>
          </cell>
          <cell r="P1816">
            <v>1</v>
          </cell>
          <cell r="R1816" t="str">
            <v>1995Nova ScotiaTotal refined petroleum products, secondary energyPulp and paper manufacturing</v>
          </cell>
        </row>
        <row r="1817">
          <cell r="M1817" t="str">
            <v>x</v>
          </cell>
          <cell r="P1817">
            <v>1</v>
          </cell>
          <cell r="R1817" t="str">
            <v>1995Nova ScotiaTotal refined petroleum products, secondary energyIron and steel manufacturing</v>
          </cell>
        </row>
        <row r="1818">
          <cell r="M1818" t="str">
            <v>x</v>
          </cell>
          <cell r="P1818">
            <v>1</v>
          </cell>
          <cell r="R1818" t="str">
            <v>1995Nova ScotiaTotal refined petroleum products, secondary energyCement manufacturing</v>
          </cell>
        </row>
        <row r="1819">
          <cell r="M1819" t="str">
            <v>x</v>
          </cell>
          <cell r="P1819">
            <v>1</v>
          </cell>
          <cell r="R1819" t="str">
            <v>1995Nova ScotiaTotal refined petroleum products, secondary energyChemicals manufacturing</v>
          </cell>
        </row>
        <row r="1820">
          <cell r="L1820">
            <v>102.9</v>
          </cell>
          <cell r="P1820">
            <v>1</v>
          </cell>
          <cell r="R1820" t="str">
            <v>1995Nova ScotiaTotal refined petroleum products, secondary energyAll other manufacturing</v>
          </cell>
        </row>
        <row r="1821">
          <cell r="L1821">
            <v>3.1</v>
          </cell>
          <cell r="P1821">
            <v>1</v>
          </cell>
          <cell r="R1821" t="str">
            <v>1995Nova ScotiaTotal refined petroleum products, secondary energyForestry and logging and support activities</v>
          </cell>
        </row>
        <row r="1822">
          <cell r="L1822">
            <v>25.1</v>
          </cell>
          <cell r="P1822">
            <v>1</v>
          </cell>
          <cell r="R1822" t="str">
            <v>1995Nova ScotiaTotal refined petroleum products, secondary energyConstruction</v>
          </cell>
        </row>
        <row r="1823">
          <cell r="L1823">
            <v>1803.4</v>
          </cell>
          <cell r="P1823">
            <v>1</v>
          </cell>
          <cell r="R1823" t="str">
            <v>1995Nova ScotiaTotal refined petroleum products, secondary energyTotal transportation</v>
          </cell>
        </row>
        <row r="1824">
          <cell r="L1824">
            <v>14.9</v>
          </cell>
          <cell r="P1824">
            <v>1</v>
          </cell>
          <cell r="R1824" t="str">
            <v>1995Nova ScotiaTotal refined petroleum products, secondary energyRailways</v>
          </cell>
        </row>
        <row r="1825">
          <cell r="L1825">
            <v>114.8</v>
          </cell>
          <cell r="P1825">
            <v>1</v>
          </cell>
          <cell r="R1825" t="str">
            <v>1995Nova ScotiaTotal refined petroleum products, secondary energyTotal airlines</v>
          </cell>
        </row>
        <row r="1826">
          <cell r="L1826">
            <v>102.7</v>
          </cell>
          <cell r="P1826">
            <v>1</v>
          </cell>
          <cell r="R1826" t="str">
            <v>1995Nova ScotiaTotal refined petroleum products, secondary energyCanadian airlines</v>
          </cell>
        </row>
        <row r="1827">
          <cell r="L1827">
            <v>12.1</v>
          </cell>
          <cell r="P1827">
            <v>1</v>
          </cell>
          <cell r="R1827" t="str">
            <v>1995Nova ScotiaTotal refined petroleum products, secondary energyForeign airlines</v>
          </cell>
        </row>
        <row r="1828">
          <cell r="L1828">
            <v>329.7</v>
          </cell>
          <cell r="P1828">
            <v>1</v>
          </cell>
          <cell r="R1828" t="str">
            <v>1995Nova ScotiaTotal refined petroleum products, secondary energyTotal marine</v>
          </cell>
        </row>
        <row r="1829">
          <cell r="L1829">
            <v>189.6</v>
          </cell>
          <cell r="P1829">
            <v>1</v>
          </cell>
          <cell r="R1829" t="str">
            <v>1995Nova ScotiaTotal refined petroleum products, secondary energyCanadian marine</v>
          </cell>
        </row>
        <row r="1830">
          <cell r="L1830">
            <v>140.1</v>
          </cell>
          <cell r="P1830">
            <v>1</v>
          </cell>
          <cell r="R1830" t="str">
            <v>1995Nova ScotiaTotal refined petroleum products, secondary energyForeign marine</v>
          </cell>
        </row>
        <row r="1831">
          <cell r="L1831">
            <v>165.5</v>
          </cell>
          <cell r="P1831">
            <v>1</v>
          </cell>
          <cell r="R1831" t="str">
            <v>1995Nova ScotiaTotal refined petroleum products, secondary energyRoad transport and urban transit</v>
          </cell>
        </row>
        <row r="1832">
          <cell r="L1832">
            <v>1178.4000000000001</v>
          </cell>
          <cell r="P1832">
            <v>1</v>
          </cell>
          <cell r="R1832" t="str">
            <v>1995Nova ScotiaTotal refined petroleum products, secondary energyRetail pump sales</v>
          </cell>
        </row>
        <row r="1833">
          <cell r="L1833">
            <v>90</v>
          </cell>
          <cell r="P1833">
            <v>1</v>
          </cell>
          <cell r="R1833" t="str">
            <v>1995Nova ScotiaTotal refined petroleum products, secondary energyAgriculture, fishing, hunting and trapping</v>
          </cell>
        </row>
        <row r="1834">
          <cell r="L1834">
            <v>506.8</v>
          </cell>
          <cell r="P1834">
            <v>1</v>
          </cell>
          <cell r="R1834" t="str">
            <v>1995Nova ScotiaTotal refined petroleum products, secondary energyResidential</v>
          </cell>
        </row>
        <row r="1835">
          <cell r="L1835">
            <v>245.8</v>
          </cell>
          <cell r="P1835">
            <v>1</v>
          </cell>
          <cell r="R1835" t="str">
            <v>1995Nova ScotiaTotal refined petroleum products, secondary energyPublic administration</v>
          </cell>
        </row>
        <row r="1836">
          <cell r="L1836">
            <v>311</v>
          </cell>
          <cell r="P1836">
            <v>1</v>
          </cell>
          <cell r="R1836" t="str">
            <v>1995Nova ScotiaTotal refined petroleum products, secondary energyCommercial and other institutional</v>
          </cell>
        </row>
        <row r="1837">
          <cell r="M1837" t="str">
            <v>x</v>
          </cell>
          <cell r="P1837">
            <v>1</v>
          </cell>
          <cell r="R1837" t="str">
            <v>1995Nova ScotiaTotal refined petroleum products, secondary energyStatistical difference</v>
          </cell>
        </row>
        <row r="1838">
          <cell r="M1838" t="str">
            <v>x</v>
          </cell>
          <cell r="P1838">
            <v>1</v>
          </cell>
          <cell r="R1838" t="str">
            <v>1995Nova ScotiaRefinery liquefied petroleum gases (LPG's), secondary energyProduction</v>
          </cell>
        </row>
        <row r="1839">
          <cell r="M1839" t="str">
            <v>x</v>
          </cell>
          <cell r="P1839">
            <v>1</v>
          </cell>
          <cell r="R1839" t="str">
            <v>1995Nova ScotiaRefinery liquefied petroleum gases (LPG's), secondary energyExports</v>
          </cell>
        </row>
        <row r="1840">
          <cell r="M1840" t="str">
            <v>..</v>
          </cell>
          <cell r="P1840">
            <v>1</v>
          </cell>
          <cell r="R1840" t="str">
            <v>1995Nova ScotiaRefinery liquefied petroleum gases (LPG's), secondary energyImports</v>
          </cell>
        </row>
        <row r="1841">
          <cell r="M1841" t="str">
            <v>..</v>
          </cell>
          <cell r="P1841">
            <v>1</v>
          </cell>
          <cell r="R1841" t="str">
            <v>1995Nova ScotiaRefinery liquefied petroleum gases (LPG's), secondary energyInter-regional transfers</v>
          </cell>
        </row>
        <row r="1842">
          <cell r="M1842" t="str">
            <v>x</v>
          </cell>
          <cell r="P1842">
            <v>1</v>
          </cell>
          <cell r="R1842" t="str">
            <v>1995Nova ScotiaRefinery liquefied petroleum gases (LPG's), secondary energyStock variation</v>
          </cell>
        </row>
        <row r="1843">
          <cell r="M1843" t="str">
            <v>..</v>
          </cell>
          <cell r="P1843">
            <v>1</v>
          </cell>
          <cell r="R1843" t="str">
            <v>1995Nova ScotiaRefinery liquefied petroleum gases (LPG's), secondary energyInter-product transfers</v>
          </cell>
        </row>
        <row r="1844">
          <cell r="M1844" t="str">
            <v>x</v>
          </cell>
          <cell r="P1844">
            <v>1</v>
          </cell>
          <cell r="R1844" t="str">
            <v>1995Nova ScotiaRefinery liquefied petroleum gases (LPG's), secondary energyOther adjustments</v>
          </cell>
        </row>
        <row r="1845">
          <cell r="M1845" t="str">
            <v>x</v>
          </cell>
          <cell r="P1845">
            <v>1</v>
          </cell>
          <cell r="R1845" t="str">
            <v>1995Nova ScotiaRefinery liquefied petroleum gases (LPG's), secondary energyAvailability</v>
          </cell>
        </row>
        <row r="1846">
          <cell r="M1846" t="str">
            <v>x</v>
          </cell>
          <cell r="P1846">
            <v>1</v>
          </cell>
          <cell r="R1846" t="str">
            <v>1995Nova ScotiaRefinery liquefied petroleum gases (LPG's), secondary energyNet supply</v>
          </cell>
        </row>
        <row r="1847">
          <cell r="M1847" t="str">
            <v>..</v>
          </cell>
          <cell r="P1847">
            <v>1</v>
          </cell>
          <cell r="R1847" t="str">
            <v>1995Nova ScotiaRefinery liquefied petroleum gases (LPG's), secondary energyProducer consumption</v>
          </cell>
        </row>
        <row r="1848">
          <cell r="M1848" t="str">
            <v>x</v>
          </cell>
          <cell r="P1848">
            <v>1</v>
          </cell>
          <cell r="R1848" t="str">
            <v>1995Nova ScotiaStill gas, secondary energyProduction</v>
          </cell>
        </row>
        <row r="1849">
          <cell r="M1849" t="str">
            <v>..</v>
          </cell>
          <cell r="P1849">
            <v>1</v>
          </cell>
          <cell r="R1849" t="str">
            <v>1995Nova ScotiaStill gas, secondary energyExports</v>
          </cell>
        </row>
        <row r="1850">
          <cell r="M1850" t="str">
            <v>..</v>
          </cell>
          <cell r="P1850">
            <v>1</v>
          </cell>
          <cell r="R1850" t="str">
            <v>1995Nova ScotiaStill gas, secondary energyImports</v>
          </cell>
        </row>
        <row r="1851">
          <cell r="M1851" t="str">
            <v>..</v>
          </cell>
          <cell r="P1851">
            <v>1</v>
          </cell>
          <cell r="R1851" t="str">
            <v>1995Nova ScotiaStill gas, secondary energyInter-regional transfers</v>
          </cell>
        </row>
        <row r="1852">
          <cell r="M1852" t="str">
            <v>..</v>
          </cell>
          <cell r="P1852">
            <v>1</v>
          </cell>
          <cell r="R1852" t="str">
            <v>1995Nova ScotiaStill gas, secondary energyStock variation</v>
          </cell>
        </row>
        <row r="1853">
          <cell r="M1853" t="str">
            <v>..</v>
          </cell>
          <cell r="P1853">
            <v>1</v>
          </cell>
          <cell r="R1853" t="str">
            <v>1995Nova ScotiaStill gas, secondary energyInter-product transfers</v>
          </cell>
        </row>
        <row r="1854">
          <cell r="M1854" t="str">
            <v>..</v>
          </cell>
          <cell r="P1854">
            <v>1</v>
          </cell>
          <cell r="R1854" t="str">
            <v>1995Nova ScotiaStill gas, secondary energyOther adjustments</v>
          </cell>
        </row>
        <row r="1855">
          <cell r="L1855">
            <v>116.6</v>
          </cell>
          <cell r="P1855">
            <v>1</v>
          </cell>
          <cell r="R1855" t="str">
            <v>1995Nova ScotiaStill gas, secondary energyAvailability</v>
          </cell>
        </row>
        <row r="1856">
          <cell r="L1856">
            <v>116.6</v>
          </cell>
          <cell r="P1856">
            <v>1</v>
          </cell>
          <cell r="R1856" t="str">
            <v>1995Nova ScotiaStill gas, secondary energyNet supply</v>
          </cell>
        </row>
        <row r="1857">
          <cell r="M1857" t="str">
            <v>x</v>
          </cell>
          <cell r="P1857">
            <v>1</v>
          </cell>
          <cell r="R1857" t="str">
            <v>1995Nova ScotiaStill gas, secondary energyProducer consumption</v>
          </cell>
        </row>
        <row r="1858">
          <cell r="M1858" t="str">
            <v>x</v>
          </cell>
          <cell r="P1858">
            <v>1</v>
          </cell>
          <cell r="R1858" t="str">
            <v>1995Nova ScotiaMotor gasoline, secondary energyProduction</v>
          </cell>
        </row>
        <row r="1859">
          <cell r="M1859" t="str">
            <v>x</v>
          </cell>
          <cell r="P1859">
            <v>1</v>
          </cell>
          <cell r="R1859" t="str">
            <v>1995Nova ScotiaMotor gasoline, secondary energyExports</v>
          </cell>
        </row>
        <row r="1860">
          <cell r="M1860" t="str">
            <v>x</v>
          </cell>
          <cell r="P1860">
            <v>1</v>
          </cell>
          <cell r="R1860" t="str">
            <v>1995Nova ScotiaMotor gasoline, secondary energyImports</v>
          </cell>
        </row>
        <row r="1861">
          <cell r="M1861" t="str">
            <v>..</v>
          </cell>
          <cell r="P1861">
            <v>1</v>
          </cell>
          <cell r="R1861" t="str">
            <v>1995Nova ScotiaMotor gasoline, secondary energyInter-regional transfers</v>
          </cell>
        </row>
        <row r="1862">
          <cell r="M1862" t="str">
            <v>x</v>
          </cell>
          <cell r="P1862">
            <v>1</v>
          </cell>
          <cell r="R1862" t="str">
            <v>1995Nova ScotiaMotor gasoline, secondary energyStock variation</v>
          </cell>
        </row>
        <row r="1863">
          <cell r="M1863" t="str">
            <v>x</v>
          </cell>
          <cell r="P1863">
            <v>1</v>
          </cell>
          <cell r="R1863" t="str">
            <v>1995Nova ScotiaMotor gasoline, secondary energyInter-product transfers</v>
          </cell>
        </row>
        <row r="1864">
          <cell r="M1864" t="str">
            <v>x</v>
          </cell>
          <cell r="P1864">
            <v>1</v>
          </cell>
          <cell r="R1864" t="str">
            <v>1995Nova ScotiaMotor gasoline, secondary energyOther adjustments</v>
          </cell>
        </row>
        <row r="1865">
          <cell r="L1865">
            <v>1163.3</v>
          </cell>
          <cell r="P1865">
            <v>1</v>
          </cell>
          <cell r="R1865" t="str">
            <v>1995Nova ScotiaMotor gasoline, secondary energyAvailability</v>
          </cell>
        </row>
        <row r="1866">
          <cell r="L1866">
            <v>0</v>
          </cell>
          <cell r="P1866">
            <v>1</v>
          </cell>
          <cell r="R1866" t="str">
            <v>1995Nova ScotiaMotor gasoline, secondary energyTransformed to electricity by utilities</v>
          </cell>
        </row>
        <row r="1867">
          <cell r="L1867">
            <v>1163.3</v>
          </cell>
          <cell r="P1867">
            <v>1</v>
          </cell>
          <cell r="R1867" t="str">
            <v>1995Nova ScotiaMotor gasoline, secondary energyNet supply</v>
          </cell>
        </row>
        <row r="1868">
          <cell r="M1868" t="str">
            <v>..</v>
          </cell>
          <cell r="P1868">
            <v>1</v>
          </cell>
          <cell r="R1868" t="str">
            <v>1995Nova ScotiaMotor gasoline, secondary energyProducer consumption</v>
          </cell>
        </row>
        <row r="1869">
          <cell r="L1869">
            <v>1172.4000000000001</v>
          </cell>
          <cell r="P1869">
            <v>1</v>
          </cell>
          <cell r="R1869" t="str">
            <v>1995Nova ScotiaMotor gasoline, secondary energyEnergy use, final demand</v>
          </cell>
        </row>
        <row r="1870">
          <cell r="L1870">
            <v>3.5</v>
          </cell>
          <cell r="P1870">
            <v>1</v>
          </cell>
          <cell r="R1870" t="str">
            <v>1995Nova ScotiaMotor gasoline, secondary energyTotal industrial</v>
          </cell>
        </row>
        <row r="1871">
          <cell r="M1871" t="str">
            <v>x</v>
          </cell>
          <cell r="P1871">
            <v>1</v>
          </cell>
          <cell r="R1871" t="str">
            <v>1995Nova ScotiaMotor gasoline, secondary energyTotal mining and oil and gas extraction</v>
          </cell>
        </row>
        <row r="1872">
          <cell r="M1872" t="str">
            <v>x</v>
          </cell>
          <cell r="P1872">
            <v>1</v>
          </cell>
          <cell r="R1872" t="str">
            <v>1995Nova ScotiaMotor gasoline, secondary energyTotal manufacturing</v>
          </cell>
        </row>
        <row r="1873">
          <cell r="M1873" t="str">
            <v>x</v>
          </cell>
          <cell r="P1873">
            <v>1</v>
          </cell>
          <cell r="R1873" t="str">
            <v>1995Nova ScotiaMotor gasoline, secondary energyPulp and paper manufacturing</v>
          </cell>
        </row>
        <row r="1874">
          <cell r="M1874" t="str">
            <v>x</v>
          </cell>
          <cell r="P1874">
            <v>1</v>
          </cell>
          <cell r="R1874" t="str">
            <v>1995Nova ScotiaMotor gasoline, secondary energyAll other manufacturing</v>
          </cell>
        </row>
        <row r="1875">
          <cell r="M1875" t="str">
            <v>x</v>
          </cell>
          <cell r="P1875">
            <v>1</v>
          </cell>
          <cell r="R1875" t="str">
            <v>1995Nova ScotiaMotor gasoline, secondary energyForestry and logging and support activities</v>
          </cell>
        </row>
        <row r="1876">
          <cell r="M1876" t="str">
            <v>x</v>
          </cell>
          <cell r="P1876">
            <v>1</v>
          </cell>
          <cell r="R1876" t="str">
            <v>1995Nova ScotiaMotor gasoline, secondary energyConstruction</v>
          </cell>
        </row>
        <row r="1877">
          <cell r="L1877">
            <v>1125.7</v>
          </cell>
          <cell r="P1877">
            <v>1</v>
          </cell>
          <cell r="R1877" t="str">
            <v>1995Nova ScotiaMotor gasoline, secondary energyTotal transportation</v>
          </cell>
        </row>
        <row r="1878">
          <cell r="M1878" t="str">
            <v>..</v>
          </cell>
          <cell r="P1878">
            <v>1</v>
          </cell>
          <cell r="R1878" t="str">
            <v>1995Nova ScotiaMotor gasoline, secondary energyTotal marine</v>
          </cell>
        </row>
        <row r="1879">
          <cell r="L1879">
            <v>0</v>
          </cell>
          <cell r="P1879">
            <v>1</v>
          </cell>
          <cell r="R1879" t="str">
            <v>1995Nova ScotiaMotor gasoline, secondary energyCanadian marine</v>
          </cell>
        </row>
        <row r="1880">
          <cell r="L1880">
            <v>21.8</v>
          </cell>
          <cell r="P1880">
            <v>1</v>
          </cell>
          <cell r="R1880" t="str">
            <v>1995Nova ScotiaMotor gasoline, secondary energyRoad transport and urban transit</v>
          </cell>
        </row>
        <row r="1881">
          <cell r="L1881">
            <v>1103.8</v>
          </cell>
          <cell r="P1881">
            <v>1</v>
          </cell>
          <cell r="R1881" t="str">
            <v>1995Nova ScotiaMotor gasoline, secondary energyRetail pump sales</v>
          </cell>
        </row>
        <row r="1882">
          <cell r="L1882">
            <v>6.1</v>
          </cell>
          <cell r="P1882">
            <v>1</v>
          </cell>
          <cell r="R1882" t="str">
            <v>1995Nova ScotiaMotor gasoline, secondary energyAgriculture, fishing, hunting and trapping</v>
          </cell>
        </row>
        <row r="1883">
          <cell r="M1883" t="str">
            <v>..</v>
          </cell>
          <cell r="P1883">
            <v>1</v>
          </cell>
          <cell r="R1883" t="str">
            <v>1995Nova ScotiaMotor gasoline, secondary energyResidential</v>
          </cell>
        </row>
        <row r="1884">
          <cell r="L1884">
            <v>7.9</v>
          </cell>
          <cell r="P1884">
            <v>1</v>
          </cell>
          <cell r="R1884" t="str">
            <v>1995Nova ScotiaMotor gasoline, secondary energyPublic administration</v>
          </cell>
        </row>
        <row r="1885">
          <cell r="L1885">
            <v>29.3</v>
          </cell>
          <cell r="P1885">
            <v>1</v>
          </cell>
          <cell r="R1885" t="str">
            <v>1995Nova ScotiaMotor gasoline, secondary energyCommercial and other institutional</v>
          </cell>
        </row>
        <row r="1886">
          <cell r="L1886">
            <v>-9.1</v>
          </cell>
          <cell r="P1886">
            <v>1</v>
          </cell>
          <cell r="R1886" t="str">
            <v>1995Nova ScotiaMotor gasoline, secondary energyStatistical difference</v>
          </cell>
        </row>
        <row r="1887">
          <cell r="M1887" t="str">
            <v>x</v>
          </cell>
          <cell r="P1887">
            <v>1</v>
          </cell>
          <cell r="R1887" t="str">
            <v>1995Nova ScotiaKerosene and stove oil, secondary energyProduction</v>
          </cell>
        </row>
        <row r="1888">
          <cell r="M1888" t="str">
            <v>x</v>
          </cell>
          <cell r="P1888">
            <v>1</v>
          </cell>
          <cell r="R1888" t="str">
            <v>1995Nova ScotiaKerosene and stove oil, secondary energyImports</v>
          </cell>
        </row>
        <row r="1889">
          <cell r="M1889" t="str">
            <v>..</v>
          </cell>
          <cell r="P1889">
            <v>1</v>
          </cell>
          <cell r="R1889" t="str">
            <v>1995Nova ScotiaKerosene and stove oil, secondary energyInter-regional transfers</v>
          </cell>
        </row>
        <row r="1890">
          <cell r="M1890" t="str">
            <v>x</v>
          </cell>
          <cell r="P1890">
            <v>1</v>
          </cell>
          <cell r="R1890" t="str">
            <v>1995Nova ScotiaKerosene and stove oil, secondary energyStock variation</v>
          </cell>
        </row>
        <row r="1891">
          <cell r="M1891" t="str">
            <v>x</v>
          </cell>
          <cell r="P1891">
            <v>1</v>
          </cell>
          <cell r="R1891" t="str">
            <v>1995Nova ScotiaKerosene and stove oil, secondary energyInter-product transfers</v>
          </cell>
        </row>
        <row r="1892">
          <cell r="M1892" t="str">
            <v>x</v>
          </cell>
          <cell r="P1892">
            <v>1</v>
          </cell>
          <cell r="R1892" t="str">
            <v>1995Nova ScotiaKerosene and stove oil, secondary energyOther adjustments</v>
          </cell>
        </row>
        <row r="1893">
          <cell r="L1893">
            <v>29.2</v>
          </cell>
          <cell r="P1893">
            <v>1</v>
          </cell>
          <cell r="R1893" t="str">
            <v>1995Nova ScotiaKerosene and stove oil, secondary energyAvailability</v>
          </cell>
        </row>
        <row r="1894">
          <cell r="L1894">
            <v>29.2</v>
          </cell>
          <cell r="P1894">
            <v>1</v>
          </cell>
          <cell r="R1894" t="str">
            <v>1995Nova ScotiaKerosene and stove oil, secondary energyNet supply</v>
          </cell>
        </row>
        <row r="1895">
          <cell r="L1895">
            <v>37.5</v>
          </cell>
          <cell r="P1895">
            <v>1</v>
          </cell>
          <cell r="R1895" t="str">
            <v>1995Nova ScotiaKerosene and stove oil, secondary energyEnergy use, final demand</v>
          </cell>
        </row>
        <row r="1896">
          <cell r="L1896">
            <v>0.5</v>
          </cell>
          <cell r="P1896">
            <v>1</v>
          </cell>
          <cell r="R1896" t="str">
            <v>1995Nova ScotiaKerosene and stove oil, secondary energyTotal industrial</v>
          </cell>
        </row>
        <row r="1897">
          <cell r="M1897" t="str">
            <v>x</v>
          </cell>
          <cell r="P1897">
            <v>1</v>
          </cell>
          <cell r="R1897" t="str">
            <v>1995Nova ScotiaKerosene and stove oil, secondary energyTotal manufacturing</v>
          </cell>
        </row>
        <row r="1898">
          <cell r="M1898" t="str">
            <v>..</v>
          </cell>
          <cell r="P1898">
            <v>1</v>
          </cell>
          <cell r="R1898" t="str">
            <v>1995Nova ScotiaKerosene and stove oil, secondary energyPulp and paper manufacturing</v>
          </cell>
        </row>
        <row r="1899">
          <cell r="M1899" t="str">
            <v>x</v>
          </cell>
          <cell r="P1899">
            <v>1</v>
          </cell>
          <cell r="R1899" t="str">
            <v>1995Nova ScotiaKerosene and stove oil, secondary energyAll other manufacturing</v>
          </cell>
        </row>
        <row r="1900">
          <cell r="L1900">
            <v>0.1</v>
          </cell>
          <cell r="P1900">
            <v>1</v>
          </cell>
          <cell r="R1900" t="str">
            <v>1995Nova ScotiaKerosene and stove oil, secondary energyConstruction</v>
          </cell>
        </row>
        <row r="1901">
          <cell r="L1901">
            <v>7.1</v>
          </cell>
          <cell r="P1901">
            <v>1</v>
          </cell>
          <cell r="R1901" t="str">
            <v>1995Nova ScotiaKerosene and stove oil, secondary energyAgriculture, fishing, hunting and trapping</v>
          </cell>
        </row>
        <row r="1902">
          <cell r="L1902">
            <v>23.3</v>
          </cell>
          <cell r="P1902">
            <v>1</v>
          </cell>
          <cell r="R1902" t="str">
            <v>1995Nova ScotiaKerosene and stove oil, secondary energyResidential</v>
          </cell>
        </row>
        <row r="1903">
          <cell r="L1903">
            <v>0.2</v>
          </cell>
          <cell r="P1903">
            <v>1</v>
          </cell>
          <cell r="R1903" t="str">
            <v>1995Nova ScotiaKerosene and stove oil, secondary energyPublic administration</v>
          </cell>
        </row>
        <row r="1904">
          <cell r="L1904">
            <v>6.4</v>
          </cell>
          <cell r="P1904">
            <v>1</v>
          </cell>
          <cell r="R1904" t="str">
            <v>1995Nova ScotiaKerosene and stove oil, secondary energyCommercial and other institutional</v>
          </cell>
        </row>
        <row r="1905">
          <cell r="L1905">
            <v>-8.3000000000000007</v>
          </cell>
          <cell r="P1905">
            <v>1</v>
          </cell>
          <cell r="R1905" t="str">
            <v>1995Nova ScotiaKerosene and stove oil, secondary energyStatistical difference</v>
          </cell>
        </row>
        <row r="1906">
          <cell r="M1906" t="str">
            <v>x</v>
          </cell>
          <cell r="P1906">
            <v>1</v>
          </cell>
          <cell r="R1906" t="str">
            <v>1995Nova ScotiaDiesel fuel oil, secondary energyProduction</v>
          </cell>
        </row>
        <row r="1907">
          <cell r="M1907" t="str">
            <v>x</v>
          </cell>
          <cell r="P1907">
            <v>1</v>
          </cell>
          <cell r="R1907" t="str">
            <v>1995Nova ScotiaDiesel fuel oil, secondary energyExports</v>
          </cell>
        </row>
        <row r="1908">
          <cell r="M1908" t="str">
            <v>x</v>
          </cell>
          <cell r="P1908">
            <v>1</v>
          </cell>
          <cell r="R1908" t="str">
            <v>1995Nova ScotiaDiesel fuel oil, secondary energyImports</v>
          </cell>
        </row>
        <row r="1909">
          <cell r="M1909" t="str">
            <v>x</v>
          </cell>
          <cell r="P1909">
            <v>1</v>
          </cell>
          <cell r="R1909" t="str">
            <v>1995Nova ScotiaDiesel fuel oil, secondary energyInter-regional transfers</v>
          </cell>
        </row>
        <row r="1910">
          <cell r="M1910" t="str">
            <v>x</v>
          </cell>
          <cell r="P1910">
            <v>1</v>
          </cell>
          <cell r="R1910" t="str">
            <v>1995Nova ScotiaDiesel fuel oil, secondary energyStock variation</v>
          </cell>
        </row>
        <row r="1911">
          <cell r="M1911" t="str">
            <v>x</v>
          </cell>
          <cell r="P1911">
            <v>1</v>
          </cell>
          <cell r="R1911" t="str">
            <v>1995Nova ScotiaDiesel fuel oil, secondary energyInter-product transfers</v>
          </cell>
        </row>
        <row r="1912">
          <cell r="M1912" t="str">
            <v>x</v>
          </cell>
          <cell r="P1912">
            <v>1</v>
          </cell>
          <cell r="R1912" t="str">
            <v>1995Nova ScotiaDiesel fuel oil, secondary energyOther adjustments</v>
          </cell>
        </row>
        <row r="1913">
          <cell r="L1913">
            <v>580.70000000000005</v>
          </cell>
          <cell r="P1913">
            <v>1</v>
          </cell>
          <cell r="R1913" t="str">
            <v>1995Nova ScotiaDiesel fuel oil, secondary energyAvailability</v>
          </cell>
        </row>
        <row r="1914">
          <cell r="M1914" t="str">
            <v>x</v>
          </cell>
          <cell r="P1914">
            <v>1</v>
          </cell>
          <cell r="R1914" t="str">
            <v>1995Nova ScotiaDiesel fuel oil, secondary energyTransformed to electricity by utilities</v>
          </cell>
        </row>
        <row r="1915">
          <cell r="L1915">
            <v>573.29999999999995</v>
          </cell>
          <cell r="P1915">
            <v>1</v>
          </cell>
          <cell r="R1915" t="str">
            <v>1995Nova ScotiaDiesel fuel oil, secondary energyNet supply</v>
          </cell>
        </row>
        <row r="1916">
          <cell r="M1916" t="str">
            <v>..</v>
          </cell>
          <cell r="P1916">
            <v>1</v>
          </cell>
          <cell r="R1916" t="str">
            <v>1995Nova ScotiaDiesel fuel oil, secondary energyProducer consumption</v>
          </cell>
        </row>
        <row r="1917">
          <cell r="L1917">
            <v>615.29999999999995</v>
          </cell>
          <cell r="P1917">
            <v>1</v>
          </cell>
          <cell r="R1917" t="str">
            <v>1995Nova ScotiaDiesel fuel oil, secondary energyEnergy use, final demand</v>
          </cell>
        </row>
        <row r="1918">
          <cell r="L1918">
            <v>49</v>
          </cell>
          <cell r="P1918">
            <v>1</v>
          </cell>
          <cell r="R1918" t="str">
            <v>1995Nova ScotiaDiesel fuel oil, secondary energyTotal industrial</v>
          </cell>
        </row>
        <row r="1919">
          <cell r="L1919">
            <v>22.3</v>
          </cell>
          <cell r="P1919">
            <v>1</v>
          </cell>
          <cell r="R1919" t="str">
            <v>1995Nova ScotiaDiesel fuel oil, secondary energyTotal mining and oil and gas extraction</v>
          </cell>
        </row>
        <row r="1920">
          <cell r="L1920">
            <v>10.6</v>
          </cell>
          <cell r="P1920">
            <v>1</v>
          </cell>
          <cell r="R1920" t="str">
            <v>1995Nova ScotiaDiesel fuel oil, secondary energyTotal manufacturing</v>
          </cell>
        </row>
        <row r="1921">
          <cell r="M1921" t="str">
            <v>x</v>
          </cell>
          <cell r="P1921">
            <v>1</v>
          </cell>
          <cell r="R1921" t="str">
            <v>1995Nova ScotiaDiesel fuel oil, secondary energyPulp and paper manufacturing</v>
          </cell>
        </row>
        <row r="1922">
          <cell r="M1922" t="str">
            <v>..</v>
          </cell>
          <cell r="P1922">
            <v>1</v>
          </cell>
          <cell r="R1922" t="str">
            <v>1995Nova ScotiaDiesel fuel oil, secondary energyCement manufacturing</v>
          </cell>
        </row>
        <row r="1923">
          <cell r="M1923" t="str">
            <v>x</v>
          </cell>
          <cell r="P1923">
            <v>1</v>
          </cell>
          <cell r="R1923" t="str">
            <v>1995Nova ScotiaDiesel fuel oil, secondary energyChemicals manufacturing</v>
          </cell>
        </row>
        <row r="1924">
          <cell r="M1924" t="str">
            <v>x</v>
          </cell>
          <cell r="P1924">
            <v>1</v>
          </cell>
          <cell r="R1924" t="str">
            <v>1995Nova ScotiaDiesel fuel oil, secondary energyAll other manufacturing</v>
          </cell>
        </row>
        <row r="1925">
          <cell r="L1925">
            <v>3</v>
          </cell>
          <cell r="P1925">
            <v>1</v>
          </cell>
          <cell r="R1925" t="str">
            <v>1995Nova ScotiaDiesel fuel oil, secondary energyForestry and logging and support activities</v>
          </cell>
        </row>
        <row r="1926">
          <cell r="L1926">
            <v>13</v>
          </cell>
          <cell r="P1926">
            <v>1</v>
          </cell>
          <cell r="R1926" t="str">
            <v>1995Nova ScotiaDiesel fuel oil, secondary energyConstruction</v>
          </cell>
        </row>
        <row r="1927">
          <cell r="L1927">
            <v>382</v>
          </cell>
          <cell r="P1927">
            <v>1</v>
          </cell>
          <cell r="R1927" t="str">
            <v>1995Nova ScotiaDiesel fuel oil, secondary energyTotal transportation</v>
          </cell>
        </row>
        <row r="1928">
          <cell r="L1928">
            <v>14.9</v>
          </cell>
          <cell r="P1928">
            <v>1</v>
          </cell>
          <cell r="R1928" t="str">
            <v>1995Nova ScotiaDiesel fuel oil, secondary energyRailways</v>
          </cell>
        </row>
        <row r="1929">
          <cell r="L1929">
            <v>148.80000000000001</v>
          </cell>
          <cell r="P1929">
            <v>1</v>
          </cell>
          <cell r="R1929" t="str">
            <v>1995Nova ScotiaDiesel fuel oil, secondary energyTotal marine</v>
          </cell>
        </row>
        <row r="1930">
          <cell r="L1930">
            <v>135.69999999999999</v>
          </cell>
          <cell r="P1930">
            <v>1</v>
          </cell>
          <cell r="R1930" t="str">
            <v>1995Nova ScotiaDiesel fuel oil, secondary energyCanadian marine</v>
          </cell>
        </row>
        <row r="1931">
          <cell r="L1931">
            <v>13.1</v>
          </cell>
          <cell r="P1931">
            <v>1</v>
          </cell>
          <cell r="R1931" t="str">
            <v>1995Nova ScotiaDiesel fuel oil, secondary energyForeign marine</v>
          </cell>
        </row>
        <row r="1932">
          <cell r="L1932">
            <v>143.69999999999999</v>
          </cell>
          <cell r="P1932">
            <v>1</v>
          </cell>
          <cell r="R1932" t="str">
            <v>1995Nova ScotiaDiesel fuel oil, secondary energyRoad transport and urban transit</v>
          </cell>
        </row>
        <row r="1933">
          <cell r="L1933">
            <v>74.599999999999994</v>
          </cell>
          <cell r="P1933">
            <v>1</v>
          </cell>
          <cell r="R1933" t="str">
            <v>1995Nova ScotiaDiesel fuel oil, secondary energyRetail pump sales</v>
          </cell>
        </row>
        <row r="1934">
          <cell r="L1934">
            <v>12.3</v>
          </cell>
          <cell r="P1934">
            <v>1</v>
          </cell>
          <cell r="R1934" t="str">
            <v>1995Nova ScotiaDiesel fuel oil, secondary energyAgriculture, fishing, hunting and trapping</v>
          </cell>
        </row>
        <row r="1935">
          <cell r="M1935" t="str">
            <v>..</v>
          </cell>
          <cell r="P1935">
            <v>1</v>
          </cell>
          <cell r="R1935" t="str">
            <v>1995Nova ScotiaDiesel fuel oil, secondary energyResidential</v>
          </cell>
        </row>
        <row r="1936">
          <cell r="L1936">
            <v>87.5</v>
          </cell>
          <cell r="P1936">
            <v>1</v>
          </cell>
          <cell r="R1936" t="str">
            <v>1995Nova ScotiaDiesel fuel oil, secondary energyPublic administration</v>
          </cell>
        </row>
        <row r="1937">
          <cell r="L1937">
            <v>84.5</v>
          </cell>
          <cell r="P1937">
            <v>1</v>
          </cell>
          <cell r="R1937" t="str">
            <v>1995Nova ScotiaDiesel fuel oil, secondary energyCommercial and other institutional</v>
          </cell>
        </row>
        <row r="1938">
          <cell r="L1938">
            <v>-42</v>
          </cell>
          <cell r="P1938">
            <v>1</v>
          </cell>
          <cell r="R1938" t="str">
            <v>1995Nova ScotiaDiesel fuel oil, secondary energyStatistical difference</v>
          </cell>
        </row>
        <row r="1939">
          <cell r="M1939" t="str">
            <v>x</v>
          </cell>
          <cell r="P1939">
            <v>1</v>
          </cell>
          <cell r="R1939" t="str">
            <v>1995Nova ScotiaLight fuel oil, secondary energyProduction</v>
          </cell>
        </row>
        <row r="1940">
          <cell r="M1940" t="str">
            <v>x</v>
          </cell>
          <cell r="P1940">
            <v>1</v>
          </cell>
          <cell r="R1940" t="str">
            <v>1995Nova ScotiaLight fuel oil, secondary energyExports</v>
          </cell>
        </row>
        <row r="1941">
          <cell r="M1941" t="str">
            <v>x</v>
          </cell>
          <cell r="P1941">
            <v>1</v>
          </cell>
          <cell r="R1941" t="str">
            <v>1995Nova ScotiaLight fuel oil, secondary energyImports</v>
          </cell>
        </row>
        <row r="1942">
          <cell r="M1942" t="str">
            <v>..</v>
          </cell>
          <cell r="P1942">
            <v>1</v>
          </cell>
          <cell r="R1942" t="str">
            <v>1995Nova ScotiaLight fuel oil, secondary energyInter-regional transfers</v>
          </cell>
        </row>
        <row r="1943">
          <cell r="M1943" t="str">
            <v>x</v>
          </cell>
          <cell r="P1943">
            <v>1</v>
          </cell>
          <cell r="R1943" t="str">
            <v>1995Nova ScotiaLight fuel oil, secondary energyStock variation</v>
          </cell>
        </row>
        <row r="1944">
          <cell r="M1944" t="str">
            <v>x</v>
          </cell>
          <cell r="P1944">
            <v>1</v>
          </cell>
          <cell r="R1944" t="str">
            <v>1995Nova ScotiaLight fuel oil, secondary energyInter-product transfers</v>
          </cell>
        </row>
        <row r="1945">
          <cell r="M1945" t="str">
            <v>x</v>
          </cell>
          <cell r="P1945">
            <v>1</v>
          </cell>
          <cell r="R1945" t="str">
            <v>1995Nova ScotiaLight fuel oil, secondary energyOther adjustments</v>
          </cell>
        </row>
        <row r="1946">
          <cell r="L1946">
            <v>796.3</v>
          </cell>
          <cell r="P1946">
            <v>1</v>
          </cell>
          <cell r="R1946" t="str">
            <v>1995Nova ScotiaLight fuel oil, secondary energyAvailability</v>
          </cell>
        </row>
        <row r="1947">
          <cell r="M1947" t="str">
            <v>..</v>
          </cell>
          <cell r="P1947">
            <v>1</v>
          </cell>
          <cell r="R1947" t="str">
            <v>1995Nova ScotiaLight fuel oil, secondary energyTransformed to electricity by utilities</v>
          </cell>
        </row>
        <row r="1948">
          <cell r="M1948" t="str">
            <v>..</v>
          </cell>
          <cell r="P1948">
            <v>1</v>
          </cell>
          <cell r="R1948" t="str">
            <v>1995Nova ScotiaLight fuel oil, secondary energyTransformed to steam generation</v>
          </cell>
        </row>
        <row r="1949">
          <cell r="L1949">
            <v>796.3</v>
          </cell>
          <cell r="P1949">
            <v>1</v>
          </cell>
          <cell r="R1949" t="str">
            <v>1995Nova ScotiaLight fuel oil, secondary energyNet supply</v>
          </cell>
        </row>
        <row r="1950">
          <cell r="M1950" t="str">
            <v>..</v>
          </cell>
          <cell r="P1950">
            <v>1</v>
          </cell>
          <cell r="R1950" t="str">
            <v>1995Nova ScotiaLight fuel oil, secondary energyProducer consumption</v>
          </cell>
        </row>
        <row r="1951">
          <cell r="L1951">
            <v>800.9</v>
          </cell>
          <cell r="P1951">
            <v>1</v>
          </cell>
          <cell r="R1951" t="str">
            <v>1995Nova ScotiaLight fuel oil, secondary energyEnergy use, final demand</v>
          </cell>
        </row>
        <row r="1952">
          <cell r="L1952">
            <v>45.4</v>
          </cell>
          <cell r="P1952">
            <v>1</v>
          </cell>
          <cell r="R1952" t="str">
            <v>1995Nova ScotiaLight fuel oil, secondary energyTotal industrial</v>
          </cell>
        </row>
        <row r="1953">
          <cell r="L1953">
            <v>1.5</v>
          </cell>
          <cell r="P1953">
            <v>1</v>
          </cell>
          <cell r="R1953" t="str">
            <v>1995Nova ScotiaLight fuel oil, secondary energyTotal mining and oil and gas extraction</v>
          </cell>
        </row>
        <row r="1954">
          <cell r="M1954" t="str">
            <v>x</v>
          </cell>
          <cell r="P1954">
            <v>1</v>
          </cell>
          <cell r="R1954" t="str">
            <v>1995Nova ScotiaLight fuel oil, secondary energyTotal manufacturing</v>
          </cell>
        </row>
        <row r="1955">
          <cell r="M1955" t="str">
            <v>x</v>
          </cell>
          <cell r="P1955">
            <v>1</v>
          </cell>
          <cell r="R1955" t="str">
            <v>1995Nova ScotiaLight fuel oil, secondary energyPulp and paper manufacturing</v>
          </cell>
        </row>
        <row r="1956">
          <cell r="M1956" t="str">
            <v>..</v>
          </cell>
          <cell r="P1956">
            <v>1</v>
          </cell>
          <cell r="R1956" t="str">
            <v>1995Nova ScotiaLight fuel oil, secondary energyIron and steel manufacturing</v>
          </cell>
        </row>
        <row r="1957">
          <cell r="M1957" t="str">
            <v>..</v>
          </cell>
          <cell r="P1957">
            <v>1</v>
          </cell>
          <cell r="R1957" t="str">
            <v>1995Nova ScotiaLight fuel oil, secondary energyCement manufacturing</v>
          </cell>
        </row>
        <row r="1958">
          <cell r="M1958" t="str">
            <v>..</v>
          </cell>
          <cell r="P1958">
            <v>1</v>
          </cell>
          <cell r="R1958" t="str">
            <v>1995Nova ScotiaLight fuel oil, secondary energyChemicals manufacturing</v>
          </cell>
        </row>
        <row r="1959">
          <cell r="M1959" t="str">
            <v>x</v>
          </cell>
          <cell r="P1959">
            <v>1</v>
          </cell>
          <cell r="R1959" t="str">
            <v>1995Nova ScotiaLight fuel oil, secondary energyAll other manufacturing</v>
          </cell>
        </row>
        <row r="1960">
          <cell r="L1960">
            <v>0</v>
          </cell>
          <cell r="P1960">
            <v>1</v>
          </cell>
          <cell r="R1960" t="str">
            <v>1995Nova ScotiaLight fuel oil, secondary energyForestry and logging and support activities</v>
          </cell>
        </row>
        <row r="1961">
          <cell r="L1961">
            <v>9.3000000000000007</v>
          </cell>
          <cell r="P1961">
            <v>1</v>
          </cell>
          <cell r="R1961" t="str">
            <v>1995Nova ScotiaLight fuel oil, secondary energyConstruction</v>
          </cell>
        </row>
        <row r="1962">
          <cell r="M1962" t="str">
            <v>x</v>
          </cell>
          <cell r="P1962">
            <v>1</v>
          </cell>
          <cell r="R1962" t="str">
            <v>1995Nova ScotiaLight fuel oil, secondary energyTotal transportation</v>
          </cell>
        </row>
        <row r="1963">
          <cell r="M1963" t="str">
            <v>..</v>
          </cell>
          <cell r="P1963">
            <v>1</v>
          </cell>
          <cell r="R1963" t="str">
            <v>1995Nova ScotiaLight fuel oil, secondary energyTotal marine</v>
          </cell>
        </row>
        <row r="1964">
          <cell r="M1964" t="str">
            <v>x</v>
          </cell>
          <cell r="P1964">
            <v>1</v>
          </cell>
          <cell r="R1964" t="str">
            <v>1995Nova ScotiaLight fuel oil, secondary energyCanadian marine</v>
          </cell>
        </row>
        <row r="1965">
          <cell r="L1965">
            <v>64.5</v>
          </cell>
          <cell r="P1965">
            <v>1</v>
          </cell>
          <cell r="R1965" t="str">
            <v>1995Nova ScotiaLight fuel oil, secondary energyAgriculture, fishing, hunting and trapping</v>
          </cell>
        </row>
        <row r="1966">
          <cell r="L1966">
            <v>483.3</v>
          </cell>
          <cell r="P1966">
            <v>1</v>
          </cell>
          <cell r="R1966" t="str">
            <v>1995Nova ScotiaLight fuel oil, secondary energyResidential</v>
          </cell>
        </row>
        <row r="1967">
          <cell r="L1967">
            <v>44.3</v>
          </cell>
          <cell r="P1967">
            <v>1</v>
          </cell>
          <cell r="R1967" t="str">
            <v>1995Nova ScotiaLight fuel oil, secondary energyPublic administration</v>
          </cell>
        </row>
        <row r="1968">
          <cell r="L1968">
            <v>163.4</v>
          </cell>
          <cell r="P1968">
            <v>1</v>
          </cell>
          <cell r="R1968" t="str">
            <v>1995Nova ScotiaLight fuel oil, secondary energyCommercial and other institutional</v>
          </cell>
        </row>
        <row r="1969">
          <cell r="L1969">
            <v>-4.5999999999999996</v>
          </cell>
          <cell r="P1969">
            <v>1</v>
          </cell>
          <cell r="R1969" t="str">
            <v>1995Nova ScotiaLight fuel oil, secondary energyStatistical difference</v>
          </cell>
        </row>
        <row r="1970">
          <cell r="M1970" t="str">
            <v>x</v>
          </cell>
          <cell r="P1970">
            <v>1</v>
          </cell>
          <cell r="R1970" t="str">
            <v>1995Nova ScotiaHeavy fuel oil, secondary energyProduction</v>
          </cell>
        </row>
        <row r="1971">
          <cell r="M1971" t="str">
            <v>x</v>
          </cell>
          <cell r="P1971">
            <v>1</v>
          </cell>
          <cell r="R1971" t="str">
            <v>1995Nova ScotiaHeavy fuel oil, secondary energyExports</v>
          </cell>
        </row>
        <row r="1972">
          <cell r="M1972" t="str">
            <v>x</v>
          </cell>
          <cell r="P1972">
            <v>1</v>
          </cell>
          <cell r="R1972" t="str">
            <v>1995Nova ScotiaHeavy fuel oil, secondary energyImports</v>
          </cell>
        </row>
        <row r="1973">
          <cell r="M1973" t="str">
            <v>..</v>
          </cell>
          <cell r="P1973">
            <v>1</v>
          </cell>
          <cell r="R1973" t="str">
            <v>1995Nova ScotiaHeavy fuel oil, secondary energyInter-regional transfers</v>
          </cell>
        </row>
        <row r="1974">
          <cell r="M1974" t="str">
            <v>x</v>
          </cell>
          <cell r="P1974">
            <v>1</v>
          </cell>
          <cell r="R1974" t="str">
            <v>1995Nova ScotiaHeavy fuel oil, secondary energyStock variation</v>
          </cell>
        </row>
        <row r="1975">
          <cell r="M1975" t="str">
            <v>x</v>
          </cell>
          <cell r="P1975">
            <v>1</v>
          </cell>
          <cell r="R1975" t="str">
            <v>1995Nova ScotiaHeavy fuel oil, secondary energyInter-product transfers</v>
          </cell>
        </row>
        <row r="1976">
          <cell r="M1976" t="str">
            <v>x</v>
          </cell>
          <cell r="P1976">
            <v>1</v>
          </cell>
          <cell r="R1976" t="str">
            <v>1995Nova ScotiaHeavy fuel oil, secondary energyOther adjustments</v>
          </cell>
        </row>
        <row r="1977">
          <cell r="L1977">
            <v>798.9</v>
          </cell>
          <cell r="P1977">
            <v>1</v>
          </cell>
          <cell r="R1977" t="str">
            <v>1995Nova ScotiaHeavy fuel oil, secondary energyAvailability</v>
          </cell>
        </row>
        <row r="1978">
          <cell r="M1978" t="str">
            <v>x</v>
          </cell>
          <cell r="P1978">
            <v>1</v>
          </cell>
          <cell r="R1978" t="str">
            <v>1995Nova ScotiaHeavy fuel oil, secondary energyTransformed to electricity by utilities</v>
          </cell>
        </row>
        <row r="1979">
          <cell r="M1979" t="str">
            <v>x</v>
          </cell>
          <cell r="P1979">
            <v>1</v>
          </cell>
          <cell r="R1979" t="str">
            <v>1995Nova ScotiaHeavy fuel oil, secondary energyTransformed to electricity by industry</v>
          </cell>
        </row>
        <row r="1980">
          <cell r="L1980">
            <v>0</v>
          </cell>
          <cell r="P1980">
            <v>1</v>
          </cell>
          <cell r="R1980" t="str">
            <v>1995Nova ScotiaHeavy fuel oil, secondary energyTransformed to steam generation</v>
          </cell>
        </row>
        <row r="1981">
          <cell r="L1981">
            <v>469.2</v>
          </cell>
          <cell r="P1981">
            <v>1</v>
          </cell>
          <cell r="R1981" t="str">
            <v>1995Nova ScotiaHeavy fuel oil, secondary energyNet supply</v>
          </cell>
        </row>
        <row r="1982">
          <cell r="M1982" t="str">
            <v>x</v>
          </cell>
          <cell r="P1982">
            <v>1</v>
          </cell>
          <cell r="R1982" t="str">
            <v>1995Nova ScotiaHeavy fuel oil, secondary energyProducer consumption</v>
          </cell>
        </row>
        <row r="1983">
          <cell r="L1983">
            <v>426.7</v>
          </cell>
          <cell r="P1983">
            <v>1</v>
          </cell>
          <cell r="R1983" t="str">
            <v>1995Nova ScotiaHeavy fuel oil, secondary energyEnergy use, final demand</v>
          </cell>
        </row>
        <row r="1984">
          <cell r="L1984">
            <v>198.1</v>
          </cell>
          <cell r="P1984">
            <v>1</v>
          </cell>
          <cell r="R1984" t="str">
            <v>1995Nova ScotiaHeavy fuel oil, secondary energyTotal industrial</v>
          </cell>
        </row>
        <row r="1985">
          <cell r="L1985">
            <v>7.7</v>
          </cell>
          <cell r="P1985">
            <v>1</v>
          </cell>
          <cell r="R1985" t="str">
            <v>1995Nova ScotiaHeavy fuel oil, secondary energyTotal mining and oil and gas extraction</v>
          </cell>
        </row>
        <row r="1986">
          <cell r="L1986">
            <v>187.8</v>
          </cell>
          <cell r="P1986">
            <v>1</v>
          </cell>
          <cell r="R1986" t="str">
            <v>1995Nova ScotiaHeavy fuel oil, secondary energyTotal manufacturing</v>
          </cell>
        </row>
        <row r="1987">
          <cell r="M1987" t="str">
            <v>x</v>
          </cell>
          <cell r="P1987">
            <v>1</v>
          </cell>
          <cell r="R1987" t="str">
            <v>1995Nova ScotiaHeavy fuel oil, secondary energyPulp and paper manufacturing</v>
          </cell>
        </row>
        <row r="1988">
          <cell r="M1988" t="str">
            <v>x</v>
          </cell>
          <cell r="P1988">
            <v>1</v>
          </cell>
          <cell r="R1988" t="str">
            <v>1995Nova ScotiaHeavy fuel oil, secondary energyCement manufacturing</v>
          </cell>
        </row>
        <row r="1989">
          <cell r="M1989" t="str">
            <v>x</v>
          </cell>
          <cell r="P1989">
            <v>1</v>
          </cell>
          <cell r="R1989" t="str">
            <v>1995Nova ScotiaHeavy fuel oil, secondary energyAll other manufacturing</v>
          </cell>
        </row>
        <row r="1990">
          <cell r="L1990">
            <v>0</v>
          </cell>
          <cell r="P1990">
            <v>1</v>
          </cell>
          <cell r="R1990" t="str">
            <v>1995Nova ScotiaHeavy fuel oil, secondary energyForestry and logging and support activities</v>
          </cell>
        </row>
        <row r="1991">
          <cell r="L1991">
            <v>2.5</v>
          </cell>
          <cell r="P1991">
            <v>1</v>
          </cell>
          <cell r="R1991" t="str">
            <v>1995Nova ScotiaHeavy fuel oil, secondary energyConstruction</v>
          </cell>
        </row>
        <row r="1992">
          <cell r="L1992">
            <v>180.9</v>
          </cell>
          <cell r="P1992">
            <v>1</v>
          </cell>
          <cell r="R1992" t="str">
            <v>1995Nova ScotiaHeavy fuel oil, secondary energyTotal transportation</v>
          </cell>
        </row>
        <row r="1993">
          <cell r="M1993" t="str">
            <v>..</v>
          </cell>
          <cell r="P1993">
            <v>1</v>
          </cell>
          <cell r="R1993" t="str">
            <v>1995Nova ScotiaHeavy fuel oil, secondary energyRailways</v>
          </cell>
        </row>
        <row r="1994">
          <cell r="L1994">
            <v>180.9</v>
          </cell>
          <cell r="P1994">
            <v>1</v>
          </cell>
          <cell r="R1994" t="str">
            <v>1995Nova ScotiaHeavy fuel oil, secondary energyTotal marine</v>
          </cell>
        </row>
        <row r="1995">
          <cell r="L1995">
            <v>53.9</v>
          </cell>
          <cell r="P1995">
            <v>1</v>
          </cell>
          <cell r="R1995" t="str">
            <v>1995Nova ScotiaHeavy fuel oil, secondary energyCanadian marine</v>
          </cell>
        </row>
        <row r="1996">
          <cell r="L1996">
            <v>127</v>
          </cell>
          <cell r="P1996">
            <v>1</v>
          </cell>
          <cell r="R1996" t="str">
            <v>1995Nova ScotiaHeavy fuel oil, secondary energyForeign marine</v>
          </cell>
        </row>
        <row r="1997">
          <cell r="L1997">
            <v>0</v>
          </cell>
          <cell r="P1997">
            <v>1</v>
          </cell>
          <cell r="R1997" t="str">
            <v>1995Nova ScotiaHeavy fuel oil, secondary energyAgriculture, fishing, hunting and trapping</v>
          </cell>
        </row>
        <row r="1998">
          <cell r="L1998">
            <v>0.2</v>
          </cell>
          <cell r="P1998">
            <v>1</v>
          </cell>
          <cell r="R1998" t="str">
            <v>1995Nova ScotiaHeavy fuel oil, secondary energyResidential</v>
          </cell>
        </row>
        <row r="1999">
          <cell r="L1999">
            <v>32.799999999999997</v>
          </cell>
          <cell r="P1999">
            <v>1</v>
          </cell>
          <cell r="R1999" t="str">
            <v>1995Nova ScotiaHeavy fuel oil, secondary energyPublic administration</v>
          </cell>
        </row>
        <row r="2000">
          <cell r="L2000">
            <v>14.8</v>
          </cell>
          <cell r="P2000">
            <v>1</v>
          </cell>
          <cell r="R2000" t="str">
            <v>1995Nova ScotiaHeavy fuel oil, secondary energyCommercial and other institutional</v>
          </cell>
        </row>
        <row r="2001">
          <cell r="L2001">
            <v>3.2</v>
          </cell>
          <cell r="P2001">
            <v>1</v>
          </cell>
          <cell r="R2001" t="str">
            <v>1995Nova ScotiaHeavy fuel oil, secondary energyStatistical difference</v>
          </cell>
        </row>
        <row r="2002">
          <cell r="M2002" t="str">
            <v>x</v>
          </cell>
          <cell r="P2002">
            <v>1</v>
          </cell>
          <cell r="R2002" t="str">
            <v>1995Nova ScotiaPetroleum coke, secondary energyProduction</v>
          </cell>
        </row>
        <row r="2003">
          <cell r="M2003" t="str">
            <v>..</v>
          </cell>
          <cell r="P2003">
            <v>1</v>
          </cell>
          <cell r="R2003" t="str">
            <v>1995Nova ScotiaPetroleum coke, secondary energyExports</v>
          </cell>
        </row>
        <row r="2004">
          <cell r="M2004" t="str">
            <v>x</v>
          </cell>
          <cell r="P2004">
            <v>1</v>
          </cell>
          <cell r="R2004" t="str">
            <v>1995Nova ScotiaPetroleum coke, secondary energyImports</v>
          </cell>
        </row>
        <row r="2005">
          <cell r="M2005" t="str">
            <v>..</v>
          </cell>
          <cell r="P2005">
            <v>1</v>
          </cell>
          <cell r="R2005" t="str">
            <v>1995Nova ScotiaPetroleum coke, secondary energyInter-regional transfers</v>
          </cell>
        </row>
        <row r="2006">
          <cell r="M2006" t="str">
            <v>..</v>
          </cell>
          <cell r="P2006">
            <v>1</v>
          </cell>
          <cell r="R2006" t="str">
            <v>1995Nova ScotiaPetroleum coke, secondary energyStock variation</v>
          </cell>
        </row>
        <row r="2007">
          <cell r="M2007" t="str">
            <v>..</v>
          </cell>
          <cell r="P2007">
            <v>1</v>
          </cell>
          <cell r="R2007" t="str">
            <v>1995Nova ScotiaPetroleum coke, secondary energyInter-product transfers</v>
          </cell>
        </row>
        <row r="2008">
          <cell r="M2008" t="str">
            <v>..</v>
          </cell>
          <cell r="P2008">
            <v>1</v>
          </cell>
          <cell r="R2008" t="str">
            <v>1995Nova ScotiaPetroleum coke, secondary energyOther adjustments</v>
          </cell>
        </row>
        <row r="2009">
          <cell r="M2009" t="str">
            <v>x</v>
          </cell>
          <cell r="P2009">
            <v>1</v>
          </cell>
          <cell r="R2009" t="str">
            <v>1995Nova ScotiaPetroleum coke, secondary energyAvailability</v>
          </cell>
        </row>
        <row r="2010">
          <cell r="M2010" t="str">
            <v>x</v>
          </cell>
          <cell r="P2010">
            <v>1</v>
          </cell>
          <cell r="R2010" t="str">
            <v>1995Nova ScotiaPetroleum coke, secondary energyTransformed to electricity by utilities</v>
          </cell>
        </row>
        <row r="2011">
          <cell r="M2011" t="str">
            <v>x</v>
          </cell>
          <cell r="P2011">
            <v>1</v>
          </cell>
          <cell r="R2011" t="str">
            <v>1995Nova ScotiaPetroleum coke, secondary energyNet supply</v>
          </cell>
        </row>
        <row r="2012">
          <cell r="M2012" t="str">
            <v>x</v>
          </cell>
          <cell r="P2012">
            <v>1</v>
          </cell>
          <cell r="R2012" t="str">
            <v>1995Nova ScotiaPetroleum coke, secondary energyProducer consumption</v>
          </cell>
        </row>
        <row r="2013">
          <cell r="M2013" t="str">
            <v>..</v>
          </cell>
          <cell r="P2013">
            <v>1</v>
          </cell>
          <cell r="R2013" t="str">
            <v>1995Nova ScotiaPetroleum coke, secondary energyNon-energy use</v>
          </cell>
        </row>
        <row r="2014">
          <cell r="M2014" t="str">
            <v>..</v>
          </cell>
          <cell r="P2014">
            <v>1</v>
          </cell>
          <cell r="R2014" t="str">
            <v>1995Nova ScotiaPetroleum coke, secondary energyEnergy use, final demand</v>
          </cell>
        </row>
        <row r="2015">
          <cell r="M2015" t="str">
            <v>..</v>
          </cell>
          <cell r="P2015">
            <v>1</v>
          </cell>
          <cell r="R2015" t="str">
            <v>1995Nova ScotiaPetroleum coke, secondary energyTotal industrial</v>
          </cell>
        </row>
        <row r="2016">
          <cell r="L2016">
            <v>33.200000000000003</v>
          </cell>
          <cell r="P2016">
            <v>1</v>
          </cell>
          <cell r="R2016" t="str">
            <v>1995Nova ScotiaPetroleum coke, secondary energyStatistical difference</v>
          </cell>
        </row>
        <row r="2017">
          <cell r="M2017" t="str">
            <v>x</v>
          </cell>
          <cell r="P2017">
            <v>1</v>
          </cell>
          <cell r="R2017" t="str">
            <v>1995Nova ScotiaAviation gasoline, secondary energyInter-regional transfers</v>
          </cell>
        </row>
        <row r="2018">
          <cell r="M2018" t="str">
            <v>..</v>
          </cell>
          <cell r="P2018">
            <v>1</v>
          </cell>
          <cell r="R2018" t="str">
            <v>1995Nova ScotiaAviation gasoline, secondary energyStock variation</v>
          </cell>
        </row>
        <row r="2019">
          <cell r="L2019">
            <v>0.3</v>
          </cell>
          <cell r="P2019">
            <v>1</v>
          </cell>
          <cell r="R2019" t="str">
            <v>1995Nova ScotiaAviation gasoline, secondary energyAvailability</v>
          </cell>
        </row>
        <row r="2020">
          <cell r="L2020">
            <v>0.3</v>
          </cell>
          <cell r="P2020">
            <v>1</v>
          </cell>
          <cell r="R2020" t="str">
            <v>1995Nova ScotiaAviation gasoline, secondary energyNet supply</v>
          </cell>
        </row>
        <row r="2021">
          <cell r="L2021">
            <v>0.3</v>
          </cell>
          <cell r="P2021">
            <v>1</v>
          </cell>
          <cell r="R2021" t="str">
            <v>1995Nova ScotiaAviation gasoline, secondary energyEnergy use, final demand</v>
          </cell>
        </row>
        <row r="2022">
          <cell r="L2022">
            <v>0.2</v>
          </cell>
          <cell r="P2022">
            <v>1</v>
          </cell>
          <cell r="R2022" t="str">
            <v>1995Nova ScotiaAviation gasoline, secondary energyTotal transportation</v>
          </cell>
        </row>
        <row r="2023">
          <cell r="M2023" t="str">
            <v>x</v>
          </cell>
          <cell r="P2023">
            <v>1</v>
          </cell>
          <cell r="R2023" t="str">
            <v>1995Nova ScotiaAviation gasoline, secondary energyTotal airlines</v>
          </cell>
        </row>
        <row r="2024">
          <cell r="M2024" t="str">
            <v>x</v>
          </cell>
          <cell r="P2024">
            <v>1</v>
          </cell>
          <cell r="R2024" t="str">
            <v>1995Nova ScotiaAviation gasoline, secondary energyCanadian airlines</v>
          </cell>
        </row>
        <row r="2025">
          <cell r="M2025" t="str">
            <v>..</v>
          </cell>
          <cell r="P2025">
            <v>1</v>
          </cell>
          <cell r="R2025" t="str">
            <v>1995Nova ScotiaAviation gasoline, secondary energyPublic administration</v>
          </cell>
        </row>
        <row r="2026">
          <cell r="L2026">
            <v>0</v>
          </cell>
          <cell r="P2026">
            <v>1</v>
          </cell>
          <cell r="R2026" t="str">
            <v>1995Nova ScotiaAviation gasoline, secondary energyCommercial and other institutional</v>
          </cell>
        </row>
        <row r="2027">
          <cell r="L2027">
            <v>0</v>
          </cell>
          <cell r="P2027">
            <v>1</v>
          </cell>
          <cell r="R2027" t="str">
            <v>1995Nova ScotiaAviation gasoline, secondary energyStatistical difference</v>
          </cell>
        </row>
        <row r="2028">
          <cell r="M2028" t="str">
            <v>x</v>
          </cell>
          <cell r="P2028">
            <v>1</v>
          </cell>
          <cell r="R2028" t="str">
            <v>1995Nova ScotiaAviation turbo fuel, secondary energyProduction</v>
          </cell>
        </row>
        <row r="2029">
          <cell r="M2029" t="str">
            <v>x</v>
          </cell>
          <cell r="P2029">
            <v>1</v>
          </cell>
          <cell r="R2029" t="str">
            <v>1995Nova ScotiaAviation turbo fuel, secondary energyExports</v>
          </cell>
        </row>
        <row r="2030">
          <cell r="M2030" t="str">
            <v>x</v>
          </cell>
          <cell r="P2030">
            <v>1</v>
          </cell>
          <cell r="R2030" t="str">
            <v>1995Nova ScotiaAviation turbo fuel, secondary energyImports</v>
          </cell>
        </row>
        <row r="2031">
          <cell r="M2031" t="str">
            <v>..</v>
          </cell>
          <cell r="P2031">
            <v>1</v>
          </cell>
          <cell r="R2031" t="str">
            <v>1995Nova ScotiaAviation turbo fuel, secondary energyInter-regional transfers</v>
          </cell>
        </row>
        <row r="2032">
          <cell r="M2032" t="str">
            <v>x</v>
          </cell>
          <cell r="P2032">
            <v>1</v>
          </cell>
          <cell r="R2032" t="str">
            <v>1995Nova ScotiaAviation turbo fuel, secondary energyStock variation</v>
          </cell>
        </row>
        <row r="2033">
          <cell r="M2033" t="str">
            <v>x</v>
          </cell>
          <cell r="P2033">
            <v>1</v>
          </cell>
          <cell r="R2033" t="str">
            <v>1995Nova ScotiaAviation turbo fuel, secondary energyInter-product transfers</v>
          </cell>
        </row>
        <row r="2034">
          <cell r="M2034" t="str">
            <v>x</v>
          </cell>
          <cell r="P2034">
            <v>1</v>
          </cell>
          <cell r="R2034" t="str">
            <v>1995Nova ScotiaAviation turbo fuel, secondary energyOther adjustments</v>
          </cell>
        </row>
        <row r="2035">
          <cell r="L2035">
            <v>141.30000000000001</v>
          </cell>
          <cell r="P2035">
            <v>1</v>
          </cell>
          <cell r="R2035" t="str">
            <v>1995Nova ScotiaAviation turbo fuel, secondary energyAvailability</v>
          </cell>
        </row>
        <row r="2036">
          <cell r="L2036">
            <v>141.30000000000001</v>
          </cell>
          <cell r="P2036">
            <v>1</v>
          </cell>
          <cell r="R2036" t="str">
            <v>1995Nova ScotiaAviation turbo fuel, secondary energyNet supply</v>
          </cell>
        </row>
        <row r="2037">
          <cell r="L2037">
            <v>201.5</v>
          </cell>
          <cell r="P2037">
            <v>1</v>
          </cell>
          <cell r="R2037" t="str">
            <v>1995Nova ScotiaAviation turbo fuel, secondary energyEnergy use, final demand</v>
          </cell>
        </row>
        <row r="2038">
          <cell r="M2038" t="str">
            <v>x</v>
          </cell>
          <cell r="P2038">
            <v>1</v>
          </cell>
          <cell r="R2038" t="str">
            <v>1995Nova ScotiaAviation turbo fuel, secondary energyTotal industrial</v>
          </cell>
        </row>
        <row r="2039">
          <cell r="M2039" t="str">
            <v>x</v>
          </cell>
          <cell r="P2039">
            <v>1</v>
          </cell>
          <cell r="R2039" t="str">
            <v>1995Nova ScotiaAviation turbo fuel, secondary energyTotal manufacturing</v>
          </cell>
        </row>
        <row r="2040">
          <cell r="M2040" t="str">
            <v>x</v>
          </cell>
          <cell r="P2040">
            <v>1</v>
          </cell>
          <cell r="R2040" t="str">
            <v>1995Nova ScotiaAviation turbo fuel, secondary energyAll other manufacturing</v>
          </cell>
        </row>
        <row r="2041">
          <cell r="L2041">
            <v>114.6</v>
          </cell>
          <cell r="P2041">
            <v>1</v>
          </cell>
          <cell r="R2041" t="str">
            <v>1995Nova ScotiaAviation turbo fuel, secondary energyTotal transportation</v>
          </cell>
        </row>
        <row r="2042">
          <cell r="M2042" t="str">
            <v>x</v>
          </cell>
          <cell r="P2042">
            <v>1</v>
          </cell>
          <cell r="R2042" t="str">
            <v>1995Nova ScotiaAviation turbo fuel, secondary energyTotal airlines</v>
          </cell>
        </row>
        <row r="2043">
          <cell r="M2043" t="str">
            <v>x</v>
          </cell>
          <cell r="P2043">
            <v>1</v>
          </cell>
          <cell r="R2043" t="str">
            <v>1995Nova ScotiaAviation turbo fuel, secondary energyCanadian airlines</v>
          </cell>
        </row>
        <row r="2044">
          <cell r="M2044" t="str">
            <v>x</v>
          </cell>
          <cell r="P2044">
            <v>1</v>
          </cell>
          <cell r="R2044" t="str">
            <v>1995Nova ScotiaAviation turbo fuel, secondary energyTotal marine</v>
          </cell>
        </row>
        <row r="2045">
          <cell r="M2045" t="str">
            <v>x</v>
          </cell>
          <cell r="P2045">
            <v>1</v>
          </cell>
          <cell r="R2045" t="str">
            <v>1995Nova ScotiaAviation turbo fuel, secondary energyCanadian marine</v>
          </cell>
        </row>
        <row r="2046">
          <cell r="M2046" t="str">
            <v>x</v>
          </cell>
          <cell r="P2046">
            <v>1</v>
          </cell>
          <cell r="R2046" t="str">
            <v>1995Nova ScotiaAviation turbo fuel, secondary energyRoad transport and urban transit</v>
          </cell>
        </row>
        <row r="2047">
          <cell r="L2047">
            <v>73.099999999999994</v>
          </cell>
          <cell r="P2047">
            <v>1</v>
          </cell>
          <cell r="R2047" t="str">
            <v>1995Nova ScotiaAviation turbo fuel, secondary energyPublic administration</v>
          </cell>
        </row>
        <row r="2048">
          <cell r="L2048">
            <v>12.6</v>
          </cell>
          <cell r="P2048">
            <v>1</v>
          </cell>
          <cell r="R2048" t="str">
            <v>1995Nova ScotiaAviation turbo fuel, secondary energyCommercial and other institutional</v>
          </cell>
        </row>
        <row r="2049">
          <cell r="L2049">
            <v>-60.2</v>
          </cell>
          <cell r="P2049">
            <v>1</v>
          </cell>
          <cell r="R2049" t="str">
            <v>1995Nova ScotiaAviation turbo fuel, secondary energyStatistical difference</v>
          </cell>
        </row>
        <row r="2050">
          <cell r="M2050" t="str">
            <v>x</v>
          </cell>
          <cell r="P2050">
            <v>1</v>
          </cell>
          <cell r="R2050" t="str">
            <v>1995Nova ScotiaNon-energy products, secondary energyProduction</v>
          </cell>
        </row>
        <row r="2051">
          <cell r="M2051" t="str">
            <v>x</v>
          </cell>
          <cell r="P2051">
            <v>1</v>
          </cell>
          <cell r="R2051" t="str">
            <v>1995Nova ScotiaNon-energy products, secondary energyExports</v>
          </cell>
        </row>
        <row r="2052">
          <cell r="M2052" t="str">
            <v>x</v>
          </cell>
          <cell r="P2052">
            <v>1</v>
          </cell>
          <cell r="R2052" t="str">
            <v>1995Nova ScotiaNon-energy products, secondary energyImports</v>
          </cell>
        </row>
        <row r="2053">
          <cell r="M2053" t="str">
            <v>..</v>
          </cell>
          <cell r="P2053">
            <v>1</v>
          </cell>
          <cell r="R2053" t="str">
            <v>1995Nova ScotiaNon-energy products, secondary energyInter-regional transfers</v>
          </cell>
        </row>
        <row r="2054">
          <cell r="M2054" t="str">
            <v>x</v>
          </cell>
          <cell r="P2054">
            <v>1</v>
          </cell>
          <cell r="R2054" t="str">
            <v>1995Nova ScotiaNon-energy products, secondary energyStock variation</v>
          </cell>
        </row>
        <row r="2055">
          <cell r="M2055" t="str">
            <v>x</v>
          </cell>
          <cell r="P2055">
            <v>1</v>
          </cell>
          <cell r="R2055" t="str">
            <v>1995Nova ScotiaNon-energy products, secondary energyInter-product transfers</v>
          </cell>
        </row>
        <row r="2056">
          <cell r="M2056" t="str">
            <v>x</v>
          </cell>
          <cell r="P2056">
            <v>1</v>
          </cell>
          <cell r="R2056" t="str">
            <v>1995Nova ScotiaNon-energy products, secondary energyOther adjustments</v>
          </cell>
        </row>
        <row r="2057">
          <cell r="L2057">
            <v>132</v>
          </cell>
          <cell r="P2057">
            <v>1</v>
          </cell>
          <cell r="R2057" t="str">
            <v>1995Nova ScotiaNon-energy products, secondary energyAvailability</v>
          </cell>
        </row>
        <row r="2058">
          <cell r="L2058">
            <v>132</v>
          </cell>
          <cell r="P2058">
            <v>1</v>
          </cell>
          <cell r="R2058" t="str">
            <v>1995Nova ScotiaNon-energy products, secondary energyNet supply</v>
          </cell>
        </row>
        <row r="2059">
          <cell r="M2059" t="str">
            <v>..</v>
          </cell>
          <cell r="P2059">
            <v>1</v>
          </cell>
          <cell r="R2059" t="str">
            <v>1995Nova ScotiaNon-energy products, secondary energyProducer consumption</v>
          </cell>
        </row>
        <row r="2060">
          <cell r="M2060" t="str">
            <v>x</v>
          </cell>
          <cell r="P2060">
            <v>1</v>
          </cell>
          <cell r="R2060" t="str">
            <v>1995Nova ScotiaNon-energy products, secondary energyNon-energy use</v>
          </cell>
        </row>
        <row r="2061">
          <cell r="L2061">
            <v>8684</v>
          </cell>
          <cell r="P2061">
            <v>1</v>
          </cell>
          <cell r="R2061" t="str">
            <v>1995Nova ScotiaSecondary electricity, thermal, secondary energyProduction</v>
          </cell>
        </row>
        <row r="2062">
          <cell r="L2062">
            <v>8684</v>
          </cell>
          <cell r="P2062">
            <v>1</v>
          </cell>
          <cell r="R2062" t="str">
            <v>1995Nova ScotiaSecondary electricity, thermal, secondary energyAvailability</v>
          </cell>
        </row>
        <row r="2063">
          <cell r="L2063">
            <v>8684</v>
          </cell>
          <cell r="P2063">
            <v>1</v>
          </cell>
          <cell r="R2063" t="str">
            <v>1995Nova ScotiaSecondary electricity, thermal, secondary energyNet supply</v>
          </cell>
        </row>
        <row r="2064">
          <cell r="L2064">
            <v>263.10000000000002</v>
          </cell>
          <cell r="P2064">
            <v>1</v>
          </cell>
          <cell r="R2064" t="str">
            <v>1995New BrunswickTotal coal, primary energyProduction</v>
          </cell>
        </row>
        <row r="2065">
          <cell r="L2065">
            <v>1076.5999999999999</v>
          </cell>
          <cell r="P2065">
            <v>1</v>
          </cell>
          <cell r="R2065" t="str">
            <v>1995New BrunswickTotal coal, primary energyImports</v>
          </cell>
        </row>
        <row r="2066">
          <cell r="L2066">
            <v>10</v>
          </cell>
          <cell r="P2066">
            <v>1</v>
          </cell>
          <cell r="R2066" t="str">
            <v>1995New BrunswickTotal coal, primary energyInter-regional transfers</v>
          </cell>
        </row>
        <row r="2067">
          <cell r="L2067">
            <v>0</v>
          </cell>
          <cell r="P2067">
            <v>1</v>
          </cell>
          <cell r="R2067" t="str">
            <v>1995New BrunswickTotal coal, primary energyStock variation</v>
          </cell>
        </row>
        <row r="2068">
          <cell r="L2068">
            <v>-34.6</v>
          </cell>
          <cell r="P2068">
            <v>1</v>
          </cell>
          <cell r="R2068" t="str">
            <v>1995New BrunswickTotal coal, primary energyOther adjustments</v>
          </cell>
        </row>
        <row r="2069">
          <cell r="L2069">
            <v>1315.1</v>
          </cell>
          <cell r="P2069">
            <v>1</v>
          </cell>
          <cell r="R2069" t="str">
            <v>1995New BrunswickTotal coal, primary energyAvailability</v>
          </cell>
        </row>
        <row r="2070">
          <cell r="M2070" t="str">
            <v>..</v>
          </cell>
          <cell r="P2070">
            <v>1</v>
          </cell>
          <cell r="R2070" t="str">
            <v>1995New BrunswickTotal coal, primary energyStock change, utilities and industry</v>
          </cell>
        </row>
        <row r="2071">
          <cell r="M2071" t="str">
            <v>x</v>
          </cell>
          <cell r="P2071">
            <v>1</v>
          </cell>
          <cell r="R2071" t="str">
            <v>1995New BrunswickTotal coal, primary energyTransformed to electricity by utilities</v>
          </cell>
        </row>
        <row r="2072">
          <cell r="L2072">
            <v>10.1</v>
          </cell>
          <cell r="P2072">
            <v>1</v>
          </cell>
          <cell r="R2072" t="str">
            <v>1995New BrunswickTotal coal, primary energyNet supply</v>
          </cell>
        </row>
        <row r="2073">
          <cell r="L2073">
            <v>0</v>
          </cell>
          <cell r="P2073">
            <v>1</v>
          </cell>
          <cell r="R2073" t="str">
            <v>1995New BrunswickTotal coal, primary energyNon-energy use</v>
          </cell>
        </row>
        <row r="2074">
          <cell r="M2074" t="str">
            <v>..</v>
          </cell>
          <cell r="P2074">
            <v>1</v>
          </cell>
          <cell r="R2074" t="str">
            <v>1995New BrunswickTotal coal, primary energyEnergy use, final demand</v>
          </cell>
        </row>
        <row r="2075">
          <cell r="M2075" t="str">
            <v>..</v>
          </cell>
          <cell r="P2075">
            <v>1</v>
          </cell>
          <cell r="R2075" t="str">
            <v>1995New BrunswickTotal coal, primary energyTotal industrial</v>
          </cell>
        </row>
        <row r="2076">
          <cell r="M2076" t="str">
            <v>..</v>
          </cell>
          <cell r="P2076">
            <v>1</v>
          </cell>
          <cell r="R2076" t="str">
            <v>1995New BrunswickTotal coal, primary energyTotal manufacturing</v>
          </cell>
        </row>
        <row r="2077">
          <cell r="M2077" t="str">
            <v>..</v>
          </cell>
          <cell r="P2077">
            <v>1</v>
          </cell>
          <cell r="R2077" t="str">
            <v>1995New BrunswickTotal coal, primary energyAluminum and non-ferrous metal manufacturing</v>
          </cell>
        </row>
        <row r="2078">
          <cell r="L2078">
            <v>10.1</v>
          </cell>
          <cell r="P2078">
            <v>1</v>
          </cell>
          <cell r="R2078" t="str">
            <v>1995New BrunswickTotal coal, primary energyStatistical difference</v>
          </cell>
        </row>
        <row r="2079">
          <cell r="M2079" t="str">
            <v>x</v>
          </cell>
          <cell r="P2079">
            <v>1</v>
          </cell>
          <cell r="R2079" t="str">
            <v>1995New BrunswickCanadian bituminous, primary energyProduction</v>
          </cell>
        </row>
        <row r="2080">
          <cell r="M2080" t="str">
            <v>x</v>
          </cell>
          <cell r="P2080">
            <v>1</v>
          </cell>
          <cell r="R2080" t="str">
            <v>1995New BrunswickCanadian bituminous, primary energyInter-regional transfers</v>
          </cell>
        </row>
        <row r="2081">
          <cell r="M2081" t="str">
            <v>x</v>
          </cell>
          <cell r="P2081">
            <v>1</v>
          </cell>
          <cell r="R2081" t="str">
            <v>1995New BrunswickCanadian bituminous, primary energyStock variation</v>
          </cell>
        </row>
        <row r="2082">
          <cell r="M2082" t="str">
            <v>x</v>
          </cell>
          <cell r="P2082">
            <v>1</v>
          </cell>
          <cell r="R2082" t="str">
            <v>1995New BrunswickCanadian bituminous, primary energyOther adjustments</v>
          </cell>
        </row>
        <row r="2083">
          <cell r="M2083" t="str">
            <v>x</v>
          </cell>
          <cell r="P2083">
            <v>1</v>
          </cell>
          <cell r="R2083" t="str">
            <v>1995New BrunswickCanadian bituminous, primary energyAvailability</v>
          </cell>
        </row>
        <row r="2084">
          <cell r="M2084" t="str">
            <v>..</v>
          </cell>
          <cell r="P2084">
            <v>1</v>
          </cell>
          <cell r="R2084" t="str">
            <v>1995New BrunswickCanadian bituminous, primary energyStock change, utilities and industry</v>
          </cell>
        </row>
        <row r="2085">
          <cell r="M2085" t="str">
            <v>x</v>
          </cell>
          <cell r="P2085">
            <v>1</v>
          </cell>
          <cell r="R2085" t="str">
            <v>1995New BrunswickCanadian bituminous, primary energyTransformed to electricity by utilities</v>
          </cell>
        </row>
        <row r="2086">
          <cell r="M2086" t="str">
            <v>x</v>
          </cell>
          <cell r="P2086">
            <v>1</v>
          </cell>
          <cell r="R2086" t="str">
            <v>1995New BrunswickCanadian bituminous, primary energyNet supply</v>
          </cell>
        </row>
        <row r="2087">
          <cell r="M2087" t="str">
            <v>x</v>
          </cell>
          <cell r="P2087">
            <v>1</v>
          </cell>
          <cell r="R2087" t="str">
            <v>1995New BrunswickCanadian bituminous, primary energyNon-energy use</v>
          </cell>
        </row>
        <row r="2088">
          <cell r="M2088" t="str">
            <v>..</v>
          </cell>
          <cell r="P2088">
            <v>1</v>
          </cell>
          <cell r="R2088" t="str">
            <v>1995New BrunswickCanadian bituminous, primary energyEnergy use, final demand</v>
          </cell>
        </row>
        <row r="2089">
          <cell r="L2089">
            <v>10</v>
          </cell>
          <cell r="P2089">
            <v>1</v>
          </cell>
          <cell r="R2089" t="str">
            <v>1995New BrunswickCanadian bituminous, primary energyStatistical difference</v>
          </cell>
        </row>
        <row r="2090">
          <cell r="M2090" t="str">
            <v>..</v>
          </cell>
          <cell r="P2090">
            <v>1</v>
          </cell>
          <cell r="R2090" t="str">
            <v>1995New BrunswickAnthracite, primary energyImports</v>
          </cell>
        </row>
        <row r="2091">
          <cell r="M2091" t="str">
            <v>..</v>
          </cell>
          <cell r="P2091">
            <v>1</v>
          </cell>
          <cell r="R2091" t="str">
            <v>1995New BrunswickAnthracite, primary energyAvailability</v>
          </cell>
        </row>
        <row r="2092">
          <cell r="M2092" t="str">
            <v>..</v>
          </cell>
          <cell r="P2092">
            <v>1</v>
          </cell>
          <cell r="R2092" t="str">
            <v>1995New BrunswickAnthracite, primary energyNet supply</v>
          </cell>
        </row>
        <row r="2093">
          <cell r="M2093" t="str">
            <v>..</v>
          </cell>
          <cell r="P2093">
            <v>1</v>
          </cell>
          <cell r="R2093" t="str">
            <v>1995New BrunswickAnthracite, primary energyNon-energy use</v>
          </cell>
        </row>
        <row r="2094">
          <cell r="M2094" t="str">
            <v>x</v>
          </cell>
          <cell r="P2094">
            <v>1</v>
          </cell>
          <cell r="R2094" t="str">
            <v>1995New BrunswickImported bituminous, primary energyImports</v>
          </cell>
        </row>
        <row r="2095">
          <cell r="M2095" t="str">
            <v>x</v>
          </cell>
          <cell r="P2095">
            <v>1</v>
          </cell>
          <cell r="R2095" t="str">
            <v>1995New BrunswickImported bituminous, primary energyOther adjustments</v>
          </cell>
        </row>
        <row r="2096">
          <cell r="M2096" t="str">
            <v>x</v>
          </cell>
          <cell r="P2096">
            <v>1</v>
          </cell>
          <cell r="R2096" t="str">
            <v>1995New BrunswickImported bituminous, primary energyAvailability</v>
          </cell>
        </row>
        <row r="2097">
          <cell r="M2097" t="str">
            <v>..</v>
          </cell>
          <cell r="P2097">
            <v>1</v>
          </cell>
          <cell r="R2097" t="str">
            <v>1995New BrunswickImported bituminous, primary energyStock change, utilities and industry</v>
          </cell>
        </row>
        <row r="2098">
          <cell r="M2098" t="str">
            <v>x</v>
          </cell>
          <cell r="P2098">
            <v>1</v>
          </cell>
          <cell r="R2098" t="str">
            <v>1995New BrunswickImported bituminous, primary energyTransformed to electricity by utilities</v>
          </cell>
        </row>
        <row r="2099">
          <cell r="M2099" t="str">
            <v>x</v>
          </cell>
          <cell r="P2099">
            <v>1</v>
          </cell>
          <cell r="R2099" t="str">
            <v>1995New BrunswickImported bituminous, primary energyNet supply</v>
          </cell>
        </row>
        <row r="2100">
          <cell r="M2100" t="str">
            <v>..</v>
          </cell>
          <cell r="P2100">
            <v>1</v>
          </cell>
          <cell r="R2100" t="str">
            <v>1995New BrunswickImported bituminous, primary energyEnergy use, final demand</v>
          </cell>
        </row>
        <row r="2101">
          <cell r="M2101" t="str">
            <v>..</v>
          </cell>
          <cell r="P2101">
            <v>1</v>
          </cell>
          <cell r="R2101" t="str">
            <v>1995New BrunswickImported bituminous, primary energyTotal manufacturing</v>
          </cell>
        </row>
        <row r="2102">
          <cell r="M2102" t="str">
            <v>..</v>
          </cell>
          <cell r="P2102">
            <v>1</v>
          </cell>
          <cell r="R2102" t="str">
            <v>1995New BrunswickImported bituminous, primary energyAluminum and non-ferrous metal manufacturing</v>
          </cell>
        </row>
        <row r="2103">
          <cell r="L2103">
            <v>0</v>
          </cell>
          <cell r="P2103">
            <v>1</v>
          </cell>
          <cell r="R2103" t="str">
            <v>1995New BrunswickImported bituminous, primary energyStatistical difference</v>
          </cell>
        </row>
        <row r="2104">
          <cell r="L2104">
            <v>8275.2000000000007</v>
          </cell>
          <cell r="P2104">
            <v>1</v>
          </cell>
          <cell r="R2104" t="str">
            <v>1995New BrunswickCrude oil, primary energyImports</v>
          </cell>
        </row>
        <row r="2105">
          <cell r="L2105">
            <v>0</v>
          </cell>
          <cell r="P2105">
            <v>1</v>
          </cell>
          <cell r="R2105" t="str">
            <v>1995New BrunswickCrude oil, primary energyInter-regional transfers</v>
          </cell>
        </row>
        <row r="2106">
          <cell r="M2106" t="str">
            <v>x</v>
          </cell>
          <cell r="P2106">
            <v>1</v>
          </cell>
          <cell r="R2106" t="str">
            <v>1995New BrunswickCrude oil, primary energyStock variation</v>
          </cell>
        </row>
        <row r="2107">
          <cell r="M2107" t="str">
            <v>x</v>
          </cell>
          <cell r="P2107">
            <v>1</v>
          </cell>
          <cell r="R2107" t="str">
            <v>1995New BrunswickCrude oil, primary energyInter-product transfers</v>
          </cell>
        </row>
        <row r="2108">
          <cell r="M2108" t="str">
            <v>..</v>
          </cell>
          <cell r="P2108">
            <v>1</v>
          </cell>
          <cell r="R2108" t="str">
            <v>1995New BrunswickCrude oil, primary energyOther adjustments</v>
          </cell>
        </row>
        <row r="2109">
          <cell r="M2109" t="str">
            <v>x</v>
          </cell>
          <cell r="P2109">
            <v>1</v>
          </cell>
          <cell r="R2109" t="str">
            <v>1995New BrunswickCrude oil, primary energyAvailability</v>
          </cell>
        </row>
        <row r="2110">
          <cell r="M2110" t="str">
            <v>x</v>
          </cell>
          <cell r="P2110">
            <v>1</v>
          </cell>
          <cell r="R2110" t="str">
            <v>1995New BrunswickCrude oil, primary energyTransformed to refined petroleum products</v>
          </cell>
        </row>
        <row r="2111">
          <cell r="L2111">
            <v>0</v>
          </cell>
          <cell r="P2111">
            <v>1</v>
          </cell>
          <cell r="R2111" t="str">
            <v>1995New BrunswickNatural gas, primary energyProduction</v>
          </cell>
        </row>
        <row r="2112">
          <cell r="L2112">
            <v>0</v>
          </cell>
          <cell r="P2112">
            <v>1</v>
          </cell>
          <cell r="R2112" t="str">
            <v>1995New BrunswickNatural gas, primary energyExports</v>
          </cell>
        </row>
        <row r="2113">
          <cell r="M2113" t="str">
            <v>x</v>
          </cell>
          <cell r="P2113">
            <v>1</v>
          </cell>
          <cell r="R2113" t="str">
            <v>1995New BrunswickNatural gas, primary energyImports</v>
          </cell>
        </row>
        <row r="2114">
          <cell r="M2114" t="str">
            <v>..</v>
          </cell>
          <cell r="P2114">
            <v>1</v>
          </cell>
          <cell r="R2114" t="str">
            <v>1995New BrunswickNatural gas, primary energyInter-regional transfers</v>
          </cell>
        </row>
        <row r="2115">
          <cell r="L2115">
            <v>0</v>
          </cell>
          <cell r="P2115">
            <v>1</v>
          </cell>
          <cell r="R2115" t="str">
            <v>1995New BrunswickNatural gas, primary energyStock variation</v>
          </cell>
        </row>
        <row r="2116">
          <cell r="L2116">
            <v>0</v>
          </cell>
          <cell r="P2116">
            <v>1</v>
          </cell>
          <cell r="R2116" t="str">
            <v>1995New BrunswickNatural gas, primary energyOther adjustments</v>
          </cell>
        </row>
        <row r="2117">
          <cell r="L2117">
            <v>0</v>
          </cell>
          <cell r="P2117">
            <v>1</v>
          </cell>
          <cell r="R2117" t="str">
            <v>1995New BrunswickNatural gas, primary energyAvailability</v>
          </cell>
        </row>
        <row r="2118">
          <cell r="M2118" t="str">
            <v>x</v>
          </cell>
          <cell r="P2118">
            <v>1</v>
          </cell>
          <cell r="R2118" t="str">
            <v>1995New BrunswickNatural gas, primary energyTransformed to electricity by utilities</v>
          </cell>
        </row>
        <row r="2119">
          <cell r="M2119" t="str">
            <v>x</v>
          </cell>
          <cell r="P2119">
            <v>1</v>
          </cell>
          <cell r="R2119" t="str">
            <v>1995New BrunswickNatural gas, primary energyTransformed to electricity by industry</v>
          </cell>
        </row>
        <row r="2120">
          <cell r="M2120" t="str">
            <v>x</v>
          </cell>
          <cell r="P2120">
            <v>1</v>
          </cell>
          <cell r="R2120" t="str">
            <v>1995New BrunswickNatural gas, primary energyTransformed to refined petroleum products</v>
          </cell>
        </row>
        <row r="2121">
          <cell r="M2121" t="str">
            <v>x</v>
          </cell>
          <cell r="P2121">
            <v>1</v>
          </cell>
          <cell r="R2121" t="str">
            <v>1995New BrunswickNatural gas, primary energyTransformed to steam generation</v>
          </cell>
        </row>
        <row r="2122">
          <cell r="L2122">
            <v>0</v>
          </cell>
          <cell r="P2122">
            <v>1</v>
          </cell>
          <cell r="R2122" t="str">
            <v>1995New BrunswickNatural gas, primary energyNet supply</v>
          </cell>
        </row>
        <row r="2123">
          <cell r="L2123">
            <v>181.3</v>
          </cell>
          <cell r="P2123">
            <v>1</v>
          </cell>
          <cell r="R2123" t="str">
            <v>1995New BrunswickNatural gas, primary energyEnergy use, final demand</v>
          </cell>
        </row>
        <row r="2124">
          <cell r="L2124">
            <v>181.3</v>
          </cell>
          <cell r="P2124">
            <v>1</v>
          </cell>
          <cell r="R2124" t="str">
            <v>1995New BrunswickNatural gas, primary energyTotal industrial</v>
          </cell>
        </row>
        <row r="2125">
          <cell r="L2125">
            <v>0</v>
          </cell>
          <cell r="P2125">
            <v>1</v>
          </cell>
          <cell r="R2125" t="str">
            <v>1995New BrunswickNatural gas, primary energyTotal mining and oil and gas extraction</v>
          </cell>
        </row>
        <row r="2126">
          <cell r="L2126">
            <v>181.3</v>
          </cell>
          <cell r="P2126">
            <v>1</v>
          </cell>
          <cell r="R2126" t="str">
            <v>1995New BrunswickNatural gas, primary energyTotal manufacturing</v>
          </cell>
        </row>
        <row r="2127">
          <cell r="M2127" t="str">
            <v>x</v>
          </cell>
          <cell r="P2127">
            <v>1</v>
          </cell>
          <cell r="R2127" t="str">
            <v>1995New BrunswickNatural gas, primary energyPulp and paper manufacturing</v>
          </cell>
        </row>
        <row r="2128">
          <cell r="M2128" t="str">
            <v>..</v>
          </cell>
          <cell r="P2128">
            <v>1</v>
          </cell>
          <cell r="R2128" t="str">
            <v>1995New BrunswickNatural gas, primary energyIron and steel manufacturing</v>
          </cell>
        </row>
        <row r="2129">
          <cell r="M2129" t="str">
            <v>x</v>
          </cell>
          <cell r="P2129">
            <v>1</v>
          </cell>
          <cell r="R2129" t="str">
            <v>1995New BrunswickNatural gas, primary energyRefined petroleum products manufacturing</v>
          </cell>
        </row>
        <row r="2130">
          <cell r="M2130" t="str">
            <v>..</v>
          </cell>
          <cell r="P2130">
            <v>1</v>
          </cell>
          <cell r="R2130" t="str">
            <v>1995New BrunswickNatural gas, primary energyChemicals manufacturing</v>
          </cell>
        </row>
        <row r="2131">
          <cell r="M2131" t="str">
            <v>x</v>
          </cell>
          <cell r="P2131">
            <v>1</v>
          </cell>
          <cell r="R2131" t="str">
            <v>1995New BrunswickNatural gas, primary energyAll other manufacturing</v>
          </cell>
        </row>
        <row r="2132">
          <cell r="M2132" t="str">
            <v>..</v>
          </cell>
          <cell r="P2132">
            <v>1</v>
          </cell>
          <cell r="R2132" t="str">
            <v>1995New BrunswickNatural gas, primary energyConstruction</v>
          </cell>
        </row>
        <row r="2133">
          <cell r="L2133">
            <v>0</v>
          </cell>
          <cell r="P2133">
            <v>1</v>
          </cell>
          <cell r="R2133" t="str">
            <v>1995New BrunswickNatural gas, primary energyResidential</v>
          </cell>
        </row>
        <row r="2134">
          <cell r="L2134">
            <v>0</v>
          </cell>
          <cell r="P2134">
            <v>1</v>
          </cell>
          <cell r="R2134" t="str">
            <v>1995New BrunswickNatural gas, primary energyCommercial and other institutional</v>
          </cell>
        </row>
        <row r="2135">
          <cell r="M2135" t="str">
            <v>..</v>
          </cell>
          <cell r="P2135">
            <v>1</v>
          </cell>
          <cell r="R2135" t="str">
            <v>1995New BrunswickNatural gas, primary energyStatistical difference</v>
          </cell>
        </row>
        <row r="2136">
          <cell r="L2136">
            <v>10.9</v>
          </cell>
          <cell r="P2136">
            <v>1</v>
          </cell>
          <cell r="R2136" t="str">
            <v>1995New BrunswickGas plant natural gas liquids (NGL's), primary energyExports</v>
          </cell>
        </row>
        <row r="2137">
          <cell r="L2137">
            <v>15.6</v>
          </cell>
          <cell r="P2137">
            <v>1</v>
          </cell>
          <cell r="R2137" t="str">
            <v>1995New BrunswickGas plant natural gas liquids (NGL's), primary energyImports</v>
          </cell>
        </row>
        <row r="2138">
          <cell r="L2138">
            <v>762.1</v>
          </cell>
          <cell r="P2138">
            <v>1</v>
          </cell>
          <cell r="R2138" t="str">
            <v>1995New BrunswickGas plant natural gas liquids (NGL's), primary energyInter-regional transfers</v>
          </cell>
        </row>
        <row r="2139">
          <cell r="L2139">
            <v>0</v>
          </cell>
          <cell r="P2139">
            <v>1</v>
          </cell>
          <cell r="R2139" t="str">
            <v>1995New BrunswickGas plant natural gas liquids (NGL's), primary energyStock variation</v>
          </cell>
        </row>
        <row r="2140">
          <cell r="L2140">
            <v>-137.4</v>
          </cell>
          <cell r="P2140">
            <v>1</v>
          </cell>
          <cell r="R2140" t="str">
            <v>1995New BrunswickGas plant natural gas liquids (NGL's), primary energyOther adjustments</v>
          </cell>
        </row>
        <row r="2141">
          <cell r="L2141">
            <v>629.4</v>
          </cell>
          <cell r="P2141">
            <v>1</v>
          </cell>
          <cell r="R2141" t="str">
            <v>1995New BrunswickGas plant natural gas liquids (NGL's), primary energyAvailability</v>
          </cell>
        </row>
        <row r="2142">
          <cell r="M2142" t="str">
            <v>..</v>
          </cell>
          <cell r="P2142">
            <v>1</v>
          </cell>
          <cell r="R2142" t="str">
            <v>1995New BrunswickGas plant natural gas liquids (NGL's), primary energyTransformed to refined petroleum products</v>
          </cell>
        </row>
        <row r="2143">
          <cell r="L2143">
            <v>629.4</v>
          </cell>
          <cell r="P2143">
            <v>1</v>
          </cell>
          <cell r="R2143" t="str">
            <v>1995New BrunswickGas plant natural gas liquids (NGL's), primary energyNet supply</v>
          </cell>
        </row>
        <row r="2144">
          <cell r="L2144">
            <v>58.7</v>
          </cell>
          <cell r="P2144">
            <v>1</v>
          </cell>
          <cell r="R2144" t="str">
            <v>1995New BrunswickGas plant natural gas liquids (NGL's), primary energyProducer consumption</v>
          </cell>
        </row>
        <row r="2145">
          <cell r="L2145">
            <v>269.60000000000002</v>
          </cell>
          <cell r="P2145">
            <v>1</v>
          </cell>
          <cell r="R2145" t="str">
            <v>1995New BrunswickGas plant natural gas liquids (NGL's), primary energyNon-energy use</v>
          </cell>
        </row>
        <row r="2146">
          <cell r="L2146">
            <v>392.5</v>
          </cell>
          <cell r="P2146">
            <v>1</v>
          </cell>
          <cell r="R2146" t="str">
            <v>1995New BrunswickGas plant natural gas liquids (NGL's), primary energyEnergy use, final demand</v>
          </cell>
        </row>
        <row r="2147">
          <cell r="L2147">
            <v>31.9</v>
          </cell>
          <cell r="P2147">
            <v>1</v>
          </cell>
          <cell r="R2147" t="str">
            <v>1995New BrunswickGas plant natural gas liquids (NGL's), primary energyTotal industrial</v>
          </cell>
        </row>
        <row r="2148">
          <cell r="L2148">
            <v>4.7</v>
          </cell>
          <cell r="P2148">
            <v>1</v>
          </cell>
          <cell r="R2148" t="str">
            <v>1995New BrunswickGas plant natural gas liquids (NGL's), primary energyTotal mining and oil and gas extraction</v>
          </cell>
        </row>
        <row r="2149">
          <cell r="M2149" t="str">
            <v>x</v>
          </cell>
          <cell r="P2149">
            <v>1</v>
          </cell>
          <cell r="R2149" t="str">
            <v>1995New BrunswickGas plant natural gas liquids (NGL's), primary energyTotal manufacturing</v>
          </cell>
        </row>
        <row r="2150">
          <cell r="M2150" t="str">
            <v>x</v>
          </cell>
          <cell r="P2150">
            <v>1</v>
          </cell>
          <cell r="R2150" t="str">
            <v>1995New BrunswickGas plant natural gas liquids (NGL's), primary energyAll other manufacturing</v>
          </cell>
        </row>
        <row r="2151">
          <cell r="L2151">
            <v>1.1000000000000001</v>
          </cell>
          <cell r="P2151">
            <v>1</v>
          </cell>
          <cell r="R2151" t="str">
            <v>1995New BrunswickGas plant natural gas liquids (NGL's), primary energyConstruction</v>
          </cell>
        </row>
        <row r="2152">
          <cell r="L2152">
            <v>5.3</v>
          </cell>
          <cell r="P2152">
            <v>1</v>
          </cell>
          <cell r="R2152" t="str">
            <v>1995New BrunswickGas plant natural gas liquids (NGL's), primary energyTotal transportation</v>
          </cell>
        </row>
        <row r="2153">
          <cell r="L2153">
            <v>5.3</v>
          </cell>
          <cell r="P2153">
            <v>1</v>
          </cell>
          <cell r="R2153" t="str">
            <v>1995New BrunswickGas plant natural gas liquids (NGL's), primary energyRoad transport and urban transit</v>
          </cell>
        </row>
        <row r="2154">
          <cell r="L2154">
            <v>1.6</v>
          </cell>
          <cell r="P2154">
            <v>1</v>
          </cell>
          <cell r="R2154" t="str">
            <v>1995New BrunswickGas plant natural gas liquids (NGL's), primary energyAgriculture, fishing, hunting and trapping</v>
          </cell>
        </row>
        <row r="2155">
          <cell r="L2155">
            <v>21.6</v>
          </cell>
          <cell r="P2155">
            <v>1</v>
          </cell>
          <cell r="R2155" t="str">
            <v>1995New BrunswickGas plant natural gas liquids (NGL's), primary energyResidential</v>
          </cell>
        </row>
        <row r="2156">
          <cell r="L2156">
            <v>0</v>
          </cell>
          <cell r="P2156">
            <v>1</v>
          </cell>
          <cell r="R2156" t="str">
            <v>1995New BrunswickGas plant natural gas liquids (NGL's), primary energyPublic administration</v>
          </cell>
        </row>
        <row r="2157">
          <cell r="L2157">
            <v>62.5</v>
          </cell>
          <cell r="P2157">
            <v>1</v>
          </cell>
          <cell r="R2157" t="str">
            <v>1995New BrunswickGas plant natural gas liquids (NGL's), primary energyCommercial and other institutional</v>
          </cell>
        </row>
        <row r="2158">
          <cell r="L2158">
            <v>0.1</v>
          </cell>
          <cell r="P2158">
            <v>1</v>
          </cell>
          <cell r="R2158" t="str">
            <v>1995New BrunswickGas plant natural gas liquids (NGL's), primary energyStatistical difference</v>
          </cell>
        </row>
        <row r="2159">
          <cell r="L2159">
            <v>4290.3999999999996</v>
          </cell>
          <cell r="P2159">
            <v>1</v>
          </cell>
          <cell r="R2159" t="str">
            <v>1995New BrunswickPrimary electricity, hydro and nuclear, primary energyProduction</v>
          </cell>
        </row>
        <row r="2160">
          <cell r="L2160">
            <v>3692.4</v>
          </cell>
          <cell r="P2160">
            <v>1</v>
          </cell>
          <cell r="R2160" t="str">
            <v>1995New BrunswickPrimary electricity, hydro and nuclear, primary energyExports</v>
          </cell>
        </row>
        <row r="2161">
          <cell r="L2161">
            <v>63.4</v>
          </cell>
          <cell r="P2161">
            <v>1</v>
          </cell>
          <cell r="R2161" t="str">
            <v>1995New BrunswickPrimary electricity, hydro and nuclear, primary energyImports</v>
          </cell>
        </row>
        <row r="2162">
          <cell r="L2162">
            <v>5161</v>
          </cell>
          <cell r="P2162">
            <v>1</v>
          </cell>
          <cell r="R2162" t="str">
            <v>1995New BrunswickPrimary electricity, hydro and nuclear, primary energyInter-regional transfers</v>
          </cell>
        </row>
        <row r="2163">
          <cell r="L2163">
            <v>5822.4</v>
          </cell>
          <cell r="P2163">
            <v>1</v>
          </cell>
          <cell r="R2163" t="str">
            <v>1995New BrunswickPrimary electricity, hydro and nuclear, primary energyAvailability</v>
          </cell>
        </row>
        <row r="2164">
          <cell r="L2164">
            <v>5822.4</v>
          </cell>
          <cell r="P2164">
            <v>1</v>
          </cell>
          <cell r="R2164" t="str">
            <v>1995New BrunswickPrimary electricity, hydro and nuclear, primary energyNet supply</v>
          </cell>
        </row>
        <row r="2165">
          <cell r="L2165">
            <v>916.4</v>
          </cell>
          <cell r="P2165">
            <v>1</v>
          </cell>
          <cell r="R2165" t="str">
            <v>1995New BrunswickPrimary electricity, hydro and nuclear, primary energyProducer consumption</v>
          </cell>
        </row>
        <row r="2166">
          <cell r="L2166">
            <v>13480.5</v>
          </cell>
          <cell r="P2166">
            <v>1</v>
          </cell>
          <cell r="R2166" t="str">
            <v>1995New BrunswickPrimary electricity, hydro and nuclear, primary energyEnergy use, final demand</v>
          </cell>
        </row>
        <row r="2167">
          <cell r="L2167">
            <v>6085.3</v>
          </cell>
          <cell r="P2167">
            <v>1</v>
          </cell>
          <cell r="R2167" t="str">
            <v>1995New BrunswickPrimary electricity, hydro and nuclear, primary energyTotal industrial</v>
          </cell>
        </row>
        <row r="2168">
          <cell r="L2168">
            <v>720.8</v>
          </cell>
          <cell r="P2168">
            <v>1</v>
          </cell>
          <cell r="R2168" t="str">
            <v>1995New BrunswickPrimary electricity, hydro and nuclear, primary energyTotal mining and oil and gas extraction</v>
          </cell>
        </row>
        <row r="2169">
          <cell r="L2169">
            <v>5364.4</v>
          </cell>
          <cell r="P2169">
            <v>1</v>
          </cell>
          <cell r="R2169" t="str">
            <v>1995New BrunswickPrimary electricity, hydro and nuclear, primary energyTotal manufacturing</v>
          </cell>
        </row>
        <row r="2170">
          <cell r="M2170" t="str">
            <v>x</v>
          </cell>
          <cell r="P2170">
            <v>1</v>
          </cell>
          <cell r="R2170" t="str">
            <v>1995New BrunswickPrimary electricity, hydro and nuclear, primary energyPulp and paper manufacturing</v>
          </cell>
        </row>
        <row r="2171">
          <cell r="M2171" t="str">
            <v>x</v>
          </cell>
          <cell r="P2171">
            <v>1</v>
          </cell>
          <cell r="R2171" t="str">
            <v>1995New BrunswickPrimary electricity, hydro and nuclear, primary energyIron and steel manufacturing</v>
          </cell>
        </row>
        <row r="2172">
          <cell r="M2172" t="str">
            <v>x</v>
          </cell>
          <cell r="P2172">
            <v>1</v>
          </cell>
          <cell r="R2172" t="str">
            <v>1995New BrunswickPrimary electricity, hydro and nuclear, primary energyAluminum and non-ferrous metal manufacturing</v>
          </cell>
        </row>
        <row r="2173">
          <cell r="M2173" t="str">
            <v>x</v>
          </cell>
          <cell r="P2173">
            <v>1</v>
          </cell>
          <cell r="R2173" t="str">
            <v>1995New BrunswickPrimary electricity, hydro and nuclear, primary energyRefined petroleum products manufacturing</v>
          </cell>
        </row>
        <row r="2174">
          <cell r="M2174" t="str">
            <v>x</v>
          </cell>
          <cell r="P2174">
            <v>1</v>
          </cell>
          <cell r="R2174" t="str">
            <v>1995New BrunswickPrimary electricity, hydro and nuclear, primary energyChemicals manufacturing</v>
          </cell>
        </row>
        <row r="2175">
          <cell r="L2175">
            <v>987.5</v>
          </cell>
          <cell r="P2175">
            <v>1</v>
          </cell>
          <cell r="R2175" t="str">
            <v>1995New BrunswickPrimary electricity, hydro and nuclear, primary energyAll other manufacturing</v>
          </cell>
        </row>
        <row r="2176">
          <cell r="L2176">
            <v>84.7</v>
          </cell>
          <cell r="P2176">
            <v>1</v>
          </cell>
          <cell r="R2176" t="str">
            <v>1995New BrunswickPrimary electricity, hydro and nuclear, primary energyAgriculture, fishing, hunting and trapping</v>
          </cell>
        </row>
        <row r="2177">
          <cell r="L2177">
            <v>4782.5</v>
          </cell>
          <cell r="P2177">
            <v>1</v>
          </cell>
          <cell r="R2177" t="str">
            <v>1995New BrunswickPrimary electricity, hydro and nuclear, primary energyResidential</v>
          </cell>
        </row>
        <row r="2178">
          <cell r="L2178">
            <v>83.6</v>
          </cell>
          <cell r="P2178">
            <v>1</v>
          </cell>
          <cell r="R2178" t="str">
            <v>1995New BrunswickPrimary electricity, hydro and nuclear, primary energyPublic administration</v>
          </cell>
        </row>
        <row r="2179">
          <cell r="L2179">
            <v>2444.4</v>
          </cell>
          <cell r="P2179">
            <v>1</v>
          </cell>
          <cell r="R2179" t="str">
            <v>1995New BrunswickPrimary electricity, hydro and nuclear, primary energyCommercial and other institutional</v>
          </cell>
        </row>
        <row r="2180">
          <cell r="M2180" t="str">
            <v>..</v>
          </cell>
          <cell r="P2180">
            <v>1</v>
          </cell>
          <cell r="R2180" t="str">
            <v>1995New BrunswickPrimary electricity, hydro and nuclear, primary energyStatistical difference</v>
          </cell>
        </row>
        <row r="2181">
          <cell r="L2181">
            <v>-1592.6</v>
          </cell>
          <cell r="P2181">
            <v>1</v>
          </cell>
          <cell r="R2181" t="str">
            <v>1995New BrunswickSteam, primary energyTransformed to steam generation</v>
          </cell>
        </row>
        <row r="2182">
          <cell r="L2182">
            <v>1592.6</v>
          </cell>
          <cell r="P2182">
            <v>1</v>
          </cell>
          <cell r="R2182" t="str">
            <v>1995New BrunswickSteam, primary energyNet supply</v>
          </cell>
        </row>
        <row r="2183">
          <cell r="L2183">
            <v>1593.3</v>
          </cell>
          <cell r="P2183">
            <v>1</v>
          </cell>
          <cell r="R2183" t="str">
            <v>1995New BrunswickSteam, primary energyEnergy use, final demand</v>
          </cell>
        </row>
        <row r="2184">
          <cell r="L2184">
            <v>1593.3</v>
          </cell>
          <cell r="P2184">
            <v>1</v>
          </cell>
          <cell r="R2184" t="str">
            <v>1995New BrunswickSteam, primary energyTotal industrial</v>
          </cell>
        </row>
        <row r="2185">
          <cell r="M2185" t="str">
            <v>x</v>
          </cell>
          <cell r="P2185">
            <v>1</v>
          </cell>
          <cell r="R2185" t="str">
            <v>1995New BrunswickSteam, primary energyTotal manufacturing</v>
          </cell>
        </row>
        <row r="2186">
          <cell r="M2186" t="str">
            <v>x</v>
          </cell>
          <cell r="P2186">
            <v>1</v>
          </cell>
          <cell r="R2186" t="str">
            <v>1995New BrunswickSteam, primary energyPulp and paper manufacturing</v>
          </cell>
        </row>
        <row r="2187">
          <cell r="L2187">
            <v>-0.6</v>
          </cell>
          <cell r="P2187">
            <v>1</v>
          </cell>
          <cell r="R2187" t="str">
            <v>1995New BrunswickSteam, primary energyStatistical difference</v>
          </cell>
        </row>
        <row r="2188">
          <cell r="L2188">
            <v>51.7</v>
          </cell>
          <cell r="P2188">
            <v>1</v>
          </cell>
          <cell r="R2188" t="str">
            <v>1995New BrunswickCoke, secondary energyImports</v>
          </cell>
        </row>
        <row r="2189">
          <cell r="L2189">
            <v>51.7</v>
          </cell>
          <cell r="P2189">
            <v>1</v>
          </cell>
          <cell r="R2189" t="str">
            <v>1995New BrunswickCoke, secondary energyAvailability</v>
          </cell>
        </row>
        <row r="2190">
          <cell r="L2190">
            <v>51.7</v>
          </cell>
          <cell r="P2190">
            <v>1</v>
          </cell>
          <cell r="R2190" t="str">
            <v>1995New BrunswickCoke, secondary energyNet supply</v>
          </cell>
        </row>
        <row r="2191">
          <cell r="M2191" t="str">
            <v>x</v>
          </cell>
          <cell r="P2191">
            <v>1</v>
          </cell>
          <cell r="R2191" t="str">
            <v>1995New BrunswickCoke, secondary energyNon-energy use</v>
          </cell>
        </row>
        <row r="2192">
          <cell r="L2192">
            <v>44.3</v>
          </cell>
          <cell r="P2192">
            <v>1</v>
          </cell>
          <cell r="R2192" t="str">
            <v>1995New BrunswickCoke, secondary energyEnergy use, final demand</v>
          </cell>
        </row>
        <row r="2193">
          <cell r="L2193">
            <v>44.3</v>
          </cell>
          <cell r="P2193">
            <v>1</v>
          </cell>
          <cell r="R2193" t="str">
            <v>1995New BrunswickCoke, secondary energyTotal industrial</v>
          </cell>
        </row>
        <row r="2194">
          <cell r="M2194" t="str">
            <v>x</v>
          </cell>
          <cell r="P2194">
            <v>1</v>
          </cell>
          <cell r="R2194" t="str">
            <v>1995New BrunswickCoke, secondary energyTotal manufacturing</v>
          </cell>
        </row>
        <row r="2195">
          <cell r="M2195" t="str">
            <v>x</v>
          </cell>
          <cell r="P2195">
            <v>1</v>
          </cell>
          <cell r="R2195" t="str">
            <v>1995New BrunswickCoke, secondary energyAluminum and non-ferrous metal manufacturing</v>
          </cell>
        </row>
        <row r="2196">
          <cell r="M2196" t="str">
            <v>x</v>
          </cell>
          <cell r="P2196">
            <v>1</v>
          </cell>
          <cell r="R2196" t="str">
            <v>1995New BrunswickTotal refined petroleum products, secondary energyProduction</v>
          </cell>
        </row>
        <row r="2197">
          <cell r="M2197" t="str">
            <v>x</v>
          </cell>
          <cell r="P2197">
            <v>1</v>
          </cell>
          <cell r="R2197" t="str">
            <v>1995New BrunswickTotal refined petroleum products, secondary energyExports</v>
          </cell>
        </row>
        <row r="2198">
          <cell r="M2198" t="str">
            <v>x</v>
          </cell>
          <cell r="P2198">
            <v>1</v>
          </cell>
          <cell r="R2198" t="str">
            <v>1995New BrunswickTotal refined petroleum products, secondary energyImports</v>
          </cell>
        </row>
        <row r="2199">
          <cell r="M2199" t="str">
            <v>x</v>
          </cell>
          <cell r="P2199">
            <v>1</v>
          </cell>
          <cell r="R2199" t="str">
            <v>1995New BrunswickTotal refined petroleum products, secondary energyInter-regional transfers</v>
          </cell>
        </row>
        <row r="2200">
          <cell r="M2200" t="str">
            <v>x</v>
          </cell>
          <cell r="P2200">
            <v>1</v>
          </cell>
          <cell r="R2200" t="str">
            <v>1995New BrunswickTotal refined petroleum products, secondary energyStock variation</v>
          </cell>
        </row>
        <row r="2201">
          <cell r="M2201" t="str">
            <v>x</v>
          </cell>
          <cell r="P2201">
            <v>1</v>
          </cell>
          <cell r="R2201" t="str">
            <v>1995New BrunswickTotal refined petroleum products, secondary energyInter-product transfers</v>
          </cell>
        </row>
        <row r="2202">
          <cell r="M2202" t="str">
            <v>x</v>
          </cell>
          <cell r="P2202">
            <v>1</v>
          </cell>
          <cell r="R2202" t="str">
            <v>1995New BrunswickTotal refined petroleum products, secondary energyOther adjustments</v>
          </cell>
        </row>
        <row r="2203">
          <cell r="L2203">
            <v>4404.6000000000004</v>
          </cell>
          <cell r="P2203">
            <v>1</v>
          </cell>
          <cell r="R2203" t="str">
            <v>1995New BrunswickTotal refined petroleum products, secondary energyAvailability</v>
          </cell>
        </row>
        <row r="2204">
          <cell r="M2204" t="str">
            <v>..</v>
          </cell>
          <cell r="P2204">
            <v>1</v>
          </cell>
          <cell r="R2204" t="str">
            <v>1995New BrunswickTotal refined petroleum products, secondary energyStock change, utilities and industry</v>
          </cell>
        </row>
        <row r="2205">
          <cell r="M2205" t="str">
            <v>x</v>
          </cell>
          <cell r="P2205">
            <v>1</v>
          </cell>
          <cell r="R2205" t="str">
            <v>1995New BrunswickTotal refined petroleum products, secondary energyTransformed to electricity by utilities</v>
          </cell>
        </row>
        <row r="2206">
          <cell r="M2206" t="str">
            <v>x</v>
          </cell>
          <cell r="P2206">
            <v>1</v>
          </cell>
          <cell r="R2206" t="str">
            <v>1995New BrunswickTotal refined petroleum products, secondary energyTransformed to electricity by industry</v>
          </cell>
        </row>
        <row r="2207">
          <cell r="L2207">
            <v>66</v>
          </cell>
          <cell r="P2207">
            <v>1</v>
          </cell>
          <cell r="R2207" t="str">
            <v>1995New BrunswickTotal refined petroleum products, secondary energyTransformed to steam generation</v>
          </cell>
        </row>
        <row r="2208">
          <cell r="L2208">
            <v>3193.5</v>
          </cell>
          <cell r="P2208">
            <v>1</v>
          </cell>
          <cell r="R2208" t="str">
            <v>1995New BrunswickTotal refined petroleum products, secondary energyNet supply</v>
          </cell>
        </row>
        <row r="2209">
          <cell r="M2209" t="str">
            <v>x</v>
          </cell>
          <cell r="P2209">
            <v>1</v>
          </cell>
          <cell r="R2209" t="str">
            <v>1995New BrunswickTotal refined petroleum products, secondary energyProducer consumption</v>
          </cell>
        </row>
        <row r="2210">
          <cell r="M2210" t="str">
            <v>x</v>
          </cell>
          <cell r="P2210">
            <v>1</v>
          </cell>
          <cell r="R2210" t="str">
            <v>1995New BrunswickTotal refined petroleum products, secondary energyNon-energy use</v>
          </cell>
        </row>
        <row r="2211">
          <cell r="L2211">
            <v>2641.2</v>
          </cell>
          <cell r="P2211">
            <v>1</v>
          </cell>
          <cell r="R2211" t="str">
            <v>1995New BrunswickTotal refined petroleum products, secondary energyEnergy use, final demand</v>
          </cell>
        </row>
        <row r="2212">
          <cell r="L2212">
            <v>509.8</v>
          </cell>
          <cell r="P2212">
            <v>1</v>
          </cell>
          <cell r="R2212" t="str">
            <v>1995New BrunswickTotal refined petroleum products, secondary energyTotal industrial</v>
          </cell>
        </row>
        <row r="2213">
          <cell r="L2213">
            <v>56.9</v>
          </cell>
          <cell r="P2213">
            <v>1</v>
          </cell>
          <cell r="R2213" t="str">
            <v>1995New BrunswickTotal refined petroleum products, secondary energyTotal mining and oil and gas extraction</v>
          </cell>
        </row>
        <row r="2214">
          <cell r="L2214">
            <v>421.6</v>
          </cell>
          <cell r="P2214">
            <v>1</v>
          </cell>
          <cell r="R2214" t="str">
            <v>1995New BrunswickTotal refined petroleum products, secondary energyTotal manufacturing</v>
          </cell>
        </row>
        <row r="2215">
          <cell r="L2215">
            <v>295</v>
          </cell>
          <cell r="P2215">
            <v>1</v>
          </cell>
          <cell r="R2215" t="str">
            <v>1995New BrunswickTotal refined petroleum products, secondary energyPulp and paper manufacturing</v>
          </cell>
        </row>
        <row r="2216">
          <cell r="M2216" t="str">
            <v>x</v>
          </cell>
          <cell r="P2216">
            <v>1</v>
          </cell>
          <cell r="R2216" t="str">
            <v>1995New BrunswickTotal refined petroleum products, secondary energyAluminum and non-ferrous metal manufacturing</v>
          </cell>
        </row>
        <row r="2217">
          <cell r="M2217" t="str">
            <v>x</v>
          </cell>
          <cell r="P2217">
            <v>1</v>
          </cell>
          <cell r="R2217" t="str">
            <v>1995New BrunswickTotal refined petroleum products, secondary energyChemicals manufacturing</v>
          </cell>
        </row>
        <row r="2218">
          <cell r="L2218">
            <v>126.6</v>
          </cell>
          <cell r="P2218">
            <v>1</v>
          </cell>
          <cell r="R2218" t="str">
            <v>1995New BrunswickTotal refined petroleum products, secondary energyAll other manufacturing</v>
          </cell>
        </row>
        <row r="2219">
          <cell r="L2219">
            <v>3.3</v>
          </cell>
          <cell r="P2219">
            <v>1</v>
          </cell>
          <cell r="R2219" t="str">
            <v>1995New BrunswickTotal refined petroleum products, secondary energyForestry and logging and support activities</v>
          </cell>
        </row>
        <row r="2220">
          <cell r="L2220">
            <v>27.9</v>
          </cell>
          <cell r="P2220">
            <v>1</v>
          </cell>
          <cell r="R2220" t="str">
            <v>1995New BrunswickTotal refined petroleum products, secondary energyConstruction</v>
          </cell>
        </row>
        <row r="2221">
          <cell r="L2221">
            <v>1498.2</v>
          </cell>
          <cell r="P2221">
            <v>1</v>
          </cell>
          <cell r="R2221" t="str">
            <v>1995New BrunswickTotal refined petroleum products, secondary energyTotal transportation</v>
          </cell>
        </row>
        <row r="2222">
          <cell r="L2222">
            <v>37.299999999999997</v>
          </cell>
          <cell r="P2222">
            <v>1</v>
          </cell>
          <cell r="R2222" t="str">
            <v>1995New BrunswickTotal refined petroleum products, secondary energyRailways</v>
          </cell>
        </row>
        <row r="2223">
          <cell r="L2223">
            <v>35.799999999999997</v>
          </cell>
          <cell r="P2223">
            <v>1</v>
          </cell>
          <cell r="R2223" t="str">
            <v>1995New BrunswickTotal refined petroleum products, secondary energyTotal airlines</v>
          </cell>
        </row>
        <row r="2224">
          <cell r="L2224">
            <v>35</v>
          </cell>
          <cell r="P2224">
            <v>1</v>
          </cell>
          <cell r="R2224" t="str">
            <v>1995New BrunswickTotal refined petroleum products, secondary energyCanadian airlines</v>
          </cell>
        </row>
        <row r="2225">
          <cell r="L2225">
            <v>0.8</v>
          </cell>
          <cell r="P2225">
            <v>1</v>
          </cell>
          <cell r="R2225" t="str">
            <v>1995New BrunswickTotal refined petroleum products, secondary energyForeign airlines</v>
          </cell>
        </row>
        <row r="2226">
          <cell r="L2226">
            <v>158</v>
          </cell>
          <cell r="P2226">
            <v>1</v>
          </cell>
          <cell r="R2226" t="str">
            <v>1995New BrunswickTotal refined petroleum products, secondary energyTotal marine</v>
          </cell>
        </row>
        <row r="2227">
          <cell r="L2227">
            <v>100.7</v>
          </cell>
          <cell r="P2227">
            <v>1</v>
          </cell>
          <cell r="R2227" t="str">
            <v>1995New BrunswickTotal refined petroleum products, secondary energyCanadian marine</v>
          </cell>
        </row>
        <row r="2228">
          <cell r="L2228">
            <v>57.3</v>
          </cell>
          <cell r="P2228">
            <v>1</v>
          </cell>
          <cell r="R2228" t="str">
            <v>1995New BrunswickTotal refined petroleum products, secondary energyForeign marine</v>
          </cell>
        </row>
        <row r="2229">
          <cell r="L2229">
            <v>241.4</v>
          </cell>
          <cell r="P2229">
            <v>1</v>
          </cell>
          <cell r="R2229" t="str">
            <v>1995New BrunswickTotal refined petroleum products, secondary energyRoad transport and urban transit</v>
          </cell>
        </row>
        <row r="2230">
          <cell r="L2230">
            <v>1025.8</v>
          </cell>
          <cell r="P2230">
            <v>1</v>
          </cell>
          <cell r="R2230" t="str">
            <v>1995New BrunswickTotal refined petroleum products, secondary energyRetail pump sales</v>
          </cell>
        </row>
        <row r="2231">
          <cell r="L2231">
            <v>71.599999999999994</v>
          </cell>
          <cell r="P2231">
            <v>1</v>
          </cell>
          <cell r="R2231" t="str">
            <v>1995New BrunswickTotal refined petroleum products, secondary energyAgriculture, fishing, hunting and trapping</v>
          </cell>
        </row>
        <row r="2232">
          <cell r="L2232">
            <v>229.1</v>
          </cell>
          <cell r="P2232">
            <v>1</v>
          </cell>
          <cell r="R2232" t="str">
            <v>1995New BrunswickTotal refined petroleum products, secondary energyResidential</v>
          </cell>
        </row>
        <row r="2233">
          <cell r="L2233">
            <v>143.30000000000001</v>
          </cell>
          <cell r="P2233">
            <v>1</v>
          </cell>
          <cell r="R2233" t="str">
            <v>1995New BrunswickTotal refined petroleum products, secondary energyPublic administration</v>
          </cell>
        </row>
        <row r="2234">
          <cell r="L2234">
            <v>189.3</v>
          </cell>
          <cell r="P2234">
            <v>1</v>
          </cell>
          <cell r="R2234" t="str">
            <v>1995New BrunswickTotal refined petroleum products, secondary energyCommercial and other institutional</v>
          </cell>
        </row>
        <row r="2235">
          <cell r="M2235" t="str">
            <v>x</v>
          </cell>
          <cell r="P2235">
            <v>1</v>
          </cell>
          <cell r="R2235" t="str">
            <v>1995New BrunswickTotal refined petroleum products, secondary energyStatistical difference</v>
          </cell>
        </row>
        <row r="2236">
          <cell r="M2236" t="str">
            <v>x</v>
          </cell>
          <cell r="P2236">
            <v>1</v>
          </cell>
          <cell r="R2236" t="str">
            <v>1995New BrunswickRefinery liquefied petroleum gases (LPG's), secondary energyProduction</v>
          </cell>
        </row>
        <row r="2237">
          <cell r="M2237" t="str">
            <v>x</v>
          </cell>
          <cell r="P2237">
            <v>1</v>
          </cell>
          <cell r="R2237" t="str">
            <v>1995New BrunswickRefinery liquefied petroleum gases (LPG's), secondary energyExports</v>
          </cell>
        </row>
        <row r="2238">
          <cell r="M2238" t="str">
            <v>x</v>
          </cell>
          <cell r="P2238">
            <v>1</v>
          </cell>
          <cell r="R2238" t="str">
            <v>1995New BrunswickRefinery liquefied petroleum gases (LPG's), secondary energyImports</v>
          </cell>
        </row>
        <row r="2239">
          <cell r="M2239" t="str">
            <v>..</v>
          </cell>
          <cell r="P2239">
            <v>1</v>
          </cell>
          <cell r="R2239" t="str">
            <v>1995New BrunswickRefinery liquefied petroleum gases (LPG's), secondary energyInter-regional transfers</v>
          </cell>
        </row>
        <row r="2240">
          <cell r="M2240" t="str">
            <v>x</v>
          </cell>
          <cell r="P2240">
            <v>1</v>
          </cell>
          <cell r="R2240" t="str">
            <v>1995New BrunswickRefinery liquefied petroleum gases (LPG's), secondary energyStock variation</v>
          </cell>
        </row>
        <row r="2241">
          <cell r="M2241" t="str">
            <v>x</v>
          </cell>
          <cell r="P2241">
            <v>1</v>
          </cell>
          <cell r="R2241" t="str">
            <v>1995New BrunswickRefinery liquefied petroleum gases (LPG's), secondary energyInter-product transfers</v>
          </cell>
        </row>
        <row r="2242">
          <cell r="M2242" t="str">
            <v>x</v>
          </cell>
          <cell r="P2242">
            <v>1</v>
          </cell>
          <cell r="R2242" t="str">
            <v>1995New BrunswickRefinery liquefied petroleum gases (LPG's), secondary energyOther adjustments</v>
          </cell>
        </row>
        <row r="2243">
          <cell r="M2243" t="str">
            <v>x</v>
          </cell>
          <cell r="P2243">
            <v>1</v>
          </cell>
          <cell r="R2243" t="str">
            <v>1995New BrunswickRefinery liquefied petroleum gases (LPG's), secondary energyAvailability</v>
          </cell>
        </row>
        <row r="2244">
          <cell r="M2244" t="str">
            <v>x</v>
          </cell>
          <cell r="P2244">
            <v>1</v>
          </cell>
          <cell r="R2244" t="str">
            <v>1995New BrunswickRefinery liquefied petroleum gases (LPG's), secondary energyNet supply</v>
          </cell>
        </row>
        <row r="2245">
          <cell r="M2245" t="str">
            <v>x</v>
          </cell>
          <cell r="P2245">
            <v>1</v>
          </cell>
          <cell r="R2245" t="str">
            <v>1995New BrunswickRefinery liquefied petroleum gases (LPG's), secondary energyProducer consumption</v>
          </cell>
        </row>
        <row r="2246">
          <cell r="M2246" t="str">
            <v>x</v>
          </cell>
          <cell r="P2246">
            <v>1</v>
          </cell>
          <cell r="R2246" t="str">
            <v>1995New BrunswickStill gas, secondary energyProduction</v>
          </cell>
        </row>
        <row r="2247">
          <cell r="M2247" t="str">
            <v>..</v>
          </cell>
          <cell r="P2247">
            <v>1</v>
          </cell>
          <cell r="R2247" t="str">
            <v>1995New BrunswickStill gas, secondary energyExports</v>
          </cell>
        </row>
        <row r="2248">
          <cell r="M2248" t="str">
            <v>..</v>
          </cell>
          <cell r="P2248">
            <v>1</v>
          </cell>
          <cell r="R2248" t="str">
            <v>1995New BrunswickStill gas, secondary energyImports</v>
          </cell>
        </row>
        <row r="2249">
          <cell r="M2249" t="str">
            <v>..</v>
          </cell>
          <cell r="P2249">
            <v>1</v>
          </cell>
          <cell r="R2249" t="str">
            <v>1995New BrunswickStill gas, secondary energyInter-regional transfers</v>
          </cell>
        </row>
        <row r="2250">
          <cell r="M2250" t="str">
            <v>..</v>
          </cell>
          <cell r="P2250">
            <v>1</v>
          </cell>
          <cell r="R2250" t="str">
            <v>1995New BrunswickStill gas, secondary energyStock variation</v>
          </cell>
        </row>
        <row r="2251">
          <cell r="M2251" t="str">
            <v>..</v>
          </cell>
          <cell r="P2251">
            <v>1</v>
          </cell>
          <cell r="R2251" t="str">
            <v>1995New BrunswickStill gas, secondary energyInter-product transfers</v>
          </cell>
        </row>
        <row r="2252">
          <cell r="M2252" t="str">
            <v>..</v>
          </cell>
          <cell r="P2252">
            <v>1</v>
          </cell>
          <cell r="R2252" t="str">
            <v>1995New BrunswickStill gas, secondary energyOther adjustments</v>
          </cell>
        </row>
        <row r="2253">
          <cell r="L2253">
            <v>298.39999999999998</v>
          </cell>
          <cell r="P2253">
            <v>1</v>
          </cell>
          <cell r="R2253" t="str">
            <v>1995New BrunswickStill gas, secondary energyAvailability</v>
          </cell>
        </row>
        <row r="2254">
          <cell r="L2254">
            <v>298.39999999999998</v>
          </cell>
          <cell r="P2254">
            <v>1</v>
          </cell>
          <cell r="R2254" t="str">
            <v>1995New BrunswickStill gas, secondary energyNet supply</v>
          </cell>
        </row>
        <row r="2255">
          <cell r="M2255" t="str">
            <v>x</v>
          </cell>
          <cell r="P2255">
            <v>1</v>
          </cell>
          <cell r="R2255" t="str">
            <v>1995New BrunswickStill gas, secondary energyProducer consumption</v>
          </cell>
        </row>
        <row r="2256">
          <cell r="M2256" t="str">
            <v>x</v>
          </cell>
          <cell r="P2256">
            <v>1</v>
          </cell>
          <cell r="R2256" t="str">
            <v>1995New BrunswickMotor gasoline, secondary energyProduction</v>
          </cell>
        </row>
        <row r="2257">
          <cell r="M2257" t="str">
            <v>x</v>
          </cell>
          <cell r="P2257">
            <v>1</v>
          </cell>
          <cell r="R2257" t="str">
            <v>1995New BrunswickMotor gasoline, secondary energyExports</v>
          </cell>
        </row>
        <row r="2258">
          <cell r="M2258" t="str">
            <v>x</v>
          </cell>
          <cell r="P2258">
            <v>1</v>
          </cell>
          <cell r="R2258" t="str">
            <v>1995New BrunswickMotor gasoline, secondary energyImports</v>
          </cell>
        </row>
        <row r="2259">
          <cell r="M2259" t="str">
            <v>..</v>
          </cell>
          <cell r="P2259">
            <v>1</v>
          </cell>
          <cell r="R2259" t="str">
            <v>1995New BrunswickMotor gasoline, secondary energyInter-regional transfers</v>
          </cell>
        </row>
        <row r="2260">
          <cell r="M2260" t="str">
            <v>x</v>
          </cell>
          <cell r="P2260">
            <v>1</v>
          </cell>
          <cell r="R2260" t="str">
            <v>1995New BrunswickMotor gasoline, secondary energyStock variation</v>
          </cell>
        </row>
        <row r="2261">
          <cell r="M2261" t="str">
            <v>x</v>
          </cell>
          <cell r="P2261">
            <v>1</v>
          </cell>
          <cell r="R2261" t="str">
            <v>1995New BrunswickMotor gasoline, secondary energyInter-product transfers</v>
          </cell>
        </row>
        <row r="2262">
          <cell r="M2262" t="str">
            <v>x</v>
          </cell>
          <cell r="P2262">
            <v>1</v>
          </cell>
          <cell r="R2262" t="str">
            <v>1995New BrunswickMotor gasoline, secondary energyOther adjustments</v>
          </cell>
        </row>
        <row r="2263">
          <cell r="L2263">
            <v>965.7</v>
          </cell>
          <cell r="P2263">
            <v>1</v>
          </cell>
          <cell r="R2263" t="str">
            <v>1995New BrunswickMotor gasoline, secondary energyAvailability</v>
          </cell>
        </row>
        <row r="2264">
          <cell r="L2264">
            <v>965.7</v>
          </cell>
          <cell r="P2264">
            <v>1</v>
          </cell>
          <cell r="R2264" t="str">
            <v>1995New BrunswickMotor gasoline, secondary energyNet supply</v>
          </cell>
        </row>
        <row r="2265">
          <cell r="M2265" t="str">
            <v>..</v>
          </cell>
          <cell r="P2265">
            <v>1</v>
          </cell>
          <cell r="R2265" t="str">
            <v>1995New BrunswickMotor gasoline, secondary energyProducer consumption</v>
          </cell>
        </row>
        <row r="2266">
          <cell r="L2266">
            <v>964.5</v>
          </cell>
          <cell r="P2266">
            <v>1</v>
          </cell>
          <cell r="R2266" t="str">
            <v>1995New BrunswickMotor gasoline, secondary energyEnergy use, final demand</v>
          </cell>
        </row>
        <row r="2267">
          <cell r="M2267" t="str">
            <v>x</v>
          </cell>
          <cell r="P2267">
            <v>1</v>
          </cell>
          <cell r="R2267" t="str">
            <v>1995New BrunswickMotor gasoline, secondary energyTotal industrial</v>
          </cell>
        </row>
        <row r="2268">
          <cell r="M2268" t="str">
            <v>..</v>
          </cell>
          <cell r="P2268">
            <v>1</v>
          </cell>
          <cell r="R2268" t="str">
            <v>1995New BrunswickMotor gasoline, secondary energyTotal mining and oil and gas extraction</v>
          </cell>
        </row>
        <row r="2269">
          <cell r="M2269" t="str">
            <v>x</v>
          </cell>
          <cell r="P2269">
            <v>1</v>
          </cell>
          <cell r="R2269" t="str">
            <v>1995New BrunswickMotor gasoline, secondary energyTotal manufacturing</v>
          </cell>
        </row>
        <row r="2270">
          <cell r="M2270" t="str">
            <v>x</v>
          </cell>
          <cell r="P2270">
            <v>1</v>
          </cell>
          <cell r="R2270" t="str">
            <v>1995New BrunswickMotor gasoline, secondary energyPulp and paper manufacturing</v>
          </cell>
        </row>
        <row r="2271">
          <cell r="M2271" t="str">
            <v>x</v>
          </cell>
          <cell r="P2271">
            <v>1</v>
          </cell>
          <cell r="R2271" t="str">
            <v>1995New BrunswickMotor gasoline, secondary energyAll other manufacturing</v>
          </cell>
        </row>
        <row r="2272">
          <cell r="M2272" t="str">
            <v>x</v>
          </cell>
          <cell r="P2272">
            <v>1</v>
          </cell>
          <cell r="R2272" t="str">
            <v>1995New BrunswickMotor gasoline, secondary energyForestry and logging and support activities</v>
          </cell>
        </row>
        <row r="2273">
          <cell r="M2273" t="str">
            <v>x</v>
          </cell>
          <cell r="P2273">
            <v>1</v>
          </cell>
          <cell r="R2273" t="str">
            <v>1995New BrunswickMotor gasoline, secondary energyConstruction</v>
          </cell>
        </row>
        <row r="2274">
          <cell r="L2274">
            <v>908.6</v>
          </cell>
          <cell r="P2274">
            <v>1</v>
          </cell>
          <cell r="R2274" t="str">
            <v>1995New BrunswickMotor gasoline, secondary energyTotal transportation</v>
          </cell>
        </row>
        <row r="2275">
          <cell r="M2275" t="str">
            <v>x</v>
          </cell>
          <cell r="P2275">
            <v>1</v>
          </cell>
          <cell r="R2275" t="str">
            <v>1995New BrunswickMotor gasoline, secondary energyTotal airlines</v>
          </cell>
        </row>
        <row r="2276">
          <cell r="M2276" t="str">
            <v>x</v>
          </cell>
          <cell r="P2276">
            <v>1</v>
          </cell>
          <cell r="R2276" t="str">
            <v>1995New BrunswickMotor gasoline, secondary energyCanadian airlines</v>
          </cell>
        </row>
        <row r="2277">
          <cell r="L2277">
            <v>0</v>
          </cell>
          <cell r="P2277">
            <v>1</v>
          </cell>
          <cell r="R2277" t="str">
            <v>1995New BrunswickMotor gasoline, secondary energyTotal marine</v>
          </cell>
        </row>
        <row r="2278">
          <cell r="M2278" t="str">
            <v>..</v>
          </cell>
          <cell r="P2278">
            <v>1</v>
          </cell>
          <cell r="R2278" t="str">
            <v>1995New BrunswickMotor gasoline, secondary energyCanadian marine</v>
          </cell>
        </row>
        <row r="2279">
          <cell r="L2279">
            <v>22.4</v>
          </cell>
          <cell r="P2279">
            <v>1</v>
          </cell>
          <cell r="R2279" t="str">
            <v>1995New BrunswickMotor gasoline, secondary energyRoad transport and urban transit</v>
          </cell>
        </row>
        <row r="2280">
          <cell r="L2280">
            <v>885.8</v>
          </cell>
          <cell r="P2280">
            <v>1</v>
          </cell>
          <cell r="R2280" t="str">
            <v>1995New BrunswickMotor gasoline, secondary energyRetail pump sales</v>
          </cell>
        </row>
        <row r="2281">
          <cell r="L2281">
            <v>7.4</v>
          </cell>
          <cell r="P2281">
            <v>1</v>
          </cell>
          <cell r="R2281" t="str">
            <v>1995New BrunswickMotor gasoline, secondary energyAgriculture, fishing, hunting and trapping</v>
          </cell>
        </row>
        <row r="2282">
          <cell r="L2282">
            <v>17.7</v>
          </cell>
          <cell r="P2282">
            <v>1</v>
          </cell>
          <cell r="R2282" t="str">
            <v>1995New BrunswickMotor gasoline, secondary energyPublic administration</v>
          </cell>
        </row>
        <row r="2283">
          <cell r="L2283">
            <v>26.1</v>
          </cell>
          <cell r="P2283">
            <v>1</v>
          </cell>
          <cell r="R2283" t="str">
            <v>1995New BrunswickMotor gasoline, secondary energyCommercial and other institutional</v>
          </cell>
        </row>
        <row r="2284">
          <cell r="L2284">
            <v>1.2</v>
          </cell>
          <cell r="P2284">
            <v>1</v>
          </cell>
          <cell r="R2284" t="str">
            <v>1995New BrunswickMotor gasoline, secondary energyStatistical difference</v>
          </cell>
        </row>
        <row r="2285">
          <cell r="M2285" t="str">
            <v>x</v>
          </cell>
          <cell r="P2285">
            <v>1</v>
          </cell>
          <cell r="R2285" t="str">
            <v>1995New BrunswickKerosene and stove oil, secondary energyProduction</v>
          </cell>
        </row>
        <row r="2286">
          <cell r="M2286" t="str">
            <v>x</v>
          </cell>
          <cell r="P2286">
            <v>1</v>
          </cell>
          <cell r="R2286" t="str">
            <v>1995New BrunswickKerosene and stove oil, secondary energyExports</v>
          </cell>
        </row>
        <row r="2287">
          <cell r="M2287" t="str">
            <v>..</v>
          </cell>
          <cell r="P2287">
            <v>1</v>
          </cell>
          <cell r="R2287" t="str">
            <v>1995New BrunswickKerosene and stove oil, secondary energyImports</v>
          </cell>
        </row>
        <row r="2288">
          <cell r="M2288" t="str">
            <v>..</v>
          </cell>
          <cell r="P2288">
            <v>1</v>
          </cell>
          <cell r="R2288" t="str">
            <v>1995New BrunswickKerosene and stove oil, secondary energyInter-regional transfers</v>
          </cell>
        </row>
        <row r="2289">
          <cell r="M2289" t="str">
            <v>x</v>
          </cell>
          <cell r="P2289">
            <v>1</v>
          </cell>
          <cell r="R2289" t="str">
            <v>1995New BrunswickKerosene and stove oil, secondary energyStock variation</v>
          </cell>
        </row>
        <row r="2290">
          <cell r="M2290" t="str">
            <v>x</v>
          </cell>
          <cell r="P2290">
            <v>1</v>
          </cell>
          <cell r="R2290" t="str">
            <v>1995New BrunswickKerosene and stove oil, secondary energyInter-product transfers</v>
          </cell>
        </row>
        <row r="2291">
          <cell r="M2291" t="str">
            <v>x</v>
          </cell>
          <cell r="P2291">
            <v>1</v>
          </cell>
          <cell r="R2291" t="str">
            <v>1995New BrunswickKerosene and stove oil, secondary energyOther adjustments</v>
          </cell>
        </row>
        <row r="2292">
          <cell r="L2292">
            <v>13.7</v>
          </cell>
          <cell r="P2292">
            <v>1</v>
          </cell>
          <cell r="R2292" t="str">
            <v>1995New BrunswickKerosene and stove oil, secondary energyAvailability</v>
          </cell>
        </row>
        <row r="2293">
          <cell r="L2293">
            <v>13.7</v>
          </cell>
          <cell r="P2293">
            <v>1</v>
          </cell>
          <cell r="R2293" t="str">
            <v>1995New BrunswickKerosene and stove oil, secondary energyNet supply</v>
          </cell>
        </row>
        <row r="2294">
          <cell r="M2294" t="str">
            <v>x</v>
          </cell>
          <cell r="P2294">
            <v>1</v>
          </cell>
          <cell r="R2294" t="str">
            <v>1995New BrunswickKerosene and stove oil, secondary energyProducer consumption</v>
          </cell>
        </row>
        <row r="2295">
          <cell r="L2295">
            <v>13.7</v>
          </cell>
          <cell r="P2295">
            <v>1</v>
          </cell>
          <cell r="R2295" t="str">
            <v>1995New BrunswickKerosene and stove oil, secondary energyEnergy use, final demand</v>
          </cell>
        </row>
        <row r="2296">
          <cell r="L2296">
            <v>0.5</v>
          </cell>
          <cell r="P2296">
            <v>1</v>
          </cell>
          <cell r="R2296" t="str">
            <v>1995New BrunswickKerosene and stove oil, secondary energyTotal industrial</v>
          </cell>
        </row>
        <row r="2297">
          <cell r="M2297" t="str">
            <v>..</v>
          </cell>
          <cell r="P2297">
            <v>1</v>
          </cell>
          <cell r="R2297" t="str">
            <v>1995New BrunswickKerosene and stove oil, secondary energyTotal mining and oil and gas extraction</v>
          </cell>
        </row>
        <row r="2298">
          <cell r="M2298" t="str">
            <v>x</v>
          </cell>
          <cell r="P2298">
            <v>1</v>
          </cell>
          <cell r="R2298" t="str">
            <v>1995New BrunswickKerosene and stove oil, secondary energyTotal manufacturing</v>
          </cell>
        </row>
        <row r="2299">
          <cell r="M2299" t="str">
            <v>..</v>
          </cell>
          <cell r="P2299">
            <v>1</v>
          </cell>
          <cell r="R2299" t="str">
            <v>1995New BrunswickKerosene and stove oil, secondary energyPulp and paper manufacturing</v>
          </cell>
        </row>
        <row r="2300">
          <cell r="M2300" t="str">
            <v>..</v>
          </cell>
          <cell r="P2300">
            <v>1</v>
          </cell>
          <cell r="R2300" t="str">
            <v>1995New BrunswickKerosene and stove oil, secondary energyAluminum and non-ferrous metal manufacturing</v>
          </cell>
        </row>
        <row r="2301">
          <cell r="M2301" t="str">
            <v>x</v>
          </cell>
          <cell r="P2301">
            <v>1</v>
          </cell>
          <cell r="R2301" t="str">
            <v>1995New BrunswickKerosene and stove oil, secondary energyAll other manufacturing</v>
          </cell>
        </row>
        <row r="2302">
          <cell r="M2302" t="str">
            <v>..</v>
          </cell>
          <cell r="P2302">
            <v>1</v>
          </cell>
          <cell r="R2302" t="str">
            <v>1995New BrunswickKerosene and stove oil, secondary energyForestry and logging and support activities</v>
          </cell>
        </row>
        <row r="2303">
          <cell r="L2303">
            <v>0</v>
          </cell>
          <cell r="P2303">
            <v>1</v>
          </cell>
          <cell r="R2303" t="str">
            <v>1995New BrunswickKerosene and stove oil, secondary energyConstruction</v>
          </cell>
        </row>
        <row r="2304">
          <cell r="L2304">
            <v>2.5</v>
          </cell>
          <cell r="P2304">
            <v>1</v>
          </cell>
          <cell r="R2304" t="str">
            <v>1995New BrunswickKerosene and stove oil, secondary energyAgriculture, fishing, hunting and trapping</v>
          </cell>
        </row>
        <row r="2305">
          <cell r="L2305">
            <v>8</v>
          </cell>
          <cell r="P2305">
            <v>1</v>
          </cell>
          <cell r="R2305" t="str">
            <v>1995New BrunswickKerosene and stove oil, secondary energyResidential</v>
          </cell>
        </row>
        <row r="2306">
          <cell r="L2306">
            <v>0.1</v>
          </cell>
          <cell r="P2306">
            <v>1</v>
          </cell>
          <cell r="R2306" t="str">
            <v>1995New BrunswickKerosene and stove oil, secondary energyPublic administration</v>
          </cell>
        </row>
        <row r="2307">
          <cell r="L2307">
            <v>2.5</v>
          </cell>
          <cell r="P2307">
            <v>1</v>
          </cell>
          <cell r="R2307" t="str">
            <v>1995New BrunswickKerosene and stove oil, secondary energyCommercial and other institutional</v>
          </cell>
        </row>
        <row r="2308">
          <cell r="L2308">
            <v>0</v>
          </cell>
          <cell r="P2308">
            <v>1</v>
          </cell>
          <cell r="R2308" t="str">
            <v>1995New BrunswickKerosene and stove oil, secondary energyStatistical difference</v>
          </cell>
        </row>
        <row r="2309">
          <cell r="M2309" t="str">
            <v>..</v>
          </cell>
          <cell r="P2309">
            <v>1</v>
          </cell>
          <cell r="R2309" t="str">
            <v>1995New BrunswickDiesel fuel oil, secondary energyProduction</v>
          </cell>
        </row>
        <row r="2310">
          <cell r="M2310" t="str">
            <v>x</v>
          </cell>
          <cell r="P2310">
            <v>1</v>
          </cell>
          <cell r="R2310" t="str">
            <v>1995New BrunswickDiesel fuel oil, secondary energyExports</v>
          </cell>
        </row>
        <row r="2311">
          <cell r="M2311" t="str">
            <v>x</v>
          </cell>
          <cell r="P2311">
            <v>1</v>
          </cell>
          <cell r="R2311" t="str">
            <v>1995New BrunswickDiesel fuel oil, secondary energyImports</v>
          </cell>
        </row>
        <row r="2312">
          <cell r="M2312" t="str">
            <v>x</v>
          </cell>
          <cell r="P2312">
            <v>1</v>
          </cell>
          <cell r="R2312" t="str">
            <v>1995New BrunswickDiesel fuel oil, secondary energyInter-regional transfers</v>
          </cell>
        </row>
        <row r="2313">
          <cell r="M2313" t="str">
            <v>x</v>
          </cell>
          <cell r="P2313">
            <v>1</v>
          </cell>
          <cell r="R2313" t="str">
            <v>1995New BrunswickDiesel fuel oil, secondary energyStock variation</v>
          </cell>
        </row>
        <row r="2314">
          <cell r="M2314" t="str">
            <v>x</v>
          </cell>
          <cell r="P2314">
            <v>1</v>
          </cell>
          <cell r="R2314" t="str">
            <v>1995New BrunswickDiesel fuel oil, secondary energyInter-product transfers</v>
          </cell>
        </row>
        <row r="2315">
          <cell r="M2315" t="str">
            <v>x</v>
          </cell>
          <cell r="P2315">
            <v>1</v>
          </cell>
          <cell r="R2315" t="str">
            <v>1995New BrunswickDiesel fuel oil, secondary energyOther adjustments</v>
          </cell>
        </row>
        <row r="2316">
          <cell r="L2316">
            <v>811.2</v>
          </cell>
          <cell r="P2316">
            <v>1</v>
          </cell>
          <cell r="R2316" t="str">
            <v>1995New BrunswickDiesel fuel oil, secondary energyAvailability</v>
          </cell>
        </row>
        <row r="2317">
          <cell r="M2317" t="str">
            <v>x</v>
          </cell>
          <cell r="P2317">
            <v>1</v>
          </cell>
          <cell r="R2317" t="str">
            <v>1995New BrunswickDiesel fuel oil, secondary energyTransformed to electricity by utilities</v>
          </cell>
        </row>
        <row r="2318">
          <cell r="L2318">
            <v>796.9</v>
          </cell>
          <cell r="P2318">
            <v>1</v>
          </cell>
          <cell r="R2318" t="str">
            <v>1995New BrunswickDiesel fuel oil, secondary energyNet supply</v>
          </cell>
        </row>
        <row r="2319">
          <cell r="M2319" t="str">
            <v>x</v>
          </cell>
          <cell r="P2319">
            <v>1</v>
          </cell>
          <cell r="R2319" t="str">
            <v>1995New BrunswickDiesel fuel oil, secondary energyProducer consumption</v>
          </cell>
        </row>
        <row r="2320">
          <cell r="L2320">
            <v>674.7</v>
          </cell>
          <cell r="P2320">
            <v>1</v>
          </cell>
          <cell r="R2320" t="str">
            <v>1995New BrunswickDiesel fuel oil, secondary energyEnergy use, final demand</v>
          </cell>
        </row>
        <row r="2321">
          <cell r="L2321">
            <v>50.1</v>
          </cell>
          <cell r="P2321">
            <v>1</v>
          </cell>
          <cell r="R2321" t="str">
            <v>1995New BrunswickDiesel fuel oil, secondary energyTotal industrial</v>
          </cell>
        </row>
        <row r="2322">
          <cell r="L2322">
            <v>20.6</v>
          </cell>
          <cell r="P2322">
            <v>1</v>
          </cell>
          <cell r="R2322" t="str">
            <v>1995New BrunswickDiesel fuel oil, secondary energyTotal mining and oil and gas extraction</v>
          </cell>
        </row>
        <row r="2323">
          <cell r="M2323" t="str">
            <v>x</v>
          </cell>
          <cell r="P2323">
            <v>1</v>
          </cell>
          <cell r="R2323" t="str">
            <v>1995New BrunswickDiesel fuel oil, secondary energyTotal manufacturing</v>
          </cell>
        </row>
        <row r="2324">
          <cell r="M2324" t="str">
            <v>x</v>
          </cell>
          <cell r="P2324">
            <v>1</v>
          </cell>
          <cell r="R2324" t="str">
            <v>1995New BrunswickDiesel fuel oil, secondary energyPulp and paper manufacturing</v>
          </cell>
        </row>
        <row r="2325">
          <cell r="M2325" t="str">
            <v>..</v>
          </cell>
          <cell r="P2325">
            <v>1</v>
          </cell>
          <cell r="R2325" t="str">
            <v>1995New BrunswickDiesel fuel oil, secondary energyIron and steel manufacturing</v>
          </cell>
        </row>
        <row r="2326">
          <cell r="M2326" t="str">
            <v>x</v>
          </cell>
          <cell r="P2326">
            <v>1</v>
          </cell>
          <cell r="R2326" t="str">
            <v>1995New BrunswickDiesel fuel oil, secondary energyAluminum and non-ferrous metal manufacturing</v>
          </cell>
        </row>
        <row r="2327">
          <cell r="M2327" t="str">
            <v>x</v>
          </cell>
          <cell r="P2327">
            <v>1</v>
          </cell>
          <cell r="R2327" t="str">
            <v>1995New BrunswickDiesel fuel oil, secondary energyChemicals manufacturing</v>
          </cell>
        </row>
        <row r="2328">
          <cell r="M2328" t="str">
            <v>x</v>
          </cell>
          <cell r="P2328">
            <v>1</v>
          </cell>
          <cell r="R2328" t="str">
            <v>1995New BrunswickDiesel fuel oil, secondary energyAll other manufacturing</v>
          </cell>
        </row>
        <row r="2329">
          <cell r="L2329">
            <v>3.1</v>
          </cell>
          <cell r="P2329">
            <v>1</v>
          </cell>
          <cell r="R2329" t="str">
            <v>1995New BrunswickDiesel fuel oil, secondary energyForestry and logging and support activities</v>
          </cell>
        </row>
        <row r="2330">
          <cell r="L2330">
            <v>14.9</v>
          </cell>
          <cell r="P2330">
            <v>1</v>
          </cell>
          <cell r="R2330" t="str">
            <v>1995New BrunswickDiesel fuel oil, secondary energyConstruction</v>
          </cell>
        </row>
        <row r="2331">
          <cell r="L2331">
            <v>485</v>
          </cell>
          <cell r="P2331">
            <v>1</v>
          </cell>
          <cell r="R2331" t="str">
            <v>1995New BrunswickDiesel fuel oil, secondary energyTotal transportation</v>
          </cell>
        </row>
        <row r="2332">
          <cell r="L2332">
            <v>37.299999999999997</v>
          </cell>
          <cell r="P2332">
            <v>1</v>
          </cell>
          <cell r="R2332" t="str">
            <v>1995New BrunswickDiesel fuel oil, secondary energyRailways</v>
          </cell>
        </row>
        <row r="2333">
          <cell r="M2333" t="str">
            <v>x</v>
          </cell>
          <cell r="P2333">
            <v>1</v>
          </cell>
          <cell r="R2333" t="str">
            <v>1995New BrunswickDiesel fuel oil, secondary energyTotal airlines</v>
          </cell>
        </row>
        <row r="2334">
          <cell r="M2334" t="str">
            <v>x</v>
          </cell>
          <cell r="P2334">
            <v>1</v>
          </cell>
          <cell r="R2334" t="str">
            <v>1995New BrunswickDiesel fuel oil, secondary energyCanadian airlines</v>
          </cell>
        </row>
        <row r="2335">
          <cell r="L2335">
            <v>88.8</v>
          </cell>
          <cell r="P2335">
            <v>1</v>
          </cell>
          <cell r="R2335" t="str">
            <v>1995New BrunswickDiesel fuel oil, secondary energyTotal marine</v>
          </cell>
        </row>
        <row r="2336">
          <cell r="L2336">
            <v>88.7</v>
          </cell>
          <cell r="P2336">
            <v>1</v>
          </cell>
          <cell r="R2336" t="str">
            <v>1995New BrunswickDiesel fuel oil, secondary energyCanadian marine</v>
          </cell>
        </row>
        <row r="2337">
          <cell r="L2337">
            <v>0.1</v>
          </cell>
          <cell r="P2337">
            <v>1</v>
          </cell>
          <cell r="R2337" t="str">
            <v>1995New BrunswickDiesel fuel oil, secondary energyForeign marine</v>
          </cell>
        </row>
        <row r="2338">
          <cell r="L2338">
            <v>218.9</v>
          </cell>
          <cell r="P2338">
            <v>1</v>
          </cell>
          <cell r="R2338" t="str">
            <v>1995New BrunswickDiesel fuel oil, secondary energyRoad transport and urban transit</v>
          </cell>
        </row>
        <row r="2339">
          <cell r="L2339">
            <v>139.9</v>
          </cell>
          <cell r="P2339">
            <v>1</v>
          </cell>
          <cell r="R2339" t="str">
            <v>1995New BrunswickDiesel fuel oil, secondary energyRetail pump sales</v>
          </cell>
        </row>
        <row r="2340">
          <cell r="L2340">
            <v>18.5</v>
          </cell>
          <cell r="P2340">
            <v>1</v>
          </cell>
          <cell r="R2340" t="str">
            <v>1995New BrunswickDiesel fuel oil, secondary energyAgriculture, fishing, hunting and trapping</v>
          </cell>
        </row>
        <row r="2341">
          <cell r="L2341">
            <v>59.1</v>
          </cell>
          <cell r="P2341">
            <v>1</v>
          </cell>
          <cell r="R2341" t="str">
            <v>1995New BrunswickDiesel fuel oil, secondary energyPublic administration</v>
          </cell>
        </row>
        <row r="2342">
          <cell r="L2342">
            <v>62</v>
          </cell>
          <cell r="P2342">
            <v>1</v>
          </cell>
          <cell r="R2342" t="str">
            <v>1995New BrunswickDiesel fuel oil, secondary energyCommercial and other institutional</v>
          </cell>
        </row>
        <row r="2343">
          <cell r="L2343">
            <v>122.2</v>
          </cell>
          <cell r="P2343">
            <v>1</v>
          </cell>
          <cell r="R2343" t="str">
            <v>1995New BrunswickDiesel fuel oil, secondary energyStatistical difference</v>
          </cell>
        </row>
        <row r="2344">
          <cell r="M2344" t="str">
            <v>x</v>
          </cell>
          <cell r="P2344">
            <v>1</v>
          </cell>
          <cell r="R2344" t="str">
            <v>1995New BrunswickLight fuel oil, secondary energyProduction</v>
          </cell>
        </row>
        <row r="2345">
          <cell r="M2345" t="str">
            <v>x</v>
          </cell>
          <cell r="P2345">
            <v>1</v>
          </cell>
          <cell r="R2345" t="str">
            <v>1995New BrunswickLight fuel oil, secondary energyExports</v>
          </cell>
        </row>
        <row r="2346">
          <cell r="M2346" t="str">
            <v>x</v>
          </cell>
          <cell r="P2346">
            <v>1</v>
          </cell>
          <cell r="R2346" t="str">
            <v>1995New BrunswickLight fuel oil, secondary energyImports</v>
          </cell>
        </row>
        <row r="2347">
          <cell r="M2347" t="str">
            <v>..</v>
          </cell>
          <cell r="P2347">
            <v>1</v>
          </cell>
          <cell r="R2347" t="str">
            <v>1995New BrunswickLight fuel oil, secondary energyInter-regional transfers</v>
          </cell>
        </row>
        <row r="2348">
          <cell r="M2348" t="str">
            <v>x</v>
          </cell>
          <cell r="P2348">
            <v>1</v>
          </cell>
          <cell r="R2348" t="str">
            <v>1995New BrunswickLight fuel oil, secondary energyStock variation</v>
          </cell>
        </row>
        <row r="2349">
          <cell r="M2349" t="str">
            <v>x</v>
          </cell>
          <cell r="P2349">
            <v>1</v>
          </cell>
          <cell r="R2349" t="str">
            <v>1995New BrunswickLight fuel oil, secondary energyInter-product transfers</v>
          </cell>
        </row>
        <row r="2350">
          <cell r="M2350" t="str">
            <v>x</v>
          </cell>
          <cell r="P2350">
            <v>1</v>
          </cell>
          <cell r="R2350" t="str">
            <v>1995New BrunswickLight fuel oil, secondary energyOther adjustments</v>
          </cell>
        </row>
        <row r="2351">
          <cell r="L2351">
            <v>465.8</v>
          </cell>
          <cell r="P2351">
            <v>1</v>
          </cell>
          <cell r="R2351" t="str">
            <v>1995New BrunswickLight fuel oil, secondary energyAvailability</v>
          </cell>
        </row>
        <row r="2352">
          <cell r="M2352" t="str">
            <v>..</v>
          </cell>
          <cell r="P2352">
            <v>1</v>
          </cell>
          <cell r="R2352" t="str">
            <v>1995New BrunswickLight fuel oil, secondary energyTransformed to electricity by utilities</v>
          </cell>
        </row>
        <row r="2353">
          <cell r="L2353">
            <v>465.8</v>
          </cell>
          <cell r="P2353">
            <v>1</v>
          </cell>
          <cell r="R2353" t="str">
            <v>1995New BrunswickLight fuel oil, secondary energyNet supply</v>
          </cell>
        </row>
        <row r="2354">
          <cell r="M2354" t="str">
            <v>x</v>
          </cell>
          <cell r="P2354">
            <v>1</v>
          </cell>
          <cell r="R2354" t="str">
            <v>1995New BrunswickLight fuel oil, secondary energyProducer consumption</v>
          </cell>
        </row>
        <row r="2355">
          <cell r="L2355">
            <v>393.4</v>
          </cell>
          <cell r="P2355">
            <v>1</v>
          </cell>
          <cell r="R2355" t="str">
            <v>1995New BrunswickLight fuel oil, secondary energyEnergy use, final demand</v>
          </cell>
        </row>
        <row r="2356">
          <cell r="L2356">
            <v>33.200000000000003</v>
          </cell>
          <cell r="P2356">
            <v>1</v>
          </cell>
          <cell r="R2356" t="str">
            <v>1995New BrunswickLight fuel oil, secondary energyTotal industrial</v>
          </cell>
        </row>
        <row r="2357">
          <cell r="L2357">
            <v>10.1</v>
          </cell>
          <cell r="P2357">
            <v>1</v>
          </cell>
          <cell r="R2357" t="str">
            <v>1995New BrunswickLight fuel oil, secondary energyTotal mining and oil and gas extraction</v>
          </cell>
        </row>
        <row r="2358">
          <cell r="M2358" t="str">
            <v>x</v>
          </cell>
          <cell r="P2358">
            <v>1</v>
          </cell>
          <cell r="R2358" t="str">
            <v>1995New BrunswickLight fuel oil, secondary energyTotal manufacturing</v>
          </cell>
        </row>
        <row r="2359">
          <cell r="M2359" t="str">
            <v>x</v>
          </cell>
          <cell r="P2359">
            <v>1</v>
          </cell>
          <cell r="R2359" t="str">
            <v>1995New BrunswickLight fuel oil, secondary energyPulp and paper manufacturing</v>
          </cell>
        </row>
        <row r="2360">
          <cell r="M2360" t="str">
            <v>..</v>
          </cell>
          <cell r="P2360">
            <v>1</v>
          </cell>
          <cell r="R2360" t="str">
            <v>1995New BrunswickLight fuel oil, secondary energyAluminum and non-ferrous metal manufacturing</v>
          </cell>
        </row>
        <row r="2361">
          <cell r="M2361" t="str">
            <v>x</v>
          </cell>
          <cell r="P2361">
            <v>1</v>
          </cell>
          <cell r="R2361" t="str">
            <v>1995New BrunswickLight fuel oil, secondary energyAll other manufacturing</v>
          </cell>
        </row>
        <row r="2362">
          <cell r="L2362">
            <v>0</v>
          </cell>
          <cell r="P2362">
            <v>1</v>
          </cell>
          <cell r="R2362" t="str">
            <v>1995New BrunswickLight fuel oil, secondary energyForestry and logging and support activities</v>
          </cell>
        </row>
        <row r="2363">
          <cell r="L2363">
            <v>4.5999999999999996</v>
          </cell>
          <cell r="P2363">
            <v>1</v>
          </cell>
          <cell r="R2363" t="str">
            <v>1995New BrunswickLight fuel oil, secondary energyConstruction</v>
          </cell>
        </row>
        <row r="2364">
          <cell r="M2364" t="str">
            <v>x</v>
          </cell>
          <cell r="P2364">
            <v>1</v>
          </cell>
          <cell r="R2364" t="str">
            <v>1995New BrunswickLight fuel oil, secondary energyTotal transportation</v>
          </cell>
        </row>
        <row r="2365">
          <cell r="M2365" t="str">
            <v>..</v>
          </cell>
          <cell r="P2365">
            <v>1</v>
          </cell>
          <cell r="R2365" t="str">
            <v>1995New BrunswickLight fuel oil, secondary energyCanadian marine</v>
          </cell>
        </row>
        <row r="2366">
          <cell r="L2366">
            <v>43.2</v>
          </cell>
          <cell r="P2366">
            <v>1</v>
          </cell>
          <cell r="R2366" t="str">
            <v>1995New BrunswickLight fuel oil, secondary energyAgriculture, fishing, hunting and trapping</v>
          </cell>
        </row>
        <row r="2367">
          <cell r="L2367">
            <v>207.2</v>
          </cell>
          <cell r="P2367">
            <v>1</v>
          </cell>
          <cell r="R2367" t="str">
            <v>1995New BrunswickLight fuel oil, secondary energyResidential</v>
          </cell>
        </row>
        <row r="2368">
          <cell r="L2368">
            <v>33.1</v>
          </cell>
          <cell r="P2368">
            <v>1</v>
          </cell>
          <cell r="R2368" t="str">
            <v>1995New BrunswickLight fuel oil, secondary energyPublic administration</v>
          </cell>
        </row>
        <row r="2369">
          <cell r="L2369">
            <v>76.7</v>
          </cell>
          <cell r="P2369">
            <v>1</v>
          </cell>
          <cell r="R2369" t="str">
            <v>1995New BrunswickLight fuel oil, secondary energyCommercial and other institutional</v>
          </cell>
        </row>
        <row r="2370">
          <cell r="L2370">
            <v>72.400000000000006</v>
          </cell>
          <cell r="P2370">
            <v>1</v>
          </cell>
          <cell r="R2370" t="str">
            <v>1995New BrunswickLight fuel oil, secondary energyStatistical difference</v>
          </cell>
        </row>
        <row r="2371">
          <cell r="M2371" t="str">
            <v>x</v>
          </cell>
          <cell r="P2371">
            <v>1</v>
          </cell>
          <cell r="R2371" t="str">
            <v>1995New BrunswickHeavy fuel oil, secondary energyProduction</v>
          </cell>
        </row>
        <row r="2372">
          <cell r="M2372" t="str">
            <v>x</v>
          </cell>
          <cell r="P2372">
            <v>1</v>
          </cell>
          <cell r="R2372" t="str">
            <v>1995New BrunswickHeavy fuel oil, secondary energyExports</v>
          </cell>
        </row>
        <row r="2373">
          <cell r="M2373" t="str">
            <v>x</v>
          </cell>
          <cell r="P2373">
            <v>1</v>
          </cell>
          <cell r="R2373" t="str">
            <v>1995New BrunswickHeavy fuel oil, secondary energyImports</v>
          </cell>
        </row>
        <row r="2374">
          <cell r="M2374" t="str">
            <v>x</v>
          </cell>
          <cell r="P2374">
            <v>1</v>
          </cell>
          <cell r="R2374" t="str">
            <v>1995New BrunswickHeavy fuel oil, secondary energyInter-regional transfers</v>
          </cell>
        </row>
        <row r="2375">
          <cell r="M2375" t="str">
            <v>x</v>
          </cell>
          <cell r="P2375">
            <v>1</v>
          </cell>
          <cell r="R2375" t="str">
            <v>1995New BrunswickHeavy fuel oil, secondary energyStock variation</v>
          </cell>
        </row>
        <row r="2376">
          <cell r="M2376" t="str">
            <v>x</v>
          </cell>
          <cell r="P2376">
            <v>1</v>
          </cell>
          <cell r="R2376" t="str">
            <v>1995New BrunswickHeavy fuel oil, secondary energyInter-product transfers</v>
          </cell>
        </row>
        <row r="2377">
          <cell r="M2377" t="str">
            <v>x</v>
          </cell>
          <cell r="P2377">
            <v>1</v>
          </cell>
          <cell r="R2377" t="str">
            <v>1995New BrunswickHeavy fuel oil, secondary energyOther adjustments</v>
          </cell>
        </row>
        <row r="2378">
          <cell r="L2378">
            <v>1107.3</v>
          </cell>
          <cell r="P2378">
            <v>1</v>
          </cell>
          <cell r="R2378" t="str">
            <v>1995New BrunswickHeavy fuel oil, secondary energyAvailability</v>
          </cell>
        </row>
        <row r="2379">
          <cell r="M2379" t="str">
            <v>..</v>
          </cell>
          <cell r="P2379">
            <v>1</v>
          </cell>
          <cell r="R2379" t="str">
            <v>1995New BrunswickHeavy fuel oil, secondary energyStock change, utilities and industry</v>
          </cell>
        </row>
        <row r="2380">
          <cell r="M2380" t="str">
            <v>x</v>
          </cell>
          <cell r="P2380">
            <v>1</v>
          </cell>
          <cell r="R2380" t="str">
            <v>1995New BrunswickHeavy fuel oil, secondary energyTransformed to electricity by utilities</v>
          </cell>
        </row>
        <row r="2381">
          <cell r="M2381" t="str">
            <v>x</v>
          </cell>
          <cell r="P2381">
            <v>1</v>
          </cell>
          <cell r="R2381" t="str">
            <v>1995New BrunswickHeavy fuel oil, secondary energyTransformed to electricity by industry</v>
          </cell>
        </row>
        <row r="2382">
          <cell r="L2382">
            <v>66</v>
          </cell>
          <cell r="P2382">
            <v>1</v>
          </cell>
          <cell r="R2382" t="str">
            <v>1995New BrunswickHeavy fuel oil, secondary energyTransformed to steam generation</v>
          </cell>
        </row>
        <row r="2383">
          <cell r="L2383">
            <v>-89.6</v>
          </cell>
          <cell r="P2383">
            <v>1</v>
          </cell>
          <cell r="R2383" t="str">
            <v>1995New BrunswickHeavy fuel oil, secondary energyNet supply</v>
          </cell>
        </row>
        <row r="2384">
          <cell r="M2384" t="str">
            <v>x</v>
          </cell>
          <cell r="P2384">
            <v>1</v>
          </cell>
          <cell r="R2384" t="str">
            <v>1995New BrunswickHeavy fuel oil, secondary energyProducer consumption</v>
          </cell>
        </row>
        <row r="2385">
          <cell r="L2385">
            <v>549.20000000000005</v>
          </cell>
          <cell r="P2385">
            <v>1</v>
          </cell>
          <cell r="R2385" t="str">
            <v>1995New BrunswickHeavy fuel oil, secondary energyEnergy use, final demand</v>
          </cell>
        </row>
        <row r="2386">
          <cell r="L2386">
            <v>421.2</v>
          </cell>
          <cell r="P2386">
            <v>1</v>
          </cell>
          <cell r="R2386" t="str">
            <v>1995New BrunswickHeavy fuel oil, secondary energyTotal industrial</v>
          </cell>
        </row>
        <row r="2387">
          <cell r="L2387">
            <v>26.2</v>
          </cell>
          <cell r="P2387">
            <v>1</v>
          </cell>
          <cell r="R2387" t="str">
            <v>1995New BrunswickHeavy fuel oil, secondary energyTotal mining and oil and gas extraction</v>
          </cell>
        </row>
        <row r="2388">
          <cell r="M2388" t="str">
            <v>x</v>
          </cell>
          <cell r="P2388">
            <v>1</v>
          </cell>
          <cell r="R2388" t="str">
            <v>1995New BrunswickHeavy fuel oil, secondary energyTotal manufacturing</v>
          </cell>
        </row>
        <row r="2389">
          <cell r="M2389" t="str">
            <v>x</v>
          </cell>
          <cell r="P2389">
            <v>1</v>
          </cell>
          <cell r="R2389" t="str">
            <v>1995New BrunswickHeavy fuel oil, secondary energyPulp and paper manufacturing</v>
          </cell>
        </row>
        <row r="2390">
          <cell r="M2390" t="str">
            <v>x</v>
          </cell>
          <cell r="P2390">
            <v>1</v>
          </cell>
          <cell r="R2390" t="str">
            <v>1995New BrunswickHeavy fuel oil, secondary energyAll other manufacturing</v>
          </cell>
        </row>
        <row r="2391">
          <cell r="L2391">
            <v>0</v>
          </cell>
          <cell r="P2391">
            <v>1</v>
          </cell>
          <cell r="R2391" t="str">
            <v>1995New BrunswickHeavy fuel oil, secondary energyForestry and logging and support activities</v>
          </cell>
        </row>
        <row r="2392">
          <cell r="L2392">
            <v>8.5</v>
          </cell>
          <cell r="P2392">
            <v>1</v>
          </cell>
          <cell r="R2392" t="str">
            <v>1995New BrunswickHeavy fuel oil, secondary energyConstruction</v>
          </cell>
        </row>
        <row r="2393">
          <cell r="L2393">
            <v>69.2</v>
          </cell>
          <cell r="P2393">
            <v>1</v>
          </cell>
          <cell r="R2393" t="str">
            <v>1995New BrunswickHeavy fuel oil, secondary energyTotal transportation</v>
          </cell>
        </row>
        <row r="2394">
          <cell r="M2394" t="str">
            <v>..</v>
          </cell>
          <cell r="P2394">
            <v>1</v>
          </cell>
          <cell r="R2394" t="str">
            <v>1995New BrunswickHeavy fuel oil, secondary energyRailways</v>
          </cell>
        </row>
        <row r="2395">
          <cell r="L2395">
            <v>69.2</v>
          </cell>
          <cell r="P2395">
            <v>1</v>
          </cell>
          <cell r="R2395" t="str">
            <v>1995New BrunswickHeavy fuel oil, secondary energyTotal marine</v>
          </cell>
        </row>
        <row r="2396">
          <cell r="L2396">
            <v>12</v>
          </cell>
          <cell r="P2396">
            <v>1</v>
          </cell>
          <cell r="R2396" t="str">
            <v>1995New BrunswickHeavy fuel oil, secondary energyCanadian marine</v>
          </cell>
        </row>
        <row r="2397">
          <cell r="L2397">
            <v>57.2</v>
          </cell>
          <cell r="P2397">
            <v>1</v>
          </cell>
          <cell r="R2397" t="str">
            <v>1995New BrunswickHeavy fuel oil, secondary energyForeign marine</v>
          </cell>
        </row>
        <row r="2398">
          <cell r="L2398">
            <v>0</v>
          </cell>
          <cell r="P2398">
            <v>1</v>
          </cell>
          <cell r="R2398" t="str">
            <v>1995New BrunswickHeavy fuel oil, secondary energyAgriculture, fishing, hunting and trapping</v>
          </cell>
        </row>
        <row r="2399">
          <cell r="L2399">
            <v>13.8</v>
          </cell>
          <cell r="P2399">
            <v>1</v>
          </cell>
          <cell r="R2399" t="str">
            <v>1995New BrunswickHeavy fuel oil, secondary energyResidential</v>
          </cell>
        </row>
        <row r="2400">
          <cell r="L2400">
            <v>28.7</v>
          </cell>
          <cell r="P2400">
            <v>1</v>
          </cell>
          <cell r="R2400" t="str">
            <v>1995New BrunswickHeavy fuel oil, secondary energyPublic administration</v>
          </cell>
        </row>
        <row r="2401">
          <cell r="L2401">
            <v>16.2</v>
          </cell>
          <cell r="P2401">
            <v>1</v>
          </cell>
          <cell r="R2401" t="str">
            <v>1995New BrunswickHeavy fuel oil, secondary energyCommercial and other institutional</v>
          </cell>
        </row>
        <row r="2402">
          <cell r="L2402">
            <v>-692.6</v>
          </cell>
          <cell r="P2402">
            <v>1</v>
          </cell>
          <cell r="R2402" t="str">
            <v>1995New BrunswickHeavy fuel oil, secondary energyStatistical difference</v>
          </cell>
        </row>
        <row r="2403">
          <cell r="M2403" t="str">
            <v>x</v>
          </cell>
          <cell r="P2403">
            <v>1</v>
          </cell>
          <cell r="R2403" t="str">
            <v>1995New BrunswickPetroleum coke, secondary energyProduction</v>
          </cell>
        </row>
        <row r="2404">
          <cell r="M2404" t="str">
            <v>..</v>
          </cell>
          <cell r="P2404">
            <v>1</v>
          </cell>
          <cell r="R2404" t="str">
            <v>1995New BrunswickPetroleum coke, secondary energyExports</v>
          </cell>
        </row>
        <row r="2405">
          <cell r="M2405" t="str">
            <v>x</v>
          </cell>
          <cell r="P2405">
            <v>1</v>
          </cell>
          <cell r="R2405" t="str">
            <v>1995New BrunswickPetroleum coke, secondary energyImports</v>
          </cell>
        </row>
        <row r="2406">
          <cell r="M2406" t="str">
            <v>..</v>
          </cell>
          <cell r="P2406">
            <v>1</v>
          </cell>
          <cell r="R2406" t="str">
            <v>1995New BrunswickPetroleum coke, secondary energyInter-regional transfers</v>
          </cell>
        </row>
        <row r="2407">
          <cell r="M2407" t="str">
            <v>..</v>
          </cell>
          <cell r="P2407">
            <v>1</v>
          </cell>
          <cell r="R2407" t="str">
            <v>1995New BrunswickPetroleum coke, secondary energyStock variation</v>
          </cell>
        </row>
        <row r="2408">
          <cell r="M2408" t="str">
            <v>..</v>
          </cell>
          <cell r="P2408">
            <v>1</v>
          </cell>
          <cell r="R2408" t="str">
            <v>1995New BrunswickPetroleum coke, secondary energyInter-product transfers</v>
          </cell>
        </row>
        <row r="2409">
          <cell r="M2409" t="str">
            <v>..</v>
          </cell>
          <cell r="P2409">
            <v>1</v>
          </cell>
          <cell r="R2409" t="str">
            <v>1995New BrunswickPetroleum coke, secondary energyOther adjustments</v>
          </cell>
        </row>
        <row r="2410">
          <cell r="M2410" t="str">
            <v>x</v>
          </cell>
          <cell r="P2410">
            <v>1</v>
          </cell>
          <cell r="R2410" t="str">
            <v>1995New BrunswickPetroleum coke, secondary energyAvailability</v>
          </cell>
        </row>
        <row r="2411">
          <cell r="M2411" t="str">
            <v>x</v>
          </cell>
          <cell r="P2411">
            <v>1</v>
          </cell>
          <cell r="R2411" t="str">
            <v>1995New BrunswickPetroleum coke, secondary energyTransformed to electricity by utilities</v>
          </cell>
        </row>
        <row r="2412">
          <cell r="M2412" t="str">
            <v>x</v>
          </cell>
          <cell r="P2412">
            <v>1</v>
          </cell>
          <cell r="R2412" t="str">
            <v>1995New BrunswickPetroleum coke, secondary energyNet supply</v>
          </cell>
        </row>
        <row r="2413">
          <cell r="M2413" t="str">
            <v>x</v>
          </cell>
          <cell r="P2413">
            <v>1</v>
          </cell>
          <cell r="R2413" t="str">
            <v>1995New BrunswickPetroleum coke, secondary energyProducer consumption</v>
          </cell>
        </row>
        <row r="2414">
          <cell r="M2414" t="str">
            <v>..</v>
          </cell>
          <cell r="P2414">
            <v>1</v>
          </cell>
          <cell r="R2414" t="str">
            <v>1995New BrunswickPetroleum coke, secondary energyNon-energy use</v>
          </cell>
        </row>
        <row r="2415">
          <cell r="L2415">
            <v>0</v>
          </cell>
          <cell r="P2415">
            <v>1</v>
          </cell>
          <cell r="R2415" t="str">
            <v>1995New BrunswickPetroleum coke, secondary energyEnergy use, final demand</v>
          </cell>
        </row>
        <row r="2416">
          <cell r="L2416">
            <v>0</v>
          </cell>
          <cell r="P2416">
            <v>1</v>
          </cell>
          <cell r="R2416" t="str">
            <v>1995New BrunswickPetroleum coke, secondary energyTotal industrial</v>
          </cell>
        </row>
        <row r="2417">
          <cell r="M2417" t="str">
            <v>x</v>
          </cell>
          <cell r="P2417">
            <v>1</v>
          </cell>
          <cell r="R2417" t="str">
            <v>1995New BrunswickPetroleum coke, secondary energyTotal manufacturing</v>
          </cell>
        </row>
        <row r="2418">
          <cell r="M2418" t="str">
            <v>x</v>
          </cell>
          <cell r="P2418">
            <v>1</v>
          </cell>
          <cell r="R2418" t="str">
            <v>1995New BrunswickPetroleum coke, secondary energyAll other manufacturing</v>
          </cell>
        </row>
        <row r="2419">
          <cell r="M2419" t="str">
            <v>..</v>
          </cell>
          <cell r="P2419">
            <v>1</v>
          </cell>
          <cell r="R2419" t="str">
            <v>1995New BrunswickPetroleum coke, secondary energyStatistical difference</v>
          </cell>
        </row>
        <row r="2420">
          <cell r="M2420" t="str">
            <v>..</v>
          </cell>
          <cell r="P2420">
            <v>1</v>
          </cell>
          <cell r="R2420" t="str">
            <v>1995New BrunswickAviation gasoline, secondary energyExports</v>
          </cell>
        </row>
        <row r="2421">
          <cell r="M2421" t="str">
            <v>x</v>
          </cell>
          <cell r="P2421">
            <v>1</v>
          </cell>
          <cell r="R2421" t="str">
            <v>1995New BrunswickAviation gasoline, secondary energyInter-regional transfers</v>
          </cell>
        </row>
        <row r="2422">
          <cell r="M2422" t="str">
            <v>..</v>
          </cell>
          <cell r="P2422">
            <v>1</v>
          </cell>
          <cell r="R2422" t="str">
            <v>1995New BrunswickAviation gasoline, secondary energyStock variation</v>
          </cell>
        </row>
        <row r="2423">
          <cell r="M2423" t="str">
            <v>x</v>
          </cell>
          <cell r="P2423">
            <v>1</v>
          </cell>
          <cell r="R2423" t="str">
            <v>1995New BrunswickAviation gasoline, secondary energyOther adjustments</v>
          </cell>
        </row>
        <row r="2424">
          <cell r="L2424">
            <v>3.3</v>
          </cell>
          <cell r="P2424">
            <v>1</v>
          </cell>
          <cell r="R2424" t="str">
            <v>1995New BrunswickAviation gasoline, secondary energyAvailability</v>
          </cell>
        </row>
        <row r="2425">
          <cell r="L2425">
            <v>3.3</v>
          </cell>
          <cell r="P2425">
            <v>1</v>
          </cell>
          <cell r="R2425" t="str">
            <v>1995New BrunswickAviation gasoline, secondary energyNet supply</v>
          </cell>
        </row>
        <row r="2426">
          <cell r="L2426">
            <v>3.3</v>
          </cell>
          <cell r="P2426">
            <v>1</v>
          </cell>
          <cell r="R2426" t="str">
            <v>1995New BrunswickAviation gasoline, secondary energyEnergy use, final demand</v>
          </cell>
        </row>
        <row r="2427">
          <cell r="L2427">
            <v>0.5</v>
          </cell>
          <cell r="P2427">
            <v>1</v>
          </cell>
          <cell r="R2427" t="str">
            <v>1995New BrunswickAviation gasoline, secondary energyTotal transportation</v>
          </cell>
        </row>
        <row r="2428">
          <cell r="M2428" t="str">
            <v>x</v>
          </cell>
          <cell r="P2428">
            <v>1</v>
          </cell>
          <cell r="R2428" t="str">
            <v>1995New BrunswickAviation gasoline, secondary energyTotal airlines</v>
          </cell>
        </row>
        <row r="2429">
          <cell r="M2429" t="str">
            <v>x</v>
          </cell>
          <cell r="P2429">
            <v>1</v>
          </cell>
          <cell r="R2429" t="str">
            <v>1995New BrunswickAviation gasoline, secondary energyCanadian airlines</v>
          </cell>
        </row>
        <row r="2430">
          <cell r="L2430">
            <v>0.2</v>
          </cell>
          <cell r="P2430">
            <v>1</v>
          </cell>
          <cell r="R2430" t="str">
            <v>1995New BrunswickAviation gasoline, secondary energyPublic administration</v>
          </cell>
        </row>
        <row r="2431">
          <cell r="L2431">
            <v>2.7</v>
          </cell>
          <cell r="P2431">
            <v>1</v>
          </cell>
          <cell r="R2431" t="str">
            <v>1995New BrunswickAviation gasoline, secondary energyCommercial and other institutional</v>
          </cell>
        </row>
        <row r="2432">
          <cell r="L2432">
            <v>0</v>
          </cell>
          <cell r="P2432">
            <v>1</v>
          </cell>
          <cell r="R2432" t="str">
            <v>1995New BrunswickAviation gasoline, secondary energyStatistical difference</v>
          </cell>
        </row>
        <row r="2433">
          <cell r="M2433" t="str">
            <v>x</v>
          </cell>
          <cell r="P2433">
            <v>1</v>
          </cell>
          <cell r="R2433" t="str">
            <v>1995New BrunswickAviation turbo fuel, secondary energyProduction</v>
          </cell>
        </row>
        <row r="2434">
          <cell r="M2434" t="str">
            <v>x</v>
          </cell>
          <cell r="P2434">
            <v>1</v>
          </cell>
          <cell r="R2434" t="str">
            <v>1995New BrunswickAviation turbo fuel, secondary energyExports</v>
          </cell>
        </row>
        <row r="2435">
          <cell r="M2435" t="str">
            <v>x</v>
          </cell>
          <cell r="P2435">
            <v>1</v>
          </cell>
          <cell r="R2435" t="str">
            <v>1995New BrunswickAviation turbo fuel, secondary energyImports</v>
          </cell>
        </row>
        <row r="2436">
          <cell r="M2436" t="str">
            <v>..</v>
          </cell>
          <cell r="P2436">
            <v>1</v>
          </cell>
          <cell r="R2436" t="str">
            <v>1995New BrunswickAviation turbo fuel, secondary energyInter-regional transfers</v>
          </cell>
        </row>
        <row r="2437">
          <cell r="M2437" t="str">
            <v>x</v>
          </cell>
          <cell r="P2437">
            <v>1</v>
          </cell>
          <cell r="R2437" t="str">
            <v>1995New BrunswickAviation turbo fuel, secondary energyStock variation</v>
          </cell>
        </row>
        <row r="2438">
          <cell r="M2438" t="str">
            <v>x</v>
          </cell>
          <cell r="P2438">
            <v>1</v>
          </cell>
          <cell r="R2438" t="str">
            <v>1995New BrunswickAviation turbo fuel, secondary energyInter-product transfers</v>
          </cell>
        </row>
        <row r="2439">
          <cell r="M2439" t="str">
            <v>x</v>
          </cell>
          <cell r="P2439">
            <v>1</v>
          </cell>
          <cell r="R2439" t="str">
            <v>1995New BrunswickAviation turbo fuel, secondary energyOther adjustments</v>
          </cell>
        </row>
        <row r="2440">
          <cell r="L2440">
            <v>215.9</v>
          </cell>
          <cell r="P2440">
            <v>1</v>
          </cell>
          <cell r="R2440" t="str">
            <v>1995New BrunswickAviation turbo fuel, secondary energyAvailability</v>
          </cell>
        </row>
        <row r="2441">
          <cell r="L2441">
            <v>215.9</v>
          </cell>
          <cell r="P2441">
            <v>1</v>
          </cell>
          <cell r="R2441" t="str">
            <v>1995New BrunswickAviation turbo fuel, secondary energyNet supply</v>
          </cell>
        </row>
        <row r="2442">
          <cell r="L2442">
            <v>42.5</v>
          </cell>
          <cell r="P2442">
            <v>1</v>
          </cell>
          <cell r="R2442" t="str">
            <v>1995New BrunswickAviation turbo fuel, secondary energyEnergy use, final demand</v>
          </cell>
        </row>
        <row r="2443">
          <cell r="L2443">
            <v>35</v>
          </cell>
          <cell r="P2443">
            <v>1</v>
          </cell>
          <cell r="R2443" t="str">
            <v>1995New BrunswickAviation turbo fuel, secondary energyTotal transportation</v>
          </cell>
        </row>
        <row r="2444">
          <cell r="M2444" t="str">
            <v>x</v>
          </cell>
          <cell r="P2444">
            <v>1</v>
          </cell>
          <cell r="R2444" t="str">
            <v>1995New BrunswickAviation turbo fuel, secondary energyTotal airlines</v>
          </cell>
        </row>
        <row r="2445">
          <cell r="M2445" t="str">
            <v>x</v>
          </cell>
          <cell r="P2445">
            <v>1</v>
          </cell>
          <cell r="R2445" t="str">
            <v>1995New BrunswickAviation turbo fuel, secondary energyCanadian airlines</v>
          </cell>
        </row>
        <row r="2446">
          <cell r="M2446" t="str">
            <v>x</v>
          </cell>
          <cell r="P2446">
            <v>1</v>
          </cell>
          <cell r="R2446" t="str">
            <v>1995New BrunswickAviation turbo fuel, secondary energyTotal marine</v>
          </cell>
        </row>
        <row r="2447">
          <cell r="M2447" t="str">
            <v>x</v>
          </cell>
          <cell r="P2447">
            <v>1</v>
          </cell>
          <cell r="R2447" t="str">
            <v>1995New BrunswickAviation turbo fuel, secondary energyCanadian marine</v>
          </cell>
        </row>
        <row r="2448">
          <cell r="L2448">
            <v>4.4000000000000004</v>
          </cell>
          <cell r="P2448">
            <v>1</v>
          </cell>
          <cell r="R2448" t="str">
            <v>1995New BrunswickAviation turbo fuel, secondary energyPublic administration</v>
          </cell>
        </row>
        <row r="2449">
          <cell r="L2449">
            <v>3.1</v>
          </cell>
          <cell r="P2449">
            <v>1</v>
          </cell>
          <cell r="R2449" t="str">
            <v>1995New BrunswickAviation turbo fuel, secondary energyCommercial and other institutional</v>
          </cell>
        </row>
        <row r="2450">
          <cell r="L2450">
            <v>173.4</v>
          </cell>
          <cell r="P2450">
            <v>1</v>
          </cell>
          <cell r="R2450" t="str">
            <v>1995New BrunswickAviation turbo fuel, secondary energyStatistical difference</v>
          </cell>
        </row>
        <row r="2451">
          <cell r="M2451" t="str">
            <v>x</v>
          </cell>
          <cell r="P2451">
            <v>1</v>
          </cell>
          <cell r="R2451" t="str">
            <v>1995New BrunswickNon-energy products, secondary energyProduction</v>
          </cell>
        </row>
        <row r="2452">
          <cell r="M2452" t="str">
            <v>x</v>
          </cell>
          <cell r="P2452">
            <v>1</v>
          </cell>
          <cell r="R2452" t="str">
            <v>1995New BrunswickNon-energy products, secondary energyExports</v>
          </cell>
        </row>
        <row r="2453">
          <cell r="M2453" t="str">
            <v>x</v>
          </cell>
          <cell r="P2453">
            <v>1</v>
          </cell>
          <cell r="R2453" t="str">
            <v>1995New BrunswickNon-energy products, secondary energyImports</v>
          </cell>
        </row>
        <row r="2454">
          <cell r="M2454" t="str">
            <v>..</v>
          </cell>
          <cell r="P2454">
            <v>1</v>
          </cell>
          <cell r="R2454" t="str">
            <v>1995New BrunswickNon-energy products, secondary energyInter-regional transfers</v>
          </cell>
        </row>
        <row r="2455">
          <cell r="M2455" t="str">
            <v>x</v>
          </cell>
          <cell r="P2455">
            <v>1</v>
          </cell>
          <cell r="R2455" t="str">
            <v>1995New BrunswickNon-energy products, secondary energyStock variation</v>
          </cell>
        </row>
        <row r="2456">
          <cell r="M2456" t="str">
            <v>x</v>
          </cell>
          <cell r="P2456">
            <v>1</v>
          </cell>
          <cell r="R2456" t="str">
            <v>1995New BrunswickNon-energy products, secondary energyInter-product transfers</v>
          </cell>
        </row>
        <row r="2457">
          <cell r="M2457" t="str">
            <v>x</v>
          </cell>
          <cell r="P2457">
            <v>1</v>
          </cell>
          <cell r="R2457" t="str">
            <v>1995New BrunswickNon-energy products, secondary energyOther adjustments</v>
          </cell>
        </row>
        <row r="2458">
          <cell r="L2458">
            <v>123.7</v>
          </cell>
          <cell r="P2458">
            <v>1</v>
          </cell>
          <cell r="R2458" t="str">
            <v>1995New BrunswickNon-energy products, secondary energyAvailability</v>
          </cell>
        </row>
        <row r="2459">
          <cell r="L2459">
            <v>123.7</v>
          </cell>
          <cell r="P2459">
            <v>1</v>
          </cell>
          <cell r="R2459" t="str">
            <v>1995New BrunswickNon-energy products, secondary energyNet supply</v>
          </cell>
        </row>
        <row r="2460">
          <cell r="M2460" t="str">
            <v>x</v>
          </cell>
          <cell r="P2460">
            <v>1</v>
          </cell>
          <cell r="R2460" t="str">
            <v>1995New BrunswickNon-energy products, secondary energyProducer consumption</v>
          </cell>
        </row>
        <row r="2461">
          <cell r="M2461" t="str">
            <v>x</v>
          </cell>
          <cell r="P2461">
            <v>1</v>
          </cell>
          <cell r="R2461" t="str">
            <v>1995New BrunswickNon-energy products, secondary energyNon-energy use</v>
          </cell>
        </row>
        <row r="2462">
          <cell r="L2462">
            <v>8550.7999999999993</v>
          </cell>
          <cell r="P2462">
            <v>1</v>
          </cell>
          <cell r="R2462" t="str">
            <v>1995New BrunswickSecondary electricity, thermal, secondary energyProduction</v>
          </cell>
        </row>
        <row r="2463">
          <cell r="L2463">
            <v>8550.7999999999993</v>
          </cell>
          <cell r="P2463">
            <v>1</v>
          </cell>
          <cell r="R2463" t="str">
            <v>1995New BrunswickSecondary electricity, thermal, secondary energyAvailability</v>
          </cell>
        </row>
        <row r="2464">
          <cell r="L2464">
            <v>8550.7999999999993</v>
          </cell>
          <cell r="P2464">
            <v>1</v>
          </cell>
          <cell r="R2464" t="str">
            <v>1995New BrunswickSecondary electricity, thermal, secondary energyNet supply</v>
          </cell>
        </row>
        <row r="2465">
          <cell r="L2465">
            <v>780.9</v>
          </cell>
          <cell r="P2465">
            <v>1</v>
          </cell>
          <cell r="R2465" t="str">
            <v>1995QuebecTotal coal, primary energyImports</v>
          </cell>
        </row>
        <row r="2466">
          <cell r="L2466">
            <v>0</v>
          </cell>
          <cell r="P2466">
            <v>1</v>
          </cell>
          <cell r="R2466" t="str">
            <v>1995QuebecTotal coal, primary energyInter-regional transfers</v>
          </cell>
        </row>
        <row r="2467">
          <cell r="M2467" t="str">
            <v>..</v>
          </cell>
          <cell r="P2467">
            <v>1</v>
          </cell>
          <cell r="R2467" t="str">
            <v>1995QuebecTotal coal, primary energyOther adjustments</v>
          </cell>
        </row>
        <row r="2468">
          <cell r="L2468">
            <v>780.9</v>
          </cell>
          <cell r="P2468">
            <v>1</v>
          </cell>
          <cell r="R2468" t="str">
            <v>1995QuebecTotal coal, primary energyAvailability</v>
          </cell>
        </row>
        <row r="2469">
          <cell r="L2469">
            <v>780.9</v>
          </cell>
          <cell r="P2469">
            <v>1</v>
          </cell>
          <cell r="R2469" t="str">
            <v>1995QuebecTotal coal, primary energyNet supply</v>
          </cell>
        </row>
        <row r="2470">
          <cell r="L2470">
            <v>271.60000000000002</v>
          </cell>
          <cell r="P2470">
            <v>1</v>
          </cell>
          <cell r="R2470" t="str">
            <v>1995QuebecTotal coal, primary energyNon-energy use</v>
          </cell>
        </row>
        <row r="2471">
          <cell r="L2471">
            <v>461</v>
          </cell>
          <cell r="P2471">
            <v>1</v>
          </cell>
          <cell r="R2471" t="str">
            <v>1995QuebecTotal coal, primary energyEnergy use, final demand</v>
          </cell>
        </row>
        <row r="2472">
          <cell r="L2472">
            <v>461</v>
          </cell>
          <cell r="P2472">
            <v>1</v>
          </cell>
          <cell r="R2472" t="str">
            <v>1995QuebecTotal coal, primary energyTotal industrial</v>
          </cell>
        </row>
        <row r="2473">
          <cell r="M2473" t="str">
            <v>..</v>
          </cell>
          <cell r="P2473">
            <v>1</v>
          </cell>
          <cell r="R2473" t="str">
            <v>1995QuebecTotal coal, primary energyTotal mining and oil and gas extraction</v>
          </cell>
        </row>
        <row r="2474">
          <cell r="L2474">
            <v>461</v>
          </cell>
          <cell r="P2474">
            <v>1</v>
          </cell>
          <cell r="R2474" t="str">
            <v>1995QuebecTotal coal, primary energyTotal manufacturing</v>
          </cell>
        </row>
        <row r="2475">
          <cell r="M2475" t="str">
            <v>x</v>
          </cell>
          <cell r="P2475">
            <v>1</v>
          </cell>
          <cell r="R2475" t="str">
            <v>1995QuebecTotal coal, primary energyIron and steel manufacturing</v>
          </cell>
        </row>
        <row r="2476">
          <cell r="M2476" t="str">
            <v>x</v>
          </cell>
          <cell r="P2476">
            <v>1</v>
          </cell>
          <cell r="R2476" t="str">
            <v>1995QuebecTotal coal, primary energyAluminum and non-ferrous metal manufacturing</v>
          </cell>
        </row>
        <row r="2477">
          <cell r="M2477" t="str">
            <v>x</v>
          </cell>
          <cell r="P2477">
            <v>1</v>
          </cell>
          <cell r="R2477" t="str">
            <v>1995QuebecTotal coal, primary energyCement manufacturing</v>
          </cell>
        </row>
        <row r="2478">
          <cell r="M2478" t="str">
            <v>x</v>
          </cell>
          <cell r="P2478">
            <v>1</v>
          </cell>
          <cell r="R2478" t="str">
            <v>1995QuebecTotal coal, primary energyAll other manufacturing</v>
          </cell>
        </row>
        <row r="2479">
          <cell r="L2479">
            <v>48.4</v>
          </cell>
          <cell r="P2479">
            <v>1</v>
          </cell>
          <cell r="R2479" t="str">
            <v>1995QuebecTotal coal, primary energyStatistical difference</v>
          </cell>
        </row>
        <row r="2480">
          <cell r="M2480" t="str">
            <v>x</v>
          </cell>
          <cell r="P2480">
            <v>1</v>
          </cell>
          <cell r="R2480" t="str">
            <v>1995QuebecCanadian bituminous, primary energyInter-regional transfers</v>
          </cell>
        </row>
        <row r="2481">
          <cell r="M2481" t="str">
            <v>..</v>
          </cell>
          <cell r="P2481">
            <v>1</v>
          </cell>
          <cell r="R2481" t="str">
            <v>1995QuebecCanadian bituminous, primary energyOther adjustments</v>
          </cell>
        </row>
        <row r="2482">
          <cell r="M2482" t="str">
            <v>x</v>
          </cell>
          <cell r="P2482">
            <v>1</v>
          </cell>
          <cell r="R2482" t="str">
            <v>1995QuebecCanadian bituminous, primary energyAvailability</v>
          </cell>
        </row>
        <row r="2483">
          <cell r="M2483" t="str">
            <v>x</v>
          </cell>
          <cell r="P2483">
            <v>1</v>
          </cell>
          <cell r="R2483" t="str">
            <v>1995QuebecCanadian bituminous, primary energyNet supply</v>
          </cell>
        </row>
        <row r="2484">
          <cell r="M2484" t="str">
            <v>..</v>
          </cell>
          <cell r="P2484">
            <v>1</v>
          </cell>
          <cell r="R2484" t="str">
            <v>1995QuebecCanadian bituminous, primary energyEnergy use, final demand</v>
          </cell>
        </row>
        <row r="2485">
          <cell r="M2485" t="str">
            <v>..</v>
          </cell>
          <cell r="P2485">
            <v>1</v>
          </cell>
          <cell r="R2485" t="str">
            <v>1995QuebecCanadian bituminous, primary energyTotal industrial</v>
          </cell>
        </row>
        <row r="2486">
          <cell r="M2486" t="str">
            <v>..</v>
          </cell>
          <cell r="P2486">
            <v>1</v>
          </cell>
          <cell r="R2486" t="str">
            <v>1995QuebecCanadian bituminous, primary energyTotal mining and oil and gas extraction</v>
          </cell>
        </row>
        <row r="2487">
          <cell r="M2487" t="str">
            <v>..</v>
          </cell>
          <cell r="P2487">
            <v>1</v>
          </cell>
          <cell r="R2487" t="str">
            <v>1995QuebecCanadian bituminous, primary energyTotal manufacturing</v>
          </cell>
        </row>
        <row r="2488">
          <cell r="M2488" t="str">
            <v>..</v>
          </cell>
          <cell r="P2488">
            <v>1</v>
          </cell>
          <cell r="R2488" t="str">
            <v>1995QuebecCanadian bituminous, primary energyAluminum and non-ferrous metal manufacturing</v>
          </cell>
        </row>
        <row r="2489">
          <cell r="M2489" t="str">
            <v>..</v>
          </cell>
          <cell r="P2489">
            <v>1</v>
          </cell>
          <cell r="R2489" t="str">
            <v>1995QuebecCanadian bituminous, primary energyCement manufacturing</v>
          </cell>
        </row>
        <row r="2490">
          <cell r="M2490" t="str">
            <v>..</v>
          </cell>
          <cell r="P2490">
            <v>1</v>
          </cell>
          <cell r="R2490" t="str">
            <v>1995QuebecCanadian bituminous, primary energyStatistical difference</v>
          </cell>
        </row>
        <row r="2491">
          <cell r="M2491" t="str">
            <v>x</v>
          </cell>
          <cell r="P2491">
            <v>1</v>
          </cell>
          <cell r="R2491" t="str">
            <v>1995QuebecAnthracite, primary energyImports</v>
          </cell>
        </row>
        <row r="2492">
          <cell r="M2492" t="str">
            <v>x</v>
          </cell>
          <cell r="P2492">
            <v>1</v>
          </cell>
          <cell r="R2492" t="str">
            <v>1995QuebecAnthracite, primary energyAvailability</v>
          </cell>
        </row>
        <row r="2493">
          <cell r="M2493" t="str">
            <v>x</v>
          </cell>
          <cell r="P2493">
            <v>1</v>
          </cell>
          <cell r="R2493" t="str">
            <v>1995QuebecAnthracite, primary energyNet supply</v>
          </cell>
        </row>
        <row r="2494">
          <cell r="M2494" t="str">
            <v>x</v>
          </cell>
          <cell r="P2494">
            <v>1</v>
          </cell>
          <cell r="R2494" t="str">
            <v>1995QuebecAnthracite, primary energyNon-energy use</v>
          </cell>
        </row>
        <row r="2495">
          <cell r="M2495" t="str">
            <v>x</v>
          </cell>
          <cell r="P2495">
            <v>1</v>
          </cell>
          <cell r="R2495" t="str">
            <v>1995QuebecAnthracite, primary energyEnergy use, final demand</v>
          </cell>
        </row>
        <row r="2496">
          <cell r="M2496" t="str">
            <v>x</v>
          </cell>
          <cell r="P2496">
            <v>1</v>
          </cell>
          <cell r="R2496" t="str">
            <v>1995QuebecAnthracite, primary energyTotal industrial</v>
          </cell>
        </row>
        <row r="2497">
          <cell r="M2497" t="str">
            <v>x</v>
          </cell>
          <cell r="P2497">
            <v>1</v>
          </cell>
          <cell r="R2497" t="str">
            <v>1995QuebecAnthracite, primary energyTotal manufacturing</v>
          </cell>
        </row>
        <row r="2498">
          <cell r="M2498" t="str">
            <v>x</v>
          </cell>
          <cell r="P2498">
            <v>1</v>
          </cell>
          <cell r="R2498" t="str">
            <v>1995QuebecAnthracite, primary energyIron and steel manufacturing</v>
          </cell>
        </row>
        <row r="2499">
          <cell r="M2499" t="str">
            <v>x</v>
          </cell>
          <cell r="P2499">
            <v>1</v>
          </cell>
          <cell r="R2499" t="str">
            <v>1995QuebecAnthracite, primary energyAluminum and non-ferrous metal manufacturing</v>
          </cell>
        </row>
        <row r="2500">
          <cell r="M2500" t="str">
            <v>..</v>
          </cell>
          <cell r="P2500">
            <v>1</v>
          </cell>
          <cell r="R2500" t="str">
            <v>1995QuebecAnthracite, primary energyCement manufacturing</v>
          </cell>
        </row>
        <row r="2501">
          <cell r="M2501" t="str">
            <v>..</v>
          </cell>
          <cell r="P2501">
            <v>1</v>
          </cell>
          <cell r="R2501" t="str">
            <v>1995QuebecAnthracite, primary energyAll other manufacturing</v>
          </cell>
        </row>
        <row r="2502">
          <cell r="M2502" t="str">
            <v>x</v>
          </cell>
          <cell r="P2502">
            <v>1</v>
          </cell>
          <cell r="R2502" t="str">
            <v>1995QuebecImported bituminous, primary energyImports</v>
          </cell>
        </row>
        <row r="2503">
          <cell r="M2503" t="str">
            <v>..</v>
          </cell>
          <cell r="P2503">
            <v>1</v>
          </cell>
          <cell r="R2503" t="str">
            <v>1995QuebecImported bituminous, primary energyOther adjustments</v>
          </cell>
        </row>
        <row r="2504">
          <cell r="M2504" t="str">
            <v>x</v>
          </cell>
          <cell r="P2504">
            <v>1</v>
          </cell>
          <cell r="R2504" t="str">
            <v>1995QuebecImported bituminous, primary energyAvailability</v>
          </cell>
        </row>
        <row r="2505">
          <cell r="M2505" t="str">
            <v>x</v>
          </cell>
          <cell r="P2505">
            <v>1</v>
          </cell>
          <cell r="R2505" t="str">
            <v>1995QuebecImported bituminous, primary energyNet supply</v>
          </cell>
        </row>
        <row r="2506">
          <cell r="M2506" t="str">
            <v>x</v>
          </cell>
          <cell r="P2506">
            <v>1</v>
          </cell>
          <cell r="R2506" t="str">
            <v>1995QuebecImported bituminous, primary energyNon-energy use</v>
          </cell>
        </row>
        <row r="2507">
          <cell r="M2507" t="str">
            <v>x</v>
          </cell>
          <cell r="P2507">
            <v>1</v>
          </cell>
          <cell r="R2507" t="str">
            <v>1995QuebecImported bituminous, primary energyEnergy use, final demand</v>
          </cell>
        </row>
        <row r="2508">
          <cell r="M2508" t="str">
            <v>x</v>
          </cell>
          <cell r="P2508">
            <v>1</v>
          </cell>
          <cell r="R2508" t="str">
            <v>1995QuebecImported bituminous, primary energyTotal industrial</v>
          </cell>
        </row>
        <row r="2509">
          <cell r="M2509" t="str">
            <v>..</v>
          </cell>
          <cell r="P2509">
            <v>1</v>
          </cell>
          <cell r="R2509" t="str">
            <v>1995QuebecImported bituminous, primary energyTotal mining and oil and gas extraction</v>
          </cell>
        </row>
        <row r="2510">
          <cell r="M2510" t="str">
            <v>x</v>
          </cell>
          <cell r="P2510">
            <v>1</v>
          </cell>
          <cell r="R2510" t="str">
            <v>1995QuebecImported bituminous, primary energyTotal manufacturing</v>
          </cell>
        </row>
        <row r="2511">
          <cell r="M2511" t="str">
            <v>..</v>
          </cell>
          <cell r="P2511">
            <v>1</v>
          </cell>
          <cell r="R2511" t="str">
            <v>1995QuebecImported bituminous, primary energyPulp and paper manufacturing</v>
          </cell>
        </row>
        <row r="2512">
          <cell r="M2512" t="str">
            <v>..</v>
          </cell>
          <cell r="P2512">
            <v>1</v>
          </cell>
          <cell r="R2512" t="str">
            <v>1995QuebecImported bituminous, primary energyIron and steel manufacturing</v>
          </cell>
        </row>
        <row r="2513">
          <cell r="M2513" t="str">
            <v>x</v>
          </cell>
          <cell r="P2513">
            <v>1</v>
          </cell>
          <cell r="R2513" t="str">
            <v>1995QuebecImported bituminous, primary energyCement manufacturing</v>
          </cell>
        </row>
        <row r="2514">
          <cell r="M2514" t="str">
            <v>x</v>
          </cell>
          <cell r="P2514">
            <v>1</v>
          </cell>
          <cell r="R2514" t="str">
            <v>1995QuebecImported bituminous, primary energyAll other manufacturing</v>
          </cell>
        </row>
        <row r="2515">
          <cell r="L2515">
            <v>17863.400000000001</v>
          </cell>
          <cell r="P2515">
            <v>1</v>
          </cell>
          <cell r="R2515" t="str">
            <v>1995QuebecCrude oil, primary energyImports</v>
          </cell>
        </row>
        <row r="2516">
          <cell r="L2516">
            <v>749.8</v>
          </cell>
          <cell r="P2516">
            <v>1</v>
          </cell>
          <cell r="R2516" t="str">
            <v>1995QuebecCrude oil, primary energyInter-regional transfers</v>
          </cell>
        </row>
        <row r="2517">
          <cell r="L2517">
            <v>-33.200000000000003</v>
          </cell>
          <cell r="P2517">
            <v>1</v>
          </cell>
          <cell r="R2517" t="str">
            <v>1995QuebecCrude oil, primary energyStock variation</v>
          </cell>
        </row>
        <row r="2518">
          <cell r="L2518">
            <v>404.5</v>
          </cell>
          <cell r="P2518">
            <v>1</v>
          </cell>
          <cell r="R2518" t="str">
            <v>1995QuebecCrude oil, primary energyInter-product transfers</v>
          </cell>
        </row>
        <row r="2519">
          <cell r="M2519" t="str">
            <v>..</v>
          </cell>
          <cell r="P2519">
            <v>1</v>
          </cell>
          <cell r="R2519" t="str">
            <v>1995QuebecCrude oil, primary energyOther adjustments</v>
          </cell>
        </row>
        <row r="2520">
          <cell r="L2520">
            <v>19050.900000000001</v>
          </cell>
          <cell r="P2520">
            <v>1</v>
          </cell>
          <cell r="R2520" t="str">
            <v>1995QuebecCrude oil, primary energyAvailability</v>
          </cell>
        </row>
        <row r="2521">
          <cell r="L2521">
            <v>19116.5</v>
          </cell>
          <cell r="P2521">
            <v>1</v>
          </cell>
          <cell r="R2521" t="str">
            <v>1995QuebecCrude oil, primary energyTransformed to refined petroleum products</v>
          </cell>
        </row>
        <row r="2522">
          <cell r="L2522">
            <v>997.5</v>
          </cell>
          <cell r="P2522">
            <v>1</v>
          </cell>
          <cell r="R2522" t="str">
            <v>1995QuebecNatural gas, primary energyExports</v>
          </cell>
        </row>
        <row r="2523">
          <cell r="L2523">
            <v>7004.5</v>
          </cell>
          <cell r="P2523">
            <v>1</v>
          </cell>
          <cell r="R2523" t="str">
            <v>1995QuebecNatural gas, primary energyInter-regional transfers</v>
          </cell>
        </row>
        <row r="2524">
          <cell r="L2524">
            <v>0</v>
          </cell>
          <cell r="P2524">
            <v>1</v>
          </cell>
          <cell r="R2524" t="str">
            <v>1995QuebecNatural gas, primary energyStock variation</v>
          </cell>
        </row>
        <row r="2525">
          <cell r="L2525">
            <v>1.4</v>
          </cell>
          <cell r="P2525">
            <v>1</v>
          </cell>
          <cell r="R2525" t="str">
            <v>1995QuebecNatural gas, primary energyOther adjustments</v>
          </cell>
        </row>
        <row r="2526">
          <cell r="L2526">
            <v>6008.4</v>
          </cell>
          <cell r="P2526">
            <v>1</v>
          </cell>
          <cell r="R2526" t="str">
            <v>1995QuebecNatural gas, primary energyAvailability</v>
          </cell>
        </row>
        <row r="2527">
          <cell r="M2527" t="str">
            <v>x</v>
          </cell>
          <cell r="P2527">
            <v>1</v>
          </cell>
          <cell r="R2527" t="str">
            <v>1995QuebecNatural gas, primary energyTransformed to electricity by utilities</v>
          </cell>
        </row>
        <row r="2528">
          <cell r="M2528" t="str">
            <v>x</v>
          </cell>
          <cell r="P2528">
            <v>1</v>
          </cell>
          <cell r="R2528" t="str">
            <v>1995QuebecNatural gas, primary energyTransformed to electricity by industry</v>
          </cell>
        </row>
        <row r="2529">
          <cell r="L2529">
            <v>0</v>
          </cell>
          <cell r="P2529">
            <v>1</v>
          </cell>
          <cell r="R2529" t="str">
            <v>1995QuebecNatural gas, primary energyTransformed to refined petroleum products</v>
          </cell>
        </row>
        <row r="2530">
          <cell r="L2530">
            <v>66.400000000000006</v>
          </cell>
          <cell r="P2530">
            <v>1</v>
          </cell>
          <cell r="R2530" t="str">
            <v>1995QuebecNatural gas, primary energyTransformed to steam generation</v>
          </cell>
        </row>
        <row r="2531">
          <cell r="L2531">
            <v>5899.4</v>
          </cell>
          <cell r="P2531">
            <v>1</v>
          </cell>
          <cell r="R2531" t="str">
            <v>1995QuebecNatural gas, primary energyNet supply</v>
          </cell>
        </row>
        <row r="2532">
          <cell r="M2532" t="str">
            <v>..</v>
          </cell>
          <cell r="P2532">
            <v>1</v>
          </cell>
          <cell r="R2532" t="str">
            <v>1995QuebecNatural gas, primary energyProducer consumption</v>
          </cell>
        </row>
        <row r="2533">
          <cell r="L2533">
            <v>0</v>
          </cell>
          <cell r="P2533">
            <v>1</v>
          </cell>
          <cell r="R2533" t="str">
            <v>1995QuebecNatural gas, primary energyNon-energy use</v>
          </cell>
        </row>
        <row r="2534">
          <cell r="L2534">
            <v>5901.1</v>
          </cell>
          <cell r="P2534">
            <v>1</v>
          </cell>
          <cell r="R2534" t="str">
            <v>1995QuebecNatural gas, primary energyEnergy use, final demand</v>
          </cell>
        </row>
        <row r="2535">
          <cell r="L2535">
            <v>3503.2</v>
          </cell>
          <cell r="P2535">
            <v>1</v>
          </cell>
          <cell r="R2535" t="str">
            <v>1995QuebecNatural gas, primary energyTotal industrial</v>
          </cell>
        </row>
        <row r="2536">
          <cell r="L2536">
            <v>1.8</v>
          </cell>
          <cell r="P2536">
            <v>1</v>
          </cell>
          <cell r="R2536" t="str">
            <v>1995QuebecNatural gas, primary energyTotal mining and oil and gas extraction</v>
          </cell>
        </row>
        <row r="2537">
          <cell r="L2537">
            <v>3449.6</v>
          </cell>
          <cell r="P2537">
            <v>1</v>
          </cell>
          <cell r="R2537" t="str">
            <v>1995QuebecNatural gas, primary energyTotal manufacturing</v>
          </cell>
        </row>
        <row r="2538">
          <cell r="L2538">
            <v>844.3</v>
          </cell>
          <cell r="P2538">
            <v>1</v>
          </cell>
          <cell r="R2538" t="str">
            <v>1995QuebecNatural gas, primary energyPulp and paper manufacturing</v>
          </cell>
        </row>
        <row r="2539">
          <cell r="M2539" t="str">
            <v>x</v>
          </cell>
          <cell r="P2539">
            <v>1</v>
          </cell>
          <cell r="R2539" t="str">
            <v>1995QuebecNatural gas, primary energyIron and steel manufacturing</v>
          </cell>
        </row>
        <row r="2540">
          <cell r="M2540" t="str">
            <v>x</v>
          </cell>
          <cell r="P2540">
            <v>1</v>
          </cell>
          <cell r="R2540" t="str">
            <v>1995QuebecNatural gas, primary energyAluminum and non-ferrous metal manufacturing</v>
          </cell>
        </row>
        <row r="2541">
          <cell r="M2541" t="str">
            <v>x</v>
          </cell>
          <cell r="P2541">
            <v>1</v>
          </cell>
          <cell r="R2541" t="str">
            <v>1995QuebecNatural gas, primary energyCement manufacturing</v>
          </cell>
        </row>
        <row r="2542">
          <cell r="L2542">
            <v>143.6</v>
          </cell>
          <cell r="P2542">
            <v>1</v>
          </cell>
          <cell r="R2542" t="str">
            <v>1995QuebecNatural gas, primary energyRefined petroleum products manufacturing</v>
          </cell>
        </row>
        <row r="2543">
          <cell r="L2543">
            <v>174.8</v>
          </cell>
          <cell r="P2543">
            <v>1</v>
          </cell>
          <cell r="R2543" t="str">
            <v>1995QuebecNatural gas, primary energyChemicals manufacturing</v>
          </cell>
        </row>
        <row r="2544">
          <cell r="L2544">
            <v>1475.1</v>
          </cell>
          <cell r="P2544">
            <v>1</v>
          </cell>
          <cell r="R2544" t="str">
            <v>1995QuebecNatural gas, primary energyAll other manufacturing</v>
          </cell>
        </row>
        <row r="2545">
          <cell r="L2545">
            <v>51.7</v>
          </cell>
          <cell r="P2545">
            <v>1</v>
          </cell>
          <cell r="R2545" t="str">
            <v>1995QuebecNatural gas, primary energyConstruction</v>
          </cell>
        </row>
        <row r="2546">
          <cell r="L2546">
            <v>13</v>
          </cell>
          <cell r="P2546">
            <v>1</v>
          </cell>
          <cell r="R2546" t="str">
            <v>1995QuebecNatural gas, primary energyTotal transportation</v>
          </cell>
        </row>
        <row r="2547">
          <cell r="L2547">
            <v>12.3</v>
          </cell>
          <cell r="P2547">
            <v>1</v>
          </cell>
          <cell r="R2547" t="str">
            <v>1995QuebecNatural gas, primary energyPipelines</v>
          </cell>
        </row>
        <row r="2548">
          <cell r="L2548">
            <v>0.7</v>
          </cell>
          <cell r="P2548">
            <v>1</v>
          </cell>
          <cell r="R2548" t="str">
            <v>1995QuebecNatural gas, primary energyRoad transport and urban transit</v>
          </cell>
        </row>
        <row r="2549">
          <cell r="M2549" t="str">
            <v>..</v>
          </cell>
          <cell r="P2549">
            <v>1</v>
          </cell>
          <cell r="R2549" t="str">
            <v>1995QuebecNatural gas, primary energyRetail pump sales</v>
          </cell>
        </row>
        <row r="2550">
          <cell r="L2550">
            <v>6.7</v>
          </cell>
          <cell r="P2550">
            <v>1</v>
          </cell>
          <cell r="R2550" t="str">
            <v>1995QuebecNatural gas, primary energyAgriculture, fishing, hunting and trapping</v>
          </cell>
        </row>
        <row r="2551">
          <cell r="L2551">
            <v>686.4</v>
          </cell>
          <cell r="P2551">
            <v>1</v>
          </cell>
          <cell r="R2551" t="str">
            <v>1995QuebecNatural gas, primary energyResidential</v>
          </cell>
        </row>
        <row r="2552">
          <cell r="L2552">
            <v>193.1</v>
          </cell>
          <cell r="P2552">
            <v>1</v>
          </cell>
          <cell r="R2552" t="str">
            <v>1995QuebecNatural gas, primary energyPublic administration</v>
          </cell>
        </row>
        <row r="2553">
          <cell r="L2553">
            <v>1498.7</v>
          </cell>
          <cell r="P2553">
            <v>1</v>
          </cell>
          <cell r="R2553" t="str">
            <v>1995QuebecNatural gas, primary energyCommercial and other institutional</v>
          </cell>
        </row>
        <row r="2554">
          <cell r="M2554" t="str">
            <v>..</v>
          </cell>
          <cell r="P2554">
            <v>1</v>
          </cell>
          <cell r="R2554" t="str">
            <v>1995QuebecNatural gas, primary energyStatistical difference</v>
          </cell>
        </row>
        <row r="2555">
          <cell r="L2555">
            <v>58.6</v>
          </cell>
          <cell r="P2555">
            <v>1</v>
          </cell>
          <cell r="R2555" t="str">
            <v>1995QuebecGas plant natural gas liquids (NGL's), primary energyExports</v>
          </cell>
        </row>
        <row r="2556">
          <cell r="L2556">
            <v>0</v>
          </cell>
          <cell r="P2556">
            <v>1</v>
          </cell>
          <cell r="R2556" t="str">
            <v>1995QuebecGas plant natural gas liquids (NGL's), primary energyImports</v>
          </cell>
        </row>
        <row r="2557">
          <cell r="L2557">
            <v>689</v>
          </cell>
          <cell r="P2557">
            <v>1</v>
          </cell>
          <cell r="R2557" t="str">
            <v>1995QuebecGas plant natural gas liquids (NGL's), primary energyInter-regional transfers</v>
          </cell>
        </row>
        <row r="2558">
          <cell r="L2558">
            <v>0</v>
          </cell>
          <cell r="P2558">
            <v>1</v>
          </cell>
          <cell r="R2558" t="str">
            <v>1995QuebecGas plant natural gas liquids (NGL's), primary energyStock variation</v>
          </cell>
        </row>
        <row r="2559">
          <cell r="L2559">
            <v>-64</v>
          </cell>
          <cell r="P2559">
            <v>1</v>
          </cell>
          <cell r="R2559" t="str">
            <v>1995QuebecGas plant natural gas liquids (NGL's), primary energyOther adjustments</v>
          </cell>
        </row>
        <row r="2560">
          <cell r="L2560">
            <v>566.4</v>
          </cell>
          <cell r="P2560">
            <v>1</v>
          </cell>
          <cell r="R2560" t="str">
            <v>1995QuebecGas plant natural gas liquids (NGL's), primary energyAvailability</v>
          </cell>
        </row>
        <row r="2561">
          <cell r="L2561">
            <v>0</v>
          </cell>
          <cell r="P2561">
            <v>1</v>
          </cell>
          <cell r="R2561" t="str">
            <v>1995QuebecGas plant natural gas liquids (NGL's), primary energyTransformed to refined petroleum products</v>
          </cell>
        </row>
        <row r="2562">
          <cell r="L2562">
            <v>566.4</v>
          </cell>
          <cell r="P2562">
            <v>1</v>
          </cell>
          <cell r="R2562" t="str">
            <v>1995QuebecGas plant natural gas liquids (NGL's), primary energyNet supply</v>
          </cell>
        </row>
        <row r="2563">
          <cell r="L2563">
            <v>86.4</v>
          </cell>
          <cell r="P2563">
            <v>1</v>
          </cell>
          <cell r="R2563" t="str">
            <v>1995QuebecGas plant natural gas liquids (NGL's), primary energyProducer consumption</v>
          </cell>
        </row>
        <row r="2564">
          <cell r="L2564">
            <v>75.5</v>
          </cell>
          <cell r="P2564">
            <v>1</v>
          </cell>
          <cell r="R2564" t="str">
            <v>1995QuebecGas plant natural gas liquids (NGL's), primary energyNon-energy use</v>
          </cell>
        </row>
        <row r="2565">
          <cell r="L2565">
            <v>555.4</v>
          </cell>
          <cell r="P2565">
            <v>1</v>
          </cell>
          <cell r="R2565" t="str">
            <v>1995QuebecGas plant natural gas liquids (NGL's), primary energyEnergy use, final demand</v>
          </cell>
        </row>
        <row r="2566">
          <cell r="L2566">
            <v>75.8</v>
          </cell>
          <cell r="P2566">
            <v>1</v>
          </cell>
          <cell r="R2566" t="str">
            <v>1995QuebecGas plant natural gas liquids (NGL's), primary energyTotal industrial</v>
          </cell>
        </row>
        <row r="2567">
          <cell r="L2567">
            <v>30</v>
          </cell>
          <cell r="P2567">
            <v>1</v>
          </cell>
          <cell r="R2567" t="str">
            <v>1995QuebecGas plant natural gas liquids (NGL's), primary energyTotal mining and oil and gas extraction</v>
          </cell>
        </row>
        <row r="2568">
          <cell r="M2568" t="str">
            <v>x</v>
          </cell>
          <cell r="P2568">
            <v>1</v>
          </cell>
          <cell r="R2568" t="str">
            <v>1995QuebecGas plant natural gas liquids (NGL's), primary energyTotal manufacturing</v>
          </cell>
        </row>
        <row r="2569">
          <cell r="M2569" t="str">
            <v>x</v>
          </cell>
          <cell r="P2569">
            <v>1</v>
          </cell>
          <cell r="R2569" t="str">
            <v>1995QuebecGas plant natural gas liquids (NGL's), primary energyAll other manufacturing</v>
          </cell>
        </row>
        <row r="2570">
          <cell r="L2570">
            <v>8.8000000000000007</v>
          </cell>
          <cell r="P2570">
            <v>1</v>
          </cell>
          <cell r="R2570" t="str">
            <v>1995QuebecGas plant natural gas liquids (NGL's), primary energyConstruction</v>
          </cell>
        </row>
        <row r="2571">
          <cell r="L2571">
            <v>29.5</v>
          </cell>
          <cell r="P2571">
            <v>1</v>
          </cell>
          <cell r="R2571" t="str">
            <v>1995QuebecGas plant natural gas liquids (NGL's), primary energyTotal transportation</v>
          </cell>
        </row>
        <row r="2572">
          <cell r="L2572">
            <v>29.5</v>
          </cell>
          <cell r="P2572">
            <v>1</v>
          </cell>
          <cell r="R2572" t="str">
            <v>1995QuebecGas plant natural gas liquids (NGL's), primary energyRoad transport and urban transit</v>
          </cell>
        </row>
        <row r="2573">
          <cell r="L2573">
            <v>110.2</v>
          </cell>
          <cell r="P2573">
            <v>1</v>
          </cell>
          <cell r="R2573" t="str">
            <v>1995QuebecGas plant natural gas liquids (NGL's), primary energyAgriculture, fishing, hunting and trapping</v>
          </cell>
        </row>
        <row r="2574">
          <cell r="L2574">
            <v>44.4</v>
          </cell>
          <cell r="P2574">
            <v>1</v>
          </cell>
          <cell r="R2574" t="str">
            <v>1995QuebecGas plant natural gas liquids (NGL's), primary energyResidential</v>
          </cell>
        </row>
        <row r="2575">
          <cell r="L2575">
            <v>1.7</v>
          </cell>
          <cell r="P2575">
            <v>1</v>
          </cell>
          <cell r="R2575" t="str">
            <v>1995QuebecGas plant natural gas liquids (NGL's), primary energyPublic administration</v>
          </cell>
        </row>
        <row r="2576">
          <cell r="L2576">
            <v>218.4</v>
          </cell>
          <cell r="P2576">
            <v>1</v>
          </cell>
          <cell r="R2576" t="str">
            <v>1995QuebecGas plant natural gas liquids (NGL's), primary energyCommercial and other institutional</v>
          </cell>
        </row>
        <row r="2577">
          <cell r="L2577">
            <v>40.799999999999997</v>
          </cell>
          <cell r="P2577">
            <v>1</v>
          </cell>
          <cell r="R2577" t="str">
            <v>1995QuebecGas plant natural gas liquids (NGL's), primary energyStatistical difference</v>
          </cell>
        </row>
        <row r="2578">
          <cell r="L2578">
            <v>172666.6</v>
          </cell>
          <cell r="P2578">
            <v>1</v>
          </cell>
          <cell r="R2578" t="str">
            <v>1995QuebecPrimary electricity, hydro and nuclear, primary energyProduction</v>
          </cell>
        </row>
        <row r="2579">
          <cell r="L2579">
            <v>16873.8</v>
          </cell>
          <cell r="P2579">
            <v>1</v>
          </cell>
          <cell r="R2579" t="str">
            <v>1995QuebecPrimary electricity, hydro and nuclear, primary energyExports</v>
          </cell>
        </row>
        <row r="2580">
          <cell r="L2580">
            <v>838.2</v>
          </cell>
          <cell r="P2580">
            <v>1</v>
          </cell>
          <cell r="R2580" t="str">
            <v>1995QuebecPrimary electricity, hydro and nuclear, primary energyImports</v>
          </cell>
        </row>
        <row r="2581">
          <cell r="L2581">
            <v>19805.8</v>
          </cell>
          <cell r="P2581">
            <v>1</v>
          </cell>
          <cell r="R2581" t="str">
            <v>1995QuebecPrimary electricity, hydro and nuclear, primary energyInter-regional transfers</v>
          </cell>
        </row>
        <row r="2582">
          <cell r="L2582">
            <v>176436.8</v>
          </cell>
          <cell r="P2582">
            <v>1</v>
          </cell>
          <cell r="R2582" t="str">
            <v>1995QuebecPrimary electricity, hydro and nuclear, primary energyAvailability</v>
          </cell>
        </row>
        <row r="2583">
          <cell r="L2583">
            <v>176436.8</v>
          </cell>
          <cell r="P2583">
            <v>1</v>
          </cell>
          <cell r="R2583" t="str">
            <v>1995QuebecPrimary electricity, hydro and nuclear, primary energyNet supply</v>
          </cell>
        </row>
        <row r="2584">
          <cell r="L2584">
            <v>13927.8</v>
          </cell>
          <cell r="P2584">
            <v>1</v>
          </cell>
          <cell r="R2584" t="str">
            <v>1995QuebecPrimary electricity, hydro and nuclear, primary energyProducer consumption</v>
          </cell>
        </row>
        <row r="2585">
          <cell r="L2585">
            <v>148694.20000000001</v>
          </cell>
          <cell r="P2585">
            <v>1</v>
          </cell>
          <cell r="R2585" t="str">
            <v>1995QuebecPrimary electricity, hydro and nuclear, primary energyEnergy use, final demand</v>
          </cell>
        </row>
        <row r="2586">
          <cell r="L2586">
            <v>80377</v>
          </cell>
          <cell r="P2586">
            <v>1</v>
          </cell>
          <cell r="R2586" t="str">
            <v>1995QuebecPrimary electricity, hydro and nuclear, primary energyTotal industrial</v>
          </cell>
        </row>
        <row r="2587">
          <cell r="L2587">
            <v>2953.4</v>
          </cell>
          <cell r="P2587">
            <v>1</v>
          </cell>
          <cell r="R2587" t="str">
            <v>1995QuebecPrimary electricity, hydro and nuclear, primary energyTotal mining and oil and gas extraction</v>
          </cell>
        </row>
        <row r="2588">
          <cell r="L2588">
            <v>77423.7</v>
          </cell>
          <cell r="P2588">
            <v>1</v>
          </cell>
          <cell r="R2588" t="str">
            <v>1995QuebecPrimary electricity, hydro and nuclear, primary energyTotal manufacturing</v>
          </cell>
        </row>
        <row r="2589">
          <cell r="L2589">
            <v>20220.7</v>
          </cell>
          <cell r="P2589">
            <v>1</v>
          </cell>
          <cell r="R2589" t="str">
            <v>1995QuebecPrimary electricity, hydro and nuclear, primary energyPulp and paper manufacturing</v>
          </cell>
        </row>
        <row r="2590">
          <cell r="M2590" t="str">
            <v>x</v>
          </cell>
          <cell r="P2590">
            <v>1</v>
          </cell>
          <cell r="R2590" t="str">
            <v>1995QuebecPrimary electricity, hydro and nuclear, primary energyIron and steel manufacturing</v>
          </cell>
        </row>
        <row r="2591">
          <cell r="M2591" t="str">
            <v>x</v>
          </cell>
          <cell r="P2591">
            <v>1</v>
          </cell>
          <cell r="R2591" t="str">
            <v>1995QuebecPrimary electricity, hydro and nuclear, primary energyAluminum and non-ferrous metal manufacturing</v>
          </cell>
        </row>
        <row r="2592">
          <cell r="M2592" t="str">
            <v>x</v>
          </cell>
          <cell r="P2592">
            <v>1</v>
          </cell>
          <cell r="R2592" t="str">
            <v>1995QuebecPrimary electricity, hydro and nuclear, primary energyCement manufacturing</v>
          </cell>
        </row>
        <row r="2593">
          <cell r="L2593">
            <v>1106.9000000000001</v>
          </cell>
          <cell r="P2593">
            <v>1</v>
          </cell>
          <cell r="R2593" t="str">
            <v>1995QuebecPrimary electricity, hydro and nuclear, primary energyRefined petroleum products manufacturing</v>
          </cell>
        </row>
        <row r="2594">
          <cell r="L2594">
            <v>4935</v>
          </cell>
          <cell r="P2594">
            <v>1</v>
          </cell>
          <cell r="R2594" t="str">
            <v>1995QuebecPrimary electricity, hydro and nuclear, primary energyChemicals manufacturing</v>
          </cell>
        </row>
        <row r="2595">
          <cell r="L2595">
            <v>10908.8</v>
          </cell>
          <cell r="P2595">
            <v>1</v>
          </cell>
          <cell r="R2595" t="str">
            <v>1995QuebecPrimary electricity, hydro and nuclear, primary energyAll other manufacturing</v>
          </cell>
        </row>
        <row r="2596">
          <cell r="L2596">
            <v>322.39999999999998</v>
          </cell>
          <cell r="P2596">
            <v>1</v>
          </cell>
          <cell r="R2596" t="str">
            <v>1995QuebecPrimary electricity, hydro and nuclear, primary energyTotal transportation</v>
          </cell>
        </row>
        <row r="2597">
          <cell r="M2597" t="str">
            <v>..</v>
          </cell>
          <cell r="P2597">
            <v>1</v>
          </cell>
          <cell r="R2597" t="str">
            <v>1995QuebecPrimary electricity, hydro and nuclear, primary energyPipelines</v>
          </cell>
        </row>
        <row r="2598">
          <cell r="L2598">
            <v>322.39999999999998</v>
          </cell>
          <cell r="P2598">
            <v>1</v>
          </cell>
          <cell r="R2598" t="str">
            <v>1995QuebecPrimary electricity, hydro and nuclear, primary energyRoad transport and urban transit</v>
          </cell>
        </row>
        <row r="2599">
          <cell r="L2599">
            <v>1694.8</v>
          </cell>
          <cell r="P2599">
            <v>1</v>
          </cell>
          <cell r="R2599" t="str">
            <v>1995QuebecPrimary electricity, hydro and nuclear, primary energyAgriculture, fishing, hunting and trapping</v>
          </cell>
        </row>
        <row r="2600">
          <cell r="L2600">
            <v>49079.4</v>
          </cell>
          <cell r="P2600">
            <v>1</v>
          </cell>
          <cell r="R2600" t="str">
            <v>1995QuebecPrimary electricity, hydro and nuclear, primary energyResidential</v>
          </cell>
        </row>
        <row r="2601">
          <cell r="L2601">
            <v>6808.3</v>
          </cell>
          <cell r="P2601">
            <v>1</v>
          </cell>
          <cell r="R2601" t="str">
            <v>1995QuebecPrimary electricity, hydro and nuclear, primary energyPublic administration</v>
          </cell>
        </row>
        <row r="2602">
          <cell r="L2602">
            <v>10412.299999999999</v>
          </cell>
          <cell r="P2602">
            <v>1</v>
          </cell>
          <cell r="R2602" t="str">
            <v>1995QuebecPrimary electricity, hydro and nuclear, primary energyCommercial and other institutional</v>
          </cell>
        </row>
        <row r="2603">
          <cell r="M2603" t="str">
            <v>..</v>
          </cell>
          <cell r="P2603">
            <v>1</v>
          </cell>
          <cell r="R2603" t="str">
            <v>1995QuebecPrimary electricity, hydro and nuclear, primary energyStatistical difference</v>
          </cell>
        </row>
        <row r="2604">
          <cell r="L2604">
            <v>-976.4</v>
          </cell>
          <cell r="P2604">
            <v>1</v>
          </cell>
          <cell r="R2604" t="str">
            <v>1995QuebecSteam, primary energyTransformed to steam generation</v>
          </cell>
        </row>
        <row r="2605">
          <cell r="L2605">
            <v>976.4</v>
          </cell>
          <cell r="P2605">
            <v>1</v>
          </cell>
          <cell r="R2605" t="str">
            <v>1995QuebecSteam, primary energyNet supply</v>
          </cell>
        </row>
        <row r="2606">
          <cell r="L2606">
            <v>974.4</v>
          </cell>
          <cell r="P2606">
            <v>1</v>
          </cell>
          <cell r="R2606" t="str">
            <v>1995QuebecSteam, primary energyEnergy use, final demand</v>
          </cell>
        </row>
        <row r="2607">
          <cell r="L2607">
            <v>969.4</v>
          </cell>
          <cell r="P2607">
            <v>1</v>
          </cell>
          <cell r="R2607" t="str">
            <v>1995QuebecSteam, primary energyTotal industrial</v>
          </cell>
        </row>
        <row r="2608">
          <cell r="L2608">
            <v>969.4</v>
          </cell>
          <cell r="P2608">
            <v>1</v>
          </cell>
          <cell r="R2608" t="str">
            <v>1995QuebecSteam, primary energyTotal manufacturing</v>
          </cell>
        </row>
        <row r="2609">
          <cell r="L2609">
            <v>736.3</v>
          </cell>
          <cell r="P2609">
            <v>1</v>
          </cell>
          <cell r="R2609" t="str">
            <v>1995QuebecSteam, primary energyPulp and paper manufacturing</v>
          </cell>
        </row>
        <row r="2610">
          <cell r="L2610">
            <v>125.1</v>
          </cell>
          <cell r="P2610">
            <v>1</v>
          </cell>
          <cell r="R2610" t="str">
            <v>1995QuebecSteam, primary energyChemicals manufacturing</v>
          </cell>
        </row>
        <row r="2611">
          <cell r="L2611">
            <v>108</v>
          </cell>
          <cell r="P2611">
            <v>1</v>
          </cell>
          <cell r="R2611" t="str">
            <v>1995QuebecSteam, primary energyAll other manufacturing</v>
          </cell>
        </row>
        <row r="2612">
          <cell r="M2612" t="str">
            <v>..</v>
          </cell>
          <cell r="P2612">
            <v>1</v>
          </cell>
          <cell r="R2612" t="str">
            <v>1995QuebecSteam, primary energyResidential</v>
          </cell>
        </row>
        <row r="2613">
          <cell r="L2613">
            <v>5.0999999999999996</v>
          </cell>
          <cell r="P2613">
            <v>1</v>
          </cell>
          <cell r="R2613" t="str">
            <v>1995QuebecSteam, primary energyCommercial and other institutional</v>
          </cell>
        </row>
        <row r="2614">
          <cell r="L2614">
            <v>2</v>
          </cell>
          <cell r="P2614">
            <v>1</v>
          </cell>
          <cell r="R2614" t="str">
            <v>1995QuebecSteam, primary energyStatistical difference</v>
          </cell>
        </row>
        <row r="2615">
          <cell r="L2615">
            <v>125.2</v>
          </cell>
          <cell r="P2615">
            <v>1</v>
          </cell>
          <cell r="R2615" t="str">
            <v>1995QuebecCoke, secondary energyImports</v>
          </cell>
        </row>
        <row r="2616">
          <cell r="L2616">
            <v>1.7</v>
          </cell>
          <cell r="P2616">
            <v>1</v>
          </cell>
          <cell r="R2616" t="str">
            <v>1995QuebecCoke, secondary energyInter-regional transfers</v>
          </cell>
        </row>
        <row r="2617">
          <cell r="L2617">
            <v>-13.8</v>
          </cell>
          <cell r="P2617">
            <v>1</v>
          </cell>
          <cell r="R2617" t="str">
            <v>1995QuebecCoke, secondary energyOther adjustments</v>
          </cell>
        </row>
        <row r="2618">
          <cell r="L2618">
            <v>113.1</v>
          </cell>
          <cell r="P2618">
            <v>1</v>
          </cell>
          <cell r="R2618" t="str">
            <v>1995QuebecCoke, secondary energyAvailability</v>
          </cell>
        </row>
        <row r="2619">
          <cell r="M2619" t="str">
            <v>..</v>
          </cell>
          <cell r="P2619">
            <v>1</v>
          </cell>
          <cell r="R2619" t="str">
            <v>1995QuebecCoke, secondary energyStock change, utilities and industry</v>
          </cell>
        </row>
        <row r="2620">
          <cell r="L2620">
            <v>113.1</v>
          </cell>
          <cell r="P2620">
            <v>1</v>
          </cell>
          <cell r="R2620" t="str">
            <v>1995QuebecCoke, secondary energyNet supply</v>
          </cell>
        </row>
        <row r="2621">
          <cell r="L2621">
            <v>0</v>
          </cell>
          <cell r="P2621">
            <v>1</v>
          </cell>
          <cell r="R2621" t="str">
            <v>1995QuebecCoke, secondary energyNon-energy use</v>
          </cell>
        </row>
        <row r="2622">
          <cell r="L2622">
            <v>112.8</v>
          </cell>
          <cell r="P2622">
            <v>1</v>
          </cell>
          <cell r="R2622" t="str">
            <v>1995QuebecCoke, secondary energyEnergy use, final demand</v>
          </cell>
        </row>
        <row r="2623">
          <cell r="L2623">
            <v>112.8</v>
          </cell>
          <cell r="P2623">
            <v>1</v>
          </cell>
          <cell r="R2623" t="str">
            <v>1995QuebecCoke, secondary energyTotal industrial</v>
          </cell>
        </row>
        <row r="2624">
          <cell r="M2624" t="str">
            <v>x</v>
          </cell>
          <cell r="P2624">
            <v>1</v>
          </cell>
          <cell r="R2624" t="str">
            <v>1995QuebecCoke, secondary energyTotal mining and oil and gas extraction</v>
          </cell>
        </row>
        <row r="2625">
          <cell r="M2625" t="str">
            <v>x</v>
          </cell>
          <cell r="P2625">
            <v>1</v>
          </cell>
          <cell r="R2625" t="str">
            <v>1995QuebecCoke, secondary energyTotal manufacturing</v>
          </cell>
        </row>
        <row r="2626">
          <cell r="M2626" t="str">
            <v>x</v>
          </cell>
          <cell r="P2626">
            <v>1</v>
          </cell>
          <cell r="R2626" t="str">
            <v>1995QuebecCoke, secondary energyIron and steel manufacturing</v>
          </cell>
        </row>
        <row r="2627">
          <cell r="M2627" t="str">
            <v>x</v>
          </cell>
          <cell r="P2627">
            <v>1</v>
          </cell>
          <cell r="R2627" t="str">
            <v>1995QuebecCoke, secondary energyAll other manufacturing</v>
          </cell>
        </row>
        <row r="2628">
          <cell r="L2628">
            <v>20518.2</v>
          </cell>
          <cell r="P2628">
            <v>1</v>
          </cell>
          <cell r="R2628" t="str">
            <v>1995QuebecTotal refined petroleum products, secondary energyProduction</v>
          </cell>
        </row>
        <row r="2629">
          <cell r="L2629">
            <v>1631.4</v>
          </cell>
          <cell r="P2629">
            <v>1</v>
          </cell>
          <cell r="R2629" t="str">
            <v>1995QuebecTotal refined petroleum products, secondary energyExports</v>
          </cell>
        </row>
        <row r="2630">
          <cell r="L2630">
            <v>2858.7</v>
          </cell>
          <cell r="P2630">
            <v>1</v>
          </cell>
          <cell r="R2630" t="str">
            <v>1995QuebecTotal refined petroleum products, secondary energyImports</v>
          </cell>
        </row>
        <row r="2631">
          <cell r="L2631">
            <v>-1742.9</v>
          </cell>
          <cell r="P2631">
            <v>1</v>
          </cell>
          <cell r="R2631" t="str">
            <v>1995QuebecTotal refined petroleum products, secondary energyInter-regional transfers</v>
          </cell>
        </row>
        <row r="2632">
          <cell r="L2632">
            <v>-162.6</v>
          </cell>
          <cell r="P2632">
            <v>1</v>
          </cell>
          <cell r="R2632" t="str">
            <v>1995QuebecTotal refined petroleum products, secondary energyStock variation</v>
          </cell>
        </row>
        <row r="2633">
          <cell r="L2633">
            <v>-464.7</v>
          </cell>
          <cell r="P2633">
            <v>1</v>
          </cell>
          <cell r="R2633" t="str">
            <v>1995QuebecTotal refined petroleum products, secondary energyInter-product transfers</v>
          </cell>
        </row>
        <row r="2634">
          <cell r="L2634">
            <v>-171.6</v>
          </cell>
          <cell r="P2634">
            <v>1</v>
          </cell>
          <cell r="R2634" t="str">
            <v>1995QuebecTotal refined petroleum products, secondary energyOther adjustments</v>
          </cell>
        </row>
        <row r="2635">
          <cell r="L2635">
            <v>19529.099999999999</v>
          </cell>
          <cell r="P2635">
            <v>1</v>
          </cell>
          <cell r="R2635" t="str">
            <v>1995QuebecTotal refined petroleum products, secondary energyAvailability</v>
          </cell>
        </row>
        <row r="2636">
          <cell r="M2636" t="str">
            <v>..</v>
          </cell>
          <cell r="P2636">
            <v>1</v>
          </cell>
          <cell r="R2636" t="str">
            <v>1995QuebecTotal refined petroleum products, secondary energyStock change, utilities and industry</v>
          </cell>
        </row>
        <row r="2637">
          <cell r="M2637" t="str">
            <v>x</v>
          </cell>
          <cell r="P2637">
            <v>1</v>
          </cell>
          <cell r="R2637" t="str">
            <v>1995QuebecTotal refined petroleum products, secondary energyTransformed to electricity by utilities</v>
          </cell>
        </row>
        <row r="2638">
          <cell r="M2638" t="str">
            <v>x</v>
          </cell>
          <cell r="P2638">
            <v>1</v>
          </cell>
          <cell r="R2638" t="str">
            <v>1995QuebecTotal refined petroleum products, secondary energyTransformed to electricity by industry</v>
          </cell>
        </row>
        <row r="2639">
          <cell r="L2639">
            <v>0.4</v>
          </cell>
          <cell r="P2639">
            <v>1</v>
          </cell>
          <cell r="R2639" t="str">
            <v>1995QuebecTotal refined petroleum products, secondary energyTransformed to steam generation</v>
          </cell>
        </row>
        <row r="2640">
          <cell r="L2640">
            <v>19443.900000000001</v>
          </cell>
          <cell r="P2640">
            <v>1</v>
          </cell>
          <cell r="R2640" t="str">
            <v>1995QuebecTotal refined petroleum products, secondary energyNet supply</v>
          </cell>
        </row>
        <row r="2641">
          <cell r="L2641">
            <v>1076</v>
          </cell>
          <cell r="P2641">
            <v>1</v>
          </cell>
          <cell r="R2641" t="str">
            <v>1995QuebecTotal refined petroleum products, secondary energyProducer consumption</v>
          </cell>
        </row>
        <row r="2642">
          <cell r="L2642">
            <v>1309.0999999999999</v>
          </cell>
          <cell r="P2642">
            <v>1</v>
          </cell>
          <cell r="R2642" t="str">
            <v>1995QuebecTotal refined petroleum products, secondary energyNon-energy use</v>
          </cell>
        </row>
        <row r="2643">
          <cell r="L2643">
            <v>15479.2</v>
          </cell>
          <cell r="P2643">
            <v>1</v>
          </cell>
          <cell r="R2643" t="str">
            <v>1995QuebecTotal refined petroleum products, secondary energyEnergy use, final demand</v>
          </cell>
        </row>
        <row r="2644">
          <cell r="L2644">
            <v>1676.8</v>
          </cell>
          <cell r="P2644">
            <v>1</v>
          </cell>
          <cell r="R2644" t="str">
            <v>1995QuebecTotal refined petroleum products, secondary energyTotal industrial</v>
          </cell>
        </row>
        <row r="2645">
          <cell r="L2645">
            <v>336</v>
          </cell>
          <cell r="P2645">
            <v>1</v>
          </cell>
          <cell r="R2645" t="str">
            <v>1995QuebecTotal refined petroleum products, secondary energyTotal mining and oil and gas extraction</v>
          </cell>
        </row>
        <row r="2646">
          <cell r="L2646">
            <v>1170.9000000000001</v>
          </cell>
          <cell r="P2646">
            <v>1</v>
          </cell>
          <cell r="R2646" t="str">
            <v>1995QuebecTotal refined petroleum products, secondary energyTotal manufacturing</v>
          </cell>
        </row>
        <row r="2647">
          <cell r="L2647">
            <v>688.6</v>
          </cell>
          <cell r="P2647">
            <v>1</v>
          </cell>
          <cell r="R2647" t="str">
            <v>1995QuebecTotal refined petroleum products, secondary energyPulp and paper manufacturing</v>
          </cell>
        </row>
        <row r="2648">
          <cell r="L2648">
            <v>1</v>
          </cell>
          <cell r="P2648">
            <v>1</v>
          </cell>
          <cell r="R2648" t="str">
            <v>1995QuebecTotal refined petroleum products, secondary energyIron and steel manufacturing</v>
          </cell>
        </row>
        <row r="2649">
          <cell r="L2649">
            <v>135.6</v>
          </cell>
          <cell r="P2649">
            <v>1</v>
          </cell>
          <cell r="R2649" t="str">
            <v>1995QuebecTotal refined petroleum products, secondary energyAluminum and non-ferrous metal manufacturing</v>
          </cell>
        </row>
        <row r="2650">
          <cell r="L2650">
            <v>116.5</v>
          </cell>
          <cell r="P2650">
            <v>1</v>
          </cell>
          <cell r="R2650" t="str">
            <v>1995QuebecTotal refined petroleum products, secondary energyCement manufacturing</v>
          </cell>
        </row>
        <row r="2651">
          <cell r="M2651" t="str">
            <v>..</v>
          </cell>
          <cell r="P2651">
            <v>1</v>
          </cell>
          <cell r="R2651" t="str">
            <v>1995QuebecTotal refined petroleum products, secondary energyRefined petroleum products manufacturing</v>
          </cell>
        </row>
        <row r="2652">
          <cell r="L2652">
            <v>41.2</v>
          </cell>
          <cell r="P2652">
            <v>1</v>
          </cell>
          <cell r="R2652" t="str">
            <v>1995QuebecTotal refined petroleum products, secondary energyChemicals manufacturing</v>
          </cell>
        </row>
        <row r="2653">
          <cell r="L2653">
            <v>188</v>
          </cell>
          <cell r="P2653">
            <v>1</v>
          </cell>
          <cell r="R2653" t="str">
            <v>1995QuebecTotal refined petroleum products, secondary energyAll other manufacturing</v>
          </cell>
        </row>
        <row r="2654">
          <cell r="L2654">
            <v>65.2</v>
          </cell>
          <cell r="P2654">
            <v>1</v>
          </cell>
          <cell r="R2654" t="str">
            <v>1995QuebecTotal refined petroleum products, secondary energyForestry and logging and support activities</v>
          </cell>
        </row>
        <row r="2655">
          <cell r="L2655">
            <v>104.7</v>
          </cell>
          <cell r="P2655">
            <v>1</v>
          </cell>
          <cell r="R2655" t="str">
            <v>1995QuebecTotal refined petroleum products, secondary energyConstruction</v>
          </cell>
        </row>
        <row r="2656">
          <cell r="L2656">
            <v>10322.700000000001</v>
          </cell>
          <cell r="P2656">
            <v>1</v>
          </cell>
          <cell r="R2656" t="str">
            <v>1995QuebecTotal refined petroleum products, secondary energyTotal transportation</v>
          </cell>
        </row>
        <row r="2657">
          <cell r="L2657">
            <v>181.3</v>
          </cell>
          <cell r="P2657">
            <v>1</v>
          </cell>
          <cell r="R2657" t="str">
            <v>1995QuebecTotal refined petroleum products, secondary energyRailways</v>
          </cell>
        </row>
        <row r="2658">
          <cell r="L2658">
            <v>729.5</v>
          </cell>
          <cell r="P2658">
            <v>1</v>
          </cell>
          <cell r="R2658" t="str">
            <v>1995QuebecTotal refined petroleum products, secondary energyTotal airlines</v>
          </cell>
        </row>
        <row r="2659">
          <cell r="L2659">
            <v>505.1</v>
          </cell>
          <cell r="P2659">
            <v>1</v>
          </cell>
          <cell r="R2659" t="str">
            <v>1995QuebecTotal refined petroleum products, secondary energyCanadian airlines</v>
          </cell>
        </row>
        <row r="2660">
          <cell r="L2660">
            <v>224.4</v>
          </cell>
          <cell r="P2660">
            <v>1</v>
          </cell>
          <cell r="R2660" t="str">
            <v>1995QuebecTotal refined petroleum products, secondary energyForeign airlines</v>
          </cell>
        </row>
        <row r="2661">
          <cell r="L2661">
            <v>498.3</v>
          </cell>
          <cell r="P2661">
            <v>1</v>
          </cell>
          <cell r="R2661" t="str">
            <v>1995QuebecTotal refined petroleum products, secondary energyTotal marine</v>
          </cell>
        </row>
        <row r="2662">
          <cell r="L2662">
            <v>298.39999999999998</v>
          </cell>
          <cell r="P2662">
            <v>1</v>
          </cell>
          <cell r="R2662" t="str">
            <v>1995QuebecTotal refined petroleum products, secondary energyCanadian marine</v>
          </cell>
        </row>
        <row r="2663">
          <cell r="L2663">
            <v>199.9</v>
          </cell>
          <cell r="P2663">
            <v>1</v>
          </cell>
          <cell r="R2663" t="str">
            <v>1995QuebecTotal refined petroleum products, secondary energyForeign marine</v>
          </cell>
        </row>
        <row r="2664">
          <cell r="L2664">
            <v>0.2</v>
          </cell>
          <cell r="P2664">
            <v>1</v>
          </cell>
          <cell r="R2664" t="str">
            <v>1995QuebecTotal refined petroleum products, secondary energyPipelines</v>
          </cell>
        </row>
        <row r="2665">
          <cell r="L2665">
            <v>1291.4000000000001</v>
          </cell>
          <cell r="P2665">
            <v>1</v>
          </cell>
          <cell r="R2665" t="str">
            <v>1995QuebecTotal refined petroleum products, secondary energyRoad transport and urban transit</v>
          </cell>
        </row>
        <row r="2666">
          <cell r="L2666">
            <v>7622</v>
          </cell>
          <cell r="P2666">
            <v>1</v>
          </cell>
          <cell r="R2666" t="str">
            <v>1995QuebecTotal refined petroleum products, secondary energyRetail pump sales</v>
          </cell>
        </row>
        <row r="2667">
          <cell r="L2667">
            <v>270</v>
          </cell>
          <cell r="P2667">
            <v>1</v>
          </cell>
          <cell r="R2667" t="str">
            <v>1995QuebecTotal refined petroleum products, secondary energyAgriculture, fishing, hunting and trapping</v>
          </cell>
        </row>
        <row r="2668">
          <cell r="L2668">
            <v>1476.8</v>
          </cell>
          <cell r="P2668">
            <v>1</v>
          </cell>
          <cell r="R2668" t="str">
            <v>1995QuebecTotal refined petroleum products, secondary energyResidential</v>
          </cell>
        </row>
        <row r="2669">
          <cell r="L2669">
            <v>187.3</v>
          </cell>
          <cell r="P2669">
            <v>1</v>
          </cell>
          <cell r="R2669" t="str">
            <v>1995QuebecTotal refined petroleum products, secondary energyPublic administration</v>
          </cell>
        </row>
        <row r="2670">
          <cell r="L2670">
            <v>1545.5</v>
          </cell>
          <cell r="P2670">
            <v>1</v>
          </cell>
          <cell r="R2670" t="str">
            <v>1995QuebecTotal refined petroleum products, secondary energyCommercial and other institutional</v>
          </cell>
        </row>
        <row r="2671">
          <cell r="L2671">
            <v>1003.4</v>
          </cell>
          <cell r="P2671">
            <v>1</v>
          </cell>
          <cell r="R2671" t="str">
            <v>1995QuebecTotal refined petroleum products, secondary energyStatistical difference</v>
          </cell>
        </row>
        <row r="2672">
          <cell r="M2672" t="str">
            <v>x</v>
          </cell>
          <cell r="P2672">
            <v>1</v>
          </cell>
          <cell r="R2672" t="str">
            <v>1995QuebecRefinery liquefied petroleum gases (LPG's), secondary energyProduction</v>
          </cell>
        </row>
        <row r="2673">
          <cell r="M2673" t="str">
            <v>x</v>
          </cell>
          <cell r="P2673">
            <v>1</v>
          </cell>
          <cell r="R2673" t="str">
            <v>1995QuebecRefinery liquefied petroleum gases (LPG's), secondary energyExports</v>
          </cell>
        </row>
        <row r="2674">
          <cell r="M2674" t="str">
            <v>..</v>
          </cell>
          <cell r="P2674">
            <v>1</v>
          </cell>
          <cell r="R2674" t="str">
            <v>1995QuebecRefinery liquefied petroleum gases (LPG's), secondary energyImports</v>
          </cell>
        </row>
        <row r="2675">
          <cell r="M2675" t="str">
            <v>x</v>
          </cell>
          <cell r="P2675">
            <v>1</v>
          </cell>
          <cell r="R2675" t="str">
            <v>1995QuebecRefinery liquefied petroleum gases (LPG's), secondary energyInter-regional transfers</v>
          </cell>
        </row>
        <row r="2676">
          <cell r="M2676" t="str">
            <v>x</v>
          </cell>
          <cell r="P2676">
            <v>1</v>
          </cell>
          <cell r="R2676" t="str">
            <v>1995QuebecRefinery liquefied petroleum gases (LPG's), secondary energyStock variation</v>
          </cell>
        </row>
        <row r="2677">
          <cell r="M2677" t="str">
            <v>x</v>
          </cell>
          <cell r="P2677">
            <v>1</v>
          </cell>
          <cell r="R2677" t="str">
            <v>1995QuebecRefinery liquefied petroleum gases (LPG's), secondary energyInter-product transfers</v>
          </cell>
        </row>
        <row r="2678">
          <cell r="M2678" t="str">
            <v>x</v>
          </cell>
          <cell r="P2678">
            <v>1</v>
          </cell>
          <cell r="R2678" t="str">
            <v>1995QuebecRefinery liquefied petroleum gases (LPG's), secondary energyOther adjustments</v>
          </cell>
        </row>
        <row r="2679">
          <cell r="M2679" t="str">
            <v>x</v>
          </cell>
          <cell r="P2679">
            <v>1</v>
          </cell>
          <cell r="R2679" t="str">
            <v>1995QuebecRefinery liquefied petroleum gases (LPG's), secondary energyAvailability</v>
          </cell>
        </row>
        <row r="2680">
          <cell r="M2680" t="str">
            <v>x</v>
          </cell>
          <cell r="P2680">
            <v>1</v>
          </cell>
          <cell r="R2680" t="str">
            <v>1995QuebecRefinery liquefied petroleum gases (LPG's), secondary energyNet supply</v>
          </cell>
        </row>
        <row r="2681">
          <cell r="M2681" t="str">
            <v>x</v>
          </cell>
          <cell r="P2681">
            <v>1</v>
          </cell>
          <cell r="R2681" t="str">
            <v>1995QuebecRefinery liquefied petroleum gases (LPG's), secondary energyProducer consumption</v>
          </cell>
        </row>
        <row r="2682">
          <cell r="L2682">
            <v>692</v>
          </cell>
          <cell r="P2682">
            <v>1</v>
          </cell>
          <cell r="R2682" t="str">
            <v>1995QuebecStill gas, secondary energyProduction</v>
          </cell>
        </row>
        <row r="2683">
          <cell r="M2683" t="str">
            <v>..</v>
          </cell>
          <cell r="P2683">
            <v>1</v>
          </cell>
          <cell r="R2683" t="str">
            <v>1995QuebecStill gas, secondary energyStock variation</v>
          </cell>
        </row>
        <row r="2684">
          <cell r="M2684" t="str">
            <v>..</v>
          </cell>
          <cell r="P2684">
            <v>1</v>
          </cell>
          <cell r="R2684" t="str">
            <v>1995QuebecStill gas, secondary energyInter-product transfers</v>
          </cell>
        </row>
        <row r="2685">
          <cell r="M2685" t="str">
            <v>..</v>
          </cell>
          <cell r="P2685">
            <v>1</v>
          </cell>
          <cell r="R2685" t="str">
            <v>1995QuebecStill gas, secondary energyOther adjustments</v>
          </cell>
        </row>
        <row r="2686">
          <cell r="L2686">
            <v>692</v>
          </cell>
          <cell r="P2686">
            <v>1</v>
          </cell>
          <cell r="R2686" t="str">
            <v>1995QuebecStill gas, secondary energyAvailability</v>
          </cell>
        </row>
        <row r="2687">
          <cell r="L2687">
            <v>692</v>
          </cell>
          <cell r="P2687">
            <v>1</v>
          </cell>
          <cell r="R2687" t="str">
            <v>1995QuebecStill gas, secondary energyNet supply</v>
          </cell>
        </row>
        <row r="2688">
          <cell r="L2688">
            <v>691.1</v>
          </cell>
          <cell r="P2688">
            <v>1</v>
          </cell>
          <cell r="R2688" t="str">
            <v>1995QuebecStill gas, secondary energyProducer consumption</v>
          </cell>
        </row>
        <row r="2689">
          <cell r="L2689">
            <v>8222.4</v>
          </cell>
          <cell r="P2689">
            <v>1</v>
          </cell>
          <cell r="R2689" t="str">
            <v>1995QuebecMotor gasoline, secondary energyProduction</v>
          </cell>
        </row>
        <row r="2690">
          <cell r="L2690">
            <v>107.6</v>
          </cell>
          <cell r="P2690">
            <v>1</v>
          </cell>
          <cell r="R2690" t="str">
            <v>1995QuebecMotor gasoline, secondary energyExports</v>
          </cell>
        </row>
        <row r="2691">
          <cell r="L2691">
            <v>1088.0999999999999</v>
          </cell>
          <cell r="P2691">
            <v>1</v>
          </cell>
          <cell r="R2691" t="str">
            <v>1995QuebecMotor gasoline, secondary energyImports</v>
          </cell>
        </row>
        <row r="2692">
          <cell r="L2692">
            <v>-1262.3</v>
          </cell>
          <cell r="P2692">
            <v>1</v>
          </cell>
          <cell r="R2692" t="str">
            <v>1995QuebecMotor gasoline, secondary energyInter-regional transfers</v>
          </cell>
        </row>
        <row r="2693">
          <cell r="L2693">
            <v>60.8</v>
          </cell>
          <cell r="P2693">
            <v>1</v>
          </cell>
          <cell r="R2693" t="str">
            <v>1995QuebecMotor gasoline, secondary energyStock variation</v>
          </cell>
        </row>
        <row r="2694">
          <cell r="L2694">
            <v>66.599999999999994</v>
          </cell>
          <cell r="P2694">
            <v>1</v>
          </cell>
          <cell r="R2694" t="str">
            <v>1995QuebecMotor gasoline, secondary energyInter-product transfers</v>
          </cell>
        </row>
        <row r="2695">
          <cell r="L2695">
            <v>-275.8</v>
          </cell>
          <cell r="P2695">
            <v>1</v>
          </cell>
          <cell r="R2695" t="str">
            <v>1995QuebecMotor gasoline, secondary energyOther adjustments</v>
          </cell>
        </row>
        <row r="2696">
          <cell r="L2696">
            <v>7670.6</v>
          </cell>
          <cell r="P2696">
            <v>1</v>
          </cell>
          <cell r="R2696" t="str">
            <v>1995QuebecMotor gasoline, secondary energyAvailability</v>
          </cell>
        </row>
        <row r="2697">
          <cell r="L2697">
            <v>1.6</v>
          </cell>
          <cell r="P2697">
            <v>1</v>
          </cell>
          <cell r="R2697" t="str">
            <v>1995QuebecMotor gasoline, secondary energyTransformed to electricity by utilities</v>
          </cell>
        </row>
        <row r="2698">
          <cell r="L2698">
            <v>7669</v>
          </cell>
          <cell r="P2698">
            <v>1</v>
          </cell>
          <cell r="R2698" t="str">
            <v>1995QuebecMotor gasoline, secondary energyNet supply</v>
          </cell>
        </row>
        <row r="2699">
          <cell r="L2699">
            <v>0.5</v>
          </cell>
          <cell r="P2699">
            <v>1</v>
          </cell>
          <cell r="R2699" t="str">
            <v>1995QuebecMotor gasoline, secondary energyProducer consumption</v>
          </cell>
        </row>
        <row r="2700">
          <cell r="L2700">
            <v>7608.8</v>
          </cell>
          <cell r="P2700">
            <v>1</v>
          </cell>
          <cell r="R2700" t="str">
            <v>1995QuebecMotor gasoline, secondary energyEnergy use, final demand</v>
          </cell>
        </row>
        <row r="2701">
          <cell r="L2701">
            <v>24.8</v>
          </cell>
          <cell r="P2701">
            <v>1</v>
          </cell>
          <cell r="R2701" t="str">
            <v>1995QuebecMotor gasoline, secondary energyTotal industrial</v>
          </cell>
        </row>
        <row r="2702">
          <cell r="M2702" t="str">
            <v>x</v>
          </cell>
          <cell r="P2702">
            <v>1</v>
          </cell>
          <cell r="R2702" t="str">
            <v>1995QuebecMotor gasoline, secondary energyTotal mining and oil and gas extraction</v>
          </cell>
        </row>
        <row r="2703">
          <cell r="M2703" t="str">
            <v>x</v>
          </cell>
          <cell r="P2703">
            <v>1</v>
          </cell>
          <cell r="R2703" t="str">
            <v>1995QuebecMotor gasoline, secondary energyTotal manufacturing</v>
          </cell>
        </row>
        <row r="2704">
          <cell r="M2704" t="str">
            <v>x</v>
          </cell>
          <cell r="P2704">
            <v>1</v>
          </cell>
          <cell r="R2704" t="str">
            <v>1995QuebecMotor gasoline, secondary energyPulp and paper manufacturing</v>
          </cell>
        </row>
        <row r="2705">
          <cell r="M2705" t="str">
            <v>x</v>
          </cell>
          <cell r="P2705">
            <v>1</v>
          </cell>
          <cell r="R2705" t="str">
            <v>1995QuebecMotor gasoline, secondary energyAluminum and non-ferrous metal manufacturing</v>
          </cell>
        </row>
        <row r="2706">
          <cell r="M2706" t="str">
            <v>x</v>
          </cell>
          <cell r="P2706">
            <v>1</v>
          </cell>
          <cell r="R2706" t="str">
            <v>1995QuebecMotor gasoline, secondary energyAll other manufacturing</v>
          </cell>
        </row>
        <row r="2707">
          <cell r="M2707" t="str">
            <v>x</v>
          </cell>
          <cell r="P2707">
            <v>1</v>
          </cell>
          <cell r="R2707" t="str">
            <v>1995QuebecMotor gasoline, secondary energyForestry and logging and support activities</v>
          </cell>
        </row>
        <row r="2708">
          <cell r="M2708" t="str">
            <v>x</v>
          </cell>
          <cell r="P2708">
            <v>1</v>
          </cell>
          <cell r="R2708" t="str">
            <v>1995QuebecMotor gasoline, secondary energyConstruction</v>
          </cell>
        </row>
        <row r="2709">
          <cell r="L2709">
            <v>6999.6</v>
          </cell>
          <cell r="P2709">
            <v>1</v>
          </cell>
          <cell r="R2709" t="str">
            <v>1995QuebecMotor gasoline, secondary energyTotal transportation</v>
          </cell>
        </row>
        <row r="2710">
          <cell r="M2710" t="str">
            <v>x</v>
          </cell>
          <cell r="P2710">
            <v>1</v>
          </cell>
          <cell r="R2710" t="str">
            <v>1995QuebecMotor gasoline, secondary energyRailways</v>
          </cell>
        </row>
        <row r="2711">
          <cell r="M2711" t="str">
            <v>x</v>
          </cell>
          <cell r="P2711">
            <v>1</v>
          </cell>
          <cell r="R2711" t="str">
            <v>1995QuebecMotor gasoline, secondary energyTotal airlines</v>
          </cell>
        </row>
        <row r="2712">
          <cell r="M2712" t="str">
            <v>x</v>
          </cell>
          <cell r="P2712">
            <v>1</v>
          </cell>
          <cell r="R2712" t="str">
            <v>1995QuebecMotor gasoline, secondary energyCanadian airlines</v>
          </cell>
        </row>
        <row r="2713">
          <cell r="M2713" t="str">
            <v>..</v>
          </cell>
          <cell r="P2713">
            <v>1</v>
          </cell>
          <cell r="R2713" t="str">
            <v>1995QuebecMotor gasoline, secondary energyTotal marine</v>
          </cell>
        </row>
        <row r="2714">
          <cell r="M2714" t="str">
            <v>x</v>
          </cell>
          <cell r="P2714">
            <v>1</v>
          </cell>
          <cell r="R2714" t="str">
            <v>1995QuebecMotor gasoline, secondary energyCanadian marine</v>
          </cell>
        </row>
        <row r="2715">
          <cell r="L2715">
            <v>178.7</v>
          </cell>
          <cell r="P2715">
            <v>1</v>
          </cell>
          <cell r="R2715" t="str">
            <v>1995QuebecMotor gasoline, secondary energyRoad transport and urban transit</v>
          </cell>
        </row>
        <row r="2716">
          <cell r="L2716">
            <v>6820.4</v>
          </cell>
          <cell r="P2716">
            <v>1</v>
          </cell>
          <cell r="R2716" t="str">
            <v>1995QuebecMotor gasoline, secondary energyRetail pump sales</v>
          </cell>
        </row>
        <row r="2717">
          <cell r="L2717">
            <v>73.099999999999994</v>
          </cell>
          <cell r="P2717">
            <v>1</v>
          </cell>
          <cell r="R2717" t="str">
            <v>1995QuebecMotor gasoline, secondary energyAgriculture, fishing, hunting and trapping</v>
          </cell>
        </row>
        <row r="2718">
          <cell r="M2718" t="str">
            <v>..</v>
          </cell>
          <cell r="P2718">
            <v>1</v>
          </cell>
          <cell r="R2718" t="str">
            <v>1995QuebecMotor gasoline, secondary energyResidential</v>
          </cell>
        </row>
        <row r="2719">
          <cell r="L2719">
            <v>30.5</v>
          </cell>
          <cell r="P2719">
            <v>1</v>
          </cell>
          <cell r="R2719" t="str">
            <v>1995QuebecMotor gasoline, secondary energyPublic administration</v>
          </cell>
        </row>
        <row r="2720">
          <cell r="L2720">
            <v>480.7</v>
          </cell>
          <cell r="P2720">
            <v>1</v>
          </cell>
          <cell r="R2720" t="str">
            <v>1995QuebecMotor gasoline, secondary energyCommercial and other institutional</v>
          </cell>
        </row>
        <row r="2721">
          <cell r="L2721">
            <v>59.7</v>
          </cell>
          <cell r="P2721">
            <v>1</v>
          </cell>
          <cell r="R2721" t="str">
            <v>1995QuebecMotor gasoline, secondary energyStatistical difference</v>
          </cell>
        </row>
        <row r="2722">
          <cell r="L2722">
            <v>1248.4000000000001</v>
          </cell>
          <cell r="P2722">
            <v>1</v>
          </cell>
          <cell r="R2722" t="str">
            <v>1995QuebecKerosene and stove oil, secondary energyProduction</v>
          </cell>
        </row>
        <row r="2723">
          <cell r="L2723">
            <v>58.7</v>
          </cell>
          <cell r="P2723">
            <v>1</v>
          </cell>
          <cell r="R2723" t="str">
            <v>1995QuebecKerosene and stove oil, secondary energyExports</v>
          </cell>
        </row>
        <row r="2724">
          <cell r="L2724">
            <v>200.7</v>
          </cell>
          <cell r="P2724">
            <v>1</v>
          </cell>
          <cell r="R2724" t="str">
            <v>1995QuebecKerosene and stove oil, secondary energyImports</v>
          </cell>
        </row>
        <row r="2725">
          <cell r="L2725">
            <v>-59.7</v>
          </cell>
          <cell r="P2725">
            <v>1</v>
          </cell>
          <cell r="R2725" t="str">
            <v>1995QuebecKerosene and stove oil, secondary energyInter-regional transfers</v>
          </cell>
        </row>
        <row r="2726">
          <cell r="L2726">
            <v>73.099999999999994</v>
          </cell>
          <cell r="P2726">
            <v>1</v>
          </cell>
          <cell r="R2726" t="str">
            <v>1995QuebecKerosene and stove oil, secondary energyStock variation</v>
          </cell>
        </row>
        <row r="2727">
          <cell r="L2727">
            <v>-1045.3</v>
          </cell>
          <cell r="P2727">
            <v>1</v>
          </cell>
          <cell r="R2727" t="str">
            <v>1995QuebecKerosene and stove oil, secondary energyInter-product transfers</v>
          </cell>
        </row>
        <row r="2728">
          <cell r="L2728">
            <v>14.1</v>
          </cell>
          <cell r="P2728">
            <v>1</v>
          </cell>
          <cell r="R2728" t="str">
            <v>1995QuebecKerosene and stove oil, secondary energyOther adjustments</v>
          </cell>
        </row>
        <row r="2729">
          <cell r="L2729">
            <v>226.3</v>
          </cell>
          <cell r="P2729">
            <v>1</v>
          </cell>
          <cell r="R2729" t="str">
            <v>1995QuebecKerosene and stove oil, secondary energyAvailability</v>
          </cell>
        </row>
        <row r="2730">
          <cell r="L2730">
            <v>226.3</v>
          </cell>
          <cell r="P2730">
            <v>1</v>
          </cell>
          <cell r="R2730" t="str">
            <v>1995QuebecKerosene and stove oil, secondary energyNet supply</v>
          </cell>
        </row>
        <row r="2731">
          <cell r="L2731">
            <v>0</v>
          </cell>
          <cell r="P2731">
            <v>1</v>
          </cell>
          <cell r="R2731" t="str">
            <v>1995QuebecKerosene and stove oil, secondary energyProducer consumption</v>
          </cell>
        </row>
        <row r="2732">
          <cell r="L2732">
            <v>220.4</v>
          </cell>
          <cell r="P2732">
            <v>1</v>
          </cell>
          <cell r="R2732" t="str">
            <v>1995QuebecKerosene and stove oil, secondary energyEnergy use, final demand</v>
          </cell>
        </row>
        <row r="2733">
          <cell r="L2733">
            <v>11</v>
          </cell>
          <cell r="P2733">
            <v>1</v>
          </cell>
          <cell r="R2733" t="str">
            <v>1995QuebecKerosene and stove oil, secondary energyTotal industrial</v>
          </cell>
        </row>
        <row r="2734">
          <cell r="L2734">
            <v>5</v>
          </cell>
          <cell r="P2734">
            <v>1</v>
          </cell>
          <cell r="R2734" t="str">
            <v>1995QuebecKerosene and stove oil, secondary energyTotal mining and oil and gas extraction</v>
          </cell>
        </row>
        <row r="2735">
          <cell r="M2735" t="str">
            <v>x</v>
          </cell>
          <cell r="P2735">
            <v>1</v>
          </cell>
          <cell r="R2735" t="str">
            <v>1995QuebecKerosene and stove oil, secondary energyTotal manufacturing</v>
          </cell>
        </row>
        <row r="2736">
          <cell r="M2736" t="str">
            <v>x</v>
          </cell>
          <cell r="P2736">
            <v>1</v>
          </cell>
          <cell r="R2736" t="str">
            <v>1995QuebecKerosene and stove oil, secondary energyPulp and paper manufacturing</v>
          </cell>
        </row>
        <row r="2737">
          <cell r="M2737" t="str">
            <v>x</v>
          </cell>
          <cell r="P2737">
            <v>1</v>
          </cell>
          <cell r="R2737" t="str">
            <v>1995QuebecKerosene and stove oil, secondary energyAluminum and non-ferrous metal manufacturing</v>
          </cell>
        </row>
        <row r="2738">
          <cell r="M2738" t="str">
            <v>..</v>
          </cell>
          <cell r="P2738">
            <v>1</v>
          </cell>
          <cell r="R2738" t="str">
            <v>1995QuebecKerosene and stove oil, secondary energyChemicals manufacturing</v>
          </cell>
        </row>
        <row r="2739">
          <cell r="M2739" t="str">
            <v>x</v>
          </cell>
          <cell r="P2739">
            <v>1</v>
          </cell>
          <cell r="R2739" t="str">
            <v>1995QuebecKerosene and stove oil, secondary energyAll other manufacturing</v>
          </cell>
        </row>
        <row r="2740">
          <cell r="L2740">
            <v>1</v>
          </cell>
          <cell r="P2740">
            <v>1</v>
          </cell>
          <cell r="R2740" t="str">
            <v>1995QuebecKerosene and stove oil, secondary energyForestry and logging and support activities</v>
          </cell>
        </row>
        <row r="2741">
          <cell r="L2741">
            <v>1.3</v>
          </cell>
          <cell r="P2741">
            <v>1</v>
          </cell>
          <cell r="R2741" t="str">
            <v>1995QuebecKerosene and stove oil, secondary energyConstruction</v>
          </cell>
        </row>
        <row r="2742">
          <cell r="L2742">
            <v>7</v>
          </cell>
          <cell r="P2742">
            <v>1</v>
          </cell>
          <cell r="R2742" t="str">
            <v>1995QuebecKerosene and stove oil, secondary energyAgriculture, fishing, hunting and trapping</v>
          </cell>
        </row>
        <row r="2743">
          <cell r="L2743">
            <v>141.1</v>
          </cell>
          <cell r="P2743">
            <v>1</v>
          </cell>
          <cell r="R2743" t="str">
            <v>1995QuebecKerosene and stove oil, secondary energyResidential</v>
          </cell>
        </row>
        <row r="2744">
          <cell r="L2744">
            <v>1</v>
          </cell>
          <cell r="P2744">
            <v>1</v>
          </cell>
          <cell r="R2744" t="str">
            <v>1995QuebecKerosene and stove oil, secondary energyPublic administration</v>
          </cell>
        </row>
        <row r="2745">
          <cell r="L2745">
            <v>60.4</v>
          </cell>
          <cell r="P2745">
            <v>1</v>
          </cell>
          <cell r="R2745" t="str">
            <v>1995QuebecKerosene and stove oil, secondary energyCommercial and other institutional</v>
          </cell>
        </row>
        <row r="2746">
          <cell r="L2746">
            <v>5.9</v>
          </cell>
          <cell r="P2746">
            <v>1</v>
          </cell>
          <cell r="R2746" t="str">
            <v>1995QuebecKerosene and stove oil, secondary energyStatistical difference</v>
          </cell>
        </row>
        <row r="2747">
          <cell r="L2747">
            <v>3618.1</v>
          </cell>
          <cell r="P2747">
            <v>1</v>
          </cell>
          <cell r="R2747" t="str">
            <v>1995QuebecDiesel fuel oil, secondary energyProduction</v>
          </cell>
        </row>
        <row r="2748">
          <cell r="L2748">
            <v>169.2</v>
          </cell>
          <cell r="P2748">
            <v>1</v>
          </cell>
          <cell r="R2748" t="str">
            <v>1995QuebecDiesel fuel oil, secondary energyExports</v>
          </cell>
        </row>
        <row r="2749">
          <cell r="L2749">
            <v>247.4</v>
          </cell>
          <cell r="P2749">
            <v>1</v>
          </cell>
          <cell r="R2749" t="str">
            <v>1995QuebecDiesel fuel oil, secondary energyImports</v>
          </cell>
        </row>
        <row r="2750">
          <cell r="L2750">
            <v>-569.70000000000005</v>
          </cell>
          <cell r="P2750">
            <v>1</v>
          </cell>
          <cell r="R2750" t="str">
            <v>1995QuebecDiesel fuel oil, secondary energyInter-regional transfers</v>
          </cell>
        </row>
        <row r="2751">
          <cell r="L2751">
            <v>-87.3</v>
          </cell>
          <cell r="P2751">
            <v>1</v>
          </cell>
          <cell r="R2751" t="str">
            <v>1995QuebecDiesel fuel oil, secondary energyStock variation</v>
          </cell>
        </row>
        <row r="2752">
          <cell r="L2752">
            <v>233.6</v>
          </cell>
          <cell r="P2752">
            <v>1</v>
          </cell>
          <cell r="R2752" t="str">
            <v>1995QuebecDiesel fuel oil, secondary energyInter-product transfers</v>
          </cell>
        </row>
        <row r="2753">
          <cell r="L2753">
            <v>-36.9</v>
          </cell>
          <cell r="P2753">
            <v>1</v>
          </cell>
          <cell r="R2753" t="str">
            <v>1995QuebecDiesel fuel oil, secondary energyOther adjustments</v>
          </cell>
        </row>
        <row r="2754">
          <cell r="L2754">
            <v>3410.6</v>
          </cell>
          <cell r="P2754">
            <v>1</v>
          </cell>
          <cell r="R2754" t="str">
            <v>1995QuebecDiesel fuel oil, secondary energyAvailability</v>
          </cell>
        </row>
        <row r="2755">
          <cell r="M2755" t="str">
            <v>x</v>
          </cell>
          <cell r="P2755">
            <v>1</v>
          </cell>
          <cell r="R2755" t="str">
            <v>1995QuebecDiesel fuel oil, secondary energyTransformed to electricity by utilities</v>
          </cell>
        </row>
        <row r="2756">
          <cell r="L2756">
            <v>3365.9</v>
          </cell>
          <cell r="P2756">
            <v>1</v>
          </cell>
          <cell r="R2756" t="str">
            <v>1995QuebecDiesel fuel oil, secondary energyNet supply</v>
          </cell>
        </row>
        <row r="2757">
          <cell r="L2757">
            <v>4.0999999999999996</v>
          </cell>
          <cell r="P2757">
            <v>1</v>
          </cell>
          <cell r="R2757" t="str">
            <v>1995QuebecDiesel fuel oil, secondary energyProducer consumption</v>
          </cell>
        </row>
        <row r="2758">
          <cell r="L2758">
            <v>3380.3</v>
          </cell>
          <cell r="P2758">
            <v>1</v>
          </cell>
          <cell r="R2758" t="str">
            <v>1995QuebecDiesel fuel oil, secondary energyEnergy use, final demand</v>
          </cell>
        </row>
        <row r="2759">
          <cell r="L2759">
            <v>408.5</v>
          </cell>
          <cell r="P2759">
            <v>1</v>
          </cell>
          <cell r="R2759" t="str">
            <v>1995QuebecDiesel fuel oil, secondary energyTotal industrial</v>
          </cell>
        </row>
        <row r="2760">
          <cell r="L2760">
            <v>149.1</v>
          </cell>
          <cell r="P2760">
            <v>1</v>
          </cell>
          <cell r="R2760" t="str">
            <v>1995QuebecDiesel fuel oil, secondary energyTotal mining and oil and gas extraction</v>
          </cell>
        </row>
        <row r="2761">
          <cell r="L2761">
            <v>127.2</v>
          </cell>
          <cell r="P2761">
            <v>1</v>
          </cell>
          <cell r="R2761" t="str">
            <v>1995QuebecDiesel fuel oil, secondary energyTotal manufacturing</v>
          </cell>
        </row>
        <row r="2762">
          <cell r="M2762" t="str">
            <v>x</v>
          </cell>
          <cell r="P2762">
            <v>1</v>
          </cell>
          <cell r="R2762" t="str">
            <v>1995QuebecDiesel fuel oil, secondary energyPulp and paper manufacturing</v>
          </cell>
        </row>
        <row r="2763">
          <cell r="M2763" t="str">
            <v>x</v>
          </cell>
          <cell r="P2763">
            <v>1</v>
          </cell>
          <cell r="R2763" t="str">
            <v>1995QuebecDiesel fuel oil, secondary energyIron and steel manufacturing</v>
          </cell>
        </row>
        <row r="2764">
          <cell r="M2764" t="str">
            <v>x</v>
          </cell>
          <cell r="P2764">
            <v>1</v>
          </cell>
          <cell r="R2764" t="str">
            <v>1995QuebecDiesel fuel oil, secondary energyAluminum and non-ferrous metal manufacturing</v>
          </cell>
        </row>
        <row r="2765">
          <cell r="M2765" t="str">
            <v>x</v>
          </cell>
          <cell r="P2765">
            <v>1</v>
          </cell>
          <cell r="R2765" t="str">
            <v>1995QuebecDiesel fuel oil, secondary energyCement manufacturing</v>
          </cell>
        </row>
        <row r="2766">
          <cell r="M2766" t="str">
            <v>x</v>
          </cell>
          <cell r="P2766">
            <v>1</v>
          </cell>
          <cell r="R2766" t="str">
            <v>1995QuebecDiesel fuel oil, secondary energyChemicals manufacturing</v>
          </cell>
        </row>
        <row r="2767">
          <cell r="L2767">
            <v>72.5</v>
          </cell>
          <cell r="P2767">
            <v>1</v>
          </cell>
          <cell r="R2767" t="str">
            <v>1995QuebecDiesel fuel oil, secondary energyAll other manufacturing</v>
          </cell>
        </row>
        <row r="2768">
          <cell r="L2768">
            <v>55.6</v>
          </cell>
          <cell r="P2768">
            <v>1</v>
          </cell>
          <cell r="R2768" t="str">
            <v>1995QuebecDiesel fuel oil, secondary energyForestry and logging and support activities</v>
          </cell>
        </row>
        <row r="2769">
          <cell r="L2769">
            <v>76.599999999999994</v>
          </cell>
          <cell r="P2769">
            <v>1</v>
          </cell>
          <cell r="R2769" t="str">
            <v>1995QuebecDiesel fuel oil, secondary energyConstruction</v>
          </cell>
        </row>
        <row r="2770">
          <cell r="L2770">
            <v>2269.1</v>
          </cell>
          <cell r="P2770">
            <v>1</v>
          </cell>
          <cell r="R2770" t="str">
            <v>1995QuebecDiesel fuel oil, secondary energyTotal transportation</v>
          </cell>
        </row>
        <row r="2771">
          <cell r="L2771">
            <v>181</v>
          </cell>
          <cell r="P2771">
            <v>1</v>
          </cell>
          <cell r="R2771" t="str">
            <v>1995QuebecDiesel fuel oil, secondary energyRailways</v>
          </cell>
        </row>
        <row r="2772">
          <cell r="L2772">
            <v>0.4</v>
          </cell>
          <cell r="P2772">
            <v>1</v>
          </cell>
          <cell r="R2772" t="str">
            <v>1995QuebecDiesel fuel oil, secondary energyTotal airlines</v>
          </cell>
        </row>
        <row r="2773">
          <cell r="L2773">
            <v>0.4</v>
          </cell>
          <cell r="P2773">
            <v>1</v>
          </cell>
          <cell r="R2773" t="str">
            <v>1995QuebecDiesel fuel oil, secondary energyCanadian airlines</v>
          </cell>
        </row>
        <row r="2774">
          <cell r="L2774">
            <v>173.2</v>
          </cell>
          <cell r="P2774">
            <v>1</v>
          </cell>
          <cell r="R2774" t="str">
            <v>1995QuebecDiesel fuel oil, secondary energyTotal marine</v>
          </cell>
        </row>
        <row r="2775">
          <cell r="L2775">
            <v>143</v>
          </cell>
          <cell r="P2775">
            <v>1</v>
          </cell>
          <cell r="R2775" t="str">
            <v>1995QuebecDiesel fuel oil, secondary energyCanadian marine</v>
          </cell>
        </row>
        <row r="2776">
          <cell r="L2776">
            <v>30.2</v>
          </cell>
          <cell r="P2776">
            <v>1</v>
          </cell>
          <cell r="R2776" t="str">
            <v>1995QuebecDiesel fuel oil, secondary energyForeign marine</v>
          </cell>
        </row>
        <row r="2777">
          <cell r="L2777">
            <v>0.2</v>
          </cell>
          <cell r="P2777">
            <v>1</v>
          </cell>
          <cell r="R2777" t="str">
            <v>1995QuebecDiesel fuel oil, secondary energyPipelines</v>
          </cell>
        </row>
        <row r="2778">
          <cell r="L2778">
            <v>1112.7</v>
          </cell>
          <cell r="P2778">
            <v>1</v>
          </cell>
          <cell r="R2778" t="str">
            <v>1995QuebecDiesel fuel oil, secondary energyRoad transport and urban transit</v>
          </cell>
        </row>
        <row r="2779">
          <cell r="L2779">
            <v>801.6</v>
          </cell>
          <cell r="P2779">
            <v>1</v>
          </cell>
          <cell r="R2779" t="str">
            <v>1995QuebecDiesel fuel oil, secondary energyRetail pump sales</v>
          </cell>
        </row>
        <row r="2780">
          <cell r="L2780">
            <v>158.1</v>
          </cell>
          <cell r="P2780">
            <v>1</v>
          </cell>
          <cell r="R2780" t="str">
            <v>1995QuebecDiesel fuel oil, secondary energyAgriculture, fishing, hunting and trapping</v>
          </cell>
        </row>
        <row r="2781">
          <cell r="M2781" t="str">
            <v>..</v>
          </cell>
          <cell r="P2781">
            <v>1</v>
          </cell>
          <cell r="R2781" t="str">
            <v>1995QuebecDiesel fuel oil, secondary energyResidential</v>
          </cell>
        </row>
        <row r="2782">
          <cell r="L2782">
            <v>81.900000000000006</v>
          </cell>
          <cell r="P2782">
            <v>1</v>
          </cell>
          <cell r="R2782" t="str">
            <v>1995QuebecDiesel fuel oil, secondary energyPublic administration</v>
          </cell>
        </row>
        <row r="2783">
          <cell r="L2783">
            <v>462.7</v>
          </cell>
          <cell r="P2783">
            <v>1</v>
          </cell>
          <cell r="R2783" t="str">
            <v>1995QuebecDiesel fuel oil, secondary energyCommercial and other institutional</v>
          </cell>
        </row>
        <row r="2784">
          <cell r="L2784">
            <v>-18.399999999999999</v>
          </cell>
          <cell r="P2784">
            <v>1</v>
          </cell>
          <cell r="R2784" t="str">
            <v>1995QuebecDiesel fuel oil, secondary energyStatistical difference</v>
          </cell>
        </row>
        <row r="2785">
          <cell r="L2785">
            <v>1287.4000000000001</v>
          </cell>
          <cell r="P2785">
            <v>1</v>
          </cell>
          <cell r="R2785" t="str">
            <v>1995QuebecLight fuel oil, secondary energyProduction</v>
          </cell>
        </row>
        <row r="2786">
          <cell r="L2786">
            <v>489.2</v>
          </cell>
          <cell r="P2786">
            <v>1</v>
          </cell>
          <cell r="R2786" t="str">
            <v>1995QuebecLight fuel oil, secondary energyExports</v>
          </cell>
        </row>
        <row r="2787">
          <cell r="L2787">
            <v>77.2</v>
          </cell>
          <cell r="P2787">
            <v>1</v>
          </cell>
          <cell r="R2787" t="str">
            <v>1995QuebecLight fuel oil, secondary energyImports</v>
          </cell>
        </row>
        <row r="2788">
          <cell r="L2788">
            <v>192.5</v>
          </cell>
          <cell r="P2788">
            <v>1</v>
          </cell>
          <cell r="R2788" t="str">
            <v>1995QuebecLight fuel oil, secondary energyInter-regional transfers</v>
          </cell>
        </row>
        <row r="2789">
          <cell r="L2789">
            <v>-257.8</v>
          </cell>
          <cell r="P2789">
            <v>1</v>
          </cell>
          <cell r="R2789" t="str">
            <v>1995QuebecLight fuel oil, secondary energyStock variation</v>
          </cell>
        </row>
        <row r="2790">
          <cell r="L2790">
            <v>617.70000000000005</v>
          </cell>
          <cell r="P2790">
            <v>1</v>
          </cell>
          <cell r="R2790" t="str">
            <v>1995QuebecLight fuel oil, secondary energyInter-product transfers</v>
          </cell>
        </row>
        <row r="2791">
          <cell r="L2791">
            <v>-32.200000000000003</v>
          </cell>
          <cell r="P2791">
            <v>1</v>
          </cell>
          <cell r="R2791" t="str">
            <v>1995QuebecLight fuel oil, secondary energyOther adjustments</v>
          </cell>
        </row>
        <row r="2792">
          <cell r="L2792">
            <v>1911.3</v>
          </cell>
          <cell r="P2792">
            <v>1</v>
          </cell>
          <cell r="R2792" t="str">
            <v>1995QuebecLight fuel oil, secondary energyAvailability</v>
          </cell>
        </row>
        <row r="2793">
          <cell r="M2793" t="str">
            <v>..</v>
          </cell>
          <cell r="P2793">
            <v>1</v>
          </cell>
          <cell r="R2793" t="str">
            <v>1995QuebecLight fuel oil, secondary energyTransformed to electricity by utilities</v>
          </cell>
        </row>
        <row r="2794">
          <cell r="M2794" t="str">
            <v>..</v>
          </cell>
          <cell r="P2794">
            <v>1</v>
          </cell>
          <cell r="R2794" t="str">
            <v>1995QuebecLight fuel oil, secondary energyTransformed to electricity by industry</v>
          </cell>
        </row>
        <row r="2795">
          <cell r="L2795">
            <v>0</v>
          </cell>
          <cell r="P2795">
            <v>1</v>
          </cell>
          <cell r="R2795" t="str">
            <v>1995QuebecLight fuel oil, secondary energyTransformed to steam generation</v>
          </cell>
        </row>
        <row r="2796">
          <cell r="L2796">
            <v>1911.3</v>
          </cell>
          <cell r="P2796">
            <v>1</v>
          </cell>
          <cell r="R2796" t="str">
            <v>1995QuebecLight fuel oil, secondary energyNet supply</v>
          </cell>
        </row>
        <row r="2797">
          <cell r="L2797">
            <v>3.6</v>
          </cell>
          <cell r="P2797">
            <v>1</v>
          </cell>
          <cell r="R2797" t="str">
            <v>1995QuebecLight fuel oil, secondary energyProducer consumption</v>
          </cell>
        </row>
        <row r="2798">
          <cell r="L2798">
            <v>1887.7</v>
          </cell>
          <cell r="P2798">
            <v>1</v>
          </cell>
          <cell r="R2798" t="str">
            <v>1995QuebecLight fuel oil, secondary energyEnergy use, final demand</v>
          </cell>
        </row>
        <row r="2799">
          <cell r="L2799">
            <v>92.1</v>
          </cell>
          <cell r="P2799">
            <v>1</v>
          </cell>
          <cell r="R2799" t="str">
            <v>1995QuebecLight fuel oil, secondary energyTotal industrial</v>
          </cell>
        </row>
        <row r="2800">
          <cell r="L2800">
            <v>19.5</v>
          </cell>
          <cell r="P2800">
            <v>1</v>
          </cell>
          <cell r="R2800" t="str">
            <v>1995QuebecLight fuel oil, secondary energyTotal mining and oil and gas extraction</v>
          </cell>
        </row>
        <row r="2801">
          <cell r="L2801">
            <v>47.2</v>
          </cell>
          <cell r="P2801">
            <v>1</v>
          </cell>
          <cell r="R2801" t="str">
            <v>1995QuebecLight fuel oil, secondary energyTotal manufacturing</v>
          </cell>
        </row>
        <row r="2802">
          <cell r="M2802" t="str">
            <v>x</v>
          </cell>
          <cell r="P2802">
            <v>1</v>
          </cell>
          <cell r="R2802" t="str">
            <v>1995QuebecLight fuel oil, secondary energyPulp and paper manufacturing</v>
          </cell>
        </row>
        <row r="2803">
          <cell r="M2803" t="str">
            <v>..</v>
          </cell>
          <cell r="P2803">
            <v>1</v>
          </cell>
          <cell r="R2803" t="str">
            <v>1995QuebecLight fuel oil, secondary energyIron and steel manufacturing</v>
          </cell>
        </row>
        <row r="2804">
          <cell r="M2804" t="str">
            <v>x</v>
          </cell>
          <cell r="P2804">
            <v>1</v>
          </cell>
          <cell r="R2804" t="str">
            <v>1995QuebecLight fuel oil, secondary energyAluminum and non-ferrous metal manufacturing</v>
          </cell>
        </row>
        <row r="2805">
          <cell r="M2805" t="str">
            <v>..</v>
          </cell>
          <cell r="P2805">
            <v>1</v>
          </cell>
          <cell r="R2805" t="str">
            <v>1995QuebecLight fuel oil, secondary energyCement manufacturing</v>
          </cell>
        </row>
        <row r="2806">
          <cell r="M2806" t="str">
            <v>..</v>
          </cell>
          <cell r="P2806">
            <v>1</v>
          </cell>
          <cell r="R2806" t="str">
            <v>1995QuebecLight fuel oil, secondary energyChemicals manufacturing</v>
          </cell>
        </row>
        <row r="2807">
          <cell r="L2807">
            <v>33.6</v>
          </cell>
          <cell r="P2807">
            <v>1</v>
          </cell>
          <cell r="R2807" t="str">
            <v>1995QuebecLight fuel oil, secondary energyAll other manufacturing</v>
          </cell>
        </row>
        <row r="2808">
          <cell r="L2808">
            <v>2.9</v>
          </cell>
          <cell r="P2808">
            <v>1</v>
          </cell>
          <cell r="R2808" t="str">
            <v>1995QuebecLight fuel oil, secondary energyForestry and logging and support activities</v>
          </cell>
        </row>
        <row r="2809">
          <cell r="L2809">
            <v>22.4</v>
          </cell>
          <cell r="P2809">
            <v>1</v>
          </cell>
          <cell r="R2809" t="str">
            <v>1995QuebecLight fuel oil, secondary energyConstruction</v>
          </cell>
        </row>
        <row r="2810">
          <cell r="M2810" t="str">
            <v>x</v>
          </cell>
          <cell r="P2810">
            <v>1</v>
          </cell>
          <cell r="R2810" t="str">
            <v>1995QuebecLight fuel oil, secondary energyTotal transportation</v>
          </cell>
        </row>
        <row r="2811">
          <cell r="M2811" t="str">
            <v>x</v>
          </cell>
          <cell r="P2811">
            <v>1</v>
          </cell>
          <cell r="R2811" t="str">
            <v>1995QuebecLight fuel oil, secondary energyRailways</v>
          </cell>
        </row>
        <row r="2812">
          <cell r="M2812" t="str">
            <v>..</v>
          </cell>
          <cell r="P2812">
            <v>1</v>
          </cell>
          <cell r="R2812" t="str">
            <v>1995QuebecLight fuel oil, secondary energyTotal marine</v>
          </cell>
        </row>
        <row r="2813">
          <cell r="M2813" t="str">
            <v>x</v>
          </cell>
          <cell r="P2813">
            <v>1</v>
          </cell>
          <cell r="R2813" t="str">
            <v>1995QuebecLight fuel oil, secondary energyCanadian marine</v>
          </cell>
        </row>
        <row r="2814">
          <cell r="L2814">
            <v>26.9</v>
          </cell>
          <cell r="P2814">
            <v>1</v>
          </cell>
          <cell r="R2814" t="str">
            <v>1995QuebecLight fuel oil, secondary energyAgriculture, fishing, hunting and trapping</v>
          </cell>
        </row>
        <row r="2815">
          <cell r="L2815">
            <v>1325.5</v>
          </cell>
          <cell r="P2815">
            <v>1</v>
          </cell>
          <cell r="R2815" t="str">
            <v>1995QuebecLight fuel oil, secondary energyResidential</v>
          </cell>
        </row>
        <row r="2816">
          <cell r="L2816">
            <v>28.9</v>
          </cell>
          <cell r="P2816">
            <v>1</v>
          </cell>
          <cell r="R2816" t="str">
            <v>1995QuebecLight fuel oil, secondary energyPublic administration</v>
          </cell>
        </row>
        <row r="2817">
          <cell r="L2817">
            <v>414.3</v>
          </cell>
          <cell r="P2817">
            <v>1</v>
          </cell>
          <cell r="R2817" t="str">
            <v>1995QuebecLight fuel oil, secondary energyCommercial and other institutional</v>
          </cell>
        </row>
        <row r="2818">
          <cell r="L2818">
            <v>20</v>
          </cell>
          <cell r="P2818">
            <v>1</v>
          </cell>
          <cell r="R2818" t="str">
            <v>1995QuebecLight fuel oil, secondary energyStatistical difference</v>
          </cell>
        </row>
        <row r="2819">
          <cell r="L2819">
            <v>1566.5</v>
          </cell>
          <cell r="P2819">
            <v>1</v>
          </cell>
          <cell r="R2819" t="str">
            <v>1995QuebecHeavy fuel oil, secondary energyProduction</v>
          </cell>
        </row>
        <row r="2820">
          <cell r="L2820">
            <v>450.7</v>
          </cell>
          <cell r="P2820">
            <v>1</v>
          </cell>
          <cell r="R2820" t="str">
            <v>1995QuebecHeavy fuel oil, secondary energyExports</v>
          </cell>
        </row>
        <row r="2821">
          <cell r="L2821">
            <v>291.10000000000002</v>
          </cell>
          <cell r="P2821">
            <v>1</v>
          </cell>
          <cell r="R2821" t="str">
            <v>1995QuebecHeavy fuel oil, secondary energyImports</v>
          </cell>
        </row>
        <row r="2822">
          <cell r="L2822">
            <v>294</v>
          </cell>
          <cell r="P2822">
            <v>1</v>
          </cell>
          <cell r="R2822" t="str">
            <v>1995QuebecHeavy fuel oil, secondary energyInter-regional transfers</v>
          </cell>
        </row>
        <row r="2823">
          <cell r="L2823">
            <v>57.3</v>
          </cell>
          <cell r="P2823">
            <v>1</v>
          </cell>
          <cell r="R2823" t="str">
            <v>1995QuebecHeavy fuel oil, secondary energyStock variation</v>
          </cell>
        </row>
        <row r="2824">
          <cell r="L2824">
            <v>107.6</v>
          </cell>
          <cell r="P2824">
            <v>1</v>
          </cell>
          <cell r="R2824" t="str">
            <v>1995QuebecHeavy fuel oil, secondary energyInter-product transfers</v>
          </cell>
        </row>
        <row r="2825">
          <cell r="L2825">
            <v>23.1</v>
          </cell>
          <cell r="P2825">
            <v>1</v>
          </cell>
          <cell r="R2825" t="str">
            <v>1995QuebecHeavy fuel oil, secondary energyOther adjustments</v>
          </cell>
        </row>
        <row r="2826">
          <cell r="L2826">
            <v>1774.4</v>
          </cell>
          <cell r="P2826">
            <v>1</v>
          </cell>
          <cell r="R2826" t="str">
            <v>1995QuebecHeavy fuel oil, secondary energyAvailability</v>
          </cell>
        </row>
        <row r="2827">
          <cell r="M2827" t="str">
            <v>..</v>
          </cell>
          <cell r="P2827">
            <v>1</v>
          </cell>
          <cell r="R2827" t="str">
            <v>1995QuebecHeavy fuel oil, secondary energyStock change, utilities and industry</v>
          </cell>
        </row>
        <row r="2828">
          <cell r="M2828" t="str">
            <v>x</v>
          </cell>
          <cell r="P2828">
            <v>1</v>
          </cell>
          <cell r="R2828" t="str">
            <v>1995QuebecHeavy fuel oil, secondary energyTransformed to electricity by utilities</v>
          </cell>
        </row>
        <row r="2829">
          <cell r="M2829" t="str">
            <v>x</v>
          </cell>
          <cell r="P2829">
            <v>1</v>
          </cell>
          <cell r="R2829" t="str">
            <v>1995QuebecHeavy fuel oil, secondary energyTransformed to electricity by industry</v>
          </cell>
        </row>
        <row r="2830">
          <cell r="L2830">
            <v>0.4</v>
          </cell>
          <cell r="P2830">
            <v>1</v>
          </cell>
          <cell r="R2830" t="str">
            <v>1995QuebecHeavy fuel oil, secondary energyTransformed to steam generation</v>
          </cell>
        </row>
        <row r="2831">
          <cell r="L2831">
            <v>1735.5</v>
          </cell>
          <cell r="P2831">
            <v>1</v>
          </cell>
          <cell r="R2831" t="str">
            <v>1995QuebecHeavy fuel oil, secondary energyNet supply</v>
          </cell>
        </row>
        <row r="2832">
          <cell r="L2832">
            <v>273.60000000000002</v>
          </cell>
          <cell r="P2832">
            <v>1</v>
          </cell>
          <cell r="R2832" t="str">
            <v>1995QuebecHeavy fuel oil, secondary energyProducer consumption</v>
          </cell>
        </row>
        <row r="2833">
          <cell r="M2833" t="str">
            <v>x</v>
          </cell>
          <cell r="P2833">
            <v>1</v>
          </cell>
          <cell r="R2833" t="str">
            <v>1995QuebecHeavy fuel oil, secondary energyNon-energy use</v>
          </cell>
        </row>
        <row r="2834">
          <cell r="L2834">
            <v>1365.1</v>
          </cell>
          <cell r="P2834">
            <v>1</v>
          </cell>
          <cell r="R2834" t="str">
            <v>1995QuebecHeavy fuel oil, secondary energyEnergy use, final demand</v>
          </cell>
        </row>
        <row r="2835">
          <cell r="L2835">
            <v>994.8</v>
          </cell>
          <cell r="P2835">
            <v>1</v>
          </cell>
          <cell r="R2835" t="str">
            <v>1995QuebecHeavy fuel oil, secondary energyTotal industrial</v>
          </cell>
        </row>
        <row r="2836">
          <cell r="L2836">
            <v>155.9</v>
          </cell>
          <cell r="P2836">
            <v>1</v>
          </cell>
          <cell r="R2836" t="str">
            <v>1995QuebecHeavy fuel oil, secondary energyTotal mining and oil and gas extraction</v>
          </cell>
        </row>
        <row r="2837">
          <cell r="L2837">
            <v>835.8</v>
          </cell>
          <cell r="P2837">
            <v>1</v>
          </cell>
          <cell r="R2837" t="str">
            <v>1995QuebecHeavy fuel oil, secondary energyTotal manufacturing</v>
          </cell>
        </row>
        <row r="2838">
          <cell r="L2838">
            <v>641.79999999999995</v>
          </cell>
          <cell r="P2838">
            <v>1</v>
          </cell>
          <cell r="R2838" t="str">
            <v>1995QuebecHeavy fuel oil, secondary energyPulp and paper manufacturing</v>
          </cell>
        </row>
        <row r="2839">
          <cell r="M2839" t="str">
            <v>x</v>
          </cell>
          <cell r="P2839">
            <v>1</v>
          </cell>
          <cell r="R2839" t="str">
            <v>1995QuebecHeavy fuel oil, secondary energyIron and steel manufacturing</v>
          </cell>
        </row>
        <row r="2840">
          <cell r="M2840" t="str">
            <v>x</v>
          </cell>
          <cell r="P2840">
            <v>1</v>
          </cell>
          <cell r="R2840" t="str">
            <v>1995QuebecHeavy fuel oil, secondary energyAluminum and non-ferrous metal manufacturing</v>
          </cell>
        </row>
        <row r="2841">
          <cell r="M2841" t="str">
            <v>x</v>
          </cell>
          <cell r="P2841">
            <v>1</v>
          </cell>
          <cell r="R2841" t="str">
            <v>1995QuebecHeavy fuel oil, secondary energyCement manufacturing</v>
          </cell>
        </row>
        <row r="2842">
          <cell r="M2842" t="str">
            <v>x</v>
          </cell>
          <cell r="P2842">
            <v>1</v>
          </cell>
          <cell r="R2842" t="str">
            <v>1995QuebecHeavy fuel oil, secondary energyChemicals manufacturing</v>
          </cell>
        </row>
        <row r="2843">
          <cell r="L2843">
            <v>48.9</v>
          </cell>
          <cell r="P2843">
            <v>1</v>
          </cell>
          <cell r="R2843" t="str">
            <v>1995QuebecHeavy fuel oil, secondary energyAll other manufacturing</v>
          </cell>
        </row>
        <row r="2844">
          <cell r="L2844">
            <v>0</v>
          </cell>
          <cell r="P2844">
            <v>1</v>
          </cell>
          <cell r="R2844" t="str">
            <v>1995QuebecHeavy fuel oil, secondary energyForestry and logging and support activities</v>
          </cell>
        </row>
        <row r="2845">
          <cell r="L2845">
            <v>3.2</v>
          </cell>
          <cell r="P2845">
            <v>1</v>
          </cell>
          <cell r="R2845" t="str">
            <v>1995QuebecHeavy fuel oil, secondary energyConstruction</v>
          </cell>
        </row>
        <row r="2846">
          <cell r="L2846">
            <v>325.10000000000002</v>
          </cell>
          <cell r="P2846">
            <v>1</v>
          </cell>
          <cell r="R2846" t="str">
            <v>1995QuebecHeavy fuel oil, secondary energyTotal transportation</v>
          </cell>
        </row>
        <row r="2847">
          <cell r="M2847" t="str">
            <v>..</v>
          </cell>
          <cell r="P2847">
            <v>1</v>
          </cell>
          <cell r="R2847" t="str">
            <v>1995QuebecHeavy fuel oil, secondary energyRailways</v>
          </cell>
        </row>
        <row r="2848">
          <cell r="L2848">
            <v>325.10000000000002</v>
          </cell>
          <cell r="P2848">
            <v>1</v>
          </cell>
          <cell r="R2848" t="str">
            <v>1995QuebecHeavy fuel oil, secondary energyTotal marine</v>
          </cell>
        </row>
        <row r="2849">
          <cell r="L2849">
            <v>155.4</v>
          </cell>
          <cell r="P2849">
            <v>1</v>
          </cell>
          <cell r="R2849" t="str">
            <v>1995QuebecHeavy fuel oil, secondary energyCanadian marine</v>
          </cell>
        </row>
        <row r="2850">
          <cell r="L2850">
            <v>169.7</v>
          </cell>
          <cell r="P2850">
            <v>1</v>
          </cell>
          <cell r="R2850" t="str">
            <v>1995QuebecHeavy fuel oil, secondary energyForeign marine</v>
          </cell>
        </row>
        <row r="2851">
          <cell r="L2851">
            <v>4.9000000000000004</v>
          </cell>
          <cell r="P2851">
            <v>1</v>
          </cell>
          <cell r="R2851" t="str">
            <v>1995QuebecHeavy fuel oil, secondary energyAgriculture, fishing, hunting and trapping</v>
          </cell>
        </row>
        <row r="2852">
          <cell r="L2852">
            <v>10.3</v>
          </cell>
          <cell r="P2852">
            <v>1</v>
          </cell>
          <cell r="R2852" t="str">
            <v>1995QuebecHeavy fuel oil, secondary energyResidential</v>
          </cell>
        </row>
        <row r="2853">
          <cell r="L2853">
            <v>5.6</v>
          </cell>
          <cell r="P2853">
            <v>1</v>
          </cell>
          <cell r="R2853" t="str">
            <v>1995QuebecHeavy fuel oil, secondary energyPublic administration</v>
          </cell>
        </row>
        <row r="2854">
          <cell r="L2854">
            <v>24.4</v>
          </cell>
          <cell r="P2854">
            <v>1</v>
          </cell>
          <cell r="R2854" t="str">
            <v>1995QuebecHeavy fuel oil, secondary energyCommercial and other institutional</v>
          </cell>
        </row>
        <row r="2855">
          <cell r="L2855">
            <v>96.9</v>
          </cell>
          <cell r="P2855">
            <v>1</v>
          </cell>
          <cell r="R2855" t="str">
            <v>1995QuebecHeavy fuel oil, secondary energyStatistical difference</v>
          </cell>
        </row>
        <row r="2856">
          <cell r="M2856" t="str">
            <v>x</v>
          </cell>
          <cell r="P2856">
            <v>1</v>
          </cell>
          <cell r="R2856" t="str">
            <v>1995QuebecPetroleum coke, secondary energyProduction</v>
          </cell>
        </row>
        <row r="2857">
          <cell r="M2857" t="str">
            <v>x</v>
          </cell>
          <cell r="P2857">
            <v>1</v>
          </cell>
          <cell r="R2857" t="str">
            <v>1995QuebecPetroleum coke, secondary energyImports</v>
          </cell>
        </row>
        <row r="2858">
          <cell r="M2858" t="str">
            <v>..</v>
          </cell>
          <cell r="P2858">
            <v>1</v>
          </cell>
          <cell r="R2858" t="str">
            <v>1995QuebecPetroleum coke, secondary energyInter-regional transfers</v>
          </cell>
        </row>
        <row r="2859">
          <cell r="M2859" t="str">
            <v>x</v>
          </cell>
          <cell r="P2859">
            <v>1</v>
          </cell>
          <cell r="R2859" t="str">
            <v>1995QuebecPetroleum coke, secondary energyStock variation</v>
          </cell>
        </row>
        <row r="2860">
          <cell r="M2860" t="str">
            <v>x</v>
          </cell>
          <cell r="P2860">
            <v>1</v>
          </cell>
          <cell r="R2860" t="str">
            <v>1995QuebecPetroleum coke, secondary energyInter-product transfers</v>
          </cell>
        </row>
        <row r="2861">
          <cell r="M2861" t="str">
            <v>x</v>
          </cell>
          <cell r="P2861">
            <v>1</v>
          </cell>
          <cell r="R2861" t="str">
            <v>1995QuebecPetroleum coke, secondary energyOther adjustments</v>
          </cell>
        </row>
        <row r="2862">
          <cell r="M2862" t="str">
            <v>x</v>
          </cell>
          <cell r="P2862">
            <v>1</v>
          </cell>
          <cell r="R2862" t="str">
            <v>1995QuebecPetroleum coke, secondary energyAvailability</v>
          </cell>
        </row>
        <row r="2863">
          <cell r="M2863" t="str">
            <v>x</v>
          </cell>
          <cell r="P2863">
            <v>1</v>
          </cell>
          <cell r="R2863" t="str">
            <v>1995QuebecPetroleum coke, secondary energyNet supply</v>
          </cell>
        </row>
        <row r="2864">
          <cell r="M2864" t="str">
            <v>x</v>
          </cell>
          <cell r="P2864">
            <v>1</v>
          </cell>
          <cell r="R2864" t="str">
            <v>1995QuebecPetroleum coke, secondary energyProducer consumption</v>
          </cell>
        </row>
        <row r="2865">
          <cell r="M2865" t="str">
            <v>x</v>
          </cell>
          <cell r="P2865">
            <v>1</v>
          </cell>
          <cell r="R2865" t="str">
            <v>1995QuebecPetroleum coke, secondary energyNon-energy use</v>
          </cell>
        </row>
        <row r="2866">
          <cell r="L2866">
            <v>139.30000000000001</v>
          </cell>
          <cell r="P2866">
            <v>1</v>
          </cell>
          <cell r="R2866" t="str">
            <v>1995QuebecPetroleum coke, secondary energyEnergy use, final demand</v>
          </cell>
        </row>
        <row r="2867">
          <cell r="L2867">
            <v>139.30000000000001</v>
          </cell>
          <cell r="P2867">
            <v>1</v>
          </cell>
          <cell r="R2867" t="str">
            <v>1995QuebecPetroleum coke, secondary energyTotal industrial</v>
          </cell>
        </row>
        <row r="2868">
          <cell r="M2868" t="str">
            <v>..</v>
          </cell>
          <cell r="P2868">
            <v>1</v>
          </cell>
          <cell r="R2868" t="str">
            <v>1995QuebecPetroleum coke, secondary energyTotal mining and oil and gas extraction</v>
          </cell>
        </row>
        <row r="2869">
          <cell r="L2869">
            <v>139.30000000000001</v>
          </cell>
          <cell r="P2869">
            <v>1</v>
          </cell>
          <cell r="R2869" t="str">
            <v>1995QuebecPetroleum coke, secondary energyTotal manufacturing</v>
          </cell>
        </row>
        <row r="2870">
          <cell r="M2870" t="str">
            <v>x</v>
          </cell>
          <cell r="P2870">
            <v>1</v>
          </cell>
          <cell r="R2870" t="str">
            <v>1995QuebecPetroleum coke, secondary energyAluminum and non-ferrous metal manufacturing</v>
          </cell>
        </row>
        <row r="2871">
          <cell r="M2871" t="str">
            <v>x</v>
          </cell>
          <cell r="P2871">
            <v>1</v>
          </cell>
          <cell r="R2871" t="str">
            <v>1995QuebecPetroleum coke, secondary energyCement manufacturing</v>
          </cell>
        </row>
        <row r="2872">
          <cell r="M2872" t="str">
            <v>x</v>
          </cell>
          <cell r="P2872">
            <v>1</v>
          </cell>
          <cell r="R2872" t="str">
            <v>1995QuebecPetroleum coke, secondary energyChemicals manufacturing</v>
          </cell>
        </row>
        <row r="2873">
          <cell r="M2873" t="str">
            <v>x</v>
          </cell>
          <cell r="P2873">
            <v>1</v>
          </cell>
          <cell r="R2873" t="str">
            <v>1995QuebecPetroleum coke, secondary energyAll other manufacturing</v>
          </cell>
        </row>
        <row r="2874">
          <cell r="L2874">
            <v>513.79999999999995</v>
          </cell>
          <cell r="P2874">
            <v>1</v>
          </cell>
          <cell r="R2874" t="str">
            <v>1995QuebecPetroleum coke, secondary energyStatistical difference</v>
          </cell>
        </row>
        <row r="2875">
          <cell r="L2875">
            <v>52</v>
          </cell>
          <cell r="P2875">
            <v>1</v>
          </cell>
          <cell r="R2875" t="str">
            <v>1995QuebecAviation gasoline, secondary energyProduction</v>
          </cell>
        </row>
        <row r="2876">
          <cell r="L2876">
            <v>6.1</v>
          </cell>
          <cell r="P2876">
            <v>1</v>
          </cell>
          <cell r="R2876" t="str">
            <v>1995QuebecAviation gasoline, secondary energyExports</v>
          </cell>
        </row>
        <row r="2877">
          <cell r="L2877">
            <v>0</v>
          </cell>
          <cell r="P2877">
            <v>1</v>
          </cell>
          <cell r="R2877" t="str">
            <v>1995QuebecAviation gasoline, secondary energyImports</v>
          </cell>
        </row>
        <row r="2878">
          <cell r="L2878">
            <v>-19</v>
          </cell>
          <cell r="P2878">
            <v>1</v>
          </cell>
          <cell r="R2878" t="str">
            <v>1995QuebecAviation gasoline, secondary energyInter-regional transfers</v>
          </cell>
        </row>
        <row r="2879">
          <cell r="L2879">
            <v>-3.1</v>
          </cell>
          <cell r="P2879">
            <v>1</v>
          </cell>
          <cell r="R2879" t="str">
            <v>1995QuebecAviation gasoline, secondary energyStock variation</v>
          </cell>
        </row>
        <row r="2880">
          <cell r="L2880">
            <v>-1.2</v>
          </cell>
          <cell r="P2880">
            <v>1</v>
          </cell>
          <cell r="R2880" t="str">
            <v>1995QuebecAviation gasoline, secondary energyInter-product transfers</v>
          </cell>
        </row>
        <row r="2881">
          <cell r="L2881">
            <v>-3.2</v>
          </cell>
          <cell r="P2881">
            <v>1</v>
          </cell>
          <cell r="R2881" t="str">
            <v>1995QuebecAviation gasoline, secondary energyOther adjustments</v>
          </cell>
        </row>
        <row r="2882">
          <cell r="L2882">
            <v>25.6</v>
          </cell>
          <cell r="P2882">
            <v>1</v>
          </cell>
          <cell r="R2882" t="str">
            <v>1995QuebecAviation gasoline, secondary energyAvailability</v>
          </cell>
        </row>
        <row r="2883">
          <cell r="L2883">
            <v>25.6</v>
          </cell>
          <cell r="P2883">
            <v>1</v>
          </cell>
          <cell r="R2883" t="str">
            <v>1995QuebecAviation gasoline, secondary energyNet supply</v>
          </cell>
        </row>
        <row r="2884">
          <cell r="M2884" t="str">
            <v>..</v>
          </cell>
          <cell r="P2884">
            <v>1</v>
          </cell>
          <cell r="R2884" t="str">
            <v>1995QuebecAviation gasoline, secondary energyProducer consumption</v>
          </cell>
        </row>
        <row r="2885">
          <cell r="L2885">
            <v>22.6</v>
          </cell>
          <cell r="P2885">
            <v>1</v>
          </cell>
          <cell r="R2885" t="str">
            <v>1995QuebecAviation gasoline, secondary energyEnergy use, final demand</v>
          </cell>
        </row>
        <row r="2886">
          <cell r="L2886">
            <v>12.7</v>
          </cell>
          <cell r="P2886">
            <v>1</v>
          </cell>
          <cell r="R2886" t="str">
            <v>1995QuebecAviation gasoline, secondary energyTotal transportation</v>
          </cell>
        </row>
        <row r="2887">
          <cell r="M2887" t="str">
            <v>x</v>
          </cell>
          <cell r="P2887">
            <v>1</v>
          </cell>
          <cell r="R2887" t="str">
            <v>1995QuebecAviation gasoline, secondary energyTotal airlines</v>
          </cell>
        </row>
        <row r="2888">
          <cell r="M2888" t="str">
            <v>x</v>
          </cell>
          <cell r="P2888">
            <v>1</v>
          </cell>
          <cell r="R2888" t="str">
            <v>1995QuebecAviation gasoline, secondary energyCanadian airlines</v>
          </cell>
        </row>
        <row r="2889">
          <cell r="M2889" t="str">
            <v>x</v>
          </cell>
          <cell r="P2889">
            <v>1</v>
          </cell>
          <cell r="R2889" t="str">
            <v>1995QuebecAviation gasoline, secondary energyRetail pump sales</v>
          </cell>
        </row>
        <row r="2890">
          <cell r="L2890">
            <v>0.4</v>
          </cell>
          <cell r="P2890">
            <v>1</v>
          </cell>
          <cell r="R2890" t="str">
            <v>1995QuebecAviation gasoline, secondary energyPublic administration</v>
          </cell>
        </row>
        <row r="2891">
          <cell r="L2891">
            <v>9.5</v>
          </cell>
          <cell r="P2891">
            <v>1</v>
          </cell>
          <cell r="R2891" t="str">
            <v>1995QuebecAviation gasoline, secondary energyCommercial and other institutional</v>
          </cell>
        </row>
        <row r="2892">
          <cell r="L2892">
            <v>2.9</v>
          </cell>
          <cell r="P2892">
            <v>1</v>
          </cell>
          <cell r="R2892" t="str">
            <v>1995QuebecAviation gasoline, secondary energyStatistical difference</v>
          </cell>
        </row>
        <row r="2893">
          <cell r="L2893">
            <v>783.8</v>
          </cell>
          <cell r="P2893">
            <v>1</v>
          </cell>
          <cell r="R2893" t="str">
            <v>1995QuebecAviation turbo fuel, secondary energyProduction</v>
          </cell>
        </row>
        <row r="2894">
          <cell r="L2894">
            <v>0.1</v>
          </cell>
          <cell r="P2894">
            <v>1</v>
          </cell>
          <cell r="R2894" t="str">
            <v>1995QuebecAviation turbo fuel, secondary energyExports</v>
          </cell>
        </row>
        <row r="2895">
          <cell r="L2895">
            <v>301.89999999999998</v>
          </cell>
          <cell r="P2895">
            <v>1</v>
          </cell>
          <cell r="R2895" t="str">
            <v>1995QuebecAviation turbo fuel, secondary energyImports</v>
          </cell>
        </row>
        <row r="2896">
          <cell r="L2896">
            <v>-214</v>
          </cell>
          <cell r="P2896">
            <v>1</v>
          </cell>
          <cell r="R2896" t="str">
            <v>1995QuebecAviation turbo fuel, secondary energyInter-regional transfers</v>
          </cell>
        </row>
        <row r="2897">
          <cell r="L2897">
            <v>-8.1</v>
          </cell>
          <cell r="P2897">
            <v>1</v>
          </cell>
          <cell r="R2897" t="str">
            <v>1995QuebecAviation turbo fuel, secondary energyStock variation</v>
          </cell>
        </row>
        <row r="2898">
          <cell r="L2898">
            <v>-19.600000000000001</v>
          </cell>
          <cell r="P2898">
            <v>1</v>
          </cell>
          <cell r="R2898" t="str">
            <v>1995QuebecAviation turbo fuel, secondary energyInter-product transfers</v>
          </cell>
        </row>
        <row r="2899">
          <cell r="L2899">
            <v>-19.100000000000001</v>
          </cell>
          <cell r="P2899">
            <v>1</v>
          </cell>
          <cell r="R2899" t="str">
            <v>1995QuebecAviation turbo fuel, secondary energyOther adjustments</v>
          </cell>
        </row>
        <row r="2900">
          <cell r="L2900">
            <v>841.1</v>
          </cell>
          <cell r="P2900">
            <v>1</v>
          </cell>
          <cell r="R2900" t="str">
            <v>1995QuebecAviation turbo fuel, secondary energyAvailability</v>
          </cell>
        </row>
        <row r="2901">
          <cell r="L2901">
            <v>841.1</v>
          </cell>
          <cell r="P2901">
            <v>1</v>
          </cell>
          <cell r="R2901" t="str">
            <v>1995QuebecAviation turbo fuel, secondary energyNet supply</v>
          </cell>
        </row>
        <row r="2902">
          <cell r="M2902" t="str">
            <v>..</v>
          </cell>
          <cell r="P2902">
            <v>1</v>
          </cell>
          <cell r="R2902" t="str">
            <v>1995QuebecAviation turbo fuel, secondary energyProducer consumption</v>
          </cell>
        </row>
        <row r="2903">
          <cell r="L2903">
            <v>855</v>
          </cell>
          <cell r="P2903">
            <v>1</v>
          </cell>
          <cell r="R2903" t="str">
            <v>1995QuebecAviation turbo fuel, secondary energyEnergy use, final demand</v>
          </cell>
        </row>
        <row r="2904">
          <cell r="M2904" t="str">
            <v>x</v>
          </cell>
          <cell r="P2904">
            <v>1</v>
          </cell>
          <cell r="R2904" t="str">
            <v>1995QuebecAviation turbo fuel, secondary energyTotal industrial</v>
          </cell>
        </row>
        <row r="2905">
          <cell r="M2905" t="str">
            <v>x</v>
          </cell>
          <cell r="P2905">
            <v>1</v>
          </cell>
          <cell r="R2905" t="str">
            <v>1995QuebecAviation turbo fuel, secondary energyTotal mining and oil and gas extraction</v>
          </cell>
        </row>
        <row r="2906">
          <cell r="M2906" t="str">
            <v>x</v>
          </cell>
          <cell r="P2906">
            <v>1</v>
          </cell>
          <cell r="R2906" t="str">
            <v>1995QuebecAviation turbo fuel, secondary energyTotal manufacturing</v>
          </cell>
        </row>
        <row r="2907">
          <cell r="M2907" t="str">
            <v>x</v>
          </cell>
          <cell r="P2907">
            <v>1</v>
          </cell>
          <cell r="R2907" t="str">
            <v>1995QuebecAviation turbo fuel, secondary energyPulp and paper manufacturing</v>
          </cell>
        </row>
        <row r="2908">
          <cell r="M2908" t="str">
            <v>..</v>
          </cell>
          <cell r="P2908">
            <v>1</v>
          </cell>
          <cell r="R2908" t="str">
            <v>1995QuebecAviation turbo fuel, secondary energyRefined petroleum products manufacturing</v>
          </cell>
        </row>
        <row r="2909">
          <cell r="M2909" t="str">
            <v>x</v>
          </cell>
          <cell r="P2909">
            <v>1</v>
          </cell>
          <cell r="R2909" t="str">
            <v>1995QuebecAviation turbo fuel, secondary energyAll other manufacturing</v>
          </cell>
        </row>
        <row r="2910">
          <cell r="M2910" t="str">
            <v>..</v>
          </cell>
          <cell r="P2910">
            <v>1</v>
          </cell>
          <cell r="R2910" t="str">
            <v>1995QuebecAviation turbo fuel, secondary energyConstruction</v>
          </cell>
        </row>
        <row r="2911">
          <cell r="L2911">
            <v>716.1</v>
          </cell>
          <cell r="P2911">
            <v>1</v>
          </cell>
          <cell r="R2911" t="str">
            <v>1995QuebecAviation turbo fuel, secondary energyTotal transportation</v>
          </cell>
        </row>
        <row r="2912">
          <cell r="M2912" t="str">
            <v>x</v>
          </cell>
          <cell r="P2912">
            <v>1</v>
          </cell>
          <cell r="R2912" t="str">
            <v>1995QuebecAviation turbo fuel, secondary energyRailways</v>
          </cell>
        </row>
        <row r="2913">
          <cell r="M2913" t="str">
            <v>x</v>
          </cell>
          <cell r="P2913">
            <v>1</v>
          </cell>
          <cell r="R2913" t="str">
            <v>1995QuebecAviation turbo fuel, secondary energyTotal airlines</v>
          </cell>
        </row>
        <row r="2914">
          <cell r="M2914" t="str">
            <v>x</v>
          </cell>
          <cell r="P2914">
            <v>1</v>
          </cell>
          <cell r="R2914" t="str">
            <v>1995QuebecAviation turbo fuel, secondary energyCanadian airlines</v>
          </cell>
        </row>
        <row r="2915">
          <cell r="M2915" t="str">
            <v>x</v>
          </cell>
          <cell r="P2915">
            <v>1</v>
          </cell>
          <cell r="R2915" t="str">
            <v>1995QuebecAviation turbo fuel, secondary energyTotal marine</v>
          </cell>
        </row>
        <row r="2916">
          <cell r="M2916" t="str">
            <v>x</v>
          </cell>
          <cell r="P2916">
            <v>1</v>
          </cell>
          <cell r="R2916" t="str">
            <v>1995QuebecAviation turbo fuel, secondary energyCanadian marine</v>
          </cell>
        </row>
        <row r="2917">
          <cell r="L2917">
            <v>39.1</v>
          </cell>
          <cell r="P2917">
            <v>1</v>
          </cell>
          <cell r="R2917" t="str">
            <v>1995QuebecAviation turbo fuel, secondary energyPublic administration</v>
          </cell>
        </row>
        <row r="2918">
          <cell r="L2918">
            <v>93.5</v>
          </cell>
          <cell r="P2918">
            <v>1</v>
          </cell>
          <cell r="R2918" t="str">
            <v>1995QuebecAviation turbo fuel, secondary energyCommercial and other institutional</v>
          </cell>
        </row>
        <row r="2919">
          <cell r="L2919">
            <v>-14</v>
          </cell>
          <cell r="P2919">
            <v>1</v>
          </cell>
          <cell r="R2919" t="str">
            <v>1995QuebecAviation turbo fuel, secondary energyStatistical difference</v>
          </cell>
        </row>
        <row r="2920">
          <cell r="L2920">
            <v>2206.1</v>
          </cell>
          <cell r="P2920">
            <v>1</v>
          </cell>
          <cell r="R2920" t="str">
            <v>1995QuebecNon-energy products, secondary energyProduction</v>
          </cell>
        </row>
        <row r="2921">
          <cell r="L2921">
            <v>344.1</v>
          </cell>
          <cell r="P2921">
            <v>1</v>
          </cell>
          <cell r="R2921" t="str">
            <v>1995QuebecNon-energy products, secondary energyExports</v>
          </cell>
        </row>
        <row r="2922">
          <cell r="L2922">
            <v>156.80000000000001</v>
          </cell>
          <cell r="P2922">
            <v>1</v>
          </cell>
          <cell r="R2922" t="str">
            <v>1995QuebecNon-energy products, secondary energyImports</v>
          </cell>
        </row>
        <row r="2923">
          <cell r="L2923">
            <v>-104.7</v>
          </cell>
          <cell r="P2923">
            <v>1</v>
          </cell>
          <cell r="R2923" t="str">
            <v>1995QuebecNon-energy products, secondary energyInter-regional transfers</v>
          </cell>
        </row>
        <row r="2924">
          <cell r="L2924">
            <v>2.6</v>
          </cell>
          <cell r="P2924">
            <v>1</v>
          </cell>
          <cell r="R2924" t="str">
            <v>1995QuebecNon-energy products, secondary energyStock variation</v>
          </cell>
        </row>
        <row r="2925">
          <cell r="L2925">
            <v>-424.1</v>
          </cell>
          <cell r="P2925">
            <v>1</v>
          </cell>
          <cell r="R2925" t="str">
            <v>1995QuebecNon-energy products, secondary energyInter-product transfers</v>
          </cell>
        </row>
        <row r="2926">
          <cell r="L2926">
            <v>158.5</v>
          </cell>
          <cell r="P2926">
            <v>1</v>
          </cell>
          <cell r="R2926" t="str">
            <v>1995QuebecNon-energy products, secondary energyOther adjustments</v>
          </cell>
        </row>
        <row r="2927">
          <cell r="L2927">
            <v>1645.9</v>
          </cell>
          <cell r="P2927">
            <v>1</v>
          </cell>
          <cell r="R2927" t="str">
            <v>1995QuebecNon-energy products, secondary energyAvailability</v>
          </cell>
        </row>
        <row r="2928">
          <cell r="L2928">
            <v>1645.9</v>
          </cell>
          <cell r="P2928">
            <v>1</v>
          </cell>
          <cell r="R2928" t="str">
            <v>1995QuebecNon-energy products, secondary energyNet supply</v>
          </cell>
        </row>
        <row r="2929">
          <cell r="L2929">
            <v>0.2</v>
          </cell>
          <cell r="P2929">
            <v>1</v>
          </cell>
          <cell r="R2929" t="str">
            <v>1995QuebecNon-energy products, secondary energyProducer consumption</v>
          </cell>
        </row>
        <row r="2930">
          <cell r="L2930">
            <v>1309.0999999999999</v>
          </cell>
          <cell r="P2930">
            <v>1</v>
          </cell>
          <cell r="R2930" t="str">
            <v>1995QuebecNon-energy products, secondary energyNon-energy use</v>
          </cell>
        </row>
        <row r="2931">
          <cell r="L2931">
            <v>645.4</v>
          </cell>
          <cell r="P2931">
            <v>1</v>
          </cell>
          <cell r="R2931" t="str">
            <v>1995QuebecSecondary electricity, thermal, secondary energyProduction</v>
          </cell>
        </row>
        <row r="2932">
          <cell r="L2932">
            <v>645.4</v>
          </cell>
          <cell r="P2932">
            <v>1</v>
          </cell>
          <cell r="R2932" t="str">
            <v>1995QuebecSecondary electricity, thermal, secondary energyAvailability</v>
          </cell>
        </row>
        <row r="2933">
          <cell r="L2933">
            <v>645.4</v>
          </cell>
          <cell r="P2933">
            <v>1</v>
          </cell>
          <cell r="R2933" t="str">
            <v>1995QuebecSecondary electricity, thermal, secondary energyNet supply</v>
          </cell>
        </row>
        <row r="2934">
          <cell r="L2934">
            <v>7816.1</v>
          </cell>
          <cell r="P2934">
            <v>1</v>
          </cell>
          <cell r="R2934" t="str">
            <v>1995OntarioTotal coal, primary energyImports</v>
          </cell>
        </row>
        <row r="2935">
          <cell r="L2935">
            <v>2481.9</v>
          </cell>
          <cell r="P2935">
            <v>1</v>
          </cell>
          <cell r="R2935" t="str">
            <v>1995OntarioTotal coal, primary energyInter-regional transfers</v>
          </cell>
        </row>
        <row r="2936">
          <cell r="L2936">
            <v>0</v>
          </cell>
          <cell r="P2936">
            <v>1</v>
          </cell>
          <cell r="R2936" t="str">
            <v>1995OntarioTotal coal, primary energyStock variation</v>
          </cell>
        </row>
        <row r="2937">
          <cell r="L2937">
            <v>779.1</v>
          </cell>
          <cell r="P2937">
            <v>1</v>
          </cell>
          <cell r="R2937" t="str">
            <v>1995OntarioTotal coal, primary energyOther adjustments</v>
          </cell>
        </row>
        <row r="2938">
          <cell r="L2938">
            <v>11077.1</v>
          </cell>
          <cell r="P2938">
            <v>1</v>
          </cell>
          <cell r="R2938" t="str">
            <v>1995OntarioTotal coal, primary energyAvailability</v>
          </cell>
        </row>
        <row r="2939">
          <cell r="M2939" t="str">
            <v>..</v>
          </cell>
          <cell r="P2939">
            <v>1</v>
          </cell>
          <cell r="R2939" t="str">
            <v>1995OntarioTotal coal, primary energyStock change, utilities and industry</v>
          </cell>
        </row>
        <row r="2940">
          <cell r="M2940" t="str">
            <v>x</v>
          </cell>
          <cell r="P2940">
            <v>1</v>
          </cell>
          <cell r="R2940" t="str">
            <v>1995OntarioTotal coal, primary energyTransformed to electricity by utilities</v>
          </cell>
        </row>
        <row r="2941">
          <cell r="L2941">
            <v>4189</v>
          </cell>
          <cell r="P2941">
            <v>1</v>
          </cell>
          <cell r="R2941" t="str">
            <v>1995OntarioTotal coal, primary energyTransformed to coke and manufactured gases</v>
          </cell>
        </row>
        <row r="2942">
          <cell r="M2942" t="str">
            <v>..</v>
          </cell>
          <cell r="P2942">
            <v>1</v>
          </cell>
          <cell r="R2942" t="str">
            <v>1995OntarioTotal coal, primary energyTransformed to steam generation</v>
          </cell>
        </row>
        <row r="2943">
          <cell r="L2943">
            <v>637</v>
          </cell>
          <cell r="P2943">
            <v>1</v>
          </cell>
          <cell r="R2943" t="str">
            <v>1995OntarioTotal coal, primary energyNet supply</v>
          </cell>
        </row>
        <row r="2944">
          <cell r="L2944">
            <v>24.7</v>
          </cell>
          <cell r="P2944">
            <v>1</v>
          </cell>
          <cell r="R2944" t="str">
            <v>1995OntarioTotal coal, primary energyNon-energy use</v>
          </cell>
        </row>
        <row r="2945">
          <cell r="L2945">
            <v>557.70000000000005</v>
          </cell>
          <cell r="P2945">
            <v>1</v>
          </cell>
          <cell r="R2945" t="str">
            <v>1995OntarioTotal coal, primary energyEnergy use, final demand</v>
          </cell>
        </row>
        <row r="2946">
          <cell r="L2946">
            <v>557.70000000000005</v>
          </cell>
          <cell r="P2946">
            <v>1</v>
          </cell>
          <cell r="R2946" t="str">
            <v>1995OntarioTotal coal, primary energyTotal industrial</v>
          </cell>
        </row>
        <row r="2947">
          <cell r="L2947">
            <v>557.70000000000005</v>
          </cell>
          <cell r="P2947">
            <v>1</v>
          </cell>
          <cell r="R2947" t="str">
            <v>1995OntarioTotal coal, primary energyTotal manufacturing</v>
          </cell>
        </row>
        <row r="2948">
          <cell r="M2948" t="str">
            <v>..</v>
          </cell>
          <cell r="P2948">
            <v>1</v>
          </cell>
          <cell r="R2948" t="str">
            <v>1995OntarioTotal coal, primary energyIron and steel manufacturing</v>
          </cell>
        </row>
        <row r="2949">
          <cell r="M2949" t="str">
            <v>..</v>
          </cell>
          <cell r="P2949">
            <v>1</v>
          </cell>
          <cell r="R2949" t="str">
            <v>1995OntarioTotal coal, primary energyAluminum and non-ferrous metal manufacturing</v>
          </cell>
        </row>
        <row r="2950">
          <cell r="M2950" t="str">
            <v>x</v>
          </cell>
          <cell r="P2950">
            <v>1</v>
          </cell>
          <cell r="R2950" t="str">
            <v>1995OntarioTotal coal, primary energyCement manufacturing</v>
          </cell>
        </row>
        <row r="2951">
          <cell r="M2951" t="str">
            <v>x</v>
          </cell>
          <cell r="P2951">
            <v>1</v>
          </cell>
          <cell r="R2951" t="str">
            <v>1995OntarioTotal coal, primary energyAll other manufacturing</v>
          </cell>
        </row>
        <row r="2952">
          <cell r="L2952">
            <v>54.6</v>
          </cell>
          <cell r="P2952">
            <v>1</v>
          </cell>
          <cell r="R2952" t="str">
            <v>1995OntarioTotal coal, primary energyStatistical difference</v>
          </cell>
        </row>
        <row r="2953">
          <cell r="M2953" t="str">
            <v>x</v>
          </cell>
          <cell r="P2953">
            <v>1</v>
          </cell>
          <cell r="R2953" t="str">
            <v>1995OntarioCanadian bituminous, primary energyInter-regional transfers</v>
          </cell>
        </row>
        <row r="2954">
          <cell r="M2954" t="str">
            <v>x</v>
          </cell>
          <cell r="P2954">
            <v>1</v>
          </cell>
          <cell r="R2954" t="str">
            <v>1995OntarioCanadian bituminous, primary energyOther adjustments</v>
          </cell>
        </row>
        <row r="2955">
          <cell r="M2955" t="str">
            <v>x</v>
          </cell>
          <cell r="P2955">
            <v>1</v>
          </cell>
          <cell r="R2955" t="str">
            <v>1995OntarioCanadian bituminous, primary energyAvailability</v>
          </cell>
        </row>
        <row r="2956">
          <cell r="M2956" t="str">
            <v>..</v>
          </cell>
          <cell r="P2956">
            <v>1</v>
          </cell>
          <cell r="R2956" t="str">
            <v>1995OntarioCanadian bituminous, primary energyStock change, utilities and industry</v>
          </cell>
        </row>
        <row r="2957">
          <cell r="M2957" t="str">
            <v>x</v>
          </cell>
          <cell r="P2957">
            <v>1</v>
          </cell>
          <cell r="R2957" t="str">
            <v>1995OntarioCanadian bituminous, primary energyTransformed to electricity by utilities</v>
          </cell>
        </row>
        <row r="2958">
          <cell r="M2958" t="str">
            <v>x</v>
          </cell>
          <cell r="P2958">
            <v>1</v>
          </cell>
          <cell r="R2958" t="str">
            <v>1995OntarioCanadian bituminous, primary energyTransformed to coke and manufactured gases</v>
          </cell>
        </row>
        <row r="2959">
          <cell r="M2959" t="str">
            <v>x</v>
          </cell>
          <cell r="P2959">
            <v>1</v>
          </cell>
          <cell r="R2959" t="str">
            <v>1995OntarioCanadian bituminous, primary energyNet supply</v>
          </cell>
        </row>
        <row r="2960">
          <cell r="M2960" t="str">
            <v>x</v>
          </cell>
          <cell r="P2960">
            <v>1</v>
          </cell>
          <cell r="R2960" t="str">
            <v>1995OntarioCanadian bituminous, primary energyNon-energy use</v>
          </cell>
        </row>
        <row r="2961">
          <cell r="M2961" t="str">
            <v>..</v>
          </cell>
          <cell r="P2961">
            <v>1</v>
          </cell>
          <cell r="R2961" t="str">
            <v>1995OntarioCanadian bituminous, primary energyEnergy use, final demand</v>
          </cell>
        </row>
        <row r="2962">
          <cell r="M2962" t="str">
            <v>..</v>
          </cell>
          <cell r="P2962">
            <v>1</v>
          </cell>
          <cell r="R2962" t="str">
            <v>1995OntarioCanadian bituminous, primary energyTotal industrial</v>
          </cell>
        </row>
        <row r="2963">
          <cell r="M2963" t="str">
            <v>..</v>
          </cell>
          <cell r="P2963">
            <v>1</v>
          </cell>
          <cell r="R2963" t="str">
            <v>1995OntarioCanadian bituminous, primary energyTotal manufacturing</v>
          </cell>
        </row>
        <row r="2964">
          <cell r="M2964" t="str">
            <v>..</v>
          </cell>
          <cell r="P2964">
            <v>1</v>
          </cell>
          <cell r="R2964" t="str">
            <v>1995OntarioCanadian bituminous, primary energyIron and steel manufacturing</v>
          </cell>
        </row>
        <row r="2965">
          <cell r="M2965" t="str">
            <v>..</v>
          </cell>
          <cell r="P2965">
            <v>1</v>
          </cell>
          <cell r="R2965" t="str">
            <v>1995OntarioCanadian bituminous, primary energyCement manufacturing</v>
          </cell>
        </row>
        <row r="2966">
          <cell r="M2966" t="str">
            <v>x</v>
          </cell>
          <cell r="P2966">
            <v>1</v>
          </cell>
          <cell r="R2966" t="str">
            <v>1995OntarioSub bituminous, primary energyImports</v>
          </cell>
        </row>
        <row r="2967">
          <cell r="M2967" t="str">
            <v>x</v>
          </cell>
          <cell r="P2967">
            <v>1</v>
          </cell>
          <cell r="R2967" t="str">
            <v>1995OntarioSub bituminous, primary energyOther adjustments</v>
          </cell>
        </row>
        <row r="2968">
          <cell r="M2968" t="str">
            <v>x</v>
          </cell>
          <cell r="P2968">
            <v>1</v>
          </cell>
          <cell r="R2968" t="str">
            <v>1995OntarioSub bituminous, primary energyAvailability</v>
          </cell>
        </row>
        <row r="2969">
          <cell r="M2969" t="str">
            <v>..</v>
          </cell>
          <cell r="P2969">
            <v>1</v>
          </cell>
          <cell r="R2969" t="str">
            <v>1995OntarioSub bituminous, primary energyStock change, utilities and industry</v>
          </cell>
        </row>
        <row r="2970">
          <cell r="M2970" t="str">
            <v>x</v>
          </cell>
          <cell r="P2970">
            <v>1</v>
          </cell>
          <cell r="R2970" t="str">
            <v>1995OntarioSub bituminous, primary energyTransformed to electricity by utilities</v>
          </cell>
        </row>
        <row r="2971">
          <cell r="M2971" t="str">
            <v>x</v>
          </cell>
          <cell r="P2971">
            <v>1</v>
          </cell>
          <cell r="R2971" t="str">
            <v>1995OntarioSub bituminous, primary energyNet supply</v>
          </cell>
        </row>
        <row r="2972">
          <cell r="L2972">
            <v>0</v>
          </cell>
          <cell r="P2972">
            <v>1</v>
          </cell>
          <cell r="R2972" t="str">
            <v>1995OntarioSub bituminous, primary energyStatistical difference</v>
          </cell>
        </row>
        <row r="2973">
          <cell r="M2973" t="str">
            <v>x</v>
          </cell>
          <cell r="P2973">
            <v>1</v>
          </cell>
          <cell r="R2973" t="str">
            <v>1995OntarioLignite, primary energyInter-regional transfers</v>
          </cell>
        </row>
        <row r="2974">
          <cell r="M2974" t="str">
            <v>x</v>
          </cell>
          <cell r="P2974">
            <v>1</v>
          </cell>
          <cell r="R2974" t="str">
            <v>1995OntarioLignite, primary energyStock variation</v>
          </cell>
        </row>
        <row r="2975">
          <cell r="M2975" t="str">
            <v>x</v>
          </cell>
          <cell r="P2975">
            <v>1</v>
          </cell>
          <cell r="R2975" t="str">
            <v>1995OntarioLignite, primary energyOther adjustments</v>
          </cell>
        </row>
        <row r="2976">
          <cell r="M2976" t="str">
            <v>x</v>
          </cell>
          <cell r="P2976">
            <v>1</v>
          </cell>
          <cell r="R2976" t="str">
            <v>1995OntarioLignite, primary energyAvailability</v>
          </cell>
        </row>
        <row r="2977">
          <cell r="M2977" t="str">
            <v>..</v>
          </cell>
          <cell r="P2977">
            <v>1</v>
          </cell>
          <cell r="R2977" t="str">
            <v>1995OntarioLignite, primary energyStock change, utilities and industry</v>
          </cell>
        </row>
        <row r="2978">
          <cell r="M2978" t="str">
            <v>x</v>
          </cell>
          <cell r="P2978">
            <v>1</v>
          </cell>
          <cell r="R2978" t="str">
            <v>1995OntarioLignite, primary energyTransformed to electricity by utilities</v>
          </cell>
        </row>
        <row r="2979">
          <cell r="M2979" t="str">
            <v>x</v>
          </cell>
          <cell r="P2979">
            <v>1</v>
          </cell>
          <cell r="R2979" t="str">
            <v>1995OntarioAnthracite, primary energyImports</v>
          </cell>
        </row>
        <row r="2980">
          <cell r="M2980" t="str">
            <v>x</v>
          </cell>
          <cell r="P2980">
            <v>1</v>
          </cell>
          <cell r="R2980" t="str">
            <v>1995OntarioAnthracite, primary energyAvailability</v>
          </cell>
        </row>
        <row r="2981">
          <cell r="M2981" t="str">
            <v>x</v>
          </cell>
          <cell r="P2981">
            <v>1</v>
          </cell>
          <cell r="R2981" t="str">
            <v>1995OntarioAnthracite, primary energyNet supply</v>
          </cell>
        </row>
        <row r="2982">
          <cell r="M2982" t="str">
            <v>x</v>
          </cell>
          <cell r="P2982">
            <v>1</v>
          </cell>
          <cell r="R2982" t="str">
            <v>1995OntarioAnthracite, primary energyNon-energy use</v>
          </cell>
        </row>
        <row r="2983">
          <cell r="M2983" t="str">
            <v>..</v>
          </cell>
          <cell r="P2983">
            <v>1</v>
          </cell>
          <cell r="R2983" t="str">
            <v>1995OntarioAnthracite, primary energyEnergy use, final demand</v>
          </cell>
        </row>
        <row r="2984">
          <cell r="M2984" t="str">
            <v>..</v>
          </cell>
          <cell r="P2984">
            <v>1</v>
          </cell>
          <cell r="R2984" t="str">
            <v>1995OntarioAnthracite, primary energyTotal industrial</v>
          </cell>
        </row>
        <row r="2985">
          <cell r="M2985" t="str">
            <v>..</v>
          </cell>
          <cell r="P2985">
            <v>1</v>
          </cell>
          <cell r="R2985" t="str">
            <v>1995OntarioAnthracite, primary energyTotal manufacturing</v>
          </cell>
        </row>
        <row r="2986">
          <cell r="M2986" t="str">
            <v>..</v>
          </cell>
          <cell r="P2986">
            <v>1</v>
          </cell>
          <cell r="R2986" t="str">
            <v>1995OntarioAnthracite, primary energyCement manufacturing</v>
          </cell>
        </row>
        <row r="2987">
          <cell r="M2987" t="str">
            <v>..</v>
          </cell>
          <cell r="P2987">
            <v>1</v>
          </cell>
          <cell r="R2987" t="str">
            <v>1995OntarioAnthracite, primary energyAll other manufacturing</v>
          </cell>
        </row>
        <row r="2988">
          <cell r="M2988" t="str">
            <v>x</v>
          </cell>
          <cell r="P2988">
            <v>1</v>
          </cell>
          <cell r="R2988" t="str">
            <v>1995OntarioImported bituminous, primary energyImports</v>
          </cell>
        </row>
        <row r="2989">
          <cell r="M2989" t="str">
            <v>x</v>
          </cell>
          <cell r="P2989">
            <v>1</v>
          </cell>
          <cell r="R2989" t="str">
            <v>1995OntarioImported bituminous, primary energyOther adjustments</v>
          </cell>
        </row>
        <row r="2990">
          <cell r="M2990" t="str">
            <v>x</v>
          </cell>
          <cell r="P2990">
            <v>1</v>
          </cell>
          <cell r="R2990" t="str">
            <v>1995OntarioImported bituminous, primary energyAvailability</v>
          </cell>
        </row>
        <row r="2991">
          <cell r="M2991" t="str">
            <v>..</v>
          </cell>
          <cell r="P2991">
            <v>1</v>
          </cell>
          <cell r="R2991" t="str">
            <v>1995OntarioImported bituminous, primary energyStock change, utilities and industry</v>
          </cell>
        </row>
        <row r="2992">
          <cell r="M2992" t="str">
            <v>x</v>
          </cell>
          <cell r="P2992">
            <v>1</v>
          </cell>
          <cell r="R2992" t="str">
            <v>1995OntarioImported bituminous, primary energyTransformed to electricity by utilities</v>
          </cell>
        </row>
        <row r="2993">
          <cell r="M2993" t="str">
            <v>x</v>
          </cell>
          <cell r="P2993">
            <v>1</v>
          </cell>
          <cell r="R2993" t="str">
            <v>1995OntarioImported bituminous, primary energyTransformed to coke and manufactured gases</v>
          </cell>
        </row>
        <row r="2994">
          <cell r="M2994" t="str">
            <v>x</v>
          </cell>
          <cell r="P2994">
            <v>1</v>
          </cell>
          <cell r="R2994" t="str">
            <v>1995OntarioImported bituminous, primary energyNet supply</v>
          </cell>
        </row>
        <row r="2995">
          <cell r="M2995" t="str">
            <v>x</v>
          </cell>
          <cell r="P2995">
            <v>1</v>
          </cell>
          <cell r="R2995" t="str">
            <v>1995OntarioImported bituminous, primary energyNon-energy use</v>
          </cell>
        </row>
        <row r="2996">
          <cell r="M2996" t="str">
            <v>x</v>
          </cell>
          <cell r="P2996">
            <v>1</v>
          </cell>
          <cell r="R2996" t="str">
            <v>1995OntarioImported bituminous, primary energyEnergy use, final demand</v>
          </cell>
        </row>
        <row r="2997">
          <cell r="M2997" t="str">
            <v>x</v>
          </cell>
          <cell r="P2997">
            <v>1</v>
          </cell>
          <cell r="R2997" t="str">
            <v>1995OntarioImported bituminous, primary energyTotal industrial</v>
          </cell>
        </row>
        <row r="2998">
          <cell r="M2998" t="str">
            <v>x</v>
          </cell>
          <cell r="P2998">
            <v>1</v>
          </cell>
          <cell r="R2998" t="str">
            <v>1995OntarioImported bituminous, primary energyTotal manufacturing</v>
          </cell>
        </row>
        <row r="2999">
          <cell r="M2999" t="str">
            <v>..</v>
          </cell>
          <cell r="P2999">
            <v>1</v>
          </cell>
          <cell r="R2999" t="str">
            <v>1995OntarioImported bituminous, primary energyPulp and paper manufacturing</v>
          </cell>
        </row>
        <row r="3000">
          <cell r="M3000" t="str">
            <v>..</v>
          </cell>
          <cell r="P3000">
            <v>1</v>
          </cell>
          <cell r="R3000" t="str">
            <v>1995OntarioImported bituminous, primary energyIron and steel manufacturing</v>
          </cell>
        </row>
        <row r="3001">
          <cell r="M3001" t="str">
            <v>x</v>
          </cell>
          <cell r="P3001">
            <v>1</v>
          </cell>
          <cell r="R3001" t="str">
            <v>1995OntarioImported bituminous, primary energyCement manufacturing</v>
          </cell>
        </row>
        <row r="3002">
          <cell r="M3002" t="str">
            <v>x</v>
          </cell>
          <cell r="P3002">
            <v>1</v>
          </cell>
          <cell r="R3002" t="str">
            <v>1995OntarioImported bituminous, primary energyAll other manufacturing</v>
          </cell>
        </row>
        <row r="3003">
          <cell r="L3003">
            <v>34.200000000000003</v>
          </cell>
          <cell r="P3003">
            <v>1</v>
          </cell>
          <cell r="R3003" t="str">
            <v>1995OntarioImported bituminous, primary energyStatistical difference</v>
          </cell>
        </row>
        <row r="3004">
          <cell r="L3004">
            <v>290.10000000000002</v>
          </cell>
          <cell r="P3004">
            <v>1</v>
          </cell>
          <cell r="R3004" t="str">
            <v>1995OntarioCrude oil, primary energyProduction</v>
          </cell>
        </row>
        <row r="3005">
          <cell r="L3005">
            <v>3261.9</v>
          </cell>
          <cell r="P3005">
            <v>1</v>
          </cell>
          <cell r="R3005" t="str">
            <v>1995OntarioCrude oil, primary energyExports</v>
          </cell>
        </row>
        <row r="3006">
          <cell r="L3006">
            <v>1141.9000000000001</v>
          </cell>
          <cell r="P3006">
            <v>1</v>
          </cell>
          <cell r="R3006" t="str">
            <v>1995OntarioCrude oil, primary energyImports</v>
          </cell>
        </row>
        <row r="3007">
          <cell r="L3007">
            <v>26985.5</v>
          </cell>
          <cell r="P3007">
            <v>1</v>
          </cell>
          <cell r="R3007" t="str">
            <v>1995OntarioCrude oil, primary energyInter-regional transfers</v>
          </cell>
        </row>
        <row r="3008">
          <cell r="L3008">
            <v>-80.2</v>
          </cell>
          <cell r="P3008">
            <v>1</v>
          </cell>
          <cell r="R3008" t="str">
            <v>1995OntarioCrude oil, primary energyStock variation</v>
          </cell>
        </row>
        <row r="3009">
          <cell r="L3009">
            <v>2693.1</v>
          </cell>
          <cell r="P3009">
            <v>1</v>
          </cell>
          <cell r="R3009" t="str">
            <v>1995OntarioCrude oil, primary energyInter-product transfers</v>
          </cell>
        </row>
        <row r="3010">
          <cell r="M3010" t="str">
            <v>..</v>
          </cell>
          <cell r="P3010">
            <v>1</v>
          </cell>
          <cell r="R3010" t="str">
            <v>1995OntarioCrude oil, primary energyOther adjustments</v>
          </cell>
        </row>
        <row r="3011">
          <cell r="L3011">
            <v>27928.9</v>
          </cell>
          <cell r="P3011">
            <v>1</v>
          </cell>
          <cell r="R3011" t="str">
            <v>1995OntarioCrude oil, primary energyAvailability</v>
          </cell>
        </row>
        <row r="3012">
          <cell r="L3012">
            <v>26914</v>
          </cell>
          <cell r="P3012">
            <v>1</v>
          </cell>
          <cell r="R3012" t="str">
            <v>1995OntarioCrude oil, primary energyTransformed to refined petroleum products</v>
          </cell>
        </row>
        <row r="3013">
          <cell r="L3013">
            <v>458.1</v>
          </cell>
          <cell r="P3013">
            <v>1</v>
          </cell>
          <cell r="R3013" t="str">
            <v>1995OntarioNatural gas, primary energyProduction</v>
          </cell>
        </row>
        <row r="3014">
          <cell r="L3014">
            <v>18210.099999999999</v>
          </cell>
          <cell r="P3014">
            <v>1</v>
          </cell>
          <cell r="R3014" t="str">
            <v>1995OntarioNatural gas, primary energyExports</v>
          </cell>
        </row>
        <row r="3015">
          <cell r="L3015">
            <v>659</v>
          </cell>
          <cell r="P3015">
            <v>1</v>
          </cell>
          <cell r="R3015" t="str">
            <v>1995OntarioNatural gas, primary energyImports</v>
          </cell>
        </row>
        <row r="3016">
          <cell r="L3016">
            <v>41234.9</v>
          </cell>
          <cell r="P3016">
            <v>1</v>
          </cell>
          <cell r="R3016" t="str">
            <v>1995OntarioNatural gas, primary energyInter-regional transfers</v>
          </cell>
        </row>
        <row r="3017">
          <cell r="L3017">
            <v>-1856.1</v>
          </cell>
          <cell r="P3017">
            <v>1</v>
          </cell>
          <cell r="R3017" t="str">
            <v>1995OntarioNatural gas, primary energyStock variation</v>
          </cell>
        </row>
        <row r="3018">
          <cell r="M3018" t="str">
            <v>..</v>
          </cell>
          <cell r="P3018">
            <v>1</v>
          </cell>
          <cell r="R3018" t="str">
            <v>1995OntarioNatural gas, primary energyInter-product transfers</v>
          </cell>
        </row>
        <row r="3019">
          <cell r="L3019">
            <v>332.9</v>
          </cell>
          <cell r="P3019">
            <v>1</v>
          </cell>
          <cell r="R3019" t="str">
            <v>1995OntarioNatural gas, primary energyOther adjustments</v>
          </cell>
        </row>
        <row r="3020">
          <cell r="L3020">
            <v>26330.9</v>
          </cell>
          <cell r="P3020">
            <v>1</v>
          </cell>
          <cell r="R3020" t="str">
            <v>1995OntarioNatural gas, primary energyAvailability</v>
          </cell>
        </row>
        <row r="3021">
          <cell r="M3021" t="str">
            <v>x</v>
          </cell>
          <cell r="P3021">
            <v>1</v>
          </cell>
          <cell r="R3021" t="str">
            <v>1995OntarioNatural gas, primary energyTransformed to electricity by utilities</v>
          </cell>
        </row>
        <row r="3022">
          <cell r="M3022" t="str">
            <v>x</v>
          </cell>
          <cell r="P3022">
            <v>1</v>
          </cell>
          <cell r="R3022" t="str">
            <v>1995OntarioNatural gas, primary energyTransformed to electricity by industry</v>
          </cell>
        </row>
        <row r="3023">
          <cell r="L3023">
            <v>115.8</v>
          </cell>
          <cell r="P3023">
            <v>1</v>
          </cell>
          <cell r="R3023" t="str">
            <v>1995OntarioNatural gas, primary energyTransformed to refined petroleum products</v>
          </cell>
        </row>
        <row r="3024">
          <cell r="L3024">
            <v>300.89999999999998</v>
          </cell>
          <cell r="P3024">
            <v>1</v>
          </cell>
          <cell r="R3024" t="str">
            <v>1995OntarioNatural gas, primary energyTransformed to steam generation</v>
          </cell>
        </row>
        <row r="3025">
          <cell r="L3025">
            <v>23938.6</v>
          </cell>
          <cell r="P3025">
            <v>1</v>
          </cell>
          <cell r="R3025" t="str">
            <v>1995OntarioNatural gas, primary energyNet supply</v>
          </cell>
        </row>
        <row r="3026">
          <cell r="M3026" t="str">
            <v>..</v>
          </cell>
          <cell r="P3026">
            <v>1</v>
          </cell>
          <cell r="R3026" t="str">
            <v>1995OntarioNatural gas, primary energyProducer consumption</v>
          </cell>
        </row>
        <row r="3027">
          <cell r="L3027">
            <v>501.7</v>
          </cell>
          <cell r="P3027">
            <v>1</v>
          </cell>
          <cell r="R3027" t="str">
            <v>1995OntarioNatural gas, primary energyNon-energy use</v>
          </cell>
        </row>
        <row r="3028">
          <cell r="L3028">
            <v>23542.9</v>
          </cell>
          <cell r="P3028">
            <v>1</v>
          </cell>
          <cell r="R3028" t="str">
            <v>1995OntarioNatural gas, primary energyEnergy use, final demand</v>
          </cell>
        </row>
        <row r="3029">
          <cell r="L3029">
            <v>8610.5</v>
          </cell>
          <cell r="P3029">
            <v>1</v>
          </cell>
          <cell r="R3029" t="str">
            <v>1995OntarioNatural gas, primary energyTotal industrial</v>
          </cell>
        </row>
        <row r="3030">
          <cell r="L3030">
            <v>202.5</v>
          </cell>
          <cell r="P3030">
            <v>1</v>
          </cell>
          <cell r="R3030" t="str">
            <v>1995OntarioNatural gas, primary energyTotal mining and oil and gas extraction</v>
          </cell>
        </row>
        <row r="3031">
          <cell r="L3031">
            <v>8305.2999999999993</v>
          </cell>
          <cell r="P3031">
            <v>1</v>
          </cell>
          <cell r="R3031" t="str">
            <v>1995OntarioNatural gas, primary energyTotal manufacturing</v>
          </cell>
        </row>
        <row r="3032">
          <cell r="L3032">
            <v>1173.3</v>
          </cell>
          <cell r="P3032">
            <v>1</v>
          </cell>
          <cell r="R3032" t="str">
            <v>1995OntarioNatural gas, primary energyPulp and paper manufacturing</v>
          </cell>
        </row>
        <row r="3033">
          <cell r="M3033" t="str">
            <v>x</v>
          </cell>
          <cell r="P3033">
            <v>1</v>
          </cell>
          <cell r="R3033" t="str">
            <v>1995OntarioNatural gas, primary energyIron and steel manufacturing</v>
          </cell>
        </row>
        <row r="3034">
          <cell r="L3034">
            <v>340.8</v>
          </cell>
          <cell r="P3034">
            <v>1</v>
          </cell>
          <cell r="R3034" t="str">
            <v>1995OntarioNatural gas, primary energyAluminum and non-ferrous metal manufacturing</v>
          </cell>
        </row>
        <row r="3035">
          <cell r="L3035">
            <v>38.200000000000003</v>
          </cell>
          <cell r="P3035">
            <v>1</v>
          </cell>
          <cell r="R3035" t="str">
            <v>1995OntarioNatural gas, primary energyCement manufacturing</v>
          </cell>
        </row>
        <row r="3036">
          <cell r="L3036">
            <v>442.9</v>
          </cell>
          <cell r="P3036">
            <v>1</v>
          </cell>
          <cell r="R3036" t="str">
            <v>1995OntarioNatural gas, primary energyRefined petroleum products manufacturing</v>
          </cell>
        </row>
        <row r="3037">
          <cell r="L3037">
            <v>687.4</v>
          </cell>
          <cell r="P3037">
            <v>1</v>
          </cell>
          <cell r="R3037" t="str">
            <v>1995OntarioNatural gas, primary energyChemicals manufacturing</v>
          </cell>
        </row>
        <row r="3038">
          <cell r="L3038">
            <v>4089.1</v>
          </cell>
          <cell r="P3038">
            <v>1</v>
          </cell>
          <cell r="R3038" t="str">
            <v>1995OntarioNatural gas, primary energyAll other manufacturing</v>
          </cell>
        </row>
        <row r="3039">
          <cell r="M3039" t="str">
            <v>..</v>
          </cell>
          <cell r="P3039">
            <v>1</v>
          </cell>
          <cell r="R3039" t="str">
            <v>1995OntarioNatural gas, primary energyForestry and logging and support activities</v>
          </cell>
        </row>
        <row r="3040">
          <cell r="L3040">
            <v>102.7</v>
          </cell>
          <cell r="P3040">
            <v>1</v>
          </cell>
          <cell r="R3040" t="str">
            <v>1995OntarioNatural gas, primary energyConstruction</v>
          </cell>
        </row>
        <row r="3041">
          <cell r="L3041">
            <v>2076.1999999999998</v>
          </cell>
          <cell r="P3041">
            <v>1</v>
          </cell>
          <cell r="R3041" t="str">
            <v>1995OntarioNatural gas, primary energyTotal transportation</v>
          </cell>
        </row>
        <row r="3042">
          <cell r="L3042">
            <v>2037.3</v>
          </cell>
          <cell r="P3042">
            <v>1</v>
          </cell>
          <cell r="R3042" t="str">
            <v>1995OntarioNatural gas, primary energyPipelines</v>
          </cell>
        </row>
        <row r="3043">
          <cell r="L3043">
            <v>38.9</v>
          </cell>
          <cell r="P3043">
            <v>1</v>
          </cell>
          <cell r="R3043" t="str">
            <v>1995OntarioNatural gas, primary energyRoad transport and urban transit</v>
          </cell>
        </row>
        <row r="3044">
          <cell r="M3044" t="str">
            <v>..</v>
          </cell>
          <cell r="P3044">
            <v>1</v>
          </cell>
          <cell r="R3044" t="str">
            <v>1995OntarioNatural gas, primary energyRetail pump sales</v>
          </cell>
        </row>
        <row r="3045">
          <cell r="L3045">
            <v>264.7</v>
          </cell>
          <cell r="P3045">
            <v>1</v>
          </cell>
          <cell r="R3045" t="str">
            <v>1995OntarioNatural gas, primary energyAgriculture, fishing, hunting and trapping</v>
          </cell>
        </row>
        <row r="3046">
          <cell r="L3046">
            <v>8358.2999999999993</v>
          </cell>
          <cell r="P3046">
            <v>1</v>
          </cell>
          <cell r="R3046" t="str">
            <v>1995OntarioNatural gas, primary energyResidential</v>
          </cell>
        </row>
        <row r="3047">
          <cell r="L3047">
            <v>219.4</v>
          </cell>
          <cell r="P3047">
            <v>1</v>
          </cell>
          <cell r="R3047" t="str">
            <v>1995OntarioNatural gas, primary energyPublic administration</v>
          </cell>
        </row>
        <row r="3048">
          <cell r="L3048">
            <v>4013.8</v>
          </cell>
          <cell r="P3048">
            <v>1</v>
          </cell>
          <cell r="R3048" t="str">
            <v>1995OntarioNatural gas, primary energyCommercial and other institutional</v>
          </cell>
        </row>
        <row r="3049">
          <cell r="M3049" t="str">
            <v>..</v>
          </cell>
          <cell r="P3049">
            <v>1</v>
          </cell>
          <cell r="R3049" t="str">
            <v>1995OntarioNatural gas, primary energyStatistical difference</v>
          </cell>
        </row>
        <row r="3050">
          <cell r="M3050" t="str">
            <v>..</v>
          </cell>
          <cell r="P3050">
            <v>1</v>
          </cell>
          <cell r="R3050" t="str">
            <v>1995OntarioGas plant natural gas liquids (NGL's), primary energyProduction</v>
          </cell>
        </row>
        <row r="3051">
          <cell r="L3051">
            <v>3659.5</v>
          </cell>
          <cell r="P3051">
            <v>1</v>
          </cell>
          <cell r="R3051" t="str">
            <v>1995OntarioGas plant natural gas liquids (NGL's), primary energyExports</v>
          </cell>
        </row>
        <row r="3052">
          <cell r="L3052">
            <v>351.5</v>
          </cell>
          <cell r="P3052">
            <v>1</v>
          </cell>
          <cell r="R3052" t="str">
            <v>1995OntarioGas plant natural gas liquids (NGL's), primary energyImports</v>
          </cell>
        </row>
        <row r="3053">
          <cell r="L3053">
            <v>7569.3</v>
          </cell>
          <cell r="P3053">
            <v>1</v>
          </cell>
          <cell r="R3053" t="str">
            <v>1995OntarioGas plant natural gas liquids (NGL's), primary energyInter-regional transfers</v>
          </cell>
        </row>
        <row r="3054">
          <cell r="L3054">
            <v>619</v>
          </cell>
          <cell r="P3054">
            <v>1</v>
          </cell>
          <cell r="R3054" t="str">
            <v>1995OntarioGas plant natural gas liquids (NGL's), primary energyStock variation</v>
          </cell>
        </row>
        <row r="3055">
          <cell r="M3055" t="str">
            <v>..</v>
          </cell>
          <cell r="P3055">
            <v>1</v>
          </cell>
          <cell r="R3055" t="str">
            <v>1995OntarioGas plant natural gas liquids (NGL's), primary energyOther adjustments</v>
          </cell>
        </row>
        <row r="3056">
          <cell r="L3056">
            <v>3642.4</v>
          </cell>
          <cell r="P3056">
            <v>1</v>
          </cell>
          <cell r="R3056" t="str">
            <v>1995OntarioGas plant natural gas liquids (NGL's), primary energyAvailability</v>
          </cell>
        </row>
        <row r="3057">
          <cell r="L3057">
            <v>1614.3</v>
          </cell>
          <cell r="P3057">
            <v>1</v>
          </cell>
          <cell r="R3057" t="str">
            <v>1995OntarioGas plant natural gas liquids (NGL's), primary energyTransformed to refined petroleum products</v>
          </cell>
        </row>
        <row r="3058">
          <cell r="L3058">
            <v>2028.1</v>
          </cell>
          <cell r="P3058">
            <v>1</v>
          </cell>
          <cell r="R3058" t="str">
            <v>1995OntarioGas plant natural gas liquids (NGL's), primary energyNet supply</v>
          </cell>
        </row>
        <row r="3059">
          <cell r="L3059">
            <v>20.9</v>
          </cell>
          <cell r="P3059">
            <v>1</v>
          </cell>
          <cell r="R3059" t="str">
            <v>1995OntarioGas plant natural gas liquids (NGL's), primary energyProducer consumption</v>
          </cell>
        </row>
        <row r="3060">
          <cell r="L3060">
            <v>1608.3</v>
          </cell>
          <cell r="P3060">
            <v>1</v>
          </cell>
          <cell r="R3060" t="str">
            <v>1995OntarioGas plant natural gas liquids (NGL's), primary energyNon-energy use</v>
          </cell>
        </row>
        <row r="3061">
          <cell r="L3061">
            <v>2455.6</v>
          </cell>
          <cell r="P3061">
            <v>1</v>
          </cell>
          <cell r="R3061" t="str">
            <v>1995OntarioGas plant natural gas liquids (NGL's), primary energyEnergy use, final demand</v>
          </cell>
        </row>
        <row r="3062">
          <cell r="L3062">
            <v>182</v>
          </cell>
          <cell r="P3062">
            <v>1</v>
          </cell>
          <cell r="R3062" t="str">
            <v>1995OntarioGas plant natural gas liquids (NGL's), primary energyTotal industrial</v>
          </cell>
        </row>
        <row r="3063">
          <cell r="L3063">
            <v>62.4</v>
          </cell>
          <cell r="P3063">
            <v>1</v>
          </cell>
          <cell r="R3063" t="str">
            <v>1995OntarioGas plant natural gas liquids (NGL's), primary energyTotal mining and oil and gas extraction</v>
          </cell>
        </row>
        <row r="3064">
          <cell r="M3064" t="str">
            <v>x</v>
          </cell>
          <cell r="P3064">
            <v>1</v>
          </cell>
          <cell r="R3064" t="str">
            <v>1995OntarioGas plant natural gas liquids (NGL's), primary energyTotal manufacturing</v>
          </cell>
        </row>
        <row r="3065">
          <cell r="M3065" t="str">
            <v>x</v>
          </cell>
          <cell r="P3065">
            <v>1</v>
          </cell>
          <cell r="R3065" t="str">
            <v>1995OntarioGas plant natural gas liquids (NGL's), primary energyAll other manufacturing</v>
          </cell>
        </row>
        <row r="3066">
          <cell r="L3066">
            <v>87.4</v>
          </cell>
          <cell r="P3066">
            <v>1</v>
          </cell>
          <cell r="R3066" t="str">
            <v>1995OntarioGas plant natural gas liquids (NGL's), primary energyConstruction</v>
          </cell>
        </row>
        <row r="3067">
          <cell r="L3067">
            <v>464.1</v>
          </cell>
          <cell r="P3067">
            <v>1</v>
          </cell>
          <cell r="R3067" t="str">
            <v>1995OntarioGas plant natural gas liquids (NGL's), primary energyTotal transportation</v>
          </cell>
        </row>
        <row r="3068">
          <cell r="L3068">
            <v>464.1</v>
          </cell>
          <cell r="P3068">
            <v>1</v>
          </cell>
          <cell r="R3068" t="str">
            <v>1995OntarioGas plant natural gas liquids (NGL's), primary energyRoad transport and urban transit</v>
          </cell>
        </row>
        <row r="3069">
          <cell r="L3069">
            <v>124.1</v>
          </cell>
          <cell r="P3069">
            <v>1</v>
          </cell>
          <cell r="R3069" t="str">
            <v>1995OntarioGas plant natural gas liquids (NGL's), primary energyAgriculture, fishing, hunting and trapping</v>
          </cell>
        </row>
        <row r="3070">
          <cell r="L3070">
            <v>273.39999999999998</v>
          </cell>
          <cell r="P3070">
            <v>1</v>
          </cell>
          <cell r="R3070" t="str">
            <v>1995OntarioGas plant natural gas liquids (NGL's), primary energyResidential</v>
          </cell>
        </row>
        <row r="3071">
          <cell r="L3071">
            <v>9.4</v>
          </cell>
          <cell r="P3071">
            <v>1</v>
          </cell>
          <cell r="R3071" t="str">
            <v>1995OntarioGas plant natural gas liquids (NGL's), primary energyPublic administration</v>
          </cell>
        </row>
        <row r="3072">
          <cell r="L3072">
            <v>362.7</v>
          </cell>
          <cell r="P3072">
            <v>1</v>
          </cell>
          <cell r="R3072" t="str">
            <v>1995OntarioGas plant natural gas liquids (NGL's), primary energyCommercial and other institutional</v>
          </cell>
        </row>
        <row r="3073">
          <cell r="L3073">
            <v>241.9</v>
          </cell>
          <cell r="P3073">
            <v>1</v>
          </cell>
          <cell r="R3073" t="str">
            <v>1995OntarioGas plant natural gas liquids (NGL's), primary energyStatistical difference</v>
          </cell>
        </row>
        <row r="3074">
          <cell r="L3074">
            <v>125177.8</v>
          </cell>
          <cell r="P3074">
            <v>1</v>
          </cell>
          <cell r="R3074" t="str">
            <v>1995OntarioPrimary electricity, hydro and nuclear, primary energyProduction</v>
          </cell>
        </row>
        <row r="3075">
          <cell r="L3075">
            <v>10209.5</v>
          </cell>
          <cell r="P3075">
            <v>1</v>
          </cell>
          <cell r="R3075" t="str">
            <v>1995OntarioPrimary electricity, hydro and nuclear, primary energyExports</v>
          </cell>
        </row>
        <row r="3076">
          <cell r="L3076">
            <v>1658.6</v>
          </cell>
          <cell r="P3076">
            <v>1</v>
          </cell>
          <cell r="R3076" t="str">
            <v>1995OntarioPrimary electricity, hydro and nuclear, primary energyImports</v>
          </cell>
        </row>
        <row r="3077">
          <cell r="L3077">
            <v>1036.5999999999999</v>
          </cell>
          <cell r="P3077">
            <v>1</v>
          </cell>
          <cell r="R3077" t="str">
            <v>1995OntarioPrimary electricity, hydro and nuclear, primary energyInter-regional transfers</v>
          </cell>
        </row>
        <row r="3078">
          <cell r="L3078">
            <v>117663.5</v>
          </cell>
          <cell r="P3078">
            <v>1</v>
          </cell>
          <cell r="R3078" t="str">
            <v>1995OntarioPrimary electricity, hydro and nuclear, primary energyAvailability</v>
          </cell>
        </row>
        <row r="3079">
          <cell r="L3079">
            <v>117663.5</v>
          </cell>
          <cell r="P3079">
            <v>1</v>
          </cell>
          <cell r="R3079" t="str">
            <v>1995OntarioPrimary electricity, hydro and nuclear, primary energyNet supply</v>
          </cell>
        </row>
        <row r="3080">
          <cell r="L3080">
            <v>10411.1</v>
          </cell>
          <cell r="P3080">
            <v>1</v>
          </cell>
          <cell r="R3080" t="str">
            <v>1995OntarioPrimary electricity, hydro and nuclear, primary energyProducer consumption</v>
          </cell>
        </row>
        <row r="3081">
          <cell r="L3081">
            <v>115038.9</v>
          </cell>
          <cell r="P3081">
            <v>1</v>
          </cell>
          <cell r="R3081" t="str">
            <v>1995OntarioPrimary electricity, hydro and nuclear, primary energyEnergy use, final demand</v>
          </cell>
        </row>
        <row r="3082">
          <cell r="L3082">
            <v>43605.599999999999</v>
          </cell>
          <cell r="P3082">
            <v>1</v>
          </cell>
          <cell r="R3082" t="str">
            <v>1995OntarioPrimary electricity, hydro and nuclear, primary energyTotal industrial</v>
          </cell>
        </row>
        <row r="3083">
          <cell r="L3083">
            <v>3242.8</v>
          </cell>
          <cell r="P3083">
            <v>1</v>
          </cell>
          <cell r="R3083" t="str">
            <v>1995OntarioPrimary electricity, hydro and nuclear, primary energyTotal mining and oil and gas extraction</v>
          </cell>
        </row>
        <row r="3084">
          <cell r="L3084">
            <v>40362.800000000003</v>
          </cell>
          <cell r="P3084">
            <v>1</v>
          </cell>
          <cell r="R3084" t="str">
            <v>1995OntarioPrimary electricity, hydro and nuclear, primary energyTotal manufacturing</v>
          </cell>
        </row>
        <row r="3085">
          <cell r="L3085">
            <v>8931.7000000000007</v>
          </cell>
          <cell r="P3085">
            <v>1</v>
          </cell>
          <cell r="R3085" t="str">
            <v>1995OntarioPrimary electricity, hydro and nuclear, primary energyPulp and paper manufacturing</v>
          </cell>
        </row>
        <row r="3086">
          <cell r="L3086">
            <v>4978.8999999999996</v>
          </cell>
          <cell r="P3086">
            <v>1</v>
          </cell>
          <cell r="R3086" t="str">
            <v>1995OntarioPrimary electricity, hydro and nuclear, primary energyIron and steel manufacturing</v>
          </cell>
        </row>
        <row r="3087">
          <cell r="L3087">
            <v>2327.8000000000002</v>
          </cell>
          <cell r="P3087">
            <v>1</v>
          </cell>
          <cell r="R3087" t="str">
            <v>1995OntarioPrimary electricity, hydro and nuclear, primary energyAluminum and non-ferrous metal manufacturing</v>
          </cell>
        </row>
        <row r="3088">
          <cell r="L3088">
            <v>769.4</v>
          </cell>
          <cell r="P3088">
            <v>1</v>
          </cell>
          <cell r="R3088" t="str">
            <v>1995OntarioPrimary electricity, hydro and nuclear, primary energyCement manufacturing</v>
          </cell>
        </row>
        <row r="3089">
          <cell r="L3089">
            <v>1484.4</v>
          </cell>
          <cell r="P3089">
            <v>1</v>
          </cell>
          <cell r="R3089" t="str">
            <v>1995OntarioPrimary electricity, hydro and nuclear, primary energyRefined petroleum products manufacturing</v>
          </cell>
        </row>
        <row r="3090">
          <cell r="L3090">
            <v>5085.8</v>
          </cell>
          <cell r="P3090">
            <v>1</v>
          </cell>
          <cell r="R3090" t="str">
            <v>1995OntarioPrimary electricity, hydro and nuclear, primary energyChemicals manufacturing</v>
          </cell>
        </row>
        <row r="3091">
          <cell r="L3091">
            <v>16784.8</v>
          </cell>
          <cell r="P3091">
            <v>1</v>
          </cell>
          <cell r="R3091" t="str">
            <v>1995OntarioPrimary electricity, hydro and nuclear, primary energyAll other manufacturing</v>
          </cell>
        </row>
        <row r="3092">
          <cell r="L3092">
            <v>563.6</v>
          </cell>
          <cell r="P3092">
            <v>1</v>
          </cell>
          <cell r="R3092" t="str">
            <v>1995OntarioPrimary electricity, hydro and nuclear, primary energyTotal transportation</v>
          </cell>
        </row>
        <row r="3093">
          <cell r="L3093">
            <v>216.7</v>
          </cell>
          <cell r="P3093">
            <v>1</v>
          </cell>
          <cell r="R3093" t="str">
            <v>1995OntarioPrimary electricity, hydro and nuclear, primary energyPipelines</v>
          </cell>
        </row>
        <row r="3094">
          <cell r="L3094">
            <v>346.9</v>
          </cell>
          <cell r="P3094">
            <v>1</v>
          </cell>
          <cell r="R3094" t="str">
            <v>1995OntarioPrimary electricity, hydro and nuclear, primary energyRoad transport and urban transit</v>
          </cell>
        </row>
        <row r="3095">
          <cell r="L3095">
            <v>2713.9</v>
          </cell>
          <cell r="P3095">
            <v>1</v>
          </cell>
          <cell r="R3095" t="str">
            <v>1995OntarioPrimary electricity, hydro and nuclear, primary energyAgriculture, fishing, hunting and trapping</v>
          </cell>
        </row>
        <row r="3096">
          <cell r="L3096">
            <v>41811.4</v>
          </cell>
          <cell r="P3096">
            <v>1</v>
          </cell>
          <cell r="R3096" t="str">
            <v>1995OntarioPrimary electricity, hydro and nuclear, primary energyResidential</v>
          </cell>
        </row>
        <row r="3097">
          <cell r="L3097">
            <v>3771.3</v>
          </cell>
          <cell r="P3097">
            <v>1</v>
          </cell>
          <cell r="R3097" t="str">
            <v>1995OntarioPrimary electricity, hydro and nuclear, primary energyPublic administration</v>
          </cell>
        </row>
        <row r="3098">
          <cell r="L3098">
            <v>22573</v>
          </cell>
          <cell r="P3098">
            <v>1</v>
          </cell>
          <cell r="R3098" t="str">
            <v>1995OntarioPrimary electricity, hydro and nuclear, primary energyCommercial and other institutional</v>
          </cell>
        </row>
        <row r="3099">
          <cell r="M3099" t="str">
            <v>..</v>
          </cell>
          <cell r="P3099">
            <v>1</v>
          </cell>
          <cell r="R3099" t="str">
            <v>1995OntarioPrimary electricity, hydro and nuclear, primary energyStatistical difference</v>
          </cell>
        </row>
        <row r="3100">
          <cell r="L3100">
            <v>-5578.9</v>
          </cell>
          <cell r="P3100">
            <v>1</v>
          </cell>
          <cell r="R3100" t="str">
            <v>1995OntarioSteam, primary energyTransformed to steam generation</v>
          </cell>
        </row>
        <row r="3101">
          <cell r="L3101">
            <v>5578.9</v>
          </cell>
          <cell r="P3101">
            <v>1</v>
          </cell>
          <cell r="R3101" t="str">
            <v>1995OntarioSteam, primary energyNet supply</v>
          </cell>
        </row>
        <row r="3102">
          <cell r="L3102">
            <v>6528.7</v>
          </cell>
          <cell r="P3102">
            <v>1</v>
          </cell>
          <cell r="R3102" t="str">
            <v>1995OntarioSteam, primary energyEnergy use, final demand</v>
          </cell>
        </row>
        <row r="3103">
          <cell r="L3103">
            <v>6353.2</v>
          </cell>
          <cell r="P3103">
            <v>1</v>
          </cell>
          <cell r="R3103" t="str">
            <v>1995OntarioSteam, primary energyTotal industrial</v>
          </cell>
        </row>
        <row r="3104">
          <cell r="L3104">
            <v>6353.2</v>
          </cell>
          <cell r="P3104">
            <v>1</v>
          </cell>
          <cell r="R3104" t="str">
            <v>1995OntarioSteam, primary energyTotal manufacturing</v>
          </cell>
        </row>
        <row r="3105">
          <cell r="L3105">
            <v>0</v>
          </cell>
          <cell r="P3105">
            <v>1</v>
          </cell>
          <cell r="R3105" t="str">
            <v>1995OntarioSteam, primary energyPulp and paper manufacturing</v>
          </cell>
        </row>
        <row r="3106">
          <cell r="L3106">
            <v>6064.1</v>
          </cell>
          <cell r="P3106">
            <v>1</v>
          </cell>
          <cell r="R3106" t="str">
            <v>1995OntarioSteam, primary energyChemicals manufacturing</v>
          </cell>
        </row>
        <row r="3107">
          <cell r="L3107">
            <v>289.10000000000002</v>
          </cell>
          <cell r="P3107">
            <v>1</v>
          </cell>
          <cell r="R3107" t="str">
            <v>1995OntarioSteam, primary energyAll other manufacturing</v>
          </cell>
        </row>
        <row r="3108">
          <cell r="L3108">
            <v>28.6</v>
          </cell>
          <cell r="P3108">
            <v>1</v>
          </cell>
          <cell r="R3108" t="str">
            <v>1995OntarioSteam, primary energyAgriculture, fishing, hunting and trapping</v>
          </cell>
        </row>
        <row r="3109">
          <cell r="M3109" t="str">
            <v>..</v>
          </cell>
          <cell r="P3109">
            <v>1</v>
          </cell>
          <cell r="R3109" t="str">
            <v>1995OntarioSteam, primary energyResidential</v>
          </cell>
        </row>
        <row r="3110">
          <cell r="L3110">
            <v>117.9</v>
          </cell>
          <cell r="P3110">
            <v>1</v>
          </cell>
          <cell r="R3110" t="str">
            <v>1995OntarioSteam, primary energyPublic administration</v>
          </cell>
        </row>
        <row r="3111">
          <cell r="L3111">
            <v>29</v>
          </cell>
          <cell r="P3111">
            <v>1</v>
          </cell>
          <cell r="R3111" t="str">
            <v>1995OntarioSteam, primary energyCommercial and other institutional</v>
          </cell>
        </row>
        <row r="3112">
          <cell r="L3112">
            <v>-949.8</v>
          </cell>
          <cell r="P3112">
            <v>1</v>
          </cell>
          <cell r="R3112" t="str">
            <v>1995OntarioSteam, primary energyStatistical difference</v>
          </cell>
        </row>
        <row r="3113">
          <cell r="L3113">
            <v>3283.2</v>
          </cell>
          <cell r="P3113">
            <v>1</v>
          </cell>
          <cell r="R3113" t="str">
            <v>1995OntarioCoke, secondary energyProduction</v>
          </cell>
        </row>
        <row r="3114">
          <cell r="L3114">
            <v>334.1</v>
          </cell>
          <cell r="P3114">
            <v>1</v>
          </cell>
          <cell r="R3114" t="str">
            <v>1995OntarioCoke, secondary energyExports</v>
          </cell>
        </row>
        <row r="3115">
          <cell r="L3115">
            <v>455.1</v>
          </cell>
          <cell r="P3115">
            <v>1</v>
          </cell>
          <cell r="R3115" t="str">
            <v>1995OntarioCoke, secondary energyImports</v>
          </cell>
        </row>
        <row r="3116">
          <cell r="L3116">
            <v>-1.7</v>
          </cell>
          <cell r="P3116">
            <v>1</v>
          </cell>
          <cell r="R3116" t="str">
            <v>1995OntarioCoke, secondary energyInter-regional transfers</v>
          </cell>
        </row>
        <row r="3117">
          <cell r="L3117">
            <v>0</v>
          </cell>
          <cell r="P3117">
            <v>1</v>
          </cell>
          <cell r="R3117" t="str">
            <v>1995OntarioCoke, secondary energyStock variation</v>
          </cell>
        </row>
        <row r="3118">
          <cell r="L3118">
            <v>0</v>
          </cell>
          <cell r="P3118">
            <v>1</v>
          </cell>
          <cell r="R3118" t="str">
            <v>1995OntarioCoke, secondary energyOther adjustments</v>
          </cell>
        </row>
        <row r="3119">
          <cell r="L3119">
            <v>3402.5</v>
          </cell>
          <cell r="P3119">
            <v>1</v>
          </cell>
          <cell r="R3119" t="str">
            <v>1995OntarioCoke, secondary energyAvailability</v>
          </cell>
        </row>
        <row r="3120">
          <cell r="L3120">
            <v>3402.5</v>
          </cell>
          <cell r="P3120">
            <v>1</v>
          </cell>
          <cell r="R3120" t="str">
            <v>1995OntarioCoke, secondary energyNet supply</v>
          </cell>
        </row>
        <row r="3121">
          <cell r="L3121">
            <v>32.200000000000003</v>
          </cell>
          <cell r="P3121">
            <v>1</v>
          </cell>
          <cell r="R3121" t="str">
            <v>1995OntarioCoke, secondary energyNon-energy use</v>
          </cell>
        </row>
        <row r="3122">
          <cell r="L3122">
            <v>3440.3</v>
          </cell>
          <cell r="P3122">
            <v>1</v>
          </cell>
          <cell r="R3122" t="str">
            <v>1995OntarioCoke, secondary energyEnergy use, final demand</v>
          </cell>
        </row>
        <row r="3123">
          <cell r="L3123">
            <v>3440.3</v>
          </cell>
          <cell r="P3123">
            <v>1</v>
          </cell>
          <cell r="R3123" t="str">
            <v>1995OntarioCoke, secondary energyTotal industrial</v>
          </cell>
        </row>
        <row r="3124">
          <cell r="M3124" t="str">
            <v>x</v>
          </cell>
          <cell r="P3124">
            <v>1</v>
          </cell>
          <cell r="R3124" t="str">
            <v>1995OntarioCoke, secondary energyTotal manufacturing</v>
          </cell>
        </row>
        <row r="3125">
          <cell r="M3125" t="str">
            <v>x</v>
          </cell>
          <cell r="P3125">
            <v>1</v>
          </cell>
          <cell r="R3125" t="str">
            <v>1995OntarioCoke, secondary energyIron and steel manufacturing</v>
          </cell>
        </row>
        <row r="3126">
          <cell r="M3126" t="str">
            <v>x</v>
          </cell>
          <cell r="P3126">
            <v>1</v>
          </cell>
          <cell r="R3126" t="str">
            <v>1995OntarioCoke, secondary energyCement manufacturing</v>
          </cell>
        </row>
        <row r="3127">
          <cell r="M3127" t="str">
            <v>x</v>
          </cell>
          <cell r="P3127">
            <v>1</v>
          </cell>
          <cell r="R3127" t="str">
            <v>1995OntarioCoke, secondary energyAll other manufacturing</v>
          </cell>
        </row>
        <row r="3128">
          <cell r="L3128">
            <v>-70</v>
          </cell>
          <cell r="P3128">
            <v>1</v>
          </cell>
          <cell r="R3128" t="str">
            <v>1995OntarioCoke, secondary energyStatistical difference</v>
          </cell>
        </row>
        <row r="3129">
          <cell r="L3129">
            <v>1440.9</v>
          </cell>
          <cell r="P3129">
            <v>1</v>
          </cell>
          <cell r="R3129" t="str">
            <v>1995OntarioCoke oven gas, secondary energyProduction</v>
          </cell>
        </row>
        <row r="3130">
          <cell r="L3130">
            <v>1440.9</v>
          </cell>
          <cell r="P3130">
            <v>1</v>
          </cell>
          <cell r="R3130" t="str">
            <v>1995OntarioCoke oven gas, secondary energyAvailability</v>
          </cell>
        </row>
        <row r="3131">
          <cell r="M3131" t="str">
            <v>x</v>
          </cell>
          <cell r="P3131">
            <v>1</v>
          </cell>
          <cell r="R3131" t="str">
            <v>1995OntarioCoke oven gas, secondary energyTransformed to electricity by industry</v>
          </cell>
        </row>
        <row r="3132">
          <cell r="L3132">
            <v>1400.3</v>
          </cell>
          <cell r="P3132">
            <v>1</v>
          </cell>
          <cell r="R3132" t="str">
            <v>1995OntarioCoke oven gas, secondary energyNet supply</v>
          </cell>
        </row>
        <row r="3133">
          <cell r="L3133">
            <v>1400.3</v>
          </cell>
          <cell r="P3133">
            <v>1</v>
          </cell>
          <cell r="R3133" t="str">
            <v>1995OntarioCoke oven gas, secondary energyEnergy use, final demand</v>
          </cell>
        </row>
        <row r="3134">
          <cell r="L3134">
            <v>1400.3</v>
          </cell>
          <cell r="P3134">
            <v>1</v>
          </cell>
          <cell r="R3134" t="str">
            <v>1995OntarioCoke oven gas, secondary energyTotal industrial</v>
          </cell>
        </row>
        <row r="3135">
          <cell r="M3135" t="str">
            <v>x</v>
          </cell>
          <cell r="P3135">
            <v>1</v>
          </cell>
          <cell r="R3135" t="str">
            <v>1995OntarioCoke oven gas, secondary energyTotal manufacturing</v>
          </cell>
        </row>
        <row r="3136">
          <cell r="M3136" t="str">
            <v>x</v>
          </cell>
          <cell r="P3136">
            <v>1</v>
          </cell>
          <cell r="R3136" t="str">
            <v>1995OntarioCoke oven gas, secondary energyIron and steel manufacturing</v>
          </cell>
        </row>
        <row r="3137">
          <cell r="L3137">
            <v>29784.7</v>
          </cell>
          <cell r="P3137">
            <v>1</v>
          </cell>
          <cell r="R3137" t="str">
            <v>1995OntarioTotal refined petroleum products, secondary energyProduction</v>
          </cell>
        </row>
        <row r="3138">
          <cell r="L3138">
            <v>1631.3</v>
          </cell>
          <cell r="P3138">
            <v>1</v>
          </cell>
          <cell r="R3138" t="str">
            <v>1995OntarioTotal refined petroleum products, secondary energyExports</v>
          </cell>
        </row>
        <row r="3139">
          <cell r="L3139">
            <v>1230.2</v>
          </cell>
          <cell r="P3139">
            <v>1</v>
          </cell>
          <cell r="R3139" t="str">
            <v>1995OntarioTotal refined petroleum products, secondary energyImports</v>
          </cell>
        </row>
        <row r="3140">
          <cell r="L3140">
            <v>2961</v>
          </cell>
          <cell r="P3140">
            <v>1</v>
          </cell>
          <cell r="R3140" t="str">
            <v>1995OntarioTotal refined petroleum products, secondary energyInter-regional transfers</v>
          </cell>
        </row>
        <row r="3141">
          <cell r="L3141">
            <v>19.899999999999999</v>
          </cell>
          <cell r="P3141">
            <v>1</v>
          </cell>
          <cell r="R3141" t="str">
            <v>1995OntarioTotal refined petroleum products, secondary energyStock variation</v>
          </cell>
        </row>
        <row r="3142">
          <cell r="L3142">
            <v>-2863.7</v>
          </cell>
          <cell r="P3142">
            <v>1</v>
          </cell>
          <cell r="R3142" t="str">
            <v>1995OntarioTotal refined petroleum products, secondary energyInter-product transfers</v>
          </cell>
        </row>
        <row r="3143">
          <cell r="L3143">
            <v>776.5</v>
          </cell>
          <cell r="P3143">
            <v>1</v>
          </cell>
          <cell r="R3143" t="str">
            <v>1995OntarioTotal refined petroleum products, secondary energyOther adjustments</v>
          </cell>
        </row>
        <row r="3144">
          <cell r="L3144">
            <v>30237.5</v>
          </cell>
          <cell r="P3144">
            <v>1</v>
          </cell>
          <cell r="R3144" t="str">
            <v>1995OntarioTotal refined petroleum products, secondary energyAvailability</v>
          </cell>
        </row>
        <row r="3145">
          <cell r="M3145" t="str">
            <v>x</v>
          </cell>
          <cell r="P3145">
            <v>1</v>
          </cell>
          <cell r="R3145" t="str">
            <v>1995OntarioTotal refined petroleum products, secondary energyTransformed to electricity by utilities</v>
          </cell>
        </row>
        <row r="3146">
          <cell r="M3146" t="str">
            <v>x</v>
          </cell>
          <cell r="P3146">
            <v>1</v>
          </cell>
          <cell r="R3146" t="str">
            <v>1995OntarioTotal refined petroleum products, secondary energyTransformed to electricity by industry</v>
          </cell>
        </row>
        <row r="3147">
          <cell r="L3147">
            <v>26.5</v>
          </cell>
          <cell r="P3147">
            <v>1</v>
          </cell>
          <cell r="R3147" t="str">
            <v>1995OntarioTotal refined petroleum products, secondary energyTransformed to steam generation</v>
          </cell>
        </row>
        <row r="3148">
          <cell r="L3148">
            <v>30095.9</v>
          </cell>
          <cell r="P3148">
            <v>1</v>
          </cell>
          <cell r="R3148" t="str">
            <v>1995OntarioTotal refined petroleum products, secondary energyNet supply</v>
          </cell>
        </row>
        <row r="3149">
          <cell r="L3149">
            <v>2466.3000000000002</v>
          </cell>
          <cell r="P3149">
            <v>1</v>
          </cell>
          <cell r="R3149" t="str">
            <v>1995OntarioTotal refined petroleum products, secondary energyProducer consumption</v>
          </cell>
        </row>
        <row r="3150">
          <cell r="L3150">
            <v>5577.9</v>
          </cell>
          <cell r="P3150">
            <v>1</v>
          </cell>
          <cell r="R3150" t="str">
            <v>1995OntarioTotal refined petroleum products, secondary energyNon-energy use</v>
          </cell>
        </row>
        <row r="3151">
          <cell r="L3151">
            <v>21716.6</v>
          </cell>
          <cell r="P3151">
            <v>1</v>
          </cell>
          <cell r="R3151" t="str">
            <v>1995OntarioTotal refined petroleum products, secondary energyEnergy use, final demand</v>
          </cell>
        </row>
        <row r="3152">
          <cell r="L3152">
            <v>1309.4000000000001</v>
          </cell>
          <cell r="P3152">
            <v>1</v>
          </cell>
          <cell r="R3152" t="str">
            <v>1995OntarioTotal refined petroleum products, secondary energyTotal industrial</v>
          </cell>
        </row>
        <row r="3153">
          <cell r="L3153">
            <v>165.8</v>
          </cell>
          <cell r="P3153">
            <v>1</v>
          </cell>
          <cell r="R3153" t="str">
            <v>1995OntarioTotal refined petroleum products, secondary energyTotal mining and oil and gas extraction</v>
          </cell>
        </row>
        <row r="3154">
          <cell r="L3154">
            <v>868.4</v>
          </cell>
          <cell r="P3154">
            <v>1</v>
          </cell>
          <cell r="R3154" t="str">
            <v>1995OntarioTotal refined petroleum products, secondary energyTotal manufacturing</v>
          </cell>
        </row>
        <row r="3155">
          <cell r="L3155">
            <v>126.1</v>
          </cell>
          <cell r="P3155">
            <v>1</v>
          </cell>
          <cell r="R3155" t="str">
            <v>1995OntarioTotal refined petroleum products, secondary energyPulp and paper manufacturing</v>
          </cell>
        </row>
        <row r="3156">
          <cell r="L3156">
            <v>219.1</v>
          </cell>
          <cell r="P3156">
            <v>1</v>
          </cell>
          <cell r="R3156" t="str">
            <v>1995OntarioTotal refined petroleum products, secondary energyIron and steel manufacturing</v>
          </cell>
        </row>
        <row r="3157">
          <cell r="L3157">
            <v>28.7</v>
          </cell>
          <cell r="P3157">
            <v>1</v>
          </cell>
          <cell r="R3157" t="str">
            <v>1995OntarioTotal refined petroleum products, secondary energyAluminum and non-ferrous metal manufacturing</v>
          </cell>
        </row>
        <row r="3158">
          <cell r="L3158">
            <v>141.6</v>
          </cell>
          <cell r="P3158">
            <v>1</v>
          </cell>
          <cell r="R3158" t="str">
            <v>1995OntarioTotal refined petroleum products, secondary energyCement manufacturing</v>
          </cell>
        </row>
        <row r="3159">
          <cell r="M3159" t="str">
            <v>..</v>
          </cell>
          <cell r="P3159">
            <v>1</v>
          </cell>
          <cell r="R3159" t="str">
            <v>1995OntarioTotal refined petroleum products, secondary energyRefined petroleum products manufacturing</v>
          </cell>
        </row>
        <row r="3160">
          <cell r="L3160">
            <v>111.2</v>
          </cell>
          <cell r="P3160">
            <v>1</v>
          </cell>
          <cell r="R3160" t="str">
            <v>1995OntarioTotal refined petroleum products, secondary energyChemicals manufacturing</v>
          </cell>
        </row>
        <row r="3161">
          <cell r="L3161">
            <v>241.7</v>
          </cell>
          <cell r="P3161">
            <v>1</v>
          </cell>
          <cell r="R3161" t="str">
            <v>1995OntarioTotal refined petroleum products, secondary energyAll other manufacturing</v>
          </cell>
        </row>
        <row r="3162">
          <cell r="L3162">
            <v>43.2</v>
          </cell>
          <cell r="P3162">
            <v>1</v>
          </cell>
          <cell r="R3162" t="str">
            <v>1995OntarioTotal refined petroleum products, secondary energyForestry and logging and support activities</v>
          </cell>
        </row>
        <row r="3163">
          <cell r="L3163">
            <v>231.9</v>
          </cell>
          <cell r="P3163">
            <v>1</v>
          </cell>
          <cell r="R3163" t="str">
            <v>1995OntarioTotal refined petroleum products, secondary energyConstruction</v>
          </cell>
        </row>
        <row r="3164">
          <cell r="L3164">
            <v>17047.2</v>
          </cell>
          <cell r="P3164">
            <v>1</v>
          </cell>
          <cell r="R3164" t="str">
            <v>1995OntarioTotal refined petroleum products, secondary energyTotal transportation</v>
          </cell>
        </row>
        <row r="3165">
          <cell r="L3165">
            <v>551.5</v>
          </cell>
          <cell r="P3165">
            <v>1</v>
          </cell>
          <cell r="R3165" t="str">
            <v>1995OntarioTotal refined petroleum products, secondary energyRailways</v>
          </cell>
        </row>
        <row r="3166">
          <cell r="L3166">
            <v>1380.4</v>
          </cell>
          <cell r="P3166">
            <v>1</v>
          </cell>
          <cell r="R3166" t="str">
            <v>1995OntarioTotal refined petroleum products, secondary energyTotal airlines</v>
          </cell>
        </row>
        <row r="3167">
          <cell r="L3167">
            <v>1059.4000000000001</v>
          </cell>
          <cell r="P3167">
            <v>1</v>
          </cell>
          <cell r="R3167" t="str">
            <v>1995OntarioTotal refined petroleum products, secondary energyCanadian airlines</v>
          </cell>
        </row>
        <row r="3168">
          <cell r="L3168">
            <v>320.89999999999998</v>
          </cell>
          <cell r="P3168">
            <v>1</v>
          </cell>
          <cell r="R3168" t="str">
            <v>1995OntarioTotal refined petroleum products, secondary energyForeign airlines</v>
          </cell>
        </row>
        <row r="3169">
          <cell r="L3169">
            <v>380.7</v>
          </cell>
          <cell r="P3169">
            <v>1</v>
          </cell>
          <cell r="R3169" t="str">
            <v>1995OntarioTotal refined petroleum products, secondary energyTotal marine</v>
          </cell>
        </row>
        <row r="3170">
          <cell r="L3170">
            <v>215.4</v>
          </cell>
          <cell r="P3170">
            <v>1</v>
          </cell>
          <cell r="R3170" t="str">
            <v>1995OntarioTotal refined petroleum products, secondary energyCanadian marine</v>
          </cell>
        </row>
        <row r="3171">
          <cell r="L3171">
            <v>165.3</v>
          </cell>
          <cell r="P3171">
            <v>1</v>
          </cell>
          <cell r="R3171" t="str">
            <v>1995OntarioTotal refined petroleum products, secondary energyForeign marine</v>
          </cell>
        </row>
        <row r="3172">
          <cell r="L3172">
            <v>28.7</v>
          </cell>
          <cell r="P3172">
            <v>1</v>
          </cell>
          <cell r="R3172" t="str">
            <v>1995OntarioTotal refined petroleum products, secondary energyPipelines</v>
          </cell>
        </row>
        <row r="3173">
          <cell r="L3173">
            <v>1964.5</v>
          </cell>
          <cell r="P3173">
            <v>1</v>
          </cell>
          <cell r="R3173" t="str">
            <v>1995OntarioTotal refined petroleum products, secondary energyRoad transport and urban transit</v>
          </cell>
        </row>
        <row r="3174">
          <cell r="L3174">
            <v>12741.4</v>
          </cell>
          <cell r="P3174">
            <v>1</v>
          </cell>
          <cell r="R3174" t="str">
            <v>1995OntarioTotal refined petroleum products, secondary energyRetail pump sales</v>
          </cell>
        </row>
        <row r="3175">
          <cell r="L3175">
            <v>759.5</v>
          </cell>
          <cell r="P3175">
            <v>1</v>
          </cell>
          <cell r="R3175" t="str">
            <v>1995OntarioTotal refined petroleum products, secondary energyAgriculture, fishing, hunting and trapping</v>
          </cell>
        </row>
        <row r="3176">
          <cell r="L3176">
            <v>875.3</v>
          </cell>
          <cell r="P3176">
            <v>1</v>
          </cell>
          <cell r="R3176" t="str">
            <v>1995OntarioTotal refined petroleum products, secondary energyResidential</v>
          </cell>
        </row>
        <row r="3177">
          <cell r="L3177">
            <v>226</v>
          </cell>
          <cell r="P3177">
            <v>1</v>
          </cell>
          <cell r="R3177" t="str">
            <v>1995OntarioTotal refined petroleum products, secondary energyPublic administration</v>
          </cell>
        </row>
        <row r="3178">
          <cell r="L3178">
            <v>1499.3</v>
          </cell>
          <cell r="P3178">
            <v>1</v>
          </cell>
          <cell r="R3178" t="str">
            <v>1995OntarioTotal refined petroleum products, secondary energyCommercial and other institutional</v>
          </cell>
        </row>
        <row r="3179">
          <cell r="L3179">
            <v>-192.3</v>
          </cell>
          <cell r="P3179">
            <v>1</v>
          </cell>
          <cell r="R3179" t="str">
            <v>1995OntarioTotal refined petroleum products, secondary energyStatistical difference</v>
          </cell>
        </row>
        <row r="3180">
          <cell r="L3180">
            <v>1190.5999999999999</v>
          </cell>
          <cell r="P3180">
            <v>1</v>
          </cell>
          <cell r="R3180" t="str">
            <v>1995OntarioRefinery liquefied petroleum gases (LPG's), secondary energyProduction</v>
          </cell>
        </row>
        <row r="3181">
          <cell r="L3181">
            <v>151.30000000000001</v>
          </cell>
          <cell r="P3181">
            <v>1</v>
          </cell>
          <cell r="R3181" t="str">
            <v>1995OntarioRefinery liquefied petroleum gases (LPG's), secondary energyExports</v>
          </cell>
        </row>
        <row r="3182">
          <cell r="L3182">
            <v>197.6</v>
          </cell>
          <cell r="P3182">
            <v>1</v>
          </cell>
          <cell r="R3182" t="str">
            <v>1995OntarioRefinery liquefied petroleum gases (LPG's), secondary energyImports</v>
          </cell>
        </row>
        <row r="3183">
          <cell r="L3183">
            <v>0</v>
          </cell>
          <cell r="P3183">
            <v>1</v>
          </cell>
          <cell r="R3183" t="str">
            <v>1995OntarioRefinery liquefied petroleum gases (LPG's), secondary energyInter-regional transfers</v>
          </cell>
        </row>
        <row r="3184">
          <cell r="L3184">
            <v>68.599999999999994</v>
          </cell>
          <cell r="P3184">
            <v>1</v>
          </cell>
          <cell r="R3184" t="str">
            <v>1995OntarioRefinery liquefied petroleum gases (LPG's), secondary energyStock variation</v>
          </cell>
        </row>
        <row r="3185">
          <cell r="L3185">
            <v>-788.6</v>
          </cell>
          <cell r="P3185">
            <v>1</v>
          </cell>
          <cell r="R3185" t="str">
            <v>1995OntarioRefinery liquefied petroleum gases (LPG's), secondary energyInter-product transfers</v>
          </cell>
        </row>
        <row r="3186">
          <cell r="L3186">
            <v>183.2</v>
          </cell>
          <cell r="P3186">
            <v>1</v>
          </cell>
          <cell r="R3186" t="str">
            <v>1995OntarioRefinery liquefied petroleum gases (LPG's), secondary energyOther adjustments</v>
          </cell>
        </row>
        <row r="3187">
          <cell r="L3187">
            <v>563</v>
          </cell>
          <cell r="P3187">
            <v>1</v>
          </cell>
          <cell r="R3187" t="str">
            <v>1995OntarioRefinery liquefied petroleum gases (LPG's), secondary energyAvailability</v>
          </cell>
        </row>
        <row r="3188">
          <cell r="L3188">
            <v>563</v>
          </cell>
          <cell r="P3188">
            <v>1</v>
          </cell>
          <cell r="R3188" t="str">
            <v>1995OntarioRefinery liquefied petroleum gases (LPG's), secondary energyNet supply</v>
          </cell>
        </row>
        <row r="3189">
          <cell r="L3189">
            <v>54.3</v>
          </cell>
          <cell r="P3189">
            <v>1</v>
          </cell>
          <cell r="R3189" t="str">
            <v>1995OntarioRefinery liquefied petroleum gases (LPG's), secondary energyProducer consumption</v>
          </cell>
        </row>
        <row r="3190">
          <cell r="L3190">
            <v>1720.4</v>
          </cell>
          <cell r="P3190">
            <v>1</v>
          </cell>
          <cell r="R3190" t="str">
            <v>1995OntarioStill gas, secondary energyProduction</v>
          </cell>
        </row>
        <row r="3191">
          <cell r="M3191" t="str">
            <v>..</v>
          </cell>
          <cell r="P3191">
            <v>1</v>
          </cell>
          <cell r="R3191" t="str">
            <v>1995OntarioStill gas, secondary energyStock variation</v>
          </cell>
        </row>
        <row r="3192">
          <cell r="M3192" t="str">
            <v>..</v>
          </cell>
          <cell r="P3192">
            <v>1</v>
          </cell>
          <cell r="R3192" t="str">
            <v>1995OntarioStill gas, secondary energyInter-product transfers</v>
          </cell>
        </row>
        <row r="3193">
          <cell r="M3193" t="str">
            <v>..</v>
          </cell>
          <cell r="P3193">
            <v>1</v>
          </cell>
          <cell r="R3193" t="str">
            <v>1995OntarioStill gas, secondary energyOther adjustments</v>
          </cell>
        </row>
        <row r="3194">
          <cell r="L3194">
            <v>1720.4</v>
          </cell>
          <cell r="P3194">
            <v>1</v>
          </cell>
          <cell r="R3194" t="str">
            <v>1995OntarioStill gas, secondary energyAvailability</v>
          </cell>
        </row>
        <row r="3195">
          <cell r="M3195" t="str">
            <v>x</v>
          </cell>
          <cell r="P3195">
            <v>1</v>
          </cell>
          <cell r="R3195" t="str">
            <v>1995OntarioStill gas, secondary energyTransformed to electricity by industry</v>
          </cell>
        </row>
        <row r="3196">
          <cell r="M3196" t="str">
            <v>x</v>
          </cell>
          <cell r="P3196">
            <v>1</v>
          </cell>
          <cell r="R3196" t="str">
            <v>1995OntarioStill gas, secondary energyTransformed to steam generation</v>
          </cell>
        </row>
        <row r="3197">
          <cell r="L3197">
            <v>1720.4</v>
          </cell>
          <cell r="P3197">
            <v>1</v>
          </cell>
          <cell r="R3197" t="str">
            <v>1995OntarioStill gas, secondary energyNet supply</v>
          </cell>
        </row>
        <row r="3198">
          <cell r="L3198">
            <v>1701.7</v>
          </cell>
          <cell r="P3198">
            <v>1</v>
          </cell>
          <cell r="R3198" t="str">
            <v>1995OntarioStill gas, secondary energyProducer consumption</v>
          </cell>
        </row>
        <row r="3199">
          <cell r="L3199">
            <v>11245.2</v>
          </cell>
          <cell r="P3199">
            <v>1</v>
          </cell>
          <cell r="R3199" t="str">
            <v>1995OntarioMotor gasoline, secondary energyProduction</v>
          </cell>
        </row>
        <row r="3200">
          <cell r="L3200">
            <v>268.8</v>
          </cell>
          <cell r="P3200">
            <v>1</v>
          </cell>
          <cell r="R3200" t="str">
            <v>1995OntarioMotor gasoline, secondary energyExports</v>
          </cell>
        </row>
        <row r="3201">
          <cell r="L3201">
            <v>219.2</v>
          </cell>
          <cell r="P3201">
            <v>1</v>
          </cell>
          <cell r="R3201" t="str">
            <v>1995OntarioMotor gasoline, secondary energyImports</v>
          </cell>
        </row>
        <row r="3202">
          <cell r="L3202">
            <v>1230.0999999999999</v>
          </cell>
          <cell r="P3202">
            <v>1</v>
          </cell>
          <cell r="R3202" t="str">
            <v>1995OntarioMotor gasoline, secondary energyInter-regional transfers</v>
          </cell>
        </row>
        <row r="3203">
          <cell r="L3203">
            <v>-42.5</v>
          </cell>
          <cell r="P3203">
            <v>1</v>
          </cell>
          <cell r="R3203" t="str">
            <v>1995OntarioMotor gasoline, secondary energyStock variation</v>
          </cell>
        </row>
        <row r="3204">
          <cell r="L3204">
            <v>287</v>
          </cell>
          <cell r="P3204">
            <v>1</v>
          </cell>
          <cell r="R3204" t="str">
            <v>1995OntarioMotor gasoline, secondary energyInter-product transfers</v>
          </cell>
        </row>
        <row r="3205">
          <cell r="L3205">
            <v>14.4</v>
          </cell>
          <cell r="P3205">
            <v>1</v>
          </cell>
          <cell r="R3205" t="str">
            <v>1995OntarioMotor gasoline, secondary energyOther adjustments</v>
          </cell>
        </row>
        <row r="3206">
          <cell r="L3206">
            <v>12769.6</v>
          </cell>
          <cell r="P3206">
            <v>1</v>
          </cell>
          <cell r="R3206" t="str">
            <v>1995OntarioMotor gasoline, secondary energyAvailability</v>
          </cell>
        </row>
        <row r="3207">
          <cell r="L3207">
            <v>1.6</v>
          </cell>
          <cell r="P3207">
            <v>1</v>
          </cell>
          <cell r="R3207" t="str">
            <v>1995OntarioMotor gasoline, secondary energyTransformed to electricity by utilities</v>
          </cell>
        </row>
        <row r="3208">
          <cell r="L3208">
            <v>12768</v>
          </cell>
          <cell r="P3208">
            <v>1</v>
          </cell>
          <cell r="R3208" t="str">
            <v>1995OntarioMotor gasoline, secondary energyNet supply</v>
          </cell>
        </row>
        <row r="3209">
          <cell r="L3209">
            <v>1.1000000000000001</v>
          </cell>
          <cell r="P3209">
            <v>1</v>
          </cell>
          <cell r="R3209" t="str">
            <v>1995OntarioMotor gasoline, secondary energyProducer consumption</v>
          </cell>
        </row>
        <row r="3210">
          <cell r="L3210">
            <v>12823.4</v>
          </cell>
          <cell r="P3210">
            <v>1</v>
          </cell>
          <cell r="R3210" t="str">
            <v>1995OntarioMotor gasoline, secondary energyEnergy use, final demand</v>
          </cell>
        </row>
        <row r="3211">
          <cell r="L3211">
            <v>18.2</v>
          </cell>
          <cell r="P3211">
            <v>1</v>
          </cell>
          <cell r="R3211" t="str">
            <v>1995OntarioMotor gasoline, secondary energyTotal industrial</v>
          </cell>
        </row>
        <row r="3212">
          <cell r="M3212" t="str">
            <v>x</v>
          </cell>
          <cell r="P3212">
            <v>1</v>
          </cell>
          <cell r="R3212" t="str">
            <v>1995OntarioMotor gasoline, secondary energyTotal mining and oil and gas extraction</v>
          </cell>
        </row>
        <row r="3213">
          <cell r="M3213" t="str">
            <v>x</v>
          </cell>
          <cell r="P3213">
            <v>1</v>
          </cell>
          <cell r="R3213" t="str">
            <v>1995OntarioMotor gasoline, secondary energyTotal manufacturing</v>
          </cell>
        </row>
        <row r="3214">
          <cell r="M3214" t="str">
            <v>x</v>
          </cell>
          <cell r="P3214">
            <v>1</v>
          </cell>
          <cell r="R3214" t="str">
            <v>1995OntarioMotor gasoline, secondary energyPulp and paper manufacturing</v>
          </cell>
        </row>
        <row r="3215">
          <cell r="M3215" t="str">
            <v>x</v>
          </cell>
          <cell r="P3215">
            <v>1</v>
          </cell>
          <cell r="R3215" t="str">
            <v>1995OntarioMotor gasoline, secondary energyIron and steel manufacturing</v>
          </cell>
        </row>
        <row r="3216">
          <cell r="M3216" t="str">
            <v>x</v>
          </cell>
          <cell r="P3216">
            <v>1</v>
          </cell>
          <cell r="R3216" t="str">
            <v>1995OntarioMotor gasoline, secondary energyChemicals manufacturing</v>
          </cell>
        </row>
        <row r="3217">
          <cell r="M3217" t="str">
            <v>x</v>
          </cell>
          <cell r="P3217">
            <v>1</v>
          </cell>
          <cell r="R3217" t="str">
            <v>1995OntarioMotor gasoline, secondary energyAll other manufacturing</v>
          </cell>
        </row>
        <row r="3218">
          <cell r="M3218" t="str">
            <v>x</v>
          </cell>
          <cell r="P3218">
            <v>1</v>
          </cell>
          <cell r="R3218" t="str">
            <v>1995OntarioMotor gasoline, secondary energyForestry and logging and support activities</v>
          </cell>
        </row>
        <row r="3219">
          <cell r="M3219" t="str">
            <v>x</v>
          </cell>
          <cell r="P3219">
            <v>1</v>
          </cell>
          <cell r="R3219" t="str">
            <v>1995OntarioMotor gasoline, secondary energyConstruction</v>
          </cell>
        </row>
        <row r="3220">
          <cell r="L3220">
            <v>12087.5</v>
          </cell>
          <cell r="P3220">
            <v>1</v>
          </cell>
          <cell r="R3220" t="str">
            <v>1995OntarioMotor gasoline, secondary energyTotal transportation</v>
          </cell>
        </row>
        <row r="3221">
          <cell r="M3221" t="str">
            <v>x</v>
          </cell>
          <cell r="P3221">
            <v>1</v>
          </cell>
          <cell r="R3221" t="str">
            <v>1995OntarioMotor gasoline, secondary energyRailways</v>
          </cell>
        </row>
        <row r="3222">
          <cell r="M3222" t="str">
            <v>x</v>
          </cell>
          <cell r="P3222">
            <v>1</v>
          </cell>
          <cell r="R3222" t="str">
            <v>1995OntarioMotor gasoline, secondary energyTotal airlines</v>
          </cell>
        </row>
        <row r="3223">
          <cell r="M3223" t="str">
            <v>x</v>
          </cell>
          <cell r="P3223">
            <v>1</v>
          </cell>
          <cell r="R3223" t="str">
            <v>1995OntarioMotor gasoline, secondary energyCanadian airlines</v>
          </cell>
        </row>
        <row r="3224">
          <cell r="M3224" t="str">
            <v>..</v>
          </cell>
          <cell r="P3224">
            <v>1</v>
          </cell>
          <cell r="R3224" t="str">
            <v>1995OntarioMotor gasoline, secondary energyTotal marine</v>
          </cell>
        </row>
        <row r="3225">
          <cell r="M3225" t="str">
            <v>x</v>
          </cell>
          <cell r="P3225">
            <v>1</v>
          </cell>
          <cell r="R3225" t="str">
            <v>1995OntarioMotor gasoline, secondary energyCanadian marine</v>
          </cell>
        </row>
        <row r="3226">
          <cell r="L3226">
            <v>372.5</v>
          </cell>
          <cell r="P3226">
            <v>1</v>
          </cell>
          <cell r="R3226" t="str">
            <v>1995OntarioMotor gasoline, secondary energyRoad transport and urban transit</v>
          </cell>
        </row>
        <row r="3227">
          <cell r="L3227">
            <v>11714.4</v>
          </cell>
          <cell r="P3227">
            <v>1</v>
          </cell>
          <cell r="R3227" t="str">
            <v>1995OntarioMotor gasoline, secondary energyRetail pump sales</v>
          </cell>
        </row>
        <row r="3228">
          <cell r="L3228">
            <v>245.2</v>
          </cell>
          <cell r="P3228">
            <v>1</v>
          </cell>
          <cell r="R3228" t="str">
            <v>1995OntarioMotor gasoline, secondary energyAgriculture, fishing, hunting and trapping</v>
          </cell>
        </row>
        <row r="3229">
          <cell r="M3229" t="str">
            <v>..</v>
          </cell>
          <cell r="P3229">
            <v>1</v>
          </cell>
          <cell r="R3229" t="str">
            <v>1995OntarioMotor gasoline, secondary energyResidential</v>
          </cell>
        </row>
        <row r="3230">
          <cell r="L3230">
            <v>47.5</v>
          </cell>
          <cell r="P3230">
            <v>1</v>
          </cell>
          <cell r="R3230" t="str">
            <v>1995OntarioMotor gasoline, secondary energyPublic administration</v>
          </cell>
        </row>
        <row r="3231">
          <cell r="L3231">
            <v>425</v>
          </cell>
          <cell r="P3231">
            <v>1</v>
          </cell>
          <cell r="R3231" t="str">
            <v>1995OntarioMotor gasoline, secondary energyCommercial and other institutional</v>
          </cell>
        </row>
        <row r="3232">
          <cell r="L3232">
            <v>-56.5</v>
          </cell>
          <cell r="P3232">
            <v>1</v>
          </cell>
          <cell r="R3232" t="str">
            <v>1995OntarioMotor gasoline, secondary energyStatistical difference</v>
          </cell>
        </row>
        <row r="3233">
          <cell r="L3233">
            <v>643.9</v>
          </cell>
          <cell r="P3233">
            <v>1</v>
          </cell>
          <cell r="R3233" t="str">
            <v>1995OntarioKerosene and stove oil, secondary energyProduction</v>
          </cell>
        </row>
        <row r="3234">
          <cell r="L3234">
            <v>0.2</v>
          </cell>
          <cell r="P3234">
            <v>1</v>
          </cell>
          <cell r="R3234" t="str">
            <v>1995OntarioKerosene and stove oil, secondary energyExports</v>
          </cell>
        </row>
        <row r="3235">
          <cell r="L3235">
            <v>2.9</v>
          </cell>
          <cell r="P3235">
            <v>1</v>
          </cell>
          <cell r="R3235" t="str">
            <v>1995OntarioKerosene and stove oil, secondary energyImports</v>
          </cell>
        </row>
        <row r="3236">
          <cell r="L3236">
            <v>67.400000000000006</v>
          </cell>
          <cell r="P3236">
            <v>1</v>
          </cell>
          <cell r="R3236" t="str">
            <v>1995OntarioKerosene and stove oil, secondary energyInter-regional transfers</v>
          </cell>
        </row>
        <row r="3237">
          <cell r="L3237">
            <v>15.2</v>
          </cell>
          <cell r="P3237">
            <v>1</v>
          </cell>
          <cell r="R3237" t="str">
            <v>1995OntarioKerosene and stove oil, secondary energyStock variation</v>
          </cell>
        </row>
        <row r="3238">
          <cell r="L3238">
            <v>-668.9</v>
          </cell>
          <cell r="P3238">
            <v>1</v>
          </cell>
          <cell r="R3238" t="str">
            <v>1995OntarioKerosene and stove oil, secondary energyInter-product transfers</v>
          </cell>
        </row>
        <row r="3239">
          <cell r="L3239">
            <v>59</v>
          </cell>
          <cell r="P3239">
            <v>1</v>
          </cell>
          <cell r="R3239" t="str">
            <v>1995OntarioKerosene and stove oil, secondary energyOther adjustments</v>
          </cell>
        </row>
        <row r="3240">
          <cell r="L3240">
            <v>88.9</v>
          </cell>
          <cell r="P3240">
            <v>1</v>
          </cell>
          <cell r="R3240" t="str">
            <v>1995OntarioKerosene and stove oil, secondary energyAvailability</v>
          </cell>
        </row>
        <row r="3241">
          <cell r="L3241">
            <v>88.9</v>
          </cell>
          <cell r="P3241">
            <v>1</v>
          </cell>
          <cell r="R3241" t="str">
            <v>1995OntarioKerosene and stove oil, secondary energyNet supply</v>
          </cell>
        </row>
        <row r="3242">
          <cell r="M3242" t="str">
            <v>..</v>
          </cell>
          <cell r="P3242">
            <v>1</v>
          </cell>
          <cell r="R3242" t="str">
            <v>1995OntarioKerosene and stove oil, secondary energyProducer consumption</v>
          </cell>
        </row>
        <row r="3243">
          <cell r="L3243">
            <v>73.8</v>
          </cell>
          <cell r="P3243">
            <v>1</v>
          </cell>
          <cell r="R3243" t="str">
            <v>1995OntarioKerosene and stove oil, secondary energyEnergy use, final demand</v>
          </cell>
        </row>
        <row r="3244">
          <cell r="L3244">
            <v>2.1</v>
          </cell>
          <cell r="P3244">
            <v>1</v>
          </cell>
          <cell r="R3244" t="str">
            <v>1995OntarioKerosene and stove oil, secondary energyTotal industrial</v>
          </cell>
        </row>
        <row r="3245">
          <cell r="L3245">
            <v>0</v>
          </cell>
          <cell r="P3245">
            <v>1</v>
          </cell>
          <cell r="R3245" t="str">
            <v>1995OntarioKerosene and stove oil, secondary energyTotal mining and oil and gas extraction</v>
          </cell>
        </row>
        <row r="3246">
          <cell r="M3246" t="str">
            <v>x</v>
          </cell>
          <cell r="P3246">
            <v>1</v>
          </cell>
          <cell r="R3246" t="str">
            <v>1995OntarioKerosene and stove oil, secondary energyTotal manufacturing</v>
          </cell>
        </row>
        <row r="3247">
          <cell r="M3247" t="str">
            <v>x</v>
          </cell>
          <cell r="P3247">
            <v>1</v>
          </cell>
          <cell r="R3247" t="str">
            <v>1995OntarioKerosene and stove oil, secondary energyPulp and paper manufacturing</v>
          </cell>
        </row>
        <row r="3248">
          <cell r="M3248" t="str">
            <v>..</v>
          </cell>
          <cell r="P3248">
            <v>1</v>
          </cell>
          <cell r="R3248" t="str">
            <v>1995OntarioKerosene and stove oil, secondary energyIron and steel manufacturing</v>
          </cell>
        </row>
        <row r="3249">
          <cell r="M3249" t="str">
            <v>x</v>
          </cell>
          <cell r="P3249">
            <v>1</v>
          </cell>
          <cell r="R3249" t="str">
            <v>1995OntarioKerosene and stove oil, secondary energyAluminum and non-ferrous metal manufacturing</v>
          </cell>
        </row>
        <row r="3250">
          <cell r="M3250" t="str">
            <v>..</v>
          </cell>
          <cell r="P3250">
            <v>1</v>
          </cell>
          <cell r="R3250" t="str">
            <v>1995OntarioKerosene and stove oil, secondary energyCement manufacturing</v>
          </cell>
        </row>
        <row r="3251">
          <cell r="M3251" t="str">
            <v>..</v>
          </cell>
          <cell r="P3251">
            <v>1</v>
          </cell>
          <cell r="R3251" t="str">
            <v>1995OntarioKerosene and stove oil, secondary energyChemicals manufacturing</v>
          </cell>
        </row>
        <row r="3252">
          <cell r="M3252" t="str">
            <v>x</v>
          </cell>
          <cell r="P3252">
            <v>1</v>
          </cell>
          <cell r="R3252" t="str">
            <v>1995OntarioKerosene and stove oil, secondary energyAll other manufacturing</v>
          </cell>
        </row>
        <row r="3253">
          <cell r="L3253">
            <v>0</v>
          </cell>
          <cell r="P3253">
            <v>1</v>
          </cell>
          <cell r="R3253" t="str">
            <v>1995OntarioKerosene and stove oil, secondary energyForestry and logging and support activities</v>
          </cell>
        </row>
        <row r="3254">
          <cell r="L3254">
            <v>0.1</v>
          </cell>
          <cell r="P3254">
            <v>1</v>
          </cell>
          <cell r="R3254" t="str">
            <v>1995OntarioKerosene and stove oil, secondary energyConstruction</v>
          </cell>
        </row>
        <row r="3255">
          <cell r="L3255">
            <v>6.9</v>
          </cell>
          <cell r="P3255">
            <v>1</v>
          </cell>
          <cell r="R3255" t="str">
            <v>1995OntarioKerosene and stove oil, secondary energyAgriculture, fishing, hunting and trapping</v>
          </cell>
        </row>
        <row r="3256">
          <cell r="L3256">
            <v>43</v>
          </cell>
          <cell r="P3256">
            <v>1</v>
          </cell>
          <cell r="R3256" t="str">
            <v>1995OntarioKerosene and stove oil, secondary energyResidential</v>
          </cell>
        </row>
        <row r="3257">
          <cell r="L3257">
            <v>1</v>
          </cell>
          <cell r="P3257">
            <v>1</v>
          </cell>
          <cell r="R3257" t="str">
            <v>1995OntarioKerosene and stove oil, secondary energyPublic administration</v>
          </cell>
        </row>
        <row r="3258">
          <cell r="L3258">
            <v>20.8</v>
          </cell>
          <cell r="P3258">
            <v>1</v>
          </cell>
          <cell r="R3258" t="str">
            <v>1995OntarioKerosene and stove oil, secondary energyCommercial and other institutional</v>
          </cell>
        </row>
        <row r="3259">
          <cell r="L3259">
            <v>15.1</v>
          </cell>
          <cell r="P3259">
            <v>1</v>
          </cell>
          <cell r="R3259" t="str">
            <v>1995OntarioKerosene and stove oil, secondary energyStatistical difference</v>
          </cell>
        </row>
        <row r="3260">
          <cell r="L3260">
            <v>3242.2</v>
          </cell>
          <cell r="P3260">
            <v>1</v>
          </cell>
          <cell r="R3260" t="str">
            <v>1995OntarioDiesel fuel oil, secondary energyProduction</v>
          </cell>
        </row>
        <row r="3261">
          <cell r="L3261">
            <v>120.1</v>
          </cell>
          <cell r="P3261">
            <v>1</v>
          </cell>
          <cell r="R3261" t="str">
            <v>1995OntarioDiesel fuel oil, secondary energyExports</v>
          </cell>
        </row>
        <row r="3262">
          <cell r="L3262">
            <v>86.6</v>
          </cell>
          <cell r="P3262">
            <v>1</v>
          </cell>
          <cell r="R3262" t="str">
            <v>1995OntarioDiesel fuel oil, secondary energyImports</v>
          </cell>
        </row>
        <row r="3263">
          <cell r="L3263">
            <v>648.70000000000005</v>
          </cell>
          <cell r="P3263">
            <v>1</v>
          </cell>
          <cell r="R3263" t="str">
            <v>1995OntarioDiesel fuel oil, secondary energyInter-regional transfers</v>
          </cell>
        </row>
        <row r="3264">
          <cell r="L3264">
            <v>-0.9</v>
          </cell>
          <cell r="P3264">
            <v>1</v>
          </cell>
          <cell r="R3264" t="str">
            <v>1995OntarioDiesel fuel oil, secondary energyStock variation</v>
          </cell>
        </row>
        <row r="3265">
          <cell r="L3265">
            <v>925.6</v>
          </cell>
          <cell r="P3265">
            <v>1</v>
          </cell>
          <cell r="R3265" t="str">
            <v>1995OntarioDiesel fuel oil, secondary energyInter-product transfers</v>
          </cell>
        </row>
        <row r="3266">
          <cell r="L3266">
            <v>186</v>
          </cell>
          <cell r="P3266">
            <v>1</v>
          </cell>
          <cell r="R3266" t="str">
            <v>1995OntarioDiesel fuel oil, secondary energyOther adjustments</v>
          </cell>
        </row>
        <row r="3267">
          <cell r="L3267">
            <v>4970</v>
          </cell>
          <cell r="P3267">
            <v>1</v>
          </cell>
          <cell r="R3267" t="str">
            <v>1995OntarioDiesel fuel oil, secondary energyAvailability</v>
          </cell>
        </row>
        <row r="3268">
          <cell r="M3268" t="str">
            <v>x</v>
          </cell>
          <cell r="P3268">
            <v>1</v>
          </cell>
          <cell r="R3268" t="str">
            <v>1995OntarioDiesel fuel oil, secondary energyTransformed to electricity by utilities</v>
          </cell>
        </row>
        <row r="3269">
          <cell r="M3269" t="str">
            <v>x</v>
          </cell>
          <cell r="P3269">
            <v>1</v>
          </cell>
          <cell r="R3269" t="str">
            <v>1995OntarioDiesel fuel oil, secondary energyTransformed to electricity by industry</v>
          </cell>
        </row>
        <row r="3270">
          <cell r="L3270">
            <v>4955.3999999999996</v>
          </cell>
          <cell r="P3270">
            <v>1</v>
          </cell>
          <cell r="R3270" t="str">
            <v>1995OntarioDiesel fuel oil, secondary energyNet supply</v>
          </cell>
        </row>
        <row r="3271">
          <cell r="L3271">
            <v>1.1000000000000001</v>
          </cell>
          <cell r="P3271">
            <v>1</v>
          </cell>
          <cell r="R3271" t="str">
            <v>1995OntarioDiesel fuel oil, secondary energyProducer consumption</v>
          </cell>
        </row>
        <row r="3272">
          <cell r="L3272">
            <v>4941.1000000000004</v>
          </cell>
          <cell r="P3272">
            <v>1</v>
          </cell>
          <cell r="R3272" t="str">
            <v>1995OntarioDiesel fuel oil, secondary energyEnergy use, final demand</v>
          </cell>
        </row>
        <row r="3273">
          <cell r="L3273">
            <v>561.70000000000005</v>
          </cell>
          <cell r="P3273">
            <v>1</v>
          </cell>
          <cell r="R3273" t="str">
            <v>1995OntarioDiesel fuel oil, secondary energyTotal industrial</v>
          </cell>
        </row>
        <row r="3274">
          <cell r="L3274">
            <v>108.6</v>
          </cell>
          <cell r="P3274">
            <v>1</v>
          </cell>
          <cell r="R3274" t="str">
            <v>1995OntarioDiesel fuel oil, secondary energyTotal mining and oil and gas extraction</v>
          </cell>
        </row>
        <row r="3275">
          <cell r="L3275">
            <v>202</v>
          </cell>
          <cell r="P3275">
            <v>1</v>
          </cell>
          <cell r="R3275" t="str">
            <v>1995OntarioDiesel fuel oil, secondary energyTotal manufacturing</v>
          </cell>
        </row>
        <row r="3276">
          <cell r="M3276" t="str">
            <v>x</v>
          </cell>
          <cell r="P3276">
            <v>1</v>
          </cell>
          <cell r="R3276" t="str">
            <v>1995OntarioDiesel fuel oil, secondary energyPulp and paper manufacturing</v>
          </cell>
        </row>
        <row r="3277">
          <cell r="M3277" t="str">
            <v>x</v>
          </cell>
          <cell r="P3277">
            <v>1</v>
          </cell>
          <cell r="R3277" t="str">
            <v>1995OntarioDiesel fuel oil, secondary energyIron and steel manufacturing</v>
          </cell>
        </row>
        <row r="3278">
          <cell r="M3278" t="str">
            <v>x</v>
          </cell>
          <cell r="P3278">
            <v>1</v>
          </cell>
          <cell r="R3278" t="str">
            <v>1995OntarioDiesel fuel oil, secondary energyAluminum and non-ferrous metal manufacturing</v>
          </cell>
        </row>
        <row r="3279">
          <cell r="M3279" t="str">
            <v>x</v>
          </cell>
          <cell r="P3279">
            <v>1</v>
          </cell>
          <cell r="R3279" t="str">
            <v>1995OntarioDiesel fuel oil, secondary energyCement manufacturing</v>
          </cell>
        </row>
        <row r="3280">
          <cell r="M3280" t="str">
            <v>x</v>
          </cell>
          <cell r="P3280">
            <v>1</v>
          </cell>
          <cell r="R3280" t="str">
            <v>1995OntarioDiesel fuel oil, secondary energyChemicals manufacturing</v>
          </cell>
        </row>
        <row r="3281">
          <cell r="L3281">
            <v>136</v>
          </cell>
          <cell r="P3281">
            <v>1</v>
          </cell>
          <cell r="R3281" t="str">
            <v>1995OntarioDiesel fuel oil, secondary energyAll other manufacturing</v>
          </cell>
        </row>
        <row r="3282">
          <cell r="L3282">
            <v>38.9</v>
          </cell>
          <cell r="P3282">
            <v>1</v>
          </cell>
          <cell r="R3282" t="str">
            <v>1995OntarioDiesel fuel oil, secondary energyForestry and logging and support activities</v>
          </cell>
        </row>
        <row r="3283">
          <cell r="L3283">
            <v>212.3</v>
          </cell>
          <cell r="P3283">
            <v>1</v>
          </cell>
          <cell r="R3283" t="str">
            <v>1995OntarioDiesel fuel oil, secondary energyConstruction</v>
          </cell>
        </row>
        <row r="3284">
          <cell r="L3284">
            <v>3333.3</v>
          </cell>
          <cell r="P3284">
            <v>1</v>
          </cell>
          <cell r="R3284" t="str">
            <v>1995OntarioDiesel fuel oil, secondary energyTotal transportation</v>
          </cell>
        </row>
        <row r="3285">
          <cell r="L3285">
            <v>551.20000000000005</v>
          </cell>
          <cell r="P3285">
            <v>1</v>
          </cell>
          <cell r="R3285" t="str">
            <v>1995OntarioDiesel fuel oil, secondary energyRailways</v>
          </cell>
        </row>
        <row r="3286">
          <cell r="M3286" t="str">
            <v>x</v>
          </cell>
          <cell r="P3286">
            <v>1</v>
          </cell>
          <cell r="R3286" t="str">
            <v>1995OntarioDiesel fuel oil, secondary energyTotal airlines</v>
          </cell>
        </row>
        <row r="3287">
          <cell r="M3287" t="str">
            <v>x</v>
          </cell>
          <cell r="P3287">
            <v>1</v>
          </cell>
          <cell r="R3287" t="str">
            <v>1995OntarioDiesel fuel oil, secondary energyCanadian airlines</v>
          </cell>
        </row>
        <row r="3288">
          <cell r="L3288">
            <v>134.1</v>
          </cell>
          <cell r="P3288">
            <v>1</v>
          </cell>
          <cell r="R3288" t="str">
            <v>1995OntarioDiesel fuel oil, secondary energyTotal marine</v>
          </cell>
        </row>
        <row r="3289">
          <cell r="L3289">
            <v>86.6</v>
          </cell>
          <cell r="P3289">
            <v>1</v>
          </cell>
          <cell r="R3289" t="str">
            <v>1995OntarioDiesel fuel oil, secondary energyCanadian marine</v>
          </cell>
        </row>
        <row r="3290">
          <cell r="L3290">
            <v>47.5</v>
          </cell>
          <cell r="P3290">
            <v>1</v>
          </cell>
          <cell r="R3290" t="str">
            <v>1995OntarioDiesel fuel oil, secondary energyForeign marine</v>
          </cell>
        </row>
        <row r="3291">
          <cell r="L3291">
            <v>28.7</v>
          </cell>
          <cell r="P3291">
            <v>1</v>
          </cell>
          <cell r="R3291" t="str">
            <v>1995OntarioDiesel fuel oil, secondary energyPipelines</v>
          </cell>
        </row>
        <row r="3292">
          <cell r="L3292">
            <v>1591.9</v>
          </cell>
          <cell r="P3292">
            <v>1</v>
          </cell>
          <cell r="R3292" t="str">
            <v>1995OntarioDiesel fuel oil, secondary energyRoad transport and urban transit</v>
          </cell>
        </row>
        <row r="3293">
          <cell r="L3293">
            <v>1027</v>
          </cell>
          <cell r="P3293">
            <v>1</v>
          </cell>
          <cell r="R3293" t="str">
            <v>1995OntarioDiesel fuel oil, secondary energyRetail pump sales</v>
          </cell>
        </row>
        <row r="3294">
          <cell r="L3294">
            <v>353.8</v>
          </cell>
          <cell r="P3294">
            <v>1</v>
          </cell>
          <cell r="R3294" t="str">
            <v>1995OntarioDiesel fuel oil, secondary energyAgriculture, fishing, hunting and trapping</v>
          </cell>
        </row>
        <row r="3295">
          <cell r="M3295" t="str">
            <v>..</v>
          </cell>
          <cell r="P3295">
            <v>1</v>
          </cell>
          <cell r="R3295" t="str">
            <v>1995OntarioDiesel fuel oil, secondary energyResidential</v>
          </cell>
        </row>
        <row r="3296">
          <cell r="L3296">
            <v>93.9</v>
          </cell>
          <cell r="P3296">
            <v>1</v>
          </cell>
          <cell r="R3296" t="str">
            <v>1995OntarioDiesel fuel oil, secondary energyPublic administration</v>
          </cell>
        </row>
        <row r="3297">
          <cell r="L3297">
            <v>598.29999999999995</v>
          </cell>
          <cell r="P3297">
            <v>1</v>
          </cell>
          <cell r="R3297" t="str">
            <v>1995OntarioDiesel fuel oil, secondary energyCommercial and other institutional</v>
          </cell>
        </row>
        <row r="3298">
          <cell r="L3298">
            <v>13.2</v>
          </cell>
          <cell r="P3298">
            <v>1</v>
          </cell>
          <cell r="R3298" t="str">
            <v>1995OntarioDiesel fuel oil, secondary energyStatistical difference</v>
          </cell>
        </row>
        <row r="3299">
          <cell r="L3299">
            <v>2035.8</v>
          </cell>
          <cell r="P3299">
            <v>1</v>
          </cell>
          <cell r="R3299" t="str">
            <v>1995OntarioLight fuel oil, secondary energyProduction</v>
          </cell>
        </row>
        <row r="3300">
          <cell r="L3300">
            <v>212.8</v>
          </cell>
          <cell r="P3300">
            <v>1</v>
          </cell>
          <cell r="R3300" t="str">
            <v>1995OntarioLight fuel oil, secondary energyExports</v>
          </cell>
        </row>
        <row r="3301">
          <cell r="L3301">
            <v>38.4</v>
          </cell>
          <cell r="P3301">
            <v>1</v>
          </cell>
          <cell r="R3301" t="str">
            <v>1995OntarioLight fuel oil, secondary energyImports</v>
          </cell>
        </row>
        <row r="3302">
          <cell r="L3302">
            <v>-108.4</v>
          </cell>
          <cell r="P3302">
            <v>1</v>
          </cell>
          <cell r="R3302" t="str">
            <v>1995OntarioLight fuel oil, secondary energyInter-regional transfers</v>
          </cell>
        </row>
        <row r="3303">
          <cell r="L3303">
            <v>-38.6</v>
          </cell>
          <cell r="P3303">
            <v>1</v>
          </cell>
          <cell r="R3303" t="str">
            <v>1995OntarioLight fuel oil, secondary energyStock variation</v>
          </cell>
        </row>
        <row r="3304">
          <cell r="L3304">
            <v>-259</v>
          </cell>
          <cell r="P3304">
            <v>1</v>
          </cell>
          <cell r="R3304" t="str">
            <v>1995OntarioLight fuel oil, secondary energyInter-product transfers</v>
          </cell>
        </row>
        <row r="3305">
          <cell r="L3305">
            <v>-108.3</v>
          </cell>
          <cell r="P3305">
            <v>1</v>
          </cell>
          <cell r="R3305" t="str">
            <v>1995OntarioLight fuel oil, secondary energyOther adjustments</v>
          </cell>
        </row>
        <row r="3306">
          <cell r="L3306">
            <v>1424.2</v>
          </cell>
          <cell r="P3306">
            <v>1</v>
          </cell>
          <cell r="R3306" t="str">
            <v>1995OntarioLight fuel oil, secondary energyAvailability</v>
          </cell>
        </row>
        <row r="3307">
          <cell r="M3307" t="str">
            <v>..</v>
          </cell>
          <cell r="P3307">
            <v>1</v>
          </cell>
          <cell r="R3307" t="str">
            <v>1995OntarioLight fuel oil, secondary energyTransformed to electricity by utilities</v>
          </cell>
        </row>
        <row r="3308">
          <cell r="M3308" t="str">
            <v>..</v>
          </cell>
          <cell r="P3308">
            <v>1</v>
          </cell>
          <cell r="R3308" t="str">
            <v>1995OntarioLight fuel oil, secondary energyTransformed to electricity by industry</v>
          </cell>
        </row>
        <row r="3309">
          <cell r="L3309">
            <v>1424.2</v>
          </cell>
          <cell r="P3309">
            <v>1</v>
          </cell>
          <cell r="R3309" t="str">
            <v>1995OntarioLight fuel oil, secondary energyNet supply</v>
          </cell>
        </row>
        <row r="3310">
          <cell r="L3310">
            <v>0</v>
          </cell>
          <cell r="P3310">
            <v>1</v>
          </cell>
          <cell r="R3310" t="str">
            <v>1995OntarioLight fuel oil, secondary energyProducer consumption</v>
          </cell>
        </row>
        <row r="3311">
          <cell r="L3311">
            <v>1397.7</v>
          </cell>
          <cell r="P3311">
            <v>1</v>
          </cell>
          <cell r="R3311" t="str">
            <v>1995OntarioLight fuel oil, secondary energyEnergy use, final demand</v>
          </cell>
        </row>
        <row r="3312">
          <cell r="L3312">
            <v>49.4</v>
          </cell>
          <cell r="P3312">
            <v>1</v>
          </cell>
          <cell r="R3312" t="str">
            <v>1995OntarioLight fuel oil, secondary energyTotal industrial</v>
          </cell>
        </row>
        <row r="3313">
          <cell r="L3313">
            <v>15.4</v>
          </cell>
          <cell r="P3313">
            <v>1</v>
          </cell>
          <cell r="R3313" t="str">
            <v>1995OntarioLight fuel oil, secondary energyTotal mining and oil and gas extraction</v>
          </cell>
        </row>
        <row r="3314">
          <cell r="L3314">
            <v>17.399999999999999</v>
          </cell>
          <cell r="P3314">
            <v>1</v>
          </cell>
          <cell r="R3314" t="str">
            <v>1995OntarioLight fuel oil, secondary energyTotal manufacturing</v>
          </cell>
        </row>
        <row r="3315">
          <cell r="M3315" t="str">
            <v>x</v>
          </cell>
          <cell r="P3315">
            <v>1</v>
          </cell>
          <cell r="R3315" t="str">
            <v>1995OntarioLight fuel oil, secondary energyPulp and paper manufacturing</v>
          </cell>
        </row>
        <row r="3316">
          <cell r="M3316" t="str">
            <v>..</v>
          </cell>
          <cell r="P3316">
            <v>1</v>
          </cell>
          <cell r="R3316" t="str">
            <v>1995OntarioLight fuel oil, secondary energyIron and steel manufacturing</v>
          </cell>
        </row>
        <row r="3317">
          <cell r="M3317" t="str">
            <v>x</v>
          </cell>
          <cell r="P3317">
            <v>1</v>
          </cell>
          <cell r="R3317" t="str">
            <v>1995OntarioLight fuel oil, secondary energyAluminum and non-ferrous metal manufacturing</v>
          </cell>
        </row>
        <row r="3318">
          <cell r="M3318" t="str">
            <v>..</v>
          </cell>
          <cell r="P3318">
            <v>1</v>
          </cell>
          <cell r="R3318" t="str">
            <v>1995OntarioLight fuel oil, secondary energyCement manufacturing</v>
          </cell>
        </row>
        <row r="3319">
          <cell r="M3319" t="str">
            <v>..</v>
          </cell>
          <cell r="P3319">
            <v>1</v>
          </cell>
          <cell r="R3319" t="str">
            <v>1995OntarioLight fuel oil, secondary energyChemicals manufacturing</v>
          </cell>
        </row>
        <row r="3320">
          <cell r="L3320">
            <v>10.5</v>
          </cell>
          <cell r="P3320">
            <v>1</v>
          </cell>
          <cell r="R3320" t="str">
            <v>1995OntarioLight fuel oil, secondary energyAll other manufacturing</v>
          </cell>
        </row>
        <row r="3321">
          <cell r="L3321">
            <v>1.3</v>
          </cell>
          <cell r="P3321">
            <v>1</v>
          </cell>
          <cell r="R3321" t="str">
            <v>1995OntarioLight fuel oil, secondary energyForestry and logging and support activities</v>
          </cell>
        </row>
        <row r="3322">
          <cell r="L3322">
            <v>15.3</v>
          </cell>
          <cell r="P3322">
            <v>1</v>
          </cell>
          <cell r="R3322" t="str">
            <v>1995OntarioLight fuel oil, secondary energyConstruction</v>
          </cell>
        </row>
        <row r="3323">
          <cell r="M3323" t="str">
            <v>x</v>
          </cell>
          <cell r="P3323">
            <v>1</v>
          </cell>
          <cell r="R3323" t="str">
            <v>1995OntarioLight fuel oil, secondary energyTotal transportation</v>
          </cell>
        </row>
        <row r="3324">
          <cell r="M3324" t="str">
            <v>x</v>
          </cell>
          <cell r="P3324">
            <v>1</v>
          </cell>
          <cell r="R3324" t="str">
            <v>1995OntarioLight fuel oil, secondary energyRailways</v>
          </cell>
        </row>
        <row r="3325">
          <cell r="M3325" t="str">
            <v>..</v>
          </cell>
          <cell r="P3325">
            <v>1</v>
          </cell>
          <cell r="R3325" t="str">
            <v>1995OntarioLight fuel oil, secondary energyTotal marine</v>
          </cell>
        </row>
        <row r="3326">
          <cell r="M3326" t="str">
            <v>x</v>
          </cell>
          <cell r="P3326">
            <v>1</v>
          </cell>
          <cell r="R3326" t="str">
            <v>1995OntarioLight fuel oil, secondary energyCanadian marine</v>
          </cell>
        </row>
        <row r="3327">
          <cell r="M3327" t="str">
            <v>x</v>
          </cell>
          <cell r="P3327">
            <v>1</v>
          </cell>
          <cell r="R3327" t="str">
            <v>1995OntarioLight fuel oil, secondary energyRoad transport and urban transit</v>
          </cell>
        </row>
        <row r="3328">
          <cell r="M3328" t="str">
            <v>x</v>
          </cell>
          <cell r="P3328">
            <v>1</v>
          </cell>
          <cell r="R3328" t="str">
            <v>1995OntarioLight fuel oil, secondary energyRetail pump sales</v>
          </cell>
        </row>
        <row r="3329">
          <cell r="L3329">
            <v>147.1</v>
          </cell>
          <cell r="P3329">
            <v>1</v>
          </cell>
          <cell r="R3329" t="str">
            <v>1995OntarioLight fuel oil, secondary energyAgriculture, fishing, hunting and trapping</v>
          </cell>
        </row>
        <row r="3330">
          <cell r="L3330">
            <v>820.8</v>
          </cell>
          <cell r="P3330">
            <v>1</v>
          </cell>
          <cell r="R3330" t="str">
            <v>1995OntarioLight fuel oil, secondary energyResidential</v>
          </cell>
        </row>
        <row r="3331">
          <cell r="L3331">
            <v>17.100000000000001</v>
          </cell>
          <cell r="P3331">
            <v>1</v>
          </cell>
          <cell r="R3331" t="str">
            <v>1995OntarioLight fuel oil, secondary energyPublic administration</v>
          </cell>
        </row>
        <row r="3332">
          <cell r="L3332">
            <v>363.2</v>
          </cell>
          <cell r="P3332">
            <v>1</v>
          </cell>
          <cell r="R3332" t="str">
            <v>1995OntarioLight fuel oil, secondary energyCommercial and other institutional</v>
          </cell>
        </row>
        <row r="3333">
          <cell r="L3333">
            <v>26.5</v>
          </cell>
          <cell r="P3333">
            <v>1</v>
          </cell>
          <cell r="R3333" t="str">
            <v>1995OntarioLight fuel oil, secondary energyStatistical difference</v>
          </cell>
        </row>
        <row r="3334">
          <cell r="L3334">
            <v>1851.7</v>
          </cell>
          <cell r="P3334">
            <v>1</v>
          </cell>
          <cell r="R3334" t="str">
            <v>1995OntarioHeavy fuel oil, secondary energyProduction</v>
          </cell>
        </row>
        <row r="3335">
          <cell r="L3335">
            <v>254.9</v>
          </cell>
          <cell r="P3335">
            <v>1</v>
          </cell>
          <cell r="R3335" t="str">
            <v>1995OntarioHeavy fuel oil, secondary energyExports</v>
          </cell>
        </row>
        <row r="3336">
          <cell r="L3336">
            <v>87.6</v>
          </cell>
          <cell r="P3336">
            <v>1</v>
          </cell>
          <cell r="R3336" t="str">
            <v>1995OntarioHeavy fuel oil, secondary energyImports</v>
          </cell>
        </row>
        <row r="3337">
          <cell r="L3337">
            <v>-418.5</v>
          </cell>
          <cell r="P3337">
            <v>1</v>
          </cell>
          <cell r="R3337" t="str">
            <v>1995OntarioHeavy fuel oil, secondary energyInter-regional transfers</v>
          </cell>
        </row>
        <row r="3338">
          <cell r="L3338">
            <v>28.3</v>
          </cell>
          <cell r="P3338">
            <v>1</v>
          </cell>
          <cell r="R3338" t="str">
            <v>1995OntarioHeavy fuel oil, secondary energyStock variation</v>
          </cell>
        </row>
        <row r="3339">
          <cell r="L3339">
            <v>19.899999999999999</v>
          </cell>
          <cell r="P3339">
            <v>1</v>
          </cell>
          <cell r="R3339" t="str">
            <v>1995OntarioHeavy fuel oil, secondary energyInter-product transfers</v>
          </cell>
        </row>
        <row r="3340">
          <cell r="L3340">
            <v>-161.80000000000001</v>
          </cell>
          <cell r="P3340">
            <v>1</v>
          </cell>
          <cell r="R3340" t="str">
            <v>1995OntarioHeavy fuel oil, secondary energyOther adjustments</v>
          </cell>
        </row>
        <row r="3341">
          <cell r="L3341">
            <v>1095.7</v>
          </cell>
          <cell r="P3341">
            <v>1</v>
          </cell>
          <cell r="R3341" t="str">
            <v>1995OntarioHeavy fuel oil, secondary energyAvailability</v>
          </cell>
        </row>
        <row r="3342">
          <cell r="M3342" t="str">
            <v>x</v>
          </cell>
          <cell r="P3342">
            <v>1</v>
          </cell>
          <cell r="R3342" t="str">
            <v>1995OntarioHeavy fuel oil, secondary energyTransformed to electricity by utilities</v>
          </cell>
        </row>
        <row r="3343">
          <cell r="M3343" t="str">
            <v>x</v>
          </cell>
          <cell r="P3343">
            <v>1</v>
          </cell>
          <cell r="R3343" t="str">
            <v>1995OntarioHeavy fuel oil, secondary energyTransformed to electricity by industry</v>
          </cell>
        </row>
        <row r="3344">
          <cell r="L3344">
            <v>26.5</v>
          </cell>
          <cell r="P3344">
            <v>1</v>
          </cell>
          <cell r="R3344" t="str">
            <v>1995OntarioHeavy fuel oil, secondary energyTransformed to steam generation</v>
          </cell>
        </row>
        <row r="3345">
          <cell r="L3345">
            <v>973.6</v>
          </cell>
          <cell r="P3345">
            <v>1</v>
          </cell>
          <cell r="R3345" t="str">
            <v>1995OntarioHeavy fuel oil, secondary energyNet supply</v>
          </cell>
        </row>
        <row r="3346">
          <cell r="L3346">
            <v>295.89999999999998</v>
          </cell>
          <cell r="P3346">
            <v>1</v>
          </cell>
          <cell r="R3346" t="str">
            <v>1995OntarioHeavy fuel oil, secondary energyProducer consumption</v>
          </cell>
        </row>
        <row r="3347">
          <cell r="L3347">
            <v>1.9</v>
          </cell>
          <cell r="P3347">
            <v>1</v>
          </cell>
          <cell r="R3347" t="str">
            <v>1995OntarioHeavy fuel oil, secondary energyNon-energy use</v>
          </cell>
        </row>
        <row r="3348">
          <cell r="L3348">
            <v>732.2</v>
          </cell>
          <cell r="P3348">
            <v>1</v>
          </cell>
          <cell r="R3348" t="str">
            <v>1995OntarioHeavy fuel oil, secondary energyEnergy use, final demand</v>
          </cell>
        </row>
        <row r="3349">
          <cell r="L3349">
            <v>436.8</v>
          </cell>
          <cell r="P3349">
            <v>1</v>
          </cell>
          <cell r="R3349" t="str">
            <v>1995OntarioHeavy fuel oil, secondary energyTotal industrial</v>
          </cell>
        </row>
        <row r="3350">
          <cell r="L3350">
            <v>8.6</v>
          </cell>
          <cell r="P3350">
            <v>1</v>
          </cell>
          <cell r="R3350" t="str">
            <v>1995OntarioHeavy fuel oil, secondary energyTotal mining and oil and gas extraction</v>
          </cell>
        </row>
        <row r="3351">
          <cell r="L3351">
            <v>428.2</v>
          </cell>
          <cell r="P3351">
            <v>1</v>
          </cell>
          <cell r="R3351" t="str">
            <v>1995OntarioHeavy fuel oil, secondary energyTotal manufacturing</v>
          </cell>
        </row>
        <row r="3352">
          <cell r="M3352" t="str">
            <v>x</v>
          </cell>
          <cell r="P3352">
            <v>1</v>
          </cell>
          <cell r="R3352" t="str">
            <v>1995OntarioHeavy fuel oil, secondary energyPulp and paper manufacturing</v>
          </cell>
        </row>
        <row r="3353">
          <cell r="M3353" t="str">
            <v>x</v>
          </cell>
          <cell r="P3353">
            <v>1</v>
          </cell>
          <cell r="R3353" t="str">
            <v>1995OntarioHeavy fuel oil, secondary energyIron and steel manufacturing</v>
          </cell>
        </row>
        <row r="3354">
          <cell r="M3354" t="str">
            <v>x</v>
          </cell>
          <cell r="P3354">
            <v>1</v>
          </cell>
          <cell r="R3354" t="str">
            <v>1995OntarioHeavy fuel oil, secondary energyCement manufacturing</v>
          </cell>
        </row>
        <row r="3355">
          <cell r="M3355" t="str">
            <v>x</v>
          </cell>
          <cell r="P3355">
            <v>1</v>
          </cell>
          <cell r="R3355" t="str">
            <v>1995OntarioHeavy fuel oil, secondary energyChemicals manufacturing</v>
          </cell>
        </row>
        <row r="3356">
          <cell r="L3356">
            <v>22.6</v>
          </cell>
          <cell r="P3356">
            <v>1</v>
          </cell>
          <cell r="R3356" t="str">
            <v>1995OntarioHeavy fuel oil, secondary energyAll other manufacturing</v>
          </cell>
        </row>
        <row r="3357">
          <cell r="L3357">
            <v>0</v>
          </cell>
          <cell r="P3357">
            <v>1</v>
          </cell>
          <cell r="R3357" t="str">
            <v>1995OntarioHeavy fuel oil, secondary energyForestry and logging and support activities</v>
          </cell>
        </row>
        <row r="3358">
          <cell r="L3358">
            <v>0</v>
          </cell>
          <cell r="P3358">
            <v>1</v>
          </cell>
          <cell r="R3358" t="str">
            <v>1995OntarioHeavy fuel oil, secondary energyConstruction</v>
          </cell>
        </row>
        <row r="3359">
          <cell r="L3359">
            <v>246.6</v>
          </cell>
          <cell r="P3359">
            <v>1</v>
          </cell>
          <cell r="R3359" t="str">
            <v>1995OntarioHeavy fuel oil, secondary energyTotal transportation</v>
          </cell>
        </row>
        <row r="3360">
          <cell r="L3360">
            <v>0</v>
          </cell>
          <cell r="P3360">
            <v>1</v>
          </cell>
          <cell r="R3360" t="str">
            <v>1995OntarioHeavy fuel oil, secondary energyRailways</v>
          </cell>
        </row>
        <row r="3361">
          <cell r="L3361">
            <v>246.6</v>
          </cell>
          <cell r="P3361">
            <v>1</v>
          </cell>
          <cell r="R3361" t="str">
            <v>1995OntarioHeavy fuel oil, secondary energyTotal marine</v>
          </cell>
        </row>
        <row r="3362">
          <cell r="L3362">
            <v>128.80000000000001</v>
          </cell>
          <cell r="P3362">
            <v>1</v>
          </cell>
          <cell r="R3362" t="str">
            <v>1995OntarioHeavy fuel oil, secondary energyCanadian marine</v>
          </cell>
        </row>
        <row r="3363">
          <cell r="L3363">
            <v>117.8</v>
          </cell>
          <cell r="P3363">
            <v>1</v>
          </cell>
          <cell r="R3363" t="str">
            <v>1995OntarioHeavy fuel oil, secondary energyForeign marine</v>
          </cell>
        </row>
        <row r="3364">
          <cell r="L3364">
            <v>6.6</v>
          </cell>
          <cell r="P3364">
            <v>1</v>
          </cell>
          <cell r="R3364" t="str">
            <v>1995OntarioHeavy fuel oil, secondary energyAgriculture, fishing, hunting and trapping</v>
          </cell>
        </row>
        <row r="3365">
          <cell r="L3365">
            <v>11.4</v>
          </cell>
          <cell r="P3365">
            <v>1</v>
          </cell>
          <cell r="R3365" t="str">
            <v>1995OntarioHeavy fuel oil, secondary energyResidential</v>
          </cell>
        </row>
        <row r="3366">
          <cell r="L3366">
            <v>6.6</v>
          </cell>
          <cell r="P3366">
            <v>1</v>
          </cell>
          <cell r="R3366" t="str">
            <v>1995OntarioHeavy fuel oil, secondary energyPublic administration</v>
          </cell>
        </row>
        <row r="3367">
          <cell r="L3367">
            <v>24.3</v>
          </cell>
          <cell r="P3367">
            <v>1</v>
          </cell>
          <cell r="R3367" t="str">
            <v>1995OntarioHeavy fuel oil, secondary energyCommercial and other institutional</v>
          </cell>
        </row>
        <row r="3368">
          <cell r="L3368">
            <v>-56.5</v>
          </cell>
          <cell r="P3368">
            <v>1</v>
          </cell>
          <cell r="R3368" t="str">
            <v>1995OntarioHeavy fuel oil, secondary energyStatistical difference</v>
          </cell>
        </row>
        <row r="3369">
          <cell r="L3369">
            <v>486.8</v>
          </cell>
          <cell r="P3369">
            <v>1</v>
          </cell>
          <cell r="R3369" t="str">
            <v>1995OntarioPetroleum coke, secondary energyProduction</v>
          </cell>
        </row>
        <row r="3370">
          <cell r="L3370">
            <v>0.7</v>
          </cell>
          <cell r="P3370">
            <v>1</v>
          </cell>
          <cell r="R3370" t="str">
            <v>1995OntarioPetroleum coke, secondary energyExports</v>
          </cell>
        </row>
        <row r="3371">
          <cell r="L3371">
            <v>175.2</v>
          </cell>
          <cell r="P3371">
            <v>1</v>
          </cell>
          <cell r="R3371" t="str">
            <v>1995OntarioPetroleum coke, secondary energyImports</v>
          </cell>
        </row>
        <row r="3372">
          <cell r="M3372" t="str">
            <v>..</v>
          </cell>
          <cell r="P3372">
            <v>1</v>
          </cell>
          <cell r="R3372" t="str">
            <v>1995OntarioPetroleum coke, secondary energyInter-regional transfers</v>
          </cell>
        </row>
        <row r="3373">
          <cell r="L3373">
            <v>19.899999999999999</v>
          </cell>
          <cell r="P3373">
            <v>1</v>
          </cell>
          <cell r="R3373" t="str">
            <v>1995OntarioPetroleum coke, secondary energyStock variation</v>
          </cell>
        </row>
        <row r="3374">
          <cell r="L3374">
            <v>0</v>
          </cell>
          <cell r="P3374">
            <v>1</v>
          </cell>
          <cell r="R3374" t="str">
            <v>1995OntarioPetroleum coke, secondary energyInter-product transfers</v>
          </cell>
        </row>
        <row r="3375">
          <cell r="L3375">
            <v>5.5</v>
          </cell>
          <cell r="P3375">
            <v>1</v>
          </cell>
          <cell r="R3375" t="str">
            <v>1995OntarioPetroleum coke, secondary energyOther adjustments</v>
          </cell>
        </row>
        <row r="3376">
          <cell r="L3376">
            <v>647</v>
          </cell>
          <cell r="P3376">
            <v>1</v>
          </cell>
          <cell r="R3376" t="str">
            <v>1995OntarioPetroleum coke, secondary energyAvailability</v>
          </cell>
        </row>
        <row r="3377">
          <cell r="M3377" t="str">
            <v>x</v>
          </cell>
          <cell r="P3377">
            <v>1</v>
          </cell>
          <cell r="R3377" t="str">
            <v>1995OntarioPetroleum coke, secondary energyTransformed to electricity by utilities</v>
          </cell>
        </row>
        <row r="3378">
          <cell r="L3378">
            <v>643.70000000000005</v>
          </cell>
          <cell r="P3378">
            <v>1</v>
          </cell>
          <cell r="R3378" t="str">
            <v>1995OntarioPetroleum coke, secondary energyNet supply</v>
          </cell>
        </row>
        <row r="3379">
          <cell r="L3379">
            <v>411.3</v>
          </cell>
          <cell r="P3379">
            <v>1</v>
          </cell>
          <cell r="R3379" t="str">
            <v>1995OntarioPetroleum coke, secondary energyProducer consumption</v>
          </cell>
        </row>
        <row r="3380">
          <cell r="L3380">
            <v>122.3</v>
          </cell>
          <cell r="P3380">
            <v>1</v>
          </cell>
          <cell r="R3380" t="str">
            <v>1995OntarioPetroleum coke, secondary energyNon-energy use</v>
          </cell>
        </row>
        <row r="3381">
          <cell r="L3381">
            <v>235.7</v>
          </cell>
          <cell r="P3381">
            <v>1</v>
          </cell>
          <cell r="R3381" t="str">
            <v>1995OntarioPetroleum coke, secondary energyEnergy use, final demand</v>
          </cell>
        </row>
        <row r="3382">
          <cell r="L3382">
            <v>235.7</v>
          </cell>
          <cell r="P3382">
            <v>1</v>
          </cell>
          <cell r="R3382" t="str">
            <v>1995OntarioPetroleum coke, secondary energyTotal industrial</v>
          </cell>
        </row>
        <row r="3383">
          <cell r="L3383">
            <v>30.1</v>
          </cell>
          <cell r="P3383">
            <v>1</v>
          </cell>
          <cell r="R3383" t="str">
            <v>1995OntarioPetroleum coke, secondary energyTotal mining and oil and gas extraction</v>
          </cell>
        </row>
        <row r="3384">
          <cell r="L3384">
            <v>205.6</v>
          </cell>
          <cell r="P3384">
            <v>1</v>
          </cell>
          <cell r="R3384" t="str">
            <v>1995OntarioPetroleum coke, secondary energyTotal manufacturing</v>
          </cell>
        </row>
        <row r="3385">
          <cell r="M3385" t="str">
            <v>x</v>
          </cell>
          <cell r="P3385">
            <v>1</v>
          </cell>
          <cell r="R3385" t="str">
            <v>1995OntarioPetroleum coke, secondary energyAluminum and non-ferrous metal manufacturing</v>
          </cell>
        </row>
        <row r="3386">
          <cell r="M3386" t="str">
            <v>x</v>
          </cell>
          <cell r="P3386">
            <v>1</v>
          </cell>
          <cell r="R3386" t="str">
            <v>1995OntarioPetroleum coke, secondary energyCement manufacturing</v>
          </cell>
        </row>
        <row r="3387">
          <cell r="M3387" t="str">
            <v>x</v>
          </cell>
          <cell r="P3387">
            <v>1</v>
          </cell>
          <cell r="R3387" t="str">
            <v>1995OntarioPetroleum coke, secondary energyAll other manufacturing</v>
          </cell>
        </row>
        <row r="3388">
          <cell r="L3388">
            <v>-125.6</v>
          </cell>
          <cell r="P3388">
            <v>1</v>
          </cell>
          <cell r="R3388" t="str">
            <v>1995OntarioPetroleum coke, secondary energyStatistical difference</v>
          </cell>
        </row>
        <row r="3389">
          <cell r="M3389" t="str">
            <v>..</v>
          </cell>
          <cell r="P3389">
            <v>1</v>
          </cell>
          <cell r="R3389" t="str">
            <v>1995OntarioAviation gasoline, secondary energyExports</v>
          </cell>
        </row>
        <row r="3390">
          <cell r="L3390">
            <v>5.6</v>
          </cell>
          <cell r="P3390">
            <v>1</v>
          </cell>
          <cell r="R3390" t="str">
            <v>1995OntarioAviation gasoline, secondary energyImports</v>
          </cell>
        </row>
        <row r="3391">
          <cell r="L3391">
            <v>23.4</v>
          </cell>
          <cell r="P3391">
            <v>1</v>
          </cell>
          <cell r="R3391" t="str">
            <v>1995OntarioAviation gasoline, secondary energyInter-regional transfers</v>
          </cell>
        </row>
        <row r="3392">
          <cell r="L3392">
            <v>4.5</v>
          </cell>
          <cell r="P3392">
            <v>1</v>
          </cell>
          <cell r="R3392" t="str">
            <v>1995OntarioAviation gasoline, secondary energyStock variation</v>
          </cell>
        </row>
        <row r="3393">
          <cell r="L3393">
            <v>-16.100000000000001</v>
          </cell>
          <cell r="P3393">
            <v>1</v>
          </cell>
          <cell r="R3393" t="str">
            <v>1995OntarioAviation gasoline, secondary energyInter-product transfers</v>
          </cell>
        </row>
        <row r="3394">
          <cell r="L3394">
            <v>-0.2</v>
          </cell>
          <cell r="P3394">
            <v>1</v>
          </cell>
          <cell r="R3394" t="str">
            <v>1995OntarioAviation gasoline, secondary energyOther adjustments</v>
          </cell>
        </row>
        <row r="3395">
          <cell r="L3395">
            <v>25.3</v>
          </cell>
          <cell r="P3395">
            <v>1</v>
          </cell>
          <cell r="R3395" t="str">
            <v>1995OntarioAviation gasoline, secondary energyAvailability</v>
          </cell>
        </row>
        <row r="3396">
          <cell r="L3396">
            <v>25.3</v>
          </cell>
          <cell r="P3396">
            <v>1</v>
          </cell>
          <cell r="R3396" t="str">
            <v>1995OntarioAviation gasoline, secondary energyNet supply</v>
          </cell>
        </row>
        <row r="3397">
          <cell r="M3397" t="str">
            <v>..</v>
          </cell>
          <cell r="P3397">
            <v>1</v>
          </cell>
          <cell r="R3397" t="str">
            <v>1995OntarioAviation gasoline, secondary energyProducer consumption</v>
          </cell>
        </row>
        <row r="3398">
          <cell r="L3398">
            <v>26.1</v>
          </cell>
          <cell r="P3398">
            <v>1</v>
          </cell>
          <cell r="R3398" t="str">
            <v>1995OntarioAviation gasoline, secondary energyEnergy use, final demand</v>
          </cell>
        </row>
        <row r="3399">
          <cell r="L3399">
            <v>4.2</v>
          </cell>
          <cell r="P3399">
            <v>1</v>
          </cell>
          <cell r="R3399" t="str">
            <v>1995OntarioAviation gasoline, secondary energyTotal transportation</v>
          </cell>
        </row>
        <row r="3400">
          <cell r="M3400" t="str">
            <v>x</v>
          </cell>
          <cell r="P3400">
            <v>1</v>
          </cell>
          <cell r="R3400" t="str">
            <v>1995OntarioAviation gasoline, secondary energyTotal airlines</v>
          </cell>
        </row>
        <row r="3401">
          <cell r="M3401" t="str">
            <v>x</v>
          </cell>
          <cell r="P3401">
            <v>1</v>
          </cell>
          <cell r="R3401" t="str">
            <v>1995OntarioAviation gasoline, secondary energyCanadian airlines</v>
          </cell>
        </row>
        <row r="3402">
          <cell r="M3402" t="str">
            <v>x</v>
          </cell>
          <cell r="P3402">
            <v>1</v>
          </cell>
          <cell r="R3402" t="str">
            <v>1995OntarioAviation gasoline, secondary energyRoad transport and urban transit</v>
          </cell>
        </row>
        <row r="3403">
          <cell r="L3403">
            <v>2.4</v>
          </cell>
          <cell r="P3403">
            <v>1</v>
          </cell>
          <cell r="R3403" t="str">
            <v>1995OntarioAviation gasoline, secondary energyPublic administration</v>
          </cell>
        </row>
        <row r="3404">
          <cell r="L3404">
            <v>19.5</v>
          </cell>
          <cell r="P3404">
            <v>1</v>
          </cell>
          <cell r="R3404" t="str">
            <v>1995OntarioAviation gasoline, secondary energyCommercial and other institutional</v>
          </cell>
        </row>
        <row r="3405">
          <cell r="L3405">
            <v>-0.8</v>
          </cell>
          <cell r="P3405">
            <v>1</v>
          </cell>
          <cell r="R3405" t="str">
            <v>1995OntarioAviation gasoline, secondary energyStatistical difference</v>
          </cell>
        </row>
        <row r="3406">
          <cell r="L3406">
            <v>861.4</v>
          </cell>
          <cell r="P3406">
            <v>1</v>
          </cell>
          <cell r="R3406" t="str">
            <v>1995OntarioAviation turbo fuel, secondary energyProduction</v>
          </cell>
        </row>
        <row r="3407">
          <cell r="L3407">
            <v>0</v>
          </cell>
          <cell r="P3407">
            <v>1</v>
          </cell>
          <cell r="R3407" t="str">
            <v>1995OntarioAviation turbo fuel, secondary energyExports</v>
          </cell>
        </row>
        <row r="3408">
          <cell r="L3408">
            <v>13.4</v>
          </cell>
          <cell r="P3408">
            <v>1</v>
          </cell>
          <cell r="R3408" t="str">
            <v>1995OntarioAviation turbo fuel, secondary energyImports</v>
          </cell>
        </row>
        <row r="3409">
          <cell r="L3409">
            <v>220.3</v>
          </cell>
          <cell r="P3409">
            <v>1</v>
          </cell>
          <cell r="R3409" t="str">
            <v>1995OntarioAviation turbo fuel, secondary energyInter-regional transfers</v>
          </cell>
        </row>
        <row r="3410">
          <cell r="L3410">
            <v>-1.5</v>
          </cell>
          <cell r="P3410">
            <v>1</v>
          </cell>
          <cell r="R3410" t="str">
            <v>1995OntarioAviation turbo fuel, secondary energyStock variation</v>
          </cell>
        </row>
        <row r="3411">
          <cell r="L3411">
            <v>321.5</v>
          </cell>
          <cell r="P3411">
            <v>1</v>
          </cell>
          <cell r="R3411" t="str">
            <v>1995OntarioAviation turbo fuel, secondary energyInter-product transfers</v>
          </cell>
        </row>
        <row r="3412">
          <cell r="L3412">
            <v>-33.6</v>
          </cell>
          <cell r="P3412">
            <v>1</v>
          </cell>
          <cell r="R3412" t="str">
            <v>1995OntarioAviation turbo fuel, secondary energyOther adjustments</v>
          </cell>
        </row>
        <row r="3413">
          <cell r="L3413">
            <v>1384.6</v>
          </cell>
          <cell r="P3413">
            <v>1</v>
          </cell>
          <cell r="R3413" t="str">
            <v>1995OntarioAviation turbo fuel, secondary energyAvailability</v>
          </cell>
        </row>
        <row r="3414">
          <cell r="L3414">
            <v>1384.6</v>
          </cell>
          <cell r="P3414">
            <v>1</v>
          </cell>
          <cell r="R3414" t="str">
            <v>1995OntarioAviation turbo fuel, secondary energyNet supply</v>
          </cell>
        </row>
        <row r="3415">
          <cell r="M3415" t="str">
            <v>..</v>
          </cell>
          <cell r="P3415">
            <v>1</v>
          </cell>
          <cell r="R3415" t="str">
            <v>1995OntarioAviation turbo fuel, secondary energyProducer consumption</v>
          </cell>
        </row>
        <row r="3416">
          <cell r="L3416">
            <v>1486.7</v>
          </cell>
          <cell r="P3416">
            <v>1</v>
          </cell>
          <cell r="R3416" t="str">
            <v>1995OntarioAviation turbo fuel, secondary energyEnergy use, final demand</v>
          </cell>
        </row>
        <row r="3417">
          <cell r="M3417" t="str">
            <v>x</v>
          </cell>
          <cell r="P3417">
            <v>1</v>
          </cell>
          <cell r="R3417" t="str">
            <v>1995OntarioAviation turbo fuel, secondary energyTotal industrial</v>
          </cell>
        </row>
        <row r="3418">
          <cell r="M3418" t="str">
            <v>x</v>
          </cell>
          <cell r="P3418">
            <v>1</v>
          </cell>
          <cell r="R3418" t="str">
            <v>1995OntarioAviation turbo fuel, secondary energyTotal mining and oil and gas extraction</v>
          </cell>
        </row>
        <row r="3419">
          <cell r="M3419" t="str">
            <v>x</v>
          </cell>
          <cell r="P3419">
            <v>1</v>
          </cell>
          <cell r="R3419" t="str">
            <v>1995OntarioAviation turbo fuel, secondary energyTotal manufacturing</v>
          </cell>
        </row>
        <row r="3420">
          <cell r="M3420" t="str">
            <v>x</v>
          </cell>
          <cell r="P3420">
            <v>1</v>
          </cell>
          <cell r="R3420" t="str">
            <v>1995OntarioAviation turbo fuel, secondary energyAll other manufacturing</v>
          </cell>
        </row>
        <row r="3421">
          <cell r="M3421" t="str">
            <v>x</v>
          </cell>
          <cell r="P3421">
            <v>1</v>
          </cell>
          <cell r="R3421" t="str">
            <v>1995OntarioAviation turbo fuel, secondary energyConstruction</v>
          </cell>
        </row>
        <row r="3422">
          <cell r="L3422">
            <v>1375.5</v>
          </cell>
          <cell r="P3422">
            <v>1</v>
          </cell>
          <cell r="R3422" t="str">
            <v>1995OntarioAviation turbo fuel, secondary energyTotal transportation</v>
          </cell>
        </row>
        <row r="3423">
          <cell r="M3423" t="str">
            <v>x</v>
          </cell>
          <cell r="P3423">
            <v>1</v>
          </cell>
          <cell r="R3423" t="str">
            <v>1995OntarioAviation turbo fuel, secondary energyRailways</v>
          </cell>
        </row>
        <row r="3424">
          <cell r="M3424" t="str">
            <v>x</v>
          </cell>
          <cell r="P3424">
            <v>1</v>
          </cell>
          <cell r="R3424" t="str">
            <v>1995OntarioAviation turbo fuel, secondary energyTotal airlines</v>
          </cell>
        </row>
        <row r="3425">
          <cell r="M3425" t="str">
            <v>x</v>
          </cell>
          <cell r="P3425">
            <v>1</v>
          </cell>
          <cell r="R3425" t="str">
            <v>1995OntarioAviation turbo fuel, secondary energyCanadian airlines</v>
          </cell>
        </row>
        <row r="3426">
          <cell r="M3426" t="str">
            <v>x</v>
          </cell>
          <cell r="P3426">
            <v>1</v>
          </cell>
          <cell r="R3426" t="str">
            <v>1995OntarioAviation turbo fuel, secondary energyTotal marine</v>
          </cell>
        </row>
        <row r="3427">
          <cell r="M3427" t="str">
            <v>x</v>
          </cell>
          <cell r="P3427">
            <v>1</v>
          </cell>
          <cell r="R3427" t="str">
            <v>1995OntarioAviation turbo fuel, secondary energyCanadian marine</v>
          </cell>
        </row>
        <row r="3428">
          <cell r="M3428" t="str">
            <v>x</v>
          </cell>
          <cell r="P3428">
            <v>1</v>
          </cell>
          <cell r="R3428" t="str">
            <v>1995OntarioAviation turbo fuel, secondary energyRoad transport and urban transit</v>
          </cell>
        </row>
        <row r="3429">
          <cell r="L3429">
            <v>57.6</v>
          </cell>
          <cell r="P3429">
            <v>1</v>
          </cell>
          <cell r="R3429" t="str">
            <v>1995OntarioAviation turbo fuel, secondary energyPublic administration</v>
          </cell>
        </row>
        <row r="3430">
          <cell r="L3430">
            <v>48.1</v>
          </cell>
          <cell r="P3430">
            <v>1</v>
          </cell>
          <cell r="R3430" t="str">
            <v>1995OntarioAviation turbo fuel, secondary energyCommercial and other institutional</v>
          </cell>
        </row>
        <row r="3431">
          <cell r="L3431">
            <v>-102.1</v>
          </cell>
          <cell r="P3431">
            <v>1</v>
          </cell>
          <cell r="R3431" t="str">
            <v>1995OntarioAviation turbo fuel, secondary energyStatistical difference</v>
          </cell>
        </row>
        <row r="3432">
          <cell r="L3432">
            <v>6489.7</v>
          </cell>
          <cell r="P3432">
            <v>1</v>
          </cell>
          <cell r="R3432" t="str">
            <v>1995OntarioNon-energy products, secondary energyProduction</v>
          </cell>
        </row>
        <row r="3433">
          <cell r="L3433">
            <v>622.4</v>
          </cell>
          <cell r="P3433">
            <v>1</v>
          </cell>
          <cell r="R3433" t="str">
            <v>1995OntarioNon-energy products, secondary energyExports</v>
          </cell>
        </row>
        <row r="3434">
          <cell r="L3434">
            <v>403.7</v>
          </cell>
          <cell r="P3434">
            <v>1</v>
          </cell>
          <cell r="R3434" t="str">
            <v>1995OntarioNon-energy products, secondary energyImports</v>
          </cell>
        </row>
        <row r="3435">
          <cell r="L3435">
            <v>1298</v>
          </cell>
          <cell r="P3435">
            <v>1</v>
          </cell>
          <cell r="R3435" t="str">
            <v>1995OntarioNon-energy products, secondary energyInter-regional transfers</v>
          </cell>
        </row>
        <row r="3436">
          <cell r="L3436">
            <v>-33</v>
          </cell>
          <cell r="P3436">
            <v>1</v>
          </cell>
          <cell r="R3436" t="str">
            <v>1995OntarioNon-energy products, secondary energyStock variation</v>
          </cell>
        </row>
        <row r="3437">
          <cell r="L3437">
            <v>-2685.2</v>
          </cell>
          <cell r="P3437">
            <v>1</v>
          </cell>
          <cell r="R3437" t="str">
            <v>1995OntarioNon-energy products, secondary energyInter-product transfers</v>
          </cell>
        </row>
        <row r="3438">
          <cell r="L3438">
            <v>632.20000000000005</v>
          </cell>
          <cell r="P3438">
            <v>1</v>
          </cell>
          <cell r="R3438" t="str">
            <v>1995OntarioNon-energy products, secondary energyOther adjustments</v>
          </cell>
        </row>
        <row r="3439">
          <cell r="L3439">
            <v>5549</v>
          </cell>
          <cell r="P3439">
            <v>1</v>
          </cell>
          <cell r="R3439" t="str">
            <v>1995OntarioNon-energy products, secondary energyAvailability</v>
          </cell>
        </row>
        <row r="3440">
          <cell r="L3440">
            <v>5549</v>
          </cell>
          <cell r="P3440">
            <v>1</v>
          </cell>
          <cell r="R3440" t="str">
            <v>1995OntarioNon-energy products, secondary energyNet supply</v>
          </cell>
        </row>
        <row r="3441">
          <cell r="L3441">
            <v>0.9</v>
          </cell>
          <cell r="P3441">
            <v>1</v>
          </cell>
          <cell r="R3441" t="str">
            <v>1995OntarioNon-energy products, secondary energyProducer consumption</v>
          </cell>
        </row>
        <row r="3442">
          <cell r="L3442">
            <v>5453.7</v>
          </cell>
          <cell r="P3442">
            <v>1</v>
          </cell>
          <cell r="R3442" t="str">
            <v>1995OntarioNon-energy products, secondary energyNon-energy use</v>
          </cell>
        </row>
        <row r="3443">
          <cell r="L3443">
            <v>26143.1</v>
          </cell>
          <cell r="P3443">
            <v>1</v>
          </cell>
          <cell r="R3443" t="str">
            <v>1995OntarioSecondary electricity, thermal, secondary energyProduction</v>
          </cell>
        </row>
        <row r="3444">
          <cell r="L3444">
            <v>26143.1</v>
          </cell>
          <cell r="P3444">
            <v>1</v>
          </cell>
          <cell r="R3444" t="str">
            <v>1995OntarioSecondary electricity, thermal, secondary energyAvailability</v>
          </cell>
        </row>
        <row r="3445">
          <cell r="L3445">
            <v>26143.1</v>
          </cell>
          <cell r="P3445">
            <v>1</v>
          </cell>
          <cell r="R3445" t="str">
            <v>1995OntarioSecondary electricity, thermal, secondary energyNet supply</v>
          </cell>
        </row>
        <row r="3446">
          <cell r="L3446">
            <v>0</v>
          </cell>
          <cell r="P3446">
            <v>1</v>
          </cell>
          <cell r="R3446" t="str">
            <v>1995ManitobaTotal coal, primary energyImports</v>
          </cell>
        </row>
        <row r="3447">
          <cell r="L3447">
            <v>252.5</v>
          </cell>
          <cell r="P3447">
            <v>1</v>
          </cell>
          <cell r="R3447" t="str">
            <v>1995ManitobaTotal coal, primary energyInter-regional transfers</v>
          </cell>
        </row>
        <row r="3448">
          <cell r="L3448">
            <v>0</v>
          </cell>
          <cell r="P3448">
            <v>1</v>
          </cell>
          <cell r="R3448" t="str">
            <v>1995ManitobaTotal coal, primary energyStock variation</v>
          </cell>
        </row>
        <row r="3449">
          <cell r="L3449">
            <v>-27.3</v>
          </cell>
          <cell r="P3449">
            <v>1</v>
          </cell>
          <cell r="R3449" t="str">
            <v>1995ManitobaTotal coal, primary energyOther adjustments</v>
          </cell>
        </row>
        <row r="3450">
          <cell r="L3450">
            <v>225.2</v>
          </cell>
          <cell r="P3450">
            <v>1</v>
          </cell>
          <cell r="R3450" t="str">
            <v>1995ManitobaTotal coal, primary energyAvailability</v>
          </cell>
        </row>
        <row r="3451">
          <cell r="M3451" t="str">
            <v>..</v>
          </cell>
          <cell r="P3451">
            <v>1</v>
          </cell>
          <cell r="R3451" t="str">
            <v>1995ManitobaTotal coal, primary energyStock change, utilities and industry</v>
          </cell>
        </row>
        <row r="3452">
          <cell r="M3452" t="str">
            <v>x</v>
          </cell>
          <cell r="P3452">
            <v>1</v>
          </cell>
          <cell r="R3452" t="str">
            <v>1995ManitobaTotal coal, primary energyTransformed to electricity by utilities</v>
          </cell>
        </row>
        <row r="3453">
          <cell r="M3453" t="str">
            <v>..</v>
          </cell>
          <cell r="P3453">
            <v>1</v>
          </cell>
          <cell r="R3453" t="str">
            <v>1995ManitobaTotal coal, primary energyTransformed to steam generation</v>
          </cell>
        </row>
        <row r="3454">
          <cell r="L3454">
            <v>113.7</v>
          </cell>
          <cell r="P3454">
            <v>1</v>
          </cell>
          <cell r="R3454" t="str">
            <v>1995ManitobaTotal coal, primary energyNet supply</v>
          </cell>
        </row>
        <row r="3455">
          <cell r="M3455" t="str">
            <v>x</v>
          </cell>
          <cell r="P3455">
            <v>1</v>
          </cell>
          <cell r="R3455" t="str">
            <v>1995ManitobaTotal coal, primary energyNon-energy use</v>
          </cell>
        </row>
        <row r="3456">
          <cell r="L3456">
            <v>111.3</v>
          </cell>
          <cell r="P3456">
            <v>1</v>
          </cell>
          <cell r="R3456" t="str">
            <v>1995ManitobaTotal coal, primary energyEnergy use, final demand</v>
          </cell>
        </row>
        <row r="3457">
          <cell r="L3457">
            <v>111.3</v>
          </cell>
          <cell r="P3457">
            <v>1</v>
          </cell>
          <cell r="R3457" t="str">
            <v>1995ManitobaTotal coal, primary energyTotal industrial</v>
          </cell>
        </row>
        <row r="3458">
          <cell r="M3458" t="str">
            <v>x</v>
          </cell>
          <cell r="P3458">
            <v>1</v>
          </cell>
          <cell r="R3458" t="str">
            <v>1995ManitobaTotal coal, primary energyTotal manufacturing</v>
          </cell>
        </row>
        <row r="3459">
          <cell r="M3459" t="str">
            <v>x</v>
          </cell>
          <cell r="P3459">
            <v>1</v>
          </cell>
          <cell r="R3459" t="str">
            <v>1995ManitobaTotal coal, primary energyPulp and paper manufacturing</v>
          </cell>
        </row>
        <row r="3460">
          <cell r="M3460" t="str">
            <v>..</v>
          </cell>
          <cell r="P3460">
            <v>1</v>
          </cell>
          <cell r="R3460" t="str">
            <v>1995ManitobaTotal coal, primary energyIron and steel manufacturing</v>
          </cell>
        </row>
        <row r="3461">
          <cell r="M3461" t="str">
            <v>x</v>
          </cell>
          <cell r="P3461">
            <v>1</v>
          </cell>
          <cell r="R3461" t="str">
            <v>1995ManitobaTotal coal, primary energyAll other manufacturing</v>
          </cell>
        </row>
        <row r="3462">
          <cell r="L3462">
            <v>2.4</v>
          </cell>
          <cell r="P3462">
            <v>1</v>
          </cell>
          <cell r="R3462" t="str">
            <v>1995ManitobaTotal coal, primary energyStatistical difference</v>
          </cell>
        </row>
        <row r="3463">
          <cell r="M3463" t="str">
            <v>x</v>
          </cell>
          <cell r="P3463">
            <v>1</v>
          </cell>
          <cell r="R3463" t="str">
            <v>1995ManitobaCanadian bituminous, primary energyInter-regional transfers</v>
          </cell>
        </row>
        <row r="3464">
          <cell r="M3464" t="str">
            <v>..</v>
          </cell>
          <cell r="P3464">
            <v>1</v>
          </cell>
          <cell r="R3464" t="str">
            <v>1995ManitobaCanadian bituminous, primary energyOther adjustments</v>
          </cell>
        </row>
        <row r="3465">
          <cell r="M3465" t="str">
            <v>x</v>
          </cell>
          <cell r="P3465">
            <v>1</v>
          </cell>
          <cell r="R3465" t="str">
            <v>1995ManitobaCanadian bituminous, primary energyAvailability</v>
          </cell>
        </row>
        <row r="3466">
          <cell r="M3466" t="str">
            <v>..</v>
          </cell>
          <cell r="P3466">
            <v>1</v>
          </cell>
          <cell r="R3466" t="str">
            <v>1995ManitobaCanadian bituminous, primary energyTransformed to steam generation</v>
          </cell>
        </row>
        <row r="3467">
          <cell r="M3467" t="str">
            <v>x</v>
          </cell>
          <cell r="P3467">
            <v>1</v>
          </cell>
          <cell r="R3467" t="str">
            <v>1995ManitobaCanadian bituminous, primary energyNet supply</v>
          </cell>
        </row>
        <row r="3468">
          <cell r="M3468" t="str">
            <v>x</v>
          </cell>
          <cell r="P3468">
            <v>1</v>
          </cell>
          <cell r="R3468" t="str">
            <v>1995ManitobaCanadian bituminous, primary energyNon-energy use</v>
          </cell>
        </row>
        <row r="3469">
          <cell r="M3469" t="str">
            <v>x</v>
          </cell>
          <cell r="P3469">
            <v>1</v>
          </cell>
          <cell r="R3469" t="str">
            <v>1995ManitobaCanadian bituminous, primary energyEnergy use, final demand</v>
          </cell>
        </row>
        <row r="3470">
          <cell r="M3470" t="str">
            <v>x</v>
          </cell>
          <cell r="P3470">
            <v>1</v>
          </cell>
          <cell r="R3470" t="str">
            <v>1995ManitobaCanadian bituminous, primary energyTotal industrial</v>
          </cell>
        </row>
        <row r="3471">
          <cell r="M3471" t="str">
            <v>x</v>
          </cell>
          <cell r="P3471">
            <v>1</v>
          </cell>
          <cell r="R3471" t="str">
            <v>1995ManitobaCanadian bituminous, primary energyTotal manufacturing</v>
          </cell>
        </row>
        <row r="3472">
          <cell r="M3472" t="str">
            <v>x</v>
          </cell>
          <cell r="P3472">
            <v>1</v>
          </cell>
          <cell r="R3472" t="str">
            <v>1995ManitobaCanadian bituminous, primary energyAll other manufacturing</v>
          </cell>
        </row>
        <row r="3473">
          <cell r="L3473">
            <v>3.3</v>
          </cell>
          <cell r="P3473">
            <v>1</v>
          </cell>
          <cell r="R3473" t="str">
            <v>1995ManitobaCanadian bituminous, primary energyStatistical difference</v>
          </cell>
        </row>
        <row r="3474">
          <cell r="M3474" t="str">
            <v>x</v>
          </cell>
          <cell r="P3474">
            <v>1</v>
          </cell>
          <cell r="R3474" t="str">
            <v>1995ManitobaSub bituminous, primary energyImports</v>
          </cell>
        </row>
        <row r="3475">
          <cell r="M3475" t="str">
            <v>x</v>
          </cell>
          <cell r="P3475">
            <v>1</v>
          </cell>
          <cell r="R3475" t="str">
            <v>1995ManitobaSub bituminous, primary energyOther adjustments</v>
          </cell>
        </row>
        <row r="3476">
          <cell r="M3476" t="str">
            <v>x</v>
          </cell>
          <cell r="P3476">
            <v>1</v>
          </cell>
          <cell r="R3476" t="str">
            <v>1995ManitobaSub bituminous, primary energyAvailability</v>
          </cell>
        </row>
        <row r="3477">
          <cell r="M3477" t="str">
            <v>..</v>
          </cell>
          <cell r="P3477">
            <v>1</v>
          </cell>
          <cell r="R3477" t="str">
            <v>1995ManitobaSub bituminous, primary energyStock change, utilities and industry</v>
          </cell>
        </row>
        <row r="3478">
          <cell r="M3478" t="str">
            <v>x</v>
          </cell>
          <cell r="P3478">
            <v>1</v>
          </cell>
          <cell r="R3478" t="str">
            <v>1995ManitobaSub bituminous, primary energyTransformed to electricity by utilities</v>
          </cell>
        </row>
        <row r="3479">
          <cell r="M3479" t="str">
            <v>x</v>
          </cell>
          <cell r="P3479">
            <v>1</v>
          </cell>
          <cell r="R3479" t="str">
            <v>1995ManitobaSub bituminous, primary energyNet supply</v>
          </cell>
        </row>
        <row r="3480">
          <cell r="M3480" t="str">
            <v>..</v>
          </cell>
          <cell r="P3480">
            <v>1</v>
          </cell>
          <cell r="R3480" t="str">
            <v>1995ManitobaSub bituminous, primary energyEnergy use, final demand</v>
          </cell>
        </row>
        <row r="3481">
          <cell r="M3481" t="str">
            <v>..</v>
          </cell>
          <cell r="P3481">
            <v>1</v>
          </cell>
          <cell r="R3481" t="str">
            <v>1995ManitobaSub bituminous, primary energyTotal industrial</v>
          </cell>
        </row>
        <row r="3482">
          <cell r="M3482" t="str">
            <v>..</v>
          </cell>
          <cell r="P3482">
            <v>1</v>
          </cell>
          <cell r="R3482" t="str">
            <v>1995ManitobaSub bituminous, primary energyTotal manufacturing</v>
          </cell>
        </row>
        <row r="3483">
          <cell r="M3483" t="str">
            <v>..</v>
          </cell>
          <cell r="P3483">
            <v>1</v>
          </cell>
          <cell r="R3483" t="str">
            <v>1995ManitobaSub bituminous, primary energyAll other manufacturing</v>
          </cell>
        </row>
        <row r="3484">
          <cell r="L3484">
            <v>0</v>
          </cell>
          <cell r="P3484">
            <v>1</v>
          </cell>
          <cell r="R3484" t="str">
            <v>1995ManitobaSub bituminous, primary energyStatistical difference</v>
          </cell>
        </row>
        <row r="3485">
          <cell r="M3485" t="str">
            <v>x</v>
          </cell>
          <cell r="P3485">
            <v>1</v>
          </cell>
          <cell r="R3485" t="str">
            <v>1995ManitobaLignite, primary energyInter-regional transfers</v>
          </cell>
        </row>
        <row r="3486">
          <cell r="M3486" t="str">
            <v>x</v>
          </cell>
          <cell r="P3486">
            <v>1</v>
          </cell>
          <cell r="R3486" t="str">
            <v>1995ManitobaLignite, primary energyAvailability</v>
          </cell>
        </row>
        <row r="3487">
          <cell r="M3487" t="str">
            <v>x</v>
          </cell>
          <cell r="P3487">
            <v>1</v>
          </cell>
          <cell r="R3487" t="str">
            <v>1995ManitobaLignite, primary energyTransformed to electricity by utilities</v>
          </cell>
        </row>
        <row r="3488">
          <cell r="M3488" t="str">
            <v>..</v>
          </cell>
          <cell r="P3488">
            <v>1</v>
          </cell>
          <cell r="R3488" t="str">
            <v>1995ManitobaLignite, primary energyTransformed to steam generation</v>
          </cell>
        </row>
        <row r="3489">
          <cell r="M3489" t="str">
            <v>x</v>
          </cell>
          <cell r="P3489">
            <v>1</v>
          </cell>
          <cell r="R3489" t="str">
            <v>1995ManitobaLignite, primary energyNet supply</v>
          </cell>
        </row>
        <row r="3490">
          <cell r="M3490" t="str">
            <v>x</v>
          </cell>
          <cell r="P3490">
            <v>1</v>
          </cell>
          <cell r="R3490" t="str">
            <v>1995ManitobaLignite, primary energyEnergy use, final demand</v>
          </cell>
        </row>
        <row r="3491">
          <cell r="M3491" t="str">
            <v>x</v>
          </cell>
          <cell r="P3491">
            <v>1</v>
          </cell>
          <cell r="R3491" t="str">
            <v>1995ManitobaLignite, primary energyTotal industrial</v>
          </cell>
        </row>
        <row r="3492">
          <cell r="M3492" t="str">
            <v>x</v>
          </cell>
          <cell r="P3492">
            <v>1</v>
          </cell>
          <cell r="R3492" t="str">
            <v>1995ManitobaLignite, primary energyTotal manufacturing</v>
          </cell>
        </row>
        <row r="3493">
          <cell r="M3493" t="str">
            <v>x</v>
          </cell>
          <cell r="P3493">
            <v>1</v>
          </cell>
          <cell r="R3493" t="str">
            <v>1995ManitobaLignite, primary energyPulp and paper manufacturing</v>
          </cell>
        </row>
        <row r="3494">
          <cell r="M3494" t="str">
            <v>..</v>
          </cell>
          <cell r="P3494">
            <v>1</v>
          </cell>
          <cell r="R3494" t="str">
            <v>1995ManitobaLignite, primary energyAll other manufacturing</v>
          </cell>
        </row>
        <row r="3495">
          <cell r="M3495" t="str">
            <v>..</v>
          </cell>
          <cell r="P3495">
            <v>1</v>
          </cell>
          <cell r="R3495" t="str">
            <v>1995ManitobaAnthracite, primary energyImports</v>
          </cell>
        </row>
        <row r="3496">
          <cell r="M3496" t="str">
            <v>..</v>
          </cell>
          <cell r="P3496">
            <v>1</v>
          </cell>
          <cell r="R3496" t="str">
            <v>1995ManitobaAnthracite, primary energyNet supply</v>
          </cell>
        </row>
        <row r="3497">
          <cell r="M3497" t="str">
            <v>..</v>
          </cell>
          <cell r="P3497">
            <v>1</v>
          </cell>
          <cell r="R3497" t="str">
            <v>1995ManitobaImported bituminous, primary energyImports</v>
          </cell>
        </row>
        <row r="3498">
          <cell r="M3498" t="str">
            <v>..</v>
          </cell>
          <cell r="P3498">
            <v>1</v>
          </cell>
          <cell r="R3498" t="str">
            <v>1995ManitobaImported bituminous, primary energyAvailability</v>
          </cell>
        </row>
        <row r="3499">
          <cell r="M3499" t="str">
            <v>..</v>
          </cell>
          <cell r="P3499">
            <v>1</v>
          </cell>
          <cell r="R3499" t="str">
            <v>1995ManitobaImported bituminous, primary energyTransformed to electricity by utilities</v>
          </cell>
        </row>
        <row r="3500">
          <cell r="L3500">
            <v>654.29999999999995</v>
          </cell>
          <cell r="P3500">
            <v>1</v>
          </cell>
          <cell r="R3500" t="str">
            <v>1995ManitobaCrude oil, primary energyProduction</v>
          </cell>
        </row>
        <row r="3501">
          <cell r="L3501">
            <v>40738.9</v>
          </cell>
          <cell r="P3501">
            <v>1</v>
          </cell>
          <cell r="R3501" t="str">
            <v>1995ManitobaCrude oil, primary energyExports</v>
          </cell>
        </row>
        <row r="3502">
          <cell r="L3502">
            <v>43367.8</v>
          </cell>
          <cell r="P3502">
            <v>1</v>
          </cell>
          <cell r="R3502" t="str">
            <v>1995ManitobaCrude oil, primary energyInter-regional transfers</v>
          </cell>
        </row>
        <row r="3503">
          <cell r="M3503" t="str">
            <v>x</v>
          </cell>
          <cell r="P3503">
            <v>1</v>
          </cell>
          <cell r="R3503" t="str">
            <v>1995ManitobaCrude oil, primary energyStock variation</v>
          </cell>
        </row>
        <row r="3504">
          <cell r="M3504" t="str">
            <v>..</v>
          </cell>
          <cell r="P3504">
            <v>1</v>
          </cell>
          <cell r="R3504" t="str">
            <v>1995ManitobaCrude oil, primary energyInter-product transfers</v>
          </cell>
        </row>
        <row r="3505">
          <cell r="M3505" t="str">
            <v>..</v>
          </cell>
          <cell r="P3505">
            <v>1</v>
          </cell>
          <cell r="R3505" t="str">
            <v>1995ManitobaCrude oil, primary energyOther adjustments</v>
          </cell>
        </row>
        <row r="3506">
          <cell r="M3506" t="str">
            <v>..</v>
          </cell>
          <cell r="P3506">
            <v>1</v>
          </cell>
          <cell r="R3506" t="str">
            <v>1995ManitobaCrude oil, primary energyTransformed to refined petroleum products</v>
          </cell>
        </row>
        <row r="3507">
          <cell r="L3507">
            <v>11439.8</v>
          </cell>
          <cell r="P3507">
            <v>1</v>
          </cell>
          <cell r="R3507" t="str">
            <v>1995ManitobaNatural gas, primary energyExports</v>
          </cell>
        </row>
        <row r="3508">
          <cell r="L3508">
            <v>14019</v>
          </cell>
          <cell r="P3508">
            <v>1</v>
          </cell>
          <cell r="R3508" t="str">
            <v>1995ManitobaNatural gas, primary energyInter-regional transfers</v>
          </cell>
        </row>
        <row r="3509">
          <cell r="L3509">
            <v>-1</v>
          </cell>
          <cell r="P3509">
            <v>1</v>
          </cell>
          <cell r="R3509" t="str">
            <v>1995ManitobaNatural gas, primary energyStock variation</v>
          </cell>
        </row>
        <row r="3510">
          <cell r="M3510" t="str">
            <v>..</v>
          </cell>
          <cell r="P3510">
            <v>1</v>
          </cell>
          <cell r="R3510" t="str">
            <v>1995ManitobaNatural gas, primary energyInter-product transfers</v>
          </cell>
        </row>
        <row r="3511">
          <cell r="L3511">
            <v>-15.6</v>
          </cell>
          <cell r="P3511">
            <v>1</v>
          </cell>
          <cell r="R3511" t="str">
            <v>1995ManitobaNatural gas, primary energyOther adjustments</v>
          </cell>
        </row>
        <row r="3512">
          <cell r="L3512">
            <v>2564.6</v>
          </cell>
          <cell r="P3512">
            <v>1</v>
          </cell>
          <cell r="R3512" t="str">
            <v>1995ManitobaNatural gas, primary energyAvailability</v>
          </cell>
        </row>
        <row r="3513">
          <cell r="M3513" t="str">
            <v>x</v>
          </cell>
          <cell r="P3513">
            <v>1</v>
          </cell>
          <cell r="R3513" t="str">
            <v>1995ManitobaNatural gas, primary energyTransformed to electricity by utilities</v>
          </cell>
        </row>
        <row r="3514">
          <cell r="M3514" t="str">
            <v>x</v>
          </cell>
          <cell r="P3514">
            <v>1</v>
          </cell>
          <cell r="R3514" t="str">
            <v>1995ManitobaNatural gas, primary energyTransformed to electricity by industry</v>
          </cell>
        </row>
        <row r="3515">
          <cell r="L3515">
            <v>2562.3000000000002</v>
          </cell>
          <cell r="P3515">
            <v>1</v>
          </cell>
          <cell r="R3515" t="str">
            <v>1995ManitobaNatural gas, primary energyNet supply</v>
          </cell>
        </row>
        <row r="3516">
          <cell r="M3516" t="str">
            <v>x</v>
          </cell>
          <cell r="P3516">
            <v>1</v>
          </cell>
          <cell r="R3516" t="str">
            <v>1995ManitobaNatural gas, primary energyNon-energy use</v>
          </cell>
        </row>
        <row r="3517">
          <cell r="L3517">
            <v>2478.6</v>
          </cell>
          <cell r="P3517">
            <v>1</v>
          </cell>
          <cell r="R3517" t="str">
            <v>1995ManitobaNatural gas, primary energyEnergy use, final demand</v>
          </cell>
        </row>
        <row r="3518">
          <cell r="L3518">
            <v>340.9</v>
          </cell>
          <cell r="P3518">
            <v>1</v>
          </cell>
          <cell r="R3518" t="str">
            <v>1995ManitobaNatural gas, primary energyTotal industrial</v>
          </cell>
        </row>
        <row r="3519">
          <cell r="M3519" t="str">
            <v>..</v>
          </cell>
          <cell r="P3519">
            <v>1</v>
          </cell>
          <cell r="R3519" t="str">
            <v>1995ManitobaNatural gas, primary energyTotal mining and oil and gas extraction</v>
          </cell>
        </row>
        <row r="3520">
          <cell r="L3520">
            <v>328.2</v>
          </cell>
          <cell r="P3520">
            <v>1</v>
          </cell>
          <cell r="R3520" t="str">
            <v>1995ManitobaNatural gas, primary energyTotal manufacturing</v>
          </cell>
        </row>
        <row r="3521">
          <cell r="M3521" t="str">
            <v>x</v>
          </cell>
          <cell r="P3521">
            <v>1</v>
          </cell>
          <cell r="R3521" t="str">
            <v>1995ManitobaNatural gas, primary energyPulp and paper manufacturing</v>
          </cell>
        </row>
        <row r="3522">
          <cell r="M3522" t="str">
            <v>x</v>
          </cell>
          <cell r="P3522">
            <v>1</v>
          </cell>
          <cell r="R3522" t="str">
            <v>1995ManitobaNatural gas, primary energyIron and steel manufacturing</v>
          </cell>
        </row>
        <row r="3523">
          <cell r="M3523" t="str">
            <v>x</v>
          </cell>
          <cell r="P3523">
            <v>1</v>
          </cell>
          <cell r="R3523" t="str">
            <v>1995ManitobaNatural gas, primary energyAluminum and non-ferrous metal manufacturing</v>
          </cell>
        </row>
        <row r="3524">
          <cell r="M3524" t="str">
            <v>x</v>
          </cell>
          <cell r="P3524">
            <v>1</v>
          </cell>
          <cell r="R3524" t="str">
            <v>1995ManitobaNatural gas, primary energyChemicals manufacturing</v>
          </cell>
        </row>
        <row r="3525">
          <cell r="L3525">
            <v>178.7</v>
          </cell>
          <cell r="P3525">
            <v>1</v>
          </cell>
          <cell r="R3525" t="str">
            <v>1995ManitobaNatural gas, primary energyAll other manufacturing</v>
          </cell>
        </row>
        <row r="3526">
          <cell r="L3526">
            <v>12.7</v>
          </cell>
          <cell r="P3526">
            <v>1</v>
          </cell>
          <cell r="R3526" t="str">
            <v>1995ManitobaNatural gas, primary energyConstruction</v>
          </cell>
        </row>
        <row r="3527">
          <cell r="L3527">
            <v>668.7</v>
          </cell>
          <cell r="P3527">
            <v>1</v>
          </cell>
          <cell r="R3527" t="str">
            <v>1995ManitobaNatural gas, primary energyTotal transportation</v>
          </cell>
        </row>
        <row r="3528">
          <cell r="L3528">
            <v>668.7</v>
          </cell>
          <cell r="P3528">
            <v>1</v>
          </cell>
          <cell r="R3528" t="str">
            <v>1995ManitobaNatural gas, primary energyPipelines</v>
          </cell>
        </row>
        <row r="3529">
          <cell r="L3529">
            <v>0</v>
          </cell>
          <cell r="P3529">
            <v>1</v>
          </cell>
          <cell r="R3529" t="str">
            <v>1995ManitobaNatural gas, primary energyRoad transport and urban transit</v>
          </cell>
        </row>
        <row r="3530">
          <cell r="M3530" t="str">
            <v>..</v>
          </cell>
          <cell r="P3530">
            <v>1</v>
          </cell>
          <cell r="R3530" t="str">
            <v>1995ManitobaNatural gas, primary energyRetail pump sales</v>
          </cell>
        </row>
        <row r="3531">
          <cell r="L3531">
            <v>2.2999999999999998</v>
          </cell>
          <cell r="P3531">
            <v>1</v>
          </cell>
          <cell r="R3531" t="str">
            <v>1995ManitobaNatural gas, primary energyAgriculture, fishing, hunting and trapping</v>
          </cell>
        </row>
        <row r="3532">
          <cell r="L3532">
            <v>706.4</v>
          </cell>
          <cell r="P3532">
            <v>1</v>
          </cell>
          <cell r="R3532" t="str">
            <v>1995ManitobaNatural gas, primary energyResidential</v>
          </cell>
        </row>
        <row r="3533">
          <cell r="L3533">
            <v>17.100000000000001</v>
          </cell>
          <cell r="P3533">
            <v>1</v>
          </cell>
          <cell r="R3533" t="str">
            <v>1995ManitobaNatural gas, primary energyPublic administration</v>
          </cell>
        </row>
        <row r="3534">
          <cell r="L3534">
            <v>743.3</v>
          </cell>
          <cell r="P3534">
            <v>1</v>
          </cell>
          <cell r="R3534" t="str">
            <v>1995ManitobaNatural gas, primary energyCommercial and other institutional</v>
          </cell>
        </row>
        <row r="3535">
          <cell r="M3535" t="str">
            <v>..</v>
          </cell>
          <cell r="P3535">
            <v>1</v>
          </cell>
          <cell r="R3535" t="str">
            <v>1995ManitobaNatural gas, primary energyStatistical difference</v>
          </cell>
        </row>
        <row r="3536">
          <cell r="M3536" t="str">
            <v>..</v>
          </cell>
          <cell r="P3536">
            <v>1</v>
          </cell>
          <cell r="R3536" t="str">
            <v>1995ManitobaGas plant natural gas liquids (NGL's), primary energyProduction</v>
          </cell>
        </row>
        <row r="3537">
          <cell r="L3537">
            <v>1040.5</v>
          </cell>
          <cell r="P3537">
            <v>1</v>
          </cell>
          <cell r="R3537" t="str">
            <v>1995ManitobaGas plant natural gas liquids (NGL's), primary energyExports</v>
          </cell>
        </row>
        <row r="3538">
          <cell r="L3538">
            <v>0</v>
          </cell>
          <cell r="P3538">
            <v>1</v>
          </cell>
          <cell r="R3538" t="str">
            <v>1995ManitobaGas plant natural gas liquids (NGL's), primary energyImports</v>
          </cell>
        </row>
        <row r="3539">
          <cell r="L3539">
            <v>1331.6</v>
          </cell>
          <cell r="P3539">
            <v>1</v>
          </cell>
          <cell r="R3539" t="str">
            <v>1995ManitobaGas plant natural gas liquids (NGL's), primary energyInter-regional transfers</v>
          </cell>
        </row>
        <row r="3540">
          <cell r="L3540">
            <v>10.4</v>
          </cell>
          <cell r="P3540">
            <v>1</v>
          </cell>
          <cell r="R3540" t="str">
            <v>1995ManitobaGas plant natural gas liquids (NGL's), primary energyStock variation</v>
          </cell>
        </row>
        <row r="3541">
          <cell r="L3541">
            <v>-87.4</v>
          </cell>
          <cell r="P3541">
            <v>1</v>
          </cell>
          <cell r="R3541" t="str">
            <v>1995ManitobaGas plant natural gas liquids (NGL's), primary energyOther adjustments</v>
          </cell>
        </row>
        <row r="3542">
          <cell r="L3542">
            <v>193.4</v>
          </cell>
          <cell r="P3542">
            <v>1</v>
          </cell>
          <cell r="R3542" t="str">
            <v>1995ManitobaGas plant natural gas liquids (NGL's), primary energyAvailability</v>
          </cell>
        </row>
        <row r="3543">
          <cell r="M3543" t="str">
            <v>..</v>
          </cell>
          <cell r="P3543">
            <v>1</v>
          </cell>
          <cell r="R3543" t="str">
            <v>1995ManitobaGas plant natural gas liquids (NGL's), primary energyTransformed to refined petroleum products</v>
          </cell>
        </row>
        <row r="3544">
          <cell r="L3544">
            <v>193.4</v>
          </cell>
          <cell r="P3544">
            <v>1</v>
          </cell>
          <cell r="R3544" t="str">
            <v>1995ManitobaGas plant natural gas liquids (NGL's), primary energyNet supply</v>
          </cell>
        </row>
        <row r="3545">
          <cell r="L3545">
            <v>0.3</v>
          </cell>
          <cell r="P3545">
            <v>1</v>
          </cell>
          <cell r="R3545" t="str">
            <v>1995ManitobaGas plant natural gas liquids (NGL's), primary energyProducer consumption</v>
          </cell>
        </row>
        <row r="3546">
          <cell r="M3546" t="str">
            <v>..</v>
          </cell>
          <cell r="P3546">
            <v>1</v>
          </cell>
          <cell r="R3546" t="str">
            <v>1995ManitobaGas plant natural gas liquids (NGL's), primary energyNon-energy use</v>
          </cell>
        </row>
        <row r="3547">
          <cell r="L3547">
            <v>184.4</v>
          </cell>
          <cell r="P3547">
            <v>1</v>
          </cell>
          <cell r="R3547" t="str">
            <v>1995ManitobaGas plant natural gas liquids (NGL's), primary energyEnergy use, final demand</v>
          </cell>
        </row>
        <row r="3548">
          <cell r="L3548">
            <v>13.3</v>
          </cell>
          <cell r="P3548">
            <v>1</v>
          </cell>
          <cell r="R3548" t="str">
            <v>1995ManitobaGas plant natural gas liquids (NGL's), primary energyTotal industrial</v>
          </cell>
        </row>
        <row r="3549">
          <cell r="L3549">
            <v>6.4</v>
          </cell>
          <cell r="P3549">
            <v>1</v>
          </cell>
          <cell r="R3549" t="str">
            <v>1995ManitobaGas plant natural gas liquids (NGL's), primary energyTotal mining and oil and gas extraction</v>
          </cell>
        </row>
        <row r="3550">
          <cell r="M3550" t="str">
            <v>x</v>
          </cell>
          <cell r="P3550">
            <v>1</v>
          </cell>
          <cell r="R3550" t="str">
            <v>1995ManitobaGas plant natural gas liquids (NGL's), primary energyTotal manufacturing</v>
          </cell>
        </row>
        <row r="3551">
          <cell r="M3551" t="str">
            <v>x</v>
          </cell>
          <cell r="P3551">
            <v>1</v>
          </cell>
          <cell r="R3551" t="str">
            <v>1995ManitobaGas plant natural gas liquids (NGL's), primary energyAll other manufacturing</v>
          </cell>
        </row>
        <row r="3552">
          <cell r="L3552">
            <v>5.9</v>
          </cell>
          <cell r="P3552">
            <v>1</v>
          </cell>
          <cell r="R3552" t="str">
            <v>1995ManitobaGas plant natural gas liquids (NGL's), primary energyConstruction</v>
          </cell>
        </row>
        <row r="3553">
          <cell r="L3553">
            <v>63.6</v>
          </cell>
          <cell r="P3553">
            <v>1</v>
          </cell>
          <cell r="R3553" t="str">
            <v>1995ManitobaGas plant natural gas liquids (NGL's), primary energyTotal transportation</v>
          </cell>
        </row>
        <row r="3554">
          <cell r="L3554">
            <v>63.6</v>
          </cell>
          <cell r="P3554">
            <v>1</v>
          </cell>
          <cell r="R3554" t="str">
            <v>1995ManitobaGas plant natural gas liquids (NGL's), primary energyRoad transport and urban transit</v>
          </cell>
        </row>
        <row r="3555">
          <cell r="L3555">
            <v>30.2</v>
          </cell>
          <cell r="P3555">
            <v>1</v>
          </cell>
          <cell r="R3555" t="str">
            <v>1995ManitobaGas plant natural gas liquids (NGL's), primary energyAgriculture, fishing, hunting and trapping</v>
          </cell>
        </row>
        <row r="3556">
          <cell r="L3556">
            <v>7.3</v>
          </cell>
          <cell r="P3556">
            <v>1</v>
          </cell>
          <cell r="R3556" t="str">
            <v>1995ManitobaGas plant natural gas liquids (NGL's), primary energyResidential</v>
          </cell>
        </row>
        <row r="3557">
          <cell r="L3557">
            <v>6.3</v>
          </cell>
          <cell r="P3557">
            <v>1</v>
          </cell>
          <cell r="R3557" t="str">
            <v>1995ManitobaGas plant natural gas liquids (NGL's), primary energyPublic administration</v>
          </cell>
        </row>
        <row r="3558">
          <cell r="L3558">
            <v>63.7</v>
          </cell>
          <cell r="P3558">
            <v>1</v>
          </cell>
          <cell r="R3558" t="str">
            <v>1995ManitobaGas plant natural gas liquids (NGL's), primary energyCommercial and other institutional</v>
          </cell>
        </row>
        <row r="3559">
          <cell r="L3559">
            <v>12.5</v>
          </cell>
          <cell r="P3559">
            <v>1</v>
          </cell>
          <cell r="R3559" t="str">
            <v>1995ManitobaGas plant natural gas liquids (NGL's), primary energyStatistical difference</v>
          </cell>
        </row>
        <row r="3560">
          <cell r="L3560">
            <v>29048.799999999999</v>
          </cell>
          <cell r="P3560">
            <v>1</v>
          </cell>
          <cell r="R3560" t="str">
            <v>1995ManitobaPrimary electricity, hydro and nuclear, primary energyProduction</v>
          </cell>
        </row>
        <row r="3561">
          <cell r="L3561">
            <v>9034.1</v>
          </cell>
          <cell r="P3561">
            <v>1</v>
          </cell>
          <cell r="R3561" t="str">
            <v>1995ManitobaPrimary electricity, hydro and nuclear, primary energyExports</v>
          </cell>
        </row>
        <row r="3562">
          <cell r="L3562">
            <v>56.1</v>
          </cell>
          <cell r="P3562">
            <v>1</v>
          </cell>
          <cell r="R3562" t="str">
            <v>1995ManitobaPrimary electricity, hydro and nuclear, primary energyImports</v>
          </cell>
        </row>
        <row r="3563">
          <cell r="L3563">
            <v>-720.5</v>
          </cell>
          <cell r="P3563">
            <v>1</v>
          </cell>
          <cell r="R3563" t="str">
            <v>1995ManitobaPrimary electricity, hydro and nuclear, primary energyInter-regional transfers</v>
          </cell>
        </row>
        <row r="3564">
          <cell r="L3564">
            <v>19350.2</v>
          </cell>
          <cell r="P3564">
            <v>1</v>
          </cell>
          <cell r="R3564" t="str">
            <v>1995ManitobaPrimary electricity, hydro and nuclear, primary energyAvailability</v>
          </cell>
        </row>
        <row r="3565">
          <cell r="L3565">
            <v>19350.2</v>
          </cell>
          <cell r="P3565">
            <v>1</v>
          </cell>
          <cell r="R3565" t="str">
            <v>1995ManitobaPrimary electricity, hydro and nuclear, primary energyNet supply</v>
          </cell>
        </row>
        <row r="3566">
          <cell r="L3566">
            <v>3454.6</v>
          </cell>
          <cell r="P3566">
            <v>1</v>
          </cell>
          <cell r="R3566" t="str">
            <v>1995ManitobaPrimary electricity, hydro and nuclear, primary energyProducer consumption</v>
          </cell>
        </row>
        <row r="3567">
          <cell r="L3567">
            <v>15728.1</v>
          </cell>
          <cell r="P3567">
            <v>1</v>
          </cell>
          <cell r="R3567" t="str">
            <v>1995ManitobaPrimary electricity, hydro and nuclear, primary energyEnergy use, final demand</v>
          </cell>
        </row>
        <row r="3568">
          <cell r="L3568">
            <v>4595.8</v>
          </cell>
          <cell r="P3568">
            <v>1</v>
          </cell>
          <cell r="R3568" t="str">
            <v>1995ManitobaPrimary electricity, hydro and nuclear, primary energyTotal industrial</v>
          </cell>
        </row>
        <row r="3569">
          <cell r="L3569">
            <v>524.4</v>
          </cell>
          <cell r="P3569">
            <v>1</v>
          </cell>
          <cell r="R3569" t="str">
            <v>1995ManitobaPrimary electricity, hydro and nuclear, primary energyTotal mining and oil and gas extraction</v>
          </cell>
        </row>
        <row r="3570">
          <cell r="L3570">
            <v>4071.4</v>
          </cell>
          <cell r="P3570">
            <v>1</v>
          </cell>
          <cell r="R3570" t="str">
            <v>1995ManitobaPrimary electricity, hydro and nuclear, primary energyTotal manufacturing</v>
          </cell>
        </row>
        <row r="3571">
          <cell r="M3571" t="str">
            <v>x</v>
          </cell>
          <cell r="P3571">
            <v>1</v>
          </cell>
          <cell r="R3571" t="str">
            <v>1995ManitobaPrimary electricity, hydro and nuclear, primary energyPulp and paper manufacturing</v>
          </cell>
        </row>
        <row r="3572">
          <cell r="M3572" t="str">
            <v>x</v>
          </cell>
          <cell r="P3572">
            <v>1</v>
          </cell>
          <cell r="R3572" t="str">
            <v>1995ManitobaPrimary electricity, hydro and nuclear, primary energyIron and steel manufacturing</v>
          </cell>
        </row>
        <row r="3573">
          <cell r="M3573" t="str">
            <v>x</v>
          </cell>
          <cell r="P3573">
            <v>1</v>
          </cell>
          <cell r="R3573" t="str">
            <v>1995ManitobaPrimary electricity, hydro and nuclear, primary energyAluminum and non-ferrous metal manufacturing</v>
          </cell>
        </row>
        <row r="3574">
          <cell r="M3574" t="str">
            <v>x</v>
          </cell>
          <cell r="P3574">
            <v>1</v>
          </cell>
          <cell r="R3574" t="str">
            <v>1995ManitobaPrimary electricity, hydro and nuclear, primary energyCement manufacturing</v>
          </cell>
        </row>
        <row r="3575">
          <cell r="M3575" t="str">
            <v>x</v>
          </cell>
          <cell r="P3575">
            <v>1</v>
          </cell>
          <cell r="R3575" t="str">
            <v>1995ManitobaPrimary electricity, hydro and nuclear, primary energyChemicals manufacturing</v>
          </cell>
        </row>
        <row r="3576">
          <cell r="L3576">
            <v>1467.5</v>
          </cell>
          <cell r="P3576">
            <v>1</v>
          </cell>
          <cell r="R3576" t="str">
            <v>1995ManitobaPrimary electricity, hydro and nuclear, primary energyAll other manufacturing</v>
          </cell>
        </row>
        <row r="3577">
          <cell r="L3577">
            <v>565.79999999999995</v>
          </cell>
          <cell r="P3577">
            <v>1</v>
          </cell>
          <cell r="R3577" t="str">
            <v>1995ManitobaPrimary electricity, hydro and nuclear, primary energyTotal transportation</v>
          </cell>
        </row>
        <row r="3578">
          <cell r="L3578">
            <v>563.20000000000005</v>
          </cell>
          <cell r="P3578">
            <v>1</v>
          </cell>
          <cell r="R3578" t="str">
            <v>1995ManitobaPrimary electricity, hydro and nuclear, primary energyPipelines</v>
          </cell>
        </row>
        <row r="3579">
          <cell r="L3579">
            <v>2.6</v>
          </cell>
          <cell r="P3579">
            <v>1</v>
          </cell>
          <cell r="R3579" t="str">
            <v>1995ManitobaPrimary electricity, hydro and nuclear, primary energyRoad transport and urban transit</v>
          </cell>
        </row>
        <row r="3580">
          <cell r="L3580">
            <v>1365</v>
          </cell>
          <cell r="P3580">
            <v>1</v>
          </cell>
          <cell r="R3580" t="str">
            <v>1995ManitobaPrimary electricity, hydro and nuclear, primary energyAgriculture, fishing, hunting and trapping</v>
          </cell>
        </row>
        <row r="3581">
          <cell r="L3581">
            <v>5368.1</v>
          </cell>
          <cell r="P3581">
            <v>1</v>
          </cell>
          <cell r="R3581" t="str">
            <v>1995ManitobaPrimary electricity, hydro and nuclear, primary energyResidential</v>
          </cell>
        </row>
        <row r="3582">
          <cell r="L3582">
            <v>473.3</v>
          </cell>
          <cell r="P3582">
            <v>1</v>
          </cell>
          <cell r="R3582" t="str">
            <v>1995ManitobaPrimary electricity, hydro and nuclear, primary energyPublic administration</v>
          </cell>
        </row>
        <row r="3583">
          <cell r="L3583">
            <v>3360</v>
          </cell>
          <cell r="P3583">
            <v>1</v>
          </cell>
          <cell r="R3583" t="str">
            <v>1995ManitobaPrimary electricity, hydro and nuclear, primary energyCommercial and other institutional</v>
          </cell>
        </row>
        <row r="3584">
          <cell r="M3584" t="str">
            <v>..</v>
          </cell>
          <cell r="P3584">
            <v>1</v>
          </cell>
          <cell r="R3584" t="str">
            <v>1995ManitobaPrimary electricity, hydro and nuclear, primary energyStatistical difference</v>
          </cell>
        </row>
        <row r="3585">
          <cell r="L3585">
            <v>1.6</v>
          </cell>
          <cell r="P3585">
            <v>1</v>
          </cell>
          <cell r="R3585" t="str">
            <v>1995ManitobaCoke, secondary energyImports</v>
          </cell>
        </row>
        <row r="3586">
          <cell r="L3586">
            <v>1.6</v>
          </cell>
          <cell r="P3586">
            <v>1</v>
          </cell>
          <cell r="R3586" t="str">
            <v>1995ManitobaCoke, secondary energyAvailability</v>
          </cell>
        </row>
        <row r="3587">
          <cell r="L3587">
            <v>1.6</v>
          </cell>
          <cell r="P3587">
            <v>1</v>
          </cell>
          <cell r="R3587" t="str">
            <v>1995ManitobaCoke, secondary energyNet supply</v>
          </cell>
        </row>
        <row r="3588">
          <cell r="L3588">
            <v>1.7</v>
          </cell>
          <cell r="P3588">
            <v>1</v>
          </cell>
          <cell r="R3588" t="str">
            <v>1995ManitobaCoke, secondary energyEnergy use, final demand</v>
          </cell>
        </row>
        <row r="3589">
          <cell r="L3589">
            <v>1.7</v>
          </cell>
          <cell r="P3589">
            <v>1</v>
          </cell>
          <cell r="R3589" t="str">
            <v>1995ManitobaCoke, secondary energyTotal industrial</v>
          </cell>
        </row>
        <row r="3590">
          <cell r="M3590" t="str">
            <v>x</v>
          </cell>
          <cell r="P3590">
            <v>1</v>
          </cell>
          <cell r="R3590" t="str">
            <v>1995ManitobaCoke, secondary energyTotal manufacturing</v>
          </cell>
        </row>
        <row r="3591">
          <cell r="M3591" t="str">
            <v>x</v>
          </cell>
          <cell r="P3591">
            <v>1</v>
          </cell>
          <cell r="R3591" t="str">
            <v>1995ManitobaCoke, secondary energyAll other manufacturing</v>
          </cell>
        </row>
        <row r="3592">
          <cell r="M3592" t="str">
            <v>..</v>
          </cell>
          <cell r="P3592">
            <v>1</v>
          </cell>
          <cell r="R3592" t="str">
            <v>1995ManitobaTotal refined petroleum products, secondary energyProduction</v>
          </cell>
        </row>
        <row r="3593">
          <cell r="M3593" t="str">
            <v>x</v>
          </cell>
          <cell r="P3593">
            <v>1</v>
          </cell>
          <cell r="R3593" t="str">
            <v>1995ManitobaTotal refined petroleum products, secondary energyExports</v>
          </cell>
        </row>
        <row r="3594">
          <cell r="M3594" t="str">
            <v>x</v>
          </cell>
          <cell r="P3594">
            <v>1</v>
          </cell>
          <cell r="R3594" t="str">
            <v>1995ManitobaTotal refined petroleum products, secondary energyImports</v>
          </cell>
        </row>
        <row r="3595">
          <cell r="M3595" t="str">
            <v>x</v>
          </cell>
          <cell r="P3595">
            <v>1</v>
          </cell>
          <cell r="R3595" t="str">
            <v>1995ManitobaTotal refined petroleum products, secondary energyInter-regional transfers</v>
          </cell>
        </row>
        <row r="3596">
          <cell r="M3596" t="str">
            <v>x</v>
          </cell>
          <cell r="P3596">
            <v>1</v>
          </cell>
          <cell r="R3596" t="str">
            <v>1995ManitobaTotal refined petroleum products, secondary energyStock variation</v>
          </cell>
        </row>
        <row r="3597">
          <cell r="M3597" t="str">
            <v>x</v>
          </cell>
          <cell r="P3597">
            <v>1</v>
          </cell>
          <cell r="R3597" t="str">
            <v>1995ManitobaTotal refined petroleum products, secondary energyInter-product transfers</v>
          </cell>
        </row>
        <row r="3598">
          <cell r="M3598" t="str">
            <v>x</v>
          </cell>
          <cell r="P3598">
            <v>1</v>
          </cell>
          <cell r="R3598" t="str">
            <v>1995ManitobaTotal refined petroleum products, secondary energyOther adjustments</v>
          </cell>
        </row>
        <row r="3599">
          <cell r="L3599">
            <v>2894.4</v>
          </cell>
          <cell r="P3599">
            <v>1</v>
          </cell>
          <cell r="R3599" t="str">
            <v>1995ManitobaTotal refined petroleum products, secondary energyAvailability</v>
          </cell>
        </row>
        <row r="3600">
          <cell r="M3600" t="str">
            <v>x</v>
          </cell>
          <cell r="P3600">
            <v>1</v>
          </cell>
          <cell r="R3600" t="str">
            <v>1995ManitobaTotal refined petroleum products, secondary energyTransformed to electricity by utilities</v>
          </cell>
        </row>
        <row r="3601">
          <cell r="M3601" t="str">
            <v>x</v>
          </cell>
          <cell r="P3601">
            <v>1</v>
          </cell>
          <cell r="R3601" t="str">
            <v>1995ManitobaTotal refined petroleum products, secondary energyTransformed to electricity by industry</v>
          </cell>
        </row>
        <row r="3602">
          <cell r="M3602" t="str">
            <v>..</v>
          </cell>
          <cell r="P3602">
            <v>1</v>
          </cell>
          <cell r="R3602" t="str">
            <v>1995ManitobaTotal refined petroleum products, secondary energyTransformed to steam generation</v>
          </cell>
        </row>
        <row r="3603">
          <cell r="L3603">
            <v>2876</v>
          </cell>
          <cell r="P3603">
            <v>1</v>
          </cell>
          <cell r="R3603" t="str">
            <v>1995ManitobaTotal refined petroleum products, secondary energyNet supply</v>
          </cell>
        </row>
        <row r="3604">
          <cell r="M3604" t="str">
            <v>x</v>
          </cell>
          <cell r="P3604">
            <v>1</v>
          </cell>
          <cell r="R3604" t="str">
            <v>1995ManitobaTotal refined petroleum products, secondary energyProducer consumption</v>
          </cell>
        </row>
        <row r="3605">
          <cell r="M3605" t="str">
            <v>x</v>
          </cell>
          <cell r="P3605">
            <v>1</v>
          </cell>
          <cell r="R3605" t="str">
            <v>1995ManitobaTotal refined petroleum products, secondary energyNon-energy use</v>
          </cell>
        </row>
        <row r="3606">
          <cell r="L3606">
            <v>2665.4</v>
          </cell>
          <cell r="P3606">
            <v>1</v>
          </cell>
          <cell r="R3606" t="str">
            <v>1995ManitobaTotal refined petroleum products, secondary energyEnergy use, final demand</v>
          </cell>
        </row>
        <row r="3607">
          <cell r="L3607">
            <v>116.2</v>
          </cell>
          <cell r="P3607">
            <v>1</v>
          </cell>
          <cell r="R3607" t="str">
            <v>1995ManitobaTotal refined petroleum products, secondary energyTotal industrial</v>
          </cell>
        </row>
        <row r="3608">
          <cell r="L3608">
            <v>20.5</v>
          </cell>
          <cell r="P3608">
            <v>1</v>
          </cell>
          <cell r="R3608" t="str">
            <v>1995ManitobaTotal refined petroleum products, secondary energyTotal mining and oil and gas extraction</v>
          </cell>
        </row>
        <row r="3609">
          <cell r="L3609">
            <v>47.1</v>
          </cell>
          <cell r="P3609">
            <v>1</v>
          </cell>
          <cell r="R3609" t="str">
            <v>1995ManitobaTotal refined petroleum products, secondary energyTotal manufacturing</v>
          </cell>
        </row>
        <row r="3610">
          <cell r="M3610" t="str">
            <v>x</v>
          </cell>
          <cell r="P3610">
            <v>1</v>
          </cell>
          <cell r="R3610" t="str">
            <v>1995ManitobaTotal refined petroleum products, secondary energyPulp and paper manufacturing</v>
          </cell>
        </row>
        <row r="3611">
          <cell r="M3611" t="str">
            <v>..</v>
          </cell>
          <cell r="P3611">
            <v>1</v>
          </cell>
          <cell r="R3611" t="str">
            <v>1995ManitobaTotal refined petroleum products, secondary energyIron and steel manufacturing</v>
          </cell>
        </row>
        <row r="3612">
          <cell r="M3612" t="str">
            <v>x</v>
          </cell>
          <cell r="P3612">
            <v>1</v>
          </cell>
          <cell r="R3612" t="str">
            <v>1995ManitobaTotal refined petroleum products, secondary energyAluminum and non-ferrous metal manufacturing</v>
          </cell>
        </row>
        <row r="3613">
          <cell r="M3613" t="str">
            <v>x</v>
          </cell>
          <cell r="P3613">
            <v>1</v>
          </cell>
          <cell r="R3613" t="str">
            <v>1995ManitobaTotal refined petroleum products, secondary energyChemicals manufacturing</v>
          </cell>
        </row>
        <row r="3614">
          <cell r="L3614">
            <v>14.1</v>
          </cell>
          <cell r="P3614">
            <v>1</v>
          </cell>
          <cell r="R3614" t="str">
            <v>1995ManitobaTotal refined petroleum products, secondary energyAll other manufacturing</v>
          </cell>
        </row>
        <row r="3615">
          <cell r="L3615">
            <v>3.7</v>
          </cell>
          <cell r="P3615">
            <v>1</v>
          </cell>
          <cell r="R3615" t="str">
            <v>1995ManitobaTotal refined petroleum products, secondary energyForestry and logging and support activities</v>
          </cell>
        </row>
        <row r="3616">
          <cell r="L3616">
            <v>44.8</v>
          </cell>
          <cell r="P3616">
            <v>1</v>
          </cell>
          <cell r="R3616" t="str">
            <v>1995ManitobaTotal refined petroleum products, secondary energyConstruction</v>
          </cell>
        </row>
        <row r="3617">
          <cell r="L3617">
            <v>1897.2</v>
          </cell>
          <cell r="P3617">
            <v>1</v>
          </cell>
          <cell r="R3617" t="str">
            <v>1995ManitobaTotal refined petroleum products, secondary energyTotal transportation</v>
          </cell>
        </row>
        <row r="3618">
          <cell r="L3618">
            <v>183.9</v>
          </cell>
          <cell r="P3618">
            <v>1</v>
          </cell>
          <cell r="R3618" t="str">
            <v>1995ManitobaTotal refined petroleum products, secondary energyRailways</v>
          </cell>
        </row>
        <row r="3619">
          <cell r="L3619">
            <v>167</v>
          </cell>
          <cell r="P3619">
            <v>1</v>
          </cell>
          <cell r="R3619" t="str">
            <v>1995ManitobaTotal refined petroleum products, secondary energyTotal airlines</v>
          </cell>
        </row>
        <row r="3620">
          <cell r="L3620">
            <v>152.6</v>
          </cell>
          <cell r="P3620">
            <v>1</v>
          </cell>
          <cell r="R3620" t="str">
            <v>1995ManitobaTotal refined petroleum products, secondary energyCanadian airlines</v>
          </cell>
        </row>
        <row r="3621">
          <cell r="L3621">
            <v>14.4</v>
          </cell>
          <cell r="P3621">
            <v>1</v>
          </cell>
          <cell r="R3621" t="str">
            <v>1995ManitobaTotal refined petroleum products, secondary energyForeign airlines</v>
          </cell>
        </row>
        <row r="3622">
          <cell r="L3622">
            <v>0</v>
          </cell>
          <cell r="P3622">
            <v>1</v>
          </cell>
          <cell r="R3622" t="str">
            <v>1995ManitobaTotal refined petroleum products, secondary energyTotal marine</v>
          </cell>
        </row>
        <row r="3623">
          <cell r="L3623">
            <v>0</v>
          </cell>
          <cell r="P3623">
            <v>1</v>
          </cell>
          <cell r="R3623" t="str">
            <v>1995ManitobaTotal refined petroleum products, secondary energyCanadian marine</v>
          </cell>
        </row>
        <row r="3624">
          <cell r="M3624" t="str">
            <v>..</v>
          </cell>
          <cell r="P3624">
            <v>1</v>
          </cell>
          <cell r="R3624" t="str">
            <v>1995ManitobaTotal refined petroleum products, secondary energyForeign marine</v>
          </cell>
        </row>
        <row r="3625">
          <cell r="L3625">
            <v>0.3</v>
          </cell>
          <cell r="P3625">
            <v>1</v>
          </cell>
          <cell r="R3625" t="str">
            <v>1995ManitobaTotal refined petroleum products, secondary energyPipelines</v>
          </cell>
        </row>
        <row r="3626">
          <cell r="L3626">
            <v>230.2</v>
          </cell>
          <cell r="P3626">
            <v>1</v>
          </cell>
          <cell r="R3626" t="str">
            <v>1995ManitobaTotal refined petroleum products, secondary energyRoad transport and urban transit</v>
          </cell>
        </row>
        <row r="3627">
          <cell r="L3627">
            <v>1315.7</v>
          </cell>
          <cell r="P3627">
            <v>1</v>
          </cell>
          <cell r="R3627" t="str">
            <v>1995ManitobaTotal refined petroleum products, secondary energyRetail pump sales</v>
          </cell>
        </row>
        <row r="3628">
          <cell r="L3628">
            <v>429.2</v>
          </cell>
          <cell r="P3628">
            <v>1</v>
          </cell>
          <cell r="R3628" t="str">
            <v>1995ManitobaTotal refined petroleum products, secondary energyAgriculture, fishing, hunting and trapping</v>
          </cell>
        </row>
        <row r="3629">
          <cell r="L3629">
            <v>19.600000000000001</v>
          </cell>
          <cell r="P3629">
            <v>1</v>
          </cell>
          <cell r="R3629" t="str">
            <v>1995ManitobaTotal refined petroleum products, secondary energyResidential</v>
          </cell>
        </row>
        <row r="3630">
          <cell r="L3630">
            <v>90</v>
          </cell>
          <cell r="P3630">
            <v>1</v>
          </cell>
          <cell r="R3630" t="str">
            <v>1995ManitobaTotal refined petroleum products, secondary energyPublic administration</v>
          </cell>
        </row>
        <row r="3631">
          <cell r="L3631">
            <v>113.2</v>
          </cell>
          <cell r="P3631">
            <v>1</v>
          </cell>
          <cell r="R3631" t="str">
            <v>1995ManitobaTotal refined petroleum products, secondary energyCommercial and other institutional</v>
          </cell>
        </row>
        <row r="3632">
          <cell r="M3632" t="str">
            <v>x</v>
          </cell>
          <cell r="P3632">
            <v>1</v>
          </cell>
          <cell r="R3632" t="str">
            <v>1995ManitobaTotal refined petroleum products, secondary energyStatistical difference</v>
          </cell>
        </row>
        <row r="3633">
          <cell r="M3633" t="str">
            <v>..</v>
          </cell>
          <cell r="P3633">
            <v>1</v>
          </cell>
          <cell r="R3633" t="str">
            <v>1995ManitobaRefinery liquefied petroleum gases (LPG's), secondary energyProduction</v>
          </cell>
        </row>
        <row r="3634">
          <cell r="M3634" t="str">
            <v>..</v>
          </cell>
          <cell r="P3634">
            <v>1</v>
          </cell>
          <cell r="R3634" t="str">
            <v>1995ManitobaRefinery liquefied petroleum gases (LPG's), secondary energyInter-regional transfers</v>
          </cell>
        </row>
        <row r="3635">
          <cell r="M3635" t="str">
            <v>..</v>
          </cell>
          <cell r="P3635">
            <v>1</v>
          </cell>
          <cell r="R3635" t="str">
            <v>1995ManitobaRefinery liquefied petroleum gases (LPG's), secondary energyStock variation</v>
          </cell>
        </row>
        <row r="3636">
          <cell r="M3636" t="str">
            <v>..</v>
          </cell>
          <cell r="P3636">
            <v>1</v>
          </cell>
          <cell r="R3636" t="str">
            <v>1995ManitobaRefinery liquefied petroleum gases (LPG's), secondary energyOther adjustments</v>
          </cell>
        </row>
        <row r="3637">
          <cell r="M3637" t="str">
            <v>..</v>
          </cell>
          <cell r="P3637">
            <v>1</v>
          </cell>
          <cell r="R3637" t="str">
            <v>1995ManitobaRefinery liquefied petroleum gases (LPG's), secondary energyAvailability</v>
          </cell>
        </row>
        <row r="3638">
          <cell r="M3638" t="str">
            <v>..</v>
          </cell>
          <cell r="P3638">
            <v>1</v>
          </cell>
          <cell r="R3638" t="str">
            <v>1995ManitobaRefinery liquefied petroleum gases (LPG's), secondary energyNet supply</v>
          </cell>
        </row>
        <row r="3639">
          <cell r="M3639" t="str">
            <v>..</v>
          </cell>
          <cell r="P3639">
            <v>1</v>
          </cell>
          <cell r="R3639" t="str">
            <v>1995ManitobaRefinery liquefied petroleum gases (LPG's), secondary energyProducer consumption</v>
          </cell>
        </row>
        <row r="3640">
          <cell r="M3640" t="str">
            <v>..</v>
          </cell>
          <cell r="P3640">
            <v>1</v>
          </cell>
          <cell r="R3640" t="str">
            <v>1995ManitobaStill gas, secondary energyProduction</v>
          </cell>
        </row>
        <row r="3641">
          <cell r="M3641" t="str">
            <v>..</v>
          </cell>
          <cell r="P3641">
            <v>1</v>
          </cell>
          <cell r="R3641" t="str">
            <v>1995ManitobaStill gas, secondary energyAvailability</v>
          </cell>
        </row>
        <row r="3642">
          <cell r="M3642" t="str">
            <v>..</v>
          </cell>
          <cell r="P3642">
            <v>1</v>
          </cell>
          <cell r="R3642" t="str">
            <v>1995ManitobaStill gas, secondary energyNet supply</v>
          </cell>
        </row>
        <row r="3643">
          <cell r="M3643" t="str">
            <v>..</v>
          </cell>
          <cell r="P3643">
            <v>1</v>
          </cell>
          <cell r="R3643" t="str">
            <v>1995ManitobaStill gas, secondary energyProducer consumption</v>
          </cell>
        </row>
        <row r="3644">
          <cell r="M3644" t="str">
            <v>..</v>
          </cell>
          <cell r="P3644">
            <v>1</v>
          </cell>
          <cell r="R3644" t="str">
            <v>1995ManitobaMotor gasoline, secondary energyProduction</v>
          </cell>
        </row>
        <row r="3645">
          <cell r="M3645" t="str">
            <v>x</v>
          </cell>
          <cell r="P3645">
            <v>1</v>
          </cell>
          <cell r="R3645" t="str">
            <v>1995ManitobaMotor gasoline, secondary energyExports</v>
          </cell>
        </row>
        <row r="3646">
          <cell r="M3646" t="str">
            <v>x</v>
          </cell>
          <cell r="P3646">
            <v>1</v>
          </cell>
          <cell r="R3646" t="str">
            <v>1995ManitobaMotor gasoline, secondary energyImports</v>
          </cell>
        </row>
        <row r="3647">
          <cell r="M3647" t="str">
            <v>x</v>
          </cell>
          <cell r="P3647">
            <v>1</v>
          </cell>
          <cell r="R3647" t="str">
            <v>1995ManitobaMotor gasoline, secondary energyInter-regional transfers</v>
          </cell>
        </row>
        <row r="3648">
          <cell r="M3648" t="str">
            <v>x</v>
          </cell>
          <cell r="P3648">
            <v>1</v>
          </cell>
          <cell r="R3648" t="str">
            <v>1995ManitobaMotor gasoline, secondary energyStock variation</v>
          </cell>
        </row>
        <row r="3649">
          <cell r="M3649" t="str">
            <v>x</v>
          </cell>
          <cell r="P3649">
            <v>1</v>
          </cell>
          <cell r="R3649" t="str">
            <v>1995ManitobaMotor gasoline, secondary energyInter-product transfers</v>
          </cell>
        </row>
        <row r="3650">
          <cell r="M3650" t="str">
            <v>x</v>
          </cell>
          <cell r="P3650">
            <v>1</v>
          </cell>
          <cell r="R3650" t="str">
            <v>1995ManitobaMotor gasoline, secondary energyOther adjustments</v>
          </cell>
        </row>
        <row r="3651">
          <cell r="L3651">
            <v>1525.4</v>
          </cell>
          <cell r="P3651">
            <v>1</v>
          </cell>
          <cell r="R3651" t="str">
            <v>1995ManitobaMotor gasoline, secondary energyAvailability</v>
          </cell>
        </row>
        <row r="3652">
          <cell r="L3652">
            <v>1.6</v>
          </cell>
          <cell r="P3652">
            <v>1</v>
          </cell>
          <cell r="R3652" t="str">
            <v>1995ManitobaMotor gasoline, secondary energyTransformed to electricity by utilities</v>
          </cell>
        </row>
        <row r="3653">
          <cell r="L3653">
            <v>1523.8</v>
          </cell>
          <cell r="P3653">
            <v>1</v>
          </cell>
          <cell r="R3653" t="str">
            <v>1995ManitobaMotor gasoline, secondary energyNet supply</v>
          </cell>
        </row>
        <row r="3654">
          <cell r="M3654" t="str">
            <v>..</v>
          </cell>
          <cell r="P3654">
            <v>1</v>
          </cell>
          <cell r="R3654" t="str">
            <v>1995ManitobaMotor gasoline, secondary energyProducer consumption</v>
          </cell>
        </row>
        <row r="3655">
          <cell r="L3655">
            <v>1439.2</v>
          </cell>
          <cell r="P3655">
            <v>1</v>
          </cell>
          <cell r="R3655" t="str">
            <v>1995ManitobaMotor gasoline, secondary energyEnergy use, final demand</v>
          </cell>
        </row>
        <row r="3656">
          <cell r="L3656">
            <v>5.7</v>
          </cell>
          <cell r="P3656">
            <v>1</v>
          </cell>
          <cell r="R3656" t="str">
            <v>1995ManitobaMotor gasoline, secondary energyTotal industrial</v>
          </cell>
        </row>
        <row r="3657">
          <cell r="M3657" t="str">
            <v>x</v>
          </cell>
          <cell r="P3657">
            <v>1</v>
          </cell>
          <cell r="R3657" t="str">
            <v>1995ManitobaMotor gasoline, secondary energyTotal mining and oil and gas extraction</v>
          </cell>
        </row>
        <row r="3658">
          <cell r="M3658" t="str">
            <v>x</v>
          </cell>
          <cell r="P3658">
            <v>1</v>
          </cell>
          <cell r="R3658" t="str">
            <v>1995ManitobaMotor gasoline, secondary energyTotal manufacturing</v>
          </cell>
        </row>
        <row r="3659">
          <cell r="M3659" t="str">
            <v>x</v>
          </cell>
          <cell r="P3659">
            <v>1</v>
          </cell>
          <cell r="R3659" t="str">
            <v>1995ManitobaMotor gasoline, secondary energyAll other manufacturing</v>
          </cell>
        </row>
        <row r="3660">
          <cell r="M3660" t="str">
            <v>x</v>
          </cell>
          <cell r="P3660">
            <v>1</v>
          </cell>
          <cell r="R3660" t="str">
            <v>1995ManitobaMotor gasoline, secondary energyForestry and logging and support activities</v>
          </cell>
        </row>
        <row r="3661">
          <cell r="M3661" t="str">
            <v>x</v>
          </cell>
          <cell r="P3661">
            <v>1</v>
          </cell>
          <cell r="R3661" t="str">
            <v>1995ManitobaMotor gasoline, secondary energyConstruction</v>
          </cell>
        </row>
        <row r="3662">
          <cell r="L3662">
            <v>1247</v>
          </cell>
          <cell r="P3662">
            <v>1</v>
          </cell>
          <cell r="R3662" t="str">
            <v>1995ManitobaMotor gasoline, secondary energyTotal transportation</v>
          </cell>
        </row>
        <row r="3663">
          <cell r="M3663" t="str">
            <v>x</v>
          </cell>
          <cell r="P3663">
            <v>1</v>
          </cell>
          <cell r="R3663" t="str">
            <v>1995ManitobaMotor gasoline, secondary energyRailways</v>
          </cell>
        </row>
        <row r="3664">
          <cell r="M3664" t="str">
            <v>x</v>
          </cell>
          <cell r="P3664">
            <v>1</v>
          </cell>
          <cell r="R3664" t="str">
            <v>1995ManitobaMotor gasoline, secondary energyTotal airlines</v>
          </cell>
        </row>
        <row r="3665">
          <cell r="M3665" t="str">
            <v>x</v>
          </cell>
          <cell r="P3665">
            <v>1</v>
          </cell>
          <cell r="R3665" t="str">
            <v>1995ManitobaMotor gasoline, secondary energyCanadian airlines</v>
          </cell>
        </row>
        <row r="3666">
          <cell r="L3666">
            <v>32.1</v>
          </cell>
          <cell r="P3666">
            <v>1</v>
          </cell>
          <cell r="R3666" t="str">
            <v>1995ManitobaMotor gasoline, secondary energyRoad transport and urban transit</v>
          </cell>
        </row>
        <row r="3667">
          <cell r="L3667">
            <v>1214.4000000000001</v>
          </cell>
          <cell r="P3667">
            <v>1</v>
          </cell>
          <cell r="R3667" t="str">
            <v>1995ManitobaMotor gasoline, secondary energyRetail pump sales</v>
          </cell>
        </row>
        <row r="3668">
          <cell r="L3668">
            <v>134.80000000000001</v>
          </cell>
          <cell r="P3668">
            <v>1</v>
          </cell>
          <cell r="R3668" t="str">
            <v>1995ManitobaMotor gasoline, secondary energyAgriculture, fishing, hunting and trapping</v>
          </cell>
        </row>
        <row r="3669">
          <cell r="L3669">
            <v>20.5</v>
          </cell>
          <cell r="P3669">
            <v>1</v>
          </cell>
          <cell r="R3669" t="str">
            <v>1995ManitobaMotor gasoline, secondary energyPublic administration</v>
          </cell>
        </row>
        <row r="3670">
          <cell r="L3670">
            <v>31.2</v>
          </cell>
          <cell r="P3670">
            <v>1</v>
          </cell>
          <cell r="R3670" t="str">
            <v>1995ManitobaMotor gasoline, secondary energyCommercial and other institutional</v>
          </cell>
        </row>
        <row r="3671">
          <cell r="L3671">
            <v>84.6</v>
          </cell>
          <cell r="P3671">
            <v>1</v>
          </cell>
          <cell r="R3671" t="str">
            <v>1995ManitobaMotor gasoline, secondary energyStatistical difference</v>
          </cell>
        </row>
        <row r="3672">
          <cell r="M3672" t="str">
            <v>x</v>
          </cell>
          <cell r="P3672">
            <v>1</v>
          </cell>
          <cell r="R3672" t="str">
            <v>1995ManitobaKerosene and stove oil, secondary energyExports</v>
          </cell>
        </row>
        <row r="3673">
          <cell r="L3673">
            <v>0</v>
          </cell>
          <cell r="P3673">
            <v>1</v>
          </cell>
          <cell r="R3673" t="str">
            <v>1995ManitobaKerosene and stove oil, secondary energyImports</v>
          </cell>
        </row>
        <row r="3674">
          <cell r="M3674" t="str">
            <v>x</v>
          </cell>
          <cell r="P3674">
            <v>1</v>
          </cell>
          <cell r="R3674" t="str">
            <v>1995ManitobaKerosene and stove oil, secondary energyInter-regional transfers</v>
          </cell>
        </row>
        <row r="3675">
          <cell r="M3675" t="str">
            <v>x</v>
          </cell>
          <cell r="P3675">
            <v>1</v>
          </cell>
          <cell r="R3675" t="str">
            <v>1995ManitobaKerosene and stove oil, secondary energyStock variation</v>
          </cell>
        </row>
        <row r="3676">
          <cell r="M3676" t="str">
            <v>x</v>
          </cell>
          <cell r="P3676">
            <v>1</v>
          </cell>
          <cell r="R3676" t="str">
            <v>1995ManitobaKerosene and stove oil, secondary energyInter-product transfers</v>
          </cell>
        </row>
        <row r="3677">
          <cell r="M3677" t="str">
            <v>x</v>
          </cell>
          <cell r="P3677">
            <v>1</v>
          </cell>
          <cell r="R3677" t="str">
            <v>1995ManitobaKerosene and stove oil, secondary energyOther adjustments</v>
          </cell>
        </row>
        <row r="3678">
          <cell r="L3678">
            <v>12.2</v>
          </cell>
          <cell r="P3678">
            <v>1</v>
          </cell>
          <cell r="R3678" t="str">
            <v>1995ManitobaKerosene and stove oil, secondary energyAvailability</v>
          </cell>
        </row>
        <row r="3679">
          <cell r="L3679">
            <v>12.2</v>
          </cell>
          <cell r="P3679">
            <v>1</v>
          </cell>
          <cell r="R3679" t="str">
            <v>1995ManitobaKerosene and stove oil, secondary energyNet supply</v>
          </cell>
        </row>
        <row r="3680">
          <cell r="L3680">
            <v>12.2</v>
          </cell>
          <cell r="P3680">
            <v>1</v>
          </cell>
          <cell r="R3680" t="str">
            <v>1995ManitobaKerosene and stove oil, secondary energyEnergy use, final demand</v>
          </cell>
        </row>
        <row r="3681">
          <cell r="L3681">
            <v>0.6</v>
          </cell>
          <cell r="P3681">
            <v>1</v>
          </cell>
          <cell r="R3681" t="str">
            <v>1995ManitobaKerosene and stove oil, secondary energyTotal industrial</v>
          </cell>
        </row>
        <row r="3682">
          <cell r="L3682">
            <v>0.4</v>
          </cell>
          <cell r="P3682">
            <v>1</v>
          </cell>
          <cell r="R3682" t="str">
            <v>1995ManitobaKerosene and stove oil, secondary energyTotal mining and oil and gas extraction</v>
          </cell>
        </row>
        <row r="3683">
          <cell r="M3683" t="str">
            <v>x</v>
          </cell>
          <cell r="P3683">
            <v>1</v>
          </cell>
          <cell r="R3683" t="str">
            <v>1995ManitobaKerosene and stove oil, secondary energyTotal manufacturing</v>
          </cell>
        </row>
        <row r="3684">
          <cell r="M3684" t="str">
            <v>..</v>
          </cell>
          <cell r="P3684">
            <v>1</v>
          </cell>
          <cell r="R3684" t="str">
            <v>1995ManitobaKerosene and stove oil, secondary energyChemicals manufacturing</v>
          </cell>
        </row>
        <row r="3685">
          <cell r="M3685" t="str">
            <v>x</v>
          </cell>
          <cell r="P3685">
            <v>1</v>
          </cell>
          <cell r="R3685" t="str">
            <v>1995ManitobaKerosene and stove oil, secondary energyAll other manufacturing</v>
          </cell>
        </row>
        <row r="3686">
          <cell r="L3686">
            <v>0</v>
          </cell>
          <cell r="P3686">
            <v>1</v>
          </cell>
          <cell r="R3686" t="str">
            <v>1995ManitobaKerosene and stove oil, secondary energyForestry and logging and support activities</v>
          </cell>
        </row>
        <row r="3687">
          <cell r="L3687">
            <v>0.1</v>
          </cell>
          <cell r="P3687">
            <v>1</v>
          </cell>
          <cell r="R3687" t="str">
            <v>1995ManitobaKerosene and stove oil, secondary energyConstruction</v>
          </cell>
        </row>
        <row r="3688">
          <cell r="L3688">
            <v>0.5</v>
          </cell>
          <cell r="P3688">
            <v>1</v>
          </cell>
          <cell r="R3688" t="str">
            <v>1995ManitobaKerosene and stove oil, secondary energyAgriculture, fishing, hunting and trapping</v>
          </cell>
        </row>
        <row r="3689">
          <cell r="L3689">
            <v>6.9</v>
          </cell>
          <cell r="P3689">
            <v>1</v>
          </cell>
          <cell r="R3689" t="str">
            <v>1995ManitobaKerosene and stove oil, secondary energyResidential</v>
          </cell>
        </row>
        <row r="3690">
          <cell r="L3690">
            <v>1.1000000000000001</v>
          </cell>
          <cell r="P3690">
            <v>1</v>
          </cell>
          <cell r="R3690" t="str">
            <v>1995ManitobaKerosene and stove oil, secondary energyPublic administration</v>
          </cell>
        </row>
        <row r="3691">
          <cell r="L3691">
            <v>3</v>
          </cell>
          <cell r="P3691">
            <v>1</v>
          </cell>
          <cell r="R3691" t="str">
            <v>1995ManitobaKerosene and stove oil, secondary energyCommercial and other institutional</v>
          </cell>
        </row>
        <row r="3692">
          <cell r="L3692">
            <v>0</v>
          </cell>
          <cell r="P3692">
            <v>1</v>
          </cell>
          <cell r="R3692" t="str">
            <v>1995ManitobaKerosene and stove oil, secondary energyStatistical difference</v>
          </cell>
        </row>
        <row r="3693">
          <cell r="M3693" t="str">
            <v>..</v>
          </cell>
          <cell r="P3693">
            <v>1</v>
          </cell>
          <cell r="R3693" t="str">
            <v>1995ManitobaDiesel fuel oil, secondary energyProduction</v>
          </cell>
        </row>
        <row r="3694">
          <cell r="M3694" t="str">
            <v>x</v>
          </cell>
          <cell r="P3694">
            <v>1</v>
          </cell>
          <cell r="R3694" t="str">
            <v>1995ManitobaDiesel fuel oil, secondary energyExports</v>
          </cell>
        </row>
        <row r="3695">
          <cell r="M3695" t="str">
            <v>x</v>
          </cell>
          <cell r="P3695">
            <v>1</v>
          </cell>
          <cell r="R3695" t="str">
            <v>1995ManitobaDiesel fuel oil, secondary energyImports</v>
          </cell>
        </row>
        <row r="3696">
          <cell r="M3696" t="str">
            <v>x</v>
          </cell>
          <cell r="P3696">
            <v>1</v>
          </cell>
          <cell r="R3696" t="str">
            <v>1995ManitobaDiesel fuel oil, secondary energyInter-regional transfers</v>
          </cell>
        </row>
        <row r="3697">
          <cell r="M3697" t="str">
            <v>x</v>
          </cell>
          <cell r="P3697">
            <v>1</v>
          </cell>
          <cell r="R3697" t="str">
            <v>1995ManitobaDiesel fuel oil, secondary energyStock variation</v>
          </cell>
        </row>
        <row r="3698">
          <cell r="M3698" t="str">
            <v>x</v>
          </cell>
          <cell r="P3698">
            <v>1</v>
          </cell>
          <cell r="R3698" t="str">
            <v>1995ManitobaDiesel fuel oil, secondary energyInter-product transfers</v>
          </cell>
        </row>
        <row r="3699">
          <cell r="M3699" t="str">
            <v>x</v>
          </cell>
          <cell r="P3699">
            <v>1</v>
          </cell>
          <cell r="R3699" t="str">
            <v>1995ManitobaDiesel fuel oil, secondary energyOther adjustments</v>
          </cell>
        </row>
        <row r="3700">
          <cell r="L3700">
            <v>1119</v>
          </cell>
          <cell r="P3700">
            <v>1</v>
          </cell>
          <cell r="R3700" t="str">
            <v>1995ManitobaDiesel fuel oil, secondary energyAvailability</v>
          </cell>
        </row>
        <row r="3701">
          <cell r="M3701" t="str">
            <v>x</v>
          </cell>
          <cell r="P3701">
            <v>1</v>
          </cell>
          <cell r="R3701" t="str">
            <v>1995ManitobaDiesel fuel oil, secondary energyTransformed to electricity by utilities</v>
          </cell>
        </row>
        <row r="3702">
          <cell r="M3702" t="str">
            <v>x</v>
          </cell>
          <cell r="P3702">
            <v>1</v>
          </cell>
          <cell r="R3702" t="str">
            <v>1995ManitobaDiesel fuel oil, secondary energyTransformed to electricity by industry</v>
          </cell>
        </row>
        <row r="3703">
          <cell r="L3703">
            <v>1106.9000000000001</v>
          </cell>
          <cell r="P3703">
            <v>1</v>
          </cell>
          <cell r="R3703" t="str">
            <v>1995ManitobaDiesel fuel oil, secondary energyNet supply</v>
          </cell>
        </row>
        <row r="3704">
          <cell r="M3704" t="str">
            <v>..</v>
          </cell>
          <cell r="P3704">
            <v>1</v>
          </cell>
          <cell r="R3704" t="str">
            <v>1995ManitobaDiesel fuel oil, secondary energyProducer consumption</v>
          </cell>
        </row>
        <row r="3705">
          <cell r="L3705">
            <v>920.1</v>
          </cell>
          <cell r="P3705">
            <v>1</v>
          </cell>
          <cell r="R3705" t="str">
            <v>1995ManitobaDiesel fuel oil, secondary energyEnergy use, final demand</v>
          </cell>
        </row>
        <row r="3706">
          <cell r="L3706">
            <v>69.400000000000006</v>
          </cell>
          <cell r="P3706">
            <v>1</v>
          </cell>
          <cell r="R3706" t="str">
            <v>1995ManitobaDiesel fuel oil, secondary energyTotal industrial</v>
          </cell>
        </row>
        <row r="3707">
          <cell r="L3707">
            <v>19.100000000000001</v>
          </cell>
          <cell r="P3707">
            <v>1</v>
          </cell>
          <cell r="R3707" t="str">
            <v>1995ManitobaDiesel fuel oil, secondary energyTotal mining and oil and gas extraction</v>
          </cell>
        </row>
        <row r="3708">
          <cell r="L3708">
            <v>8.6999999999999993</v>
          </cell>
          <cell r="P3708">
            <v>1</v>
          </cell>
          <cell r="R3708" t="str">
            <v>1995ManitobaDiesel fuel oil, secondary energyTotal manufacturing</v>
          </cell>
        </row>
        <row r="3709">
          <cell r="M3709" t="str">
            <v>x</v>
          </cell>
          <cell r="P3709">
            <v>1</v>
          </cell>
          <cell r="R3709" t="str">
            <v>1995ManitobaDiesel fuel oil, secondary energyPulp and paper manufacturing</v>
          </cell>
        </row>
        <row r="3710">
          <cell r="M3710" t="str">
            <v>..</v>
          </cell>
          <cell r="P3710">
            <v>1</v>
          </cell>
          <cell r="R3710" t="str">
            <v>1995ManitobaDiesel fuel oil, secondary energyIron and steel manufacturing</v>
          </cell>
        </row>
        <row r="3711">
          <cell r="M3711" t="str">
            <v>x</v>
          </cell>
          <cell r="P3711">
            <v>1</v>
          </cell>
          <cell r="R3711" t="str">
            <v>1995ManitobaDiesel fuel oil, secondary energyAluminum and non-ferrous metal manufacturing</v>
          </cell>
        </row>
        <row r="3712">
          <cell r="M3712" t="str">
            <v>..</v>
          </cell>
          <cell r="P3712">
            <v>1</v>
          </cell>
          <cell r="R3712" t="str">
            <v>1995ManitobaDiesel fuel oil, secondary energyCement manufacturing</v>
          </cell>
        </row>
        <row r="3713">
          <cell r="M3713" t="str">
            <v>x</v>
          </cell>
          <cell r="P3713">
            <v>1</v>
          </cell>
          <cell r="R3713" t="str">
            <v>1995ManitobaDiesel fuel oil, secondary energyChemicals manufacturing</v>
          </cell>
        </row>
        <row r="3714">
          <cell r="M3714" t="str">
            <v>x</v>
          </cell>
          <cell r="P3714">
            <v>1</v>
          </cell>
          <cell r="R3714" t="str">
            <v>1995ManitobaDiesel fuel oil, secondary energyAll other manufacturing</v>
          </cell>
        </row>
        <row r="3715">
          <cell r="L3715">
            <v>1.5</v>
          </cell>
          <cell r="P3715">
            <v>1</v>
          </cell>
          <cell r="R3715" t="str">
            <v>1995ManitobaDiesel fuel oil, secondary energyForestry and logging and support activities</v>
          </cell>
        </row>
        <row r="3716">
          <cell r="L3716">
            <v>40</v>
          </cell>
          <cell r="P3716">
            <v>1</v>
          </cell>
          <cell r="R3716" t="str">
            <v>1995ManitobaDiesel fuel oil, secondary energyConstruction</v>
          </cell>
        </row>
        <row r="3717">
          <cell r="L3717">
            <v>483.9</v>
          </cell>
          <cell r="P3717">
            <v>1</v>
          </cell>
          <cell r="R3717" t="str">
            <v>1995ManitobaDiesel fuel oil, secondary energyTotal transportation</v>
          </cell>
        </row>
        <row r="3718">
          <cell r="L3718">
            <v>183.8</v>
          </cell>
          <cell r="P3718">
            <v>1</v>
          </cell>
          <cell r="R3718" t="str">
            <v>1995ManitobaDiesel fuel oil, secondary energyRailways</v>
          </cell>
        </row>
        <row r="3719">
          <cell r="L3719">
            <v>0.4</v>
          </cell>
          <cell r="P3719">
            <v>1</v>
          </cell>
          <cell r="R3719" t="str">
            <v>1995ManitobaDiesel fuel oil, secondary energyTotal airlines</v>
          </cell>
        </row>
        <row r="3720">
          <cell r="L3720">
            <v>0.4</v>
          </cell>
          <cell r="P3720">
            <v>1</v>
          </cell>
          <cell r="R3720" t="str">
            <v>1995ManitobaDiesel fuel oil, secondary energyCanadian airlines</v>
          </cell>
        </row>
        <row r="3721">
          <cell r="L3721">
            <v>0</v>
          </cell>
          <cell r="P3721">
            <v>1</v>
          </cell>
          <cell r="R3721" t="str">
            <v>1995ManitobaDiesel fuel oil, secondary energyTotal marine</v>
          </cell>
        </row>
        <row r="3722">
          <cell r="L3722">
            <v>0</v>
          </cell>
          <cell r="P3722">
            <v>1</v>
          </cell>
          <cell r="R3722" t="str">
            <v>1995ManitobaDiesel fuel oil, secondary energyCanadian marine</v>
          </cell>
        </row>
        <row r="3723">
          <cell r="M3723" t="str">
            <v>..</v>
          </cell>
          <cell r="P3723">
            <v>1</v>
          </cell>
          <cell r="R3723" t="str">
            <v>1995ManitobaDiesel fuel oil, secondary energyForeign marine</v>
          </cell>
        </row>
        <row r="3724">
          <cell r="L3724">
            <v>0.3</v>
          </cell>
          <cell r="P3724">
            <v>1</v>
          </cell>
          <cell r="R3724" t="str">
            <v>1995ManitobaDiesel fuel oil, secondary energyPipelines</v>
          </cell>
        </row>
        <row r="3725">
          <cell r="L3725">
            <v>198.2</v>
          </cell>
          <cell r="P3725">
            <v>1</v>
          </cell>
          <cell r="R3725" t="str">
            <v>1995ManitobaDiesel fuel oil, secondary energyRoad transport and urban transit</v>
          </cell>
        </row>
        <row r="3726">
          <cell r="L3726">
            <v>101.3</v>
          </cell>
          <cell r="P3726">
            <v>1</v>
          </cell>
          <cell r="R3726" t="str">
            <v>1995ManitobaDiesel fuel oil, secondary energyRetail pump sales</v>
          </cell>
        </row>
        <row r="3727">
          <cell r="L3727">
            <v>287.10000000000002</v>
          </cell>
          <cell r="P3727">
            <v>1</v>
          </cell>
          <cell r="R3727" t="str">
            <v>1995ManitobaDiesel fuel oil, secondary energyAgriculture, fishing, hunting and trapping</v>
          </cell>
        </row>
        <row r="3728">
          <cell r="L3728">
            <v>39.299999999999997</v>
          </cell>
          <cell r="P3728">
            <v>1</v>
          </cell>
          <cell r="R3728" t="str">
            <v>1995ManitobaDiesel fuel oil, secondary energyPublic administration</v>
          </cell>
        </row>
        <row r="3729">
          <cell r="L3729">
            <v>40.299999999999997</v>
          </cell>
          <cell r="P3729">
            <v>1</v>
          </cell>
          <cell r="R3729" t="str">
            <v>1995ManitobaDiesel fuel oil, secondary energyCommercial and other institutional</v>
          </cell>
        </row>
        <row r="3730">
          <cell r="L3730">
            <v>186.8</v>
          </cell>
          <cell r="P3730">
            <v>1</v>
          </cell>
          <cell r="R3730" t="str">
            <v>1995ManitobaDiesel fuel oil, secondary energyStatistical difference</v>
          </cell>
        </row>
        <row r="3731">
          <cell r="M3731" t="str">
            <v>..</v>
          </cell>
          <cell r="P3731">
            <v>1</v>
          </cell>
          <cell r="R3731" t="str">
            <v>1995ManitobaLight fuel oil, secondary energyProduction</v>
          </cell>
        </row>
        <row r="3732">
          <cell r="M3732" t="str">
            <v>..</v>
          </cell>
          <cell r="P3732">
            <v>1</v>
          </cell>
          <cell r="R3732" t="str">
            <v>1995ManitobaLight fuel oil, secondary energyExports</v>
          </cell>
        </row>
        <row r="3733">
          <cell r="M3733" t="str">
            <v>x</v>
          </cell>
          <cell r="P3733">
            <v>1</v>
          </cell>
          <cell r="R3733" t="str">
            <v>1995ManitobaLight fuel oil, secondary energyInter-regional transfers</v>
          </cell>
        </row>
        <row r="3734">
          <cell r="M3734" t="str">
            <v>..</v>
          </cell>
          <cell r="P3734">
            <v>1</v>
          </cell>
          <cell r="R3734" t="str">
            <v>1995ManitobaLight fuel oil, secondary energyStock variation</v>
          </cell>
        </row>
        <row r="3735">
          <cell r="M3735" t="str">
            <v>x</v>
          </cell>
          <cell r="P3735">
            <v>1</v>
          </cell>
          <cell r="R3735" t="str">
            <v>1995ManitobaLight fuel oil, secondary energyInter-product transfers</v>
          </cell>
        </row>
        <row r="3736">
          <cell r="M3736" t="str">
            <v>x</v>
          </cell>
          <cell r="P3736">
            <v>1</v>
          </cell>
          <cell r="R3736" t="str">
            <v>1995ManitobaLight fuel oil, secondary energyOther adjustments</v>
          </cell>
        </row>
        <row r="3737">
          <cell r="L3737">
            <v>18.600000000000001</v>
          </cell>
          <cell r="P3737">
            <v>1</v>
          </cell>
          <cell r="R3737" t="str">
            <v>1995ManitobaLight fuel oil, secondary energyAvailability</v>
          </cell>
        </row>
        <row r="3738">
          <cell r="M3738" t="str">
            <v>..</v>
          </cell>
          <cell r="P3738">
            <v>1</v>
          </cell>
          <cell r="R3738" t="str">
            <v>1995ManitobaLight fuel oil, secondary energyTransformed to electricity by utilities</v>
          </cell>
        </row>
        <row r="3739">
          <cell r="M3739" t="str">
            <v>..</v>
          </cell>
          <cell r="P3739">
            <v>1</v>
          </cell>
          <cell r="R3739" t="str">
            <v>1995ManitobaLight fuel oil, secondary energyTransformed to steam generation</v>
          </cell>
        </row>
        <row r="3740">
          <cell r="L3740">
            <v>18.600000000000001</v>
          </cell>
          <cell r="P3740">
            <v>1</v>
          </cell>
          <cell r="R3740" t="str">
            <v>1995ManitobaLight fuel oil, secondary energyNet supply</v>
          </cell>
        </row>
        <row r="3741">
          <cell r="M3741" t="str">
            <v>..</v>
          </cell>
          <cell r="P3741">
            <v>1</v>
          </cell>
          <cell r="R3741" t="str">
            <v>1995ManitobaLight fuel oil, secondary energyProducer consumption</v>
          </cell>
        </row>
        <row r="3742">
          <cell r="L3742">
            <v>33.4</v>
          </cell>
          <cell r="P3742">
            <v>1</v>
          </cell>
          <cell r="R3742" t="str">
            <v>1995ManitobaLight fuel oil, secondary energyEnergy use, final demand</v>
          </cell>
        </row>
        <row r="3743">
          <cell r="L3743">
            <v>5.4</v>
          </cell>
          <cell r="P3743">
            <v>1</v>
          </cell>
          <cell r="R3743" t="str">
            <v>1995ManitobaLight fuel oil, secondary energyTotal industrial</v>
          </cell>
        </row>
        <row r="3744">
          <cell r="L3744">
            <v>0.5</v>
          </cell>
          <cell r="P3744">
            <v>1</v>
          </cell>
          <cell r="R3744" t="str">
            <v>1995ManitobaLight fuel oil, secondary energyTotal mining and oil and gas extraction</v>
          </cell>
        </row>
        <row r="3745">
          <cell r="M3745" t="str">
            <v>x</v>
          </cell>
          <cell r="P3745">
            <v>1</v>
          </cell>
          <cell r="R3745" t="str">
            <v>1995ManitobaLight fuel oil, secondary energyTotal manufacturing</v>
          </cell>
        </row>
        <row r="3746">
          <cell r="M3746" t="str">
            <v>..</v>
          </cell>
          <cell r="P3746">
            <v>1</v>
          </cell>
          <cell r="R3746" t="str">
            <v>1995ManitobaLight fuel oil, secondary energyPulp and paper manufacturing</v>
          </cell>
        </row>
        <row r="3747">
          <cell r="M3747" t="str">
            <v>..</v>
          </cell>
          <cell r="P3747">
            <v>1</v>
          </cell>
          <cell r="R3747" t="str">
            <v>1995ManitobaLight fuel oil, secondary energyAluminum and non-ferrous metal manufacturing</v>
          </cell>
        </row>
        <row r="3748">
          <cell r="M3748" t="str">
            <v>x</v>
          </cell>
          <cell r="P3748">
            <v>1</v>
          </cell>
          <cell r="R3748" t="str">
            <v>1995ManitobaLight fuel oil, secondary energyAll other manufacturing</v>
          </cell>
        </row>
        <row r="3749">
          <cell r="L3749">
            <v>0</v>
          </cell>
          <cell r="P3749">
            <v>1</v>
          </cell>
          <cell r="R3749" t="str">
            <v>1995ManitobaLight fuel oil, secondary energyForestry and logging and support activities</v>
          </cell>
        </row>
        <row r="3750">
          <cell r="L3750">
            <v>0.2</v>
          </cell>
          <cell r="P3750">
            <v>1</v>
          </cell>
          <cell r="R3750" t="str">
            <v>1995ManitobaLight fuel oil, secondary energyConstruction</v>
          </cell>
        </row>
        <row r="3751">
          <cell r="M3751" t="str">
            <v>x</v>
          </cell>
          <cell r="P3751">
            <v>1</v>
          </cell>
          <cell r="R3751" t="str">
            <v>1995ManitobaLight fuel oil, secondary energyRailways</v>
          </cell>
        </row>
        <row r="3752">
          <cell r="L3752">
            <v>6.7</v>
          </cell>
          <cell r="P3752">
            <v>1</v>
          </cell>
          <cell r="R3752" t="str">
            <v>1995ManitobaLight fuel oil, secondary energyAgriculture, fishing, hunting and trapping</v>
          </cell>
        </row>
        <row r="3753">
          <cell r="L3753">
            <v>12.7</v>
          </cell>
          <cell r="P3753">
            <v>1</v>
          </cell>
          <cell r="R3753" t="str">
            <v>1995ManitobaLight fuel oil, secondary energyResidential</v>
          </cell>
        </row>
        <row r="3754">
          <cell r="L3754">
            <v>5.4</v>
          </cell>
          <cell r="P3754">
            <v>1</v>
          </cell>
          <cell r="R3754" t="str">
            <v>1995ManitobaLight fuel oil, secondary energyPublic administration</v>
          </cell>
        </row>
        <row r="3755">
          <cell r="L3755">
            <v>3.1</v>
          </cell>
          <cell r="P3755">
            <v>1</v>
          </cell>
          <cell r="R3755" t="str">
            <v>1995ManitobaLight fuel oil, secondary energyCommercial and other institutional</v>
          </cell>
        </row>
        <row r="3756">
          <cell r="L3756">
            <v>-14.8</v>
          </cell>
          <cell r="P3756">
            <v>1</v>
          </cell>
          <cell r="R3756" t="str">
            <v>1995ManitobaLight fuel oil, secondary energyStatistical difference</v>
          </cell>
        </row>
        <row r="3757">
          <cell r="M3757" t="str">
            <v>..</v>
          </cell>
          <cell r="P3757">
            <v>1</v>
          </cell>
          <cell r="R3757" t="str">
            <v>1995ManitobaHeavy fuel oil, secondary energyExports</v>
          </cell>
        </row>
        <row r="3758">
          <cell r="M3758" t="str">
            <v>x</v>
          </cell>
          <cell r="P3758">
            <v>1</v>
          </cell>
          <cell r="R3758" t="str">
            <v>1995ManitobaHeavy fuel oil, secondary energyImports</v>
          </cell>
        </row>
        <row r="3759">
          <cell r="M3759" t="str">
            <v>x</v>
          </cell>
          <cell r="P3759">
            <v>1</v>
          </cell>
          <cell r="R3759" t="str">
            <v>1995ManitobaHeavy fuel oil, secondary energyInter-regional transfers</v>
          </cell>
        </row>
        <row r="3760">
          <cell r="M3760" t="str">
            <v>..</v>
          </cell>
          <cell r="P3760">
            <v>1</v>
          </cell>
          <cell r="R3760" t="str">
            <v>1995ManitobaHeavy fuel oil, secondary energyStock variation</v>
          </cell>
        </row>
        <row r="3761">
          <cell r="M3761" t="str">
            <v>..</v>
          </cell>
          <cell r="P3761">
            <v>1</v>
          </cell>
          <cell r="R3761" t="str">
            <v>1995ManitobaHeavy fuel oil, secondary energyInter-product transfers</v>
          </cell>
        </row>
        <row r="3762">
          <cell r="M3762" t="str">
            <v>x</v>
          </cell>
          <cell r="P3762">
            <v>1</v>
          </cell>
          <cell r="R3762" t="str">
            <v>1995ManitobaHeavy fuel oil, secondary energyOther adjustments</v>
          </cell>
        </row>
        <row r="3763">
          <cell r="L3763">
            <v>0</v>
          </cell>
          <cell r="P3763">
            <v>1</v>
          </cell>
          <cell r="R3763" t="str">
            <v>1995ManitobaHeavy fuel oil, secondary energyAvailability</v>
          </cell>
        </row>
        <row r="3764">
          <cell r="M3764" t="str">
            <v>x</v>
          </cell>
          <cell r="P3764">
            <v>1</v>
          </cell>
          <cell r="R3764" t="str">
            <v>1995ManitobaHeavy fuel oil, secondary energyTransformed to electricity by industry</v>
          </cell>
        </row>
        <row r="3765">
          <cell r="L3765">
            <v>-4.7</v>
          </cell>
          <cell r="P3765">
            <v>1</v>
          </cell>
          <cell r="R3765" t="str">
            <v>1995ManitobaHeavy fuel oil, secondary energyNet supply</v>
          </cell>
        </row>
        <row r="3766">
          <cell r="L3766">
            <v>35.4</v>
          </cell>
          <cell r="P3766">
            <v>1</v>
          </cell>
          <cell r="R3766" t="str">
            <v>1995ManitobaHeavy fuel oil, secondary energyEnergy use, final demand</v>
          </cell>
        </row>
        <row r="3767">
          <cell r="L3767">
            <v>34.6</v>
          </cell>
          <cell r="P3767">
            <v>1</v>
          </cell>
          <cell r="R3767" t="str">
            <v>1995ManitobaHeavy fuel oil, secondary energyTotal industrial</v>
          </cell>
        </row>
        <row r="3768">
          <cell r="L3768">
            <v>0</v>
          </cell>
          <cell r="P3768">
            <v>1</v>
          </cell>
          <cell r="R3768" t="str">
            <v>1995ManitobaHeavy fuel oil, secondary energyTotal mining and oil and gas extraction</v>
          </cell>
        </row>
        <row r="3769">
          <cell r="M3769" t="str">
            <v>x</v>
          </cell>
          <cell r="P3769">
            <v>1</v>
          </cell>
          <cell r="R3769" t="str">
            <v>1995ManitobaHeavy fuel oil, secondary energyTotal manufacturing</v>
          </cell>
        </row>
        <row r="3770">
          <cell r="M3770" t="str">
            <v>x</v>
          </cell>
          <cell r="P3770">
            <v>1</v>
          </cell>
          <cell r="R3770" t="str">
            <v>1995ManitobaHeavy fuel oil, secondary energyPulp and paper manufacturing</v>
          </cell>
        </row>
        <row r="3771">
          <cell r="M3771" t="str">
            <v>x</v>
          </cell>
          <cell r="P3771">
            <v>1</v>
          </cell>
          <cell r="R3771" t="str">
            <v>1995ManitobaHeavy fuel oil, secondary energyAluminum and non-ferrous metal manufacturing</v>
          </cell>
        </row>
        <row r="3772">
          <cell r="L3772">
            <v>1.7</v>
          </cell>
          <cell r="P3772">
            <v>1</v>
          </cell>
          <cell r="R3772" t="str">
            <v>1995ManitobaHeavy fuel oil, secondary energyForestry and logging and support activities</v>
          </cell>
        </row>
        <row r="3773">
          <cell r="L3773">
            <v>0</v>
          </cell>
          <cell r="P3773">
            <v>1</v>
          </cell>
          <cell r="R3773" t="str">
            <v>1995ManitobaHeavy fuel oil, secondary energyConstruction</v>
          </cell>
        </row>
        <row r="3774">
          <cell r="L3774">
            <v>0</v>
          </cell>
          <cell r="P3774">
            <v>1</v>
          </cell>
          <cell r="R3774" t="str">
            <v>1995ManitobaHeavy fuel oil, secondary energyTotal transportation</v>
          </cell>
        </row>
        <row r="3775">
          <cell r="L3775">
            <v>0</v>
          </cell>
          <cell r="P3775">
            <v>1</v>
          </cell>
          <cell r="R3775" t="str">
            <v>1995ManitobaHeavy fuel oil, secondary energyRailways</v>
          </cell>
        </row>
        <row r="3776">
          <cell r="L3776">
            <v>0</v>
          </cell>
          <cell r="P3776">
            <v>1</v>
          </cell>
          <cell r="R3776" t="str">
            <v>1995ManitobaHeavy fuel oil, secondary energyCanadian marine</v>
          </cell>
        </row>
        <row r="3777">
          <cell r="L3777">
            <v>0</v>
          </cell>
          <cell r="P3777">
            <v>1</v>
          </cell>
          <cell r="R3777" t="str">
            <v>1995ManitobaHeavy fuel oil, secondary energyRoad transport and urban transit</v>
          </cell>
        </row>
        <row r="3778">
          <cell r="L3778">
            <v>0</v>
          </cell>
          <cell r="P3778">
            <v>1</v>
          </cell>
          <cell r="R3778" t="str">
            <v>1995ManitobaHeavy fuel oil, secondary energyAgriculture, fishing, hunting and trapping</v>
          </cell>
        </row>
        <row r="3779">
          <cell r="M3779" t="str">
            <v>..</v>
          </cell>
          <cell r="P3779">
            <v>1</v>
          </cell>
          <cell r="R3779" t="str">
            <v>1995ManitobaHeavy fuel oil, secondary energyResidential</v>
          </cell>
        </row>
        <row r="3780">
          <cell r="L3780">
            <v>0</v>
          </cell>
          <cell r="P3780">
            <v>1</v>
          </cell>
          <cell r="R3780" t="str">
            <v>1995ManitobaHeavy fuel oil, secondary energyPublic administration</v>
          </cell>
        </row>
        <row r="3781">
          <cell r="L3781">
            <v>0.8</v>
          </cell>
          <cell r="P3781">
            <v>1</v>
          </cell>
          <cell r="R3781" t="str">
            <v>1995ManitobaHeavy fuel oil, secondary energyCommercial and other institutional</v>
          </cell>
        </row>
        <row r="3782">
          <cell r="L3782">
            <v>-40.1</v>
          </cell>
          <cell r="P3782">
            <v>1</v>
          </cell>
          <cell r="R3782" t="str">
            <v>1995ManitobaHeavy fuel oil, secondary energyStatistical difference</v>
          </cell>
        </row>
        <row r="3783">
          <cell r="M3783" t="str">
            <v>..</v>
          </cell>
          <cell r="P3783">
            <v>1</v>
          </cell>
          <cell r="R3783" t="str">
            <v>1995ManitobaPetroleum coke, secondary energyProduction</v>
          </cell>
        </row>
        <row r="3784">
          <cell r="M3784" t="str">
            <v>x</v>
          </cell>
          <cell r="P3784">
            <v>1</v>
          </cell>
          <cell r="R3784" t="str">
            <v>1995ManitobaPetroleum coke, secondary energyImports</v>
          </cell>
        </row>
        <row r="3785">
          <cell r="M3785" t="str">
            <v>..</v>
          </cell>
          <cell r="P3785">
            <v>1</v>
          </cell>
          <cell r="R3785" t="str">
            <v>1995ManitobaPetroleum coke, secondary energyInter-regional transfers</v>
          </cell>
        </row>
        <row r="3786">
          <cell r="L3786">
            <v>0.6</v>
          </cell>
          <cell r="P3786">
            <v>1</v>
          </cell>
          <cell r="R3786" t="str">
            <v>1995ManitobaPetroleum coke, secondary energyAvailability</v>
          </cell>
        </row>
        <row r="3787">
          <cell r="L3787">
            <v>0.6</v>
          </cell>
          <cell r="P3787">
            <v>1</v>
          </cell>
          <cell r="R3787" t="str">
            <v>1995ManitobaPetroleum coke, secondary energyNet supply</v>
          </cell>
        </row>
        <row r="3788">
          <cell r="M3788" t="str">
            <v>..</v>
          </cell>
          <cell r="P3788">
            <v>1</v>
          </cell>
          <cell r="R3788" t="str">
            <v>1995ManitobaPetroleum coke, secondary energyProducer consumption</v>
          </cell>
        </row>
        <row r="3789">
          <cell r="M3789" t="str">
            <v>x</v>
          </cell>
          <cell r="P3789">
            <v>1</v>
          </cell>
          <cell r="R3789" t="str">
            <v>1995ManitobaPetroleum coke, secondary energyNon-energy use</v>
          </cell>
        </row>
        <row r="3790">
          <cell r="L3790">
            <v>0.1</v>
          </cell>
          <cell r="P3790">
            <v>1</v>
          </cell>
          <cell r="R3790" t="str">
            <v>1995ManitobaPetroleum coke, secondary energyEnergy use, final demand</v>
          </cell>
        </row>
        <row r="3791">
          <cell r="L3791">
            <v>0.1</v>
          </cell>
          <cell r="P3791">
            <v>1</v>
          </cell>
          <cell r="R3791" t="str">
            <v>1995ManitobaPetroleum coke, secondary energyTotal industrial</v>
          </cell>
        </row>
        <row r="3792">
          <cell r="M3792" t="str">
            <v>x</v>
          </cell>
          <cell r="P3792">
            <v>1</v>
          </cell>
          <cell r="R3792" t="str">
            <v>1995ManitobaPetroleum coke, secondary energyTotal manufacturing</v>
          </cell>
        </row>
        <row r="3793">
          <cell r="M3793" t="str">
            <v>..</v>
          </cell>
          <cell r="P3793">
            <v>1</v>
          </cell>
          <cell r="R3793" t="str">
            <v>1995ManitobaPetroleum coke, secondary energyIron and steel manufacturing</v>
          </cell>
        </row>
        <row r="3794">
          <cell r="M3794" t="str">
            <v>x</v>
          </cell>
          <cell r="P3794">
            <v>1</v>
          </cell>
          <cell r="R3794" t="str">
            <v>1995ManitobaPetroleum coke, secondary energyAluminum and non-ferrous metal manufacturing</v>
          </cell>
        </row>
        <row r="3795">
          <cell r="M3795" t="str">
            <v>x</v>
          </cell>
          <cell r="P3795">
            <v>1</v>
          </cell>
          <cell r="R3795" t="str">
            <v>1995ManitobaPetroleum coke, secondary energyAll other manufacturing</v>
          </cell>
        </row>
        <row r="3796">
          <cell r="L3796">
            <v>0.5</v>
          </cell>
          <cell r="P3796">
            <v>1</v>
          </cell>
          <cell r="R3796" t="str">
            <v>1995ManitobaPetroleum coke, secondary energyStatistical difference</v>
          </cell>
        </row>
        <row r="3797">
          <cell r="M3797" t="str">
            <v>x</v>
          </cell>
          <cell r="P3797">
            <v>1</v>
          </cell>
          <cell r="R3797" t="str">
            <v>1995ManitobaAviation gasoline, secondary energyExports</v>
          </cell>
        </row>
        <row r="3798">
          <cell r="L3798">
            <v>0</v>
          </cell>
          <cell r="P3798">
            <v>1</v>
          </cell>
          <cell r="R3798" t="str">
            <v>1995ManitobaAviation gasoline, secondary energyImports</v>
          </cell>
        </row>
        <row r="3799">
          <cell r="M3799" t="str">
            <v>x</v>
          </cell>
          <cell r="P3799">
            <v>1</v>
          </cell>
          <cell r="R3799" t="str">
            <v>1995ManitobaAviation gasoline, secondary energyInter-regional transfers</v>
          </cell>
        </row>
        <row r="3800">
          <cell r="M3800" t="str">
            <v>x</v>
          </cell>
          <cell r="P3800">
            <v>1</v>
          </cell>
          <cell r="R3800" t="str">
            <v>1995ManitobaAviation gasoline, secondary energyStock variation</v>
          </cell>
        </row>
        <row r="3801">
          <cell r="M3801" t="str">
            <v>x</v>
          </cell>
          <cell r="P3801">
            <v>1</v>
          </cell>
          <cell r="R3801" t="str">
            <v>1995ManitobaAviation gasoline, secondary energyInter-product transfers</v>
          </cell>
        </row>
        <row r="3802">
          <cell r="M3802" t="str">
            <v>x</v>
          </cell>
          <cell r="P3802">
            <v>1</v>
          </cell>
          <cell r="R3802" t="str">
            <v>1995ManitobaAviation gasoline, secondary energyOther adjustments</v>
          </cell>
        </row>
        <row r="3803">
          <cell r="L3803">
            <v>12.3</v>
          </cell>
          <cell r="P3803">
            <v>1</v>
          </cell>
          <cell r="R3803" t="str">
            <v>1995ManitobaAviation gasoline, secondary energyAvailability</v>
          </cell>
        </row>
        <row r="3804">
          <cell r="L3804">
            <v>12.3</v>
          </cell>
          <cell r="P3804">
            <v>1</v>
          </cell>
          <cell r="R3804" t="str">
            <v>1995ManitobaAviation gasoline, secondary energyNet supply</v>
          </cell>
        </row>
        <row r="3805">
          <cell r="L3805">
            <v>11.3</v>
          </cell>
          <cell r="P3805">
            <v>1</v>
          </cell>
          <cell r="R3805" t="str">
            <v>1995ManitobaAviation gasoline, secondary energyEnergy use, final demand</v>
          </cell>
        </row>
        <row r="3806">
          <cell r="M3806" t="str">
            <v>x</v>
          </cell>
          <cell r="P3806">
            <v>1</v>
          </cell>
          <cell r="R3806" t="str">
            <v>1995ManitobaAviation gasoline, secondary energyTotal industrial</v>
          </cell>
        </row>
        <row r="3807">
          <cell r="M3807" t="str">
            <v>x</v>
          </cell>
          <cell r="P3807">
            <v>1</v>
          </cell>
          <cell r="R3807" t="str">
            <v>1995ManitobaAviation gasoline, secondary energyTotal manufacturing</v>
          </cell>
        </row>
        <row r="3808">
          <cell r="M3808" t="str">
            <v>x</v>
          </cell>
          <cell r="P3808">
            <v>1</v>
          </cell>
          <cell r="R3808" t="str">
            <v>1995ManitobaAviation gasoline, secondary energyAll other manufacturing</v>
          </cell>
        </row>
        <row r="3809">
          <cell r="M3809" t="str">
            <v>x</v>
          </cell>
          <cell r="P3809">
            <v>1</v>
          </cell>
          <cell r="R3809" t="str">
            <v>1995ManitobaAviation gasoline, secondary energyForestry and logging and support activities</v>
          </cell>
        </row>
        <row r="3810">
          <cell r="L3810">
            <v>1.6</v>
          </cell>
          <cell r="P3810">
            <v>1</v>
          </cell>
          <cell r="R3810" t="str">
            <v>1995ManitobaAviation gasoline, secondary energyTotal transportation</v>
          </cell>
        </row>
        <row r="3811">
          <cell r="M3811" t="str">
            <v>x</v>
          </cell>
          <cell r="P3811">
            <v>1</v>
          </cell>
          <cell r="R3811" t="str">
            <v>1995ManitobaAviation gasoline, secondary energyTotal airlines</v>
          </cell>
        </row>
        <row r="3812">
          <cell r="M3812" t="str">
            <v>x</v>
          </cell>
          <cell r="P3812">
            <v>1</v>
          </cell>
          <cell r="R3812" t="str">
            <v>1995ManitobaAviation gasoline, secondary energyCanadian airlines</v>
          </cell>
        </row>
        <row r="3813">
          <cell r="M3813" t="str">
            <v>..</v>
          </cell>
          <cell r="P3813">
            <v>1</v>
          </cell>
          <cell r="R3813" t="str">
            <v>1995ManitobaAviation gasoline, secondary energyAgriculture, fishing, hunting and trapping</v>
          </cell>
        </row>
        <row r="3814">
          <cell r="L3814">
            <v>1.3</v>
          </cell>
          <cell r="P3814">
            <v>1</v>
          </cell>
          <cell r="R3814" t="str">
            <v>1995ManitobaAviation gasoline, secondary energyPublic administration</v>
          </cell>
        </row>
        <row r="3815">
          <cell r="L3815">
            <v>8.4</v>
          </cell>
          <cell r="P3815">
            <v>1</v>
          </cell>
          <cell r="R3815" t="str">
            <v>1995ManitobaAviation gasoline, secondary energyCommercial and other institutional</v>
          </cell>
        </row>
        <row r="3816">
          <cell r="L3816">
            <v>1</v>
          </cell>
          <cell r="P3816">
            <v>1</v>
          </cell>
          <cell r="R3816" t="str">
            <v>1995ManitobaAviation gasoline, secondary energyStatistical difference</v>
          </cell>
        </row>
        <row r="3817">
          <cell r="M3817" t="str">
            <v>x</v>
          </cell>
          <cell r="P3817">
            <v>1</v>
          </cell>
          <cell r="R3817" t="str">
            <v>1995ManitobaAviation turbo fuel, secondary energyImports</v>
          </cell>
        </row>
        <row r="3818">
          <cell r="M3818" t="str">
            <v>x</v>
          </cell>
          <cell r="P3818">
            <v>1</v>
          </cell>
          <cell r="R3818" t="str">
            <v>1995ManitobaAviation turbo fuel, secondary energyInter-regional transfers</v>
          </cell>
        </row>
        <row r="3819">
          <cell r="M3819" t="str">
            <v>x</v>
          </cell>
          <cell r="P3819">
            <v>1</v>
          </cell>
          <cell r="R3819" t="str">
            <v>1995ManitobaAviation turbo fuel, secondary energyStock variation</v>
          </cell>
        </row>
        <row r="3820">
          <cell r="M3820" t="str">
            <v>x</v>
          </cell>
          <cell r="P3820">
            <v>1</v>
          </cell>
          <cell r="R3820" t="str">
            <v>1995ManitobaAviation turbo fuel, secondary energyInter-product transfers</v>
          </cell>
        </row>
        <row r="3821">
          <cell r="M3821" t="str">
            <v>x</v>
          </cell>
          <cell r="P3821">
            <v>1</v>
          </cell>
          <cell r="R3821" t="str">
            <v>1995ManitobaAviation turbo fuel, secondary energyOther adjustments</v>
          </cell>
        </row>
        <row r="3822">
          <cell r="L3822">
            <v>200</v>
          </cell>
          <cell r="P3822">
            <v>1</v>
          </cell>
          <cell r="R3822" t="str">
            <v>1995ManitobaAviation turbo fuel, secondary energyAvailability</v>
          </cell>
        </row>
        <row r="3823">
          <cell r="L3823">
            <v>200</v>
          </cell>
          <cell r="P3823">
            <v>1</v>
          </cell>
          <cell r="R3823" t="str">
            <v>1995ManitobaAviation turbo fuel, secondary energyNet supply</v>
          </cell>
        </row>
        <row r="3824">
          <cell r="L3824">
            <v>213.8</v>
          </cell>
          <cell r="P3824">
            <v>1</v>
          </cell>
          <cell r="R3824" t="str">
            <v>1995ManitobaAviation turbo fuel, secondary energyEnergy use, final demand</v>
          </cell>
        </row>
        <row r="3825">
          <cell r="M3825" t="str">
            <v>x</v>
          </cell>
          <cell r="P3825">
            <v>1</v>
          </cell>
          <cell r="R3825" t="str">
            <v>1995ManitobaAviation turbo fuel, secondary energyTotal industrial</v>
          </cell>
        </row>
        <row r="3826">
          <cell r="M3826" t="str">
            <v>x</v>
          </cell>
          <cell r="P3826">
            <v>1</v>
          </cell>
          <cell r="R3826" t="str">
            <v>1995ManitobaAviation turbo fuel, secondary energyTotal mining and oil and gas extraction</v>
          </cell>
        </row>
        <row r="3827">
          <cell r="M3827" t="str">
            <v>x</v>
          </cell>
          <cell r="P3827">
            <v>1</v>
          </cell>
          <cell r="R3827" t="str">
            <v>1995ManitobaAviation turbo fuel, secondary energyTotal manufacturing</v>
          </cell>
        </row>
        <row r="3828">
          <cell r="M3828" t="str">
            <v>x</v>
          </cell>
          <cell r="P3828">
            <v>1</v>
          </cell>
          <cell r="R3828" t="str">
            <v>1995ManitobaAviation turbo fuel, secondary energyAll other manufacturing</v>
          </cell>
        </row>
        <row r="3829">
          <cell r="M3829" t="str">
            <v>x</v>
          </cell>
          <cell r="P3829">
            <v>1</v>
          </cell>
          <cell r="R3829" t="str">
            <v>1995ManitobaAviation turbo fuel, secondary energyForestry and logging and support activities</v>
          </cell>
        </row>
        <row r="3830">
          <cell r="L3830">
            <v>164.7</v>
          </cell>
          <cell r="P3830">
            <v>1</v>
          </cell>
          <cell r="R3830" t="str">
            <v>1995ManitobaAviation turbo fuel, secondary energyTotal transportation</v>
          </cell>
        </row>
        <row r="3831">
          <cell r="M3831" t="str">
            <v>x</v>
          </cell>
          <cell r="P3831">
            <v>1</v>
          </cell>
          <cell r="R3831" t="str">
            <v>1995ManitobaAviation turbo fuel, secondary energyTotal airlines</v>
          </cell>
        </row>
        <row r="3832">
          <cell r="M3832" t="str">
            <v>x</v>
          </cell>
          <cell r="P3832">
            <v>1</v>
          </cell>
          <cell r="R3832" t="str">
            <v>1995ManitobaAviation turbo fuel, secondary energyCanadian airlines</v>
          </cell>
        </row>
        <row r="3833">
          <cell r="M3833" t="str">
            <v>x</v>
          </cell>
          <cell r="P3833">
            <v>1</v>
          </cell>
          <cell r="R3833" t="str">
            <v>1995ManitobaAviation turbo fuel, secondary energyTotal marine</v>
          </cell>
        </row>
        <row r="3834">
          <cell r="M3834" t="str">
            <v>x</v>
          </cell>
          <cell r="P3834">
            <v>1</v>
          </cell>
          <cell r="R3834" t="str">
            <v>1995ManitobaAviation turbo fuel, secondary energyCanadian marine</v>
          </cell>
        </row>
        <row r="3835">
          <cell r="M3835" t="str">
            <v>x</v>
          </cell>
          <cell r="P3835">
            <v>1</v>
          </cell>
          <cell r="R3835" t="str">
            <v>1995ManitobaAviation turbo fuel, secondary energyRoad transport and urban transit</v>
          </cell>
        </row>
        <row r="3836">
          <cell r="M3836" t="str">
            <v>..</v>
          </cell>
          <cell r="P3836">
            <v>1</v>
          </cell>
          <cell r="R3836" t="str">
            <v>1995ManitobaAviation turbo fuel, secondary energyAgriculture, fishing, hunting and trapping</v>
          </cell>
        </row>
        <row r="3837">
          <cell r="L3837">
            <v>22.4</v>
          </cell>
          <cell r="P3837">
            <v>1</v>
          </cell>
          <cell r="R3837" t="str">
            <v>1995ManitobaAviation turbo fuel, secondary energyPublic administration</v>
          </cell>
        </row>
        <row r="3838">
          <cell r="L3838">
            <v>26.3</v>
          </cell>
          <cell r="P3838">
            <v>1</v>
          </cell>
          <cell r="R3838" t="str">
            <v>1995ManitobaAviation turbo fuel, secondary energyCommercial and other institutional</v>
          </cell>
        </row>
        <row r="3839">
          <cell r="L3839">
            <v>-13.8</v>
          </cell>
          <cell r="P3839">
            <v>1</v>
          </cell>
          <cell r="R3839" t="str">
            <v>1995ManitobaAviation turbo fuel, secondary energyStatistical difference</v>
          </cell>
        </row>
        <row r="3840">
          <cell r="M3840" t="str">
            <v>..</v>
          </cell>
          <cell r="P3840">
            <v>1</v>
          </cell>
          <cell r="R3840" t="str">
            <v>1995ManitobaNon-energy products, secondary energyProduction</v>
          </cell>
        </row>
        <row r="3841">
          <cell r="M3841" t="str">
            <v>x</v>
          </cell>
          <cell r="P3841">
            <v>1</v>
          </cell>
          <cell r="R3841" t="str">
            <v>1995ManitobaNon-energy products, secondary energyExports</v>
          </cell>
        </row>
        <row r="3842">
          <cell r="M3842" t="str">
            <v>x</v>
          </cell>
          <cell r="P3842">
            <v>1</v>
          </cell>
          <cell r="R3842" t="str">
            <v>1995ManitobaNon-energy products, secondary energyImports</v>
          </cell>
        </row>
        <row r="3843">
          <cell r="M3843" t="str">
            <v>x</v>
          </cell>
          <cell r="P3843">
            <v>1</v>
          </cell>
          <cell r="R3843" t="str">
            <v>1995ManitobaNon-energy products, secondary energyInter-regional transfers</v>
          </cell>
        </row>
        <row r="3844">
          <cell r="M3844" t="str">
            <v>x</v>
          </cell>
          <cell r="P3844">
            <v>1</v>
          </cell>
          <cell r="R3844" t="str">
            <v>1995ManitobaNon-energy products, secondary energyStock variation</v>
          </cell>
        </row>
        <row r="3845">
          <cell r="M3845" t="str">
            <v>x</v>
          </cell>
          <cell r="P3845">
            <v>1</v>
          </cell>
          <cell r="R3845" t="str">
            <v>1995ManitobaNon-energy products, secondary energyInter-product transfers</v>
          </cell>
        </row>
        <row r="3846">
          <cell r="M3846" t="str">
            <v>x</v>
          </cell>
          <cell r="P3846">
            <v>1</v>
          </cell>
          <cell r="R3846" t="str">
            <v>1995ManitobaNon-energy products, secondary energyOther adjustments</v>
          </cell>
        </row>
        <row r="3847">
          <cell r="L3847">
            <v>6.3</v>
          </cell>
          <cell r="P3847">
            <v>1</v>
          </cell>
          <cell r="R3847" t="str">
            <v>1995ManitobaNon-energy products, secondary energyAvailability</v>
          </cell>
        </row>
        <row r="3848">
          <cell r="L3848">
            <v>6.3</v>
          </cell>
          <cell r="P3848">
            <v>1</v>
          </cell>
          <cell r="R3848" t="str">
            <v>1995ManitobaNon-energy products, secondary energyNet supply</v>
          </cell>
        </row>
        <row r="3849">
          <cell r="M3849" t="str">
            <v>x</v>
          </cell>
          <cell r="P3849">
            <v>1</v>
          </cell>
          <cell r="R3849" t="str">
            <v>1995ManitobaNon-energy products, secondary energyProducer consumption</v>
          </cell>
        </row>
        <row r="3850">
          <cell r="M3850" t="str">
            <v>x</v>
          </cell>
          <cell r="P3850">
            <v>1</v>
          </cell>
          <cell r="R3850" t="str">
            <v>1995ManitobaNon-energy products, secondary energyNon-energy use</v>
          </cell>
        </row>
        <row r="3851">
          <cell r="L3851">
            <v>226</v>
          </cell>
          <cell r="P3851">
            <v>1</v>
          </cell>
          <cell r="R3851" t="str">
            <v>1995ManitobaSecondary electricity, thermal, secondary energyProduction</v>
          </cell>
        </row>
        <row r="3852">
          <cell r="L3852">
            <v>226</v>
          </cell>
          <cell r="P3852">
            <v>1</v>
          </cell>
          <cell r="R3852" t="str">
            <v>1995ManitobaSecondary electricity, thermal, secondary energyAvailability</v>
          </cell>
        </row>
        <row r="3853">
          <cell r="L3853">
            <v>226</v>
          </cell>
          <cell r="P3853">
            <v>1</v>
          </cell>
          <cell r="R3853" t="str">
            <v>1995ManitobaSecondary electricity, thermal, secondary energyNet supply</v>
          </cell>
        </row>
        <row r="3854">
          <cell r="L3854">
            <v>10739.7</v>
          </cell>
          <cell r="P3854">
            <v>1</v>
          </cell>
          <cell r="R3854" t="str">
            <v>1995SaskatchewanTotal coal, primary energyProduction</v>
          </cell>
        </row>
        <row r="3855">
          <cell r="M3855" t="str">
            <v>..</v>
          </cell>
          <cell r="P3855">
            <v>1</v>
          </cell>
          <cell r="R3855" t="str">
            <v>1995SaskatchewanTotal coal, primary energyExports</v>
          </cell>
        </row>
        <row r="3856">
          <cell r="M3856" t="str">
            <v>..</v>
          </cell>
          <cell r="P3856">
            <v>1</v>
          </cell>
          <cell r="R3856" t="str">
            <v>1995SaskatchewanTotal coal, primary energyImports</v>
          </cell>
        </row>
        <row r="3857">
          <cell r="L3857">
            <v>-1285.9000000000001</v>
          </cell>
          <cell r="P3857">
            <v>1</v>
          </cell>
          <cell r="R3857" t="str">
            <v>1995SaskatchewanTotal coal, primary energyInter-regional transfers</v>
          </cell>
        </row>
        <row r="3858">
          <cell r="M3858" t="str">
            <v>..</v>
          </cell>
          <cell r="P3858">
            <v>1</v>
          </cell>
          <cell r="R3858" t="str">
            <v>1995SaskatchewanTotal coal, primary energyStock variation</v>
          </cell>
        </row>
        <row r="3859">
          <cell r="L3859">
            <v>203</v>
          </cell>
          <cell r="P3859">
            <v>1</v>
          </cell>
          <cell r="R3859" t="str">
            <v>1995SaskatchewanTotal coal, primary energyOther adjustments</v>
          </cell>
        </row>
        <row r="3860">
          <cell r="L3860">
            <v>9656.7999999999993</v>
          </cell>
          <cell r="P3860">
            <v>1</v>
          </cell>
          <cell r="R3860" t="str">
            <v>1995SaskatchewanTotal coal, primary energyAvailability</v>
          </cell>
        </row>
        <row r="3861">
          <cell r="M3861" t="str">
            <v>..</v>
          </cell>
          <cell r="P3861">
            <v>1</v>
          </cell>
          <cell r="R3861" t="str">
            <v>1995SaskatchewanTotal coal, primary energyStock change, utilities and industry</v>
          </cell>
        </row>
        <row r="3862">
          <cell r="M3862" t="str">
            <v>x</v>
          </cell>
          <cell r="P3862">
            <v>1</v>
          </cell>
          <cell r="R3862" t="str">
            <v>1995SaskatchewanTotal coal, primary energyTransformed to electricity by utilities</v>
          </cell>
        </row>
        <row r="3863">
          <cell r="L3863">
            <v>209.7</v>
          </cell>
          <cell r="P3863">
            <v>1</v>
          </cell>
          <cell r="R3863" t="str">
            <v>1995SaskatchewanTotal coal, primary energyNet supply</v>
          </cell>
        </row>
        <row r="3864">
          <cell r="L3864">
            <v>118.8</v>
          </cell>
          <cell r="P3864">
            <v>1</v>
          </cell>
          <cell r="R3864" t="str">
            <v>1995SaskatchewanTotal coal, primary energyNon-energy use</v>
          </cell>
        </row>
        <row r="3865">
          <cell r="L3865">
            <v>61.2</v>
          </cell>
          <cell r="P3865">
            <v>1</v>
          </cell>
          <cell r="R3865" t="str">
            <v>1995SaskatchewanTotal coal, primary energyEnergy use, final demand</v>
          </cell>
        </row>
        <row r="3866">
          <cell r="L3866">
            <v>61.2</v>
          </cell>
          <cell r="P3866">
            <v>1</v>
          </cell>
          <cell r="R3866" t="str">
            <v>1995SaskatchewanTotal coal, primary energyTotal industrial</v>
          </cell>
        </row>
        <row r="3867">
          <cell r="M3867" t="str">
            <v>x</v>
          </cell>
          <cell r="P3867">
            <v>1</v>
          </cell>
          <cell r="R3867" t="str">
            <v>1995SaskatchewanTotal coal, primary energyTotal manufacturing</v>
          </cell>
        </row>
        <row r="3868">
          <cell r="M3868" t="str">
            <v>x</v>
          </cell>
          <cell r="P3868">
            <v>1</v>
          </cell>
          <cell r="R3868" t="str">
            <v>1995SaskatchewanTotal coal, primary energyAll other manufacturing</v>
          </cell>
        </row>
        <row r="3869">
          <cell r="M3869" t="str">
            <v>..</v>
          </cell>
          <cell r="P3869">
            <v>1</v>
          </cell>
          <cell r="R3869" t="str">
            <v>1995SaskatchewanTotal coal, primary energyResidential</v>
          </cell>
        </row>
        <row r="3870">
          <cell r="M3870" t="str">
            <v>..</v>
          </cell>
          <cell r="P3870">
            <v>1</v>
          </cell>
          <cell r="R3870" t="str">
            <v>1995SaskatchewanTotal coal, primary energyCommercial and other institutional</v>
          </cell>
        </row>
        <row r="3871">
          <cell r="L3871">
            <v>29.7</v>
          </cell>
          <cell r="P3871">
            <v>1</v>
          </cell>
          <cell r="R3871" t="str">
            <v>1995SaskatchewanTotal coal, primary energyStatistical difference</v>
          </cell>
        </row>
        <row r="3872">
          <cell r="M3872" t="str">
            <v>x</v>
          </cell>
          <cell r="P3872">
            <v>1</v>
          </cell>
          <cell r="R3872" t="str">
            <v>1995SaskatchewanLignite, primary energyProduction</v>
          </cell>
        </row>
        <row r="3873">
          <cell r="M3873" t="str">
            <v>x</v>
          </cell>
          <cell r="P3873">
            <v>1</v>
          </cell>
          <cell r="R3873" t="str">
            <v>1995SaskatchewanLignite, primary energyInter-regional transfers</v>
          </cell>
        </row>
        <row r="3874">
          <cell r="M3874" t="str">
            <v>..</v>
          </cell>
          <cell r="P3874">
            <v>1</v>
          </cell>
          <cell r="R3874" t="str">
            <v>1995SaskatchewanLignite, primary energyStock variation</v>
          </cell>
        </row>
        <row r="3875">
          <cell r="M3875" t="str">
            <v>x</v>
          </cell>
          <cell r="P3875">
            <v>1</v>
          </cell>
          <cell r="R3875" t="str">
            <v>1995SaskatchewanLignite, primary energyOther adjustments</v>
          </cell>
        </row>
        <row r="3876">
          <cell r="M3876" t="str">
            <v>x</v>
          </cell>
          <cell r="P3876">
            <v>1</v>
          </cell>
          <cell r="R3876" t="str">
            <v>1995SaskatchewanLignite, primary energyAvailability</v>
          </cell>
        </row>
        <row r="3877">
          <cell r="M3877" t="str">
            <v>x</v>
          </cell>
          <cell r="P3877">
            <v>1</v>
          </cell>
          <cell r="R3877" t="str">
            <v>1995SaskatchewanLignite, primary energyTransformed to electricity by utilities</v>
          </cell>
        </row>
        <row r="3878">
          <cell r="M3878" t="str">
            <v>x</v>
          </cell>
          <cell r="P3878">
            <v>1</v>
          </cell>
          <cell r="R3878" t="str">
            <v>1995SaskatchewanLignite, primary energyNet supply</v>
          </cell>
        </row>
        <row r="3879">
          <cell r="M3879" t="str">
            <v>x</v>
          </cell>
          <cell r="P3879">
            <v>1</v>
          </cell>
          <cell r="R3879" t="str">
            <v>1995SaskatchewanLignite, primary energyNon-energy use</v>
          </cell>
        </row>
        <row r="3880">
          <cell r="M3880" t="str">
            <v>x</v>
          </cell>
          <cell r="P3880">
            <v>1</v>
          </cell>
          <cell r="R3880" t="str">
            <v>1995SaskatchewanLignite, primary energyEnergy use, final demand</v>
          </cell>
        </row>
        <row r="3881">
          <cell r="M3881" t="str">
            <v>x</v>
          </cell>
          <cell r="P3881">
            <v>1</v>
          </cell>
          <cell r="R3881" t="str">
            <v>1995SaskatchewanLignite, primary energyTotal industrial</v>
          </cell>
        </row>
        <row r="3882">
          <cell r="M3882" t="str">
            <v>x</v>
          </cell>
          <cell r="P3882">
            <v>1</v>
          </cell>
          <cell r="R3882" t="str">
            <v>1995SaskatchewanLignite, primary energyTotal manufacturing</v>
          </cell>
        </row>
        <row r="3883">
          <cell r="M3883" t="str">
            <v>x</v>
          </cell>
          <cell r="P3883">
            <v>1</v>
          </cell>
          <cell r="R3883" t="str">
            <v>1995SaskatchewanLignite, primary energyAll other manufacturing</v>
          </cell>
        </row>
        <row r="3884">
          <cell r="M3884" t="str">
            <v>..</v>
          </cell>
          <cell r="P3884">
            <v>1</v>
          </cell>
          <cell r="R3884" t="str">
            <v>1995SaskatchewanLignite, primary energyResidential</v>
          </cell>
        </row>
        <row r="3885">
          <cell r="M3885" t="str">
            <v>..</v>
          </cell>
          <cell r="P3885">
            <v>1</v>
          </cell>
          <cell r="R3885" t="str">
            <v>1995SaskatchewanLignite, primary energyCommercial and other institutional</v>
          </cell>
        </row>
        <row r="3886">
          <cell r="L3886">
            <v>29.7</v>
          </cell>
          <cell r="P3886">
            <v>1</v>
          </cell>
          <cell r="R3886" t="str">
            <v>1995SaskatchewanLignite, primary energyStatistical difference</v>
          </cell>
        </row>
        <row r="3887">
          <cell r="L3887">
            <v>19080.3</v>
          </cell>
          <cell r="P3887">
            <v>1</v>
          </cell>
          <cell r="R3887" t="str">
            <v>1995SaskatchewanCrude oil, primary energyProduction</v>
          </cell>
        </row>
        <row r="3888">
          <cell r="L3888">
            <v>5039.8999999999996</v>
          </cell>
          <cell r="P3888">
            <v>1</v>
          </cell>
          <cell r="R3888" t="str">
            <v>1995SaskatchewanCrude oil, primary energyExports</v>
          </cell>
        </row>
        <row r="3889">
          <cell r="M3889" t="str">
            <v>..</v>
          </cell>
          <cell r="P3889">
            <v>1</v>
          </cell>
          <cell r="R3889" t="str">
            <v>1995SaskatchewanCrude oil, primary energyImports</v>
          </cell>
        </row>
        <row r="3890">
          <cell r="L3890">
            <v>-15046.2</v>
          </cell>
          <cell r="P3890">
            <v>1</v>
          </cell>
          <cell r="R3890" t="str">
            <v>1995SaskatchewanCrude oil, primary energyInter-regional transfers</v>
          </cell>
        </row>
        <row r="3891">
          <cell r="M3891" t="str">
            <v>x</v>
          </cell>
          <cell r="P3891">
            <v>1</v>
          </cell>
          <cell r="R3891" t="str">
            <v>1995SaskatchewanCrude oil, primary energyStock variation</v>
          </cell>
        </row>
        <row r="3892">
          <cell r="M3892" t="str">
            <v>x</v>
          </cell>
          <cell r="P3892">
            <v>1</v>
          </cell>
          <cell r="R3892" t="str">
            <v>1995SaskatchewanCrude oil, primary energyInter-product transfers</v>
          </cell>
        </row>
        <row r="3893">
          <cell r="M3893" t="str">
            <v>..</v>
          </cell>
          <cell r="P3893">
            <v>1</v>
          </cell>
          <cell r="R3893" t="str">
            <v>1995SaskatchewanCrude oil, primary energyOther adjustments</v>
          </cell>
        </row>
        <row r="3894">
          <cell r="M3894" t="str">
            <v>x</v>
          </cell>
          <cell r="P3894">
            <v>1</v>
          </cell>
          <cell r="R3894" t="str">
            <v>1995SaskatchewanCrude oil, primary energyAvailability</v>
          </cell>
        </row>
        <row r="3895">
          <cell r="M3895" t="str">
            <v>x</v>
          </cell>
          <cell r="P3895">
            <v>1</v>
          </cell>
          <cell r="R3895" t="str">
            <v>1995SaskatchewanCrude oil, primary energyTransformed to refined petroleum products</v>
          </cell>
        </row>
        <row r="3896">
          <cell r="L3896">
            <v>8524.4</v>
          </cell>
          <cell r="P3896">
            <v>1</v>
          </cell>
          <cell r="R3896" t="str">
            <v>1995SaskatchewanNatural gas, primary energyProduction</v>
          </cell>
        </row>
        <row r="3897">
          <cell r="L3897">
            <v>15804.3</v>
          </cell>
          <cell r="P3897">
            <v>1</v>
          </cell>
          <cell r="R3897" t="str">
            <v>1995SaskatchewanNatural gas, primary energyExports</v>
          </cell>
        </row>
        <row r="3898">
          <cell r="M3898" t="str">
            <v>x</v>
          </cell>
          <cell r="P3898">
            <v>1</v>
          </cell>
          <cell r="R3898" t="str">
            <v>1995SaskatchewanNatural gas, primary energyImports</v>
          </cell>
        </row>
        <row r="3899">
          <cell r="L3899">
            <v>15180.9</v>
          </cell>
          <cell r="P3899">
            <v>1</v>
          </cell>
          <cell r="R3899" t="str">
            <v>1995SaskatchewanNatural gas, primary energyInter-regional transfers</v>
          </cell>
        </row>
        <row r="3900">
          <cell r="L3900">
            <v>-186.7</v>
          </cell>
          <cell r="P3900">
            <v>1</v>
          </cell>
          <cell r="R3900" t="str">
            <v>1995SaskatchewanNatural gas, primary energyStock variation</v>
          </cell>
        </row>
        <row r="3901">
          <cell r="L3901">
            <v>-266</v>
          </cell>
          <cell r="P3901">
            <v>1</v>
          </cell>
          <cell r="R3901" t="str">
            <v>1995SaskatchewanNatural gas, primary energyInter-product transfers</v>
          </cell>
        </row>
        <row r="3902">
          <cell r="L3902">
            <v>-753.1</v>
          </cell>
          <cell r="P3902">
            <v>1</v>
          </cell>
          <cell r="R3902" t="str">
            <v>1995SaskatchewanNatural gas, primary energyOther adjustments</v>
          </cell>
        </row>
        <row r="3903">
          <cell r="L3903">
            <v>7068.6</v>
          </cell>
          <cell r="P3903">
            <v>1</v>
          </cell>
          <cell r="R3903" t="str">
            <v>1995SaskatchewanNatural gas, primary energyAvailability</v>
          </cell>
        </row>
        <row r="3904">
          <cell r="M3904" t="str">
            <v>x</v>
          </cell>
          <cell r="P3904">
            <v>1</v>
          </cell>
          <cell r="R3904" t="str">
            <v>1995SaskatchewanNatural gas, primary energyTransformed to electricity by utilities</v>
          </cell>
        </row>
        <row r="3905">
          <cell r="M3905" t="str">
            <v>x</v>
          </cell>
          <cell r="P3905">
            <v>1</v>
          </cell>
          <cell r="R3905" t="str">
            <v>1995SaskatchewanNatural gas, primary energyTransformed to electricity by industry</v>
          </cell>
        </row>
        <row r="3906">
          <cell r="L3906">
            <v>185.7</v>
          </cell>
          <cell r="P3906">
            <v>1</v>
          </cell>
          <cell r="R3906" t="str">
            <v>1995SaskatchewanNatural gas, primary energyTransformed to refined petroleum products</v>
          </cell>
        </row>
        <row r="3907">
          <cell r="L3907">
            <v>0.3</v>
          </cell>
          <cell r="P3907">
            <v>1</v>
          </cell>
          <cell r="R3907" t="str">
            <v>1995SaskatchewanNatural gas, primary energyTransformed to steam generation</v>
          </cell>
        </row>
        <row r="3908">
          <cell r="L3908">
            <v>6665.7</v>
          </cell>
          <cell r="P3908">
            <v>1</v>
          </cell>
          <cell r="R3908" t="str">
            <v>1995SaskatchewanNatural gas, primary energyNet supply</v>
          </cell>
        </row>
        <row r="3909">
          <cell r="M3909" t="str">
            <v>x</v>
          </cell>
          <cell r="P3909">
            <v>1</v>
          </cell>
          <cell r="R3909" t="str">
            <v>1995SaskatchewanNatural gas, primary energyProducer consumption</v>
          </cell>
        </row>
        <row r="3910">
          <cell r="M3910" t="str">
            <v>x</v>
          </cell>
          <cell r="P3910">
            <v>1</v>
          </cell>
          <cell r="R3910" t="str">
            <v>1995SaskatchewanNatural gas, primary energyNon-energy use</v>
          </cell>
        </row>
        <row r="3911">
          <cell r="L3911">
            <v>4633.3</v>
          </cell>
          <cell r="P3911">
            <v>1</v>
          </cell>
          <cell r="R3911" t="str">
            <v>1995SaskatchewanNatural gas, primary energyEnergy use, final demand</v>
          </cell>
        </row>
        <row r="3912">
          <cell r="L3912">
            <v>1521</v>
          </cell>
          <cell r="P3912">
            <v>1</v>
          </cell>
          <cell r="R3912" t="str">
            <v>1995SaskatchewanNatural gas, primary energyTotal industrial</v>
          </cell>
        </row>
        <row r="3913">
          <cell r="L3913">
            <v>843</v>
          </cell>
          <cell r="P3913">
            <v>1</v>
          </cell>
          <cell r="R3913" t="str">
            <v>1995SaskatchewanNatural gas, primary energyTotal mining and oil and gas extraction</v>
          </cell>
        </row>
        <row r="3914">
          <cell r="L3914">
            <v>647.79999999999995</v>
          </cell>
          <cell r="P3914">
            <v>1</v>
          </cell>
          <cell r="R3914" t="str">
            <v>1995SaskatchewanNatural gas, primary energyTotal manufacturing</v>
          </cell>
        </row>
        <row r="3915">
          <cell r="M3915" t="str">
            <v>x</v>
          </cell>
          <cell r="P3915">
            <v>1</v>
          </cell>
          <cell r="R3915" t="str">
            <v>1995SaskatchewanNatural gas, primary energyPulp and paper manufacturing</v>
          </cell>
        </row>
        <row r="3916">
          <cell r="M3916" t="str">
            <v>x</v>
          </cell>
          <cell r="P3916">
            <v>1</v>
          </cell>
          <cell r="R3916" t="str">
            <v>1995SaskatchewanNatural gas, primary energyIron and steel manufacturing</v>
          </cell>
        </row>
        <row r="3917">
          <cell r="L3917">
            <v>120.8</v>
          </cell>
          <cell r="P3917">
            <v>1</v>
          </cell>
          <cell r="R3917" t="str">
            <v>1995SaskatchewanNatural gas, primary energyRefined petroleum products manufacturing</v>
          </cell>
        </row>
        <row r="3918">
          <cell r="L3918">
            <v>29.1</v>
          </cell>
          <cell r="P3918">
            <v>1</v>
          </cell>
          <cell r="R3918" t="str">
            <v>1995SaskatchewanNatural gas, primary energyChemicals manufacturing</v>
          </cell>
        </row>
        <row r="3919">
          <cell r="L3919">
            <v>155.5</v>
          </cell>
          <cell r="P3919">
            <v>1</v>
          </cell>
          <cell r="R3919" t="str">
            <v>1995SaskatchewanNatural gas, primary energyAll other manufacturing</v>
          </cell>
        </row>
        <row r="3920">
          <cell r="L3920">
            <v>30.3</v>
          </cell>
          <cell r="P3920">
            <v>1</v>
          </cell>
          <cell r="R3920" t="str">
            <v>1995SaskatchewanNatural gas, primary energyConstruction</v>
          </cell>
        </row>
        <row r="3921">
          <cell r="L3921">
            <v>1337.3</v>
          </cell>
          <cell r="P3921">
            <v>1</v>
          </cell>
          <cell r="R3921" t="str">
            <v>1995SaskatchewanNatural gas, primary energyTotal transportation</v>
          </cell>
        </row>
        <row r="3922">
          <cell r="L3922">
            <v>1335.7</v>
          </cell>
          <cell r="P3922">
            <v>1</v>
          </cell>
          <cell r="R3922" t="str">
            <v>1995SaskatchewanNatural gas, primary energyPipelines</v>
          </cell>
        </row>
        <row r="3923">
          <cell r="L3923">
            <v>1.6</v>
          </cell>
          <cell r="P3923">
            <v>1</v>
          </cell>
          <cell r="R3923" t="str">
            <v>1995SaskatchewanNatural gas, primary energyRoad transport and urban transit</v>
          </cell>
        </row>
        <row r="3924">
          <cell r="L3924">
            <v>150.19999999999999</v>
          </cell>
          <cell r="P3924">
            <v>1</v>
          </cell>
          <cell r="R3924" t="str">
            <v>1995SaskatchewanNatural gas, primary energyAgriculture, fishing, hunting and trapping</v>
          </cell>
        </row>
        <row r="3925">
          <cell r="L3925">
            <v>1035.5</v>
          </cell>
          <cell r="P3925">
            <v>1</v>
          </cell>
          <cell r="R3925" t="str">
            <v>1995SaskatchewanNatural gas, primary energyResidential</v>
          </cell>
        </row>
        <row r="3926">
          <cell r="L3926">
            <v>46.1</v>
          </cell>
          <cell r="P3926">
            <v>1</v>
          </cell>
          <cell r="R3926" t="str">
            <v>1995SaskatchewanNatural gas, primary energyPublic administration</v>
          </cell>
        </row>
        <row r="3927">
          <cell r="L3927">
            <v>543.1</v>
          </cell>
          <cell r="P3927">
            <v>1</v>
          </cell>
          <cell r="R3927" t="str">
            <v>1995SaskatchewanNatural gas, primary energyCommercial and other institutional</v>
          </cell>
        </row>
        <row r="3928">
          <cell r="M3928" t="str">
            <v>..</v>
          </cell>
          <cell r="P3928">
            <v>1</v>
          </cell>
          <cell r="R3928" t="str">
            <v>1995SaskatchewanNatural gas, primary energyStatistical difference</v>
          </cell>
        </row>
        <row r="3929">
          <cell r="L3929">
            <v>99.3</v>
          </cell>
          <cell r="P3929">
            <v>1</v>
          </cell>
          <cell r="R3929" t="str">
            <v>1995SaskatchewanGas plant natural gas liquids (NGL's), primary energyProduction</v>
          </cell>
        </row>
        <row r="3930">
          <cell r="L3930">
            <v>3681.8</v>
          </cell>
          <cell r="P3930">
            <v>1</v>
          </cell>
          <cell r="R3930" t="str">
            <v>1995SaskatchewanGas plant natural gas liquids (NGL's), primary energyExports</v>
          </cell>
        </row>
        <row r="3931">
          <cell r="L3931">
            <v>25.3</v>
          </cell>
          <cell r="P3931">
            <v>1</v>
          </cell>
          <cell r="R3931" t="str">
            <v>1995SaskatchewanGas plant natural gas liquids (NGL's), primary energyImports</v>
          </cell>
        </row>
        <row r="3932">
          <cell r="L3932">
            <v>3331.8</v>
          </cell>
          <cell r="P3932">
            <v>1</v>
          </cell>
          <cell r="R3932" t="str">
            <v>1995SaskatchewanGas plant natural gas liquids (NGL's), primary energyInter-regional transfers</v>
          </cell>
        </row>
        <row r="3933">
          <cell r="L3933">
            <v>0</v>
          </cell>
          <cell r="P3933">
            <v>1</v>
          </cell>
          <cell r="R3933" t="str">
            <v>1995SaskatchewanGas plant natural gas liquids (NGL's), primary energyStock variation</v>
          </cell>
        </row>
        <row r="3934">
          <cell r="L3934">
            <v>696</v>
          </cell>
          <cell r="P3934">
            <v>1</v>
          </cell>
          <cell r="R3934" t="str">
            <v>1995SaskatchewanGas plant natural gas liquids (NGL's), primary energyOther adjustments</v>
          </cell>
        </row>
        <row r="3935">
          <cell r="L3935">
            <v>470.6</v>
          </cell>
          <cell r="P3935">
            <v>1</v>
          </cell>
          <cell r="R3935" t="str">
            <v>1995SaskatchewanGas plant natural gas liquids (NGL's), primary energyAvailability</v>
          </cell>
        </row>
        <row r="3936">
          <cell r="M3936" t="str">
            <v>..</v>
          </cell>
          <cell r="P3936">
            <v>1</v>
          </cell>
          <cell r="R3936" t="str">
            <v>1995SaskatchewanGas plant natural gas liquids (NGL's), primary energyTransformed to refined petroleum products</v>
          </cell>
        </row>
        <row r="3937">
          <cell r="L3937">
            <v>470.6</v>
          </cell>
          <cell r="P3937">
            <v>1</v>
          </cell>
          <cell r="R3937" t="str">
            <v>1995SaskatchewanGas plant natural gas liquids (NGL's), primary energyNet supply</v>
          </cell>
        </row>
        <row r="3938">
          <cell r="L3938">
            <v>0</v>
          </cell>
          <cell r="P3938">
            <v>1</v>
          </cell>
          <cell r="R3938" t="str">
            <v>1995SaskatchewanGas plant natural gas liquids (NGL's), primary energyProducer consumption</v>
          </cell>
        </row>
        <row r="3939">
          <cell r="L3939">
            <v>93</v>
          </cell>
          <cell r="P3939">
            <v>1</v>
          </cell>
          <cell r="R3939" t="str">
            <v>1995SaskatchewanGas plant natural gas liquids (NGL's), primary energyNon-energy use</v>
          </cell>
        </row>
        <row r="3940">
          <cell r="L3940">
            <v>239.8</v>
          </cell>
          <cell r="P3940">
            <v>1</v>
          </cell>
          <cell r="R3940" t="str">
            <v>1995SaskatchewanGas plant natural gas liquids (NGL's), primary energyEnergy use, final demand</v>
          </cell>
        </row>
        <row r="3941">
          <cell r="L3941">
            <v>55.9</v>
          </cell>
          <cell r="P3941">
            <v>1</v>
          </cell>
          <cell r="R3941" t="str">
            <v>1995SaskatchewanGas plant natural gas liquids (NGL's), primary energyTotal industrial</v>
          </cell>
        </row>
        <row r="3942">
          <cell r="L3942">
            <v>49.9</v>
          </cell>
          <cell r="P3942">
            <v>1</v>
          </cell>
          <cell r="R3942" t="str">
            <v>1995SaskatchewanGas plant natural gas liquids (NGL's), primary energyTotal mining and oil and gas extraction</v>
          </cell>
        </row>
        <row r="3943">
          <cell r="L3943">
            <v>6</v>
          </cell>
          <cell r="P3943">
            <v>1</v>
          </cell>
          <cell r="R3943" t="str">
            <v>1995SaskatchewanGas plant natural gas liquids (NGL's), primary energyConstruction</v>
          </cell>
        </row>
        <row r="3944">
          <cell r="L3944">
            <v>30.5</v>
          </cell>
          <cell r="P3944">
            <v>1</v>
          </cell>
          <cell r="R3944" t="str">
            <v>1995SaskatchewanGas plant natural gas liquids (NGL's), primary energyTotal transportation</v>
          </cell>
        </row>
        <row r="3945">
          <cell r="L3945">
            <v>30.5</v>
          </cell>
          <cell r="P3945">
            <v>1</v>
          </cell>
          <cell r="R3945" t="str">
            <v>1995SaskatchewanGas plant natural gas liquids (NGL's), primary energyRoad transport and urban transit</v>
          </cell>
        </row>
        <row r="3946">
          <cell r="L3946">
            <v>7.4</v>
          </cell>
          <cell r="P3946">
            <v>1</v>
          </cell>
          <cell r="R3946" t="str">
            <v>1995SaskatchewanGas plant natural gas liquids (NGL's), primary energyAgriculture, fishing, hunting and trapping</v>
          </cell>
        </row>
        <row r="3947">
          <cell r="L3947">
            <v>26</v>
          </cell>
          <cell r="P3947">
            <v>1</v>
          </cell>
          <cell r="R3947" t="str">
            <v>1995SaskatchewanGas plant natural gas liquids (NGL's), primary energyResidential</v>
          </cell>
        </row>
        <row r="3948">
          <cell r="L3948">
            <v>1.9</v>
          </cell>
          <cell r="P3948">
            <v>1</v>
          </cell>
          <cell r="R3948" t="str">
            <v>1995SaskatchewanGas plant natural gas liquids (NGL's), primary energyPublic administration</v>
          </cell>
        </row>
        <row r="3949">
          <cell r="L3949">
            <v>36.4</v>
          </cell>
          <cell r="P3949">
            <v>1</v>
          </cell>
          <cell r="R3949" t="str">
            <v>1995SaskatchewanGas plant natural gas liquids (NGL's), primary energyCommercial and other institutional</v>
          </cell>
        </row>
        <row r="3950">
          <cell r="L3950">
            <v>-0.5</v>
          </cell>
          <cell r="P3950">
            <v>1</v>
          </cell>
          <cell r="R3950" t="str">
            <v>1995SaskatchewanGas plant natural gas liquids (NGL's), primary energyStatistical difference</v>
          </cell>
        </row>
        <row r="3951">
          <cell r="L3951">
            <v>4123.3999999999996</v>
          </cell>
          <cell r="P3951">
            <v>1</v>
          </cell>
          <cell r="R3951" t="str">
            <v>1995SaskatchewanPrimary electricity, hydro and nuclear, primary energyProduction</v>
          </cell>
        </row>
        <row r="3952">
          <cell r="L3952">
            <v>149.5</v>
          </cell>
          <cell r="P3952">
            <v>1</v>
          </cell>
          <cell r="R3952" t="str">
            <v>1995SaskatchewanPrimary electricity, hydro and nuclear, primary energyExports</v>
          </cell>
        </row>
        <row r="3953">
          <cell r="L3953">
            <v>64.599999999999994</v>
          </cell>
          <cell r="P3953">
            <v>1</v>
          </cell>
          <cell r="R3953" t="str">
            <v>1995SaskatchewanPrimary electricity, hydro and nuclear, primary energyImports</v>
          </cell>
        </row>
        <row r="3954">
          <cell r="L3954">
            <v>-37.4</v>
          </cell>
          <cell r="P3954">
            <v>1</v>
          </cell>
          <cell r="R3954" t="str">
            <v>1995SaskatchewanPrimary electricity, hydro and nuclear, primary energyInter-regional transfers</v>
          </cell>
        </row>
        <row r="3955">
          <cell r="L3955">
            <v>4001.1</v>
          </cell>
          <cell r="P3955">
            <v>1</v>
          </cell>
          <cell r="R3955" t="str">
            <v>1995SaskatchewanPrimary electricity, hydro and nuclear, primary energyAvailability</v>
          </cell>
        </row>
        <row r="3956">
          <cell r="L3956">
            <v>4001.1</v>
          </cell>
          <cell r="P3956">
            <v>1</v>
          </cell>
          <cell r="R3956" t="str">
            <v>1995SaskatchewanPrimary electricity, hydro and nuclear, primary energyNet supply</v>
          </cell>
        </row>
        <row r="3957">
          <cell r="L3957">
            <v>1037.8</v>
          </cell>
          <cell r="P3957">
            <v>1</v>
          </cell>
          <cell r="R3957" t="str">
            <v>1995SaskatchewanPrimary electricity, hydro and nuclear, primary energyProducer consumption</v>
          </cell>
        </row>
        <row r="3958">
          <cell r="L3958">
            <v>15236</v>
          </cell>
          <cell r="P3958">
            <v>1</v>
          </cell>
          <cell r="R3958" t="str">
            <v>1995SaskatchewanPrimary electricity, hydro and nuclear, primary energyEnergy use, final demand</v>
          </cell>
        </row>
        <row r="3959">
          <cell r="L3959">
            <v>5575.8</v>
          </cell>
          <cell r="P3959">
            <v>1</v>
          </cell>
          <cell r="R3959" t="str">
            <v>1995SaskatchewanPrimary electricity, hydro and nuclear, primary energyTotal industrial</v>
          </cell>
        </row>
        <row r="3960">
          <cell r="L3960">
            <v>3048.4</v>
          </cell>
          <cell r="P3960">
            <v>1</v>
          </cell>
          <cell r="R3960" t="str">
            <v>1995SaskatchewanPrimary electricity, hydro and nuclear, primary energyTotal mining and oil and gas extraction</v>
          </cell>
        </row>
        <row r="3961">
          <cell r="L3961">
            <v>2527.4</v>
          </cell>
          <cell r="P3961">
            <v>1</v>
          </cell>
          <cell r="R3961" t="str">
            <v>1995SaskatchewanPrimary electricity, hydro and nuclear, primary energyTotal manufacturing</v>
          </cell>
        </row>
        <row r="3962">
          <cell r="M3962" t="str">
            <v>x</v>
          </cell>
          <cell r="P3962">
            <v>1</v>
          </cell>
          <cell r="R3962" t="str">
            <v>1995SaskatchewanPrimary electricity, hydro and nuclear, primary energyPulp and paper manufacturing</v>
          </cell>
        </row>
        <row r="3963">
          <cell r="M3963" t="str">
            <v>x</v>
          </cell>
          <cell r="P3963">
            <v>1</v>
          </cell>
          <cell r="R3963" t="str">
            <v>1995SaskatchewanPrimary electricity, hydro and nuclear, primary energyIron and steel manufacturing</v>
          </cell>
        </row>
        <row r="3964">
          <cell r="M3964" t="str">
            <v>x</v>
          </cell>
          <cell r="P3964">
            <v>1</v>
          </cell>
          <cell r="R3964" t="str">
            <v>1995SaskatchewanPrimary electricity, hydro and nuclear, primary energyCement manufacturing</v>
          </cell>
        </row>
        <row r="3965">
          <cell r="M3965" t="str">
            <v>x</v>
          </cell>
          <cell r="P3965">
            <v>1</v>
          </cell>
          <cell r="R3965" t="str">
            <v>1995SaskatchewanPrimary electricity, hydro and nuclear, primary energyRefined petroleum products manufacturing</v>
          </cell>
        </row>
        <row r="3966">
          <cell r="M3966" t="str">
            <v>x</v>
          </cell>
          <cell r="P3966">
            <v>1</v>
          </cell>
          <cell r="R3966" t="str">
            <v>1995SaskatchewanPrimary electricity, hydro and nuclear, primary energyChemicals manufacturing</v>
          </cell>
        </row>
        <row r="3967">
          <cell r="L3967">
            <v>379.1</v>
          </cell>
          <cell r="P3967">
            <v>1</v>
          </cell>
          <cell r="R3967" t="str">
            <v>1995SaskatchewanPrimary electricity, hydro and nuclear, primary energyAll other manufacturing</v>
          </cell>
        </row>
        <row r="3968">
          <cell r="L3968">
            <v>949.6</v>
          </cell>
          <cell r="P3968">
            <v>1</v>
          </cell>
          <cell r="R3968" t="str">
            <v>1995SaskatchewanPrimary electricity, hydro and nuclear, primary energyTotal transportation</v>
          </cell>
        </row>
        <row r="3969">
          <cell r="L3969">
            <v>949.6</v>
          </cell>
          <cell r="P3969">
            <v>1</v>
          </cell>
          <cell r="R3969" t="str">
            <v>1995SaskatchewanPrimary electricity, hydro and nuclear, primary energyPipelines</v>
          </cell>
        </row>
        <row r="3970">
          <cell r="L3970">
            <v>0</v>
          </cell>
          <cell r="P3970">
            <v>1</v>
          </cell>
          <cell r="R3970" t="str">
            <v>1995SaskatchewanPrimary electricity, hydro and nuclear, primary energyRoad transport and urban transit</v>
          </cell>
        </row>
        <row r="3971">
          <cell r="L3971">
            <v>1367.2</v>
          </cell>
          <cell r="P3971">
            <v>1</v>
          </cell>
          <cell r="R3971" t="str">
            <v>1995SaskatchewanPrimary electricity, hydro and nuclear, primary energyAgriculture, fishing, hunting and trapping</v>
          </cell>
        </row>
        <row r="3972">
          <cell r="L3972">
            <v>2613.6</v>
          </cell>
          <cell r="P3972">
            <v>1</v>
          </cell>
          <cell r="R3972" t="str">
            <v>1995SaskatchewanPrimary electricity, hydro and nuclear, primary energyResidential</v>
          </cell>
        </row>
        <row r="3973">
          <cell r="L3973">
            <v>65.599999999999994</v>
          </cell>
          <cell r="P3973">
            <v>1</v>
          </cell>
          <cell r="R3973" t="str">
            <v>1995SaskatchewanPrimary electricity, hydro and nuclear, primary energyPublic administration</v>
          </cell>
        </row>
        <row r="3974">
          <cell r="L3974">
            <v>4664.2</v>
          </cell>
          <cell r="P3974">
            <v>1</v>
          </cell>
          <cell r="R3974" t="str">
            <v>1995SaskatchewanPrimary electricity, hydro and nuclear, primary energyCommercial and other institutional</v>
          </cell>
        </row>
        <row r="3975">
          <cell r="M3975" t="str">
            <v>..</v>
          </cell>
          <cell r="P3975">
            <v>1</v>
          </cell>
          <cell r="R3975" t="str">
            <v>1995SaskatchewanPrimary electricity, hydro and nuclear, primary energyStatistical difference</v>
          </cell>
        </row>
        <row r="3976">
          <cell r="L3976">
            <v>-1.2</v>
          </cell>
          <cell r="P3976">
            <v>1</v>
          </cell>
          <cell r="R3976" t="str">
            <v>1995SaskatchewanSteam, primary energyTransformed to steam generation</v>
          </cell>
        </row>
        <row r="3977">
          <cell r="L3977">
            <v>1.2</v>
          </cell>
          <cell r="P3977">
            <v>1</v>
          </cell>
          <cell r="R3977" t="str">
            <v>1995SaskatchewanSteam, primary energyNet supply</v>
          </cell>
        </row>
        <row r="3978">
          <cell r="M3978" t="str">
            <v>..</v>
          </cell>
          <cell r="P3978">
            <v>1</v>
          </cell>
          <cell r="R3978" t="str">
            <v>1995SaskatchewanSteam, primary energyEnergy use, final demand</v>
          </cell>
        </row>
        <row r="3979">
          <cell r="M3979" t="str">
            <v>..</v>
          </cell>
          <cell r="P3979">
            <v>1</v>
          </cell>
          <cell r="R3979" t="str">
            <v>1995SaskatchewanSteam, primary energyTotal industrial</v>
          </cell>
        </row>
        <row r="3980">
          <cell r="M3980" t="str">
            <v>..</v>
          </cell>
          <cell r="P3980">
            <v>1</v>
          </cell>
          <cell r="R3980" t="str">
            <v>1995SaskatchewanSteam, primary energyTotal manufacturing</v>
          </cell>
        </row>
        <row r="3981">
          <cell r="M3981" t="str">
            <v>..</v>
          </cell>
          <cell r="P3981">
            <v>1</v>
          </cell>
          <cell r="R3981" t="str">
            <v>1995SaskatchewanSteam, primary energyChemicals manufacturing</v>
          </cell>
        </row>
        <row r="3982">
          <cell r="M3982" t="str">
            <v>..</v>
          </cell>
          <cell r="P3982">
            <v>1</v>
          </cell>
          <cell r="R3982" t="str">
            <v>1995SaskatchewanSteam, primary energyAll other manufacturing</v>
          </cell>
        </row>
        <row r="3983">
          <cell r="M3983" t="str">
            <v>..</v>
          </cell>
          <cell r="P3983">
            <v>1</v>
          </cell>
          <cell r="R3983" t="str">
            <v>1995SaskatchewanSteam, primary energyCommercial and other institutional</v>
          </cell>
        </row>
        <row r="3984">
          <cell r="M3984" t="str">
            <v>x</v>
          </cell>
          <cell r="P3984">
            <v>1</v>
          </cell>
          <cell r="R3984" t="str">
            <v>1995SaskatchewanTotal refined petroleum products, secondary energyProduction</v>
          </cell>
        </row>
        <row r="3985">
          <cell r="M3985" t="str">
            <v>x</v>
          </cell>
          <cell r="P3985">
            <v>1</v>
          </cell>
          <cell r="R3985" t="str">
            <v>1995SaskatchewanTotal refined petroleum products, secondary energyExports</v>
          </cell>
        </row>
        <row r="3986">
          <cell r="M3986" t="str">
            <v>x</v>
          </cell>
          <cell r="P3986">
            <v>1</v>
          </cell>
          <cell r="R3986" t="str">
            <v>1995SaskatchewanTotal refined petroleum products, secondary energyImports</v>
          </cell>
        </row>
        <row r="3987">
          <cell r="M3987" t="str">
            <v>x</v>
          </cell>
          <cell r="P3987">
            <v>1</v>
          </cell>
          <cell r="R3987" t="str">
            <v>1995SaskatchewanTotal refined petroleum products, secondary energyInter-regional transfers</v>
          </cell>
        </row>
        <row r="3988">
          <cell r="M3988" t="str">
            <v>x</v>
          </cell>
          <cell r="P3988">
            <v>1</v>
          </cell>
          <cell r="R3988" t="str">
            <v>1995SaskatchewanTotal refined petroleum products, secondary energyStock variation</v>
          </cell>
        </row>
        <row r="3989">
          <cell r="M3989" t="str">
            <v>x</v>
          </cell>
          <cell r="P3989">
            <v>1</v>
          </cell>
          <cell r="R3989" t="str">
            <v>1995SaskatchewanTotal refined petroleum products, secondary energyInter-product transfers</v>
          </cell>
        </row>
        <row r="3990">
          <cell r="M3990" t="str">
            <v>x</v>
          </cell>
          <cell r="P3990">
            <v>1</v>
          </cell>
          <cell r="R3990" t="str">
            <v>1995SaskatchewanTotal refined petroleum products, secondary energyOther adjustments</v>
          </cell>
        </row>
        <row r="3991">
          <cell r="L3991">
            <v>3664.7</v>
          </cell>
          <cell r="P3991">
            <v>1</v>
          </cell>
          <cell r="R3991" t="str">
            <v>1995SaskatchewanTotal refined petroleum products, secondary energyAvailability</v>
          </cell>
        </row>
        <row r="3992">
          <cell r="M3992" t="str">
            <v>x</v>
          </cell>
          <cell r="P3992">
            <v>1</v>
          </cell>
          <cell r="R3992" t="str">
            <v>1995SaskatchewanTotal refined petroleum products, secondary energyTransformed to electricity by utilities</v>
          </cell>
        </row>
        <row r="3993">
          <cell r="M3993" t="str">
            <v>x</v>
          </cell>
          <cell r="P3993">
            <v>1</v>
          </cell>
          <cell r="R3993" t="str">
            <v>1995SaskatchewanTotal refined petroleum products, secondary energyTransformed to electricity by industry</v>
          </cell>
        </row>
        <row r="3994">
          <cell r="L3994">
            <v>3609</v>
          </cell>
          <cell r="P3994">
            <v>1</v>
          </cell>
          <cell r="R3994" t="str">
            <v>1995SaskatchewanTotal refined petroleum products, secondary energyNet supply</v>
          </cell>
        </row>
        <row r="3995">
          <cell r="M3995" t="str">
            <v>x</v>
          </cell>
          <cell r="P3995">
            <v>1</v>
          </cell>
          <cell r="R3995" t="str">
            <v>1995SaskatchewanTotal refined petroleum products, secondary energyProducer consumption</v>
          </cell>
        </row>
        <row r="3996">
          <cell r="M3996" t="str">
            <v>x</v>
          </cell>
          <cell r="P3996">
            <v>1</v>
          </cell>
          <cell r="R3996" t="str">
            <v>1995SaskatchewanTotal refined petroleum products, secondary energyNon-energy use</v>
          </cell>
        </row>
        <row r="3997">
          <cell r="L3997">
            <v>3393.3</v>
          </cell>
          <cell r="P3997">
            <v>1</v>
          </cell>
          <cell r="R3997" t="str">
            <v>1995SaskatchewanTotal refined petroleum products, secondary energyEnergy use, final demand</v>
          </cell>
        </row>
        <row r="3998">
          <cell r="L3998">
            <v>199.8</v>
          </cell>
          <cell r="P3998">
            <v>1</v>
          </cell>
          <cell r="R3998" t="str">
            <v>1995SaskatchewanTotal refined petroleum products, secondary energyTotal industrial</v>
          </cell>
        </row>
        <row r="3999">
          <cell r="L3999">
            <v>53.6</v>
          </cell>
          <cell r="P3999">
            <v>1</v>
          </cell>
          <cell r="R3999" t="str">
            <v>1995SaskatchewanTotal refined petroleum products, secondary energyTotal mining and oil and gas extraction</v>
          </cell>
        </row>
        <row r="4000">
          <cell r="L4000">
            <v>61.8</v>
          </cell>
          <cell r="P4000">
            <v>1</v>
          </cell>
          <cell r="R4000" t="str">
            <v>1995SaskatchewanTotal refined petroleum products, secondary energyTotal manufacturing</v>
          </cell>
        </row>
        <row r="4001">
          <cell r="M4001" t="str">
            <v>x</v>
          </cell>
          <cell r="P4001">
            <v>1</v>
          </cell>
          <cell r="R4001" t="str">
            <v>1995SaskatchewanTotal refined petroleum products, secondary energyPulp and paper manufacturing</v>
          </cell>
        </row>
        <row r="4002">
          <cell r="M4002" t="str">
            <v>x</v>
          </cell>
          <cell r="P4002">
            <v>1</v>
          </cell>
          <cell r="R4002" t="str">
            <v>1995SaskatchewanTotal refined petroleum products, secondary energyIron and steel manufacturing</v>
          </cell>
        </row>
        <row r="4003">
          <cell r="M4003" t="str">
            <v>x</v>
          </cell>
          <cell r="P4003">
            <v>1</v>
          </cell>
          <cell r="R4003" t="str">
            <v>1995SaskatchewanTotal refined petroleum products, secondary energyChemicals manufacturing</v>
          </cell>
        </row>
        <row r="4004">
          <cell r="L4004">
            <v>6</v>
          </cell>
          <cell r="P4004">
            <v>1</v>
          </cell>
          <cell r="R4004" t="str">
            <v>1995SaskatchewanTotal refined petroleum products, secondary energyAll other manufacturing</v>
          </cell>
        </row>
        <row r="4005">
          <cell r="L4005">
            <v>2.7</v>
          </cell>
          <cell r="P4005">
            <v>1</v>
          </cell>
          <cell r="R4005" t="str">
            <v>1995SaskatchewanTotal refined petroleum products, secondary energyForestry and logging and support activities</v>
          </cell>
        </row>
        <row r="4006">
          <cell r="L4006">
            <v>81.599999999999994</v>
          </cell>
          <cell r="P4006">
            <v>1</v>
          </cell>
          <cell r="R4006" t="str">
            <v>1995SaskatchewanTotal refined petroleum products, secondary energyConstruction</v>
          </cell>
        </row>
        <row r="4007">
          <cell r="L4007">
            <v>1918.5</v>
          </cell>
          <cell r="P4007">
            <v>1</v>
          </cell>
          <cell r="R4007" t="str">
            <v>1995SaskatchewanTotal refined petroleum products, secondary energyTotal transportation</v>
          </cell>
        </row>
        <row r="4008">
          <cell r="L4008">
            <v>171.5</v>
          </cell>
          <cell r="P4008">
            <v>1</v>
          </cell>
          <cell r="R4008" t="str">
            <v>1995SaskatchewanTotal refined petroleum products, secondary energyRailways</v>
          </cell>
        </row>
        <row r="4009">
          <cell r="L4009">
            <v>55.2</v>
          </cell>
          <cell r="P4009">
            <v>1</v>
          </cell>
          <cell r="R4009" t="str">
            <v>1995SaskatchewanTotal refined petroleum products, secondary energyTotal airlines</v>
          </cell>
        </row>
        <row r="4010">
          <cell r="L4010">
            <v>52.1</v>
          </cell>
          <cell r="P4010">
            <v>1</v>
          </cell>
          <cell r="R4010" t="str">
            <v>1995SaskatchewanTotal refined petroleum products, secondary energyCanadian airlines</v>
          </cell>
        </row>
        <row r="4011">
          <cell r="L4011">
            <v>3.1</v>
          </cell>
          <cell r="P4011">
            <v>1</v>
          </cell>
          <cell r="R4011" t="str">
            <v>1995SaskatchewanTotal refined petroleum products, secondary energyForeign airlines</v>
          </cell>
        </row>
        <row r="4012">
          <cell r="L4012">
            <v>0</v>
          </cell>
          <cell r="P4012">
            <v>1</v>
          </cell>
          <cell r="R4012" t="str">
            <v>1995SaskatchewanTotal refined petroleum products, secondary energyTotal marine</v>
          </cell>
        </row>
        <row r="4013">
          <cell r="L4013">
            <v>0</v>
          </cell>
          <cell r="P4013">
            <v>1</v>
          </cell>
          <cell r="R4013" t="str">
            <v>1995SaskatchewanTotal refined petroleum products, secondary energyCanadian marine</v>
          </cell>
        </row>
        <row r="4014">
          <cell r="L4014">
            <v>1.3</v>
          </cell>
          <cell r="P4014">
            <v>1</v>
          </cell>
          <cell r="R4014" t="str">
            <v>1995SaskatchewanTotal refined petroleum products, secondary energyPipelines</v>
          </cell>
        </row>
        <row r="4015">
          <cell r="L4015">
            <v>321.60000000000002</v>
          </cell>
          <cell r="P4015">
            <v>1</v>
          </cell>
          <cell r="R4015" t="str">
            <v>1995SaskatchewanTotal refined petroleum products, secondary energyRoad transport and urban transit</v>
          </cell>
        </row>
        <row r="4016">
          <cell r="L4016">
            <v>1368.9</v>
          </cell>
          <cell r="P4016">
            <v>1</v>
          </cell>
          <cell r="R4016" t="str">
            <v>1995SaskatchewanTotal refined petroleum products, secondary energyRetail pump sales</v>
          </cell>
        </row>
        <row r="4017">
          <cell r="L4017">
            <v>1048.0999999999999</v>
          </cell>
          <cell r="P4017">
            <v>1</v>
          </cell>
          <cell r="R4017" t="str">
            <v>1995SaskatchewanTotal refined petroleum products, secondary energyAgriculture, fishing, hunting and trapping</v>
          </cell>
        </row>
        <row r="4018">
          <cell r="L4018">
            <v>20.7</v>
          </cell>
          <cell r="P4018">
            <v>1</v>
          </cell>
          <cell r="R4018" t="str">
            <v>1995SaskatchewanTotal refined petroleum products, secondary energyResidential</v>
          </cell>
        </row>
        <row r="4019">
          <cell r="L4019">
            <v>81.5</v>
          </cell>
          <cell r="P4019">
            <v>1</v>
          </cell>
          <cell r="R4019" t="str">
            <v>1995SaskatchewanTotal refined petroleum products, secondary energyPublic administration</v>
          </cell>
        </row>
        <row r="4020">
          <cell r="L4020">
            <v>124.7</v>
          </cell>
          <cell r="P4020">
            <v>1</v>
          </cell>
          <cell r="R4020" t="str">
            <v>1995SaskatchewanTotal refined petroleum products, secondary energyCommercial and other institutional</v>
          </cell>
        </row>
        <row r="4021">
          <cell r="M4021" t="str">
            <v>x</v>
          </cell>
          <cell r="P4021">
            <v>1</v>
          </cell>
          <cell r="R4021" t="str">
            <v>1995SaskatchewanTotal refined petroleum products, secondary energyStatistical difference</v>
          </cell>
        </row>
        <row r="4022">
          <cell r="M4022" t="str">
            <v>x</v>
          </cell>
          <cell r="P4022">
            <v>1</v>
          </cell>
          <cell r="R4022" t="str">
            <v>1995SaskatchewanRefinery liquefied petroleum gases (LPG's), secondary energyProduction</v>
          </cell>
        </row>
        <row r="4023">
          <cell r="M4023" t="str">
            <v>x</v>
          </cell>
          <cell r="P4023">
            <v>1</v>
          </cell>
          <cell r="R4023" t="str">
            <v>1995SaskatchewanRefinery liquefied petroleum gases (LPG's), secondary energyExports</v>
          </cell>
        </row>
        <row r="4024">
          <cell r="M4024" t="str">
            <v>..</v>
          </cell>
          <cell r="P4024">
            <v>1</v>
          </cell>
          <cell r="R4024" t="str">
            <v>1995SaskatchewanRefinery liquefied petroleum gases (LPG's), secondary energyInter-regional transfers</v>
          </cell>
        </row>
        <row r="4025">
          <cell r="M4025" t="str">
            <v>x</v>
          </cell>
          <cell r="P4025">
            <v>1</v>
          </cell>
          <cell r="R4025" t="str">
            <v>1995SaskatchewanRefinery liquefied petroleum gases (LPG's), secondary energyStock variation</v>
          </cell>
        </row>
        <row r="4026">
          <cell r="M4026" t="str">
            <v>x</v>
          </cell>
          <cell r="P4026">
            <v>1</v>
          </cell>
          <cell r="R4026" t="str">
            <v>1995SaskatchewanRefinery liquefied petroleum gases (LPG's), secondary energyInter-product transfers</v>
          </cell>
        </row>
        <row r="4027">
          <cell r="M4027" t="str">
            <v>x</v>
          </cell>
          <cell r="P4027">
            <v>1</v>
          </cell>
          <cell r="R4027" t="str">
            <v>1995SaskatchewanRefinery liquefied petroleum gases (LPG's), secondary energyOther adjustments</v>
          </cell>
        </row>
        <row r="4028">
          <cell r="L4028">
            <v>83</v>
          </cell>
          <cell r="P4028">
            <v>1</v>
          </cell>
          <cell r="R4028" t="str">
            <v>1995SaskatchewanRefinery liquefied petroleum gases (LPG's), secondary energyAvailability</v>
          </cell>
        </row>
        <row r="4029">
          <cell r="L4029">
            <v>83</v>
          </cell>
          <cell r="P4029">
            <v>1</v>
          </cell>
          <cell r="R4029" t="str">
            <v>1995SaskatchewanRefinery liquefied petroleum gases (LPG's), secondary energyNet supply</v>
          </cell>
        </row>
        <row r="4030">
          <cell r="M4030" t="str">
            <v>x</v>
          </cell>
          <cell r="P4030">
            <v>1</v>
          </cell>
          <cell r="R4030" t="str">
            <v>1995SaskatchewanRefinery liquefied petroleum gases (LPG's), secondary energyProducer consumption</v>
          </cell>
        </row>
        <row r="4031">
          <cell r="M4031" t="str">
            <v>x</v>
          </cell>
          <cell r="P4031">
            <v>1</v>
          </cell>
          <cell r="R4031" t="str">
            <v>1995SaskatchewanStill gas, secondary energyProduction</v>
          </cell>
        </row>
        <row r="4032">
          <cell r="M4032" t="str">
            <v>..</v>
          </cell>
          <cell r="P4032">
            <v>1</v>
          </cell>
          <cell r="R4032" t="str">
            <v>1995SaskatchewanStill gas, secondary energyInter-product transfers</v>
          </cell>
        </row>
        <row r="4033">
          <cell r="L4033">
            <v>0</v>
          </cell>
          <cell r="P4033">
            <v>1</v>
          </cell>
          <cell r="R4033" t="str">
            <v>1995SaskatchewanStill gas, secondary energyAvailability</v>
          </cell>
        </row>
        <row r="4034">
          <cell r="L4034">
            <v>0</v>
          </cell>
          <cell r="P4034">
            <v>1</v>
          </cell>
          <cell r="R4034" t="str">
            <v>1995SaskatchewanStill gas, secondary energyNet supply</v>
          </cell>
        </row>
        <row r="4035">
          <cell r="M4035" t="str">
            <v>x</v>
          </cell>
          <cell r="P4035">
            <v>1</v>
          </cell>
          <cell r="R4035" t="str">
            <v>1995SaskatchewanStill gas, secondary energyProducer consumption</v>
          </cell>
        </row>
        <row r="4036">
          <cell r="M4036" t="str">
            <v>x</v>
          </cell>
          <cell r="P4036">
            <v>1</v>
          </cell>
          <cell r="R4036" t="str">
            <v>1995SaskatchewanMotor gasoline, secondary energyProduction</v>
          </cell>
        </row>
        <row r="4037">
          <cell r="M4037" t="str">
            <v>x</v>
          </cell>
          <cell r="P4037">
            <v>1</v>
          </cell>
          <cell r="R4037" t="str">
            <v>1995SaskatchewanMotor gasoline, secondary energyExports</v>
          </cell>
        </row>
        <row r="4038">
          <cell r="M4038" t="str">
            <v>x</v>
          </cell>
          <cell r="P4038">
            <v>1</v>
          </cell>
          <cell r="R4038" t="str">
            <v>1995SaskatchewanMotor gasoline, secondary energyImports</v>
          </cell>
        </row>
        <row r="4039">
          <cell r="M4039" t="str">
            <v>..</v>
          </cell>
          <cell r="P4039">
            <v>1</v>
          </cell>
          <cell r="R4039" t="str">
            <v>1995SaskatchewanMotor gasoline, secondary energyInter-regional transfers</v>
          </cell>
        </row>
        <row r="4040">
          <cell r="M4040" t="str">
            <v>x</v>
          </cell>
          <cell r="P4040">
            <v>1</v>
          </cell>
          <cell r="R4040" t="str">
            <v>1995SaskatchewanMotor gasoline, secondary energyStock variation</v>
          </cell>
        </row>
        <row r="4041">
          <cell r="M4041" t="str">
            <v>x</v>
          </cell>
          <cell r="P4041">
            <v>1</v>
          </cell>
          <cell r="R4041" t="str">
            <v>1995SaskatchewanMotor gasoline, secondary energyInter-product transfers</v>
          </cell>
        </row>
        <row r="4042">
          <cell r="M4042" t="str">
            <v>x</v>
          </cell>
          <cell r="P4042">
            <v>1</v>
          </cell>
          <cell r="R4042" t="str">
            <v>1995SaskatchewanMotor gasoline, secondary energyOther adjustments</v>
          </cell>
        </row>
        <row r="4043">
          <cell r="L4043">
            <v>1705.7</v>
          </cell>
          <cell r="P4043">
            <v>1</v>
          </cell>
          <cell r="R4043" t="str">
            <v>1995SaskatchewanMotor gasoline, secondary energyAvailability</v>
          </cell>
        </row>
        <row r="4044">
          <cell r="L4044">
            <v>1.6</v>
          </cell>
          <cell r="P4044">
            <v>1</v>
          </cell>
          <cell r="R4044" t="str">
            <v>1995SaskatchewanMotor gasoline, secondary energyTransformed to electricity by utilities</v>
          </cell>
        </row>
        <row r="4045">
          <cell r="L4045">
            <v>1704.1</v>
          </cell>
          <cell r="P4045">
            <v>1</v>
          </cell>
          <cell r="R4045" t="str">
            <v>1995SaskatchewanMotor gasoline, secondary energyNet supply</v>
          </cell>
        </row>
        <row r="4046">
          <cell r="M4046" t="str">
            <v>..</v>
          </cell>
          <cell r="P4046">
            <v>1</v>
          </cell>
          <cell r="R4046" t="str">
            <v>1995SaskatchewanMotor gasoline, secondary energyProducer consumption</v>
          </cell>
        </row>
        <row r="4047">
          <cell r="L4047">
            <v>1710.1</v>
          </cell>
          <cell r="P4047">
            <v>1</v>
          </cell>
          <cell r="R4047" t="str">
            <v>1995SaskatchewanMotor gasoline, secondary energyEnergy use, final demand</v>
          </cell>
        </row>
        <row r="4048">
          <cell r="M4048" t="str">
            <v>x</v>
          </cell>
          <cell r="P4048">
            <v>1</v>
          </cell>
          <cell r="R4048" t="str">
            <v>1995SaskatchewanMotor gasoline, secondary energyTotal industrial</v>
          </cell>
        </row>
        <row r="4049">
          <cell r="M4049" t="str">
            <v>x</v>
          </cell>
          <cell r="P4049">
            <v>1</v>
          </cell>
          <cell r="R4049" t="str">
            <v>1995SaskatchewanMotor gasoline, secondary energyTotal mining and oil and gas extraction</v>
          </cell>
        </row>
        <row r="4050">
          <cell r="M4050" t="str">
            <v>x</v>
          </cell>
          <cell r="P4050">
            <v>1</v>
          </cell>
          <cell r="R4050" t="str">
            <v>1995SaskatchewanMotor gasoline, secondary energyTotal manufacturing</v>
          </cell>
        </row>
        <row r="4051">
          <cell r="M4051" t="str">
            <v>x</v>
          </cell>
          <cell r="P4051">
            <v>1</v>
          </cell>
          <cell r="R4051" t="str">
            <v>1995SaskatchewanMotor gasoline, secondary energyPulp and paper manufacturing</v>
          </cell>
        </row>
        <row r="4052">
          <cell r="M4052" t="str">
            <v>x</v>
          </cell>
          <cell r="P4052">
            <v>1</v>
          </cell>
          <cell r="R4052" t="str">
            <v>1995SaskatchewanMotor gasoline, secondary energyAll other manufacturing</v>
          </cell>
        </row>
        <row r="4053">
          <cell r="M4053" t="str">
            <v>x</v>
          </cell>
          <cell r="P4053">
            <v>1</v>
          </cell>
          <cell r="R4053" t="str">
            <v>1995SaskatchewanMotor gasoline, secondary energyForestry and logging and support activities</v>
          </cell>
        </row>
        <row r="4054">
          <cell r="M4054" t="str">
            <v>x</v>
          </cell>
          <cell r="P4054">
            <v>1</v>
          </cell>
          <cell r="R4054" t="str">
            <v>1995SaskatchewanMotor gasoline, secondary energyConstruction</v>
          </cell>
        </row>
        <row r="4055">
          <cell r="L4055">
            <v>1297.3</v>
          </cell>
          <cell r="P4055">
            <v>1</v>
          </cell>
          <cell r="R4055" t="str">
            <v>1995SaskatchewanMotor gasoline, secondary energyTotal transportation</v>
          </cell>
        </row>
        <row r="4056">
          <cell r="L4056">
            <v>46</v>
          </cell>
          <cell r="P4056">
            <v>1</v>
          </cell>
          <cell r="R4056" t="str">
            <v>1995SaskatchewanMotor gasoline, secondary energyRoad transport and urban transit</v>
          </cell>
        </row>
        <row r="4057">
          <cell r="L4057">
            <v>1250.9000000000001</v>
          </cell>
          <cell r="P4057">
            <v>1</v>
          </cell>
          <cell r="R4057" t="str">
            <v>1995SaskatchewanMotor gasoline, secondary energyRetail pump sales</v>
          </cell>
        </row>
        <row r="4058">
          <cell r="L4058">
            <v>321.5</v>
          </cell>
          <cell r="P4058">
            <v>1</v>
          </cell>
          <cell r="R4058" t="str">
            <v>1995SaskatchewanMotor gasoline, secondary energyAgriculture, fishing, hunting and trapping</v>
          </cell>
        </row>
        <row r="4059">
          <cell r="L4059">
            <v>16.2</v>
          </cell>
          <cell r="P4059">
            <v>1</v>
          </cell>
          <cell r="R4059" t="str">
            <v>1995SaskatchewanMotor gasoline, secondary energyPublic administration</v>
          </cell>
        </row>
        <row r="4060">
          <cell r="L4060">
            <v>64.599999999999994</v>
          </cell>
          <cell r="P4060">
            <v>1</v>
          </cell>
          <cell r="R4060" t="str">
            <v>1995SaskatchewanMotor gasoline, secondary energyCommercial and other institutional</v>
          </cell>
        </row>
        <row r="4061">
          <cell r="L4061">
            <v>-6</v>
          </cell>
          <cell r="P4061">
            <v>1</v>
          </cell>
          <cell r="R4061" t="str">
            <v>1995SaskatchewanMotor gasoline, secondary energyStatistical difference</v>
          </cell>
        </row>
        <row r="4062">
          <cell r="M4062" t="str">
            <v>x</v>
          </cell>
          <cell r="P4062">
            <v>1</v>
          </cell>
          <cell r="R4062" t="str">
            <v>1995SaskatchewanKerosene and stove oil, secondary energyProduction</v>
          </cell>
        </row>
        <row r="4063">
          <cell r="M4063" t="str">
            <v>x</v>
          </cell>
          <cell r="P4063">
            <v>1</v>
          </cell>
          <cell r="R4063" t="str">
            <v>1995SaskatchewanKerosene and stove oil, secondary energyExports</v>
          </cell>
        </row>
        <row r="4064">
          <cell r="M4064" t="str">
            <v>x</v>
          </cell>
          <cell r="P4064">
            <v>1</v>
          </cell>
          <cell r="R4064" t="str">
            <v>1995SaskatchewanKerosene and stove oil, secondary energyImports</v>
          </cell>
        </row>
        <row r="4065">
          <cell r="M4065" t="str">
            <v>..</v>
          </cell>
          <cell r="P4065">
            <v>1</v>
          </cell>
          <cell r="R4065" t="str">
            <v>1995SaskatchewanKerosene and stove oil, secondary energyInter-regional transfers</v>
          </cell>
        </row>
        <row r="4066">
          <cell r="M4066" t="str">
            <v>x</v>
          </cell>
          <cell r="P4066">
            <v>1</v>
          </cell>
          <cell r="R4066" t="str">
            <v>1995SaskatchewanKerosene and stove oil, secondary energyStock variation</v>
          </cell>
        </row>
        <row r="4067">
          <cell r="M4067" t="str">
            <v>x</v>
          </cell>
          <cell r="P4067">
            <v>1</v>
          </cell>
          <cell r="R4067" t="str">
            <v>1995SaskatchewanKerosene and stove oil, secondary energyInter-product transfers</v>
          </cell>
        </row>
        <row r="4068">
          <cell r="M4068" t="str">
            <v>x</v>
          </cell>
          <cell r="P4068">
            <v>1</v>
          </cell>
          <cell r="R4068" t="str">
            <v>1995SaskatchewanKerosene and stove oil, secondary energyOther adjustments</v>
          </cell>
        </row>
        <row r="4069">
          <cell r="L4069">
            <v>12.3</v>
          </cell>
          <cell r="P4069">
            <v>1</v>
          </cell>
          <cell r="R4069" t="str">
            <v>1995SaskatchewanKerosene and stove oil, secondary energyAvailability</v>
          </cell>
        </row>
        <row r="4070">
          <cell r="L4070">
            <v>12.3</v>
          </cell>
          <cell r="P4070">
            <v>1</v>
          </cell>
          <cell r="R4070" t="str">
            <v>1995SaskatchewanKerosene and stove oil, secondary energyNet supply</v>
          </cell>
        </row>
        <row r="4071">
          <cell r="L4071">
            <v>11.7</v>
          </cell>
          <cell r="P4071">
            <v>1</v>
          </cell>
          <cell r="R4071" t="str">
            <v>1995SaskatchewanKerosene and stove oil, secondary energyEnergy use, final demand</v>
          </cell>
        </row>
        <row r="4072">
          <cell r="L4072">
            <v>0</v>
          </cell>
          <cell r="P4072">
            <v>1</v>
          </cell>
          <cell r="R4072" t="str">
            <v>1995SaskatchewanKerosene and stove oil, secondary energyTotal industrial</v>
          </cell>
        </row>
        <row r="4073">
          <cell r="L4073">
            <v>0</v>
          </cell>
          <cell r="P4073">
            <v>1</v>
          </cell>
          <cell r="R4073" t="str">
            <v>1995SaskatchewanKerosene and stove oil, secondary energyTotal mining and oil and gas extraction</v>
          </cell>
        </row>
        <row r="4074">
          <cell r="M4074" t="str">
            <v>..</v>
          </cell>
          <cell r="P4074">
            <v>1</v>
          </cell>
          <cell r="R4074" t="str">
            <v>1995SaskatchewanKerosene and stove oil, secondary energyTotal manufacturing</v>
          </cell>
        </row>
        <row r="4075">
          <cell r="M4075" t="str">
            <v>..</v>
          </cell>
          <cell r="P4075">
            <v>1</v>
          </cell>
          <cell r="R4075" t="str">
            <v>1995SaskatchewanKerosene and stove oil, secondary energyAll other manufacturing</v>
          </cell>
        </row>
        <row r="4076">
          <cell r="M4076" t="str">
            <v>..</v>
          </cell>
          <cell r="P4076">
            <v>1</v>
          </cell>
          <cell r="R4076" t="str">
            <v>1995SaskatchewanKerosene and stove oil, secondary energyForestry and logging and support activities</v>
          </cell>
        </row>
        <row r="4077">
          <cell r="L4077">
            <v>0</v>
          </cell>
          <cell r="P4077">
            <v>1</v>
          </cell>
          <cell r="R4077" t="str">
            <v>1995SaskatchewanKerosene and stove oil, secondary energyConstruction</v>
          </cell>
        </row>
        <row r="4078">
          <cell r="L4078">
            <v>0.6</v>
          </cell>
          <cell r="P4078">
            <v>1</v>
          </cell>
          <cell r="R4078" t="str">
            <v>1995SaskatchewanKerosene and stove oil, secondary energyAgriculture, fishing, hunting and trapping</v>
          </cell>
        </row>
        <row r="4079">
          <cell r="L4079">
            <v>7.7</v>
          </cell>
          <cell r="P4079">
            <v>1</v>
          </cell>
          <cell r="R4079" t="str">
            <v>1995SaskatchewanKerosene and stove oil, secondary energyResidential</v>
          </cell>
        </row>
        <row r="4080">
          <cell r="L4080">
            <v>0.3</v>
          </cell>
          <cell r="P4080">
            <v>1</v>
          </cell>
          <cell r="R4080" t="str">
            <v>1995SaskatchewanKerosene and stove oil, secondary energyPublic administration</v>
          </cell>
        </row>
        <row r="4081">
          <cell r="L4081">
            <v>3</v>
          </cell>
          <cell r="P4081">
            <v>1</v>
          </cell>
          <cell r="R4081" t="str">
            <v>1995SaskatchewanKerosene and stove oil, secondary energyCommercial and other institutional</v>
          </cell>
        </row>
        <row r="4082">
          <cell r="L4082">
            <v>0.6</v>
          </cell>
          <cell r="P4082">
            <v>1</v>
          </cell>
          <cell r="R4082" t="str">
            <v>1995SaskatchewanKerosene and stove oil, secondary energyStatistical difference</v>
          </cell>
        </row>
        <row r="4083">
          <cell r="M4083" t="str">
            <v>x</v>
          </cell>
          <cell r="P4083">
            <v>1</v>
          </cell>
          <cell r="R4083" t="str">
            <v>1995SaskatchewanDiesel fuel oil, secondary energyProduction</v>
          </cell>
        </row>
        <row r="4084">
          <cell r="M4084" t="str">
            <v>x</v>
          </cell>
          <cell r="P4084">
            <v>1</v>
          </cell>
          <cell r="R4084" t="str">
            <v>1995SaskatchewanDiesel fuel oil, secondary energyExports</v>
          </cell>
        </row>
        <row r="4085">
          <cell r="M4085" t="str">
            <v>x</v>
          </cell>
          <cell r="P4085">
            <v>1</v>
          </cell>
          <cell r="R4085" t="str">
            <v>1995SaskatchewanDiesel fuel oil, secondary energyImports</v>
          </cell>
        </row>
        <row r="4086">
          <cell r="M4086" t="str">
            <v>x</v>
          </cell>
          <cell r="P4086">
            <v>1</v>
          </cell>
          <cell r="R4086" t="str">
            <v>1995SaskatchewanDiesel fuel oil, secondary energyInter-regional transfers</v>
          </cell>
        </row>
        <row r="4087">
          <cell r="M4087" t="str">
            <v>x</v>
          </cell>
          <cell r="P4087">
            <v>1</v>
          </cell>
          <cell r="R4087" t="str">
            <v>1995SaskatchewanDiesel fuel oil, secondary energyStock variation</v>
          </cell>
        </row>
        <row r="4088">
          <cell r="M4088" t="str">
            <v>x</v>
          </cell>
          <cell r="P4088">
            <v>1</v>
          </cell>
          <cell r="R4088" t="str">
            <v>1995SaskatchewanDiesel fuel oil, secondary energyInter-product transfers</v>
          </cell>
        </row>
        <row r="4089">
          <cell r="M4089" t="str">
            <v>x</v>
          </cell>
          <cell r="P4089">
            <v>1</v>
          </cell>
          <cell r="R4089" t="str">
            <v>1995SaskatchewanDiesel fuel oil, secondary energyOther adjustments</v>
          </cell>
        </row>
        <row r="4090">
          <cell r="L4090">
            <v>1481.6</v>
          </cell>
          <cell r="P4090">
            <v>1</v>
          </cell>
          <cell r="R4090" t="str">
            <v>1995SaskatchewanDiesel fuel oil, secondary energyAvailability</v>
          </cell>
        </row>
        <row r="4091">
          <cell r="M4091" t="str">
            <v>x</v>
          </cell>
          <cell r="P4091">
            <v>1</v>
          </cell>
          <cell r="R4091" t="str">
            <v>1995SaskatchewanDiesel fuel oil, secondary energyTransformed to electricity by utilities</v>
          </cell>
        </row>
        <row r="4092">
          <cell r="M4092" t="str">
            <v>x</v>
          </cell>
          <cell r="P4092">
            <v>1</v>
          </cell>
          <cell r="R4092" t="str">
            <v>1995SaskatchewanDiesel fuel oil, secondary energyTransformed to electricity by industry</v>
          </cell>
        </row>
        <row r="4093">
          <cell r="L4093">
            <v>1435.4</v>
          </cell>
          <cell r="P4093">
            <v>1</v>
          </cell>
          <cell r="R4093" t="str">
            <v>1995SaskatchewanDiesel fuel oil, secondary energyNet supply</v>
          </cell>
        </row>
        <row r="4094">
          <cell r="M4094" t="str">
            <v>..</v>
          </cell>
          <cell r="P4094">
            <v>1</v>
          </cell>
          <cell r="R4094" t="str">
            <v>1995SaskatchewanDiesel fuel oil, secondary energyProducer consumption</v>
          </cell>
        </row>
        <row r="4095">
          <cell r="L4095">
            <v>1490.3</v>
          </cell>
          <cell r="P4095">
            <v>1</v>
          </cell>
          <cell r="R4095" t="str">
            <v>1995SaskatchewanDiesel fuel oil, secondary energyEnergy use, final demand</v>
          </cell>
        </row>
        <row r="4096">
          <cell r="L4096">
            <v>128.1</v>
          </cell>
          <cell r="P4096">
            <v>1</v>
          </cell>
          <cell r="R4096" t="str">
            <v>1995SaskatchewanDiesel fuel oil, secondary energyTotal industrial</v>
          </cell>
        </row>
        <row r="4097">
          <cell r="L4097">
            <v>50.1</v>
          </cell>
          <cell r="P4097">
            <v>1</v>
          </cell>
          <cell r="R4097" t="str">
            <v>1995SaskatchewanDiesel fuel oil, secondary energyTotal mining and oil and gas extraction</v>
          </cell>
        </row>
        <row r="4098">
          <cell r="M4098" t="str">
            <v>x</v>
          </cell>
          <cell r="P4098">
            <v>1</v>
          </cell>
          <cell r="R4098" t="str">
            <v>1995SaskatchewanDiesel fuel oil, secondary energyTotal manufacturing</v>
          </cell>
        </row>
        <row r="4099">
          <cell r="M4099" t="str">
            <v>x</v>
          </cell>
          <cell r="P4099">
            <v>1</v>
          </cell>
          <cell r="R4099" t="str">
            <v>1995SaskatchewanDiesel fuel oil, secondary energyPulp and paper manufacturing</v>
          </cell>
        </row>
        <row r="4100">
          <cell r="M4100" t="str">
            <v>x</v>
          </cell>
          <cell r="P4100">
            <v>1</v>
          </cell>
          <cell r="R4100" t="str">
            <v>1995SaskatchewanDiesel fuel oil, secondary energyIron and steel manufacturing</v>
          </cell>
        </row>
        <row r="4101">
          <cell r="M4101" t="str">
            <v>..</v>
          </cell>
          <cell r="P4101">
            <v>1</v>
          </cell>
          <cell r="R4101" t="str">
            <v>1995SaskatchewanDiesel fuel oil, secondary energyAluminum and non-ferrous metal manufacturing</v>
          </cell>
        </row>
        <row r="4102">
          <cell r="M4102" t="str">
            <v>..</v>
          </cell>
          <cell r="P4102">
            <v>1</v>
          </cell>
          <cell r="R4102" t="str">
            <v>1995SaskatchewanDiesel fuel oil, secondary energyCement manufacturing</v>
          </cell>
        </row>
        <row r="4103">
          <cell r="M4103" t="str">
            <v>x</v>
          </cell>
          <cell r="P4103">
            <v>1</v>
          </cell>
          <cell r="R4103" t="str">
            <v>1995SaskatchewanDiesel fuel oil, secondary energyChemicals manufacturing</v>
          </cell>
        </row>
        <row r="4104">
          <cell r="M4104" t="str">
            <v>x</v>
          </cell>
          <cell r="P4104">
            <v>1</v>
          </cell>
          <cell r="R4104" t="str">
            <v>1995SaskatchewanDiesel fuel oil, secondary energyAll other manufacturing</v>
          </cell>
        </row>
        <row r="4105">
          <cell r="L4105">
            <v>2.2999999999999998</v>
          </cell>
          <cell r="P4105">
            <v>1</v>
          </cell>
          <cell r="R4105" t="str">
            <v>1995SaskatchewanDiesel fuel oil, secondary energyForestry and logging and support activities</v>
          </cell>
        </row>
        <row r="4106">
          <cell r="L4106">
            <v>70.8</v>
          </cell>
          <cell r="P4106">
            <v>1</v>
          </cell>
          <cell r="R4106" t="str">
            <v>1995SaskatchewanDiesel fuel oil, secondary energyConstruction</v>
          </cell>
        </row>
        <row r="4107">
          <cell r="L4107">
            <v>566.4</v>
          </cell>
          <cell r="P4107">
            <v>1</v>
          </cell>
          <cell r="R4107" t="str">
            <v>1995SaskatchewanDiesel fuel oil, secondary energyTotal transportation</v>
          </cell>
        </row>
        <row r="4108">
          <cell r="L4108">
            <v>171.5</v>
          </cell>
          <cell r="P4108">
            <v>1</v>
          </cell>
          <cell r="R4108" t="str">
            <v>1995SaskatchewanDiesel fuel oil, secondary energyRailways</v>
          </cell>
        </row>
        <row r="4109">
          <cell r="M4109" t="str">
            <v>x</v>
          </cell>
          <cell r="P4109">
            <v>1</v>
          </cell>
          <cell r="R4109" t="str">
            <v>1995SaskatchewanDiesel fuel oil, secondary energyTotal airlines</v>
          </cell>
        </row>
        <row r="4110">
          <cell r="M4110" t="str">
            <v>x</v>
          </cell>
          <cell r="P4110">
            <v>1</v>
          </cell>
          <cell r="R4110" t="str">
            <v>1995SaskatchewanDiesel fuel oil, secondary energyCanadian airlines</v>
          </cell>
        </row>
        <row r="4111">
          <cell r="M4111" t="str">
            <v>..</v>
          </cell>
          <cell r="P4111">
            <v>1</v>
          </cell>
          <cell r="R4111" t="str">
            <v>1995SaskatchewanDiesel fuel oil, secondary energyCanadian marine</v>
          </cell>
        </row>
        <row r="4112">
          <cell r="L4112">
            <v>1.3</v>
          </cell>
          <cell r="P4112">
            <v>1</v>
          </cell>
          <cell r="R4112" t="str">
            <v>1995SaskatchewanDiesel fuel oil, secondary energyPipelines</v>
          </cell>
        </row>
        <row r="4113">
          <cell r="L4113">
            <v>275.5</v>
          </cell>
          <cell r="P4113">
            <v>1</v>
          </cell>
          <cell r="R4113" t="str">
            <v>1995SaskatchewanDiesel fuel oil, secondary energyRoad transport and urban transit</v>
          </cell>
        </row>
        <row r="4114">
          <cell r="L4114">
            <v>118.1</v>
          </cell>
          <cell r="P4114">
            <v>1</v>
          </cell>
          <cell r="R4114" t="str">
            <v>1995SaskatchewanDiesel fuel oil, secondary energyRetail pump sales</v>
          </cell>
        </row>
        <row r="4115">
          <cell r="L4115">
            <v>715.8</v>
          </cell>
          <cell r="P4115">
            <v>1</v>
          </cell>
          <cell r="R4115" t="str">
            <v>1995SaskatchewanDiesel fuel oil, secondary energyAgriculture, fishing, hunting and trapping</v>
          </cell>
        </row>
        <row r="4116">
          <cell r="L4116">
            <v>39.299999999999997</v>
          </cell>
          <cell r="P4116">
            <v>1</v>
          </cell>
          <cell r="R4116" t="str">
            <v>1995SaskatchewanDiesel fuel oil, secondary energyPublic administration</v>
          </cell>
        </row>
        <row r="4117">
          <cell r="L4117">
            <v>40.700000000000003</v>
          </cell>
          <cell r="P4117">
            <v>1</v>
          </cell>
          <cell r="R4117" t="str">
            <v>1995SaskatchewanDiesel fuel oil, secondary energyCommercial and other institutional</v>
          </cell>
        </row>
        <row r="4118">
          <cell r="L4118">
            <v>-54.9</v>
          </cell>
          <cell r="P4118">
            <v>1</v>
          </cell>
          <cell r="R4118" t="str">
            <v>1995SaskatchewanDiesel fuel oil, secondary energyStatistical difference</v>
          </cell>
        </row>
        <row r="4119">
          <cell r="M4119" t="str">
            <v>..</v>
          </cell>
          <cell r="P4119">
            <v>1</v>
          </cell>
          <cell r="R4119" t="str">
            <v>1995SaskatchewanLight fuel oil, secondary energyExports</v>
          </cell>
        </row>
        <row r="4120">
          <cell r="M4120" t="str">
            <v>x</v>
          </cell>
          <cell r="P4120">
            <v>1</v>
          </cell>
          <cell r="R4120" t="str">
            <v>1995SaskatchewanLight fuel oil, secondary energyImports</v>
          </cell>
        </row>
        <row r="4121">
          <cell r="M4121" t="str">
            <v>..</v>
          </cell>
          <cell r="P4121">
            <v>1</v>
          </cell>
          <cell r="R4121" t="str">
            <v>1995SaskatchewanLight fuel oil, secondary energyInter-regional transfers</v>
          </cell>
        </row>
        <row r="4122">
          <cell r="M4122" t="str">
            <v>..</v>
          </cell>
          <cell r="P4122">
            <v>1</v>
          </cell>
          <cell r="R4122" t="str">
            <v>1995SaskatchewanLight fuel oil, secondary energyStock variation</v>
          </cell>
        </row>
        <row r="4123">
          <cell r="M4123" t="str">
            <v>x</v>
          </cell>
          <cell r="P4123">
            <v>1</v>
          </cell>
          <cell r="R4123" t="str">
            <v>1995SaskatchewanLight fuel oil, secondary energyInter-product transfers</v>
          </cell>
        </row>
        <row r="4124">
          <cell r="M4124" t="str">
            <v>x</v>
          </cell>
          <cell r="P4124">
            <v>1</v>
          </cell>
          <cell r="R4124" t="str">
            <v>1995SaskatchewanLight fuel oil, secondary energyOther adjustments</v>
          </cell>
        </row>
        <row r="4125">
          <cell r="L4125">
            <v>10.199999999999999</v>
          </cell>
          <cell r="P4125">
            <v>1</v>
          </cell>
          <cell r="R4125" t="str">
            <v>1995SaskatchewanLight fuel oil, secondary energyAvailability</v>
          </cell>
        </row>
        <row r="4126">
          <cell r="M4126" t="str">
            <v>..</v>
          </cell>
          <cell r="P4126">
            <v>1</v>
          </cell>
          <cell r="R4126" t="str">
            <v>1995SaskatchewanLight fuel oil, secondary energyTransformed to electricity by utilities</v>
          </cell>
        </row>
        <row r="4127">
          <cell r="L4127">
            <v>10.199999999999999</v>
          </cell>
          <cell r="P4127">
            <v>1</v>
          </cell>
          <cell r="R4127" t="str">
            <v>1995SaskatchewanLight fuel oil, secondary energyNet supply</v>
          </cell>
        </row>
        <row r="4128">
          <cell r="L4128">
            <v>30.8</v>
          </cell>
          <cell r="P4128">
            <v>1</v>
          </cell>
          <cell r="R4128" t="str">
            <v>1995SaskatchewanLight fuel oil, secondary energyEnergy use, final demand</v>
          </cell>
        </row>
        <row r="4129">
          <cell r="L4129">
            <v>4</v>
          </cell>
          <cell r="P4129">
            <v>1</v>
          </cell>
          <cell r="R4129" t="str">
            <v>1995SaskatchewanLight fuel oil, secondary energyTotal industrial</v>
          </cell>
        </row>
        <row r="4130">
          <cell r="L4130">
            <v>2.5</v>
          </cell>
          <cell r="P4130">
            <v>1</v>
          </cell>
          <cell r="R4130" t="str">
            <v>1995SaskatchewanLight fuel oil, secondary energyTotal mining and oil and gas extraction</v>
          </cell>
        </row>
        <row r="4131">
          <cell r="M4131" t="str">
            <v>x</v>
          </cell>
          <cell r="P4131">
            <v>1</v>
          </cell>
          <cell r="R4131" t="str">
            <v>1995SaskatchewanLight fuel oil, secondary energyTotal manufacturing</v>
          </cell>
        </row>
        <row r="4132">
          <cell r="M4132" t="str">
            <v>x</v>
          </cell>
          <cell r="P4132">
            <v>1</v>
          </cell>
          <cell r="R4132" t="str">
            <v>1995SaskatchewanLight fuel oil, secondary energyAll other manufacturing</v>
          </cell>
        </row>
        <row r="4133">
          <cell r="M4133" t="str">
            <v>..</v>
          </cell>
          <cell r="P4133">
            <v>1</v>
          </cell>
          <cell r="R4133" t="str">
            <v>1995SaskatchewanLight fuel oil, secondary energyForestry and logging and support activities</v>
          </cell>
        </row>
        <row r="4134">
          <cell r="L4134">
            <v>1.5</v>
          </cell>
          <cell r="P4134">
            <v>1</v>
          </cell>
          <cell r="R4134" t="str">
            <v>1995SaskatchewanLight fuel oil, secondary energyConstruction</v>
          </cell>
        </row>
        <row r="4135">
          <cell r="L4135">
            <v>10.199999999999999</v>
          </cell>
          <cell r="P4135">
            <v>1</v>
          </cell>
          <cell r="R4135" t="str">
            <v>1995SaskatchewanLight fuel oil, secondary energyAgriculture, fishing, hunting and trapping</v>
          </cell>
        </row>
        <row r="4136">
          <cell r="L4136">
            <v>13</v>
          </cell>
          <cell r="P4136">
            <v>1</v>
          </cell>
          <cell r="R4136" t="str">
            <v>1995SaskatchewanLight fuel oil, secondary energyResidential</v>
          </cell>
        </row>
        <row r="4137">
          <cell r="L4137">
            <v>2.7</v>
          </cell>
          <cell r="P4137">
            <v>1</v>
          </cell>
          <cell r="R4137" t="str">
            <v>1995SaskatchewanLight fuel oil, secondary energyPublic administration</v>
          </cell>
        </row>
        <row r="4138">
          <cell r="L4138">
            <v>1</v>
          </cell>
          <cell r="P4138">
            <v>1</v>
          </cell>
          <cell r="R4138" t="str">
            <v>1995SaskatchewanLight fuel oil, secondary energyCommercial and other institutional</v>
          </cell>
        </row>
        <row r="4139">
          <cell r="L4139">
            <v>-20.6</v>
          </cell>
          <cell r="P4139">
            <v>1</v>
          </cell>
          <cell r="R4139" t="str">
            <v>1995SaskatchewanLight fuel oil, secondary energyStatistical difference</v>
          </cell>
        </row>
        <row r="4140">
          <cell r="M4140" t="str">
            <v>x</v>
          </cell>
          <cell r="P4140">
            <v>1</v>
          </cell>
          <cell r="R4140" t="str">
            <v>1995SaskatchewanHeavy fuel oil, secondary energyProduction</v>
          </cell>
        </row>
        <row r="4141">
          <cell r="M4141" t="str">
            <v>x</v>
          </cell>
          <cell r="P4141">
            <v>1</v>
          </cell>
          <cell r="R4141" t="str">
            <v>1995SaskatchewanHeavy fuel oil, secondary energyExports</v>
          </cell>
        </row>
        <row r="4142">
          <cell r="M4142" t="str">
            <v>x</v>
          </cell>
          <cell r="P4142">
            <v>1</v>
          </cell>
          <cell r="R4142" t="str">
            <v>1995SaskatchewanHeavy fuel oil, secondary energyInter-regional transfers</v>
          </cell>
        </row>
        <row r="4143">
          <cell r="M4143" t="str">
            <v>x</v>
          </cell>
          <cell r="P4143">
            <v>1</v>
          </cell>
          <cell r="R4143" t="str">
            <v>1995SaskatchewanHeavy fuel oil, secondary energyStock variation</v>
          </cell>
        </row>
        <row r="4144">
          <cell r="M4144" t="str">
            <v>x</v>
          </cell>
          <cell r="P4144">
            <v>1</v>
          </cell>
          <cell r="R4144" t="str">
            <v>1995SaskatchewanHeavy fuel oil, secondary energyInter-product transfers</v>
          </cell>
        </row>
        <row r="4145">
          <cell r="M4145" t="str">
            <v>x</v>
          </cell>
          <cell r="P4145">
            <v>1</v>
          </cell>
          <cell r="R4145" t="str">
            <v>1995SaskatchewanHeavy fuel oil, secondary energyOther adjustments</v>
          </cell>
        </row>
        <row r="4146">
          <cell r="L4146">
            <v>238.3</v>
          </cell>
          <cell r="P4146">
            <v>1</v>
          </cell>
          <cell r="R4146" t="str">
            <v>1995SaskatchewanHeavy fuel oil, secondary energyAvailability</v>
          </cell>
        </row>
        <row r="4147">
          <cell r="M4147" t="str">
            <v>x</v>
          </cell>
          <cell r="P4147">
            <v>1</v>
          </cell>
          <cell r="R4147" t="str">
            <v>1995SaskatchewanHeavy fuel oil, secondary energyTransformed to electricity by utilities</v>
          </cell>
        </row>
        <row r="4148">
          <cell r="M4148" t="str">
            <v>x</v>
          </cell>
          <cell r="P4148">
            <v>1</v>
          </cell>
          <cell r="R4148" t="str">
            <v>1995SaskatchewanHeavy fuel oil, secondary energyTransformed to electricity by industry</v>
          </cell>
        </row>
        <row r="4149">
          <cell r="L4149">
            <v>230.4</v>
          </cell>
          <cell r="P4149">
            <v>1</v>
          </cell>
          <cell r="R4149" t="str">
            <v>1995SaskatchewanHeavy fuel oil, secondary energyNet supply</v>
          </cell>
        </row>
        <row r="4150">
          <cell r="M4150" t="str">
            <v>x</v>
          </cell>
          <cell r="P4150">
            <v>1</v>
          </cell>
          <cell r="R4150" t="str">
            <v>1995SaskatchewanHeavy fuel oil, secondary energyProducer consumption</v>
          </cell>
        </row>
        <row r="4151">
          <cell r="L4151">
            <v>60.6</v>
          </cell>
          <cell r="P4151">
            <v>1</v>
          </cell>
          <cell r="R4151" t="str">
            <v>1995SaskatchewanHeavy fuel oil, secondary energyEnergy use, final demand</v>
          </cell>
        </row>
        <row r="4152">
          <cell r="L4152">
            <v>56.6</v>
          </cell>
          <cell r="P4152">
            <v>1</v>
          </cell>
          <cell r="R4152" t="str">
            <v>1995SaskatchewanHeavy fuel oil, secondary energyTotal industrial</v>
          </cell>
        </row>
        <row r="4153">
          <cell r="L4153">
            <v>0</v>
          </cell>
          <cell r="P4153">
            <v>1</v>
          </cell>
          <cell r="R4153" t="str">
            <v>1995SaskatchewanHeavy fuel oil, secondary energyTotal mining and oil and gas extraction</v>
          </cell>
        </row>
        <row r="4154">
          <cell r="M4154" t="str">
            <v>x</v>
          </cell>
          <cell r="P4154">
            <v>1</v>
          </cell>
          <cell r="R4154" t="str">
            <v>1995SaskatchewanHeavy fuel oil, secondary energyTotal manufacturing</v>
          </cell>
        </row>
        <row r="4155">
          <cell r="M4155" t="str">
            <v>x</v>
          </cell>
          <cell r="P4155">
            <v>1</v>
          </cell>
          <cell r="R4155" t="str">
            <v>1995SaskatchewanHeavy fuel oil, secondary energyAll other manufacturing</v>
          </cell>
        </row>
        <row r="4156">
          <cell r="L4156">
            <v>0.1</v>
          </cell>
          <cell r="P4156">
            <v>1</v>
          </cell>
          <cell r="R4156" t="str">
            <v>1995SaskatchewanHeavy fuel oil, secondary energyForestry and logging and support activities</v>
          </cell>
        </row>
        <row r="4157">
          <cell r="L4157">
            <v>0.7</v>
          </cell>
          <cell r="P4157">
            <v>1</v>
          </cell>
          <cell r="R4157" t="str">
            <v>1995SaskatchewanHeavy fuel oil, secondary energyConstruction</v>
          </cell>
        </row>
        <row r="4158">
          <cell r="L4158">
            <v>0</v>
          </cell>
          <cell r="P4158">
            <v>1</v>
          </cell>
          <cell r="R4158" t="str">
            <v>1995SaskatchewanHeavy fuel oil, secondary energyAgriculture, fishing, hunting and trapping</v>
          </cell>
        </row>
        <row r="4159">
          <cell r="M4159" t="str">
            <v>..</v>
          </cell>
          <cell r="P4159">
            <v>1</v>
          </cell>
          <cell r="R4159" t="str">
            <v>1995SaskatchewanHeavy fuel oil, secondary energyResidential</v>
          </cell>
        </row>
        <row r="4160">
          <cell r="L4160">
            <v>0.1</v>
          </cell>
          <cell r="P4160">
            <v>1</v>
          </cell>
          <cell r="R4160" t="str">
            <v>1995SaskatchewanHeavy fuel oil, secondary energyPublic administration</v>
          </cell>
        </row>
        <row r="4161">
          <cell r="L4161">
            <v>3.8</v>
          </cell>
          <cell r="P4161">
            <v>1</v>
          </cell>
          <cell r="R4161" t="str">
            <v>1995SaskatchewanHeavy fuel oil, secondary energyCommercial and other institutional</v>
          </cell>
        </row>
        <row r="4162">
          <cell r="L4162">
            <v>167.4</v>
          </cell>
          <cell r="P4162">
            <v>1</v>
          </cell>
          <cell r="R4162" t="str">
            <v>1995SaskatchewanHeavy fuel oil, secondary energyStatistical difference</v>
          </cell>
        </row>
        <row r="4163">
          <cell r="M4163" t="str">
            <v>x</v>
          </cell>
          <cell r="P4163">
            <v>1</v>
          </cell>
          <cell r="R4163" t="str">
            <v>1995SaskatchewanPetroleum coke, secondary energyProduction</v>
          </cell>
        </row>
        <row r="4164">
          <cell r="M4164" t="str">
            <v>x</v>
          </cell>
          <cell r="P4164">
            <v>1</v>
          </cell>
          <cell r="R4164" t="str">
            <v>1995SaskatchewanPetroleum coke, secondary energyExports</v>
          </cell>
        </row>
        <row r="4165">
          <cell r="M4165" t="str">
            <v>x</v>
          </cell>
          <cell r="P4165">
            <v>1</v>
          </cell>
          <cell r="R4165" t="str">
            <v>1995SaskatchewanPetroleum coke, secondary energyImports</v>
          </cell>
        </row>
        <row r="4166">
          <cell r="M4166" t="str">
            <v>..</v>
          </cell>
          <cell r="P4166">
            <v>1</v>
          </cell>
          <cell r="R4166" t="str">
            <v>1995SaskatchewanPetroleum coke, secondary energyInter-regional transfers</v>
          </cell>
        </row>
        <row r="4167">
          <cell r="M4167" t="str">
            <v>x</v>
          </cell>
          <cell r="P4167">
            <v>1</v>
          </cell>
          <cell r="R4167" t="str">
            <v>1995SaskatchewanPetroleum coke, secondary energyStock variation</v>
          </cell>
        </row>
        <row r="4168">
          <cell r="M4168" t="str">
            <v>x</v>
          </cell>
          <cell r="P4168">
            <v>1</v>
          </cell>
          <cell r="R4168" t="str">
            <v>1995SaskatchewanPetroleum coke, secondary energyInter-product transfers</v>
          </cell>
        </row>
        <row r="4169">
          <cell r="M4169" t="str">
            <v>x</v>
          </cell>
          <cell r="P4169">
            <v>1</v>
          </cell>
          <cell r="R4169" t="str">
            <v>1995SaskatchewanPetroleum coke, secondary energyOther adjustments</v>
          </cell>
        </row>
        <row r="4170">
          <cell r="L4170">
            <v>49</v>
          </cell>
          <cell r="P4170">
            <v>1</v>
          </cell>
          <cell r="R4170" t="str">
            <v>1995SaskatchewanPetroleum coke, secondary energyAvailability</v>
          </cell>
        </row>
        <row r="4171">
          <cell r="L4171">
            <v>49</v>
          </cell>
          <cell r="P4171">
            <v>1</v>
          </cell>
          <cell r="R4171" t="str">
            <v>1995SaskatchewanPetroleum coke, secondary energyNet supply</v>
          </cell>
        </row>
        <row r="4172">
          <cell r="M4172" t="str">
            <v>x</v>
          </cell>
          <cell r="P4172">
            <v>1</v>
          </cell>
          <cell r="R4172" t="str">
            <v>1995SaskatchewanPetroleum coke, secondary energyProducer consumption</v>
          </cell>
        </row>
        <row r="4173">
          <cell r="M4173" t="str">
            <v>..</v>
          </cell>
          <cell r="P4173">
            <v>1</v>
          </cell>
          <cell r="R4173" t="str">
            <v>1995SaskatchewanPetroleum coke, secondary energyNon-energy use</v>
          </cell>
        </row>
        <row r="4174">
          <cell r="M4174" t="str">
            <v>..</v>
          </cell>
          <cell r="P4174">
            <v>1</v>
          </cell>
          <cell r="R4174" t="str">
            <v>1995SaskatchewanPetroleum coke, secondary energyEnergy use, final demand</v>
          </cell>
        </row>
        <row r="4175">
          <cell r="M4175" t="str">
            <v>..</v>
          </cell>
          <cell r="P4175">
            <v>1</v>
          </cell>
          <cell r="R4175" t="str">
            <v>1995SaskatchewanPetroleum coke, secondary energyTotal industrial</v>
          </cell>
        </row>
        <row r="4176">
          <cell r="L4176">
            <v>49</v>
          </cell>
          <cell r="P4176">
            <v>1</v>
          </cell>
          <cell r="R4176" t="str">
            <v>1995SaskatchewanPetroleum coke, secondary energyStatistical difference</v>
          </cell>
        </row>
        <row r="4177">
          <cell r="M4177" t="str">
            <v>x</v>
          </cell>
          <cell r="P4177">
            <v>1</v>
          </cell>
          <cell r="R4177" t="str">
            <v>1995SaskatchewanAviation gasoline, secondary energyInter-regional transfers</v>
          </cell>
        </row>
        <row r="4178">
          <cell r="M4178" t="str">
            <v>x</v>
          </cell>
          <cell r="P4178">
            <v>1</v>
          </cell>
          <cell r="R4178" t="str">
            <v>1995SaskatchewanAviation gasoline, secondary energyStock variation</v>
          </cell>
        </row>
        <row r="4179">
          <cell r="M4179" t="str">
            <v>x</v>
          </cell>
          <cell r="P4179">
            <v>1</v>
          </cell>
          <cell r="R4179" t="str">
            <v>1995SaskatchewanAviation gasoline, secondary energyOther adjustments</v>
          </cell>
        </row>
        <row r="4180">
          <cell r="L4180">
            <v>12</v>
          </cell>
          <cell r="P4180">
            <v>1</v>
          </cell>
          <cell r="R4180" t="str">
            <v>1995SaskatchewanAviation gasoline, secondary energyAvailability</v>
          </cell>
        </row>
        <row r="4181">
          <cell r="L4181">
            <v>12</v>
          </cell>
          <cell r="P4181">
            <v>1</v>
          </cell>
          <cell r="R4181" t="str">
            <v>1995SaskatchewanAviation gasoline, secondary energyNet supply</v>
          </cell>
        </row>
        <row r="4182">
          <cell r="L4182">
            <v>10.4</v>
          </cell>
          <cell r="P4182">
            <v>1</v>
          </cell>
          <cell r="R4182" t="str">
            <v>1995SaskatchewanAviation gasoline, secondary energyEnergy use, final demand</v>
          </cell>
        </row>
        <row r="4183">
          <cell r="L4183">
            <v>3.4</v>
          </cell>
          <cell r="P4183">
            <v>1</v>
          </cell>
          <cell r="R4183" t="str">
            <v>1995SaskatchewanAviation gasoline, secondary energyTotal transportation</v>
          </cell>
        </row>
        <row r="4184">
          <cell r="M4184" t="str">
            <v>x</v>
          </cell>
          <cell r="P4184">
            <v>1</v>
          </cell>
          <cell r="R4184" t="str">
            <v>1995SaskatchewanAviation gasoline, secondary energyTotal airlines</v>
          </cell>
        </row>
        <row r="4185">
          <cell r="M4185" t="str">
            <v>x</v>
          </cell>
          <cell r="P4185">
            <v>1</v>
          </cell>
          <cell r="R4185" t="str">
            <v>1995SaskatchewanAviation gasoline, secondary energyCanadian airlines</v>
          </cell>
        </row>
        <row r="4186">
          <cell r="M4186" t="str">
            <v>x</v>
          </cell>
          <cell r="P4186">
            <v>1</v>
          </cell>
          <cell r="R4186" t="str">
            <v>1995SaskatchewanAviation gasoline, secondary energyRoad transport and urban transit</v>
          </cell>
        </row>
        <row r="4187">
          <cell r="L4187">
            <v>2.6</v>
          </cell>
          <cell r="P4187">
            <v>1</v>
          </cell>
          <cell r="R4187" t="str">
            <v>1995SaskatchewanAviation gasoline, secondary energyPublic administration</v>
          </cell>
        </row>
        <row r="4188">
          <cell r="L4188">
            <v>4.4000000000000004</v>
          </cell>
          <cell r="P4188">
            <v>1</v>
          </cell>
          <cell r="R4188" t="str">
            <v>1995SaskatchewanAviation gasoline, secondary energyCommercial and other institutional</v>
          </cell>
        </row>
        <row r="4189">
          <cell r="L4189">
            <v>1.6</v>
          </cell>
          <cell r="P4189">
            <v>1</v>
          </cell>
          <cell r="R4189" t="str">
            <v>1995SaskatchewanAviation gasoline, secondary energyStatistical difference</v>
          </cell>
        </row>
        <row r="4190">
          <cell r="M4190" t="str">
            <v>..</v>
          </cell>
          <cell r="P4190">
            <v>1</v>
          </cell>
          <cell r="R4190" t="str">
            <v>1995SaskatchewanAviation turbo fuel, secondary energyExports</v>
          </cell>
        </row>
        <row r="4191">
          <cell r="M4191" t="str">
            <v>x</v>
          </cell>
          <cell r="P4191">
            <v>1</v>
          </cell>
          <cell r="R4191" t="str">
            <v>1995SaskatchewanAviation turbo fuel, secondary energyImports</v>
          </cell>
        </row>
        <row r="4192">
          <cell r="M4192" t="str">
            <v>..</v>
          </cell>
          <cell r="P4192">
            <v>1</v>
          </cell>
          <cell r="R4192" t="str">
            <v>1995SaskatchewanAviation turbo fuel, secondary energyInter-regional transfers</v>
          </cell>
        </row>
        <row r="4193">
          <cell r="M4193" t="str">
            <v>x</v>
          </cell>
          <cell r="P4193">
            <v>1</v>
          </cell>
          <cell r="R4193" t="str">
            <v>1995SaskatchewanAviation turbo fuel, secondary energyStock variation</v>
          </cell>
        </row>
        <row r="4194">
          <cell r="M4194" t="str">
            <v>x</v>
          </cell>
          <cell r="P4194">
            <v>1</v>
          </cell>
          <cell r="R4194" t="str">
            <v>1995SaskatchewanAviation turbo fuel, secondary energyInter-product transfers</v>
          </cell>
        </row>
        <row r="4195">
          <cell r="M4195" t="str">
            <v>x</v>
          </cell>
          <cell r="P4195">
            <v>1</v>
          </cell>
          <cell r="R4195" t="str">
            <v>1995SaskatchewanAviation turbo fuel, secondary energyOther adjustments</v>
          </cell>
        </row>
        <row r="4196">
          <cell r="L4196">
            <v>0</v>
          </cell>
          <cell r="P4196">
            <v>1</v>
          </cell>
          <cell r="R4196" t="str">
            <v>1995SaskatchewanAviation turbo fuel, secondary energyAvailability</v>
          </cell>
        </row>
        <row r="4197">
          <cell r="L4197">
            <v>0</v>
          </cell>
          <cell r="P4197">
            <v>1</v>
          </cell>
          <cell r="R4197" t="str">
            <v>1995SaskatchewanAviation turbo fuel, secondary energyNet supply</v>
          </cell>
        </row>
        <row r="4198">
          <cell r="L4198">
            <v>79.400000000000006</v>
          </cell>
          <cell r="P4198">
            <v>1</v>
          </cell>
          <cell r="R4198" t="str">
            <v>1995SaskatchewanAviation turbo fuel, secondary energyEnergy use, final demand</v>
          </cell>
        </row>
        <row r="4199">
          <cell r="M4199" t="str">
            <v>x</v>
          </cell>
          <cell r="P4199">
            <v>1</v>
          </cell>
          <cell r="R4199" t="str">
            <v>1995SaskatchewanAviation turbo fuel, secondary energyTotal mining and oil and gas extraction</v>
          </cell>
        </row>
        <row r="4200">
          <cell r="M4200" t="str">
            <v>x</v>
          </cell>
          <cell r="P4200">
            <v>1</v>
          </cell>
          <cell r="R4200" t="str">
            <v>1995SaskatchewanAviation turbo fuel, secondary energyTotal manufacturing</v>
          </cell>
        </row>
        <row r="4201">
          <cell r="M4201" t="str">
            <v>x</v>
          </cell>
          <cell r="P4201">
            <v>1</v>
          </cell>
          <cell r="R4201" t="str">
            <v>1995SaskatchewanAviation turbo fuel, secondary energyAll other manufacturing</v>
          </cell>
        </row>
        <row r="4202">
          <cell r="L4202">
            <v>51.4</v>
          </cell>
          <cell r="P4202">
            <v>1</v>
          </cell>
          <cell r="R4202" t="str">
            <v>1995SaskatchewanAviation turbo fuel, secondary energyTotal transportation</v>
          </cell>
        </row>
        <row r="4203">
          <cell r="M4203" t="str">
            <v>x</v>
          </cell>
          <cell r="P4203">
            <v>1</v>
          </cell>
          <cell r="R4203" t="str">
            <v>1995SaskatchewanAviation turbo fuel, secondary energyTotal airlines</v>
          </cell>
        </row>
        <row r="4204">
          <cell r="M4204" t="str">
            <v>x</v>
          </cell>
          <cell r="P4204">
            <v>1</v>
          </cell>
          <cell r="R4204" t="str">
            <v>1995SaskatchewanAviation turbo fuel, secondary energyCanadian airlines</v>
          </cell>
        </row>
        <row r="4205">
          <cell r="M4205" t="str">
            <v>x</v>
          </cell>
          <cell r="P4205">
            <v>1</v>
          </cell>
          <cell r="R4205" t="str">
            <v>1995SaskatchewanAviation turbo fuel, secondary energyTotal marine</v>
          </cell>
        </row>
        <row r="4206">
          <cell r="M4206" t="str">
            <v>x</v>
          </cell>
          <cell r="P4206">
            <v>1</v>
          </cell>
          <cell r="R4206" t="str">
            <v>1995SaskatchewanAviation turbo fuel, secondary energyCanadian marine</v>
          </cell>
        </row>
        <row r="4207">
          <cell r="M4207" t="str">
            <v>x</v>
          </cell>
          <cell r="P4207">
            <v>1</v>
          </cell>
          <cell r="R4207" t="str">
            <v>1995SaskatchewanAviation turbo fuel, secondary energyRoad transport and urban transit</v>
          </cell>
        </row>
        <row r="4208">
          <cell r="L4208">
            <v>20.3</v>
          </cell>
          <cell r="P4208">
            <v>1</v>
          </cell>
          <cell r="R4208" t="str">
            <v>1995SaskatchewanAviation turbo fuel, secondary energyPublic administration</v>
          </cell>
        </row>
        <row r="4209">
          <cell r="L4209">
            <v>7.2</v>
          </cell>
          <cell r="P4209">
            <v>1</v>
          </cell>
          <cell r="R4209" t="str">
            <v>1995SaskatchewanAviation turbo fuel, secondary energyCommercial and other institutional</v>
          </cell>
        </row>
        <row r="4210">
          <cell r="L4210">
            <v>-79.400000000000006</v>
          </cell>
          <cell r="P4210">
            <v>1</v>
          </cell>
          <cell r="R4210" t="str">
            <v>1995SaskatchewanAviation turbo fuel, secondary energyStatistical difference</v>
          </cell>
        </row>
        <row r="4211">
          <cell r="M4211" t="str">
            <v>x</v>
          </cell>
          <cell r="P4211">
            <v>1</v>
          </cell>
          <cell r="R4211" t="str">
            <v>1995SaskatchewanNon-energy products, secondary energyProduction</v>
          </cell>
        </row>
        <row r="4212">
          <cell r="M4212" t="str">
            <v>x</v>
          </cell>
          <cell r="P4212">
            <v>1</v>
          </cell>
          <cell r="R4212" t="str">
            <v>1995SaskatchewanNon-energy products, secondary energyExports</v>
          </cell>
        </row>
        <row r="4213">
          <cell r="M4213" t="str">
            <v>x</v>
          </cell>
          <cell r="P4213">
            <v>1</v>
          </cell>
          <cell r="R4213" t="str">
            <v>1995SaskatchewanNon-energy products, secondary energyImports</v>
          </cell>
        </row>
        <row r="4214">
          <cell r="M4214" t="str">
            <v>x</v>
          </cell>
          <cell r="P4214">
            <v>1</v>
          </cell>
          <cell r="R4214" t="str">
            <v>1995SaskatchewanNon-energy products, secondary energyInter-regional transfers</v>
          </cell>
        </row>
        <row r="4215">
          <cell r="M4215" t="str">
            <v>x</v>
          </cell>
          <cell r="P4215">
            <v>1</v>
          </cell>
          <cell r="R4215" t="str">
            <v>1995SaskatchewanNon-energy products, secondary energyStock variation</v>
          </cell>
        </row>
        <row r="4216">
          <cell r="M4216" t="str">
            <v>x</v>
          </cell>
          <cell r="P4216">
            <v>1</v>
          </cell>
          <cell r="R4216" t="str">
            <v>1995SaskatchewanNon-energy products, secondary energyInter-product transfers</v>
          </cell>
        </row>
        <row r="4217">
          <cell r="M4217" t="str">
            <v>x</v>
          </cell>
          <cell r="P4217">
            <v>1</v>
          </cell>
          <cell r="R4217" t="str">
            <v>1995SaskatchewanNon-energy products, secondary energyOther adjustments</v>
          </cell>
        </row>
        <row r="4218">
          <cell r="L4218">
            <v>72.599999999999994</v>
          </cell>
          <cell r="P4218">
            <v>1</v>
          </cell>
          <cell r="R4218" t="str">
            <v>1995SaskatchewanNon-energy products, secondary energyAvailability</v>
          </cell>
        </row>
        <row r="4219">
          <cell r="L4219">
            <v>72.599999999999994</v>
          </cell>
          <cell r="P4219">
            <v>1</v>
          </cell>
          <cell r="R4219" t="str">
            <v>1995SaskatchewanNon-energy products, secondary energyNet supply</v>
          </cell>
        </row>
        <row r="4220">
          <cell r="M4220" t="str">
            <v>x</v>
          </cell>
          <cell r="P4220">
            <v>1</v>
          </cell>
          <cell r="R4220" t="str">
            <v>1995SaskatchewanNon-energy products, secondary energyProducer consumption</v>
          </cell>
        </row>
        <row r="4221">
          <cell r="M4221" t="str">
            <v>x</v>
          </cell>
          <cell r="P4221">
            <v>1</v>
          </cell>
          <cell r="R4221" t="str">
            <v>1995SaskatchewanNon-energy products, secondary energyNon-energy use</v>
          </cell>
        </row>
        <row r="4222">
          <cell r="L4222">
            <v>12346.7</v>
          </cell>
          <cell r="P4222">
            <v>1</v>
          </cell>
          <cell r="R4222" t="str">
            <v>1995SaskatchewanSecondary electricity, thermal, secondary energyProduction</v>
          </cell>
        </row>
        <row r="4223">
          <cell r="L4223">
            <v>12346.7</v>
          </cell>
          <cell r="P4223">
            <v>1</v>
          </cell>
          <cell r="R4223" t="str">
            <v>1995SaskatchewanSecondary electricity, thermal, secondary energyAvailability</v>
          </cell>
        </row>
        <row r="4224">
          <cell r="L4224">
            <v>12346.7</v>
          </cell>
          <cell r="P4224">
            <v>1</v>
          </cell>
          <cell r="R4224" t="str">
            <v>1995SaskatchewanSecondary electricity, thermal, secondary energyNet supply</v>
          </cell>
        </row>
        <row r="4225">
          <cell r="L4225">
            <v>37144.699999999997</v>
          </cell>
          <cell r="P4225">
            <v>1</v>
          </cell>
          <cell r="R4225" t="str">
            <v>1995AlbertaTotal coal, primary energyProduction</v>
          </cell>
        </row>
        <row r="4226">
          <cell r="L4226">
            <v>9955.1</v>
          </cell>
          <cell r="P4226">
            <v>1</v>
          </cell>
          <cell r="R4226" t="str">
            <v>1995AlbertaTotal coal, primary energyExports</v>
          </cell>
        </row>
        <row r="4227">
          <cell r="L4227">
            <v>4</v>
          </cell>
          <cell r="P4227">
            <v>1</v>
          </cell>
          <cell r="R4227" t="str">
            <v>1995AlbertaTotal coal, primary energyImports</v>
          </cell>
        </row>
        <row r="4228">
          <cell r="L4228">
            <v>-1120.7</v>
          </cell>
          <cell r="P4228">
            <v>1</v>
          </cell>
          <cell r="R4228" t="str">
            <v>1995AlbertaTotal coal, primary energyInter-regional transfers</v>
          </cell>
        </row>
        <row r="4229">
          <cell r="L4229">
            <v>-212.3</v>
          </cell>
          <cell r="P4229">
            <v>1</v>
          </cell>
          <cell r="R4229" t="str">
            <v>1995AlbertaTotal coal, primary energyStock variation</v>
          </cell>
        </row>
        <row r="4230">
          <cell r="L4230">
            <v>-57.1</v>
          </cell>
          <cell r="P4230">
            <v>1</v>
          </cell>
          <cell r="R4230" t="str">
            <v>1995AlbertaTotal coal, primary energyOther adjustments</v>
          </cell>
        </row>
        <row r="4231">
          <cell r="L4231">
            <v>26228.1</v>
          </cell>
          <cell r="P4231">
            <v>1</v>
          </cell>
          <cell r="R4231" t="str">
            <v>1995AlbertaTotal coal, primary energyAvailability</v>
          </cell>
        </row>
        <row r="4232">
          <cell r="M4232" t="str">
            <v>..</v>
          </cell>
          <cell r="P4232">
            <v>1</v>
          </cell>
          <cell r="R4232" t="str">
            <v>1995AlbertaTotal coal, primary energyStock change, utilities and industry</v>
          </cell>
        </row>
        <row r="4233">
          <cell r="M4233" t="str">
            <v>x</v>
          </cell>
          <cell r="P4233">
            <v>1</v>
          </cell>
          <cell r="R4233" t="str">
            <v>1995AlbertaTotal coal, primary energyTransformed to electricity by utilities</v>
          </cell>
        </row>
        <row r="4234">
          <cell r="L4234">
            <v>28.7</v>
          </cell>
          <cell r="P4234">
            <v>1</v>
          </cell>
          <cell r="R4234" t="str">
            <v>1995AlbertaTotal coal, primary energyNet supply</v>
          </cell>
        </row>
        <row r="4235">
          <cell r="L4235">
            <v>8.1</v>
          </cell>
          <cell r="P4235">
            <v>1</v>
          </cell>
          <cell r="R4235" t="str">
            <v>1995AlbertaTotal coal, primary energyProducer consumption</v>
          </cell>
        </row>
        <row r="4236">
          <cell r="L4236">
            <v>4</v>
          </cell>
          <cell r="P4236">
            <v>1</v>
          </cell>
          <cell r="R4236" t="str">
            <v>1995AlbertaTotal coal, primary energyNon-energy use</v>
          </cell>
        </row>
        <row r="4237">
          <cell r="L4237">
            <v>30.6</v>
          </cell>
          <cell r="P4237">
            <v>1</v>
          </cell>
          <cell r="R4237" t="str">
            <v>1995AlbertaTotal coal, primary energyEnergy use, final demand</v>
          </cell>
        </row>
        <row r="4238">
          <cell r="L4238">
            <v>30.6</v>
          </cell>
          <cell r="P4238">
            <v>1</v>
          </cell>
          <cell r="R4238" t="str">
            <v>1995AlbertaTotal coal, primary energyTotal industrial</v>
          </cell>
        </row>
        <row r="4239">
          <cell r="M4239" t="str">
            <v>..</v>
          </cell>
          <cell r="P4239">
            <v>1</v>
          </cell>
          <cell r="R4239" t="str">
            <v>1995AlbertaTotal coal, primary energyTotal mining and oil and gas extraction</v>
          </cell>
        </row>
        <row r="4240">
          <cell r="L4240">
            <v>30.6</v>
          </cell>
          <cell r="P4240">
            <v>1</v>
          </cell>
          <cell r="R4240" t="str">
            <v>1995AlbertaTotal coal, primary energyTotal manufacturing</v>
          </cell>
        </row>
        <row r="4241">
          <cell r="M4241" t="str">
            <v>..</v>
          </cell>
          <cell r="P4241">
            <v>1</v>
          </cell>
          <cell r="R4241" t="str">
            <v>1995AlbertaTotal coal, primary energyIron and steel manufacturing</v>
          </cell>
        </row>
        <row r="4242">
          <cell r="M4242" t="str">
            <v>x</v>
          </cell>
          <cell r="P4242">
            <v>1</v>
          </cell>
          <cell r="R4242" t="str">
            <v>1995AlbertaTotal coal, primary energyCement manufacturing</v>
          </cell>
        </row>
        <row r="4243">
          <cell r="M4243" t="str">
            <v>..</v>
          </cell>
          <cell r="P4243">
            <v>1</v>
          </cell>
          <cell r="R4243" t="str">
            <v>1995AlbertaTotal coal, primary energyAll other manufacturing</v>
          </cell>
        </row>
        <row r="4244">
          <cell r="M4244" t="str">
            <v>..</v>
          </cell>
          <cell r="P4244">
            <v>1</v>
          </cell>
          <cell r="R4244" t="str">
            <v>1995AlbertaTotal coal, primary energyResidential</v>
          </cell>
        </row>
        <row r="4245">
          <cell r="M4245" t="str">
            <v>..</v>
          </cell>
          <cell r="P4245">
            <v>1</v>
          </cell>
          <cell r="R4245" t="str">
            <v>1995AlbertaTotal coal, primary energyCommercial and other institutional</v>
          </cell>
        </row>
        <row r="4246">
          <cell r="L4246">
            <v>-14</v>
          </cell>
          <cell r="P4246">
            <v>1</v>
          </cell>
          <cell r="R4246" t="str">
            <v>1995AlbertaTotal coal, primary energyStatistical difference</v>
          </cell>
        </row>
        <row r="4247">
          <cell r="M4247" t="str">
            <v>x</v>
          </cell>
          <cell r="P4247">
            <v>1</v>
          </cell>
          <cell r="R4247" t="str">
            <v>1995AlbertaCanadian bituminous, primary energyProduction</v>
          </cell>
        </row>
        <row r="4248">
          <cell r="M4248" t="str">
            <v>x</v>
          </cell>
          <cell r="P4248">
            <v>1</v>
          </cell>
          <cell r="R4248" t="str">
            <v>1995AlbertaCanadian bituminous, primary energyExports</v>
          </cell>
        </row>
        <row r="4249">
          <cell r="M4249" t="str">
            <v>x</v>
          </cell>
          <cell r="P4249">
            <v>1</v>
          </cell>
          <cell r="R4249" t="str">
            <v>1995AlbertaCanadian bituminous, primary energyInter-regional transfers</v>
          </cell>
        </row>
        <row r="4250">
          <cell r="M4250" t="str">
            <v>x</v>
          </cell>
          <cell r="P4250">
            <v>1</v>
          </cell>
          <cell r="R4250" t="str">
            <v>1995AlbertaCanadian bituminous, primary energyStock variation</v>
          </cell>
        </row>
        <row r="4251">
          <cell r="M4251" t="str">
            <v>x</v>
          </cell>
          <cell r="P4251">
            <v>1</v>
          </cell>
          <cell r="R4251" t="str">
            <v>1995AlbertaCanadian bituminous, primary energyOther adjustments</v>
          </cell>
        </row>
        <row r="4252">
          <cell r="M4252" t="str">
            <v>x</v>
          </cell>
          <cell r="P4252">
            <v>1</v>
          </cell>
          <cell r="R4252" t="str">
            <v>1995AlbertaCanadian bituminous, primary energyAvailability</v>
          </cell>
        </row>
        <row r="4253">
          <cell r="M4253" t="str">
            <v>..</v>
          </cell>
          <cell r="P4253">
            <v>1</v>
          </cell>
          <cell r="R4253" t="str">
            <v>1995AlbertaCanadian bituminous, primary energyStock change, utilities and industry</v>
          </cell>
        </row>
        <row r="4254">
          <cell r="M4254" t="str">
            <v>x</v>
          </cell>
          <cell r="P4254">
            <v>1</v>
          </cell>
          <cell r="R4254" t="str">
            <v>1995AlbertaCanadian bituminous, primary energyTransformed to electricity by utilities</v>
          </cell>
        </row>
        <row r="4255">
          <cell r="M4255" t="str">
            <v>x</v>
          </cell>
          <cell r="P4255">
            <v>1</v>
          </cell>
          <cell r="R4255" t="str">
            <v>1995AlbertaCanadian bituminous, primary energyNet supply</v>
          </cell>
        </row>
        <row r="4256">
          <cell r="M4256" t="str">
            <v>x</v>
          </cell>
          <cell r="P4256">
            <v>1</v>
          </cell>
          <cell r="R4256" t="str">
            <v>1995AlbertaCanadian bituminous, primary energyProducer consumption</v>
          </cell>
        </row>
        <row r="4257">
          <cell r="M4257" t="str">
            <v>x</v>
          </cell>
          <cell r="P4257">
            <v>1</v>
          </cell>
          <cell r="R4257" t="str">
            <v>1995AlbertaCanadian bituminous, primary energyNon-energy use</v>
          </cell>
        </row>
        <row r="4258">
          <cell r="M4258" t="str">
            <v>x</v>
          </cell>
          <cell r="P4258">
            <v>1</v>
          </cell>
          <cell r="R4258" t="str">
            <v>1995AlbertaCanadian bituminous, primary energyEnergy use, final demand</v>
          </cell>
        </row>
        <row r="4259">
          <cell r="M4259" t="str">
            <v>x</v>
          </cell>
          <cell r="P4259">
            <v>1</v>
          </cell>
          <cell r="R4259" t="str">
            <v>1995AlbertaCanadian bituminous, primary energyTotal industrial</v>
          </cell>
        </row>
        <row r="4260">
          <cell r="M4260" t="str">
            <v>x</v>
          </cell>
          <cell r="P4260">
            <v>1</v>
          </cell>
          <cell r="R4260" t="str">
            <v>1995AlbertaCanadian bituminous, primary energyTotal manufacturing</v>
          </cell>
        </row>
        <row r="4261">
          <cell r="M4261" t="str">
            <v>x</v>
          </cell>
          <cell r="P4261">
            <v>1</v>
          </cell>
          <cell r="R4261" t="str">
            <v>1995AlbertaCanadian bituminous, primary energyCement manufacturing</v>
          </cell>
        </row>
        <row r="4262">
          <cell r="M4262" t="str">
            <v>..</v>
          </cell>
          <cell r="P4262">
            <v>1</v>
          </cell>
          <cell r="R4262" t="str">
            <v>1995AlbertaCanadian bituminous, primary energyAll other manufacturing</v>
          </cell>
        </row>
        <row r="4263">
          <cell r="M4263" t="str">
            <v>..</v>
          </cell>
          <cell r="P4263">
            <v>1</v>
          </cell>
          <cell r="R4263" t="str">
            <v>1995AlbertaCanadian bituminous, primary energyResidential</v>
          </cell>
        </row>
        <row r="4264">
          <cell r="M4264" t="str">
            <v>..</v>
          </cell>
          <cell r="P4264">
            <v>1</v>
          </cell>
          <cell r="R4264" t="str">
            <v>1995AlbertaCanadian bituminous, primary energyCommercial and other institutional</v>
          </cell>
        </row>
        <row r="4265">
          <cell r="M4265" t="str">
            <v>x</v>
          </cell>
          <cell r="P4265">
            <v>1</v>
          </cell>
          <cell r="R4265" t="str">
            <v>1995AlbertaSub bituminous, primary energyProduction</v>
          </cell>
        </row>
        <row r="4266">
          <cell r="M4266" t="str">
            <v>x</v>
          </cell>
          <cell r="P4266">
            <v>1</v>
          </cell>
          <cell r="R4266" t="str">
            <v>1995AlbertaSub bituminous, primary energyStock variation</v>
          </cell>
        </row>
        <row r="4267">
          <cell r="M4267" t="str">
            <v>x</v>
          </cell>
          <cell r="P4267">
            <v>1</v>
          </cell>
          <cell r="R4267" t="str">
            <v>1995AlbertaSub bituminous, primary energyOther adjustments</v>
          </cell>
        </row>
        <row r="4268">
          <cell r="M4268" t="str">
            <v>x</v>
          </cell>
          <cell r="P4268">
            <v>1</v>
          </cell>
          <cell r="R4268" t="str">
            <v>1995AlbertaSub bituminous, primary energyAvailability</v>
          </cell>
        </row>
        <row r="4269">
          <cell r="M4269" t="str">
            <v>..</v>
          </cell>
          <cell r="P4269">
            <v>1</v>
          </cell>
          <cell r="R4269" t="str">
            <v>1995AlbertaSub bituminous, primary energyStock change, utilities and industry</v>
          </cell>
        </row>
        <row r="4270">
          <cell r="M4270" t="str">
            <v>x</v>
          </cell>
          <cell r="P4270">
            <v>1</v>
          </cell>
          <cell r="R4270" t="str">
            <v>1995AlbertaSub bituminous, primary energyTransformed to electricity by utilities</v>
          </cell>
        </row>
        <row r="4271">
          <cell r="M4271" t="str">
            <v>x</v>
          </cell>
          <cell r="P4271">
            <v>1</v>
          </cell>
          <cell r="R4271" t="str">
            <v>1995AlbertaSub bituminous, primary energyNet supply</v>
          </cell>
        </row>
        <row r="4272">
          <cell r="M4272" t="str">
            <v>x</v>
          </cell>
          <cell r="P4272">
            <v>1</v>
          </cell>
          <cell r="R4272" t="str">
            <v>1995AlbertaSub bituminous, primary energyProducer consumption</v>
          </cell>
        </row>
        <row r="4273">
          <cell r="M4273" t="str">
            <v>..</v>
          </cell>
          <cell r="P4273">
            <v>1</v>
          </cell>
          <cell r="R4273" t="str">
            <v>1995AlbertaSub bituminous, primary energyEnergy use, final demand</v>
          </cell>
        </row>
        <row r="4274">
          <cell r="M4274" t="str">
            <v>..</v>
          </cell>
          <cell r="P4274">
            <v>1</v>
          </cell>
          <cell r="R4274" t="str">
            <v>1995AlbertaSub bituminous, primary energyTotal industrial</v>
          </cell>
        </row>
        <row r="4275">
          <cell r="M4275" t="str">
            <v>..</v>
          </cell>
          <cell r="P4275">
            <v>1</v>
          </cell>
          <cell r="R4275" t="str">
            <v>1995AlbertaSub bituminous, primary energyTotal mining and oil and gas extraction</v>
          </cell>
        </row>
        <row r="4276">
          <cell r="M4276" t="str">
            <v>..</v>
          </cell>
          <cell r="P4276">
            <v>1</v>
          </cell>
          <cell r="R4276" t="str">
            <v>1995AlbertaSub bituminous, primary energyTotal manufacturing</v>
          </cell>
        </row>
        <row r="4277">
          <cell r="M4277" t="str">
            <v>..</v>
          </cell>
          <cell r="P4277">
            <v>1</v>
          </cell>
          <cell r="R4277" t="str">
            <v>1995AlbertaSub bituminous, primary energyCement manufacturing</v>
          </cell>
        </row>
        <row r="4278">
          <cell r="M4278" t="str">
            <v>..</v>
          </cell>
          <cell r="P4278">
            <v>1</v>
          </cell>
          <cell r="R4278" t="str">
            <v>1995AlbertaSub bituminous, primary energyAll other manufacturing</v>
          </cell>
        </row>
        <row r="4279">
          <cell r="M4279" t="str">
            <v>..</v>
          </cell>
          <cell r="P4279">
            <v>1</v>
          </cell>
          <cell r="R4279" t="str">
            <v>1995AlbertaSub bituminous, primary energyResidential</v>
          </cell>
        </row>
        <row r="4280">
          <cell r="M4280" t="str">
            <v>..</v>
          </cell>
          <cell r="P4280">
            <v>1</v>
          </cell>
          <cell r="R4280" t="str">
            <v>1995AlbertaSub bituminous, primary energyCommercial and other institutional</v>
          </cell>
        </row>
        <row r="4281">
          <cell r="L4281">
            <v>0.3</v>
          </cell>
          <cell r="P4281">
            <v>1</v>
          </cell>
          <cell r="R4281" t="str">
            <v>1995AlbertaSub bituminous, primary energyStatistical difference</v>
          </cell>
        </row>
        <row r="4282">
          <cell r="M4282" t="str">
            <v>x</v>
          </cell>
          <cell r="P4282">
            <v>1</v>
          </cell>
          <cell r="R4282" t="str">
            <v>1995AlbertaAnthracite, primary energyImports</v>
          </cell>
        </row>
        <row r="4283">
          <cell r="M4283" t="str">
            <v>x</v>
          </cell>
          <cell r="P4283">
            <v>1</v>
          </cell>
          <cell r="R4283" t="str">
            <v>1995AlbertaAnthracite, primary energyAvailability</v>
          </cell>
        </row>
        <row r="4284">
          <cell r="M4284" t="str">
            <v>x</v>
          </cell>
          <cell r="P4284">
            <v>1</v>
          </cell>
          <cell r="R4284" t="str">
            <v>1995AlbertaAnthracite, primary energyNet supply</v>
          </cell>
        </row>
        <row r="4285">
          <cell r="M4285" t="str">
            <v>x</v>
          </cell>
          <cell r="P4285">
            <v>1</v>
          </cell>
          <cell r="R4285" t="str">
            <v>1995AlbertaAnthracite, primary energyNon-energy use</v>
          </cell>
        </row>
        <row r="4286">
          <cell r="M4286" t="str">
            <v>..</v>
          </cell>
          <cell r="P4286">
            <v>1</v>
          </cell>
          <cell r="R4286" t="str">
            <v>1995AlbertaAnthracite, primary energyEnergy use, final demand</v>
          </cell>
        </row>
        <row r="4287">
          <cell r="M4287" t="str">
            <v>..</v>
          </cell>
          <cell r="P4287">
            <v>1</v>
          </cell>
          <cell r="R4287" t="str">
            <v>1995AlbertaAnthracite, primary energyTotal manufacturing</v>
          </cell>
        </row>
        <row r="4288">
          <cell r="M4288" t="str">
            <v>..</v>
          </cell>
          <cell r="P4288">
            <v>1</v>
          </cell>
          <cell r="R4288" t="str">
            <v>1995AlbertaAnthracite, primary energyIron and steel manufacturing</v>
          </cell>
        </row>
        <row r="4289">
          <cell r="M4289" t="str">
            <v>x</v>
          </cell>
          <cell r="P4289">
            <v>1</v>
          </cell>
          <cell r="R4289" t="str">
            <v>1995AlbertaImported bituminous, primary energyImports</v>
          </cell>
        </row>
        <row r="4290">
          <cell r="M4290" t="str">
            <v>x</v>
          </cell>
          <cell r="P4290">
            <v>1</v>
          </cell>
          <cell r="R4290" t="str">
            <v>1995AlbertaImported bituminous, primary energyAvailability</v>
          </cell>
        </row>
        <row r="4291">
          <cell r="M4291" t="str">
            <v>x</v>
          </cell>
          <cell r="P4291">
            <v>1</v>
          </cell>
          <cell r="R4291" t="str">
            <v>1995AlbertaImported bituminous, primary energyNet supply</v>
          </cell>
        </row>
        <row r="4292">
          <cell r="M4292" t="str">
            <v>x</v>
          </cell>
          <cell r="P4292">
            <v>1</v>
          </cell>
          <cell r="R4292" t="str">
            <v>1995AlbertaImported bituminous, primary energyNon-energy use</v>
          </cell>
        </row>
        <row r="4293">
          <cell r="M4293" t="str">
            <v>..</v>
          </cell>
          <cell r="P4293">
            <v>1</v>
          </cell>
          <cell r="R4293" t="str">
            <v>1995AlbertaImported bituminous, primary energyEnergy use, final demand</v>
          </cell>
        </row>
        <row r="4294">
          <cell r="M4294" t="str">
            <v>..</v>
          </cell>
          <cell r="P4294">
            <v>1</v>
          </cell>
          <cell r="R4294" t="str">
            <v>1995AlbertaImported bituminous, primary energyTotal industrial</v>
          </cell>
        </row>
        <row r="4295">
          <cell r="M4295" t="str">
            <v>..</v>
          </cell>
          <cell r="P4295">
            <v>1</v>
          </cell>
          <cell r="R4295" t="str">
            <v>1995AlbertaImported bituminous, primary energyTotal manufacturing</v>
          </cell>
        </row>
        <row r="4296">
          <cell r="M4296" t="str">
            <v>..</v>
          </cell>
          <cell r="P4296">
            <v>1</v>
          </cell>
          <cell r="R4296" t="str">
            <v>1995AlbertaImported bituminous, primary energyIron and steel manufacturing</v>
          </cell>
        </row>
        <row r="4297">
          <cell r="L4297">
            <v>90596.9</v>
          </cell>
          <cell r="P4297">
            <v>1</v>
          </cell>
          <cell r="R4297" t="str">
            <v>1995AlbertaCrude oil, primary energyProduction</v>
          </cell>
        </row>
        <row r="4298">
          <cell r="L4298">
            <v>8563</v>
          </cell>
          <cell r="P4298">
            <v>1</v>
          </cell>
          <cell r="R4298" t="str">
            <v>1995AlbertaCrude oil, primary energyExports</v>
          </cell>
        </row>
        <row r="4299">
          <cell r="L4299">
            <v>-61001.3</v>
          </cell>
          <cell r="P4299">
            <v>1</v>
          </cell>
          <cell r="R4299" t="str">
            <v>1995AlbertaCrude oil, primary energyInter-regional transfers</v>
          </cell>
        </row>
        <row r="4300">
          <cell r="L4300">
            <v>-161.4</v>
          </cell>
          <cell r="P4300">
            <v>1</v>
          </cell>
          <cell r="R4300" t="str">
            <v>1995AlbertaCrude oil, primary energyStock variation</v>
          </cell>
        </row>
        <row r="4301">
          <cell r="L4301">
            <v>1032.7</v>
          </cell>
          <cell r="P4301">
            <v>1</v>
          </cell>
          <cell r="R4301" t="str">
            <v>1995AlbertaCrude oil, primary energyInter-product transfers</v>
          </cell>
        </row>
        <row r="4302">
          <cell r="M4302" t="str">
            <v>..</v>
          </cell>
          <cell r="P4302">
            <v>1</v>
          </cell>
          <cell r="R4302" t="str">
            <v>1995AlbertaCrude oil, primary energyOther adjustments</v>
          </cell>
        </row>
        <row r="4303">
          <cell r="L4303">
            <v>22226.7</v>
          </cell>
          <cell r="P4303">
            <v>1</v>
          </cell>
          <cell r="R4303" t="str">
            <v>1995AlbertaCrude oil, primary energyAvailability</v>
          </cell>
        </row>
        <row r="4304">
          <cell r="L4304">
            <v>24533.8</v>
          </cell>
          <cell r="P4304">
            <v>1</v>
          </cell>
          <cell r="R4304" t="str">
            <v>1995AlbertaCrude oil, primary energyTransformed to refined petroleum products</v>
          </cell>
        </row>
        <row r="4305">
          <cell r="L4305">
            <v>132163.1</v>
          </cell>
          <cell r="P4305">
            <v>1</v>
          </cell>
          <cell r="R4305" t="str">
            <v>1995AlbertaNatural gas, primary energyProduction</v>
          </cell>
        </row>
        <row r="4306">
          <cell r="L4306">
            <v>593.5</v>
          </cell>
          <cell r="P4306">
            <v>1</v>
          </cell>
          <cell r="R4306" t="str">
            <v>1995AlbertaNatural gas, primary energyExports</v>
          </cell>
        </row>
        <row r="4307">
          <cell r="M4307" t="str">
            <v>..</v>
          </cell>
          <cell r="P4307">
            <v>1</v>
          </cell>
          <cell r="R4307" t="str">
            <v>1995AlbertaNatural gas, primary energyImports</v>
          </cell>
        </row>
        <row r="4308">
          <cell r="L4308">
            <v>-99851.9</v>
          </cell>
          <cell r="P4308">
            <v>1</v>
          </cell>
          <cell r="R4308" t="str">
            <v>1995AlbertaNatural gas, primary energyInter-regional transfers</v>
          </cell>
        </row>
        <row r="4309">
          <cell r="L4309">
            <v>9.6</v>
          </cell>
          <cell r="P4309">
            <v>1</v>
          </cell>
          <cell r="R4309" t="str">
            <v>1995AlbertaNatural gas, primary energyStock variation</v>
          </cell>
        </row>
        <row r="4310">
          <cell r="L4310">
            <v>-964</v>
          </cell>
          <cell r="P4310">
            <v>1</v>
          </cell>
          <cell r="R4310" t="str">
            <v>1995AlbertaNatural gas, primary energyInter-product transfers</v>
          </cell>
        </row>
        <row r="4311">
          <cell r="L4311">
            <v>-723.9</v>
          </cell>
          <cell r="P4311">
            <v>1</v>
          </cell>
          <cell r="R4311" t="str">
            <v>1995AlbertaNatural gas, primary energyOther adjustments</v>
          </cell>
        </row>
        <row r="4312">
          <cell r="L4312">
            <v>30020.2</v>
          </cell>
          <cell r="P4312">
            <v>1</v>
          </cell>
          <cell r="R4312" t="str">
            <v>1995AlbertaNatural gas, primary energyAvailability</v>
          </cell>
        </row>
        <row r="4313">
          <cell r="M4313" t="str">
            <v>x</v>
          </cell>
          <cell r="P4313">
            <v>1</v>
          </cell>
          <cell r="R4313" t="str">
            <v>1995AlbertaNatural gas, primary energyTransformed to electricity by utilities</v>
          </cell>
        </row>
        <row r="4314">
          <cell r="M4314" t="str">
            <v>x</v>
          </cell>
          <cell r="P4314">
            <v>1</v>
          </cell>
          <cell r="R4314" t="str">
            <v>1995AlbertaNatural gas, primary energyTransformed to electricity by industry</v>
          </cell>
        </row>
        <row r="4315">
          <cell r="L4315">
            <v>213.9</v>
          </cell>
          <cell r="P4315">
            <v>1</v>
          </cell>
          <cell r="R4315" t="str">
            <v>1995AlbertaNatural gas, primary energyTransformed to refined petroleum products</v>
          </cell>
        </row>
        <row r="4316">
          <cell r="L4316">
            <v>134.30000000000001</v>
          </cell>
          <cell r="P4316">
            <v>1</v>
          </cell>
          <cell r="R4316" t="str">
            <v>1995AlbertaNatural gas, primary energyTransformed to steam generation</v>
          </cell>
        </row>
        <row r="4317">
          <cell r="L4317">
            <v>28496</v>
          </cell>
          <cell r="P4317">
            <v>1</v>
          </cell>
          <cell r="R4317" t="str">
            <v>1995AlbertaNatural gas, primary energyNet supply</v>
          </cell>
        </row>
        <row r="4318">
          <cell r="L4318">
            <v>9767</v>
          </cell>
          <cell r="P4318">
            <v>1</v>
          </cell>
          <cell r="R4318" t="str">
            <v>1995AlbertaNatural gas, primary energyProducer consumption</v>
          </cell>
        </row>
        <row r="4319">
          <cell r="L4319">
            <v>4566.5</v>
          </cell>
          <cell r="P4319">
            <v>1</v>
          </cell>
          <cell r="R4319" t="str">
            <v>1995AlbertaNatural gas, primary energyNon-energy use</v>
          </cell>
        </row>
        <row r="4320">
          <cell r="L4320">
            <v>14644</v>
          </cell>
          <cell r="P4320">
            <v>1</v>
          </cell>
          <cell r="R4320" t="str">
            <v>1995AlbertaNatural gas, primary energyEnergy use, final demand</v>
          </cell>
        </row>
        <row r="4321">
          <cell r="L4321">
            <v>6976</v>
          </cell>
          <cell r="P4321">
            <v>1</v>
          </cell>
          <cell r="R4321" t="str">
            <v>1995AlbertaNatural gas, primary energyTotal industrial</v>
          </cell>
        </row>
        <row r="4322">
          <cell r="L4322">
            <v>1309.0999999999999</v>
          </cell>
          <cell r="P4322">
            <v>1</v>
          </cell>
          <cell r="R4322" t="str">
            <v>1995AlbertaNatural gas, primary energyTotal mining and oil and gas extraction</v>
          </cell>
        </row>
        <row r="4323">
          <cell r="L4323">
            <v>5619.5</v>
          </cell>
          <cell r="P4323">
            <v>1</v>
          </cell>
          <cell r="R4323" t="str">
            <v>1995AlbertaNatural gas, primary energyTotal manufacturing</v>
          </cell>
        </row>
        <row r="4324">
          <cell r="L4324">
            <v>266.2</v>
          </cell>
          <cell r="P4324">
            <v>1</v>
          </cell>
          <cell r="R4324" t="str">
            <v>1995AlbertaNatural gas, primary energyPulp and paper manufacturing</v>
          </cell>
        </row>
        <row r="4325">
          <cell r="M4325" t="str">
            <v>x</v>
          </cell>
          <cell r="P4325">
            <v>1</v>
          </cell>
          <cell r="R4325" t="str">
            <v>1995AlbertaNatural gas, primary energyIron and steel manufacturing</v>
          </cell>
        </row>
        <row r="4326">
          <cell r="M4326" t="str">
            <v>x</v>
          </cell>
          <cell r="P4326">
            <v>1</v>
          </cell>
          <cell r="R4326" t="str">
            <v>1995AlbertaNatural gas, primary energyAluminum and non-ferrous metal manufacturing</v>
          </cell>
        </row>
        <row r="4327">
          <cell r="M4327" t="str">
            <v>x</v>
          </cell>
          <cell r="P4327">
            <v>1</v>
          </cell>
          <cell r="R4327" t="str">
            <v>1995AlbertaNatural gas, primary energyCement manufacturing</v>
          </cell>
        </row>
        <row r="4328">
          <cell r="M4328" t="str">
            <v>x</v>
          </cell>
          <cell r="P4328">
            <v>1</v>
          </cell>
          <cell r="R4328" t="str">
            <v>1995AlbertaNatural gas, primary energyRefined petroleum products manufacturing</v>
          </cell>
        </row>
        <row r="4329">
          <cell r="L4329">
            <v>2865.1</v>
          </cell>
          <cell r="P4329">
            <v>1</v>
          </cell>
          <cell r="R4329" t="str">
            <v>1995AlbertaNatural gas, primary energyChemicals manufacturing</v>
          </cell>
        </row>
        <row r="4330">
          <cell r="L4330">
            <v>1788.9</v>
          </cell>
          <cell r="P4330">
            <v>1</v>
          </cell>
          <cell r="R4330" t="str">
            <v>1995AlbertaNatural gas, primary energyAll other manufacturing</v>
          </cell>
        </row>
        <row r="4331">
          <cell r="L4331">
            <v>47.4</v>
          </cell>
          <cell r="P4331">
            <v>1</v>
          </cell>
          <cell r="R4331" t="str">
            <v>1995AlbertaNatural gas, primary energyConstruction</v>
          </cell>
        </row>
        <row r="4332">
          <cell r="L4332">
            <v>1366.3</v>
          </cell>
          <cell r="P4332">
            <v>1</v>
          </cell>
          <cell r="R4332" t="str">
            <v>1995AlbertaNatural gas, primary energyTotal transportation</v>
          </cell>
        </row>
        <row r="4333">
          <cell r="L4333">
            <v>1363.9</v>
          </cell>
          <cell r="P4333">
            <v>1</v>
          </cell>
          <cell r="R4333" t="str">
            <v>1995AlbertaNatural gas, primary energyPipelines</v>
          </cell>
        </row>
        <row r="4334">
          <cell r="L4334">
            <v>2.4</v>
          </cell>
          <cell r="P4334">
            <v>1</v>
          </cell>
          <cell r="R4334" t="str">
            <v>1995AlbertaNatural gas, primary energyRoad transport and urban transit</v>
          </cell>
        </row>
        <row r="4335">
          <cell r="M4335" t="str">
            <v>..</v>
          </cell>
          <cell r="P4335">
            <v>1</v>
          </cell>
          <cell r="R4335" t="str">
            <v>1995AlbertaNatural gas, primary energyRetail pump sales</v>
          </cell>
        </row>
        <row r="4336">
          <cell r="L4336">
            <v>161.69999999999999</v>
          </cell>
          <cell r="P4336">
            <v>1</v>
          </cell>
          <cell r="R4336" t="str">
            <v>1995AlbertaNatural gas, primary energyAgriculture, fishing, hunting and trapping</v>
          </cell>
        </row>
        <row r="4337">
          <cell r="L4337">
            <v>3777.6</v>
          </cell>
          <cell r="P4337">
            <v>1</v>
          </cell>
          <cell r="R4337" t="str">
            <v>1995AlbertaNatural gas, primary energyResidential</v>
          </cell>
        </row>
        <row r="4338">
          <cell r="L4338">
            <v>150.69999999999999</v>
          </cell>
          <cell r="P4338">
            <v>1</v>
          </cell>
          <cell r="R4338" t="str">
            <v>1995AlbertaNatural gas, primary energyPublic administration</v>
          </cell>
        </row>
        <row r="4339">
          <cell r="L4339">
            <v>2211.6999999999998</v>
          </cell>
          <cell r="P4339">
            <v>1</v>
          </cell>
          <cell r="R4339" t="str">
            <v>1995AlbertaNatural gas, primary energyCommercial and other institutional</v>
          </cell>
        </row>
        <row r="4340">
          <cell r="M4340" t="str">
            <v>..</v>
          </cell>
          <cell r="P4340">
            <v>1</v>
          </cell>
          <cell r="R4340" t="str">
            <v>1995AlbertaNatural gas, primary energyStatistical difference</v>
          </cell>
        </row>
        <row r="4341">
          <cell r="L4341">
            <v>24275.5</v>
          </cell>
          <cell r="P4341">
            <v>1</v>
          </cell>
          <cell r="R4341" t="str">
            <v>1995AlbertaGas plant natural gas liquids (NGL's), primary energyProduction</v>
          </cell>
        </row>
        <row r="4342">
          <cell r="L4342">
            <v>1043.8</v>
          </cell>
          <cell r="P4342">
            <v>1</v>
          </cell>
          <cell r="R4342" t="str">
            <v>1995AlbertaGas plant natural gas liquids (NGL's), primary energyExports</v>
          </cell>
        </row>
        <row r="4343">
          <cell r="L4343">
            <v>38.299999999999997</v>
          </cell>
          <cell r="P4343">
            <v>1</v>
          </cell>
          <cell r="R4343" t="str">
            <v>1995AlbertaGas plant natural gas liquids (NGL's), primary energyImports</v>
          </cell>
        </row>
        <row r="4344">
          <cell r="L4344">
            <v>-13553.6</v>
          </cell>
          <cell r="P4344">
            <v>1</v>
          </cell>
          <cell r="R4344" t="str">
            <v>1995AlbertaGas plant natural gas liquids (NGL's), primary energyInter-regional transfers</v>
          </cell>
        </row>
        <row r="4345">
          <cell r="L4345">
            <v>36</v>
          </cell>
          <cell r="P4345">
            <v>1</v>
          </cell>
          <cell r="R4345" t="str">
            <v>1995AlbertaGas plant natural gas liquids (NGL's), primary energyStock variation</v>
          </cell>
        </row>
        <row r="4346">
          <cell r="L4346">
            <v>3002.3</v>
          </cell>
          <cell r="P4346">
            <v>1</v>
          </cell>
          <cell r="R4346" t="str">
            <v>1995AlbertaGas plant natural gas liquids (NGL's), primary energyOther adjustments</v>
          </cell>
        </row>
        <row r="4347">
          <cell r="L4347">
            <v>12682.7</v>
          </cell>
          <cell r="P4347">
            <v>1</v>
          </cell>
          <cell r="R4347" t="str">
            <v>1995AlbertaGas plant natural gas liquids (NGL's), primary energyAvailability</v>
          </cell>
        </row>
        <row r="4348">
          <cell r="L4348">
            <v>1348</v>
          </cell>
          <cell r="P4348">
            <v>1</v>
          </cell>
          <cell r="R4348" t="str">
            <v>1995AlbertaGas plant natural gas liquids (NGL's), primary energyTransformed to refined petroleum products</v>
          </cell>
        </row>
        <row r="4349">
          <cell r="L4349">
            <v>11334.7</v>
          </cell>
          <cell r="P4349">
            <v>1</v>
          </cell>
          <cell r="R4349" t="str">
            <v>1995AlbertaGas plant natural gas liquids (NGL's), primary energyNet supply</v>
          </cell>
        </row>
        <row r="4350">
          <cell r="L4350">
            <v>185.5</v>
          </cell>
          <cell r="P4350">
            <v>1</v>
          </cell>
          <cell r="R4350" t="str">
            <v>1995AlbertaGas plant natural gas liquids (NGL's), primary energyProducer consumption</v>
          </cell>
        </row>
        <row r="4351">
          <cell r="L4351">
            <v>7357</v>
          </cell>
          <cell r="P4351">
            <v>1</v>
          </cell>
          <cell r="R4351" t="str">
            <v>1995AlbertaGas plant natural gas liquids (NGL's), primary energyNon-energy use</v>
          </cell>
        </row>
        <row r="4352">
          <cell r="L4352">
            <v>2071</v>
          </cell>
          <cell r="P4352">
            <v>1</v>
          </cell>
          <cell r="R4352" t="str">
            <v>1995AlbertaGas plant natural gas liquids (NGL's), primary energyEnergy use, final demand</v>
          </cell>
        </row>
        <row r="4353">
          <cell r="L4353">
            <v>566.6</v>
          </cell>
          <cell r="P4353">
            <v>1</v>
          </cell>
          <cell r="R4353" t="str">
            <v>1995AlbertaGas plant natural gas liquids (NGL's), primary energyTotal industrial</v>
          </cell>
        </row>
        <row r="4354">
          <cell r="L4354">
            <v>518.9</v>
          </cell>
          <cell r="P4354">
            <v>1</v>
          </cell>
          <cell r="R4354" t="str">
            <v>1995AlbertaGas plant natural gas liquids (NGL's), primary energyTotal mining and oil and gas extraction</v>
          </cell>
        </row>
        <row r="4355">
          <cell r="M4355" t="str">
            <v>x</v>
          </cell>
          <cell r="P4355">
            <v>1</v>
          </cell>
          <cell r="R4355" t="str">
            <v>1995AlbertaGas plant natural gas liquids (NGL's), primary energyTotal manufacturing</v>
          </cell>
        </row>
        <row r="4356">
          <cell r="M4356" t="str">
            <v>x</v>
          </cell>
          <cell r="P4356">
            <v>1</v>
          </cell>
          <cell r="R4356" t="str">
            <v>1995AlbertaGas plant natural gas liquids (NGL's), primary energyAll other manufacturing</v>
          </cell>
        </row>
        <row r="4357">
          <cell r="L4357">
            <v>32.299999999999997</v>
          </cell>
          <cell r="P4357">
            <v>1</v>
          </cell>
          <cell r="R4357" t="str">
            <v>1995AlbertaGas plant natural gas liquids (NGL's), primary energyConstruction</v>
          </cell>
        </row>
        <row r="4358">
          <cell r="L4358">
            <v>334.2</v>
          </cell>
          <cell r="P4358">
            <v>1</v>
          </cell>
          <cell r="R4358" t="str">
            <v>1995AlbertaGas plant natural gas liquids (NGL's), primary energyTotal transportation</v>
          </cell>
        </row>
        <row r="4359">
          <cell r="L4359">
            <v>334.2</v>
          </cell>
          <cell r="P4359">
            <v>1</v>
          </cell>
          <cell r="R4359" t="str">
            <v>1995AlbertaGas plant natural gas liquids (NGL's), primary energyRoad transport and urban transit</v>
          </cell>
        </row>
        <row r="4360">
          <cell r="L4360">
            <v>11.5</v>
          </cell>
          <cell r="P4360">
            <v>1</v>
          </cell>
          <cell r="R4360" t="str">
            <v>1995AlbertaGas plant natural gas liquids (NGL's), primary energyAgriculture, fishing, hunting and trapping</v>
          </cell>
        </row>
        <row r="4361">
          <cell r="L4361">
            <v>90.7</v>
          </cell>
          <cell r="P4361">
            <v>1</v>
          </cell>
          <cell r="R4361" t="str">
            <v>1995AlbertaGas plant natural gas liquids (NGL's), primary energyResidential</v>
          </cell>
        </row>
        <row r="4362">
          <cell r="L4362">
            <v>6.5</v>
          </cell>
          <cell r="P4362">
            <v>1</v>
          </cell>
          <cell r="R4362" t="str">
            <v>1995AlbertaGas plant natural gas liquids (NGL's), primary energyPublic administration</v>
          </cell>
        </row>
        <row r="4363">
          <cell r="L4363">
            <v>630.1</v>
          </cell>
          <cell r="P4363">
            <v>1</v>
          </cell>
          <cell r="R4363" t="str">
            <v>1995AlbertaGas plant natural gas liquids (NGL's), primary energyCommercial and other institutional</v>
          </cell>
        </row>
        <row r="4364">
          <cell r="L4364">
            <v>418</v>
          </cell>
          <cell r="P4364">
            <v>1</v>
          </cell>
          <cell r="R4364" t="str">
            <v>1995AlbertaGas plant natural gas liquids (NGL's), primary energyStatistical difference</v>
          </cell>
        </row>
        <row r="4365">
          <cell r="L4365">
            <v>2193</v>
          </cell>
          <cell r="P4365">
            <v>1</v>
          </cell>
          <cell r="R4365" t="str">
            <v>1995AlbertaPrimary electricity, hydro and nuclear, primary energyProduction</v>
          </cell>
        </row>
        <row r="4366">
          <cell r="L4366">
            <v>0</v>
          </cell>
          <cell r="P4366">
            <v>1</v>
          </cell>
          <cell r="R4366" t="str">
            <v>1995AlbertaPrimary electricity, hydro and nuclear, primary energyExports</v>
          </cell>
        </row>
        <row r="4367">
          <cell r="L4367">
            <v>2.5</v>
          </cell>
          <cell r="P4367">
            <v>1</v>
          </cell>
          <cell r="R4367" t="str">
            <v>1995AlbertaPrimary electricity, hydro and nuclear, primary energyImports</v>
          </cell>
        </row>
        <row r="4368">
          <cell r="L4368">
            <v>-976.9</v>
          </cell>
          <cell r="P4368">
            <v>1</v>
          </cell>
          <cell r="R4368" t="str">
            <v>1995AlbertaPrimary electricity, hydro and nuclear, primary energyInter-regional transfers</v>
          </cell>
        </row>
        <row r="4369">
          <cell r="L4369">
            <v>1218.5999999999999</v>
          </cell>
          <cell r="P4369">
            <v>1</v>
          </cell>
          <cell r="R4369" t="str">
            <v>1995AlbertaPrimary electricity, hydro and nuclear, primary energyAvailability</v>
          </cell>
        </row>
        <row r="4370">
          <cell r="L4370">
            <v>1218.5999999999999</v>
          </cell>
          <cell r="P4370">
            <v>1</v>
          </cell>
          <cell r="R4370" t="str">
            <v>1995AlbertaPrimary electricity, hydro and nuclear, primary energyNet supply</v>
          </cell>
        </row>
        <row r="4371">
          <cell r="L4371">
            <v>3690.1</v>
          </cell>
          <cell r="P4371">
            <v>1</v>
          </cell>
          <cell r="R4371" t="str">
            <v>1995AlbertaPrimary electricity, hydro and nuclear, primary energyProducer consumption</v>
          </cell>
        </row>
        <row r="4372">
          <cell r="L4372">
            <v>47529.1</v>
          </cell>
          <cell r="P4372">
            <v>1</v>
          </cell>
          <cell r="R4372" t="str">
            <v>1995AlbertaPrimary electricity, hydro and nuclear, primary energyEnergy use, final demand</v>
          </cell>
        </row>
        <row r="4373">
          <cell r="L4373">
            <v>26516.9</v>
          </cell>
          <cell r="P4373">
            <v>1</v>
          </cell>
          <cell r="R4373" t="str">
            <v>1995AlbertaPrimary electricity, hydro and nuclear, primary energyTotal industrial</v>
          </cell>
        </row>
        <row r="4374">
          <cell r="L4374">
            <v>14579.8</v>
          </cell>
          <cell r="P4374">
            <v>1</v>
          </cell>
          <cell r="R4374" t="str">
            <v>1995AlbertaPrimary electricity, hydro and nuclear, primary energyTotal mining and oil and gas extraction</v>
          </cell>
        </row>
        <row r="4375">
          <cell r="L4375">
            <v>11937</v>
          </cell>
          <cell r="P4375">
            <v>1</v>
          </cell>
          <cell r="R4375" t="str">
            <v>1995AlbertaPrimary electricity, hydro and nuclear, primary energyTotal manufacturing</v>
          </cell>
        </row>
        <row r="4376">
          <cell r="L4376">
            <v>2938.6</v>
          </cell>
          <cell r="P4376">
            <v>1</v>
          </cell>
          <cell r="R4376" t="str">
            <v>1995AlbertaPrimary electricity, hydro and nuclear, primary energyPulp and paper manufacturing</v>
          </cell>
        </row>
        <row r="4377">
          <cell r="M4377" t="str">
            <v>x</v>
          </cell>
          <cell r="P4377">
            <v>1</v>
          </cell>
          <cell r="R4377" t="str">
            <v>1995AlbertaPrimary electricity, hydro and nuclear, primary energyIron and steel manufacturing</v>
          </cell>
        </row>
        <row r="4378">
          <cell r="M4378" t="str">
            <v>x</v>
          </cell>
          <cell r="P4378">
            <v>1</v>
          </cell>
          <cell r="R4378" t="str">
            <v>1995AlbertaPrimary electricity, hydro and nuclear, primary energyAluminum and non-ferrous metal manufacturing</v>
          </cell>
        </row>
        <row r="4379">
          <cell r="M4379" t="str">
            <v>x</v>
          </cell>
          <cell r="P4379">
            <v>1</v>
          </cell>
          <cell r="R4379" t="str">
            <v>1995AlbertaPrimary electricity, hydro and nuclear, primary energyCement manufacturing</v>
          </cell>
        </row>
        <row r="4380">
          <cell r="M4380" t="str">
            <v>x</v>
          </cell>
          <cell r="P4380">
            <v>1</v>
          </cell>
          <cell r="R4380" t="str">
            <v>1995AlbertaPrimary electricity, hydro and nuclear, primary energyRefined petroleum products manufacturing</v>
          </cell>
        </row>
        <row r="4381">
          <cell r="L4381">
            <v>5895.3</v>
          </cell>
          <cell r="P4381">
            <v>1</v>
          </cell>
          <cell r="R4381" t="str">
            <v>1995AlbertaPrimary electricity, hydro and nuclear, primary energyChemicals manufacturing</v>
          </cell>
        </row>
        <row r="4382">
          <cell r="L4382">
            <v>1502.5</v>
          </cell>
          <cell r="P4382">
            <v>1</v>
          </cell>
          <cell r="R4382" t="str">
            <v>1995AlbertaPrimary electricity, hydro and nuclear, primary energyAll other manufacturing</v>
          </cell>
        </row>
        <row r="4383">
          <cell r="L4383">
            <v>1264.9000000000001</v>
          </cell>
          <cell r="P4383">
            <v>1</v>
          </cell>
          <cell r="R4383" t="str">
            <v>1995AlbertaPrimary electricity, hydro and nuclear, primary energyTotal transportation</v>
          </cell>
        </row>
        <row r="4384">
          <cell r="L4384">
            <v>1212</v>
          </cell>
          <cell r="P4384">
            <v>1</v>
          </cell>
          <cell r="R4384" t="str">
            <v>1995AlbertaPrimary electricity, hydro and nuclear, primary energyPipelines</v>
          </cell>
        </row>
        <row r="4385">
          <cell r="L4385">
            <v>52.9</v>
          </cell>
          <cell r="P4385">
            <v>1</v>
          </cell>
          <cell r="R4385" t="str">
            <v>1995AlbertaPrimary electricity, hydro and nuclear, primary energyRoad transport and urban transit</v>
          </cell>
        </row>
        <row r="4386">
          <cell r="L4386">
            <v>1647</v>
          </cell>
          <cell r="P4386">
            <v>1</v>
          </cell>
          <cell r="R4386" t="str">
            <v>1995AlbertaPrimary electricity, hydro and nuclear, primary energyAgriculture, fishing, hunting and trapping</v>
          </cell>
        </row>
        <row r="4387">
          <cell r="L4387">
            <v>6297.2</v>
          </cell>
          <cell r="P4387">
            <v>1</v>
          </cell>
          <cell r="R4387" t="str">
            <v>1995AlbertaPrimary electricity, hydro and nuclear, primary energyResidential</v>
          </cell>
        </row>
        <row r="4388">
          <cell r="L4388">
            <v>531.70000000000005</v>
          </cell>
          <cell r="P4388">
            <v>1</v>
          </cell>
          <cell r="R4388" t="str">
            <v>1995AlbertaPrimary electricity, hydro and nuclear, primary energyPublic administration</v>
          </cell>
        </row>
        <row r="4389">
          <cell r="L4389">
            <v>11271.4</v>
          </cell>
          <cell r="P4389">
            <v>1</v>
          </cell>
          <cell r="R4389" t="str">
            <v>1995AlbertaPrimary electricity, hydro and nuclear, primary energyCommercial and other institutional</v>
          </cell>
        </row>
        <row r="4390">
          <cell r="M4390" t="str">
            <v>..</v>
          </cell>
          <cell r="P4390">
            <v>1</v>
          </cell>
          <cell r="R4390" t="str">
            <v>1995AlbertaPrimary electricity, hydro and nuclear, primary energyStatistical difference</v>
          </cell>
        </row>
        <row r="4391">
          <cell r="L4391">
            <v>-1674.9</v>
          </cell>
          <cell r="P4391">
            <v>1</v>
          </cell>
          <cell r="R4391" t="str">
            <v>1995AlbertaSteam, primary energyTransformed to steam generation</v>
          </cell>
        </row>
        <row r="4392">
          <cell r="L4392">
            <v>1674.9</v>
          </cell>
          <cell r="P4392">
            <v>1</v>
          </cell>
          <cell r="R4392" t="str">
            <v>1995AlbertaSteam, primary energyNet supply</v>
          </cell>
        </row>
        <row r="4393">
          <cell r="L4393">
            <v>1675.1</v>
          </cell>
          <cell r="P4393">
            <v>1</v>
          </cell>
          <cell r="R4393" t="str">
            <v>1995AlbertaSteam, primary energyEnergy use, final demand</v>
          </cell>
        </row>
        <row r="4394">
          <cell r="L4394">
            <v>1675.1</v>
          </cell>
          <cell r="P4394">
            <v>1</v>
          </cell>
          <cell r="R4394" t="str">
            <v>1995AlbertaSteam, primary energyTotal industrial</v>
          </cell>
        </row>
        <row r="4395">
          <cell r="L4395">
            <v>1675.1</v>
          </cell>
          <cell r="P4395">
            <v>1</v>
          </cell>
          <cell r="R4395" t="str">
            <v>1995AlbertaSteam, primary energyTotal manufacturing</v>
          </cell>
        </row>
        <row r="4396">
          <cell r="L4396">
            <v>0</v>
          </cell>
          <cell r="P4396">
            <v>1</v>
          </cell>
          <cell r="R4396" t="str">
            <v>1995AlbertaSteam, primary energyPulp and paper manufacturing</v>
          </cell>
        </row>
        <row r="4397">
          <cell r="L4397">
            <v>93.5</v>
          </cell>
          <cell r="P4397">
            <v>1</v>
          </cell>
          <cell r="R4397" t="str">
            <v>1995AlbertaSteam, primary energyChemicals manufacturing</v>
          </cell>
        </row>
        <row r="4398">
          <cell r="L4398">
            <v>1581.6</v>
          </cell>
          <cell r="P4398">
            <v>1</v>
          </cell>
          <cell r="R4398" t="str">
            <v>1995AlbertaSteam, primary energyAll other manufacturing</v>
          </cell>
        </row>
        <row r="4399">
          <cell r="L4399">
            <v>-0.2</v>
          </cell>
          <cell r="P4399">
            <v>1</v>
          </cell>
          <cell r="R4399" t="str">
            <v>1995AlbertaSteam, primary energyStatistical difference</v>
          </cell>
        </row>
        <row r="4400">
          <cell r="L4400">
            <v>4.2</v>
          </cell>
          <cell r="P4400">
            <v>1</v>
          </cell>
          <cell r="R4400" t="str">
            <v>1995AlbertaCoke, secondary energyImports</v>
          </cell>
        </row>
        <row r="4401">
          <cell r="L4401">
            <v>0</v>
          </cell>
          <cell r="P4401">
            <v>1</v>
          </cell>
          <cell r="R4401" t="str">
            <v>1995AlbertaCoke, secondary energyOther adjustments</v>
          </cell>
        </row>
        <row r="4402">
          <cell r="L4402">
            <v>4.2</v>
          </cell>
          <cell r="P4402">
            <v>1</v>
          </cell>
          <cell r="R4402" t="str">
            <v>1995AlbertaCoke, secondary energyAvailability</v>
          </cell>
        </row>
        <row r="4403">
          <cell r="L4403">
            <v>4.2</v>
          </cell>
          <cell r="P4403">
            <v>1</v>
          </cell>
          <cell r="R4403" t="str">
            <v>1995AlbertaCoke, secondary energyNet supply</v>
          </cell>
        </row>
        <row r="4404">
          <cell r="L4404">
            <v>0</v>
          </cell>
          <cell r="P4404">
            <v>1</v>
          </cell>
          <cell r="R4404" t="str">
            <v>1995AlbertaCoke, secondary energyNon-energy use</v>
          </cell>
        </row>
        <row r="4405">
          <cell r="L4405">
            <v>1.8</v>
          </cell>
          <cell r="P4405">
            <v>1</v>
          </cell>
          <cell r="R4405" t="str">
            <v>1995AlbertaCoke, secondary energyEnergy use, final demand</v>
          </cell>
        </row>
        <row r="4406">
          <cell r="L4406">
            <v>1.8</v>
          </cell>
          <cell r="P4406">
            <v>1</v>
          </cell>
          <cell r="R4406" t="str">
            <v>1995AlbertaCoke, secondary energyTotal industrial</v>
          </cell>
        </row>
        <row r="4407">
          <cell r="M4407" t="str">
            <v>..</v>
          </cell>
          <cell r="P4407">
            <v>1</v>
          </cell>
          <cell r="R4407" t="str">
            <v>1995AlbertaCoke, secondary energyStatistical difference</v>
          </cell>
        </row>
        <row r="4408">
          <cell r="M4408" t="str">
            <v>..</v>
          </cell>
          <cell r="P4408">
            <v>1</v>
          </cell>
          <cell r="R4408" t="str">
            <v>1995AlbertaCoke oven gas, secondary energyNet supply</v>
          </cell>
        </row>
        <row r="4409">
          <cell r="M4409" t="str">
            <v>..</v>
          </cell>
          <cell r="P4409">
            <v>1</v>
          </cell>
          <cell r="R4409" t="str">
            <v>1995AlbertaCoke oven gas, secondary energyEnergy use, final demand</v>
          </cell>
        </row>
        <row r="4410">
          <cell r="M4410" t="str">
            <v>..</v>
          </cell>
          <cell r="P4410">
            <v>1</v>
          </cell>
          <cell r="R4410" t="str">
            <v>1995AlbertaCoke oven gas, secondary energyTotal industrial</v>
          </cell>
        </row>
        <row r="4411">
          <cell r="L4411">
            <v>27308.400000000001</v>
          </cell>
          <cell r="P4411">
            <v>1</v>
          </cell>
          <cell r="R4411" t="str">
            <v>1995AlbertaTotal refined petroleum products, secondary energyProduction</v>
          </cell>
        </row>
        <row r="4412">
          <cell r="L4412">
            <v>434.1</v>
          </cell>
          <cell r="P4412">
            <v>1</v>
          </cell>
          <cell r="R4412" t="str">
            <v>1995AlbertaTotal refined petroleum products, secondary energyExports</v>
          </cell>
        </row>
        <row r="4413">
          <cell r="L4413">
            <v>64.599999999999994</v>
          </cell>
          <cell r="P4413">
            <v>1</v>
          </cell>
          <cell r="R4413" t="str">
            <v>1995AlbertaTotal refined petroleum products, secondary energyImports</v>
          </cell>
        </row>
        <row r="4414">
          <cell r="L4414">
            <v>-10780</v>
          </cell>
          <cell r="P4414">
            <v>1</v>
          </cell>
          <cell r="R4414" t="str">
            <v>1995AlbertaTotal refined petroleum products, secondary energyInter-regional transfers</v>
          </cell>
        </row>
        <row r="4415">
          <cell r="L4415">
            <v>-182.9</v>
          </cell>
          <cell r="P4415">
            <v>1</v>
          </cell>
          <cell r="R4415" t="str">
            <v>1995AlbertaTotal refined petroleum products, secondary energyStock variation</v>
          </cell>
        </row>
        <row r="4416">
          <cell r="L4416">
            <v>-558.79999999999995</v>
          </cell>
          <cell r="P4416">
            <v>1</v>
          </cell>
          <cell r="R4416" t="str">
            <v>1995AlbertaTotal refined petroleum products, secondary energyInter-product transfers</v>
          </cell>
        </row>
        <row r="4417">
          <cell r="L4417">
            <v>-228.9</v>
          </cell>
          <cell r="P4417">
            <v>1</v>
          </cell>
          <cell r="R4417" t="str">
            <v>1995AlbertaTotal refined petroleum products, secondary energyOther adjustments</v>
          </cell>
        </row>
        <row r="4418">
          <cell r="L4418">
            <v>15554.1</v>
          </cell>
          <cell r="P4418">
            <v>1</v>
          </cell>
          <cell r="R4418" t="str">
            <v>1995AlbertaTotal refined petroleum products, secondary energyAvailability</v>
          </cell>
        </row>
        <row r="4419">
          <cell r="M4419" t="str">
            <v>x</v>
          </cell>
          <cell r="P4419">
            <v>1</v>
          </cell>
          <cell r="R4419" t="str">
            <v>1995AlbertaTotal refined petroleum products, secondary energyTransformed to electricity by utilities</v>
          </cell>
        </row>
        <row r="4420">
          <cell r="M4420" t="str">
            <v>x</v>
          </cell>
          <cell r="P4420">
            <v>1</v>
          </cell>
          <cell r="R4420" t="str">
            <v>1995AlbertaTotal refined petroleum products, secondary energyTransformed to electricity by industry</v>
          </cell>
        </row>
        <row r="4421">
          <cell r="L4421">
            <v>15436.1</v>
          </cell>
          <cell r="P4421">
            <v>1</v>
          </cell>
          <cell r="R4421" t="str">
            <v>1995AlbertaTotal refined petroleum products, secondary energyNet supply</v>
          </cell>
        </row>
        <row r="4422">
          <cell r="L4422">
            <v>5123.5</v>
          </cell>
          <cell r="P4422">
            <v>1</v>
          </cell>
          <cell r="R4422" t="str">
            <v>1995AlbertaTotal refined petroleum products, secondary energyProducer consumption</v>
          </cell>
        </row>
        <row r="4423">
          <cell r="L4423">
            <v>1618.7</v>
          </cell>
          <cell r="P4423">
            <v>1</v>
          </cell>
          <cell r="R4423" t="str">
            <v>1995AlbertaTotal refined petroleum products, secondary energyNon-energy use</v>
          </cell>
        </row>
        <row r="4424">
          <cell r="L4424">
            <v>8460.4</v>
          </cell>
          <cell r="P4424">
            <v>1</v>
          </cell>
          <cell r="R4424" t="str">
            <v>1995AlbertaTotal refined petroleum products, secondary energyEnergy use, final demand</v>
          </cell>
        </row>
        <row r="4425">
          <cell r="L4425">
            <v>554.29999999999995</v>
          </cell>
          <cell r="P4425">
            <v>1</v>
          </cell>
          <cell r="R4425" t="str">
            <v>1995AlbertaTotal refined petroleum products, secondary energyTotal industrial</v>
          </cell>
        </row>
        <row r="4426">
          <cell r="L4426">
            <v>278.2</v>
          </cell>
          <cell r="P4426">
            <v>1</v>
          </cell>
          <cell r="R4426" t="str">
            <v>1995AlbertaTotal refined petroleum products, secondary energyTotal mining and oil and gas extraction</v>
          </cell>
        </row>
        <row r="4427">
          <cell r="L4427">
            <v>67.599999999999994</v>
          </cell>
          <cell r="P4427">
            <v>1</v>
          </cell>
          <cell r="R4427" t="str">
            <v>1995AlbertaTotal refined petroleum products, secondary energyTotal manufacturing</v>
          </cell>
        </row>
        <row r="4428">
          <cell r="L4428">
            <v>14</v>
          </cell>
          <cell r="P4428">
            <v>1</v>
          </cell>
          <cell r="R4428" t="str">
            <v>1995AlbertaTotal refined petroleum products, secondary energyPulp and paper manufacturing</v>
          </cell>
        </row>
        <row r="4429">
          <cell r="M4429" t="str">
            <v>x</v>
          </cell>
          <cell r="P4429">
            <v>1</v>
          </cell>
          <cell r="R4429" t="str">
            <v>1995AlbertaTotal refined petroleum products, secondary energyIron and steel manufacturing</v>
          </cell>
        </row>
        <row r="4430">
          <cell r="M4430" t="str">
            <v>x</v>
          </cell>
          <cell r="P4430">
            <v>1</v>
          </cell>
          <cell r="R4430" t="str">
            <v>1995AlbertaTotal refined petroleum products, secondary energyCement manufacturing</v>
          </cell>
        </row>
        <row r="4431">
          <cell r="L4431">
            <v>3.2</v>
          </cell>
          <cell r="P4431">
            <v>1</v>
          </cell>
          <cell r="R4431" t="str">
            <v>1995AlbertaTotal refined petroleum products, secondary energyChemicals manufacturing</v>
          </cell>
        </row>
        <row r="4432">
          <cell r="L4432">
            <v>48.9</v>
          </cell>
          <cell r="P4432">
            <v>1</v>
          </cell>
          <cell r="R4432" t="str">
            <v>1995AlbertaTotal refined petroleum products, secondary energyAll other manufacturing</v>
          </cell>
        </row>
        <row r="4433">
          <cell r="L4433">
            <v>17.7</v>
          </cell>
          <cell r="P4433">
            <v>1</v>
          </cell>
          <cell r="R4433" t="str">
            <v>1995AlbertaTotal refined petroleum products, secondary energyForestry and logging and support activities</v>
          </cell>
        </row>
        <row r="4434">
          <cell r="L4434">
            <v>190.7</v>
          </cell>
          <cell r="P4434">
            <v>1</v>
          </cell>
          <cell r="R4434" t="str">
            <v>1995AlbertaTotal refined petroleum products, secondary energyConstruction</v>
          </cell>
        </row>
        <row r="4435">
          <cell r="L4435">
            <v>6221.3</v>
          </cell>
          <cell r="P4435">
            <v>1</v>
          </cell>
          <cell r="R4435" t="str">
            <v>1995AlbertaTotal refined petroleum products, secondary energyTotal transportation</v>
          </cell>
        </row>
        <row r="4436">
          <cell r="L4436">
            <v>403.8</v>
          </cell>
          <cell r="P4436">
            <v>1</v>
          </cell>
          <cell r="R4436" t="str">
            <v>1995AlbertaTotal refined petroleum products, secondary energyRailways</v>
          </cell>
        </row>
        <row r="4437">
          <cell r="L4437">
            <v>537.9</v>
          </cell>
          <cell r="P4437">
            <v>1</v>
          </cell>
          <cell r="R4437" t="str">
            <v>1995AlbertaTotal refined petroleum products, secondary energyTotal airlines</v>
          </cell>
        </row>
        <row r="4438">
          <cell r="L4438">
            <v>491.9</v>
          </cell>
          <cell r="P4438">
            <v>1</v>
          </cell>
          <cell r="R4438" t="str">
            <v>1995AlbertaTotal refined petroleum products, secondary energyCanadian airlines</v>
          </cell>
        </row>
        <row r="4439">
          <cell r="L4439">
            <v>46</v>
          </cell>
          <cell r="P4439">
            <v>1</v>
          </cell>
          <cell r="R4439" t="str">
            <v>1995AlbertaTotal refined petroleum products, secondary energyForeign airlines</v>
          </cell>
        </row>
        <row r="4440">
          <cell r="L4440">
            <v>0.2</v>
          </cell>
          <cell r="P4440">
            <v>1</v>
          </cell>
          <cell r="R4440" t="str">
            <v>1995AlbertaTotal refined petroleum products, secondary energyTotal marine</v>
          </cell>
        </row>
        <row r="4441">
          <cell r="L4441">
            <v>0.2</v>
          </cell>
          <cell r="P4441">
            <v>1</v>
          </cell>
          <cell r="R4441" t="str">
            <v>1995AlbertaTotal refined petroleum products, secondary energyCanadian marine</v>
          </cell>
        </row>
        <row r="4442">
          <cell r="M4442" t="str">
            <v>..</v>
          </cell>
          <cell r="P4442">
            <v>1</v>
          </cell>
          <cell r="R4442" t="str">
            <v>1995AlbertaTotal refined petroleum products, secondary energyForeign marine</v>
          </cell>
        </row>
        <row r="4443">
          <cell r="L4443">
            <v>4</v>
          </cell>
          <cell r="P4443">
            <v>1</v>
          </cell>
          <cell r="R4443" t="str">
            <v>1995AlbertaTotal refined petroleum products, secondary energyPipelines</v>
          </cell>
        </row>
        <row r="4444">
          <cell r="L4444">
            <v>1113.2</v>
          </cell>
          <cell r="P4444">
            <v>1</v>
          </cell>
          <cell r="R4444" t="str">
            <v>1995AlbertaTotal refined petroleum products, secondary energyRoad transport and urban transit</v>
          </cell>
        </row>
        <row r="4445">
          <cell r="L4445">
            <v>4162.2</v>
          </cell>
          <cell r="P4445">
            <v>1</v>
          </cell>
          <cell r="R4445" t="str">
            <v>1995AlbertaTotal refined petroleum products, secondary energyRetail pump sales</v>
          </cell>
        </row>
        <row r="4446">
          <cell r="L4446">
            <v>931</v>
          </cell>
          <cell r="P4446">
            <v>1</v>
          </cell>
          <cell r="R4446" t="str">
            <v>1995AlbertaTotal refined petroleum products, secondary energyAgriculture, fishing, hunting and trapping</v>
          </cell>
        </row>
        <row r="4447">
          <cell r="L4447">
            <v>18.7</v>
          </cell>
          <cell r="P4447">
            <v>1</v>
          </cell>
          <cell r="R4447" t="str">
            <v>1995AlbertaTotal refined petroleum products, secondary energyResidential</v>
          </cell>
        </row>
        <row r="4448">
          <cell r="L4448">
            <v>170.4</v>
          </cell>
          <cell r="P4448">
            <v>1</v>
          </cell>
          <cell r="R4448" t="str">
            <v>1995AlbertaTotal refined petroleum products, secondary energyPublic administration</v>
          </cell>
        </row>
        <row r="4449">
          <cell r="L4449">
            <v>564.70000000000005</v>
          </cell>
          <cell r="P4449">
            <v>1</v>
          </cell>
          <cell r="R4449" t="str">
            <v>1995AlbertaTotal refined petroleum products, secondary energyCommercial and other institutional</v>
          </cell>
        </row>
        <row r="4450">
          <cell r="L4450">
            <v>-297</v>
          </cell>
          <cell r="P4450">
            <v>1</v>
          </cell>
          <cell r="R4450" t="str">
            <v>1995AlbertaTotal refined petroleum products, secondary energyStatistical difference</v>
          </cell>
        </row>
        <row r="4451">
          <cell r="L4451">
            <v>835.6</v>
          </cell>
          <cell r="P4451">
            <v>1</v>
          </cell>
          <cell r="R4451" t="str">
            <v>1995AlbertaRefinery liquefied petroleum gases (LPG's), secondary energyProduction</v>
          </cell>
        </row>
        <row r="4452">
          <cell r="M4452" t="str">
            <v>..</v>
          </cell>
          <cell r="P4452">
            <v>1</v>
          </cell>
          <cell r="R4452" t="str">
            <v>1995AlbertaRefinery liquefied petroleum gases (LPG's), secondary energyExports</v>
          </cell>
        </row>
        <row r="4453">
          <cell r="L4453">
            <v>14.1</v>
          </cell>
          <cell r="P4453">
            <v>1</v>
          </cell>
          <cell r="R4453" t="str">
            <v>1995AlbertaRefinery liquefied petroleum gases (LPG's), secondary energyImports</v>
          </cell>
        </row>
        <row r="4454">
          <cell r="L4454">
            <v>0</v>
          </cell>
          <cell r="P4454">
            <v>1</v>
          </cell>
          <cell r="R4454" t="str">
            <v>1995AlbertaRefinery liquefied petroleum gases (LPG's), secondary energyInter-regional transfers</v>
          </cell>
        </row>
        <row r="4455">
          <cell r="L4455">
            <v>-3.7</v>
          </cell>
          <cell r="P4455">
            <v>1</v>
          </cell>
          <cell r="R4455" t="str">
            <v>1995AlbertaRefinery liquefied petroleum gases (LPG's), secondary energyStock variation</v>
          </cell>
        </row>
        <row r="4456">
          <cell r="L4456">
            <v>-374.6</v>
          </cell>
          <cell r="P4456">
            <v>1</v>
          </cell>
          <cell r="R4456" t="str">
            <v>1995AlbertaRefinery liquefied petroleum gases (LPG's), secondary energyInter-product transfers</v>
          </cell>
        </row>
        <row r="4457">
          <cell r="L4457">
            <v>47.7</v>
          </cell>
          <cell r="P4457">
            <v>1</v>
          </cell>
          <cell r="R4457" t="str">
            <v>1995AlbertaRefinery liquefied petroleum gases (LPG's), secondary energyOther adjustments</v>
          </cell>
        </row>
        <row r="4458">
          <cell r="L4458">
            <v>526.5</v>
          </cell>
          <cell r="P4458">
            <v>1</v>
          </cell>
          <cell r="R4458" t="str">
            <v>1995AlbertaRefinery liquefied petroleum gases (LPG's), secondary energyAvailability</v>
          </cell>
        </row>
        <row r="4459">
          <cell r="L4459">
            <v>526.5</v>
          </cell>
          <cell r="P4459">
            <v>1</v>
          </cell>
          <cell r="R4459" t="str">
            <v>1995AlbertaRefinery liquefied petroleum gases (LPG's), secondary energyNet supply</v>
          </cell>
        </row>
        <row r="4460">
          <cell r="M4460" t="str">
            <v>..</v>
          </cell>
          <cell r="P4460">
            <v>1</v>
          </cell>
          <cell r="R4460" t="str">
            <v>1995AlbertaRefinery liquefied petroleum gases (LPG's), secondary energyProducer consumption</v>
          </cell>
        </row>
        <row r="4461">
          <cell r="L4461">
            <v>3151.5</v>
          </cell>
          <cell r="P4461">
            <v>1</v>
          </cell>
          <cell r="R4461" t="str">
            <v>1995AlbertaStill gas, secondary energyProduction</v>
          </cell>
        </row>
        <row r="4462">
          <cell r="M4462" t="str">
            <v>..</v>
          </cell>
          <cell r="P4462">
            <v>1</v>
          </cell>
          <cell r="R4462" t="str">
            <v>1995AlbertaStill gas, secondary energyOther adjustments</v>
          </cell>
        </row>
        <row r="4463">
          <cell r="L4463">
            <v>3151.5</v>
          </cell>
          <cell r="P4463">
            <v>1</v>
          </cell>
          <cell r="R4463" t="str">
            <v>1995AlbertaStill gas, secondary energyAvailability</v>
          </cell>
        </row>
        <row r="4464">
          <cell r="M4464" t="str">
            <v>x</v>
          </cell>
          <cell r="P4464">
            <v>1</v>
          </cell>
          <cell r="R4464" t="str">
            <v>1995AlbertaStill gas, secondary energyTransformed to electricity by industry</v>
          </cell>
        </row>
        <row r="4465">
          <cell r="L4465">
            <v>3151.5</v>
          </cell>
          <cell r="P4465">
            <v>1</v>
          </cell>
          <cell r="R4465" t="str">
            <v>1995AlbertaStill gas, secondary energyNet supply</v>
          </cell>
        </row>
        <row r="4466">
          <cell r="L4466">
            <v>3147.5</v>
          </cell>
          <cell r="P4466">
            <v>1</v>
          </cell>
          <cell r="R4466" t="str">
            <v>1995AlbertaStill gas, secondary energyProducer consumption</v>
          </cell>
        </row>
        <row r="4467">
          <cell r="L4467">
            <v>9157.1</v>
          </cell>
          <cell r="P4467">
            <v>1</v>
          </cell>
          <cell r="R4467" t="str">
            <v>1995AlbertaMotor gasoline, secondary energyProduction</v>
          </cell>
        </row>
        <row r="4468">
          <cell r="L4468">
            <v>6.2</v>
          </cell>
          <cell r="P4468">
            <v>1</v>
          </cell>
          <cell r="R4468" t="str">
            <v>1995AlbertaMotor gasoline, secondary energyExports</v>
          </cell>
        </row>
        <row r="4469">
          <cell r="L4469">
            <v>3.3</v>
          </cell>
          <cell r="P4469">
            <v>1</v>
          </cell>
          <cell r="R4469" t="str">
            <v>1995AlbertaMotor gasoline, secondary energyImports</v>
          </cell>
        </row>
        <row r="4470">
          <cell r="L4470">
            <v>-4776.1000000000004</v>
          </cell>
          <cell r="P4470">
            <v>1</v>
          </cell>
          <cell r="R4470" t="str">
            <v>1995AlbertaMotor gasoline, secondary energyInter-regional transfers</v>
          </cell>
        </row>
        <row r="4471">
          <cell r="L4471">
            <v>-182.2</v>
          </cell>
          <cell r="P4471">
            <v>1</v>
          </cell>
          <cell r="R4471" t="str">
            <v>1995AlbertaMotor gasoline, secondary energyStock variation</v>
          </cell>
        </row>
        <row r="4472">
          <cell r="L4472">
            <v>136.19999999999999</v>
          </cell>
          <cell r="P4472">
            <v>1</v>
          </cell>
          <cell r="R4472" t="str">
            <v>1995AlbertaMotor gasoline, secondary energyInter-product transfers</v>
          </cell>
        </row>
        <row r="4473">
          <cell r="L4473">
            <v>-191.2</v>
          </cell>
          <cell r="P4473">
            <v>1</v>
          </cell>
          <cell r="R4473" t="str">
            <v>1995AlbertaMotor gasoline, secondary energyOther adjustments</v>
          </cell>
        </row>
        <row r="4474">
          <cell r="L4474">
            <v>4505.2</v>
          </cell>
          <cell r="P4474">
            <v>1</v>
          </cell>
          <cell r="R4474" t="str">
            <v>1995AlbertaMotor gasoline, secondary energyAvailability</v>
          </cell>
        </row>
        <row r="4475">
          <cell r="L4475">
            <v>1.6</v>
          </cell>
          <cell r="P4475">
            <v>1</v>
          </cell>
          <cell r="R4475" t="str">
            <v>1995AlbertaMotor gasoline, secondary energyTransformed to electricity by utilities</v>
          </cell>
        </row>
        <row r="4476">
          <cell r="L4476">
            <v>4503.6000000000004</v>
          </cell>
          <cell r="P4476">
            <v>1</v>
          </cell>
          <cell r="R4476" t="str">
            <v>1995AlbertaMotor gasoline, secondary energyNet supply</v>
          </cell>
        </row>
        <row r="4477">
          <cell r="L4477">
            <v>0.4</v>
          </cell>
          <cell r="P4477">
            <v>1</v>
          </cell>
          <cell r="R4477" t="str">
            <v>1995AlbertaMotor gasoline, secondary energyProducer consumption</v>
          </cell>
        </row>
        <row r="4478">
          <cell r="L4478">
            <v>4424.6000000000004</v>
          </cell>
          <cell r="P4478">
            <v>1</v>
          </cell>
          <cell r="R4478" t="str">
            <v>1995AlbertaMotor gasoline, secondary energyEnergy use, final demand</v>
          </cell>
        </row>
        <row r="4479">
          <cell r="M4479" t="str">
            <v>x</v>
          </cell>
          <cell r="P4479">
            <v>1</v>
          </cell>
          <cell r="R4479" t="str">
            <v>1995AlbertaMotor gasoline, secondary energyTotal industrial</v>
          </cell>
        </row>
        <row r="4480">
          <cell r="M4480" t="str">
            <v>x</v>
          </cell>
          <cell r="P4480">
            <v>1</v>
          </cell>
          <cell r="R4480" t="str">
            <v>1995AlbertaMotor gasoline, secondary energyTotal mining and oil and gas extraction</v>
          </cell>
        </row>
        <row r="4481">
          <cell r="M4481" t="str">
            <v>x</v>
          </cell>
          <cell r="P4481">
            <v>1</v>
          </cell>
          <cell r="R4481" t="str">
            <v>1995AlbertaMotor gasoline, secondary energyTotal manufacturing</v>
          </cell>
        </row>
        <row r="4482">
          <cell r="M4482" t="str">
            <v>x</v>
          </cell>
          <cell r="P4482">
            <v>1</v>
          </cell>
          <cell r="R4482" t="str">
            <v>1995AlbertaMotor gasoline, secondary energyPulp and paper manufacturing</v>
          </cell>
        </row>
        <row r="4483">
          <cell r="M4483" t="str">
            <v>x</v>
          </cell>
          <cell r="P4483">
            <v>1</v>
          </cell>
          <cell r="R4483" t="str">
            <v>1995AlbertaMotor gasoline, secondary energyChemicals manufacturing</v>
          </cell>
        </row>
        <row r="4484">
          <cell r="M4484" t="str">
            <v>x</v>
          </cell>
          <cell r="P4484">
            <v>1</v>
          </cell>
          <cell r="R4484" t="str">
            <v>1995AlbertaMotor gasoline, secondary energyAll other manufacturing</v>
          </cell>
        </row>
        <row r="4485">
          <cell r="M4485" t="str">
            <v>x</v>
          </cell>
          <cell r="P4485">
            <v>1</v>
          </cell>
          <cell r="R4485" t="str">
            <v>1995AlbertaMotor gasoline, secondary energyForestry and logging and support activities</v>
          </cell>
        </row>
        <row r="4486">
          <cell r="M4486" t="str">
            <v>x</v>
          </cell>
          <cell r="P4486">
            <v>1</v>
          </cell>
          <cell r="R4486" t="str">
            <v>1995AlbertaMotor gasoline, secondary energyConstruction</v>
          </cell>
        </row>
        <row r="4487">
          <cell r="L4487">
            <v>3836.5</v>
          </cell>
          <cell r="P4487">
            <v>1</v>
          </cell>
          <cell r="R4487" t="str">
            <v>1995AlbertaMotor gasoline, secondary energyTotal transportation</v>
          </cell>
        </row>
        <row r="4488">
          <cell r="M4488" t="str">
            <v>x</v>
          </cell>
          <cell r="P4488">
            <v>1</v>
          </cell>
          <cell r="R4488" t="str">
            <v>1995AlbertaMotor gasoline, secondary energyRailways</v>
          </cell>
        </row>
        <row r="4489">
          <cell r="M4489" t="str">
            <v>x</v>
          </cell>
          <cell r="P4489">
            <v>1</v>
          </cell>
          <cell r="R4489" t="str">
            <v>1995AlbertaMotor gasoline, secondary energyTotal airlines</v>
          </cell>
        </row>
        <row r="4490">
          <cell r="M4490" t="str">
            <v>x</v>
          </cell>
          <cell r="P4490">
            <v>1</v>
          </cell>
          <cell r="R4490" t="str">
            <v>1995AlbertaMotor gasoline, secondary energyCanadian airlines</v>
          </cell>
        </row>
        <row r="4491">
          <cell r="M4491" t="str">
            <v>..</v>
          </cell>
          <cell r="P4491">
            <v>1</v>
          </cell>
          <cell r="R4491" t="str">
            <v>1995AlbertaMotor gasoline, secondary energyCanadian marine</v>
          </cell>
        </row>
        <row r="4492">
          <cell r="M4492" t="str">
            <v>x</v>
          </cell>
          <cell r="P4492">
            <v>1</v>
          </cell>
          <cell r="R4492" t="str">
            <v>1995AlbertaMotor gasoline, secondary energyPipelines</v>
          </cell>
        </row>
        <row r="4493">
          <cell r="L4493">
            <v>199</v>
          </cell>
          <cell r="P4493">
            <v>1</v>
          </cell>
          <cell r="R4493" t="str">
            <v>1995AlbertaMotor gasoline, secondary energyRoad transport and urban transit</v>
          </cell>
        </row>
        <row r="4494">
          <cell r="L4494">
            <v>3637</v>
          </cell>
          <cell r="P4494">
            <v>1</v>
          </cell>
          <cell r="R4494" t="str">
            <v>1995AlbertaMotor gasoline, secondary energyRetail pump sales</v>
          </cell>
        </row>
        <row r="4495">
          <cell r="L4495">
            <v>311.10000000000002</v>
          </cell>
          <cell r="P4495">
            <v>1</v>
          </cell>
          <cell r="R4495" t="str">
            <v>1995AlbertaMotor gasoline, secondary energyAgriculture, fishing, hunting and trapping</v>
          </cell>
        </row>
        <row r="4496">
          <cell r="L4496">
            <v>23.7</v>
          </cell>
          <cell r="P4496">
            <v>1</v>
          </cell>
          <cell r="R4496" t="str">
            <v>1995AlbertaMotor gasoline, secondary energyPublic administration</v>
          </cell>
        </row>
        <row r="4497">
          <cell r="L4497">
            <v>238.6</v>
          </cell>
          <cell r="P4497">
            <v>1</v>
          </cell>
          <cell r="R4497" t="str">
            <v>1995AlbertaMotor gasoline, secondary energyCommercial and other institutional</v>
          </cell>
        </row>
        <row r="4498">
          <cell r="L4498">
            <v>78.599999999999994</v>
          </cell>
          <cell r="P4498">
            <v>1</v>
          </cell>
          <cell r="R4498" t="str">
            <v>1995AlbertaMotor gasoline, secondary energyStatistical difference</v>
          </cell>
        </row>
        <row r="4499">
          <cell r="L4499">
            <v>246.7</v>
          </cell>
          <cell r="P4499">
            <v>1</v>
          </cell>
          <cell r="R4499" t="str">
            <v>1995AlbertaKerosene and stove oil, secondary energyProduction</v>
          </cell>
        </row>
        <row r="4500">
          <cell r="L4500">
            <v>2</v>
          </cell>
          <cell r="P4500">
            <v>1</v>
          </cell>
          <cell r="R4500" t="str">
            <v>1995AlbertaKerosene and stove oil, secondary energyExports</v>
          </cell>
        </row>
        <row r="4501">
          <cell r="L4501">
            <v>0</v>
          </cell>
          <cell r="P4501">
            <v>1</v>
          </cell>
          <cell r="R4501" t="str">
            <v>1995AlbertaKerosene and stove oil, secondary energyImports</v>
          </cell>
        </row>
        <row r="4502">
          <cell r="L4502">
            <v>-124.8</v>
          </cell>
          <cell r="P4502">
            <v>1</v>
          </cell>
          <cell r="R4502" t="str">
            <v>1995AlbertaKerosene and stove oil, secondary energyInter-regional transfers</v>
          </cell>
        </row>
        <row r="4503">
          <cell r="L4503">
            <v>81.900000000000006</v>
          </cell>
          <cell r="P4503">
            <v>1</v>
          </cell>
          <cell r="R4503" t="str">
            <v>1995AlbertaKerosene and stove oil, secondary energyStock variation</v>
          </cell>
        </row>
        <row r="4504">
          <cell r="L4504">
            <v>-9.8000000000000007</v>
          </cell>
          <cell r="P4504">
            <v>1</v>
          </cell>
          <cell r="R4504" t="str">
            <v>1995AlbertaKerosene and stove oil, secondary energyInter-product transfers</v>
          </cell>
        </row>
        <row r="4505">
          <cell r="L4505">
            <v>-13.7</v>
          </cell>
          <cell r="P4505">
            <v>1</v>
          </cell>
          <cell r="R4505" t="str">
            <v>1995AlbertaKerosene and stove oil, secondary energyOther adjustments</v>
          </cell>
        </row>
        <row r="4506">
          <cell r="L4506">
            <v>14.5</v>
          </cell>
          <cell r="P4506">
            <v>1</v>
          </cell>
          <cell r="R4506" t="str">
            <v>1995AlbertaKerosene and stove oil, secondary energyAvailability</v>
          </cell>
        </row>
        <row r="4507">
          <cell r="L4507">
            <v>14.5</v>
          </cell>
          <cell r="P4507">
            <v>1</v>
          </cell>
          <cell r="R4507" t="str">
            <v>1995AlbertaKerosene and stove oil, secondary energyNet supply</v>
          </cell>
        </row>
        <row r="4508">
          <cell r="M4508" t="str">
            <v>..</v>
          </cell>
          <cell r="P4508">
            <v>1</v>
          </cell>
          <cell r="R4508" t="str">
            <v>1995AlbertaKerosene and stove oil, secondary energyProducer consumption</v>
          </cell>
        </row>
        <row r="4509">
          <cell r="L4509">
            <v>13.1</v>
          </cell>
          <cell r="P4509">
            <v>1</v>
          </cell>
          <cell r="R4509" t="str">
            <v>1995AlbertaKerosene and stove oil, secondary energyEnergy use, final demand</v>
          </cell>
        </row>
        <row r="4510">
          <cell r="L4510">
            <v>0.7</v>
          </cell>
          <cell r="P4510">
            <v>1</v>
          </cell>
          <cell r="R4510" t="str">
            <v>1995AlbertaKerosene and stove oil, secondary energyTotal industrial</v>
          </cell>
        </row>
        <row r="4511">
          <cell r="L4511">
            <v>0.2</v>
          </cell>
          <cell r="P4511">
            <v>1</v>
          </cell>
          <cell r="R4511" t="str">
            <v>1995AlbertaKerosene and stove oil, secondary energyTotal mining and oil and gas extraction</v>
          </cell>
        </row>
        <row r="4512">
          <cell r="M4512" t="str">
            <v>x</v>
          </cell>
          <cell r="P4512">
            <v>1</v>
          </cell>
          <cell r="R4512" t="str">
            <v>1995AlbertaKerosene and stove oil, secondary energyTotal manufacturing</v>
          </cell>
        </row>
        <row r="4513">
          <cell r="M4513" t="str">
            <v>..</v>
          </cell>
          <cell r="P4513">
            <v>1</v>
          </cell>
          <cell r="R4513" t="str">
            <v>1995AlbertaKerosene and stove oil, secondary energyPulp and paper manufacturing</v>
          </cell>
        </row>
        <row r="4514">
          <cell r="M4514" t="str">
            <v>..</v>
          </cell>
          <cell r="P4514">
            <v>1</v>
          </cell>
          <cell r="R4514" t="str">
            <v>1995AlbertaKerosene and stove oil, secondary energyChemicals manufacturing</v>
          </cell>
        </row>
        <row r="4515">
          <cell r="M4515" t="str">
            <v>x</v>
          </cell>
          <cell r="P4515">
            <v>1</v>
          </cell>
          <cell r="R4515" t="str">
            <v>1995AlbertaKerosene and stove oil, secondary energyAll other manufacturing</v>
          </cell>
        </row>
        <row r="4516">
          <cell r="M4516" t="str">
            <v>..</v>
          </cell>
          <cell r="P4516">
            <v>1</v>
          </cell>
          <cell r="R4516" t="str">
            <v>1995AlbertaKerosene and stove oil, secondary energyForestry and logging and support activities</v>
          </cell>
        </row>
        <row r="4517">
          <cell r="L4517">
            <v>0.1</v>
          </cell>
          <cell r="P4517">
            <v>1</v>
          </cell>
          <cell r="R4517" t="str">
            <v>1995AlbertaKerosene and stove oil, secondary energyConstruction</v>
          </cell>
        </row>
        <row r="4518">
          <cell r="L4518">
            <v>1.1000000000000001</v>
          </cell>
          <cell r="P4518">
            <v>1</v>
          </cell>
          <cell r="R4518" t="str">
            <v>1995AlbertaKerosene and stove oil, secondary energyAgriculture, fishing, hunting and trapping</v>
          </cell>
        </row>
        <row r="4519">
          <cell r="L4519">
            <v>8</v>
          </cell>
          <cell r="P4519">
            <v>1</v>
          </cell>
          <cell r="R4519" t="str">
            <v>1995AlbertaKerosene and stove oil, secondary energyResidential</v>
          </cell>
        </row>
        <row r="4520">
          <cell r="L4520">
            <v>0</v>
          </cell>
          <cell r="P4520">
            <v>1</v>
          </cell>
          <cell r="R4520" t="str">
            <v>1995AlbertaKerosene and stove oil, secondary energyPublic administration</v>
          </cell>
        </row>
        <row r="4521">
          <cell r="L4521">
            <v>3.3</v>
          </cell>
          <cell r="P4521">
            <v>1</v>
          </cell>
          <cell r="R4521" t="str">
            <v>1995AlbertaKerosene and stove oil, secondary energyCommercial and other institutional</v>
          </cell>
        </row>
        <row r="4522">
          <cell r="L4522">
            <v>1.4</v>
          </cell>
          <cell r="P4522">
            <v>1</v>
          </cell>
          <cell r="R4522" t="str">
            <v>1995AlbertaKerosene and stove oil, secondary energyStatistical difference</v>
          </cell>
        </row>
        <row r="4523">
          <cell r="L4523">
            <v>8028.3</v>
          </cell>
          <cell r="P4523">
            <v>1</v>
          </cell>
          <cell r="R4523" t="str">
            <v>1995AlbertaDiesel fuel oil, secondary energyProduction</v>
          </cell>
        </row>
        <row r="4524">
          <cell r="L4524">
            <v>236.5</v>
          </cell>
          <cell r="P4524">
            <v>1</v>
          </cell>
          <cell r="R4524" t="str">
            <v>1995AlbertaDiesel fuel oil, secondary energyExports</v>
          </cell>
        </row>
        <row r="4525">
          <cell r="L4525">
            <v>0.6</v>
          </cell>
          <cell r="P4525">
            <v>1</v>
          </cell>
          <cell r="R4525" t="str">
            <v>1995AlbertaDiesel fuel oil, secondary energyImports</v>
          </cell>
        </row>
        <row r="4526">
          <cell r="L4526">
            <v>-3974.2</v>
          </cell>
          <cell r="P4526">
            <v>1</v>
          </cell>
          <cell r="R4526" t="str">
            <v>1995AlbertaDiesel fuel oil, secondary energyInter-regional transfers</v>
          </cell>
        </row>
        <row r="4527">
          <cell r="L4527">
            <v>-177.5</v>
          </cell>
          <cell r="P4527">
            <v>1</v>
          </cell>
          <cell r="R4527" t="str">
            <v>1995AlbertaDiesel fuel oil, secondary energyStock variation</v>
          </cell>
        </row>
        <row r="4528">
          <cell r="L4528">
            <v>-74.2</v>
          </cell>
          <cell r="P4528">
            <v>1</v>
          </cell>
          <cell r="R4528" t="str">
            <v>1995AlbertaDiesel fuel oil, secondary energyInter-product transfers</v>
          </cell>
        </row>
        <row r="4529">
          <cell r="L4529">
            <v>-208.5</v>
          </cell>
          <cell r="P4529">
            <v>1</v>
          </cell>
          <cell r="R4529" t="str">
            <v>1995AlbertaDiesel fuel oil, secondary energyOther adjustments</v>
          </cell>
        </row>
        <row r="4530">
          <cell r="L4530">
            <v>3713</v>
          </cell>
          <cell r="P4530">
            <v>1</v>
          </cell>
          <cell r="R4530" t="str">
            <v>1995AlbertaDiesel fuel oil, secondary energyAvailability</v>
          </cell>
        </row>
        <row r="4531">
          <cell r="M4531" t="str">
            <v>x</v>
          </cell>
          <cell r="P4531">
            <v>1</v>
          </cell>
          <cell r="R4531" t="str">
            <v>1995AlbertaDiesel fuel oil, secondary energyTransformed to electricity by utilities</v>
          </cell>
        </row>
        <row r="4532">
          <cell r="M4532" t="str">
            <v>x</v>
          </cell>
          <cell r="P4532">
            <v>1</v>
          </cell>
          <cell r="R4532" t="str">
            <v>1995AlbertaDiesel fuel oil, secondary energyTransformed to electricity by industry</v>
          </cell>
        </row>
        <row r="4533">
          <cell r="L4533">
            <v>3701.5</v>
          </cell>
          <cell r="P4533">
            <v>1</v>
          </cell>
          <cell r="R4533" t="str">
            <v>1995AlbertaDiesel fuel oil, secondary energyNet supply</v>
          </cell>
        </row>
        <row r="4534">
          <cell r="L4534">
            <v>464.2</v>
          </cell>
          <cell r="P4534">
            <v>1</v>
          </cell>
          <cell r="R4534" t="str">
            <v>1995AlbertaDiesel fuel oil, secondary energyProducer consumption</v>
          </cell>
        </row>
        <row r="4535">
          <cell r="L4535">
            <v>3267.6</v>
          </cell>
          <cell r="P4535">
            <v>1</v>
          </cell>
          <cell r="R4535" t="str">
            <v>1995AlbertaDiesel fuel oil, secondary energyEnergy use, final demand</v>
          </cell>
        </row>
        <row r="4536">
          <cell r="L4536">
            <v>498.9</v>
          </cell>
          <cell r="P4536">
            <v>1</v>
          </cell>
          <cell r="R4536" t="str">
            <v>1995AlbertaDiesel fuel oil, secondary energyTotal industrial</v>
          </cell>
        </row>
        <row r="4537">
          <cell r="L4537">
            <v>254.2</v>
          </cell>
          <cell r="P4537">
            <v>1</v>
          </cell>
          <cell r="R4537" t="str">
            <v>1995AlbertaDiesel fuel oil, secondary energyTotal mining and oil and gas extraction</v>
          </cell>
        </row>
        <row r="4538">
          <cell r="L4538">
            <v>63.4</v>
          </cell>
          <cell r="P4538">
            <v>1</v>
          </cell>
          <cell r="R4538" t="str">
            <v>1995AlbertaDiesel fuel oil, secondary energyTotal manufacturing</v>
          </cell>
        </row>
        <row r="4539">
          <cell r="M4539" t="str">
            <v>x</v>
          </cell>
          <cell r="P4539">
            <v>1</v>
          </cell>
          <cell r="R4539" t="str">
            <v>1995AlbertaDiesel fuel oil, secondary energyPulp and paper manufacturing</v>
          </cell>
        </row>
        <row r="4540">
          <cell r="M4540" t="str">
            <v>x</v>
          </cell>
          <cell r="P4540">
            <v>1</v>
          </cell>
          <cell r="R4540" t="str">
            <v>1995AlbertaDiesel fuel oil, secondary energyIron and steel manufacturing</v>
          </cell>
        </row>
        <row r="4541">
          <cell r="M4541" t="str">
            <v>..</v>
          </cell>
          <cell r="P4541">
            <v>1</v>
          </cell>
          <cell r="R4541" t="str">
            <v>1995AlbertaDiesel fuel oil, secondary energyAluminum and non-ferrous metal manufacturing</v>
          </cell>
        </row>
        <row r="4542">
          <cell r="M4542" t="str">
            <v>x</v>
          </cell>
          <cell r="P4542">
            <v>1</v>
          </cell>
          <cell r="R4542" t="str">
            <v>1995AlbertaDiesel fuel oil, secondary energyCement manufacturing</v>
          </cell>
        </row>
        <row r="4543">
          <cell r="M4543" t="str">
            <v>x</v>
          </cell>
          <cell r="P4543">
            <v>1</v>
          </cell>
          <cell r="R4543" t="str">
            <v>1995AlbertaDiesel fuel oil, secondary energyChemicals manufacturing</v>
          </cell>
        </row>
        <row r="4544">
          <cell r="L4544">
            <v>45.6</v>
          </cell>
          <cell r="P4544">
            <v>1</v>
          </cell>
          <cell r="R4544" t="str">
            <v>1995AlbertaDiesel fuel oil, secondary energyAll other manufacturing</v>
          </cell>
        </row>
        <row r="4545">
          <cell r="L4545">
            <v>15.6</v>
          </cell>
          <cell r="P4545">
            <v>1</v>
          </cell>
          <cell r="R4545" t="str">
            <v>1995AlbertaDiesel fuel oil, secondary energyForestry and logging and support activities</v>
          </cell>
        </row>
        <row r="4546">
          <cell r="L4546">
            <v>165.8</v>
          </cell>
          <cell r="P4546">
            <v>1</v>
          </cell>
          <cell r="R4546" t="str">
            <v>1995AlbertaDiesel fuel oil, secondary energyConstruction</v>
          </cell>
        </row>
        <row r="4547">
          <cell r="L4547">
            <v>1847.5</v>
          </cell>
          <cell r="P4547">
            <v>1</v>
          </cell>
          <cell r="R4547" t="str">
            <v>1995AlbertaDiesel fuel oil, secondary energyTotal transportation</v>
          </cell>
        </row>
        <row r="4548">
          <cell r="L4548">
            <v>403.6</v>
          </cell>
          <cell r="P4548">
            <v>1</v>
          </cell>
          <cell r="R4548" t="str">
            <v>1995AlbertaDiesel fuel oil, secondary energyRailways</v>
          </cell>
        </row>
        <row r="4549">
          <cell r="L4549">
            <v>0.4</v>
          </cell>
          <cell r="P4549">
            <v>1</v>
          </cell>
          <cell r="R4549" t="str">
            <v>1995AlbertaDiesel fuel oil, secondary energyTotal airlines</v>
          </cell>
        </row>
        <row r="4550">
          <cell r="L4550">
            <v>0.4</v>
          </cell>
          <cell r="P4550">
            <v>1</v>
          </cell>
          <cell r="R4550" t="str">
            <v>1995AlbertaDiesel fuel oil, secondary energyCanadian airlines</v>
          </cell>
        </row>
        <row r="4551">
          <cell r="L4551">
            <v>0.2</v>
          </cell>
          <cell r="P4551">
            <v>1</v>
          </cell>
          <cell r="R4551" t="str">
            <v>1995AlbertaDiesel fuel oil, secondary energyTotal marine</v>
          </cell>
        </row>
        <row r="4552">
          <cell r="L4552">
            <v>0.2</v>
          </cell>
          <cell r="P4552">
            <v>1</v>
          </cell>
          <cell r="R4552" t="str">
            <v>1995AlbertaDiesel fuel oil, secondary energyCanadian marine</v>
          </cell>
        </row>
        <row r="4553">
          <cell r="M4553" t="str">
            <v>..</v>
          </cell>
          <cell r="P4553">
            <v>1</v>
          </cell>
          <cell r="R4553" t="str">
            <v>1995AlbertaDiesel fuel oil, secondary energyForeign marine</v>
          </cell>
        </row>
        <row r="4554">
          <cell r="L4554">
            <v>4</v>
          </cell>
          <cell r="P4554">
            <v>1</v>
          </cell>
          <cell r="R4554" t="str">
            <v>1995AlbertaDiesel fuel oil, secondary energyPipelines</v>
          </cell>
        </row>
        <row r="4555">
          <cell r="L4555">
            <v>914.1</v>
          </cell>
          <cell r="P4555">
            <v>1</v>
          </cell>
          <cell r="R4555" t="str">
            <v>1995AlbertaDiesel fuel oil, secondary energyRoad transport and urban transit</v>
          </cell>
        </row>
        <row r="4556">
          <cell r="L4556">
            <v>525.20000000000005</v>
          </cell>
          <cell r="P4556">
            <v>1</v>
          </cell>
          <cell r="R4556" t="str">
            <v>1995AlbertaDiesel fuel oil, secondary energyRetail pump sales</v>
          </cell>
        </row>
        <row r="4557">
          <cell r="L4557">
            <v>616.29999999999995</v>
          </cell>
          <cell r="P4557">
            <v>1</v>
          </cell>
          <cell r="R4557" t="str">
            <v>1995AlbertaDiesel fuel oil, secondary energyAgriculture, fishing, hunting and trapping</v>
          </cell>
        </row>
        <row r="4558">
          <cell r="L4558">
            <v>43.2</v>
          </cell>
          <cell r="P4558">
            <v>1</v>
          </cell>
          <cell r="R4558" t="str">
            <v>1995AlbertaDiesel fuel oil, secondary energyPublic administration</v>
          </cell>
        </row>
        <row r="4559">
          <cell r="L4559">
            <v>261.8</v>
          </cell>
          <cell r="P4559">
            <v>1</v>
          </cell>
          <cell r="R4559" t="str">
            <v>1995AlbertaDiesel fuel oil, secondary energyCommercial and other institutional</v>
          </cell>
        </row>
        <row r="4560">
          <cell r="L4560">
            <v>-30.3</v>
          </cell>
          <cell r="P4560">
            <v>1</v>
          </cell>
          <cell r="R4560" t="str">
            <v>1995AlbertaDiesel fuel oil, secondary energyStatistical difference</v>
          </cell>
        </row>
        <row r="4561">
          <cell r="M4561" t="str">
            <v>..</v>
          </cell>
          <cell r="P4561">
            <v>1</v>
          </cell>
          <cell r="R4561" t="str">
            <v>1995AlbertaLight fuel oil, secondary energyProduction</v>
          </cell>
        </row>
        <row r="4562">
          <cell r="L4562">
            <v>4</v>
          </cell>
          <cell r="P4562">
            <v>1</v>
          </cell>
          <cell r="R4562" t="str">
            <v>1995AlbertaLight fuel oil, secondary energyExports</v>
          </cell>
        </row>
        <row r="4563">
          <cell r="L4563">
            <v>0</v>
          </cell>
          <cell r="P4563">
            <v>1</v>
          </cell>
          <cell r="R4563" t="str">
            <v>1995AlbertaLight fuel oil, secondary energyImports</v>
          </cell>
        </row>
        <row r="4564">
          <cell r="L4564">
            <v>-50.3</v>
          </cell>
          <cell r="P4564">
            <v>1</v>
          </cell>
          <cell r="R4564" t="str">
            <v>1995AlbertaLight fuel oil, secondary energyInter-regional transfers</v>
          </cell>
        </row>
        <row r="4565">
          <cell r="L4565">
            <v>-9.6</v>
          </cell>
          <cell r="P4565">
            <v>1</v>
          </cell>
          <cell r="R4565" t="str">
            <v>1995AlbertaLight fuel oil, secondary energyStock variation</v>
          </cell>
        </row>
        <row r="4566">
          <cell r="L4566">
            <v>73</v>
          </cell>
          <cell r="P4566">
            <v>1</v>
          </cell>
          <cell r="R4566" t="str">
            <v>1995AlbertaLight fuel oil, secondary energyInter-product transfers</v>
          </cell>
        </row>
        <row r="4567">
          <cell r="L4567">
            <v>2.6</v>
          </cell>
          <cell r="P4567">
            <v>1</v>
          </cell>
          <cell r="R4567" t="str">
            <v>1995AlbertaLight fuel oil, secondary energyOther adjustments</v>
          </cell>
        </row>
        <row r="4568">
          <cell r="L4568">
            <v>31</v>
          </cell>
          <cell r="P4568">
            <v>1</v>
          </cell>
          <cell r="R4568" t="str">
            <v>1995AlbertaLight fuel oil, secondary energyAvailability</v>
          </cell>
        </row>
        <row r="4569">
          <cell r="L4569">
            <v>31</v>
          </cell>
          <cell r="P4569">
            <v>1</v>
          </cell>
          <cell r="R4569" t="str">
            <v>1995AlbertaLight fuel oil, secondary energyNet supply</v>
          </cell>
        </row>
        <row r="4570">
          <cell r="L4570">
            <v>52.5</v>
          </cell>
          <cell r="P4570">
            <v>1</v>
          </cell>
          <cell r="R4570" t="str">
            <v>1995AlbertaLight fuel oil, secondary energyEnergy use, final demand</v>
          </cell>
        </row>
        <row r="4571">
          <cell r="L4571">
            <v>36.9</v>
          </cell>
          <cell r="P4571">
            <v>1</v>
          </cell>
          <cell r="R4571" t="str">
            <v>1995AlbertaLight fuel oil, secondary energyTotal industrial</v>
          </cell>
        </row>
        <row r="4572">
          <cell r="L4572">
            <v>18</v>
          </cell>
          <cell r="P4572">
            <v>1</v>
          </cell>
          <cell r="R4572" t="str">
            <v>1995AlbertaLight fuel oil, secondary energyTotal mining and oil and gas extraction</v>
          </cell>
        </row>
        <row r="4573">
          <cell r="M4573" t="str">
            <v>x</v>
          </cell>
          <cell r="P4573">
            <v>1</v>
          </cell>
          <cell r="R4573" t="str">
            <v>1995AlbertaLight fuel oil, secondary energyTotal manufacturing</v>
          </cell>
        </row>
        <row r="4574">
          <cell r="M4574" t="str">
            <v>x</v>
          </cell>
          <cell r="P4574">
            <v>1</v>
          </cell>
          <cell r="R4574" t="str">
            <v>1995AlbertaLight fuel oil, secondary energyPulp and paper manufacturing</v>
          </cell>
        </row>
        <row r="4575">
          <cell r="M4575" t="str">
            <v>..</v>
          </cell>
          <cell r="P4575">
            <v>1</v>
          </cell>
          <cell r="R4575" t="str">
            <v>1995AlbertaLight fuel oil, secondary energyIron and steel manufacturing</v>
          </cell>
        </row>
        <row r="4576">
          <cell r="M4576" t="str">
            <v>..</v>
          </cell>
          <cell r="P4576">
            <v>1</v>
          </cell>
          <cell r="R4576" t="str">
            <v>1995AlbertaLight fuel oil, secondary energyChemicals manufacturing</v>
          </cell>
        </row>
        <row r="4577">
          <cell r="M4577" t="str">
            <v>x</v>
          </cell>
          <cell r="P4577">
            <v>1</v>
          </cell>
          <cell r="R4577" t="str">
            <v>1995AlbertaLight fuel oil, secondary energyAll other manufacturing</v>
          </cell>
        </row>
        <row r="4578">
          <cell r="M4578" t="str">
            <v>..</v>
          </cell>
          <cell r="P4578">
            <v>1</v>
          </cell>
          <cell r="R4578" t="str">
            <v>1995AlbertaLight fuel oil, secondary energyForestry and logging and support activities</v>
          </cell>
        </row>
        <row r="4579">
          <cell r="L4579">
            <v>16.8</v>
          </cell>
          <cell r="P4579">
            <v>1</v>
          </cell>
          <cell r="R4579" t="str">
            <v>1995AlbertaLight fuel oil, secondary energyConstruction</v>
          </cell>
        </row>
        <row r="4580">
          <cell r="L4580">
            <v>2.5</v>
          </cell>
          <cell r="P4580">
            <v>1</v>
          </cell>
          <cell r="R4580" t="str">
            <v>1995AlbertaLight fuel oil, secondary energyAgriculture, fishing, hunting and trapping</v>
          </cell>
        </row>
        <row r="4581">
          <cell r="L4581">
            <v>10.7</v>
          </cell>
          <cell r="P4581">
            <v>1</v>
          </cell>
          <cell r="R4581" t="str">
            <v>1995AlbertaLight fuel oil, secondary energyResidential</v>
          </cell>
        </row>
        <row r="4582">
          <cell r="L4582">
            <v>0.2</v>
          </cell>
          <cell r="P4582">
            <v>1</v>
          </cell>
          <cell r="R4582" t="str">
            <v>1995AlbertaLight fuel oil, secondary energyPublic administration</v>
          </cell>
        </row>
        <row r="4583">
          <cell r="L4583">
            <v>2.1</v>
          </cell>
          <cell r="P4583">
            <v>1</v>
          </cell>
          <cell r="R4583" t="str">
            <v>1995AlbertaLight fuel oil, secondary energyCommercial and other institutional</v>
          </cell>
        </row>
        <row r="4584">
          <cell r="L4584">
            <v>-21.5</v>
          </cell>
          <cell r="P4584">
            <v>1</v>
          </cell>
          <cell r="R4584" t="str">
            <v>1995AlbertaLight fuel oil, secondary energyStatistical difference</v>
          </cell>
        </row>
        <row r="4585">
          <cell r="L4585">
            <v>262.2</v>
          </cell>
          <cell r="P4585">
            <v>1</v>
          </cell>
          <cell r="R4585" t="str">
            <v>1995AlbertaHeavy fuel oil, secondary energyProduction</v>
          </cell>
        </row>
        <row r="4586">
          <cell r="L4586">
            <v>37.1</v>
          </cell>
          <cell r="P4586">
            <v>1</v>
          </cell>
          <cell r="R4586" t="str">
            <v>1995AlbertaHeavy fuel oil, secondary energyExports</v>
          </cell>
        </row>
        <row r="4587">
          <cell r="M4587" t="str">
            <v>..</v>
          </cell>
          <cell r="P4587">
            <v>1</v>
          </cell>
          <cell r="R4587" t="str">
            <v>1995AlbertaHeavy fuel oil, secondary energyImports</v>
          </cell>
        </row>
        <row r="4588">
          <cell r="L4588">
            <v>-257.60000000000002</v>
          </cell>
          <cell r="P4588">
            <v>1</v>
          </cell>
          <cell r="R4588" t="str">
            <v>1995AlbertaHeavy fuel oil, secondary energyInter-regional transfers</v>
          </cell>
        </row>
        <row r="4589">
          <cell r="L4589">
            <v>2.4</v>
          </cell>
          <cell r="P4589">
            <v>1</v>
          </cell>
          <cell r="R4589" t="str">
            <v>1995AlbertaHeavy fuel oil, secondary energyStock variation</v>
          </cell>
        </row>
        <row r="4590">
          <cell r="L4590">
            <v>70.7</v>
          </cell>
          <cell r="P4590">
            <v>1</v>
          </cell>
          <cell r="R4590" t="str">
            <v>1995AlbertaHeavy fuel oil, secondary energyInter-product transfers</v>
          </cell>
        </row>
        <row r="4591">
          <cell r="L4591">
            <v>2</v>
          </cell>
          <cell r="P4591">
            <v>1</v>
          </cell>
          <cell r="R4591" t="str">
            <v>1995AlbertaHeavy fuel oil, secondary energyOther adjustments</v>
          </cell>
        </row>
        <row r="4592">
          <cell r="L4592">
            <v>37.799999999999997</v>
          </cell>
          <cell r="P4592">
            <v>1</v>
          </cell>
          <cell r="R4592" t="str">
            <v>1995AlbertaHeavy fuel oil, secondary energyAvailability</v>
          </cell>
        </row>
        <row r="4593">
          <cell r="M4593" t="str">
            <v>..</v>
          </cell>
          <cell r="P4593">
            <v>1</v>
          </cell>
          <cell r="R4593" t="str">
            <v>1995AlbertaHeavy fuel oil, secondary energyTransformed to electricity by utilities</v>
          </cell>
        </row>
        <row r="4594">
          <cell r="M4594" t="str">
            <v>x</v>
          </cell>
          <cell r="P4594">
            <v>1</v>
          </cell>
          <cell r="R4594" t="str">
            <v>1995AlbertaHeavy fuel oil, secondary energyTransformed to electricity by industry</v>
          </cell>
        </row>
        <row r="4595">
          <cell r="L4595">
            <v>37.799999999999997</v>
          </cell>
          <cell r="P4595">
            <v>1</v>
          </cell>
          <cell r="R4595" t="str">
            <v>1995AlbertaHeavy fuel oil, secondary energyNet supply</v>
          </cell>
        </row>
        <row r="4596">
          <cell r="M4596" t="str">
            <v>..</v>
          </cell>
          <cell r="P4596">
            <v>1</v>
          </cell>
          <cell r="R4596" t="str">
            <v>1995AlbertaHeavy fuel oil, secondary energyProducer consumption</v>
          </cell>
        </row>
        <row r="4597">
          <cell r="M4597" t="str">
            <v>x</v>
          </cell>
          <cell r="P4597">
            <v>1</v>
          </cell>
          <cell r="R4597" t="str">
            <v>1995AlbertaHeavy fuel oil, secondary energyNon-energy use</v>
          </cell>
        </row>
        <row r="4598">
          <cell r="L4598">
            <v>11.3</v>
          </cell>
          <cell r="P4598">
            <v>1</v>
          </cell>
          <cell r="R4598" t="str">
            <v>1995AlbertaHeavy fuel oil, secondary energyEnergy use, final demand</v>
          </cell>
        </row>
        <row r="4599">
          <cell r="L4599">
            <v>1</v>
          </cell>
          <cell r="P4599">
            <v>1</v>
          </cell>
          <cell r="R4599" t="str">
            <v>1995AlbertaHeavy fuel oil, secondary energyTotal industrial</v>
          </cell>
        </row>
        <row r="4600">
          <cell r="L4600">
            <v>0</v>
          </cell>
          <cell r="P4600">
            <v>1</v>
          </cell>
          <cell r="R4600" t="str">
            <v>1995AlbertaHeavy fuel oil, secondary energyTotal mining and oil and gas extraction</v>
          </cell>
        </row>
        <row r="4601">
          <cell r="M4601" t="str">
            <v>x</v>
          </cell>
          <cell r="P4601">
            <v>1</v>
          </cell>
          <cell r="R4601" t="str">
            <v>1995AlbertaHeavy fuel oil, secondary energyTotal manufacturing</v>
          </cell>
        </row>
        <row r="4602">
          <cell r="M4602" t="str">
            <v>..</v>
          </cell>
          <cell r="P4602">
            <v>1</v>
          </cell>
          <cell r="R4602" t="str">
            <v>1995AlbertaHeavy fuel oil, secondary energyPulp and paper manufacturing</v>
          </cell>
        </row>
        <row r="4603">
          <cell r="M4603" t="str">
            <v>x</v>
          </cell>
          <cell r="P4603">
            <v>1</v>
          </cell>
          <cell r="R4603" t="str">
            <v>1995AlbertaHeavy fuel oil, secondary energyCement manufacturing</v>
          </cell>
        </row>
        <row r="4604">
          <cell r="M4604" t="str">
            <v>..</v>
          </cell>
          <cell r="P4604">
            <v>1</v>
          </cell>
          <cell r="R4604" t="str">
            <v>1995AlbertaHeavy fuel oil, secondary energyChemicals manufacturing</v>
          </cell>
        </row>
        <row r="4605">
          <cell r="M4605" t="str">
            <v>x</v>
          </cell>
          <cell r="P4605">
            <v>1</v>
          </cell>
          <cell r="R4605" t="str">
            <v>1995AlbertaHeavy fuel oil, secondary energyAll other manufacturing</v>
          </cell>
        </row>
        <row r="4606">
          <cell r="L4606">
            <v>0</v>
          </cell>
          <cell r="P4606">
            <v>1</v>
          </cell>
          <cell r="R4606" t="str">
            <v>1995AlbertaHeavy fuel oil, secondary energyForestry and logging and support activities</v>
          </cell>
        </row>
        <row r="4607">
          <cell r="L4607">
            <v>0.3</v>
          </cell>
          <cell r="P4607">
            <v>1</v>
          </cell>
          <cell r="R4607" t="str">
            <v>1995AlbertaHeavy fuel oil, secondary energyConstruction</v>
          </cell>
        </row>
        <row r="4608">
          <cell r="L4608">
            <v>0</v>
          </cell>
          <cell r="P4608">
            <v>1</v>
          </cell>
          <cell r="R4608" t="str">
            <v>1995AlbertaHeavy fuel oil, secondary energyTotal transportation</v>
          </cell>
        </row>
        <row r="4609">
          <cell r="L4609">
            <v>0</v>
          </cell>
          <cell r="P4609">
            <v>1</v>
          </cell>
          <cell r="R4609" t="str">
            <v>1995AlbertaHeavy fuel oil, secondary energyRailways</v>
          </cell>
        </row>
        <row r="4610">
          <cell r="L4610">
            <v>0</v>
          </cell>
          <cell r="P4610">
            <v>1</v>
          </cell>
          <cell r="R4610" t="str">
            <v>1995AlbertaHeavy fuel oil, secondary energyAgriculture, fishing, hunting and trapping</v>
          </cell>
        </row>
        <row r="4611">
          <cell r="M4611" t="str">
            <v>..</v>
          </cell>
          <cell r="P4611">
            <v>1</v>
          </cell>
          <cell r="R4611" t="str">
            <v>1995AlbertaHeavy fuel oil, secondary energyPublic administration</v>
          </cell>
        </row>
        <row r="4612">
          <cell r="L4612">
            <v>10.3</v>
          </cell>
          <cell r="P4612">
            <v>1</v>
          </cell>
          <cell r="R4612" t="str">
            <v>1995AlbertaHeavy fuel oil, secondary energyCommercial and other institutional</v>
          </cell>
        </row>
        <row r="4613">
          <cell r="L4613">
            <v>26.5</v>
          </cell>
          <cell r="P4613">
            <v>1</v>
          </cell>
          <cell r="R4613" t="str">
            <v>1995AlbertaHeavy fuel oil, secondary energyStatistical difference</v>
          </cell>
        </row>
        <row r="4614">
          <cell r="L4614">
            <v>1460.9</v>
          </cell>
          <cell r="P4614">
            <v>1</v>
          </cell>
          <cell r="R4614" t="str">
            <v>1995AlbertaPetroleum coke, secondary energyProduction</v>
          </cell>
        </row>
        <row r="4615">
          <cell r="M4615" t="str">
            <v>..</v>
          </cell>
          <cell r="P4615">
            <v>1</v>
          </cell>
          <cell r="R4615" t="str">
            <v>1995AlbertaPetroleum coke, secondary energyExports</v>
          </cell>
        </row>
        <row r="4616">
          <cell r="L4616">
            <v>37.299999999999997</v>
          </cell>
          <cell r="P4616">
            <v>1</v>
          </cell>
          <cell r="R4616" t="str">
            <v>1995AlbertaPetroleum coke, secondary energyImports</v>
          </cell>
        </row>
        <row r="4617">
          <cell r="L4617">
            <v>0</v>
          </cell>
          <cell r="P4617">
            <v>1</v>
          </cell>
          <cell r="R4617" t="str">
            <v>1995AlbertaPetroleum coke, secondary energyInter-regional transfers</v>
          </cell>
        </row>
        <row r="4618">
          <cell r="L4618">
            <v>-1.1000000000000001</v>
          </cell>
          <cell r="P4618">
            <v>1</v>
          </cell>
          <cell r="R4618" t="str">
            <v>1995AlbertaPetroleum coke, secondary energyStock variation</v>
          </cell>
        </row>
        <row r="4619">
          <cell r="L4619">
            <v>11.3</v>
          </cell>
          <cell r="P4619">
            <v>1</v>
          </cell>
          <cell r="R4619" t="str">
            <v>1995AlbertaPetroleum coke, secondary energyInter-product transfers</v>
          </cell>
        </row>
        <row r="4620">
          <cell r="L4620">
            <v>0</v>
          </cell>
          <cell r="P4620">
            <v>1</v>
          </cell>
          <cell r="R4620" t="str">
            <v>1995AlbertaPetroleum coke, secondary energyOther adjustments</v>
          </cell>
        </row>
        <row r="4621">
          <cell r="L4621">
            <v>1510.6</v>
          </cell>
          <cell r="P4621">
            <v>1</v>
          </cell>
          <cell r="R4621" t="str">
            <v>1995AlbertaPetroleum coke, secondary energyAvailability</v>
          </cell>
        </row>
        <row r="4622">
          <cell r="M4622" t="str">
            <v>x</v>
          </cell>
          <cell r="P4622">
            <v>1</v>
          </cell>
          <cell r="R4622" t="str">
            <v>1995AlbertaPetroleum coke, secondary energyTransformed to electricity by utilities</v>
          </cell>
        </row>
        <row r="4623">
          <cell r="M4623" t="str">
            <v>x</v>
          </cell>
          <cell r="P4623">
            <v>1</v>
          </cell>
          <cell r="R4623" t="str">
            <v>1995AlbertaPetroleum coke, secondary energyTransformed to electricity by industry</v>
          </cell>
        </row>
        <row r="4624">
          <cell r="L4624">
            <v>1405.7</v>
          </cell>
          <cell r="P4624">
            <v>1</v>
          </cell>
          <cell r="R4624" t="str">
            <v>1995AlbertaPetroleum coke, secondary energyNet supply</v>
          </cell>
        </row>
        <row r="4625">
          <cell r="L4625">
            <v>1511.3</v>
          </cell>
          <cell r="P4625">
            <v>1</v>
          </cell>
          <cell r="R4625" t="str">
            <v>1995AlbertaPetroleum coke, secondary energyProducer consumption</v>
          </cell>
        </row>
        <row r="4626">
          <cell r="L4626">
            <v>236.2</v>
          </cell>
          <cell r="P4626">
            <v>1</v>
          </cell>
          <cell r="R4626" t="str">
            <v>1995AlbertaPetroleum coke, secondary energyNon-energy use</v>
          </cell>
        </row>
        <row r="4627">
          <cell r="L4627">
            <v>0</v>
          </cell>
          <cell r="P4627">
            <v>1</v>
          </cell>
          <cell r="R4627" t="str">
            <v>1995AlbertaPetroleum coke, secondary energyEnergy use, final demand</v>
          </cell>
        </row>
        <row r="4628">
          <cell r="L4628">
            <v>0</v>
          </cell>
          <cell r="P4628">
            <v>1</v>
          </cell>
          <cell r="R4628" t="str">
            <v>1995AlbertaPetroleum coke, secondary energyTotal industrial</v>
          </cell>
        </row>
        <row r="4629">
          <cell r="L4629">
            <v>0</v>
          </cell>
          <cell r="P4629">
            <v>1</v>
          </cell>
          <cell r="R4629" t="str">
            <v>1995AlbertaPetroleum coke, secondary energyTotal mining and oil and gas extraction</v>
          </cell>
        </row>
        <row r="4630">
          <cell r="L4630">
            <v>-341.9</v>
          </cell>
          <cell r="P4630">
            <v>1</v>
          </cell>
          <cell r="R4630" t="str">
            <v>1995AlbertaPetroleum coke, secondary energyStatistical difference</v>
          </cell>
        </row>
        <row r="4631">
          <cell r="L4631">
            <v>85.4</v>
          </cell>
          <cell r="P4631">
            <v>1</v>
          </cell>
          <cell r="R4631" t="str">
            <v>1995AlbertaAviation gasoline, secondary energyProduction</v>
          </cell>
        </row>
        <row r="4632">
          <cell r="L4632">
            <v>0</v>
          </cell>
          <cell r="P4632">
            <v>1</v>
          </cell>
          <cell r="R4632" t="str">
            <v>1995AlbertaAviation gasoline, secondary energyExports</v>
          </cell>
        </row>
        <row r="4633">
          <cell r="L4633">
            <v>-62.3</v>
          </cell>
          <cell r="P4633">
            <v>1</v>
          </cell>
          <cell r="R4633" t="str">
            <v>1995AlbertaAviation gasoline, secondary energyInter-regional transfers</v>
          </cell>
        </row>
        <row r="4634">
          <cell r="L4634">
            <v>1.1000000000000001</v>
          </cell>
          <cell r="P4634">
            <v>1</v>
          </cell>
          <cell r="R4634" t="str">
            <v>1995AlbertaAviation gasoline, secondary energyStock variation</v>
          </cell>
        </row>
        <row r="4635">
          <cell r="L4635">
            <v>-0.7</v>
          </cell>
          <cell r="P4635">
            <v>1</v>
          </cell>
          <cell r="R4635" t="str">
            <v>1995AlbertaAviation gasoline, secondary energyInter-product transfers</v>
          </cell>
        </row>
        <row r="4636">
          <cell r="L4636">
            <v>1.3</v>
          </cell>
          <cell r="P4636">
            <v>1</v>
          </cell>
          <cell r="R4636" t="str">
            <v>1995AlbertaAviation gasoline, secondary energyOther adjustments</v>
          </cell>
        </row>
        <row r="4637">
          <cell r="L4637">
            <v>22.6</v>
          </cell>
          <cell r="P4637">
            <v>1</v>
          </cell>
          <cell r="R4637" t="str">
            <v>1995AlbertaAviation gasoline, secondary energyAvailability</v>
          </cell>
        </row>
        <row r="4638">
          <cell r="L4638">
            <v>22.6</v>
          </cell>
          <cell r="P4638">
            <v>1</v>
          </cell>
          <cell r="R4638" t="str">
            <v>1995AlbertaAviation gasoline, secondary energyNet supply</v>
          </cell>
        </row>
        <row r="4639">
          <cell r="M4639" t="str">
            <v>..</v>
          </cell>
          <cell r="P4639">
            <v>1</v>
          </cell>
          <cell r="R4639" t="str">
            <v>1995AlbertaAviation gasoline, secondary energyProducer consumption</v>
          </cell>
        </row>
        <row r="4640">
          <cell r="L4640">
            <v>18.7</v>
          </cell>
          <cell r="P4640">
            <v>1</v>
          </cell>
          <cell r="R4640" t="str">
            <v>1995AlbertaAviation gasoline, secondary energyEnergy use, final demand</v>
          </cell>
        </row>
        <row r="4641">
          <cell r="M4641" t="str">
            <v>x</v>
          </cell>
          <cell r="P4641">
            <v>1</v>
          </cell>
          <cell r="R4641" t="str">
            <v>1995AlbertaAviation gasoline, secondary energyTotal industrial</v>
          </cell>
        </row>
        <row r="4642">
          <cell r="M4642" t="str">
            <v>x</v>
          </cell>
          <cell r="P4642">
            <v>1</v>
          </cell>
          <cell r="R4642" t="str">
            <v>1995AlbertaAviation gasoline, secondary energyTotal mining and oil and gas extraction</v>
          </cell>
        </row>
        <row r="4643">
          <cell r="M4643" t="str">
            <v>x</v>
          </cell>
          <cell r="P4643">
            <v>1</v>
          </cell>
          <cell r="R4643" t="str">
            <v>1995AlbertaAviation gasoline, secondary energyTotal manufacturing</v>
          </cell>
        </row>
        <row r="4644">
          <cell r="M4644" t="str">
            <v>x</v>
          </cell>
          <cell r="P4644">
            <v>1</v>
          </cell>
          <cell r="R4644" t="str">
            <v>1995AlbertaAviation gasoline, secondary energyAll other manufacturing</v>
          </cell>
        </row>
        <row r="4645">
          <cell r="L4645">
            <v>4.8</v>
          </cell>
          <cell r="P4645">
            <v>1</v>
          </cell>
          <cell r="R4645" t="str">
            <v>1995AlbertaAviation gasoline, secondary energyTotal transportation</v>
          </cell>
        </row>
        <row r="4646">
          <cell r="M4646" t="str">
            <v>x</v>
          </cell>
          <cell r="P4646">
            <v>1</v>
          </cell>
          <cell r="R4646" t="str">
            <v>1995AlbertaAviation gasoline, secondary energyTotal airlines</v>
          </cell>
        </row>
        <row r="4647">
          <cell r="M4647" t="str">
            <v>x</v>
          </cell>
          <cell r="P4647">
            <v>1</v>
          </cell>
          <cell r="R4647" t="str">
            <v>1995AlbertaAviation gasoline, secondary energyCanadian airlines</v>
          </cell>
        </row>
        <row r="4648">
          <cell r="L4648">
            <v>1.5</v>
          </cell>
          <cell r="P4648">
            <v>1</v>
          </cell>
          <cell r="R4648" t="str">
            <v>1995AlbertaAviation gasoline, secondary energyPublic administration</v>
          </cell>
        </row>
        <row r="4649">
          <cell r="L4649">
            <v>11.7</v>
          </cell>
          <cell r="P4649">
            <v>1</v>
          </cell>
          <cell r="R4649" t="str">
            <v>1995AlbertaAviation gasoline, secondary energyCommercial and other institutional</v>
          </cell>
        </row>
        <row r="4650">
          <cell r="L4650">
            <v>3.9</v>
          </cell>
          <cell r="P4650">
            <v>1</v>
          </cell>
          <cell r="R4650" t="str">
            <v>1995AlbertaAviation gasoline, secondary energyStatistical difference</v>
          </cell>
        </row>
        <row r="4651">
          <cell r="L4651">
            <v>1199.7</v>
          </cell>
          <cell r="P4651">
            <v>1</v>
          </cell>
          <cell r="R4651" t="str">
            <v>1995AlbertaAviation turbo fuel, secondary energyProduction</v>
          </cell>
        </row>
        <row r="4652">
          <cell r="L4652">
            <v>0</v>
          </cell>
          <cell r="P4652">
            <v>1</v>
          </cell>
          <cell r="R4652" t="str">
            <v>1995AlbertaAviation turbo fuel, secondary energyExports</v>
          </cell>
        </row>
        <row r="4653">
          <cell r="L4653">
            <v>0</v>
          </cell>
          <cell r="P4653">
            <v>1</v>
          </cell>
          <cell r="R4653" t="str">
            <v>1995AlbertaAviation turbo fuel, secondary energyImports</v>
          </cell>
        </row>
        <row r="4654">
          <cell r="L4654">
            <v>-528.5</v>
          </cell>
          <cell r="P4654">
            <v>1</v>
          </cell>
          <cell r="R4654" t="str">
            <v>1995AlbertaAviation turbo fuel, secondary energyInter-regional transfers</v>
          </cell>
        </row>
        <row r="4655">
          <cell r="L4655">
            <v>1.8</v>
          </cell>
          <cell r="P4655">
            <v>1</v>
          </cell>
          <cell r="R4655" t="str">
            <v>1995AlbertaAviation turbo fuel, secondary energyStock variation</v>
          </cell>
        </row>
        <row r="4656">
          <cell r="L4656">
            <v>15.6</v>
          </cell>
          <cell r="P4656">
            <v>1</v>
          </cell>
          <cell r="R4656" t="str">
            <v>1995AlbertaAviation turbo fuel, secondary energyInter-product transfers</v>
          </cell>
        </row>
        <row r="4657">
          <cell r="L4657">
            <v>-23</v>
          </cell>
          <cell r="P4657">
            <v>1</v>
          </cell>
          <cell r="R4657" t="str">
            <v>1995AlbertaAviation turbo fuel, secondary energyOther adjustments</v>
          </cell>
        </row>
        <row r="4658">
          <cell r="L4658">
            <v>661.9</v>
          </cell>
          <cell r="P4658">
            <v>1</v>
          </cell>
          <cell r="R4658" t="str">
            <v>1995AlbertaAviation turbo fuel, secondary energyAvailability</v>
          </cell>
        </row>
        <row r="4659">
          <cell r="L4659">
            <v>661.9</v>
          </cell>
          <cell r="P4659">
            <v>1</v>
          </cell>
          <cell r="R4659" t="str">
            <v>1995AlbertaAviation turbo fuel, secondary energyNet supply</v>
          </cell>
        </row>
        <row r="4660">
          <cell r="L4660">
            <v>0</v>
          </cell>
          <cell r="P4660">
            <v>1</v>
          </cell>
          <cell r="R4660" t="str">
            <v>1995AlbertaAviation turbo fuel, secondary energyProducer consumption</v>
          </cell>
        </row>
        <row r="4661">
          <cell r="L4661">
            <v>672.6</v>
          </cell>
          <cell r="P4661">
            <v>1</v>
          </cell>
          <cell r="R4661" t="str">
            <v>1995AlbertaAviation turbo fuel, secondary energyEnergy use, final demand</v>
          </cell>
        </row>
        <row r="4662">
          <cell r="M4662" t="str">
            <v>x</v>
          </cell>
          <cell r="P4662">
            <v>1</v>
          </cell>
          <cell r="R4662" t="str">
            <v>1995AlbertaAviation turbo fuel, secondary energyTotal industrial</v>
          </cell>
        </row>
        <row r="4663">
          <cell r="M4663" t="str">
            <v>x</v>
          </cell>
          <cell r="P4663">
            <v>1</v>
          </cell>
          <cell r="R4663" t="str">
            <v>1995AlbertaAviation turbo fuel, secondary energyTotal mining and oil and gas extraction</v>
          </cell>
        </row>
        <row r="4664">
          <cell r="M4664" t="str">
            <v>x</v>
          </cell>
          <cell r="P4664">
            <v>1</v>
          </cell>
          <cell r="R4664" t="str">
            <v>1995AlbertaAviation turbo fuel, secondary energyTotal manufacturing</v>
          </cell>
        </row>
        <row r="4665">
          <cell r="M4665" t="str">
            <v>x</v>
          </cell>
          <cell r="P4665">
            <v>1</v>
          </cell>
          <cell r="R4665" t="str">
            <v>1995AlbertaAviation turbo fuel, secondary energyAll other manufacturing</v>
          </cell>
        </row>
        <row r="4666">
          <cell r="M4666" t="str">
            <v>x</v>
          </cell>
          <cell r="P4666">
            <v>1</v>
          </cell>
          <cell r="R4666" t="str">
            <v>1995AlbertaAviation turbo fuel, secondary energyForestry and logging and support activities</v>
          </cell>
        </row>
        <row r="4667">
          <cell r="M4667" t="str">
            <v>x</v>
          </cell>
          <cell r="P4667">
            <v>1</v>
          </cell>
          <cell r="R4667" t="str">
            <v>1995AlbertaAviation turbo fuel, secondary energyConstruction</v>
          </cell>
        </row>
        <row r="4668">
          <cell r="L4668">
            <v>532.4</v>
          </cell>
          <cell r="P4668">
            <v>1</v>
          </cell>
          <cell r="R4668" t="str">
            <v>1995AlbertaAviation turbo fuel, secondary energyTotal transportation</v>
          </cell>
        </row>
        <row r="4669">
          <cell r="M4669" t="str">
            <v>x</v>
          </cell>
          <cell r="P4669">
            <v>1</v>
          </cell>
          <cell r="R4669" t="str">
            <v>1995AlbertaAviation turbo fuel, secondary energyRailways</v>
          </cell>
        </row>
        <row r="4670">
          <cell r="M4670" t="str">
            <v>x</v>
          </cell>
          <cell r="P4670">
            <v>1</v>
          </cell>
          <cell r="R4670" t="str">
            <v>1995AlbertaAviation turbo fuel, secondary energyTotal airlines</v>
          </cell>
        </row>
        <row r="4671">
          <cell r="M4671" t="str">
            <v>x</v>
          </cell>
          <cell r="P4671">
            <v>1</v>
          </cell>
          <cell r="R4671" t="str">
            <v>1995AlbertaAviation turbo fuel, secondary energyCanadian airlines</v>
          </cell>
        </row>
        <row r="4672">
          <cell r="M4672" t="str">
            <v>x</v>
          </cell>
          <cell r="P4672">
            <v>1</v>
          </cell>
          <cell r="R4672" t="str">
            <v>1995AlbertaAviation turbo fuel, secondary energyTotal marine</v>
          </cell>
        </row>
        <row r="4673">
          <cell r="M4673" t="str">
            <v>x</v>
          </cell>
          <cell r="P4673">
            <v>1</v>
          </cell>
          <cell r="R4673" t="str">
            <v>1995AlbertaAviation turbo fuel, secondary energyCanadian marine</v>
          </cell>
        </row>
        <row r="4674">
          <cell r="M4674" t="str">
            <v>x</v>
          </cell>
          <cell r="P4674">
            <v>1</v>
          </cell>
          <cell r="R4674" t="str">
            <v>1995AlbertaAviation turbo fuel, secondary energyRoad transport and urban transit</v>
          </cell>
        </row>
        <row r="4675">
          <cell r="M4675" t="str">
            <v>..</v>
          </cell>
          <cell r="P4675">
            <v>1</v>
          </cell>
          <cell r="R4675" t="str">
            <v>1995AlbertaAviation turbo fuel, secondary energyAgriculture, fishing, hunting and trapping</v>
          </cell>
        </row>
        <row r="4676">
          <cell r="L4676">
            <v>101.8</v>
          </cell>
          <cell r="P4676">
            <v>1</v>
          </cell>
          <cell r="R4676" t="str">
            <v>1995AlbertaAviation turbo fuel, secondary energyPublic administration</v>
          </cell>
        </row>
        <row r="4677">
          <cell r="L4677">
            <v>37</v>
          </cell>
          <cell r="P4677">
            <v>1</v>
          </cell>
          <cell r="R4677" t="str">
            <v>1995AlbertaAviation turbo fuel, secondary energyCommercial and other institutional</v>
          </cell>
        </row>
        <row r="4678">
          <cell r="L4678">
            <v>-10.6</v>
          </cell>
          <cell r="P4678">
            <v>1</v>
          </cell>
          <cell r="R4678" t="str">
            <v>1995AlbertaAviation turbo fuel, secondary energyStatistical difference</v>
          </cell>
        </row>
        <row r="4679">
          <cell r="L4679">
            <v>2881.1</v>
          </cell>
          <cell r="P4679">
            <v>1</v>
          </cell>
          <cell r="R4679" t="str">
            <v>1995AlbertaNon-energy products, secondary energyProduction</v>
          </cell>
        </row>
        <row r="4680">
          <cell r="L4680">
            <v>148.19999999999999</v>
          </cell>
          <cell r="P4680">
            <v>1</v>
          </cell>
          <cell r="R4680" t="str">
            <v>1995AlbertaNon-energy products, secondary energyExports</v>
          </cell>
        </row>
        <row r="4681">
          <cell r="L4681">
            <v>9.3000000000000007</v>
          </cell>
          <cell r="P4681">
            <v>1</v>
          </cell>
          <cell r="R4681" t="str">
            <v>1995AlbertaNon-energy products, secondary energyImports</v>
          </cell>
        </row>
        <row r="4682">
          <cell r="L4682">
            <v>-1006.2</v>
          </cell>
          <cell r="P4682">
            <v>1</v>
          </cell>
          <cell r="R4682" t="str">
            <v>1995AlbertaNon-energy products, secondary energyInter-regional transfers</v>
          </cell>
        </row>
        <row r="4683">
          <cell r="L4683">
            <v>103.9</v>
          </cell>
          <cell r="P4683">
            <v>1</v>
          </cell>
          <cell r="R4683" t="str">
            <v>1995AlbertaNon-energy products, secondary energyStock variation</v>
          </cell>
        </row>
        <row r="4684">
          <cell r="L4684">
            <v>-406.4</v>
          </cell>
          <cell r="P4684">
            <v>1</v>
          </cell>
          <cell r="R4684" t="str">
            <v>1995AlbertaNon-energy products, secondary energyInter-product transfers</v>
          </cell>
        </row>
        <row r="4685">
          <cell r="L4685">
            <v>153.9</v>
          </cell>
          <cell r="P4685">
            <v>1</v>
          </cell>
          <cell r="R4685" t="str">
            <v>1995AlbertaNon-energy products, secondary energyOther adjustments</v>
          </cell>
        </row>
        <row r="4686">
          <cell r="L4686">
            <v>1379.6</v>
          </cell>
          <cell r="P4686">
            <v>1</v>
          </cell>
          <cell r="R4686" t="str">
            <v>1995AlbertaNon-energy products, secondary energyAvailability</v>
          </cell>
        </row>
        <row r="4687">
          <cell r="L4687">
            <v>1379.6</v>
          </cell>
          <cell r="P4687">
            <v>1</v>
          </cell>
          <cell r="R4687" t="str">
            <v>1995AlbertaNon-energy products, secondary energyNet supply</v>
          </cell>
        </row>
        <row r="4688">
          <cell r="L4688">
            <v>0.1</v>
          </cell>
          <cell r="P4688">
            <v>1</v>
          </cell>
          <cell r="R4688" t="str">
            <v>1995AlbertaNon-energy products, secondary energyProducer consumption</v>
          </cell>
        </row>
        <row r="4689">
          <cell r="L4689">
            <v>1382.5</v>
          </cell>
          <cell r="P4689">
            <v>1</v>
          </cell>
          <cell r="R4689" t="str">
            <v>1995AlbertaNon-energy products, secondary energyNon-energy use</v>
          </cell>
        </row>
        <row r="4690">
          <cell r="L4690">
            <v>50553.1</v>
          </cell>
          <cell r="P4690">
            <v>1</v>
          </cell>
          <cell r="R4690" t="str">
            <v>1995AlbertaSecondary electricity, thermal, secondary energyProduction</v>
          </cell>
        </row>
        <row r="4691">
          <cell r="L4691">
            <v>50553.1</v>
          </cell>
          <cell r="P4691">
            <v>1</v>
          </cell>
          <cell r="R4691" t="str">
            <v>1995AlbertaSecondary electricity, thermal, secondary energyAvailability</v>
          </cell>
        </row>
        <row r="4692">
          <cell r="L4692">
            <v>50553.1</v>
          </cell>
          <cell r="P4692">
            <v>1</v>
          </cell>
          <cell r="R4692" t="str">
            <v>1995AlbertaSecondary electricity, thermal, secondary energyNet supply</v>
          </cell>
        </row>
        <row r="4693">
          <cell r="L4693">
            <v>24350.2</v>
          </cell>
          <cell r="P4693">
            <v>1</v>
          </cell>
          <cell r="R4693" t="str">
            <v>1995British ColumbiaTotal coal, primary energyProduction</v>
          </cell>
        </row>
        <row r="4694">
          <cell r="L4694">
            <v>23980.1</v>
          </cell>
          <cell r="P4694">
            <v>1</v>
          </cell>
          <cell r="R4694" t="str">
            <v>1995British ColumbiaTotal coal, primary energyExports</v>
          </cell>
        </row>
        <row r="4695">
          <cell r="M4695" t="str">
            <v>..</v>
          </cell>
          <cell r="P4695">
            <v>1</v>
          </cell>
          <cell r="R4695" t="str">
            <v>1995British ColumbiaTotal coal, primary energyImports</v>
          </cell>
        </row>
        <row r="4696">
          <cell r="L4696">
            <v>-327.8</v>
          </cell>
          <cell r="P4696">
            <v>1</v>
          </cell>
          <cell r="R4696" t="str">
            <v>1995British ColumbiaTotal coal, primary energyInter-regional transfers</v>
          </cell>
        </row>
        <row r="4697">
          <cell r="L4697">
            <v>-347.3</v>
          </cell>
          <cell r="P4697">
            <v>1</v>
          </cell>
          <cell r="R4697" t="str">
            <v>1995British ColumbiaTotal coal, primary energyStock variation</v>
          </cell>
        </row>
        <row r="4698">
          <cell r="M4698" t="str">
            <v>..</v>
          </cell>
          <cell r="P4698">
            <v>1</v>
          </cell>
          <cell r="R4698" t="str">
            <v>1995British ColumbiaTotal coal, primary energyOther adjustments</v>
          </cell>
        </row>
        <row r="4699">
          <cell r="L4699">
            <v>389.6</v>
          </cell>
          <cell r="P4699">
            <v>1</v>
          </cell>
          <cell r="R4699" t="str">
            <v>1995British ColumbiaTotal coal, primary energyAvailability</v>
          </cell>
        </row>
        <row r="4700">
          <cell r="M4700" t="str">
            <v>x</v>
          </cell>
          <cell r="P4700">
            <v>1</v>
          </cell>
          <cell r="R4700" t="str">
            <v>1995British ColumbiaTotal coal, primary energyTransformed to electricity by industry</v>
          </cell>
        </row>
        <row r="4701">
          <cell r="L4701">
            <v>0</v>
          </cell>
          <cell r="P4701">
            <v>1</v>
          </cell>
          <cell r="R4701" t="str">
            <v>1995British ColumbiaTotal coal, primary energyTransformed to steam generation</v>
          </cell>
        </row>
        <row r="4702">
          <cell r="L4702">
            <v>389.6</v>
          </cell>
          <cell r="P4702">
            <v>1</v>
          </cell>
          <cell r="R4702" t="str">
            <v>1995British ColumbiaTotal coal, primary energyNet supply</v>
          </cell>
        </row>
        <row r="4703">
          <cell r="L4703">
            <v>176.7</v>
          </cell>
          <cell r="P4703">
            <v>1</v>
          </cell>
          <cell r="R4703" t="str">
            <v>1995British ColumbiaTotal coal, primary energyProducer consumption</v>
          </cell>
        </row>
        <row r="4704">
          <cell r="M4704" t="str">
            <v>..</v>
          </cell>
          <cell r="P4704">
            <v>1</v>
          </cell>
          <cell r="R4704" t="str">
            <v>1995British ColumbiaTotal coal, primary energyNon-energy use</v>
          </cell>
        </row>
        <row r="4705">
          <cell r="L4705">
            <v>250.4</v>
          </cell>
          <cell r="P4705">
            <v>1</v>
          </cell>
          <cell r="R4705" t="str">
            <v>1995British ColumbiaTotal coal, primary energyEnergy use, final demand</v>
          </cell>
        </row>
        <row r="4706">
          <cell r="L4706">
            <v>250.4</v>
          </cell>
          <cell r="P4706">
            <v>1</v>
          </cell>
          <cell r="R4706" t="str">
            <v>1995British ColumbiaTotal coal, primary energyTotal industrial</v>
          </cell>
        </row>
        <row r="4707">
          <cell r="M4707" t="str">
            <v>..</v>
          </cell>
          <cell r="P4707">
            <v>1</v>
          </cell>
          <cell r="R4707" t="str">
            <v>1995British ColumbiaTotal coal, primary energyTotal mining and oil and gas extraction</v>
          </cell>
        </row>
        <row r="4708">
          <cell r="L4708">
            <v>250.4</v>
          </cell>
          <cell r="P4708">
            <v>1</v>
          </cell>
          <cell r="R4708" t="str">
            <v>1995British ColumbiaTotal coal, primary energyTotal manufacturing</v>
          </cell>
        </row>
        <row r="4709">
          <cell r="M4709" t="str">
            <v>..</v>
          </cell>
          <cell r="P4709">
            <v>1</v>
          </cell>
          <cell r="R4709" t="str">
            <v>1995British ColumbiaTotal coal, primary energyPulp and paper manufacturing</v>
          </cell>
        </row>
        <row r="4710">
          <cell r="M4710" t="str">
            <v>x</v>
          </cell>
          <cell r="P4710">
            <v>1</v>
          </cell>
          <cell r="R4710" t="str">
            <v>1995British ColumbiaTotal coal, primary energyAluminum and non-ferrous metal manufacturing</v>
          </cell>
        </row>
        <row r="4711">
          <cell r="M4711" t="str">
            <v>x</v>
          </cell>
          <cell r="P4711">
            <v>1</v>
          </cell>
          <cell r="R4711" t="str">
            <v>1995British ColumbiaTotal coal, primary energyCement manufacturing</v>
          </cell>
        </row>
        <row r="4712">
          <cell r="M4712" t="str">
            <v>..</v>
          </cell>
          <cell r="P4712">
            <v>1</v>
          </cell>
          <cell r="R4712" t="str">
            <v>1995British ColumbiaTotal coal, primary energyChemicals manufacturing</v>
          </cell>
        </row>
        <row r="4713">
          <cell r="M4713" t="str">
            <v>x</v>
          </cell>
          <cell r="P4713">
            <v>1</v>
          </cell>
          <cell r="R4713" t="str">
            <v>1995British ColumbiaTotal coal, primary energyAll other manufacturing</v>
          </cell>
        </row>
        <row r="4714">
          <cell r="M4714" t="str">
            <v>..</v>
          </cell>
          <cell r="P4714">
            <v>1</v>
          </cell>
          <cell r="R4714" t="str">
            <v>1995British ColumbiaTotal coal, primary energyResidential</v>
          </cell>
        </row>
        <row r="4715">
          <cell r="M4715" t="str">
            <v>..</v>
          </cell>
          <cell r="P4715">
            <v>1</v>
          </cell>
          <cell r="R4715" t="str">
            <v>1995British ColumbiaTotal coal, primary energyCommercial and other institutional</v>
          </cell>
        </row>
        <row r="4716">
          <cell r="L4716">
            <v>-37.5</v>
          </cell>
          <cell r="P4716">
            <v>1</v>
          </cell>
          <cell r="R4716" t="str">
            <v>1995British ColumbiaTotal coal, primary energyStatistical difference</v>
          </cell>
        </row>
        <row r="4717">
          <cell r="M4717" t="str">
            <v>x</v>
          </cell>
          <cell r="P4717">
            <v>1</v>
          </cell>
          <cell r="R4717" t="str">
            <v>1995British ColumbiaCanadian bituminous, primary energyProduction</v>
          </cell>
        </row>
        <row r="4718">
          <cell r="M4718" t="str">
            <v>x</v>
          </cell>
          <cell r="P4718">
            <v>1</v>
          </cell>
          <cell r="R4718" t="str">
            <v>1995British ColumbiaCanadian bituminous, primary energyExports</v>
          </cell>
        </row>
        <row r="4719">
          <cell r="M4719" t="str">
            <v>x</v>
          </cell>
          <cell r="P4719">
            <v>1</v>
          </cell>
          <cell r="R4719" t="str">
            <v>1995British ColumbiaCanadian bituminous, primary energyInter-regional transfers</v>
          </cell>
        </row>
        <row r="4720">
          <cell r="M4720" t="str">
            <v>x</v>
          </cell>
          <cell r="P4720">
            <v>1</v>
          </cell>
          <cell r="R4720" t="str">
            <v>1995British ColumbiaCanadian bituminous, primary energyStock variation</v>
          </cell>
        </row>
        <row r="4721">
          <cell r="M4721" t="str">
            <v>..</v>
          </cell>
          <cell r="P4721">
            <v>1</v>
          </cell>
          <cell r="R4721" t="str">
            <v>1995British ColumbiaCanadian bituminous, primary energyOther adjustments</v>
          </cell>
        </row>
        <row r="4722">
          <cell r="M4722" t="str">
            <v>x</v>
          </cell>
          <cell r="P4722">
            <v>1</v>
          </cell>
          <cell r="R4722" t="str">
            <v>1995British ColumbiaCanadian bituminous, primary energyAvailability</v>
          </cell>
        </row>
        <row r="4723">
          <cell r="M4723" t="str">
            <v>x</v>
          </cell>
          <cell r="P4723">
            <v>1</v>
          </cell>
          <cell r="R4723" t="str">
            <v>1995British ColumbiaCanadian bituminous, primary energyTransformed to electricity by industry</v>
          </cell>
        </row>
        <row r="4724">
          <cell r="M4724" t="str">
            <v>x</v>
          </cell>
          <cell r="P4724">
            <v>1</v>
          </cell>
          <cell r="R4724" t="str">
            <v>1995British ColumbiaCanadian bituminous, primary energyTransformed to steam generation</v>
          </cell>
        </row>
        <row r="4725">
          <cell r="M4725" t="str">
            <v>x</v>
          </cell>
          <cell r="P4725">
            <v>1</v>
          </cell>
          <cell r="R4725" t="str">
            <v>1995British ColumbiaCanadian bituminous, primary energyNet supply</v>
          </cell>
        </row>
        <row r="4726">
          <cell r="M4726" t="str">
            <v>x</v>
          </cell>
          <cell r="P4726">
            <v>1</v>
          </cell>
          <cell r="R4726" t="str">
            <v>1995British ColumbiaCanadian bituminous, primary energyProducer consumption</v>
          </cell>
        </row>
        <row r="4727">
          <cell r="M4727" t="str">
            <v>x</v>
          </cell>
          <cell r="P4727">
            <v>1</v>
          </cell>
          <cell r="R4727" t="str">
            <v>1995British ColumbiaCanadian bituminous, primary energyEnergy use, final demand</v>
          </cell>
        </row>
        <row r="4728">
          <cell r="M4728" t="str">
            <v>x</v>
          </cell>
          <cell r="P4728">
            <v>1</v>
          </cell>
          <cell r="R4728" t="str">
            <v>1995British ColumbiaCanadian bituminous, primary energyTotal industrial</v>
          </cell>
        </row>
        <row r="4729">
          <cell r="M4729" t="str">
            <v>..</v>
          </cell>
          <cell r="P4729">
            <v>1</v>
          </cell>
          <cell r="R4729" t="str">
            <v>1995British ColumbiaCanadian bituminous, primary energyTotal mining and oil and gas extraction</v>
          </cell>
        </row>
        <row r="4730">
          <cell r="M4730" t="str">
            <v>x</v>
          </cell>
          <cell r="P4730">
            <v>1</v>
          </cell>
          <cell r="R4730" t="str">
            <v>1995British ColumbiaCanadian bituminous, primary energyTotal manufacturing</v>
          </cell>
        </row>
        <row r="4731">
          <cell r="M4731" t="str">
            <v>..</v>
          </cell>
          <cell r="P4731">
            <v>1</v>
          </cell>
          <cell r="R4731" t="str">
            <v>1995British ColumbiaCanadian bituminous, primary energyPulp and paper manufacturing</v>
          </cell>
        </row>
        <row r="4732">
          <cell r="M4732" t="str">
            <v>x</v>
          </cell>
          <cell r="P4732">
            <v>1</v>
          </cell>
          <cell r="R4732" t="str">
            <v>1995British ColumbiaCanadian bituminous, primary energyAluminum and non-ferrous metal manufacturing</v>
          </cell>
        </row>
        <row r="4733">
          <cell r="M4733" t="str">
            <v>x</v>
          </cell>
          <cell r="P4733">
            <v>1</v>
          </cell>
          <cell r="R4733" t="str">
            <v>1995British ColumbiaCanadian bituminous, primary energyCement manufacturing</v>
          </cell>
        </row>
        <row r="4734">
          <cell r="M4734" t="str">
            <v>..</v>
          </cell>
          <cell r="P4734">
            <v>1</v>
          </cell>
          <cell r="R4734" t="str">
            <v>1995British ColumbiaCanadian bituminous, primary energyChemicals manufacturing</v>
          </cell>
        </row>
        <row r="4735">
          <cell r="M4735" t="str">
            <v>x</v>
          </cell>
          <cell r="P4735">
            <v>1</v>
          </cell>
          <cell r="R4735" t="str">
            <v>1995British ColumbiaCanadian bituminous, primary energyAll other manufacturing</v>
          </cell>
        </row>
        <row r="4736">
          <cell r="M4736" t="str">
            <v>..</v>
          </cell>
          <cell r="P4736">
            <v>1</v>
          </cell>
          <cell r="R4736" t="str">
            <v>1995British ColumbiaCanadian bituminous, primary energyResidential</v>
          </cell>
        </row>
        <row r="4737">
          <cell r="M4737" t="str">
            <v>..</v>
          </cell>
          <cell r="P4737">
            <v>1</v>
          </cell>
          <cell r="R4737" t="str">
            <v>1995British ColumbiaCanadian bituminous, primary energyCommercial and other institutional</v>
          </cell>
        </row>
        <row r="4738">
          <cell r="M4738" t="str">
            <v>..</v>
          </cell>
          <cell r="P4738">
            <v>1</v>
          </cell>
          <cell r="R4738" t="str">
            <v>1995British ColumbiaSub bituminous, primary energyAvailability</v>
          </cell>
        </row>
        <row r="4739">
          <cell r="M4739" t="str">
            <v>..</v>
          </cell>
          <cell r="P4739">
            <v>1</v>
          </cell>
          <cell r="R4739" t="str">
            <v>1995British ColumbiaSub bituminous, primary energyNet supply</v>
          </cell>
        </row>
        <row r="4740">
          <cell r="M4740" t="str">
            <v>..</v>
          </cell>
          <cell r="P4740">
            <v>1</v>
          </cell>
          <cell r="R4740" t="str">
            <v>1995British ColumbiaSub bituminous, primary energyEnergy use, final demand</v>
          </cell>
        </row>
        <row r="4741">
          <cell r="M4741" t="str">
            <v>..</v>
          </cell>
          <cell r="P4741">
            <v>1</v>
          </cell>
          <cell r="R4741" t="str">
            <v>1995British ColumbiaSub bituminous, primary energyTotal industrial</v>
          </cell>
        </row>
        <row r="4742">
          <cell r="M4742" t="str">
            <v>..</v>
          </cell>
          <cell r="P4742">
            <v>1</v>
          </cell>
          <cell r="R4742" t="str">
            <v>1995British ColumbiaSub bituminous, primary energyTotal mining and oil and gas extraction</v>
          </cell>
        </row>
        <row r="4743">
          <cell r="M4743" t="str">
            <v>..</v>
          </cell>
          <cell r="P4743">
            <v>1</v>
          </cell>
          <cell r="R4743" t="str">
            <v>1995British ColumbiaSub bituminous, primary energyTotal manufacturing</v>
          </cell>
        </row>
        <row r="4744">
          <cell r="M4744" t="str">
            <v>..</v>
          </cell>
          <cell r="P4744">
            <v>1</v>
          </cell>
          <cell r="R4744" t="str">
            <v>1995British ColumbiaSub bituminous, primary energyCement manufacturing</v>
          </cell>
        </row>
        <row r="4745">
          <cell r="L4745">
            <v>0</v>
          </cell>
          <cell r="P4745">
            <v>1</v>
          </cell>
          <cell r="R4745" t="str">
            <v>1995British ColumbiaSub bituminous, primary energyStatistical difference</v>
          </cell>
        </row>
        <row r="4746">
          <cell r="L4746">
            <v>2477.8000000000002</v>
          </cell>
          <cell r="P4746">
            <v>1</v>
          </cell>
          <cell r="R4746" t="str">
            <v>1995British ColumbiaCrude oil, primary energyProduction</v>
          </cell>
        </row>
        <row r="4747">
          <cell r="L4747">
            <v>3967.9</v>
          </cell>
          <cell r="P4747">
            <v>1</v>
          </cell>
          <cell r="R4747" t="str">
            <v>1995British ColumbiaCrude oil, primary energyExports</v>
          </cell>
        </row>
        <row r="4748">
          <cell r="M4748" t="str">
            <v>..</v>
          </cell>
          <cell r="P4748">
            <v>1</v>
          </cell>
          <cell r="R4748" t="str">
            <v>1995British ColumbiaCrude oil, primary energyImports</v>
          </cell>
        </row>
        <row r="4749">
          <cell r="L4749">
            <v>5895</v>
          </cell>
          <cell r="P4749">
            <v>1</v>
          </cell>
          <cell r="R4749" t="str">
            <v>1995British ColumbiaCrude oil, primary energyInter-regional transfers</v>
          </cell>
        </row>
        <row r="4750">
          <cell r="M4750" t="str">
            <v>x</v>
          </cell>
          <cell r="P4750">
            <v>1</v>
          </cell>
          <cell r="R4750" t="str">
            <v>1995British ColumbiaCrude oil, primary energyStock variation</v>
          </cell>
        </row>
        <row r="4751">
          <cell r="M4751" t="str">
            <v>x</v>
          </cell>
          <cell r="P4751">
            <v>1</v>
          </cell>
          <cell r="R4751" t="str">
            <v>1995British ColumbiaCrude oil, primary energyInter-product transfers</v>
          </cell>
        </row>
        <row r="4752">
          <cell r="M4752" t="str">
            <v>..</v>
          </cell>
          <cell r="P4752">
            <v>1</v>
          </cell>
          <cell r="R4752" t="str">
            <v>1995British ColumbiaCrude oil, primary energyOther adjustments</v>
          </cell>
        </row>
        <row r="4753">
          <cell r="M4753" t="str">
            <v>x</v>
          </cell>
          <cell r="P4753">
            <v>1</v>
          </cell>
          <cell r="R4753" t="str">
            <v>1995British ColumbiaCrude oil, primary energyAvailability</v>
          </cell>
        </row>
        <row r="4754">
          <cell r="M4754" t="str">
            <v>x</v>
          </cell>
          <cell r="P4754">
            <v>1</v>
          </cell>
          <cell r="R4754" t="str">
            <v>1995British ColumbiaCrude oil, primary energyTransformed to refined petroleum products</v>
          </cell>
        </row>
        <row r="4755">
          <cell r="L4755">
            <v>19896.7</v>
          </cell>
          <cell r="P4755">
            <v>1</v>
          </cell>
          <cell r="R4755" t="str">
            <v>1995British ColumbiaNatural gas, primary energyProduction</v>
          </cell>
        </row>
        <row r="4756">
          <cell r="L4756">
            <v>32068.6</v>
          </cell>
          <cell r="P4756">
            <v>1</v>
          </cell>
          <cell r="R4756" t="str">
            <v>1995British ColumbiaNatural gas, primary energyExports</v>
          </cell>
        </row>
        <row r="4757">
          <cell r="L4757">
            <v>15.5</v>
          </cell>
          <cell r="P4757">
            <v>1</v>
          </cell>
          <cell r="R4757" t="str">
            <v>1995British ColumbiaNatural gas, primary energyImports</v>
          </cell>
        </row>
        <row r="4758">
          <cell r="L4758">
            <v>22412.6</v>
          </cell>
          <cell r="P4758">
            <v>1</v>
          </cell>
          <cell r="R4758" t="str">
            <v>1995British ColumbiaNatural gas, primary energyInter-regional transfers</v>
          </cell>
        </row>
        <row r="4759">
          <cell r="L4759">
            <v>772.1</v>
          </cell>
          <cell r="P4759">
            <v>1</v>
          </cell>
          <cell r="R4759" t="str">
            <v>1995British ColumbiaNatural gas, primary energyStock variation</v>
          </cell>
        </row>
        <row r="4760">
          <cell r="M4760" t="str">
            <v>..</v>
          </cell>
          <cell r="P4760">
            <v>1</v>
          </cell>
          <cell r="R4760" t="str">
            <v>1995British ColumbiaNatural gas, primary energyInter-product transfers</v>
          </cell>
        </row>
        <row r="4761">
          <cell r="L4761">
            <v>228.2</v>
          </cell>
          <cell r="P4761">
            <v>1</v>
          </cell>
          <cell r="R4761" t="str">
            <v>1995British ColumbiaNatural gas, primary energyOther adjustments</v>
          </cell>
        </row>
        <row r="4762">
          <cell r="L4762">
            <v>9712.2000000000007</v>
          </cell>
          <cell r="P4762">
            <v>1</v>
          </cell>
          <cell r="R4762" t="str">
            <v>1995British ColumbiaNatural gas, primary energyAvailability</v>
          </cell>
        </row>
        <row r="4763">
          <cell r="M4763" t="str">
            <v>x</v>
          </cell>
          <cell r="P4763">
            <v>1</v>
          </cell>
          <cell r="R4763" t="str">
            <v>1995British ColumbiaNatural gas, primary energyTransformed to electricity by utilities</v>
          </cell>
        </row>
        <row r="4764">
          <cell r="M4764" t="str">
            <v>x</v>
          </cell>
          <cell r="P4764">
            <v>1</v>
          </cell>
          <cell r="R4764" t="str">
            <v>1995British ColumbiaNatural gas, primary energyTransformed to electricity by industry</v>
          </cell>
        </row>
        <row r="4765">
          <cell r="L4765">
            <v>0.3</v>
          </cell>
          <cell r="P4765">
            <v>1</v>
          </cell>
          <cell r="R4765" t="str">
            <v>1995British ColumbiaNatural gas, primary energyTransformed to steam generation</v>
          </cell>
        </row>
        <row r="4766">
          <cell r="L4766">
            <v>8341.2000000000007</v>
          </cell>
          <cell r="P4766">
            <v>1</v>
          </cell>
          <cell r="R4766" t="str">
            <v>1995British ColumbiaNatural gas, primary energyNet supply</v>
          </cell>
        </row>
        <row r="4767">
          <cell r="M4767" t="str">
            <v>x</v>
          </cell>
          <cell r="P4767">
            <v>1</v>
          </cell>
          <cell r="R4767" t="str">
            <v>1995British ColumbiaNatural gas, primary energyProducer consumption</v>
          </cell>
        </row>
        <row r="4768">
          <cell r="L4768">
            <v>7016.7</v>
          </cell>
          <cell r="P4768">
            <v>1</v>
          </cell>
          <cell r="R4768" t="str">
            <v>1995British ColumbiaNatural gas, primary energyEnergy use, final demand</v>
          </cell>
        </row>
        <row r="4769">
          <cell r="L4769">
            <v>2765.2</v>
          </cell>
          <cell r="P4769">
            <v>1</v>
          </cell>
          <cell r="R4769" t="str">
            <v>1995British ColumbiaNatural gas, primary energyTotal industrial</v>
          </cell>
        </row>
        <row r="4770">
          <cell r="L4770">
            <v>52.8</v>
          </cell>
          <cell r="P4770">
            <v>1</v>
          </cell>
          <cell r="R4770" t="str">
            <v>1995British ColumbiaNatural gas, primary energyTotal mining and oil and gas extraction</v>
          </cell>
        </row>
        <row r="4771">
          <cell r="L4771">
            <v>2630.4</v>
          </cell>
          <cell r="P4771">
            <v>1</v>
          </cell>
          <cell r="R4771" t="str">
            <v>1995British ColumbiaNatural gas, primary energyTotal manufacturing</v>
          </cell>
        </row>
        <row r="4772">
          <cell r="L4772">
            <v>1117.9000000000001</v>
          </cell>
          <cell r="P4772">
            <v>1</v>
          </cell>
          <cell r="R4772" t="str">
            <v>1995British ColumbiaNatural gas, primary energyPulp and paper manufacturing</v>
          </cell>
        </row>
        <row r="4773">
          <cell r="M4773" t="str">
            <v>x</v>
          </cell>
          <cell r="P4773">
            <v>1</v>
          </cell>
          <cell r="R4773" t="str">
            <v>1995British ColumbiaNatural gas, primary energyIron and steel manufacturing</v>
          </cell>
        </row>
        <row r="4774">
          <cell r="M4774" t="str">
            <v>x</v>
          </cell>
          <cell r="P4774">
            <v>1</v>
          </cell>
          <cell r="R4774" t="str">
            <v>1995British ColumbiaNatural gas, primary energyAluminum and non-ferrous metal manufacturing</v>
          </cell>
        </row>
        <row r="4775">
          <cell r="M4775" t="str">
            <v>x</v>
          </cell>
          <cell r="P4775">
            <v>1</v>
          </cell>
          <cell r="R4775" t="str">
            <v>1995British ColumbiaNatural gas, primary energyCement manufacturing</v>
          </cell>
        </row>
        <row r="4776">
          <cell r="M4776" t="str">
            <v>x</v>
          </cell>
          <cell r="P4776">
            <v>1</v>
          </cell>
          <cell r="R4776" t="str">
            <v>1995British ColumbiaNatural gas, primary energyRefined petroleum products manufacturing</v>
          </cell>
        </row>
        <row r="4777">
          <cell r="M4777" t="str">
            <v>x</v>
          </cell>
          <cell r="P4777">
            <v>1</v>
          </cell>
          <cell r="R4777" t="str">
            <v>1995British ColumbiaNatural gas, primary energyChemicals manufacturing</v>
          </cell>
        </row>
        <row r="4778">
          <cell r="L4778">
            <v>1120.7</v>
          </cell>
          <cell r="P4778">
            <v>1</v>
          </cell>
          <cell r="R4778" t="str">
            <v>1995British ColumbiaNatural gas, primary energyAll other manufacturing</v>
          </cell>
        </row>
        <row r="4779">
          <cell r="M4779" t="str">
            <v>..</v>
          </cell>
          <cell r="P4779">
            <v>1</v>
          </cell>
          <cell r="R4779" t="str">
            <v>1995British ColumbiaNatural gas, primary energyForestry and logging and support activities</v>
          </cell>
        </row>
        <row r="4780">
          <cell r="L4780">
            <v>81.900000000000006</v>
          </cell>
          <cell r="P4780">
            <v>1</v>
          </cell>
          <cell r="R4780" t="str">
            <v>1995British ColumbiaNatural gas, primary energyConstruction</v>
          </cell>
        </row>
        <row r="4781">
          <cell r="L4781">
            <v>719.6</v>
          </cell>
          <cell r="P4781">
            <v>1</v>
          </cell>
          <cell r="R4781" t="str">
            <v>1995British ColumbiaNatural gas, primary energyTotal transportation</v>
          </cell>
        </row>
        <row r="4782">
          <cell r="L4782">
            <v>701.4</v>
          </cell>
          <cell r="P4782">
            <v>1</v>
          </cell>
          <cell r="R4782" t="str">
            <v>1995British ColumbiaNatural gas, primary energyPipelines</v>
          </cell>
        </row>
        <row r="4783">
          <cell r="L4783">
            <v>18.3</v>
          </cell>
          <cell r="P4783">
            <v>1</v>
          </cell>
          <cell r="R4783" t="str">
            <v>1995British ColumbiaNatural gas, primary energyRoad transport and urban transit</v>
          </cell>
        </row>
        <row r="4784">
          <cell r="M4784" t="str">
            <v>..</v>
          </cell>
          <cell r="P4784">
            <v>1</v>
          </cell>
          <cell r="R4784" t="str">
            <v>1995British ColumbiaNatural gas, primary energyRetail pump sales</v>
          </cell>
        </row>
        <row r="4785">
          <cell r="L4785">
            <v>16.3</v>
          </cell>
          <cell r="P4785">
            <v>1</v>
          </cell>
          <cell r="R4785" t="str">
            <v>1995British ColumbiaNatural gas, primary energyAgriculture, fishing, hunting and trapping</v>
          </cell>
        </row>
        <row r="4786">
          <cell r="L4786">
            <v>1975.5</v>
          </cell>
          <cell r="P4786">
            <v>1</v>
          </cell>
          <cell r="R4786" t="str">
            <v>1995British ColumbiaNatural gas, primary energyResidential</v>
          </cell>
        </row>
        <row r="4787">
          <cell r="L4787">
            <v>250.9</v>
          </cell>
          <cell r="P4787">
            <v>1</v>
          </cell>
          <cell r="R4787" t="str">
            <v>1995British ColumbiaNatural gas, primary energyPublic administration</v>
          </cell>
        </row>
        <row r="4788">
          <cell r="L4788">
            <v>1289.2</v>
          </cell>
          <cell r="P4788">
            <v>1</v>
          </cell>
          <cell r="R4788" t="str">
            <v>1995British ColumbiaNatural gas, primary energyCommercial and other institutional</v>
          </cell>
        </row>
        <row r="4789">
          <cell r="M4789" t="str">
            <v>..</v>
          </cell>
          <cell r="P4789">
            <v>1</v>
          </cell>
          <cell r="R4789" t="str">
            <v>1995British ColumbiaNatural gas, primary energyStatistical difference</v>
          </cell>
        </row>
        <row r="4790">
          <cell r="L4790">
            <v>746.6</v>
          </cell>
          <cell r="P4790">
            <v>1</v>
          </cell>
          <cell r="R4790" t="str">
            <v>1995British ColumbiaGas plant natural gas liquids (NGL's), primary energyProduction</v>
          </cell>
        </row>
        <row r="4791">
          <cell r="L4791">
            <v>454.3</v>
          </cell>
          <cell r="P4791">
            <v>1</v>
          </cell>
          <cell r="R4791" t="str">
            <v>1995British ColumbiaGas plant natural gas liquids (NGL's), primary energyExports</v>
          </cell>
        </row>
        <row r="4792">
          <cell r="L4792">
            <v>32.200000000000003</v>
          </cell>
          <cell r="P4792">
            <v>1</v>
          </cell>
          <cell r="R4792" t="str">
            <v>1995British ColumbiaGas plant natural gas liquids (NGL's), primary energyImports</v>
          </cell>
        </row>
        <row r="4793">
          <cell r="L4793">
            <v>150</v>
          </cell>
          <cell r="P4793">
            <v>1</v>
          </cell>
          <cell r="R4793" t="str">
            <v>1995British ColumbiaGas plant natural gas liquids (NGL's), primary energyInter-regional transfers</v>
          </cell>
        </row>
        <row r="4794">
          <cell r="L4794">
            <v>0</v>
          </cell>
          <cell r="P4794">
            <v>1</v>
          </cell>
          <cell r="R4794" t="str">
            <v>1995British ColumbiaGas plant natural gas liquids (NGL's), primary energyStock variation</v>
          </cell>
        </row>
        <row r="4795">
          <cell r="L4795">
            <v>556.9</v>
          </cell>
          <cell r="P4795">
            <v>1</v>
          </cell>
          <cell r="R4795" t="str">
            <v>1995British ColumbiaGas plant natural gas liquids (NGL's), primary energyOther adjustments</v>
          </cell>
        </row>
        <row r="4796">
          <cell r="L4796">
            <v>1031.4000000000001</v>
          </cell>
          <cell r="P4796">
            <v>1</v>
          </cell>
          <cell r="R4796" t="str">
            <v>1995British ColumbiaGas plant natural gas liquids (NGL's), primary energyAvailability</v>
          </cell>
        </row>
        <row r="4797">
          <cell r="L4797">
            <v>0</v>
          </cell>
          <cell r="P4797">
            <v>1</v>
          </cell>
          <cell r="R4797" t="str">
            <v>1995British ColumbiaGas plant natural gas liquids (NGL's), primary energyTransformed to refined petroleum products</v>
          </cell>
        </row>
        <row r="4798">
          <cell r="L4798">
            <v>1031.4000000000001</v>
          </cell>
          <cell r="P4798">
            <v>1</v>
          </cell>
          <cell r="R4798" t="str">
            <v>1995British ColumbiaGas plant natural gas liquids (NGL's), primary energyNet supply</v>
          </cell>
        </row>
        <row r="4799">
          <cell r="L4799">
            <v>62.6</v>
          </cell>
          <cell r="P4799">
            <v>1</v>
          </cell>
          <cell r="R4799" t="str">
            <v>1995British ColumbiaGas plant natural gas liquids (NGL's), primary energyProducer consumption</v>
          </cell>
        </row>
        <row r="4800">
          <cell r="L4800">
            <v>315.8</v>
          </cell>
          <cell r="P4800">
            <v>1</v>
          </cell>
          <cell r="R4800" t="str">
            <v>1995British ColumbiaGas plant natural gas liquids (NGL's), primary energyNon-energy use</v>
          </cell>
        </row>
        <row r="4801">
          <cell r="L4801">
            <v>658.6</v>
          </cell>
          <cell r="P4801">
            <v>1</v>
          </cell>
          <cell r="R4801" t="str">
            <v>1995British ColumbiaGas plant natural gas liquids (NGL's), primary energyEnergy use, final demand</v>
          </cell>
        </row>
        <row r="4802">
          <cell r="L4802">
            <v>80.2</v>
          </cell>
          <cell r="P4802">
            <v>1</v>
          </cell>
          <cell r="R4802" t="str">
            <v>1995British ColumbiaGas plant natural gas liquids (NGL's), primary energyTotal industrial</v>
          </cell>
        </row>
        <row r="4803">
          <cell r="L4803">
            <v>29.2</v>
          </cell>
          <cell r="P4803">
            <v>1</v>
          </cell>
          <cell r="R4803" t="str">
            <v>1995British ColumbiaGas plant natural gas liquids (NGL's), primary energyTotal mining and oil and gas extraction</v>
          </cell>
        </row>
        <row r="4804">
          <cell r="M4804" t="str">
            <v>x</v>
          </cell>
          <cell r="P4804">
            <v>1</v>
          </cell>
          <cell r="R4804" t="str">
            <v>1995British ColumbiaGas plant natural gas liquids (NGL's), primary energyTotal manufacturing</v>
          </cell>
        </row>
        <row r="4805">
          <cell r="M4805" t="str">
            <v>x</v>
          </cell>
          <cell r="P4805">
            <v>1</v>
          </cell>
          <cell r="R4805" t="str">
            <v>1995British ColumbiaGas plant natural gas liquids (NGL's), primary energyAll other manufacturing</v>
          </cell>
        </row>
        <row r="4806">
          <cell r="M4806" t="str">
            <v>x</v>
          </cell>
          <cell r="P4806">
            <v>1</v>
          </cell>
          <cell r="R4806" t="str">
            <v>1995British ColumbiaGas plant natural gas liquids (NGL's), primary energyConstruction</v>
          </cell>
        </row>
        <row r="4807">
          <cell r="M4807" t="str">
            <v>x</v>
          </cell>
          <cell r="P4807">
            <v>1</v>
          </cell>
          <cell r="R4807" t="str">
            <v>1995British ColumbiaGas plant natural gas liquids (NGL's), primary energyTotal transportation</v>
          </cell>
        </row>
        <row r="4808">
          <cell r="L4808">
            <v>347</v>
          </cell>
          <cell r="P4808">
            <v>1</v>
          </cell>
          <cell r="R4808" t="str">
            <v>1995British ColumbiaGas plant natural gas liquids (NGL's), primary energyRoad transport and urban transit</v>
          </cell>
        </row>
        <row r="4809">
          <cell r="L4809">
            <v>4.5</v>
          </cell>
          <cell r="P4809">
            <v>1</v>
          </cell>
          <cell r="R4809" t="str">
            <v>1995British ColumbiaGas plant natural gas liquids (NGL's), primary energyAgriculture, fishing, hunting and trapping</v>
          </cell>
        </row>
        <row r="4810">
          <cell r="L4810">
            <v>72.900000000000006</v>
          </cell>
          <cell r="P4810">
            <v>1</v>
          </cell>
          <cell r="R4810" t="str">
            <v>1995British ColumbiaGas plant natural gas liquids (NGL's), primary energyResidential</v>
          </cell>
        </row>
        <row r="4811">
          <cell r="L4811">
            <v>10.6</v>
          </cell>
          <cell r="P4811">
            <v>1</v>
          </cell>
          <cell r="R4811" t="str">
            <v>1995British ColumbiaGas plant natural gas liquids (NGL's), primary energyPublic administration</v>
          </cell>
        </row>
        <row r="4812">
          <cell r="L4812">
            <v>143.19999999999999</v>
          </cell>
          <cell r="P4812">
            <v>1</v>
          </cell>
          <cell r="R4812" t="str">
            <v>1995British ColumbiaGas plant natural gas liquids (NGL's), primary energyCommercial and other institutional</v>
          </cell>
        </row>
        <row r="4813">
          <cell r="L4813">
            <v>0</v>
          </cell>
          <cell r="P4813">
            <v>1</v>
          </cell>
          <cell r="R4813" t="str">
            <v>1995British ColumbiaGas plant natural gas liquids (NGL's), primary energyStatistical difference</v>
          </cell>
        </row>
        <row r="4814">
          <cell r="L4814">
            <v>50242.5</v>
          </cell>
          <cell r="P4814">
            <v>1</v>
          </cell>
          <cell r="R4814" t="str">
            <v>1995British ColumbiaPrimary electricity, hydro and nuclear, primary energyProduction</v>
          </cell>
        </row>
        <row r="4815">
          <cell r="L4815">
            <v>3484.4</v>
          </cell>
          <cell r="P4815">
            <v>1</v>
          </cell>
          <cell r="R4815" t="str">
            <v>1995British ColumbiaPrimary electricity, hydro and nuclear, primary energyExports</v>
          </cell>
        </row>
        <row r="4816">
          <cell r="L4816">
            <v>4738.3999999999996</v>
          </cell>
          <cell r="P4816">
            <v>1</v>
          </cell>
          <cell r="R4816" t="str">
            <v>1995British ColumbiaPrimary electricity, hydro and nuclear, primary energyImports</v>
          </cell>
        </row>
        <row r="4817">
          <cell r="L4817">
            <v>1156.5999999999999</v>
          </cell>
          <cell r="P4817">
            <v>1</v>
          </cell>
          <cell r="R4817" t="str">
            <v>1995British ColumbiaPrimary electricity, hydro and nuclear, primary energyInter-regional transfers</v>
          </cell>
        </row>
        <row r="4818">
          <cell r="L4818">
            <v>52653.1</v>
          </cell>
          <cell r="P4818">
            <v>1</v>
          </cell>
          <cell r="R4818" t="str">
            <v>1995British ColumbiaPrimary electricity, hydro and nuclear, primary energyAvailability</v>
          </cell>
        </row>
        <row r="4819">
          <cell r="L4819">
            <v>52653.1</v>
          </cell>
          <cell r="P4819">
            <v>1</v>
          </cell>
          <cell r="R4819" t="str">
            <v>1995British ColumbiaPrimary electricity, hydro and nuclear, primary energyNet supply</v>
          </cell>
        </row>
        <row r="4820">
          <cell r="L4820">
            <v>4290.3</v>
          </cell>
          <cell r="P4820">
            <v>1</v>
          </cell>
          <cell r="R4820" t="str">
            <v>1995British ColumbiaPrimary electricity, hydro and nuclear, primary energyProducer consumption</v>
          </cell>
        </row>
        <row r="4821">
          <cell r="L4821">
            <v>56541</v>
          </cell>
          <cell r="P4821">
            <v>1</v>
          </cell>
          <cell r="R4821" t="str">
            <v>1995British ColumbiaPrimary electricity, hydro and nuclear, primary energyEnergy use, final demand</v>
          </cell>
        </row>
        <row r="4822">
          <cell r="L4822">
            <v>28497.200000000001</v>
          </cell>
          <cell r="P4822">
            <v>1</v>
          </cell>
          <cell r="R4822" t="str">
            <v>1995British ColumbiaPrimary electricity, hydro and nuclear, primary energyTotal industrial</v>
          </cell>
        </row>
        <row r="4823">
          <cell r="L4823">
            <v>3656.7</v>
          </cell>
          <cell r="P4823">
            <v>1</v>
          </cell>
          <cell r="R4823" t="str">
            <v>1995British ColumbiaPrimary electricity, hydro and nuclear, primary energyTotal mining and oil and gas extraction</v>
          </cell>
        </row>
        <row r="4824">
          <cell r="L4824">
            <v>24840.5</v>
          </cell>
          <cell r="P4824">
            <v>1</v>
          </cell>
          <cell r="R4824" t="str">
            <v>1995British ColumbiaPrimary electricity, hydro and nuclear, primary energyTotal manufacturing</v>
          </cell>
        </row>
        <row r="4825">
          <cell r="L4825">
            <v>14853.2</v>
          </cell>
          <cell r="P4825">
            <v>1</v>
          </cell>
          <cell r="R4825" t="str">
            <v>1995British ColumbiaPrimary electricity, hydro and nuclear, primary energyPulp and paper manufacturing</v>
          </cell>
        </row>
        <row r="4826">
          <cell r="M4826" t="str">
            <v>x</v>
          </cell>
          <cell r="P4826">
            <v>1</v>
          </cell>
          <cell r="R4826" t="str">
            <v>1995British ColumbiaPrimary electricity, hydro and nuclear, primary energyIron and steel manufacturing</v>
          </cell>
        </row>
        <row r="4827">
          <cell r="M4827" t="str">
            <v>x</v>
          </cell>
          <cell r="P4827">
            <v>1</v>
          </cell>
          <cell r="R4827" t="str">
            <v>1995British ColumbiaPrimary electricity, hydro and nuclear, primary energyAluminum and non-ferrous metal manufacturing</v>
          </cell>
        </row>
        <row r="4828">
          <cell r="M4828" t="str">
            <v>x</v>
          </cell>
          <cell r="P4828">
            <v>1</v>
          </cell>
          <cell r="R4828" t="str">
            <v>1995British ColumbiaPrimary electricity, hydro and nuclear, primary energyCement manufacturing</v>
          </cell>
        </row>
        <row r="4829">
          <cell r="M4829" t="str">
            <v>x</v>
          </cell>
          <cell r="P4829">
            <v>1</v>
          </cell>
          <cell r="R4829" t="str">
            <v>1995British ColumbiaPrimary electricity, hydro and nuclear, primary energyRefined petroleum products manufacturing</v>
          </cell>
        </row>
        <row r="4830">
          <cell r="L4830">
            <v>1715.3</v>
          </cell>
          <cell r="P4830">
            <v>1</v>
          </cell>
          <cell r="R4830" t="str">
            <v>1995British ColumbiaPrimary electricity, hydro and nuclear, primary energyChemicals manufacturing</v>
          </cell>
        </row>
        <row r="4831">
          <cell r="L4831">
            <v>2026.9</v>
          </cell>
          <cell r="P4831">
            <v>1</v>
          </cell>
          <cell r="R4831" t="str">
            <v>1995British ColumbiaPrimary electricity, hydro and nuclear, primary energyAll other manufacturing</v>
          </cell>
        </row>
        <row r="4832">
          <cell r="L4832">
            <v>206.9</v>
          </cell>
          <cell r="P4832">
            <v>1</v>
          </cell>
          <cell r="R4832" t="str">
            <v>1995British ColumbiaPrimary electricity, hydro and nuclear, primary energyTotal transportation</v>
          </cell>
        </row>
        <row r="4833">
          <cell r="L4833">
            <v>102.7</v>
          </cell>
          <cell r="P4833">
            <v>1</v>
          </cell>
          <cell r="R4833" t="str">
            <v>1995British ColumbiaPrimary electricity, hydro and nuclear, primary energyPipelines</v>
          </cell>
        </row>
        <row r="4834">
          <cell r="L4834">
            <v>104.2</v>
          </cell>
          <cell r="P4834">
            <v>1</v>
          </cell>
          <cell r="R4834" t="str">
            <v>1995British ColumbiaPrimary electricity, hydro and nuclear, primary energyRoad transport and urban transit</v>
          </cell>
        </row>
        <row r="4835">
          <cell r="L4835">
            <v>374.2</v>
          </cell>
          <cell r="P4835">
            <v>1</v>
          </cell>
          <cell r="R4835" t="str">
            <v>1995British ColumbiaPrimary electricity, hydro and nuclear, primary energyAgriculture, fishing, hunting and trapping</v>
          </cell>
        </row>
        <row r="4836">
          <cell r="L4836">
            <v>14599.4</v>
          </cell>
          <cell r="P4836">
            <v>1</v>
          </cell>
          <cell r="R4836" t="str">
            <v>1995British ColumbiaPrimary electricity, hydro and nuclear, primary energyResidential</v>
          </cell>
        </row>
        <row r="4837">
          <cell r="L4837">
            <v>924.4</v>
          </cell>
          <cell r="P4837">
            <v>1</v>
          </cell>
          <cell r="R4837" t="str">
            <v>1995British ColumbiaPrimary electricity, hydro and nuclear, primary energyPublic administration</v>
          </cell>
        </row>
        <row r="4838">
          <cell r="L4838">
            <v>11938.9</v>
          </cell>
          <cell r="P4838">
            <v>1</v>
          </cell>
          <cell r="R4838" t="str">
            <v>1995British ColumbiaPrimary electricity, hydro and nuclear, primary energyCommercial and other institutional</v>
          </cell>
        </row>
        <row r="4839">
          <cell r="M4839" t="str">
            <v>..</v>
          </cell>
          <cell r="P4839">
            <v>1</v>
          </cell>
          <cell r="R4839" t="str">
            <v>1995British ColumbiaPrimary electricity, hydro and nuclear, primary energyStatistical difference</v>
          </cell>
        </row>
        <row r="4840">
          <cell r="L4840">
            <v>-5.6</v>
          </cell>
          <cell r="P4840">
            <v>1</v>
          </cell>
          <cell r="R4840" t="str">
            <v>1995British ColumbiaSteam, primary energyTransformed to steam generation</v>
          </cell>
        </row>
        <row r="4841">
          <cell r="L4841">
            <v>5.6</v>
          </cell>
          <cell r="P4841">
            <v>1</v>
          </cell>
          <cell r="R4841" t="str">
            <v>1995British ColumbiaSteam, primary energyNet supply</v>
          </cell>
        </row>
        <row r="4842">
          <cell r="L4842">
            <v>5.4</v>
          </cell>
          <cell r="P4842">
            <v>1</v>
          </cell>
          <cell r="R4842" t="str">
            <v>1995British ColumbiaSteam, primary energyEnergy use, final demand</v>
          </cell>
        </row>
        <row r="4843">
          <cell r="L4843">
            <v>2.9</v>
          </cell>
          <cell r="P4843">
            <v>1</v>
          </cell>
          <cell r="R4843" t="str">
            <v>1995British ColumbiaSteam, primary energyTotal industrial</v>
          </cell>
        </row>
        <row r="4844">
          <cell r="L4844">
            <v>2.9</v>
          </cell>
          <cell r="P4844">
            <v>1</v>
          </cell>
          <cell r="R4844" t="str">
            <v>1995British ColumbiaSteam, primary energyTotal manufacturing</v>
          </cell>
        </row>
        <row r="4845">
          <cell r="M4845" t="str">
            <v>x</v>
          </cell>
          <cell r="P4845">
            <v>1</v>
          </cell>
          <cell r="R4845" t="str">
            <v>1995British ColumbiaSteam, primary energyPulp and paper manufacturing</v>
          </cell>
        </row>
        <row r="4846">
          <cell r="M4846" t="str">
            <v>..</v>
          </cell>
          <cell r="P4846">
            <v>1</v>
          </cell>
          <cell r="R4846" t="str">
            <v>1995British ColumbiaSteam, primary energyChemicals manufacturing</v>
          </cell>
        </row>
        <row r="4847">
          <cell r="L4847">
            <v>0</v>
          </cell>
          <cell r="P4847">
            <v>1</v>
          </cell>
          <cell r="R4847" t="str">
            <v>1995British ColumbiaSteam, primary energyAll other manufacturing</v>
          </cell>
        </row>
        <row r="4848">
          <cell r="L4848">
            <v>0.2</v>
          </cell>
          <cell r="P4848">
            <v>1</v>
          </cell>
          <cell r="R4848" t="str">
            <v>1995British ColumbiaSteam, primary energyStatistical difference</v>
          </cell>
        </row>
        <row r="4849">
          <cell r="L4849">
            <v>45</v>
          </cell>
          <cell r="P4849">
            <v>1</v>
          </cell>
          <cell r="R4849" t="str">
            <v>1995British ColumbiaCoke, secondary energyImports</v>
          </cell>
        </row>
        <row r="4850">
          <cell r="L4850">
            <v>45</v>
          </cell>
          <cell r="P4850">
            <v>1</v>
          </cell>
          <cell r="R4850" t="str">
            <v>1995British ColumbiaCoke, secondary energyAvailability</v>
          </cell>
        </row>
        <row r="4851">
          <cell r="L4851">
            <v>45</v>
          </cell>
          <cell r="P4851">
            <v>1</v>
          </cell>
          <cell r="R4851" t="str">
            <v>1995British ColumbiaCoke, secondary energyNet supply</v>
          </cell>
        </row>
        <row r="4852">
          <cell r="M4852" t="str">
            <v>..</v>
          </cell>
          <cell r="P4852">
            <v>1</v>
          </cell>
          <cell r="R4852" t="str">
            <v>1995British ColumbiaCoke, secondary energyNon-energy use</v>
          </cell>
        </row>
        <row r="4853">
          <cell r="L4853">
            <v>45</v>
          </cell>
          <cell r="P4853">
            <v>1</v>
          </cell>
          <cell r="R4853" t="str">
            <v>1995British ColumbiaCoke, secondary energyEnergy use, final demand</v>
          </cell>
        </row>
        <row r="4854">
          <cell r="M4854" t="str">
            <v>x</v>
          </cell>
          <cell r="P4854">
            <v>1</v>
          </cell>
          <cell r="R4854" t="str">
            <v>1995British ColumbiaCoke, secondary energyTotal industrial</v>
          </cell>
        </row>
        <row r="4855">
          <cell r="L4855">
            <v>0</v>
          </cell>
          <cell r="P4855">
            <v>1</v>
          </cell>
          <cell r="R4855" t="str">
            <v>1995British ColumbiaCoke, secondary energyStatistical difference</v>
          </cell>
        </row>
        <row r="4856">
          <cell r="M4856" t="str">
            <v>..</v>
          </cell>
          <cell r="P4856">
            <v>1</v>
          </cell>
          <cell r="R4856" t="str">
            <v>1995British ColumbiaCoke oven gas, secondary energyNet supply</v>
          </cell>
        </row>
        <row r="4857">
          <cell r="M4857" t="str">
            <v>..</v>
          </cell>
          <cell r="P4857">
            <v>1</v>
          </cell>
          <cell r="R4857" t="str">
            <v>1995British ColumbiaCoke oven gas, secondary energyEnergy use, final demand</v>
          </cell>
        </row>
        <row r="4858">
          <cell r="M4858" t="str">
            <v>..</v>
          </cell>
          <cell r="P4858">
            <v>1</v>
          </cell>
          <cell r="R4858" t="str">
            <v>1995British ColumbiaCoke oven gas, secondary energyTotal industrial</v>
          </cell>
        </row>
        <row r="4859">
          <cell r="M4859" t="str">
            <v>x</v>
          </cell>
          <cell r="P4859">
            <v>1</v>
          </cell>
          <cell r="R4859" t="str">
            <v>1995British ColumbiaTotal refined petroleum products, secondary energyProduction</v>
          </cell>
        </row>
        <row r="4860">
          <cell r="M4860" t="str">
            <v>x</v>
          </cell>
          <cell r="P4860">
            <v>1</v>
          </cell>
          <cell r="R4860" t="str">
            <v>1995British ColumbiaTotal refined petroleum products, secondary energyExports</v>
          </cell>
        </row>
        <row r="4861">
          <cell r="M4861" t="str">
            <v>x</v>
          </cell>
          <cell r="P4861">
            <v>1</v>
          </cell>
          <cell r="R4861" t="str">
            <v>1995British ColumbiaTotal refined petroleum products, secondary energyImports</v>
          </cell>
        </row>
        <row r="4862">
          <cell r="M4862" t="str">
            <v>x</v>
          </cell>
          <cell r="P4862">
            <v>1</v>
          </cell>
          <cell r="R4862" t="str">
            <v>1995British ColumbiaTotal refined petroleum products, secondary energyInter-regional transfers</v>
          </cell>
        </row>
        <row r="4863">
          <cell r="M4863" t="str">
            <v>x</v>
          </cell>
          <cell r="P4863">
            <v>1</v>
          </cell>
          <cell r="R4863" t="str">
            <v>1995British ColumbiaTotal refined petroleum products, secondary energyStock variation</v>
          </cell>
        </row>
        <row r="4864">
          <cell r="M4864" t="str">
            <v>x</v>
          </cell>
          <cell r="P4864">
            <v>1</v>
          </cell>
          <cell r="R4864" t="str">
            <v>1995British ColumbiaTotal refined petroleum products, secondary energyInter-product transfers</v>
          </cell>
        </row>
        <row r="4865">
          <cell r="M4865" t="str">
            <v>x</v>
          </cell>
          <cell r="P4865">
            <v>1</v>
          </cell>
          <cell r="R4865" t="str">
            <v>1995British ColumbiaTotal refined petroleum products, secondary energyOther adjustments</v>
          </cell>
        </row>
        <row r="4866">
          <cell r="L4866">
            <v>10886.2</v>
          </cell>
          <cell r="P4866">
            <v>1</v>
          </cell>
          <cell r="R4866" t="str">
            <v>1995British ColumbiaTotal refined petroleum products, secondary energyAvailability</v>
          </cell>
        </row>
        <row r="4867">
          <cell r="M4867" t="str">
            <v>x</v>
          </cell>
          <cell r="P4867">
            <v>1</v>
          </cell>
          <cell r="R4867" t="str">
            <v>1995British ColumbiaTotal refined petroleum products, secondary energyTransformed to electricity by utilities</v>
          </cell>
        </row>
        <row r="4868">
          <cell r="M4868" t="str">
            <v>x</v>
          </cell>
          <cell r="P4868">
            <v>1</v>
          </cell>
          <cell r="R4868" t="str">
            <v>1995British ColumbiaTotal refined petroleum products, secondary energyTransformed to electricity by industry</v>
          </cell>
        </row>
        <row r="4869">
          <cell r="L4869">
            <v>0</v>
          </cell>
          <cell r="P4869">
            <v>1</v>
          </cell>
          <cell r="R4869" t="str">
            <v>1995British ColumbiaTotal refined petroleum products, secondary energyTransformed to steam generation</v>
          </cell>
        </row>
        <row r="4870">
          <cell r="L4870">
            <v>10837.2</v>
          </cell>
          <cell r="P4870">
            <v>1</v>
          </cell>
          <cell r="R4870" t="str">
            <v>1995British ColumbiaTotal refined petroleum products, secondary energyNet supply</v>
          </cell>
        </row>
        <row r="4871">
          <cell r="M4871" t="str">
            <v>x</v>
          </cell>
          <cell r="P4871">
            <v>1</v>
          </cell>
          <cell r="R4871" t="str">
            <v>1995British ColumbiaTotal refined petroleum products, secondary energyProducer consumption</v>
          </cell>
        </row>
        <row r="4872">
          <cell r="M4872" t="str">
            <v>x</v>
          </cell>
          <cell r="P4872">
            <v>1</v>
          </cell>
          <cell r="R4872" t="str">
            <v>1995British ColumbiaTotal refined petroleum products, secondary energyNon-energy use</v>
          </cell>
        </row>
        <row r="4873">
          <cell r="L4873">
            <v>9401.4</v>
          </cell>
          <cell r="P4873">
            <v>1</v>
          </cell>
          <cell r="R4873" t="str">
            <v>1995British ColumbiaTotal refined petroleum products, secondary energyEnergy use, final demand</v>
          </cell>
        </row>
        <row r="4874">
          <cell r="L4874">
            <v>788.7</v>
          </cell>
          <cell r="P4874">
            <v>1</v>
          </cell>
          <cell r="R4874" t="str">
            <v>1995British ColumbiaTotal refined petroleum products, secondary energyTotal industrial</v>
          </cell>
        </row>
        <row r="4875">
          <cell r="L4875">
            <v>274.2</v>
          </cell>
          <cell r="P4875">
            <v>1</v>
          </cell>
          <cell r="R4875" t="str">
            <v>1995British ColumbiaTotal refined petroleum products, secondary energyTotal mining and oil and gas extraction</v>
          </cell>
        </row>
        <row r="4876">
          <cell r="L4876">
            <v>300.89999999999998</v>
          </cell>
          <cell r="P4876">
            <v>1</v>
          </cell>
          <cell r="R4876" t="str">
            <v>1995British ColumbiaTotal refined petroleum products, secondary energyTotal manufacturing</v>
          </cell>
        </row>
        <row r="4877">
          <cell r="L4877">
            <v>210.1</v>
          </cell>
          <cell r="P4877">
            <v>1</v>
          </cell>
          <cell r="R4877" t="str">
            <v>1995British ColumbiaTotal refined petroleum products, secondary energyPulp and paper manufacturing</v>
          </cell>
        </row>
        <row r="4878">
          <cell r="M4878" t="str">
            <v>x</v>
          </cell>
          <cell r="P4878">
            <v>1</v>
          </cell>
          <cell r="R4878" t="str">
            <v>1995British ColumbiaTotal refined petroleum products, secondary energyIron and steel manufacturing</v>
          </cell>
        </row>
        <row r="4879">
          <cell r="M4879" t="str">
            <v>x</v>
          </cell>
          <cell r="P4879">
            <v>1</v>
          </cell>
          <cell r="R4879" t="str">
            <v>1995British ColumbiaTotal refined petroleum products, secondary energyAluminum and non-ferrous metal manufacturing</v>
          </cell>
        </row>
        <row r="4880">
          <cell r="M4880" t="str">
            <v>x</v>
          </cell>
          <cell r="P4880">
            <v>1</v>
          </cell>
          <cell r="R4880" t="str">
            <v>1995British ColumbiaTotal refined petroleum products, secondary energyCement manufacturing</v>
          </cell>
        </row>
        <row r="4881">
          <cell r="M4881" t="str">
            <v>..</v>
          </cell>
          <cell r="P4881">
            <v>1</v>
          </cell>
          <cell r="R4881" t="str">
            <v>1995British ColumbiaTotal refined petroleum products, secondary energyRefined petroleum products manufacturing</v>
          </cell>
        </row>
        <row r="4882">
          <cell r="L4882">
            <v>1.6</v>
          </cell>
          <cell r="P4882">
            <v>1</v>
          </cell>
          <cell r="R4882" t="str">
            <v>1995British ColumbiaTotal refined petroleum products, secondary energyChemicals manufacturing</v>
          </cell>
        </row>
        <row r="4883">
          <cell r="L4883">
            <v>78.2</v>
          </cell>
          <cell r="P4883">
            <v>1</v>
          </cell>
          <cell r="R4883" t="str">
            <v>1995British ColumbiaTotal refined petroleum products, secondary energyAll other manufacturing</v>
          </cell>
        </row>
        <row r="4884">
          <cell r="L4884">
            <v>89.4</v>
          </cell>
          <cell r="P4884">
            <v>1</v>
          </cell>
          <cell r="R4884" t="str">
            <v>1995British ColumbiaTotal refined petroleum products, secondary energyForestry and logging and support activities</v>
          </cell>
        </row>
        <row r="4885">
          <cell r="L4885">
            <v>124.3</v>
          </cell>
          <cell r="P4885">
            <v>1</v>
          </cell>
          <cell r="R4885" t="str">
            <v>1995British ColumbiaTotal refined petroleum products, secondary energyConstruction</v>
          </cell>
        </row>
        <row r="4886">
          <cell r="L4886">
            <v>7658.2</v>
          </cell>
          <cell r="P4886">
            <v>1</v>
          </cell>
          <cell r="R4886" t="str">
            <v>1995British ColumbiaTotal refined petroleum products, secondary energyTotal transportation</v>
          </cell>
        </row>
        <row r="4887">
          <cell r="L4887">
            <v>548.79999999999995</v>
          </cell>
          <cell r="P4887">
            <v>1</v>
          </cell>
          <cell r="R4887" t="str">
            <v>1995British ColumbiaTotal refined petroleum products, secondary energyRailways</v>
          </cell>
        </row>
        <row r="4888">
          <cell r="L4888">
            <v>1076.4000000000001</v>
          </cell>
          <cell r="P4888">
            <v>1</v>
          </cell>
          <cell r="R4888" t="str">
            <v>1995British ColumbiaTotal refined petroleum products, secondary energyTotal airlines</v>
          </cell>
        </row>
        <row r="4889">
          <cell r="L4889">
            <v>784.1</v>
          </cell>
          <cell r="P4889">
            <v>1</v>
          </cell>
          <cell r="R4889" t="str">
            <v>1995British ColumbiaTotal refined petroleum products, secondary energyCanadian airlines</v>
          </cell>
        </row>
        <row r="4890">
          <cell r="L4890">
            <v>292.3</v>
          </cell>
          <cell r="P4890">
            <v>1</v>
          </cell>
          <cell r="R4890" t="str">
            <v>1995British ColumbiaTotal refined petroleum products, secondary energyForeign airlines</v>
          </cell>
        </row>
        <row r="4891">
          <cell r="L4891">
            <v>894.1</v>
          </cell>
          <cell r="P4891">
            <v>1</v>
          </cell>
          <cell r="R4891" t="str">
            <v>1995British ColumbiaTotal refined petroleum products, secondary energyTotal marine</v>
          </cell>
        </row>
        <row r="4892">
          <cell r="L4892">
            <v>411.2</v>
          </cell>
          <cell r="P4892">
            <v>1</v>
          </cell>
          <cell r="R4892" t="str">
            <v>1995British ColumbiaTotal refined petroleum products, secondary energyCanadian marine</v>
          </cell>
        </row>
        <row r="4893">
          <cell r="L4893">
            <v>482.9</v>
          </cell>
          <cell r="P4893">
            <v>1</v>
          </cell>
          <cell r="R4893" t="str">
            <v>1995British ColumbiaTotal refined petroleum products, secondary energyForeign marine</v>
          </cell>
        </row>
        <row r="4894">
          <cell r="L4894">
            <v>1</v>
          </cell>
          <cell r="P4894">
            <v>1</v>
          </cell>
          <cell r="R4894" t="str">
            <v>1995British ColumbiaTotal refined petroleum products, secondary energyPipelines</v>
          </cell>
        </row>
        <row r="4895">
          <cell r="L4895">
            <v>1031.8</v>
          </cell>
          <cell r="P4895">
            <v>1</v>
          </cell>
          <cell r="R4895" t="str">
            <v>1995British ColumbiaTotal refined petroleum products, secondary energyRoad transport and urban transit</v>
          </cell>
        </row>
        <row r="4896">
          <cell r="L4896">
            <v>4106.1000000000004</v>
          </cell>
          <cell r="P4896">
            <v>1</v>
          </cell>
          <cell r="R4896" t="str">
            <v>1995British ColumbiaTotal refined petroleum products, secondary energyRetail pump sales</v>
          </cell>
        </row>
        <row r="4897">
          <cell r="L4897">
            <v>208.8</v>
          </cell>
          <cell r="P4897">
            <v>1</v>
          </cell>
          <cell r="R4897" t="str">
            <v>1995British ColumbiaTotal refined petroleum products, secondary energyAgriculture, fishing, hunting and trapping</v>
          </cell>
        </row>
        <row r="4898">
          <cell r="L4898">
            <v>113.2</v>
          </cell>
          <cell r="P4898">
            <v>1</v>
          </cell>
          <cell r="R4898" t="str">
            <v>1995British ColumbiaTotal refined petroleum products, secondary energyResidential</v>
          </cell>
        </row>
        <row r="4899">
          <cell r="L4899">
            <v>118</v>
          </cell>
          <cell r="P4899">
            <v>1</v>
          </cell>
          <cell r="R4899" t="str">
            <v>1995British ColumbiaTotal refined petroleum products, secondary energyPublic administration</v>
          </cell>
        </row>
        <row r="4900">
          <cell r="L4900">
            <v>514.5</v>
          </cell>
          <cell r="P4900">
            <v>1</v>
          </cell>
          <cell r="R4900" t="str">
            <v>1995British ColumbiaTotal refined petroleum products, secondary energyCommercial and other institutional</v>
          </cell>
        </row>
        <row r="4901">
          <cell r="M4901" t="str">
            <v>x</v>
          </cell>
          <cell r="P4901">
            <v>1</v>
          </cell>
          <cell r="R4901" t="str">
            <v>1995British ColumbiaTotal refined petroleum products, secondary energyStatistical difference</v>
          </cell>
        </row>
        <row r="4902">
          <cell r="M4902" t="str">
            <v>x</v>
          </cell>
          <cell r="P4902">
            <v>1</v>
          </cell>
          <cell r="R4902" t="str">
            <v>1995British ColumbiaRefinery liquefied petroleum gases (LPG's), secondary energyProduction</v>
          </cell>
        </row>
        <row r="4903">
          <cell r="M4903" t="str">
            <v>..</v>
          </cell>
          <cell r="P4903">
            <v>1</v>
          </cell>
          <cell r="R4903" t="str">
            <v>1995British ColumbiaRefinery liquefied petroleum gases (LPG's), secondary energyExports</v>
          </cell>
        </row>
        <row r="4904">
          <cell r="M4904" t="str">
            <v>x</v>
          </cell>
          <cell r="P4904">
            <v>1</v>
          </cell>
          <cell r="R4904" t="str">
            <v>1995British ColumbiaRefinery liquefied petroleum gases (LPG's), secondary energyInter-regional transfers</v>
          </cell>
        </row>
        <row r="4905">
          <cell r="M4905" t="str">
            <v>x</v>
          </cell>
          <cell r="P4905">
            <v>1</v>
          </cell>
          <cell r="R4905" t="str">
            <v>1995British ColumbiaRefinery liquefied petroleum gases (LPG's), secondary energyStock variation</v>
          </cell>
        </row>
        <row r="4906">
          <cell r="M4906" t="str">
            <v>x</v>
          </cell>
          <cell r="P4906">
            <v>1</v>
          </cell>
          <cell r="R4906" t="str">
            <v>1995British ColumbiaRefinery liquefied petroleum gases (LPG's), secondary energyInter-product transfers</v>
          </cell>
        </row>
        <row r="4907">
          <cell r="M4907" t="str">
            <v>x</v>
          </cell>
          <cell r="P4907">
            <v>1</v>
          </cell>
          <cell r="R4907" t="str">
            <v>1995British ColumbiaRefinery liquefied petroleum gases (LPG's), secondary energyOther adjustments</v>
          </cell>
        </row>
        <row r="4908">
          <cell r="L4908">
            <v>118.3</v>
          </cell>
          <cell r="P4908">
            <v>1</v>
          </cell>
          <cell r="R4908" t="str">
            <v>1995British ColumbiaRefinery liquefied petroleum gases (LPG's), secondary energyAvailability</v>
          </cell>
        </row>
        <row r="4909">
          <cell r="L4909">
            <v>118.3</v>
          </cell>
          <cell r="P4909">
            <v>1</v>
          </cell>
          <cell r="R4909" t="str">
            <v>1995British ColumbiaRefinery liquefied petroleum gases (LPG's), secondary energyNet supply</v>
          </cell>
        </row>
        <row r="4910">
          <cell r="M4910" t="str">
            <v>..</v>
          </cell>
          <cell r="P4910">
            <v>1</v>
          </cell>
          <cell r="R4910" t="str">
            <v>1995British ColumbiaRefinery liquefied petroleum gases (LPG's), secondary energyProducer consumption</v>
          </cell>
        </row>
        <row r="4911">
          <cell r="M4911" t="str">
            <v>x</v>
          </cell>
          <cell r="P4911">
            <v>1</v>
          </cell>
          <cell r="R4911" t="str">
            <v>1995British ColumbiaStill gas, secondary energyProduction</v>
          </cell>
        </row>
        <row r="4912">
          <cell r="M4912" t="str">
            <v>..</v>
          </cell>
          <cell r="P4912">
            <v>1</v>
          </cell>
          <cell r="R4912" t="str">
            <v>1995British ColumbiaStill gas, secondary energyOther adjustments</v>
          </cell>
        </row>
        <row r="4913">
          <cell r="L4913">
            <v>326.3</v>
          </cell>
          <cell r="P4913">
            <v>1</v>
          </cell>
          <cell r="R4913" t="str">
            <v>1995British ColumbiaStill gas, secondary energyAvailability</v>
          </cell>
        </row>
        <row r="4914">
          <cell r="M4914" t="str">
            <v>x</v>
          </cell>
          <cell r="P4914">
            <v>1</v>
          </cell>
          <cell r="R4914" t="str">
            <v>1995British ColumbiaStill gas, secondary energyTransformed to electricity by utilities</v>
          </cell>
        </row>
        <row r="4915">
          <cell r="L4915">
            <v>318.39999999999998</v>
          </cell>
          <cell r="P4915">
            <v>1</v>
          </cell>
          <cell r="R4915" t="str">
            <v>1995British ColumbiaStill gas, secondary energyNet supply</v>
          </cell>
        </row>
        <row r="4916">
          <cell r="M4916" t="str">
            <v>x</v>
          </cell>
          <cell r="P4916">
            <v>1</v>
          </cell>
          <cell r="R4916" t="str">
            <v>1995British ColumbiaStill gas, secondary energyProducer consumption</v>
          </cell>
        </row>
        <row r="4917">
          <cell r="M4917" t="str">
            <v>x</v>
          </cell>
          <cell r="P4917">
            <v>1</v>
          </cell>
          <cell r="R4917" t="str">
            <v>1995British ColumbiaMotor gasoline, secondary energyProduction</v>
          </cell>
        </row>
        <row r="4918">
          <cell r="M4918" t="str">
            <v>x</v>
          </cell>
          <cell r="P4918">
            <v>1</v>
          </cell>
          <cell r="R4918" t="str">
            <v>1995British ColumbiaMotor gasoline, secondary energyExports</v>
          </cell>
        </row>
        <row r="4919">
          <cell r="M4919" t="str">
            <v>x</v>
          </cell>
          <cell r="P4919">
            <v>1</v>
          </cell>
          <cell r="R4919" t="str">
            <v>1995British ColumbiaMotor gasoline, secondary energyImports</v>
          </cell>
        </row>
        <row r="4920">
          <cell r="M4920" t="str">
            <v>x</v>
          </cell>
          <cell r="P4920">
            <v>1</v>
          </cell>
          <cell r="R4920" t="str">
            <v>1995British ColumbiaMotor gasoline, secondary energyInter-regional transfers</v>
          </cell>
        </row>
        <row r="4921">
          <cell r="M4921" t="str">
            <v>x</v>
          </cell>
          <cell r="P4921">
            <v>1</v>
          </cell>
          <cell r="R4921" t="str">
            <v>1995British ColumbiaMotor gasoline, secondary energyStock variation</v>
          </cell>
        </row>
        <row r="4922">
          <cell r="M4922" t="str">
            <v>x</v>
          </cell>
          <cell r="P4922">
            <v>1</v>
          </cell>
          <cell r="R4922" t="str">
            <v>1995British ColumbiaMotor gasoline, secondary energyInter-product transfers</v>
          </cell>
        </row>
        <row r="4923">
          <cell r="M4923" t="str">
            <v>x</v>
          </cell>
          <cell r="P4923">
            <v>1</v>
          </cell>
          <cell r="R4923" t="str">
            <v>1995British ColumbiaMotor gasoline, secondary energyOther adjustments</v>
          </cell>
        </row>
        <row r="4924">
          <cell r="L4924">
            <v>4727.1000000000004</v>
          </cell>
          <cell r="P4924">
            <v>1</v>
          </cell>
          <cell r="R4924" t="str">
            <v>1995British ColumbiaMotor gasoline, secondary energyAvailability</v>
          </cell>
        </row>
        <row r="4925">
          <cell r="L4925">
            <v>1.6</v>
          </cell>
          <cell r="P4925">
            <v>1</v>
          </cell>
          <cell r="R4925" t="str">
            <v>1995British ColumbiaMotor gasoline, secondary energyTransformed to electricity by utilities</v>
          </cell>
        </row>
        <row r="4926">
          <cell r="L4926">
            <v>4725.5</v>
          </cell>
          <cell r="P4926">
            <v>1</v>
          </cell>
          <cell r="R4926" t="str">
            <v>1995British ColumbiaMotor gasoline, secondary energyNet supply</v>
          </cell>
        </row>
        <row r="4927">
          <cell r="M4927" t="str">
            <v>x</v>
          </cell>
          <cell r="P4927">
            <v>1</v>
          </cell>
          <cell r="R4927" t="str">
            <v>1995British ColumbiaMotor gasoline, secondary energyProducer consumption</v>
          </cell>
        </row>
        <row r="4928">
          <cell r="L4928">
            <v>4221.1000000000004</v>
          </cell>
          <cell r="P4928">
            <v>1</v>
          </cell>
          <cell r="R4928" t="str">
            <v>1995British ColumbiaMotor gasoline, secondary energyEnergy use, final demand</v>
          </cell>
        </row>
        <row r="4929">
          <cell r="M4929" t="str">
            <v>x</v>
          </cell>
          <cell r="P4929">
            <v>1</v>
          </cell>
          <cell r="R4929" t="str">
            <v>1995British ColumbiaMotor gasoline, secondary energyTotal industrial</v>
          </cell>
        </row>
        <row r="4930">
          <cell r="M4930" t="str">
            <v>x</v>
          </cell>
          <cell r="P4930">
            <v>1</v>
          </cell>
          <cell r="R4930" t="str">
            <v>1995British ColumbiaMotor gasoline, secondary energyTotal mining and oil and gas extraction</v>
          </cell>
        </row>
        <row r="4931">
          <cell r="M4931" t="str">
            <v>x</v>
          </cell>
          <cell r="P4931">
            <v>1</v>
          </cell>
          <cell r="R4931" t="str">
            <v>1995British ColumbiaMotor gasoline, secondary energyTotal manufacturing</v>
          </cell>
        </row>
        <row r="4932">
          <cell r="M4932" t="str">
            <v>x</v>
          </cell>
          <cell r="P4932">
            <v>1</v>
          </cell>
          <cell r="R4932" t="str">
            <v>1995British ColumbiaMotor gasoline, secondary energyPulp and paper manufacturing</v>
          </cell>
        </row>
        <row r="4933">
          <cell r="M4933" t="str">
            <v>x</v>
          </cell>
          <cell r="P4933">
            <v>1</v>
          </cell>
          <cell r="R4933" t="str">
            <v>1995British ColumbiaMotor gasoline, secondary energyAll other manufacturing</v>
          </cell>
        </row>
        <row r="4934">
          <cell r="M4934" t="str">
            <v>x</v>
          </cell>
          <cell r="P4934">
            <v>1</v>
          </cell>
          <cell r="R4934" t="str">
            <v>1995British ColumbiaMotor gasoline, secondary energyForestry and logging and support activities</v>
          </cell>
        </row>
        <row r="4935">
          <cell r="M4935" t="str">
            <v>x</v>
          </cell>
          <cell r="P4935">
            <v>1</v>
          </cell>
          <cell r="R4935" t="str">
            <v>1995British ColumbiaMotor gasoline, secondary energyConstruction</v>
          </cell>
        </row>
        <row r="4936">
          <cell r="L4936">
            <v>3995.8</v>
          </cell>
          <cell r="P4936">
            <v>1</v>
          </cell>
          <cell r="R4936" t="str">
            <v>1995British ColumbiaMotor gasoline, secondary energyTotal transportation</v>
          </cell>
        </row>
        <row r="4937">
          <cell r="M4937" t="str">
            <v>x</v>
          </cell>
          <cell r="P4937">
            <v>1</v>
          </cell>
          <cell r="R4937" t="str">
            <v>1995British ColumbiaMotor gasoline, secondary energyRailways</v>
          </cell>
        </row>
        <row r="4938">
          <cell r="M4938" t="str">
            <v>x</v>
          </cell>
          <cell r="P4938">
            <v>1</v>
          </cell>
          <cell r="R4938" t="str">
            <v>1995British ColumbiaMotor gasoline, secondary energyTotal airlines</v>
          </cell>
        </row>
        <row r="4939">
          <cell r="M4939" t="str">
            <v>x</v>
          </cell>
          <cell r="P4939">
            <v>1</v>
          </cell>
          <cell r="R4939" t="str">
            <v>1995British ColumbiaMotor gasoline, secondary energyCanadian airlines</v>
          </cell>
        </row>
        <row r="4940">
          <cell r="M4940" t="str">
            <v>..</v>
          </cell>
          <cell r="P4940">
            <v>1</v>
          </cell>
          <cell r="R4940" t="str">
            <v>1995British ColumbiaMotor gasoline, secondary energyTotal marine</v>
          </cell>
        </row>
        <row r="4941">
          <cell r="M4941" t="str">
            <v>x</v>
          </cell>
          <cell r="P4941">
            <v>1</v>
          </cell>
          <cell r="R4941" t="str">
            <v>1995British ColumbiaMotor gasoline, secondary energyCanadian marine</v>
          </cell>
        </row>
        <row r="4942">
          <cell r="L4942">
            <v>195.3</v>
          </cell>
          <cell r="P4942">
            <v>1</v>
          </cell>
          <cell r="R4942" t="str">
            <v>1995British ColumbiaMotor gasoline, secondary energyRoad transport and urban transit</v>
          </cell>
        </row>
        <row r="4943">
          <cell r="L4943">
            <v>3799.9</v>
          </cell>
          <cell r="P4943">
            <v>1</v>
          </cell>
          <cell r="R4943" t="str">
            <v>1995British ColumbiaMotor gasoline, secondary energyRetail pump sales</v>
          </cell>
        </row>
        <row r="4944">
          <cell r="L4944">
            <v>56.1</v>
          </cell>
          <cell r="P4944">
            <v>1</v>
          </cell>
          <cell r="R4944" t="str">
            <v>1995British ColumbiaMotor gasoline, secondary energyAgriculture, fishing, hunting and trapping</v>
          </cell>
        </row>
        <row r="4945">
          <cell r="M4945" t="str">
            <v>..</v>
          </cell>
          <cell r="P4945">
            <v>1</v>
          </cell>
          <cell r="R4945" t="str">
            <v>1995British ColumbiaMotor gasoline, secondary energyResidential</v>
          </cell>
        </row>
        <row r="4946">
          <cell r="L4946">
            <v>17.7</v>
          </cell>
          <cell r="P4946">
            <v>1</v>
          </cell>
          <cell r="R4946" t="str">
            <v>1995British ColumbiaMotor gasoline, secondary energyPublic administration</v>
          </cell>
        </row>
        <row r="4947">
          <cell r="L4947">
            <v>129.30000000000001</v>
          </cell>
          <cell r="P4947">
            <v>1</v>
          </cell>
          <cell r="R4947" t="str">
            <v>1995British ColumbiaMotor gasoline, secondary energyCommercial and other institutional</v>
          </cell>
        </row>
        <row r="4948">
          <cell r="L4948">
            <v>504.1</v>
          </cell>
          <cell r="P4948">
            <v>1</v>
          </cell>
          <cell r="R4948" t="str">
            <v>1995British ColumbiaMotor gasoline, secondary energyStatistical difference</v>
          </cell>
        </row>
        <row r="4949">
          <cell r="M4949" t="str">
            <v>x</v>
          </cell>
          <cell r="P4949">
            <v>1</v>
          </cell>
          <cell r="R4949" t="str">
            <v>1995British ColumbiaKerosene and stove oil, secondary energyProduction</v>
          </cell>
        </row>
        <row r="4950">
          <cell r="M4950" t="str">
            <v>x</v>
          </cell>
          <cell r="P4950">
            <v>1</v>
          </cell>
          <cell r="R4950" t="str">
            <v>1995British ColumbiaKerosene and stove oil, secondary energyExports</v>
          </cell>
        </row>
        <row r="4951">
          <cell r="M4951" t="str">
            <v>x</v>
          </cell>
          <cell r="P4951">
            <v>1</v>
          </cell>
          <cell r="R4951" t="str">
            <v>1995British ColumbiaKerosene and stove oil, secondary energyImports</v>
          </cell>
        </row>
        <row r="4952">
          <cell r="M4952" t="str">
            <v>x</v>
          </cell>
          <cell r="P4952">
            <v>1</v>
          </cell>
          <cell r="R4952" t="str">
            <v>1995British ColumbiaKerosene and stove oil, secondary energyInter-regional transfers</v>
          </cell>
        </row>
        <row r="4953">
          <cell r="M4953" t="str">
            <v>x</v>
          </cell>
          <cell r="P4953">
            <v>1</v>
          </cell>
          <cell r="R4953" t="str">
            <v>1995British ColumbiaKerosene and stove oil, secondary energyStock variation</v>
          </cell>
        </row>
        <row r="4954">
          <cell r="M4954" t="str">
            <v>x</v>
          </cell>
          <cell r="P4954">
            <v>1</v>
          </cell>
          <cell r="R4954" t="str">
            <v>1995British ColumbiaKerosene and stove oil, secondary energyInter-product transfers</v>
          </cell>
        </row>
        <row r="4955">
          <cell r="M4955" t="str">
            <v>x</v>
          </cell>
          <cell r="P4955">
            <v>1</v>
          </cell>
          <cell r="R4955" t="str">
            <v>1995British ColumbiaKerosene and stove oil, secondary energyOther adjustments</v>
          </cell>
        </row>
        <row r="4956">
          <cell r="L4956">
            <v>46.2</v>
          </cell>
          <cell r="P4956">
            <v>1</v>
          </cell>
          <cell r="R4956" t="str">
            <v>1995British ColumbiaKerosene and stove oil, secondary energyAvailability</v>
          </cell>
        </row>
        <row r="4957">
          <cell r="L4957">
            <v>0</v>
          </cell>
          <cell r="P4957">
            <v>1</v>
          </cell>
          <cell r="R4957" t="str">
            <v>1995British ColumbiaKerosene and stove oil, secondary energyTransformed to steam generation</v>
          </cell>
        </row>
        <row r="4958">
          <cell r="L4958">
            <v>46.2</v>
          </cell>
          <cell r="P4958">
            <v>1</v>
          </cell>
          <cell r="R4958" t="str">
            <v>1995British ColumbiaKerosene and stove oil, secondary energyNet supply</v>
          </cell>
        </row>
        <row r="4959">
          <cell r="M4959" t="str">
            <v>x</v>
          </cell>
          <cell r="P4959">
            <v>1</v>
          </cell>
          <cell r="R4959" t="str">
            <v>1995British ColumbiaKerosene and stove oil, secondary energyProducer consumption</v>
          </cell>
        </row>
        <row r="4960">
          <cell r="L4960">
            <v>38.200000000000003</v>
          </cell>
          <cell r="P4960">
            <v>1</v>
          </cell>
          <cell r="R4960" t="str">
            <v>1995British ColumbiaKerosene and stove oil, secondary energyEnergy use, final demand</v>
          </cell>
        </row>
        <row r="4961">
          <cell r="L4961">
            <v>8.9</v>
          </cell>
          <cell r="P4961">
            <v>1</v>
          </cell>
          <cell r="R4961" t="str">
            <v>1995British ColumbiaKerosene and stove oil, secondary energyTotal industrial</v>
          </cell>
        </row>
        <row r="4962">
          <cell r="L4962">
            <v>0.2</v>
          </cell>
          <cell r="P4962">
            <v>1</v>
          </cell>
          <cell r="R4962" t="str">
            <v>1995British ColumbiaKerosene and stove oil, secondary energyTotal mining and oil and gas extraction</v>
          </cell>
        </row>
        <row r="4963">
          <cell r="M4963" t="str">
            <v>x</v>
          </cell>
          <cell r="P4963">
            <v>1</v>
          </cell>
          <cell r="R4963" t="str">
            <v>1995British ColumbiaKerosene and stove oil, secondary energyTotal manufacturing</v>
          </cell>
        </row>
        <row r="4964">
          <cell r="M4964" t="str">
            <v>x</v>
          </cell>
          <cell r="P4964">
            <v>1</v>
          </cell>
          <cell r="R4964" t="str">
            <v>1995British ColumbiaKerosene and stove oil, secondary energyPulp and paper manufacturing</v>
          </cell>
        </row>
        <row r="4965">
          <cell r="M4965" t="str">
            <v>x</v>
          </cell>
          <cell r="P4965">
            <v>1</v>
          </cell>
          <cell r="R4965" t="str">
            <v>1995British ColumbiaKerosene and stove oil, secondary energyAll other manufacturing</v>
          </cell>
        </row>
        <row r="4966">
          <cell r="L4966">
            <v>0.5</v>
          </cell>
          <cell r="P4966">
            <v>1</v>
          </cell>
          <cell r="R4966" t="str">
            <v>1995British ColumbiaKerosene and stove oil, secondary energyForestry and logging and support activities</v>
          </cell>
        </row>
        <row r="4967">
          <cell r="L4967">
            <v>0.2</v>
          </cell>
          <cell r="P4967">
            <v>1</v>
          </cell>
          <cell r="R4967" t="str">
            <v>1995British ColumbiaKerosene and stove oil, secondary energyConstruction</v>
          </cell>
        </row>
        <row r="4968">
          <cell r="L4968">
            <v>10.6</v>
          </cell>
          <cell r="P4968">
            <v>1</v>
          </cell>
          <cell r="R4968" t="str">
            <v>1995British ColumbiaKerosene and stove oil, secondary energyAgriculture, fishing, hunting and trapping</v>
          </cell>
        </row>
        <row r="4969">
          <cell r="L4969">
            <v>14</v>
          </cell>
          <cell r="P4969">
            <v>1</v>
          </cell>
          <cell r="R4969" t="str">
            <v>1995British ColumbiaKerosene and stove oil, secondary energyResidential</v>
          </cell>
        </row>
        <row r="4970">
          <cell r="L4970">
            <v>0.3</v>
          </cell>
          <cell r="P4970">
            <v>1</v>
          </cell>
          <cell r="R4970" t="str">
            <v>1995British ColumbiaKerosene and stove oil, secondary energyPublic administration</v>
          </cell>
        </row>
        <row r="4971">
          <cell r="L4971">
            <v>4.5</v>
          </cell>
          <cell r="P4971">
            <v>1</v>
          </cell>
          <cell r="R4971" t="str">
            <v>1995British ColumbiaKerosene and stove oil, secondary energyCommercial and other institutional</v>
          </cell>
        </row>
        <row r="4972">
          <cell r="L4972">
            <v>7.9</v>
          </cell>
          <cell r="P4972">
            <v>1</v>
          </cell>
          <cell r="R4972" t="str">
            <v>1995British ColumbiaKerosene and stove oil, secondary energyStatistical difference</v>
          </cell>
        </row>
        <row r="4973">
          <cell r="M4973" t="str">
            <v>x</v>
          </cell>
          <cell r="P4973">
            <v>1</v>
          </cell>
          <cell r="R4973" t="str">
            <v>1995British ColumbiaDiesel fuel oil, secondary energyProduction</v>
          </cell>
        </row>
        <row r="4974">
          <cell r="M4974" t="str">
            <v>x</v>
          </cell>
          <cell r="P4974">
            <v>1</v>
          </cell>
          <cell r="R4974" t="str">
            <v>1995British ColumbiaDiesel fuel oil, secondary energyExports</v>
          </cell>
        </row>
        <row r="4975">
          <cell r="M4975" t="str">
            <v>x</v>
          </cell>
          <cell r="P4975">
            <v>1</v>
          </cell>
          <cell r="R4975" t="str">
            <v>1995British ColumbiaDiesel fuel oil, secondary energyImports</v>
          </cell>
        </row>
        <row r="4976">
          <cell r="M4976" t="str">
            <v>x</v>
          </cell>
          <cell r="P4976">
            <v>1</v>
          </cell>
          <cell r="R4976" t="str">
            <v>1995British ColumbiaDiesel fuel oil, secondary energyInter-regional transfers</v>
          </cell>
        </row>
        <row r="4977">
          <cell r="M4977" t="str">
            <v>x</v>
          </cell>
          <cell r="P4977">
            <v>1</v>
          </cell>
          <cell r="R4977" t="str">
            <v>1995British ColumbiaDiesel fuel oil, secondary energyStock variation</v>
          </cell>
        </row>
        <row r="4978">
          <cell r="M4978" t="str">
            <v>x</v>
          </cell>
          <cell r="P4978">
            <v>1</v>
          </cell>
          <cell r="R4978" t="str">
            <v>1995British ColumbiaDiesel fuel oil, secondary energyInter-product transfers</v>
          </cell>
        </row>
        <row r="4979">
          <cell r="M4979" t="str">
            <v>x</v>
          </cell>
          <cell r="P4979">
            <v>1</v>
          </cell>
          <cell r="R4979" t="str">
            <v>1995British ColumbiaDiesel fuel oil, secondary energyOther adjustments</v>
          </cell>
        </row>
        <row r="4980">
          <cell r="L4980">
            <v>3052</v>
          </cell>
          <cell r="P4980">
            <v>1</v>
          </cell>
          <cell r="R4980" t="str">
            <v>1995British ColumbiaDiesel fuel oil, secondary energyAvailability</v>
          </cell>
        </row>
        <row r="4981">
          <cell r="M4981" t="str">
            <v>x</v>
          </cell>
          <cell r="P4981">
            <v>1</v>
          </cell>
          <cell r="R4981" t="str">
            <v>1995British ColumbiaDiesel fuel oil, secondary energyTransformed to electricity by utilities</v>
          </cell>
        </row>
        <row r="4982">
          <cell r="M4982" t="str">
            <v>x</v>
          </cell>
          <cell r="P4982">
            <v>1</v>
          </cell>
          <cell r="R4982" t="str">
            <v>1995British ColumbiaDiesel fuel oil, secondary energyTransformed to electricity by industry</v>
          </cell>
        </row>
        <row r="4983">
          <cell r="L4983">
            <v>3028.4</v>
          </cell>
          <cell r="P4983">
            <v>1</v>
          </cell>
          <cell r="R4983" t="str">
            <v>1995British ColumbiaDiesel fuel oil, secondary energyNet supply</v>
          </cell>
        </row>
        <row r="4984">
          <cell r="M4984" t="str">
            <v>x</v>
          </cell>
          <cell r="P4984">
            <v>1</v>
          </cell>
          <cell r="R4984" t="str">
            <v>1995British ColumbiaDiesel fuel oil, secondary energyProducer consumption</v>
          </cell>
        </row>
        <row r="4985">
          <cell r="L4985">
            <v>3009.9</v>
          </cell>
          <cell r="P4985">
            <v>1</v>
          </cell>
          <cell r="R4985" t="str">
            <v>1995British ColumbiaDiesel fuel oil, secondary energyEnergy use, final demand</v>
          </cell>
        </row>
        <row r="4986">
          <cell r="L4986">
            <v>546.9</v>
          </cell>
          <cell r="P4986">
            <v>1</v>
          </cell>
          <cell r="R4986" t="str">
            <v>1995British ColumbiaDiesel fuel oil, secondary energyTotal industrial</v>
          </cell>
        </row>
        <row r="4987">
          <cell r="L4987">
            <v>262.7</v>
          </cell>
          <cell r="P4987">
            <v>1</v>
          </cell>
          <cell r="R4987" t="str">
            <v>1995British ColumbiaDiesel fuel oil, secondary energyTotal mining and oil and gas extraction</v>
          </cell>
        </row>
        <row r="4988">
          <cell r="L4988">
            <v>101.5</v>
          </cell>
          <cell r="P4988">
            <v>1</v>
          </cell>
          <cell r="R4988" t="str">
            <v>1995British ColumbiaDiesel fuel oil, secondary energyTotal manufacturing</v>
          </cell>
        </row>
        <row r="4989">
          <cell r="M4989" t="str">
            <v>x</v>
          </cell>
          <cell r="P4989">
            <v>1</v>
          </cell>
          <cell r="R4989" t="str">
            <v>1995British ColumbiaDiesel fuel oil, secondary energyPulp and paper manufacturing</v>
          </cell>
        </row>
        <row r="4990">
          <cell r="M4990" t="str">
            <v>x</v>
          </cell>
          <cell r="P4990">
            <v>1</v>
          </cell>
          <cell r="R4990" t="str">
            <v>1995British ColumbiaDiesel fuel oil, secondary energyIron and steel manufacturing</v>
          </cell>
        </row>
        <row r="4991">
          <cell r="M4991" t="str">
            <v>x</v>
          </cell>
          <cell r="P4991">
            <v>1</v>
          </cell>
          <cell r="R4991" t="str">
            <v>1995British ColumbiaDiesel fuel oil, secondary energyCement manufacturing</v>
          </cell>
        </row>
        <row r="4992">
          <cell r="M4992" t="str">
            <v>x</v>
          </cell>
          <cell r="P4992">
            <v>1</v>
          </cell>
          <cell r="R4992" t="str">
            <v>1995British ColumbiaDiesel fuel oil, secondary energyChemicals manufacturing</v>
          </cell>
        </row>
        <row r="4993">
          <cell r="L4993">
            <v>42.8</v>
          </cell>
          <cell r="P4993">
            <v>1</v>
          </cell>
          <cell r="R4993" t="str">
            <v>1995British ColumbiaDiesel fuel oil, secondary energyAll other manufacturing</v>
          </cell>
        </row>
        <row r="4994">
          <cell r="L4994">
            <v>71.5</v>
          </cell>
          <cell r="P4994">
            <v>1</v>
          </cell>
          <cell r="R4994" t="str">
            <v>1995British ColumbiaDiesel fuel oil, secondary energyForestry and logging and support activities</v>
          </cell>
        </row>
        <row r="4995">
          <cell r="L4995">
            <v>111.3</v>
          </cell>
          <cell r="P4995">
            <v>1</v>
          </cell>
          <cell r="R4995" t="str">
            <v>1995British ColumbiaDiesel fuel oil, secondary energyConstruction</v>
          </cell>
        </row>
        <row r="4996">
          <cell r="L4996">
            <v>2086.3000000000002</v>
          </cell>
          <cell r="P4996">
            <v>1</v>
          </cell>
          <cell r="R4996" t="str">
            <v>1995British ColumbiaDiesel fuel oil, secondary energyTotal transportation</v>
          </cell>
        </row>
        <row r="4997">
          <cell r="L4997">
            <v>548.6</v>
          </cell>
          <cell r="P4997">
            <v>1</v>
          </cell>
          <cell r="R4997" t="str">
            <v>1995British ColumbiaDiesel fuel oil, secondary energyRailways</v>
          </cell>
        </row>
        <row r="4998">
          <cell r="L4998">
            <v>0.4</v>
          </cell>
          <cell r="P4998">
            <v>1</v>
          </cell>
          <cell r="R4998" t="str">
            <v>1995British ColumbiaDiesel fuel oil, secondary energyTotal airlines</v>
          </cell>
        </row>
        <row r="4999">
          <cell r="L4999">
            <v>0.4</v>
          </cell>
          <cell r="P4999">
            <v>1</v>
          </cell>
          <cell r="R4999" t="str">
            <v>1995British ColumbiaDiesel fuel oil, secondary energyCanadian airlines</v>
          </cell>
        </row>
        <row r="5000">
          <cell r="L5000">
            <v>393.7</v>
          </cell>
          <cell r="P5000">
            <v>1</v>
          </cell>
          <cell r="R5000" t="str">
            <v>1995British ColumbiaDiesel fuel oil, secondary energyTotal marine</v>
          </cell>
        </row>
        <row r="5001">
          <cell r="L5001">
            <v>295</v>
          </cell>
          <cell r="P5001">
            <v>1</v>
          </cell>
          <cell r="R5001" t="str">
            <v>1995British ColumbiaDiesel fuel oil, secondary energyCanadian marine</v>
          </cell>
        </row>
        <row r="5002">
          <cell r="L5002">
            <v>98.6</v>
          </cell>
          <cell r="P5002">
            <v>1</v>
          </cell>
          <cell r="R5002" t="str">
            <v>1995British ColumbiaDiesel fuel oil, secondary energyForeign marine</v>
          </cell>
        </row>
        <row r="5003">
          <cell r="L5003">
            <v>1</v>
          </cell>
          <cell r="P5003">
            <v>1</v>
          </cell>
          <cell r="R5003" t="str">
            <v>1995British ColumbiaDiesel fuel oil, secondary energyPipelines</v>
          </cell>
        </row>
        <row r="5004">
          <cell r="L5004">
            <v>836.4</v>
          </cell>
          <cell r="P5004">
            <v>1</v>
          </cell>
          <cell r="R5004" t="str">
            <v>1995British ColumbiaDiesel fuel oil, secondary energyRoad transport and urban transit</v>
          </cell>
        </row>
        <row r="5005">
          <cell r="L5005">
            <v>306.2</v>
          </cell>
          <cell r="P5005">
            <v>1</v>
          </cell>
          <cell r="R5005" t="str">
            <v>1995British ColumbiaDiesel fuel oil, secondary energyRetail pump sales</v>
          </cell>
        </row>
        <row r="5006">
          <cell r="L5006">
            <v>114.4</v>
          </cell>
          <cell r="P5006">
            <v>1</v>
          </cell>
          <cell r="R5006" t="str">
            <v>1995British ColumbiaDiesel fuel oil, secondary energyAgriculture, fishing, hunting and trapping</v>
          </cell>
        </row>
        <row r="5007">
          <cell r="M5007" t="str">
            <v>..</v>
          </cell>
          <cell r="P5007">
            <v>1</v>
          </cell>
          <cell r="R5007" t="str">
            <v>1995British ColumbiaDiesel fuel oil, secondary energyResidential</v>
          </cell>
        </row>
        <row r="5008">
          <cell r="L5008">
            <v>64.599999999999994</v>
          </cell>
          <cell r="P5008">
            <v>1</v>
          </cell>
          <cell r="R5008" t="str">
            <v>1995British ColumbiaDiesel fuel oil, secondary energyPublic administration</v>
          </cell>
        </row>
        <row r="5009">
          <cell r="L5009">
            <v>197.6</v>
          </cell>
          <cell r="P5009">
            <v>1</v>
          </cell>
          <cell r="R5009" t="str">
            <v>1995British ColumbiaDiesel fuel oil, secondary energyCommercial and other institutional</v>
          </cell>
        </row>
        <row r="5010">
          <cell r="L5010">
            <v>16.100000000000001</v>
          </cell>
          <cell r="P5010">
            <v>1</v>
          </cell>
          <cell r="R5010" t="str">
            <v>1995British ColumbiaDiesel fuel oil, secondary energyStatistical difference</v>
          </cell>
        </row>
        <row r="5011">
          <cell r="M5011" t="str">
            <v>x</v>
          </cell>
          <cell r="P5011">
            <v>1</v>
          </cell>
          <cell r="R5011" t="str">
            <v>1995British ColumbiaLight fuel oil, secondary energyProduction</v>
          </cell>
        </row>
        <row r="5012">
          <cell r="M5012" t="str">
            <v>x</v>
          </cell>
          <cell r="P5012">
            <v>1</v>
          </cell>
          <cell r="R5012" t="str">
            <v>1995British ColumbiaLight fuel oil, secondary energyExports</v>
          </cell>
        </row>
        <row r="5013">
          <cell r="M5013" t="str">
            <v>x</v>
          </cell>
          <cell r="P5013">
            <v>1</v>
          </cell>
          <cell r="R5013" t="str">
            <v>1995British ColumbiaLight fuel oil, secondary energyImports</v>
          </cell>
        </row>
        <row r="5014">
          <cell r="M5014" t="str">
            <v>x</v>
          </cell>
          <cell r="P5014">
            <v>1</v>
          </cell>
          <cell r="R5014" t="str">
            <v>1995British ColumbiaLight fuel oil, secondary energyInter-regional transfers</v>
          </cell>
        </row>
        <row r="5015">
          <cell r="M5015" t="str">
            <v>x</v>
          </cell>
          <cell r="P5015">
            <v>1</v>
          </cell>
          <cell r="R5015" t="str">
            <v>1995British ColumbiaLight fuel oil, secondary energyStock variation</v>
          </cell>
        </row>
        <row r="5016">
          <cell r="M5016" t="str">
            <v>x</v>
          </cell>
          <cell r="P5016">
            <v>1</v>
          </cell>
          <cell r="R5016" t="str">
            <v>1995British ColumbiaLight fuel oil, secondary energyInter-product transfers</v>
          </cell>
        </row>
        <row r="5017">
          <cell r="M5017" t="str">
            <v>x</v>
          </cell>
          <cell r="P5017">
            <v>1</v>
          </cell>
          <cell r="R5017" t="str">
            <v>1995British ColumbiaLight fuel oil, secondary energyOther adjustments</v>
          </cell>
        </row>
        <row r="5018">
          <cell r="L5018">
            <v>185</v>
          </cell>
          <cell r="P5018">
            <v>1</v>
          </cell>
          <cell r="R5018" t="str">
            <v>1995British ColumbiaLight fuel oil, secondary energyAvailability</v>
          </cell>
        </row>
        <row r="5019">
          <cell r="M5019" t="str">
            <v>..</v>
          </cell>
          <cell r="P5019">
            <v>1</v>
          </cell>
          <cell r="R5019" t="str">
            <v>1995British ColumbiaLight fuel oil, secondary energyTransformed to electricity by industry</v>
          </cell>
        </row>
        <row r="5020">
          <cell r="L5020">
            <v>185</v>
          </cell>
          <cell r="P5020">
            <v>1</v>
          </cell>
          <cell r="R5020" t="str">
            <v>1995British ColumbiaLight fuel oil, secondary energyNet supply</v>
          </cell>
        </row>
        <row r="5021">
          <cell r="M5021" t="str">
            <v>x</v>
          </cell>
          <cell r="P5021">
            <v>1</v>
          </cell>
          <cell r="R5021" t="str">
            <v>1995British ColumbiaLight fuel oil, secondary energyProducer consumption</v>
          </cell>
        </row>
        <row r="5022">
          <cell r="L5022">
            <v>221.9</v>
          </cell>
          <cell r="P5022">
            <v>1</v>
          </cell>
          <cell r="R5022" t="str">
            <v>1995British ColumbiaLight fuel oil, secondary energyEnergy use, final demand</v>
          </cell>
        </row>
        <row r="5023">
          <cell r="L5023">
            <v>42.4</v>
          </cell>
          <cell r="P5023">
            <v>1</v>
          </cell>
          <cell r="R5023" t="str">
            <v>1995British ColumbiaLight fuel oil, secondary energyTotal industrial</v>
          </cell>
        </row>
        <row r="5024">
          <cell r="L5024">
            <v>6.2</v>
          </cell>
          <cell r="P5024">
            <v>1</v>
          </cell>
          <cell r="R5024" t="str">
            <v>1995British ColumbiaLight fuel oil, secondary energyTotal mining and oil and gas extraction</v>
          </cell>
        </row>
        <row r="5025">
          <cell r="M5025" t="str">
            <v>x</v>
          </cell>
          <cell r="P5025">
            <v>1</v>
          </cell>
          <cell r="R5025" t="str">
            <v>1995British ColumbiaLight fuel oil, secondary energyTotal manufacturing</v>
          </cell>
        </row>
        <row r="5026">
          <cell r="M5026" t="str">
            <v>x</v>
          </cell>
          <cell r="P5026">
            <v>1</v>
          </cell>
          <cell r="R5026" t="str">
            <v>1995British ColumbiaLight fuel oil, secondary energyPulp and paper manufacturing</v>
          </cell>
        </row>
        <row r="5027">
          <cell r="M5027" t="str">
            <v>..</v>
          </cell>
          <cell r="P5027">
            <v>1</v>
          </cell>
          <cell r="R5027" t="str">
            <v>1995British ColumbiaLight fuel oil, secondary energyCement manufacturing</v>
          </cell>
        </row>
        <row r="5028">
          <cell r="M5028" t="str">
            <v>..</v>
          </cell>
          <cell r="P5028">
            <v>1</v>
          </cell>
          <cell r="R5028" t="str">
            <v>1995British ColumbiaLight fuel oil, secondary energyChemicals manufacturing</v>
          </cell>
        </row>
        <row r="5029">
          <cell r="M5029" t="str">
            <v>x</v>
          </cell>
          <cell r="P5029">
            <v>1</v>
          </cell>
          <cell r="R5029" t="str">
            <v>1995British ColumbiaLight fuel oil, secondary energyAll other manufacturing</v>
          </cell>
        </row>
        <row r="5030">
          <cell r="L5030">
            <v>3.2</v>
          </cell>
          <cell r="P5030">
            <v>1</v>
          </cell>
          <cell r="R5030" t="str">
            <v>1995British ColumbiaLight fuel oil, secondary energyForestry and logging and support activities</v>
          </cell>
        </row>
        <row r="5031">
          <cell r="L5031">
            <v>10.1</v>
          </cell>
          <cell r="P5031">
            <v>1</v>
          </cell>
          <cell r="R5031" t="str">
            <v>1995British ColumbiaLight fuel oil, secondary energyConstruction</v>
          </cell>
        </row>
        <row r="5032">
          <cell r="M5032" t="str">
            <v>x</v>
          </cell>
          <cell r="P5032">
            <v>1</v>
          </cell>
          <cell r="R5032" t="str">
            <v>1995British ColumbiaLight fuel oil, secondary energyTotal transportation</v>
          </cell>
        </row>
        <row r="5033">
          <cell r="M5033" t="str">
            <v>x</v>
          </cell>
          <cell r="P5033">
            <v>1</v>
          </cell>
          <cell r="R5033" t="str">
            <v>1995British ColumbiaLight fuel oil, secondary energyTotal marine</v>
          </cell>
        </row>
        <row r="5034">
          <cell r="M5034" t="str">
            <v>x</v>
          </cell>
          <cell r="P5034">
            <v>1</v>
          </cell>
          <cell r="R5034" t="str">
            <v>1995British ColumbiaLight fuel oil, secondary energyCanadian marine</v>
          </cell>
        </row>
        <row r="5035">
          <cell r="L5035">
            <v>27.7</v>
          </cell>
          <cell r="P5035">
            <v>1</v>
          </cell>
          <cell r="R5035" t="str">
            <v>1995British ColumbiaLight fuel oil, secondary energyAgriculture, fishing, hunting and trapping</v>
          </cell>
        </row>
        <row r="5036">
          <cell r="L5036">
            <v>99.2</v>
          </cell>
          <cell r="P5036">
            <v>1</v>
          </cell>
          <cell r="R5036" t="str">
            <v>1995British ColumbiaLight fuel oil, secondary energyResidential</v>
          </cell>
        </row>
        <row r="5037">
          <cell r="L5037">
            <v>3.9</v>
          </cell>
          <cell r="P5037">
            <v>1</v>
          </cell>
          <cell r="R5037" t="str">
            <v>1995British ColumbiaLight fuel oil, secondary energyPublic administration</v>
          </cell>
        </row>
        <row r="5038">
          <cell r="L5038">
            <v>48.7</v>
          </cell>
          <cell r="P5038">
            <v>1</v>
          </cell>
          <cell r="R5038" t="str">
            <v>1995British ColumbiaLight fuel oil, secondary energyCommercial and other institutional</v>
          </cell>
        </row>
        <row r="5039">
          <cell r="L5039">
            <v>-36.9</v>
          </cell>
          <cell r="P5039">
            <v>1</v>
          </cell>
          <cell r="R5039" t="str">
            <v>1995British ColumbiaLight fuel oil, secondary energyStatistical difference</v>
          </cell>
        </row>
        <row r="5040">
          <cell r="M5040" t="str">
            <v>x</v>
          </cell>
          <cell r="P5040">
            <v>1</v>
          </cell>
          <cell r="R5040" t="str">
            <v>1995British ColumbiaHeavy fuel oil, secondary energyProduction</v>
          </cell>
        </row>
        <row r="5041">
          <cell r="M5041" t="str">
            <v>x</v>
          </cell>
          <cell r="P5041">
            <v>1</v>
          </cell>
          <cell r="R5041" t="str">
            <v>1995British ColumbiaHeavy fuel oil, secondary energyExports</v>
          </cell>
        </row>
        <row r="5042">
          <cell r="M5042" t="str">
            <v>x</v>
          </cell>
          <cell r="P5042">
            <v>1</v>
          </cell>
          <cell r="R5042" t="str">
            <v>1995British ColumbiaHeavy fuel oil, secondary energyImports</v>
          </cell>
        </row>
        <row r="5043">
          <cell r="M5043" t="str">
            <v>x</v>
          </cell>
          <cell r="P5043">
            <v>1</v>
          </cell>
          <cell r="R5043" t="str">
            <v>1995British ColumbiaHeavy fuel oil, secondary energyInter-regional transfers</v>
          </cell>
        </row>
        <row r="5044">
          <cell r="M5044" t="str">
            <v>x</v>
          </cell>
          <cell r="P5044">
            <v>1</v>
          </cell>
          <cell r="R5044" t="str">
            <v>1995British ColumbiaHeavy fuel oil, secondary energyStock variation</v>
          </cell>
        </row>
        <row r="5045">
          <cell r="M5045" t="str">
            <v>x</v>
          </cell>
          <cell r="P5045">
            <v>1</v>
          </cell>
          <cell r="R5045" t="str">
            <v>1995British ColumbiaHeavy fuel oil, secondary energyInter-product transfers</v>
          </cell>
        </row>
        <row r="5046">
          <cell r="M5046" t="str">
            <v>x</v>
          </cell>
          <cell r="P5046">
            <v>1</v>
          </cell>
          <cell r="R5046" t="str">
            <v>1995British ColumbiaHeavy fuel oil, secondary energyOther adjustments</v>
          </cell>
        </row>
        <row r="5047">
          <cell r="L5047">
            <v>735.2</v>
          </cell>
          <cell r="P5047">
            <v>1</v>
          </cell>
          <cell r="R5047" t="str">
            <v>1995British ColumbiaHeavy fuel oil, secondary energyAvailability</v>
          </cell>
        </row>
        <row r="5048">
          <cell r="M5048" t="str">
            <v>x</v>
          </cell>
          <cell r="P5048">
            <v>1</v>
          </cell>
          <cell r="R5048" t="str">
            <v>1995British ColumbiaHeavy fuel oil, secondary energyTransformed to electricity by industry</v>
          </cell>
        </row>
        <row r="5049">
          <cell r="L5049">
            <v>0</v>
          </cell>
          <cell r="P5049">
            <v>1</v>
          </cell>
          <cell r="R5049" t="str">
            <v>1995British ColumbiaHeavy fuel oil, secondary energyTransformed to steam generation</v>
          </cell>
        </row>
        <row r="5050">
          <cell r="L5050">
            <v>719.3</v>
          </cell>
          <cell r="P5050">
            <v>1</v>
          </cell>
          <cell r="R5050" t="str">
            <v>1995British ColumbiaHeavy fuel oil, secondary energyNet supply</v>
          </cell>
        </row>
        <row r="5051">
          <cell r="L5051">
            <v>0</v>
          </cell>
          <cell r="P5051">
            <v>1</v>
          </cell>
          <cell r="R5051" t="str">
            <v>1995British ColumbiaHeavy fuel oil, secondary energyNon-energy use</v>
          </cell>
        </row>
        <row r="5052">
          <cell r="L5052">
            <v>663.9</v>
          </cell>
          <cell r="P5052">
            <v>1</v>
          </cell>
          <cell r="R5052" t="str">
            <v>1995British ColumbiaHeavy fuel oil, secondary energyEnergy use, final demand</v>
          </cell>
        </row>
        <row r="5053">
          <cell r="L5053">
            <v>152.5</v>
          </cell>
          <cell r="P5053">
            <v>1</v>
          </cell>
          <cell r="R5053" t="str">
            <v>1995British ColumbiaHeavy fuel oil, secondary energyTotal industrial</v>
          </cell>
        </row>
        <row r="5054">
          <cell r="L5054">
            <v>0</v>
          </cell>
          <cell r="P5054">
            <v>1</v>
          </cell>
          <cell r="R5054" t="str">
            <v>1995British ColumbiaHeavy fuel oil, secondary energyTotal mining and oil and gas extraction</v>
          </cell>
        </row>
        <row r="5055">
          <cell r="L5055">
            <v>152.1</v>
          </cell>
          <cell r="P5055">
            <v>1</v>
          </cell>
          <cell r="R5055" t="str">
            <v>1995British ColumbiaHeavy fuel oil, secondary energyTotal manufacturing</v>
          </cell>
        </row>
        <row r="5056">
          <cell r="M5056" t="str">
            <v>x</v>
          </cell>
          <cell r="P5056">
            <v>1</v>
          </cell>
          <cell r="R5056" t="str">
            <v>1995British ColumbiaHeavy fuel oil, secondary energyPulp and paper manufacturing</v>
          </cell>
        </row>
        <row r="5057">
          <cell r="M5057" t="str">
            <v>x</v>
          </cell>
          <cell r="P5057">
            <v>1</v>
          </cell>
          <cell r="R5057" t="str">
            <v>1995British ColumbiaHeavy fuel oil, secondary energyAll other manufacturing</v>
          </cell>
        </row>
        <row r="5058">
          <cell r="L5058">
            <v>0.4</v>
          </cell>
          <cell r="P5058">
            <v>1</v>
          </cell>
          <cell r="R5058" t="str">
            <v>1995British ColumbiaHeavy fuel oil, secondary energyForestry and logging and support activities</v>
          </cell>
        </row>
        <row r="5059">
          <cell r="L5059">
            <v>0</v>
          </cell>
          <cell r="P5059">
            <v>1</v>
          </cell>
          <cell r="R5059" t="str">
            <v>1995British ColumbiaHeavy fuel oil, secondary energyConstruction</v>
          </cell>
        </row>
        <row r="5060">
          <cell r="L5060">
            <v>500.5</v>
          </cell>
          <cell r="P5060">
            <v>1</v>
          </cell>
          <cell r="R5060" t="str">
            <v>1995British ColumbiaHeavy fuel oil, secondary energyTotal transportation</v>
          </cell>
        </row>
        <row r="5061">
          <cell r="L5061">
            <v>0</v>
          </cell>
          <cell r="P5061">
            <v>1</v>
          </cell>
          <cell r="R5061" t="str">
            <v>1995British ColumbiaHeavy fuel oil, secondary energyRailways</v>
          </cell>
        </row>
        <row r="5062">
          <cell r="L5062">
            <v>500.5</v>
          </cell>
          <cell r="P5062">
            <v>1</v>
          </cell>
          <cell r="R5062" t="str">
            <v>1995British ColumbiaHeavy fuel oil, secondary energyTotal marine</v>
          </cell>
        </row>
        <row r="5063">
          <cell r="L5063">
            <v>116.2</v>
          </cell>
          <cell r="P5063">
            <v>1</v>
          </cell>
          <cell r="R5063" t="str">
            <v>1995British ColumbiaHeavy fuel oil, secondary energyCanadian marine</v>
          </cell>
        </row>
        <row r="5064">
          <cell r="L5064">
            <v>384.3</v>
          </cell>
          <cell r="P5064">
            <v>1</v>
          </cell>
          <cell r="R5064" t="str">
            <v>1995British ColumbiaHeavy fuel oil, secondary energyForeign marine</v>
          </cell>
        </row>
        <row r="5065">
          <cell r="L5065">
            <v>0</v>
          </cell>
          <cell r="P5065">
            <v>1</v>
          </cell>
          <cell r="R5065" t="str">
            <v>1995British ColumbiaHeavy fuel oil, secondary energyAgriculture, fishing, hunting and trapping</v>
          </cell>
        </row>
        <row r="5066">
          <cell r="M5066" t="str">
            <v>..</v>
          </cell>
          <cell r="P5066">
            <v>1</v>
          </cell>
          <cell r="R5066" t="str">
            <v>1995British ColumbiaHeavy fuel oil, secondary energyResidential</v>
          </cell>
        </row>
        <row r="5067">
          <cell r="L5067">
            <v>0.3</v>
          </cell>
          <cell r="P5067">
            <v>1</v>
          </cell>
          <cell r="R5067" t="str">
            <v>1995British ColumbiaHeavy fuel oil, secondary energyPublic administration</v>
          </cell>
        </row>
        <row r="5068">
          <cell r="L5068">
            <v>10.6</v>
          </cell>
          <cell r="P5068">
            <v>1</v>
          </cell>
          <cell r="R5068" t="str">
            <v>1995British ColumbiaHeavy fuel oil, secondary energyCommercial and other institutional</v>
          </cell>
        </row>
        <row r="5069">
          <cell r="L5069">
            <v>55.4</v>
          </cell>
          <cell r="P5069">
            <v>1</v>
          </cell>
          <cell r="R5069" t="str">
            <v>1995British ColumbiaHeavy fuel oil, secondary energyStatistical difference</v>
          </cell>
        </row>
        <row r="5070">
          <cell r="M5070" t="str">
            <v>x</v>
          </cell>
          <cell r="P5070">
            <v>1</v>
          </cell>
          <cell r="R5070" t="str">
            <v>1995British ColumbiaPetroleum coke, secondary energyProduction</v>
          </cell>
        </row>
        <row r="5071">
          <cell r="M5071" t="str">
            <v>..</v>
          </cell>
          <cell r="P5071">
            <v>1</v>
          </cell>
          <cell r="R5071" t="str">
            <v>1995British ColumbiaPetroleum coke, secondary energyExports</v>
          </cell>
        </row>
        <row r="5072">
          <cell r="M5072" t="str">
            <v>x</v>
          </cell>
          <cell r="P5072">
            <v>1</v>
          </cell>
          <cell r="R5072" t="str">
            <v>1995British ColumbiaPetroleum coke, secondary energyImports</v>
          </cell>
        </row>
        <row r="5073">
          <cell r="M5073" t="str">
            <v>x</v>
          </cell>
          <cell r="P5073">
            <v>1</v>
          </cell>
          <cell r="R5073" t="str">
            <v>1995British ColumbiaPetroleum coke, secondary energyInter-regional transfers</v>
          </cell>
        </row>
        <row r="5074">
          <cell r="M5074" t="str">
            <v>x</v>
          </cell>
          <cell r="P5074">
            <v>1</v>
          </cell>
          <cell r="R5074" t="str">
            <v>1995British ColumbiaPetroleum coke, secondary energyStock variation</v>
          </cell>
        </row>
        <row r="5075">
          <cell r="M5075" t="str">
            <v>x</v>
          </cell>
          <cell r="P5075">
            <v>1</v>
          </cell>
          <cell r="R5075" t="str">
            <v>1995British ColumbiaPetroleum coke, secondary energyInter-product transfers</v>
          </cell>
        </row>
        <row r="5076">
          <cell r="M5076" t="str">
            <v>x</v>
          </cell>
          <cell r="P5076">
            <v>1</v>
          </cell>
          <cell r="R5076" t="str">
            <v>1995British ColumbiaPetroleum coke, secondary energyOther adjustments</v>
          </cell>
        </row>
        <row r="5077">
          <cell r="L5077">
            <v>141.4</v>
          </cell>
          <cell r="P5077">
            <v>1</v>
          </cell>
          <cell r="R5077" t="str">
            <v>1995British ColumbiaPetroleum coke, secondary energyAvailability</v>
          </cell>
        </row>
        <row r="5078">
          <cell r="L5078">
            <v>141.4</v>
          </cell>
          <cell r="P5078">
            <v>1</v>
          </cell>
          <cell r="R5078" t="str">
            <v>1995British ColumbiaPetroleum coke, secondary energyNet supply</v>
          </cell>
        </row>
        <row r="5079">
          <cell r="M5079" t="str">
            <v>x</v>
          </cell>
          <cell r="P5079">
            <v>1</v>
          </cell>
          <cell r="R5079" t="str">
            <v>1995British ColumbiaPetroleum coke, secondary energyProducer consumption</v>
          </cell>
        </row>
        <row r="5080">
          <cell r="M5080" t="str">
            <v>x</v>
          </cell>
          <cell r="P5080">
            <v>1</v>
          </cell>
          <cell r="R5080" t="str">
            <v>1995British ColumbiaPetroleum coke, secondary energyNon-energy use</v>
          </cell>
        </row>
        <row r="5081">
          <cell r="L5081">
            <v>11.1</v>
          </cell>
          <cell r="P5081">
            <v>1</v>
          </cell>
          <cell r="R5081" t="str">
            <v>1995British ColumbiaPetroleum coke, secondary energyEnergy use, final demand</v>
          </cell>
        </row>
        <row r="5082">
          <cell r="L5082">
            <v>11.1</v>
          </cell>
          <cell r="P5082">
            <v>1</v>
          </cell>
          <cell r="R5082" t="str">
            <v>1995British ColumbiaPetroleum coke, secondary energyTotal industrial</v>
          </cell>
        </row>
        <row r="5083">
          <cell r="L5083">
            <v>11.1</v>
          </cell>
          <cell r="P5083">
            <v>1</v>
          </cell>
          <cell r="R5083" t="str">
            <v>1995British ColumbiaPetroleum coke, secondary energyTotal manufacturing</v>
          </cell>
        </row>
        <row r="5084">
          <cell r="M5084" t="str">
            <v>..</v>
          </cell>
          <cell r="P5084">
            <v>1</v>
          </cell>
          <cell r="R5084" t="str">
            <v>1995British ColumbiaPetroleum coke, secondary energyAluminum and non-ferrous metal manufacturing</v>
          </cell>
        </row>
        <row r="5085">
          <cell r="M5085" t="str">
            <v>x</v>
          </cell>
          <cell r="P5085">
            <v>1</v>
          </cell>
          <cell r="R5085" t="str">
            <v>1995British ColumbiaPetroleum coke, secondary energyCement manufacturing</v>
          </cell>
        </row>
        <row r="5086">
          <cell r="M5086" t="str">
            <v>..</v>
          </cell>
          <cell r="P5086">
            <v>1</v>
          </cell>
          <cell r="R5086" t="str">
            <v>1995British ColumbiaPetroleum coke, secondary energyChemicals manufacturing</v>
          </cell>
        </row>
        <row r="5087">
          <cell r="M5087" t="str">
            <v>x</v>
          </cell>
          <cell r="P5087">
            <v>1</v>
          </cell>
          <cell r="R5087" t="str">
            <v>1995British ColumbiaPetroleum coke, secondary energyAll other manufacturing</v>
          </cell>
        </row>
        <row r="5088">
          <cell r="L5088">
            <v>-425.3</v>
          </cell>
          <cell r="P5088">
            <v>1</v>
          </cell>
          <cell r="R5088" t="str">
            <v>1995British ColumbiaPetroleum coke, secondary energyStatistical difference</v>
          </cell>
        </row>
        <row r="5089">
          <cell r="M5089" t="str">
            <v>x</v>
          </cell>
          <cell r="P5089">
            <v>1</v>
          </cell>
          <cell r="R5089" t="str">
            <v>1995British ColumbiaAviation gasoline, secondary energyExports</v>
          </cell>
        </row>
        <row r="5090">
          <cell r="M5090" t="str">
            <v>x</v>
          </cell>
          <cell r="P5090">
            <v>1</v>
          </cell>
          <cell r="R5090" t="str">
            <v>1995British ColumbiaAviation gasoline, secondary energyImports</v>
          </cell>
        </row>
        <row r="5091">
          <cell r="M5091" t="str">
            <v>x</v>
          </cell>
          <cell r="P5091">
            <v>1</v>
          </cell>
          <cell r="R5091" t="str">
            <v>1995British ColumbiaAviation gasoline, secondary energyInter-regional transfers</v>
          </cell>
        </row>
        <row r="5092">
          <cell r="M5092" t="str">
            <v>x</v>
          </cell>
          <cell r="P5092">
            <v>1</v>
          </cell>
          <cell r="R5092" t="str">
            <v>1995British ColumbiaAviation gasoline, secondary energyStock variation</v>
          </cell>
        </row>
        <row r="5093">
          <cell r="M5093" t="str">
            <v>x</v>
          </cell>
          <cell r="P5093">
            <v>1</v>
          </cell>
          <cell r="R5093" t="str">
            <v>1995British ColumbiaAviation gasoline, secondary energyInter-product transfers</v>
          </cell>
        </row>
        <row r="5094">
          <cell r="M5094" t="str">
            <v>x</v>
          </cell>
          <cell r="P5094">
            <v>1</v>
          </cell>
          <cell r="R5094" t="str">
            <v>1995British ColumbiaAviation gasoline, secondary energyOther adjustments</v>
          </cell>
        </row>
        <row r="5095">
          <cell r="L5095">
            <v>27.2</v>
          </cell>
          <cell r="P5095">
            <v>1</v>
          </cell>
          <cell r="R5095" t="str">
            <v>1995British ColumbiaAviation gasoline, secondary energyAvailability</v>
          </cell>
        </row>
        <row r="5096">
          <cell r="L5096">
            <v>27.2</v>
          </cell>
          <cell r="P5096">
            <v>1</v>
          </cell>
          <cell r="R5096" t="str">
            <v>1995British ColumbiaAviation gasoline, secondary energyNet supply</v>
          </cell>
        </row>
        <row r="5097">
          <cell r="L5097">
            <v>23.7</v>
          </cell>
          <cell r="P5097">
            <v>1</v>
          </cell>
          <cell r="R5097" t="str">
            <v>1995British ColumbiaAviation gasoline, secondary energyEnergy use, final demand</v>
          </cell>
        </row>
        <row r="5098">
          <cell r="M5098" t="str">
            <v>x</v>
          </cell>
          <cell r="P5098">
            <v>1</v>
          </cell>
          <cell r="R5098" t="str">
            <v>1995British ColumbiaAviation gasoline, secondary energyTotal industrial</v>
          </cell>
        </row>
        <row r="5099">
          <cell r="M5099" t="str">
            <v>x</v>
          </cell>
          <cell r="P5099">
            <v>1</v>
          </cell>
          <cell r="R5099" t="str">
            <v>1995British ColumbiaAviation gasoline, secondary energyTotal manufacturing</v>
          </cell>
        </row>
        <row r="5100">
          <cell r="M5100" t="str">
            <v>..</v>
          </cell>
          <cell r="P5100">
            <v>1</v>
          </cell>
          <cell r="R5100" t="str">
            <v>1995British ColumbiaAviation gasoline, secondary energyRefined petroleum products manufacturing</v>
          </cell>
        </row>
        <row r="5101">
          <cell r="M5101" t="str">
            <v>x</v>
          </cell>
          <cell r="P5101">
            <v>1</v>
          </cell>
          <cell r="R5101" t="str">
            <v>1995British ColumbiaAviation gasoline, secondary energyAll other manufacturing</v>
          </cell>
        </row>
        <row r="5102">
          <cell r="L5102">
            <v>8.3000000000000007</v>
          </cell>
          <cell r="P5102">
            <v>1</v>
          </cell>
          <cell r="R5102" t="str">
            <v>1995British ColumbiaAviation gasoline, secondary energyTotal transportation</v>
          </cell>
        </row>
        <row r="5103">
          <cell r="M5103" t="str">
            <v>x</v>
          </cell>
          <cell r="P5103">
            <v>1</v>
          </cell>
          <cell r="R5103" t="str">
            <v>1995British ColumbiaAviation gasoline, secondary energyTotal airlines</v>
          </cell>
        </row>
        <row r="5104">
          <cell r="M5104" t="str">
            <v>x</v>
          </cell>
          <cell r="P5104">
            <v>1</v>
          </cell>
          <cell r="R5104" t="str">
            <v>1995British ColumbiaAviation gasoline, secondary energyCanadian airlines</v>
          </cell>
        </row>
        <row r="5105">
          <cell r="M5105" t="str">
            <v>x</v>
          </cell>
          <cell r="P5105">
            <v>1</v>
          </cell>
          <cell r="R5105" t="str">
            <v>1995British ColumbiaAviation gasoline, secondary energyRetail pump sales</v>
          </cell>
        </row>
        <row r="5106">
          <cell r="L5106">
            <v>0.9</v>
          </cell>
          <cell r="P5106">
            <v>1</v>
          </cell>
          <cell r="R5106" t="str">
            <v>1995British ColumbiaAviation gasoline, secondary energyPublic administration</v>
          </cell>
        </row>
        <row r="5107">
          <cell r="L5107">
            <v>13.8</v>
          </cell>
          <cell r="P5107">
            <v>1</v>
          </cell>
          <cell r="R5107" t="str">
            <v>1995British ColumbiaAviation gasoline, secondary energyCommercial and other institutional</v>
          </cell>
        </row>
        <row r="5108">
          <cell r="L5108">
            <v>3.5</v>
          </cell>
          <cell r="P5108">
            <v>1</v>
          </cell>
          <cell r="R5108" t="str">
            <v>1995British ColumbiaAviation gasoline, secondary energyStatistical difference</v>
          </cell>
        </row>
        <row r="5109">
          <cell r="M5109" t="str">
            <v>x</v>
          </cell>
          <cell r="P5109">
            <v>1</v>
          </cell>
          <cell r="R5109" t="str">
            <v>1995British ColumbiaAviation turbo fuel, secondary energyProduction</v>
          </cell>
        </row>
        <row r="5110">
          <cell r="M5110" t="str">
            <v>x</v>
          </cell>
          <cell r="P5110">
            <v>1</v>
          </cell>
          <cell r="R5110" t="str">
            <v>1995British ColumbiaAviation turbo fuel, secondary energyExports</v>
          </cell>
        </row>
        <row r="5111">
          <cell r="M5111" t="str">
            <v>x</v>
          </cell>
          <cell r="P5111">
            <v>1</v>
          </cell>
          <cell r="R5111" t="str">
            <v>1995British ColumbiaAviation turbo fuel, secondary energyImports</v>
          </cell>
        </row>
        <row r="5112">
          <cell r="M5112" t="str">
            <v>x</v>
          </cell>
          <cell r="P5112">
            <v>1</v>
          </cell>
          <cell r="R5112" t="str">
            <v>1995British ColumbiaAviation turbo fuel, secondary energyInter-regional transfers</v>
          </cell>
        </row>
        <row r="5113">
          <cell r="M5113" t="str">
            <v>x</v>
          </cell>
          <cell r="P5113">
            <v>1</v>
          </cell>
          <cell r="R5113" t="str">
            <v>1995British ColumbiaAviation turbo fuel, secondary energyStock variation</v>
          </cell>
        </row>
        <row r="5114">
          <cell r="M5114" t="str">
            <v>x</v>
          </cell>
          <cell r="P5114">
            <v>1</v>
          </cell>
          <cell r="R5114" t="str">
            <v>1995British ColumbiaAviation turbo fuel, secondary energyInter-product transfers</v>
          </cell>
        </row>
        <row r="5115">
          <cell r="M5115" t="str">
            <v>x</v>
          </cell>
          <cell r="P5115">
            <v>1</v>
          </cell>
          <cell r="R5115" t="str">
            <v>1995British ColumbiaAviation turbo fuel, secondary energyOther adjustments</v>
          </cell>
        </row>
        <row r="5116">
          <cell r="L5116">
            <v>1194.8</v>
          </cell>
          <cell r="P5116">
            <v>1</v>
          </cell>
          <cell r="R5116" t="str">
            <v>1995British ColumbiaAviation turbo fuel, secondary energyAvailability</v>
          </cell>
        </row>
        <row r="5117">
          <cell r="L5117">
            <v>1194.8</v>
          </cell>
          <cell r="P5117">
            <v>1</v>
          </cell>
          <cell r="R5117" t="str">
            <v>1995British ColumbiaAviation turbo fuel, secondary energyNet supply</v>
          </cell>
        </row>
        <row r="5118">
          <cell r="M5118" t="str">
            <v>x</v>
          </cell>
          <cell r="P5118">
            <v>1</v>
          </cell>
          <cell r="R5118" t="str">
            <v>1995British ColumbiaAviation turbo fuel, secondary energyProducer consumption</v>
          </cell>
        </row>
        <row r="5119">
          <cell r="L5119">
            <v>1211.5999999999999</v>
          </cell>
          <cell r="P5119">
            <v>1</v>
          </cell>
          <cell r="R5119" t="str">
            <v>1995British ColumbiaAviation turbo fuel, secondary energyEnergy use, final demand</v>
          </cell>
        </row>
        <row r="5120">
          <cell r="M5120" t="str">
            <v>x</v>
          </cell>
          <cell r="P5120">
            <v>1</v>
          </cell>
          <cell r="R5120" t="str">
            <v>1995British ColumbiaAviation turbo fuel, secondary energyTotal industrial</v>
          </cell>
        </row>
        <row r="5121">
          <cell r="M5121" t="str">
            <v>x</v>
          </cell>
          <cell r="P5121">
            <v>1</v>
          </cell>
          <cell r="R5121" t="str">
            <v>1995British ColumbiaAviation turbo fuel, secondary energyTotal mining and oil and gas extraction</v>
          </cell>
        </row>
        <row r="5122">
          <cell r="M5122" t="str">
            <v>x</v>
          </cell>
          <cell r="P5122">
            <v>1</v>
          </cell>
          <cell r="R5122" t="str">
            <v>1995British ColumbiaAviation turbo fuel, secondary energyTotal manufacturing</v>
          </cell>
        </row>
        <row r="5123">
          <cell r="M5123" t="str">
            <v>x</v>
          </cell>
          <cell r="P5123">
            <v>1</v>
          </cell>
          <cell r="R5123" t="str">
            <v>1995British ColumbiaAviation turbo fuel, secondary energyPulp and paper manufacturing</v>
          </cell>
        </row>
        <row r="5124">
          <cell r="M5124" t="str">
            <v>..</v>
          </cell>
          <cell r="P5124">
            <v>1</v>
          </cell>
          <cell r="R5124" t="str">
            <v>1995British ColumbiaAviation turbo fuel, secondary energyRefined petroleum products manufacturing</v>
          </cell>
        </row>
        <row r="5125">
          <cell r="M5125" t="str">
            <v>x</v>
          </cell>
          <cell r="P5125">
            <v>1</v>
          </cell>
          <cell r="R5125" t="str">
            <v>1995British ColumbiaAviation turbo fuel, secondary energyAll other manufacturing</v>
          </cell>
        </row>
        <row r="5126">
          <cell r="L5126">
            <v>1067.3</v>
          </cell>
          <cell r="P5126">
            <v>1</v>
          </cell>
          <cell r="R5126" t="str">
            <v>1995British ColumbiaAviation turbo fuel, secondary energyTotal transportation</v>
          </cell>
        </row>
        <row r="5127">
          <cell r="M5127" t="str">
            <v>x</v>
          </cell>
          <cell r="P5127">
            <v>1</v>
          </cell>
          <cell r="R5127" t="str">
            <v>1995British ColumbiaAviation turbo fuel, secondary energyRailways</v>
          </cell>
        </row>
        <row r="5128">
          <cell r="M5128" t="str">
            <v>x</v>
          </cell>
          <cell r="P5128">
            <v>1</v>
          </cell>
          <cell r="R5128" t="str">
            <v>1995British ColumbiaAviation turbo fuel, secondary energyTotal airlines</v>
          </cell>
        </row>
        <row r="5129">
          <cell r="M5129" t="str">
            <v>x</v>
          </cell>
          <cell r="P5129">
            <v>1</v>
          </cell>
          <cell r="R5129" t="str">
            <v>1995British ColumbiaAviation turbo fuel, secondary energyCanadian airlines</v>
          </cell>
        </row>
        <row r="5130">
          <cell r="M5130" t="str">
            <v>x</v>
          </cell>
          <cell r="P5130">
            <v>1</v>
          </cell>
          <cell r="R5130" t="str">
            <v>1995British ColumbiaAviation turbo fuel, secondary energyTotal marine</v>
          </cell>
        </row>
        <row r="5131">
          <cell r="M5131" t="str">
            <v>x</v>
          </cell>
          <cell r="P5131">
            <v>1</v>
          </cell>
          <cell r="R5131" t="str">
            <v>1995British ColumbiaAviation turbo fuel, secondary energyCanadian marine</v>
          </cell>
        </row>
        <row r="5132">
          <cell r="M5132" t="str">
            <v>x</v>
          </cell>
          <cell r="P5132">
            <v>1</v>
          </cell>
          <cell r="R5132" t="str">
            <v>1995British ColumbiaAviation turbo fuel, secondary energyRoad transport and urban transit</v>
          </cell>
        </row>
        <row r="5133">
          <cell r="M5133" t="str">
            <v>..</v>
          </cell>
          <cell r="P5133">
            <v>1</v>
          </cell>
          <cell r="R5133" t="str">
            <v>1995British ColumbiaAviation turbo fuel, secondary energyAgriculture, fishing, hunting and trapping</v>
          </cell>
        </row>
        <row r="5134">
          <cell r="L5134">
            <v>30.2</v>
          </cell>
          <cell r="P5134">
            <v>1</v>
          </cell>
          <cell r="R5134" t="str">
            <v>1995British ColumbiaAviation turbo fuel, secondary energyPublic administration</v>
          </cell>
        </row>
        <row r="5135">
          <cell r="L5135">
            <v>110</v>
          </cell>
          <cell r="P5135">
            <v>1</v>
          </cell>
          <cell r="R5135" t="str">
            <v>1995British ColumbiaAviation turbo fuel, secondary energyCommercial and other institutional</v>
          </cell>
        </row>
        <row r="5136">
          <cell r="L5136">
            <v>-17</v>
          </cell>
          <cell r="P5136">
            <v>1</v>
          </cell>
          <cell r="R5136" t="str">
            <v>1995British ColumbiaAviation turbo fuel, secondary energyStatistical difference</v>
          </cell>
        </row>
        <row r="5137">
          <cell r="M5137" t="str">
            <v>x</v>
          </cell>
          <cell r="P5137">
            <v>1</v>
          </cell>
          <cell r="R5137" t="str">
            <v>1995British ColumbiaNon-energy products, secondary energyProduction</v>
          </cell>
        </row>
        <row r="5138">
          <cell r="M5138" t="str">
            <v>x</v>
          </cell>
          <cell r="P5138">
            <v>1</v>
          </cell>
          <cell r="R5138" t="str">
            <v>1995British ColumbiaNon-energy products, secondary energyExports</v>
          </cell>
        </row>
        <row r="5139">
          <cell r="M5139" t="str">
            <v>x</v>
          </cell>
          <cell r="P5139">
            <v>1</v>
          </cell>
          <cell r="R5139" t="str">
            <v>1995British ColumbiaNon-energy products, secondary energyImports</v>
          </cell>
        </row>
        <row r="5140">
          <cell r="M5140" t="str">
            <v>x</v>
          </cell>
          <cell r="P5140">
            <v>1</v>
          </cell>
          <cell r="R5140" t="str">
            <v>1995British ColumbiaNon-energy products, secondary energyInter-regional transfers</v>
          </cell>
        </row>
        <row r="5141">
          <cell r="M5141" t="str">
            <v>x</v>
          </cell>
          <cell r="P5141">
            <v>1</v>
          </cell>
          <cell r="R5141" t="str">
            <v>1995British ColumbiaNon-energy products, secondary energyStock variation</v>
          </cell>
        </row>
        <row r="5142">
          <cell r="M5142" t="str">
            <v>x</v>
          </cell>
          <cell r="P5142">
            <v>1</v>
          </cell>
          <cell r="R5142" t="str">
            <v>1995British ColumbiaNon-energy products, secondary energyInter-product transfers</v>
          </cell>
        </row>
        <row r="5143">
          <cell r="M5143" t="str">
            <v>x</v>
          </cell>
          <cell r="P5143">
            <v>1</v>
          </cell>
          <cell r="R5143" t="str">
            <v>1995British ColumbiaNon-energy products, secondary energyOther adjustments</v>
          </cell>
        </row>
        <row r="5144">
          <cell r="L5144">
            <v>332.6</v>
          </cell>
          <cell r="P5144">
            <v>1</v>
          </cell>
          <cell r="R5144" t="str">
            <v>1995British ColumbiaNon-energy products, secondary energyAvailability</v>
          </cell>
        </row>
        <row r="5145">
          <cell r="L5145">
            <v>332.6</v>
          </cell>
          <cell r="P5145">
            <v>1</v>
          </cell>
          <cell r="R5145" t="str">
            <v>1995British ColumbiaNon-energy products, secondary energyNet supply</v>
          </cell>
        </row>
        <row r="5146">
          <cell r="M5146" t="str">
            <v>x</v>
          </cell>
          <cell r="P5146">
            <v>1</v>
          </cell>
          <cell r="R5146" t="str">
            <v>1995British ColumbiaNon-energy products, secondary energyProducer consumption</v>
          </cell>
        </row>
        <row r="5147">
          <cell r="M5147" t="str">
            <v>x</v>
          </cell>
          <cell r="P5147">
            <v>1</v>
          </cell>
          <cell r="R5147" t="str">
            <v>1995British ColumbiaNon-energy products, secondary energyNon-energy use</v>
          </cell>
        </row>
        <row r="5148">
          <cell r="L5148">
            <v>8923.7000000000007</v>
          </cell>
          <cell r="P5148">
            <v>1</v>
          </cell>
          <cell r="R5148" t="str">
            <v>1995British ColumbiaSecondary electricity, thermal, secondary energyProduction</v>
          </cell>
        </row>
        <row r="5149">
          <cell r="L5149">
            <v>8923.7000000000007</v>
          </cell>
          <cell r="P5149">
            <v>1</v>
          </cell>
          <cell r="R5149" t="str">
            <v>1995British ColumbiaSecondary electricity, thermal, secondary energyAvailability</v>
          </cell>
        </row>
        <row r="5150">
          <cell r="L5150">
            <v>8923.7000000000007</v>
          </cell>
          <cell r="P5150">
            <v>1</v>
          </cell>
          <cell r="R5150" t="str">
            <v>1995British ColumbiaSecondary electricity, thermal, secondary energyNet supply</v>
          </cell>
        </row>
        <row r="5151">
          <cell r="L5151">
            <v>0</v>
          </cell>
          <cell r="P5151">
            <v>1</v>
          </cell>
          <cell r="R5151" t="str">
            <v>1995Yukon, Northwest Territories and NunavutCrude oil, primary energyProduction</v>
          </cell>
        </row>
        <row r="5152">
          <cell r="L5152">
            <v>-1858</v>
          </cell>
          <cell r="P5152">
            <v>1</v>
          </cell>
          <cell r="R5152" t="str">
            <v>1995Yukon, Northwest Territories and NunavutCrude oil, primary energyInter-regional transfers</v>
          </cell>
        </row>
        <row r="5153">
          <cell r="M5153" t="str">
            <v>x</v>
          </cell>
          <cell r="P5153">
            <v>1</v>
          </cell>
          <cell r="R5153" t="str">
            <v>1995Yukon, Northwest Territories and NunavutCrude oil, primary energyStock variation</v>
          </cell>
        </row>
        <row r="5154">
          <cell r="M5154" t="str">
            <v>x</v>
          </cell>
          <cell r="P5154">
            <v>1</v>
          </cell>
          <cell r="R5154" t="str">
            <v>1995Yukon, Northwest Territories and NunavutCrude oil, primary energyAvailability</v>
          </cell>
        </row>
        <row r="5155">
          <cell r="M5155" t="str">
            <v>..</v>
          </cell>
          <cell r="P5155">
            <v>1</v>
          </cell>
          <cell r="R5155" t="str">
            <v>1995Yukon, Northwest Territories and NunavutCrude oil, primary energyTransformed to refined petroleum products</v>
          </cell>
        </row>
        <row r="5156">
          <cell r="L5156">
            <v>0</v>
          </cell>
          <cell r="P5156">
            <v>1</v>
          </cell>
          <cell r="R5156" t="str">
            <v>1995Yukon, Northwest Territories and NunavutNatural gas, primary energyProduction</v>
          </cell>
        </row>
        <row r="5157">
          <cell r="M5157" t="str">
            <v>..</v>
          </cell>
          <cell r="P5157">
            <v>1</v>
          </cell>
          <cell r="R5157" t="str">
            <v>1995Yukon, Northwest Territories and NunavutNatural gas, primary energyInter-regional transfers</v>
          </cell>
        </row>
        <row r="5158">
          <cell r="L5158">
            <v>0</v>
          </cell>
          <cell r="P5158">
            <v>1</v>
          </cell>
          <cell r="R5158" t="str">
            <v>1995Yukon, Northwest Territories and NunavutNatural gas, primary energyAvailability</v>
          </cell>
        </row>
        <row r="5159">
          <cell r="L5159">
            <v>0</v>
          </cell>
          <cell r="P5159">
            <v>1</v>
          </cell>
          <cell r="R5159" t="str">
            <v>1995Yukon, Northwest Territories and NunavutNatural gas, primary energyTransformed to electricity by utilities</v>
          </cell>
        </row>
        <row r="5160">
          <cell r="M5160" t="str">
            <v>x</v>
          </cell>
          <cell r="P5160">
            <v>1</v>
          </cell>
          <cell r="R5160" t="str">
            <v>1995Yukon, Northwest Territories and NunavutNatural gas, primary energyTransformed to electricity by industry</v>
          </cell>
        </row>
        <row r="5161">
          <cell r="L5161">
            <v>0</v>
          </cell>
          <cell r="P5161">
            <v>1</v>
          </cell>
          <cell r="R5161" t="str">
            <v>1995Yukon, Northwest Territories and NunavutNatural gas, primary energyNet supply</v>
          </cell>
        </row>
        <row r="5162">
          <cell r="L5162">
            <v>0</v>
          </cell>
          <cell r="P5162">
            <v>1</v>
          </cell>
          <cell r="R5162" t="str">
            <v>1995Yukon, Northwest Territories and NunavutNatural gas, primary energyProducer consumption</v>
          </cell>
        </row>
        <row r="5163">
          <cell r="L5163">
            <v>83.4</v>
          </cell>
          <cell r="P5163">
            <v>1</v>
          </cell>
          <cell r="R5163" t="str">
            <v>1995Yukon, Northwest Territories and NunavutNatural gas, primary energyEnergy use, final demand</v>
          </cell>
        </row>
        <row r="5164">
          <cell r="L5164">
            <v>0</v>
          </cell>
          <cell r="P5164">
            <v>1</v>
          </cell>
          <cell r="R5164" t="str">
            <v>1995Yukon, Northwest Territories and NunavutNatural gas, primary energyTotal industrial</v>
          </cell>
        </row>
        <row r="5165">
          <cell r="L5165">
            <v>0</v>
          </cell>
          <cell r="P5165">
            <v>1</v>
          </cell>
          <cell r="R5165" t="str">
            <v>1995Yukon, Northwest Territories and NunavutNatural gas, primary energyTotal mining and oil and gas extraction</v>
          </cell>
        </row>
        <row r="5166">
          <cell r="M5166" t="str">
            <v>..</v>
          </cell>
          <cell r="P5166">
            <v>1</v>
          </cell>
          <cell r="R5166" t="str">
            <v>1995Yukon, Northwest Territories and NunavutNatural gas, primary energyTotal manufacturing</v>
          </cell>
        </row>
        <row r="5167">
          <cell r="M5167" t="str">
            <v>..</v>
          </cell>
          <cell r="P5167">
            <v>1</v>
          </cell>
          <cell r="R5167" t="str">
            <v>1995Yukon, Northwest Territories and NunavutNatural gas, primary energyAll other manufacturing</v>
          </cell>
        </row>
        <row r="5168">
          <cell r="L5168">
            <v>25.8</v>
          </cell>
          <cell r="P5168">
            <v>1</v>
          </cell>
          <cell r="R5168" t="str">
            <v>1995Yukon, Northwest Territories and NunavutNatural gas, primary energyResidential</v>
          </cell>
        </row>
        <row r="5169">
          <cell r="L5169">
            <v>57.6</v>
          </cell>
          <cell r="P5169">
            <v>1</v>
          </cell>
          <cell r="R5169" t="str">
            <v>1995Yukon, Northwest Territories and NunavutNatural gas, primary energyCommercial and other institutional</v>
          </cell>
        </row>
        <row r="5170">
          <cell r="M5170" t="str">
            <v>..</v>
          </cell>
          <cell r="P5170">
            <v>1</v>
          </cell>
          <cell r="R5170" t="str">
            <v>1995Yukon, Northwest Territories and NunavutNatural gas, primary energyStatistical difference</v>
          </cell>
        </row>
        <row r="5171">
          <cell r="M5171" t="str">
            <v>..</v>
          </cell>
          <cell r="P5171">
            <v>1</v>
          </cell>
          <cell r="R5171" t="str">
            <v>1995Yukon, Northwest Territories and NunavutGas plant natural gas liquids (NGL's), primary energyProduction</v>
          </cell>
        </row>
        <row r="5172">
          <cell r="L5172">
            <v>0</v>
          </cell>
          <cell r="P5172">
            <v>1</v>
          </cell>
          <cell r="R5172" t="str">
            <v>1995Yukon, Northwest Territories and NunavutGas plant natural gas liquids (NGL's), primary energyExports</v>
          </cell>
        </row>
        <row r="5173">
          <cell r="M5173" t="str">
            <v>..</v>
          </cell>
          <cell r="P5173">
            <v>1</v>
          </cell>
          <cell r="R5173" t="str">
            <v>1995Yukon, Northwest Territories and NunavutGas plant natural gas liquids (NGL's), primary energyInter-regional transfers</v>
          </cell>
        </row>
        <row r="5174">
          <cell r="M5174" t="str">
            <v>..</v>
          </cell>
          <cell r="P5174">
            <v>1</v>
          </cell>
          <cell r="R5174" t="str">
            <v>1995Yukon, Northwest Territories and NunavutGas plant natural gas liquids (NGL's), primary energyStock variation</v>
          </cell>
        </row>
        <row r="5175">
          <cell r="M5175" t="str">
            <v>..</v>
          </cell>
          <cell r="P5175">
            <v>1</v>
          </cell>
          <cell r="R5175" t="str">
            <v>1995Yukon, Northwest Territories and NunavutGas plant natural gas liquids (NGL's), primary energyOther adjustments</v>
          </cell>
        </row>
        <row r="5176">
          <cell r="L5176">
            <v>0</v>
          </cell>
          <cell r="P5176">
            <v>1</v>
          </cell>
          <cell r="R5176" t="str">
            <v>1995Yukon, Northwest Territories and NunavutGas plant natural gas liquids (NGL's), primary energyAvailability</v>
          </cell>
        </row>
        <row r="5177">
          <cell r="M5177" t="str">
            <v>..</v>
          </cell>
          <cell r="P5177">
            <v>1</v>
          </cell>
          <cell r="R5177" t="str">
            <v>1995Yukon, Northwest Territories and NunavutGas plant natural gas liquids (NGL's), primary energyTransformed to refined petroleum products</v>
          </cell>
        </row>
        <row r="5178">
          <cell r="L5178">
            <v>0</v>
          </cell>
          <cell r="P5178">
            <v>1</v>
          </cell>
          <cell r="R5178" t="str">
            <v>1995Yukon, Northwest Territories and NunavutGas plant natural gas liquids (NGL's), primary energyNet supply</v>
          </cell>
        </row>
        <row r="5179">
          <cell r="L5179">
            <v>0</v>
          </cell>
          <cell r="P5179">
            <v>1</v>
          </cell>
          <cell r="R5179" t="str">
            <v>1995Yukon, Northwest Territories and NunavutGas plant natural gas liquids (NGL's), primary energyProducer consumption</v>
          </cell>
        </row>
        <row r="5180">
          <cell r="L5180">
            <v>32.700000000000003</v>
          </cell>
          <cell r="P5180">
            <v>1</v>
          </cell>
          <cell r="R5180" t="str">
            <v>1995Yukon, Northwest Territories and NunavutGas plant natural gas liquids (NGL's), primary energyEnergy use, final demand</v>
          </cell>
        </row>
        <row r="5181">
          <cell r="L5181">
            <v>7.6</v>
          </cell>
          <cell r="P5181">
            <v>1</v>
          </cell>
          <cell r="R5181" t="str">
            <v>1995Yukon, Northwest Territories and NunavutGas plant natural gas liquids (NGL's), primary energyTotal industrial</v>
          </cell>
        </row>
        <row r="5182">
          <cell r="L5182">
            <v>7.5</v>
          </cell>
          <cell r="P5182">
            <v>1</v>
          </cell>
          <cell r="R5182" t="str">
            <v>1995Yukon, Northwest Territories and NunavutGas plant natural gas liquids (NGL's), primary energyTotal mining and oil and gas extraction</v>
          </cell>
        </row>
        <row r="5183">
          <cell r="L5183">
            <v>0.1</v>
          </cell>
          <cell r="P5183">
            <v>1</v>
          </cell>
          <cell r="R5183" t="str">
            <v>1995Yukon, Northwest Territories and NunavutGas plant natural gas liquids (NGL's), primary energyConstruction</v>
          </cell>
        </row>
        <row r="5184">
          <cell r="L5184">
            <v>5.3</v>
          </cell>
          <cell r="P5184">
            <v>1</v>
          </cell>
          <cell r="R5184" t="str">
            <v>1995Yukon, Northwest Territories and NunavutGas plant natural gas liquids (NGL's), primary energyTotal transportation</v>
          </cell>
        </row>
        <row r="5185">
          <cell r="L5185">
            <v>5.3</v>
          </cell>
          <cell r="P5185">
            <v>1</v>
          </cell>
          <cell r="R5185" t="str">
            <v>1995Yukon, Northwest Territories and NunavutGas plant natural gas liquids (NGL's), primary energyRoad transport and urban transit</v>
          </cell>
        </row>
        <row r="5186">
          <cell r="M5186" t="str">
            <v>..</v>
          </cell>
          <cell r="P5186">
            <v>1</v>
          </cell>
          <cell r="R5186" t="str">
            <v>1995Yukon, Northwest Territories and NunavutGas plant natural gas liquids (NGL's), primary energyAgriculture, fishing, hunting and trapping</v>
          </cell>
        </row>
        <row r="5187">
          <cell r="L5187">
            <v>6.5</v>
          </cell>
          <cell r="P5187">
            <v>1</v>
          </cell>
          <cell r="R5187" t="str">
            <v>1995Yukon, Northwest Territories and NunavutGas plant natural gas liquids (NGL's), primary energyResidential</v>
          </cell>
        </row>
        <row r="5188">
          <cell r="L5188">
            <v>0.9</v>
          </cell>
          <cell r="P5188">
            <v>1</v>
          </cell>
          <cell r="R5188" t="str">
            <v>1995Yukon, Northwest Territories and NunavutGas plant natural gas liquids (NGL's), primary energyPublic administration</v>
          </cell>
        </row>
        <row r="5189">
          <cell r="L5189">
            <v>12.4</v>
          </cell>
          <cell r="P5189">
            <v>1</v>
          </cell>
          <cell r="R5189" t="str">
            <v>1995Yukon, Northwest Territories and NunavutGas plant natural gas liquids (NGL's), primary energyCommercial and other institutional</v>
          </cell>
        </row>
        <row r="5190">
          <cell r="L5190">
            <v>-32.700000000000003</v>
          </cell>
          <cell r="P5190">
            <v>1</v>
          </cell>
          <cell r="R5190" t="str">
            <v>1995Yukon, Northwest Territories and NunavutGas plant natural gas liquids (NGL's), primary energyStatistical difference</v>
          </cell>
        </row>
        <row r="5191">
          <cell r="L5191">
            <v>0</v>
          </cell>
          <cell r="P5191">
            <v>1</v>
          </cell>
          <cell r="R5191" t="str">
            <v>1995Yukon, Northwest Territories and NunavutPrimary electricity, hydro and nuclear, primary energyProduction</v>
          </cell>
        </row>
        <row r="5192">
          <cell r="L5192">
            <v>0</v>
          </cell>
          <cell r="P5192">
            <v>1</v>
          </cell>
          <cell r="R5192" t="str">
            <v>1995Yukon, Northwest Territories and NunavutPrimary electricity, hydro and nuclear, primary energyAvailability</v>
          </cell>
        </row>
        <row r="5193">
          <cell r="L5193">
            <v>0</v>
          </cell>
          <cell r="P5193">
            <v>1</v>
          </cell>
          <cell r="R5193" t="str">
            <v>1995Yukon, Northwest Territories and NunavutPrimary electricity, hydro and nuclear, primary energyNet supply</v>
          </cell>
        </row>
        <row r="5194">
          <cell r="L5194">
            <v>0</v>
          </cell>
          <cell r="P5194">
            <v>1</v>
          </cell>
          <cell r="R5194" t="str">
            <v>1995Yukon, Northwest Territories and NunavutPrimary electricity, hydro and nuclear, primary energyProducer consumption</v>
          </cell>
        </row>
        <row r="5195">
          <cell r="L5195">
            <v>604.70000000000005</v>
          </cell>
          <cell r="P5195">
            <v>1</v>
          </cell>
          <cell r="R5195" t="str">
            <v>1995Yukon, Northwest Territories and NunavutPrimary electricity, hydro and nuclear, primary energyEnergy use, final demand</v>
          </cell>
        </row>
        <row r="5196">
          <cell r="L5196">
            <v>0</v>
          </cell>
          <cell r="P5196">
            <v>1</v>
          </cell>
          <cell r="R5196" t="str">
            <v>1995Yukon, Northwest Territories and NunavutPrimary electricity, hydro and nuclear, primary energyTotal industrial</v>
          </cell>
        </row>
        <row r="5197">
          <cell r="L5197">
            <v>0</v>
          </cell>
          <cell r="P5197">
            <v>1</v>
          </cell>
          <cell r="R5197" t="str">
            <v>1995Yukon, Northwest Territories and NunavutPrimary electricity, hydro and nuclear, primary energyTotal mining and oil and gas extraction</v>
          </cell>
        </row>
        <row r="5198">
          <cell r="M5198" t="str">
            <v>..</v>
          </cell>
          <cell r="P5198">
            <v>1</v>
          </cell>
          <cell r="R5198" t="str">
            <v>1995Yukon, Northwest Territories and NunavutPrimary electricity, hydro and nuclear, primary energyTotal manufacturing</v>
          </cell>
        </row>
        <row r="5199">
          <cell r="M5199" t="str">
            <v>..</v>
          </cell>
          <cell r="P5199">
            <v>1</v>
          </cell>
          <cell r="R5199" t="str">
            <v>1995Yukon, Northwest Territories and NunavutPrimary electricity, hydro and nuclear, primary energyChemicals manufacturing</v>
          </cell>
        </row>
        <row r="5200">
          <cell r="M5200" t="str">
            <v>..</v>
          </cell>
          <cell r="P5200">
            <v>1</v>
          </cell>
          <cell r="R5200" t="str">
            <v>1995Yukon, Northwest Territories and NunavutPrimary electricity, hydro and nuclear, primary energyAll other manufacturing</v>
          </cell>
        </row>
        <row r="5201">
          <cell r="L5201">
            <v>268.7</v>
          </cell>
          <cell r="P5201">
            <v>1</v>
          </cell>
          <cell r="R5201" t="str">
            <v>1995Yukon, Northwest Territories and NunavutPrimary electricity, hydro and nuclear, primary energyResidential</v>
          </cell>
        </row>
        <row r="5202">
          <cell r="L5202">
            <v>0</v>
          </cell>
          <cell r="P5202">
            <v>1</v>
          </cell>
          <cell r="R5202" t="str">
            <v>1995Yukon, Northwest Territories and NunavutPrimary electricity, hydro and nuclear, primary energyPublic administration</v>
          </cell>
        </row>
        <row r="5203">
          <cell r="L5203">
            <v>336</v>
          </cell>
          <cell r="P5203">
            <v>1</v>
          </cell>
          <cell r="R5203" t="str">
            <v>1995Yukon, Northwest Territories and NunavutPrimary electricity, hydro and nuclear, primary energyCommercial and other institutional</v>
          </cell>
        </row>
        <row r="5204">
          <cell r="M5204" t="str">
            <v>..</v>
          </cell>
          <cell r="P5204">
            <v>1</v>
          </cell>
          <cell r="R5204" t="str">
            <v>1995Yukon, Northwest Territories and NunavutPrimary electricity, hydro and nuclear, primary energyStatistical difference</v>
          </cell>
        </row>
        <row r="5205">
          <cell r="M5205" t="str">
            <v>x</v>
          </cell>
          <cell r="P5205">
            <v>1</v>
          </cell>
          <cell r="R5205" t="str">
            <v>1995Yukon, Northwest Territories and NunavutTotal refined petroleum products, secondary energyExports</v>
          </cell>
        </row>
        <row r="5206">
          <cell r="M5206" t="str">
            <v>x</v>
          </cell>
          <cell r="P5206">
            <v>1</v>
          </cell>
          <cell r="R5206" t="str">
            <v>1995Yukon, Northwest Territories and NunavutTotal refined petroleum products, secondary energyImports</v>
          </cell>
        </row>
        <row r="5207">
          <cell r="M5207" t="str">
            <v>..</v>
          </cell>
          <cell r="P5207">
            <v>1</v>
          </cell>
          <cell r="R5207" t="str">
            <v>1995Yukon, Northwest Territories and NunavutTotal refined petroleum products, secondary energyInter-regional transfers</v>
          </cell>
        </row>
        <row r="5208">
          <cell r="M5208" t="str">
            <v>x</v>
          </cell>
          <cell r="P5208">
            <v>1</v>
          </cell>
          <cell r="R5208" t="str">
            <v>1995Yukon, Northwest Territories and NunavutTotal refined petroleum products, secondary energyStock variation</v>
          </cell>
        </row>
        <row r="5209">
          <cell r="M5209" t="str">
            <v>x</v>
          </cell>
          <cell r="P5209">
            <v>1</v>
          </cell>
          <cell r="R5209" t="str">
            <v>1995Yukon, Northwest Territories and NunavutTotal refined petroleum products, secondary energyInter-product transfers</v>
          </cell>
        </row>
        <row r="5210">
          <cell r="M5210" t="str">
            <v>x</v>
          </cell>
          <cell r="P5210">
            <v>1</v>
          </cell>
          <cell r="R5210" t="str">
            <v>1995Yukon, Northwest Territories and NunavutTotal refined petroleum products, secondary energyOther adjustments</v>
          </cell>
        </row>
        <row r="5211">
          <cell r="L5211">
            <v>0</v>
          </cell>
          <cell r="P5211">
            <v>1</v>
          </cell>
          <cell r="R5211" t="str">
            <v>1995Yukon, Northwest Territories and NunavutTotal refined petroleum products, secondary energyAvailability</v>
          </cell>
        </row>
        <row r="5212">
          <cell r="M5212" t="str">
            <v>x</v>
          </cell>
          <cell r="P5212">
            <v>1</v>
          </cell>
          <cell r="R5212" t="str">
            <v>1995Yukon, Northwest Territories and NunavutTotal refined petroleum products, secondary energyTransformed to electricity by utilities</v>
          </cell>
        </row>
        <row r="5213">
          <cell r="M5213" t="str">
            <v>x</v>
          </cell>
          <cell r="P5213">
            <v>1</v>
          </cell>
          <cell r="R5213" t="str">
            <v>1995Yukon, Northwest Territories and NunavutTotal refined petroleum products, secondary energyTransformed to electricity by industry</v>
          </cell>
        </row>
        <row r="5214">
          <cell r="L5214">
            <v>0</v>
          </cell>
          <cell r="P5214">
            <v>1</v>
          </cell>
          <cell r="R5214" t="str">
            <v>1995Yukon, Northwest Territories and NunavutTotal refined petroleum products, secondary energyNet supply</v>
          </cell>
        </row>
        <row r="5215">
          <cell r="M5215" t="str">
            <v>x</v>
          </cell>
          <cell r="P5215">
            <v>1</v>
          </cell>
          <cell r="R5215" t="str">
            <v>1995Yukon, Northwest Territories and NunavutTotal refined petroleum products, secondary energyProducer consumption</v>
          </cell>
        </row>
        <row r="5216">
          <cell r="M5216" t="str">
            <v>x</v>
          </cell>
          <cell r="P5216">
            <v>1</v>
          </cell>
          <cell r="R5216" t="str">
            <v>1995Yukon, Northwest Territories and NunavutTotal refined petroleum products, secondary energyNon-energy use</v>
          </cell>
        </row>
        <row r="5217">
          <cell r="L5217">
            <v>276.8</v>
          </cell>
          <cell r="P5217">
            <v>1</v>
          </cell>
          <cell r="R5217" t="str">
            <v>1995Yukon, Northwest Territories and NunavutTotal refined petroleum products, secondary energyEnergy use, final demand</v>
          </cell>
        </row>
        <row r="5218">
          <cell r="L5218">
            <v>1.6</v>
          </cell>
          <cell r="P5218">
            <v>1</v>
          </cell>
          <cell r="R5218" t="str">
            <v>1995Yukon, Northwest Territories and NunavutTotal refined petroleum products, secondary energyTotal industrial</v>
          </cell>
        </row>
        <row r="5219">
          <cell r="L5219">
            <v>0</v>
          </cell>
          <cell r="P5219">
            <v>1</v>
          </cell>
          <cell r="R5219" t="str">
            <v>1995Yukon, Northwest Territories and NunavutTotal refined petroleum products, secondary energyTotal mining and oil and gas extraction</v>
          </cell>
        </row>
        <row r="5220">
          <cell r="L5220">
            <v>1.6</v>
          </cell>
          <cell r="P5220">
            <v>1</v>
          </cell>
          <cell r="R5220" t="str">
            <v>1995Yukon, Northwest Territories and NunavutTotal refined petroleum products, secondary energyTotal manufacturing</v>
          </cell>
        </row>
        <row r="5221">
          <cell r="L5221">
            <v>1.6</v>
          </cell>
          <cell r="P5221">
            <v>1</v>
          </cell>
          <cell r="R5221" t="str">
            <v>1995Yukon, Northwest Territories and NunavutTotal refined petroleum products, secondary energyAll other manufacturing</v>
          </cell>
        </row>
        <row r="5222">
          <cell r="L5222">
            <v>0</v>
          </cell>
          <cell r="P5222">
            <v>1</v>
          </cell>
          <cell r="R5222" t="str">
            <v>1995Yukon, Northwest Territories and NunavutTotal refined petroleum products, secondary energyForestry and logging and support activities</v>
          </cell>
        </row>
        <row r="5223">
          <cell r="L5223">
            <v>0</v>
          </cell>
          <cell r="P5223">
            <v>1</v>
          </cell>
          <cell r="R5223" t="str">
            <v>1995Yukon, Northwest Territories and NunavutTotal refined petroleum products, secondary energyConstruction</v>
          </cell>
        </row>
        <row r="5224">
          <cell r="L5224">
            <v>0</v>
          </cell>
          <cell r="P5224">
            <v>1</v>
          </cell>
          <cell r="R5224" t="str">
            <v>1995Yukon, Northwest Territories and NunavutTotal refined petroleum products, secondary energyTotal transportation</v>
          </cell>
        </row>
        <row r="5225">
          <cell r="L5225">
            <v>0</v>
          </cell>
          <cell r="P5225">
            <v>1</v>
          </cell>
          <cell r="R5225" t="str">
            <v>1995Yukon, Northwest Territories and NunavutTotal refined petroleum products, secondary energyRailways</v>
          </cell>
        </row>
        <row r="5226">
          <cell r="L5226">
            <v>0</v>
          </cell>
          <cell r="P5226">
            <v>1</v>
          </cell>
          <cell r="R5226" t="str">
            <v>1995Yukon, Northwest Territories and NunavutTotal refined petroleum products, secondary energyTotal airlines</v>
          </cell>
        </row>
        <row r="5227">
          <cell r="L5227">
            <v>0</v>
          </cell>
          <cell r="P5227">
            <v>1</v>
          </cell>
          <cell r="R5227" t="str">
            <v>1995Yukon, Northwest Territories and NunavutTotal refined petroleum products, secondary energyCanadian airlines</v>
          </cell>
        </row>
        <row r="5228">
          <cell r="L5228">
            <v>0</v>
          </cell>
          <cell r="P5228">
            <v>1</v>
          </cell>
          <cell r="R5228" t="str">
            <v>1995Yukon, Northwest Territories and NunavutTotal refined petroleum products, secondary energyForeign airlines</v>
          </cell>
        </row>
        <row r="5229">
          <cell r="L5229">
            <v>0</v>
          </cell>
          <cell r="P5229">
            <v>1</v>
          </cell>
          <cell r="R5229" t="str">
            <v>1995Yukon, Northwest Territories and NunavutTotal refined petroleum products, secondary energyTotal marine</v>
          </cell>
        </row>
        <row r="5230">
          <cell r="L5230">
            <v>0</v>
          </cell>
          <cell r="P5230">
            <v>1</v>
          </cell>
          <cell r="R5230" t="str">
            <v>1995Yukon, Northwest Territories and NunavutTotal refined petroleum products, secondary energyCanadian marine</v>
          </cell>
        </row>
        <row r="5231">
          <cell r="L5231">
            <v>0</v>
          </cell>
          <cell r="P5231">
            <v>1</v>
          </cell>
          <cell r="R5231" t="str">
            <v>1995Yukon, Northwest Territories and NunavutTotal refined petroleum products, secondary energyPipelines</v>
          </cell>
        </row>
        <row r="5232">
          <cell r="L5232">
            <v>0</v>
          </cell>
          <cell r="P5232">
            <v>1</v>
          </cell>
          <cell r="R5232" t="str">
            <v>1995Yukon, Northwest Territories and NunavutTotal refined petroleum products, secondary energyRoad transport and urban transit</v>
          </cell>
        </row>
        <row r="5233">
          <cell r="L5233">
            <v>0</v>
          </cell>
          <cell r="P5233">
            <v>1</v>
          </cell>
          <cell r="R5233" t="str">
            <v>1995Yukon, Northwest Territories and NunavutTotal refined petroleum products, secondary energyRetail pump sales</v>
          </cell>
        </row>
        <row r="5234">
          <cell r="L5234">
            <v>3.8</v>
          </cell>
          <cell r="P5234">
            <v>1</v>
          </cell>
          <cell r="R5234" t="str">
            <v>1995Yukon, Northwest Territories and NunavutTotal refined petroleum products, secondary energyAgriculture, fishing, hunting and trapping</v>
          </cell>
        </row>
        <row r="5235">
          <cell r="L5235">
            <v>11.1</v>
          </cell>
          <cell r="P5235">
            <v>1</v>
          </cell>
          <cell r="R5235" t="str">
            <v>1995Yukon, Northwest Territories and NunavutTotal refined petroleum products, secondary energyResidential</v>
          </cell>
        </row>
        <row r="5236">
          <cell r="L5236">
            <v>134.9</v>
          </cell>
          <cell r="P5236">
            <v>1</v>
          </cell>
          <cell r="R5236" t="str">
            <v>1995Yukon, Northwest Territories and NunavutTotal refined petroleum products, secondary energyPublic administration</v>
          </cell>
        </row>
        <row r="5237">
          <cell r="L5237">
            <v>125.4</v>
          </cell>
          <cell r="P5237">
            <v>1</v>
          </cell>
          <cell r="R5237" t="str">
            <v>1995Yukon, Northwest Territories and NunavutTotal refined petroleum products, secondary energyCommercial and other institutional</v>
          </cell>
        </row>
        <row r="5238">
          <cell r="M5238" t="str">
            <v>x</v>
          </cell>
          <cell r="P5238">
            <v>1</v>
          </cell>
          <cell r="R5238" t="str">
            <v>1995Yukon, Northwest Territories and NunavutTotal refined petroleum products, secondary energyStatistical difference</v>
          </cell>
        </row>
        <row r="5239">
          <cell r="M5239" t="str">
            <v>..</v>
          </cell>
          <cell r="P5239">
            <v>1</v>
          </cell>
          <cell r="R5239" t="str">
            <v>1995Yukon, Northwest Territories and NunavutRefinery liquefied petroleum gases (LPG's), secondary energyAvailability</v>
          </cell>
        </row>
        <row r="5240">
          <cell r="M5240" t="str">
            <v>..</v>
          </cell>
          <cell r="P5240">
            <v>1</v>
          </cell>
          <cell r="R5240" t="str">
            <v>1995Yukon, Northwest Territories and NunavutRefinery liquefied petroleum gases (LPG's), secondary energyNet supply</v>
          </cell>
        </row>
        <row r="5241">
          <cell r="M5241" t="str">
            <v>..</v>
          </cell>
          <cell r="P5241">
            <v>1</v>
          </cell>
          <cell r="R5241" t="str">
            <v>1995Yukon, Northwest Territories and NunavutStill gas, secondary energyProduction</v>
          </cell>
        </row>
        <row r="5242">
          <cell r="M5242" t="str">
            <v>..</v>
          </cell>
          <cell r="P5242">
            <v>1</v>
          </cell>
          <cell r="R5242" t="str">
            <v>1995Yukon, Northwest Territories and NunavutStill gas, secondary energyAvailability</v>
          </cell>
        </row>
        <row r="5243">
          <cell r="M5243" t="str">
            <v>..</v>
          </cell>
          <cell r="P5243">
            <v>1</v>
          </cell>
          <cell r="R5243" t="str">
            <v>1995Yukon, Northwest Territories and NunavutStill gas, secondary energyTransformed to electricity by industry</v>
          </cell>
        </row>
        <row r="5244">
          <cell r="M5244" t="str">
            <v>..</v>
          </cell>
          <cell r="P5244">
            <v>1</v>
          </cell>
          <cell r="R5244" t="str">
            <v>1995Yukon, Northwest Territories and NunavutStill gas, secondary energyNet supply</v>
          </cell>
        </row>
        <row r="5245">
          <cell r="M5245" t="str">
            <v>..</v>
          </cell>
          <cell r="P5245">
            <v>1</v>
          </cell>
          <cell r="R5245" t="str">
            <v>1995Yukon, Northwest Territories and NunavutMotor gasoline, secondary energyProduction</v>
          </cell>
        </row>
        <row r="5246">
          <cell r="M5246" t="str">
            <v>x</v>
          </cell>
          <cell r="P5246">
            <v>1</v>
          </cell>
          <cell r="R5246" t="str">
            <v>1995Yukon, Northwest Territories and NunavutMotor gasoline, secondary energyExports</v>
          </cell>
        </row>
        <row r="5247">
          <cell r="M5247" t="str">
            <v>x</v>
          </cell>
          <cell r="P5247">
            <v>1</v>
          </cell>
          <cell r="R5247" t="str">
            <v>1995Yukon, Northwest Territories and NunavutMotor gasoline, secondary energyImports</v>
          </cell>
        </row>
        <row r="5248">
          <cell r="M5248" t="str">
            <v>..</v>
          </cell>
          <cell r="P5248">
            <v>1</v>
          </cell>
          <cell r="R5248" t="str">
            <v>1995Yukon, Northwest Territories and NunavutMotor gasoline, secondary energyInter-regional transfers</v>
          </cell>
        </row>
        <row r="5249">
          <cell r="M5249" t="str">
            <v>x</v>
          </cell>
          <cell r="P5249">
            <v>1</v>
          </cell>
          <cell r="R5249" t="str">
            <v>1995Yukon, Northwest Territories and NunavutMotor gasoline, secondary energyStock variation</v>
          </cell>
        </row>
        <row r="5250">
          <cell r="M5250" t="str">
            <v>x</v>
          </cell>
          <cell r="P5250">
            <v>1</v>
          </cell>
          <cell r="R5250" t="str">
            <v>1995Yukon, Northwest Territories and NunavutMotor gasoline, secondary energyInter-product transfers</v>
          </cell>
        </row>
        <row r="5251">
          <cell r="M5251" t="str">
            <v>x</v>
          </cell>
          <cell r="P5251">
            <v>1</v>
          </cell>
          <cell r="R5251" t="str">
            <v>1995Yukon, Northwest Territories and NunavutMotor gasoline, secondary energyOther adjustments</v>
          </cell>
        </row>
        <row r="5252">
          <cell r="L5252">
            <v>0</v>
          </cell>
          <cell r="P5252">
            <v>1</v>
          </cell>
          <cell r="R5252" t="str">
            <v>1995Yukon, Northwest Territories and NunavutMotor gasoline, secondary energyAvailability</v>
          </cell>
        </row>
        <row r="5253">
          <cell r="L5253">
            <v>0</v>
          </cell>
          <cell r="P5253">
            <v>1</v>
          </cell>
          <cell r="R5253" t="str">
            <v>1995Yukon, Northwest Territories and NunavutMotor gasoline, secondary energyTransformed to electricity by utilities</v>
          </cell>
        </row>
        <row r="5254">
          <cell r="L5254">
            <v>0</v>
          </cell>
          <cell r="P5254">
            <v>1</v>
          </cell>
          <cell r="R5254" t="str">
            <v>1995Yukon, Northwest Territories and NunavutMotor gasoline, secondary energyNet supply</v>
          </cell>
        </row>
        <row r="5255">
          <cell r="M5255" t="str">
            <v>..</v>
          </cell>
          <cell r="P5255">
            <v>1</v>
          </cell>
          <cell r="R5255" t="str">
            <v>1995Yukon, Northwest Territories and NunavutMotor gasoline, secondary energyProducer consumption</v>
          </cell>
        </row>
        <row r="5256">
          <cell r="L5256">
            <v>22.9</v>
          </cell>
          <cell r="P5256">
            <v>1</v>
          </cell>
          <cell r="R5256" t="str">
            <v>1995Yukon, Northwest Territories and NunavutMotor gasoline, secondary energyEnergy use, final demand</v>
          </cell>
        </row>
        <row r="5257">
          <cell r="M5257" t="str">
            <v>x</v>
          </cell>
          <cell r="P5257">
            <v>1</v>
          </cell>
          <cell r="R5257" t="str">
            <v>1995Yukon, Northwest Territories and NunavutMotor gasoline, secondary energyTotal industrial</v>
          </cell>
        </row>
        <row r="5258">
          <cell r="M5258" t="str">
            <v>x</v>
          </cell>
          <cell r="P5258">
            <v>1</v>
          </cell>
          <cell r="R5258" t="str">
            <v>1995Yukon, Northwest Territories and NunavutMotor gasoline, secondary energyTotal mining and oil and gas extraction</v>
          </cell>
        </row>
        <row r="5259">
          <cell r="M5259" t="str">
            <v>x</v>
          </cell>
          <cell r="P5259">
            <v>1</v>
          </cell>
          <cell r="R5259" t="str">
            <v>1995Yukon, Northwest Territories and NunavutMotor gasoline, secondary energyForestry and logging and support activities</v>
          </cell>
        </row>
        <row r="5260">
          <cell r="M5260" t="str">
            <v>x</v>
          </cell>
          <cell r="P5260">
            <v>1</v>
          </cell>
          <cell r="R5260" t="str">
            <v>1995Yukon, Northwest Territories and NunavutMotor gasoline, secondary energyConstruction</v>
          </cell>
        </row>
        <row r="5261">
          <cell r="L5261">
            <v>0</v>
          </cell>
          <cell r="P5261">
            <v>1</v>
          </cell>
          <cell r="R5261" t="str">
            <v>1995Yukon, Northwest Territories and NunavutMotor gasoline, secondary energyTotal transportation</v>
          </cell>
        </row>
        <row r="5262">
          <cell r="M5262" t="str">
            <v>x</v>
          </cell>
          <cell r="P5262">
            <v>1</v>
          </cell>
          <cell r="R5262" t="str">
            <v>1995Yukon, Northwest Territories and NunavutMotor gasoline, secondary energyTotal airlines</v>
          </cell>
        </row>
        <row r="5263">
          <cell r="M5263" t="str">
            <v>x</v>
          </cell>
          <cell r="P5263">
            <v>1</v>
          </cell>
          <cell r="R5263" t="str">
            <v>1995Yukon, Northwest Territories and NunavutMotor gasoline, secondary energyCanadian airlines</v>
          </cell>
        </row>
        <row r="5264">
          <cell r="M5264" t="str">
            <v>..</v>
          </cell>
          <cell r="P5264">
            <v>1</v>
          </cell>
          <cell r="R5264" t="str">
            <v>1995Yukon, Northwest Territories and NunavutMotor gasoline, secondary energyTotal marine</v>
          </cell>
        </row>
        <row r="5265">
          <cell r="M5265" t="str">
            <v>..</v>
          </cell>
          <cell r="P5265">
            <v>1</v>
          </cell>
          <cell r="R5265" t="str">
            <v>1995Yukon, Northwest Territories and NunavutMotor gasoline, secondary energyCanadian marine</v>
          </cell>
        </row>
        <row r="5266">
          <cell r="M5266" t="str">
            <v>x</v>
          </cell>
          <cell r="P5266">
            <v>1</v>
          </cell>
          <cell r="R5266" t="str">
            <v>1995Yukon, Northwest Territories and NunavutMotor gasoline, secondary energyPipelines</v>
          </cell>
        </row>
        <row r="5267">
          <cell r="L5267">
            <v>0</v>
          </cell>
          <cell r="P5267">
            <v>1</v>
          </cell>
          <cell r="R5267" t="str">
            <v>1995Yukon, Northwest Territories and NunavutMotor gasoline, secondary energyRoad transport and urban transit</v>
          </cell>
        </row>
        <row r="5268">
          <cell r="L5268">
            <v>0</v>
          </cell>
          <cell r="P5268">
            <v>1</v>
          </cell>
          <cell r="R5268" t="str">
            <v>1995Yukon, Northwest Territories and NunavutMotor gasoline, secondary energyRetail pump sales</v>
          </cell>
        </row>
        <row r="5269">
          <cell r="L5269">
            <v>0.6</v>
          </cell>
          <cell r="P5269">
            <v>1</v>
          </cell>
          <cell r="R5269" t="str">
            <v>1995Yukon, Northwest Territories and NunavutMotor gasoline, secondary energyAgriculture, fishing, hunting and trapping</v>
          </cell>
        </row>
        <row r="5270">
          <cell r="M5270" t="str">
            <v>..</v>
          </cell>
          <cell r="P5270">
            <v>1</v>
          </cell>
          <cell r="R5270" t="str">
            <v>1995Yukon, Northwest Territories and NunavutMotor gasoline, secondary energyResidential</v>
          </cell>
        </row>
        <row r="5271">
          <cell r="L5271">
            <v>11.9</v>
          </cell>
          <cell r="P5271">
            <v>1</v>
          </cell>
          <cell r="R5271" t="str">
            <v>1995Yukon, Northwest Territories and NunavutMotor gasoline, secondary energyPublic administration</v>
          </cell>
        </row>
        <row r="5272">
          <cell r="L5272">
            <v>10.4</v>
          </cell>
          <cell r="P5272">
            <v>1</v>
          </cell>
          <cell r="R5272" t="str">
            <v>1995Yukon, Northwest Territories and NunavutMotor gasoline, secondary energyCommercial and other institutional</v>
          </cell>
        </row>
        <row r="5273">
          <cell r="L5273">
            <v>-22.9</v>
          </cell>
          <cell r="P5273">
            <v>1</v>
          </cell>
          <cell r="R5273" t="str">
            <v>1995Yukon, Northwest Territories and NunavutMotor gasoline, secondary energyStatistical difference</v>
          </cell>
        </row>
        <row r="5274">
          <cell r="M5274" t="str">
            <v>x</v>
          </cell>
          <cell r="P5274">
            <v>1</v>
          </cell>
          <cell r="R5274" t="str">
            <v>1995Yukon, Northwest Territories and NunavutKerosene and stove oil, secondary energyExports</v>
          </cell>
        </row>
        <row r="5275">
          <cell r="M5275" t="str">
            <v>x</v>
          </cell>
          <cell r="P5275">
            <v>1</v>
          </cell>
          <cell r="R5275" t="str">
            <v>1995Yukon, Northwest Territories and NunavutKerosene and stove oil, secondary energyImports</v>
          </cell>
        </row>
        <row r="5276">
          <cell r="M5276" t="str">
            <v>..</v>
          </cell>
          <cell r="P5276">
            <v>1</v>
          </cell>
          <cell r="R5276" t="str">
            <v>1995Yukon, Northwest Territories and NunavutKerosene and stove oil, secondary energyInter-regional transfers</v>
          </cell>
        </row>
        <row r="5277">
          <cell r="M5277" t="str">
            <v>x</v>
          </cell>
          <cell r="P5277">
            <v>1</v>
          </cell>
          <cell r="R5277" t="str">
            <v>1995Yukon, Northwest Territories and NunavutKerosene and stove oil, secondary energyStock variation</v>
          </cell>
        </row>
        <row r="5278">
          <cell r="M5278" t="str">
            <v>x</v>
          </cell>
          <cell r="P5278">
            <v>1</v>
          </cell>
          <cell r="R5278" t="str">
            <v>1995Yukon, Northwest Territories and NunavutKerosene and stove oil, secondary energyInter-product transfers</v>
          </cell>
        </row>
        <row r="5279">
          <cell r="M5279" t="str">
            <v>x</v>
          </cell>
          <cell r="P5279">
            <v>1</v>
          </cell>
          <cell r="R5279" t="str">
            <v>1995Yukon, Northwest Territories and NunavutKerosene and stove oil, secondary energyOther adjustments</v>
          </cell>
        </row>
        <row r="5280">
          <cell r="L5280">
            <v>0</v>
          </cell>
          <cell r="P5280">
            <v>1</v>
          </cell>
          <cell r="R5280" t="str">
            <v>1995Yukon, Northwest Territories and NunavutKerosene and stove oil, secondary energyAvailability</v>
          </cell>
        </row>
        <row r="5281">
          <cell r="L5281">
            <v>0</v>
          </cell>
          <cell r="P5281">
            <v>1</v>
          </cell>
          <cell r="R5281" t="str">
            <v>1995Yukon, Northwest Territories and NunavutKerosene and stove oil, secondary energyNet supply</v>
          </cell>
        </row>
        <row r="5282">
          <cell r="L5282">
            <v>72</v>
          </cell>
          <cell r="P5282">
            <v>1</v>
          </cell>
          <cell r="R5282" t="str">
            <v>1995Yukon, Northwest Territories and NunavutKerosene and stove oil, secondary energyEnergy use, final demand</v>
          </cell>
        </row>
        <row r="5283">
          <cell r="L5283">
            <v>0</v>
          </cell>
          <cell r="P5283">
            <v>1</v>
          </cell>
          <cell r="R5283" t="str">
            <v>1995Yukon, Northwest Territories and NunavutKerosene and stove oil, secondary energyTotal industrial</v>
          </cell>
        </row>
        <row r="5284">
          <cell r="L5284">
            <v>0</v>
          </cell>
          <cell r="P5284">
            <v>1</v>
          </cell>
          <cell r="R5284" t="str">
            <v>1995Yukon, Northwest Territories and NunavutKerosene and stove oil, secondary energyTotal mining and oil and gas extraction</v>
          </cell>
        </row>
        <row r="5285">
          <cell r="M5285" t="str">
            <v>x</v>
          </cell>
          <cell r="P5285">
            <v>1</v>
          </cell>
          <cell r="R5285" t="str">
            <v>1995Yukon, Northwest Territories and NunavutKerosene and stove oil, secondary energyTotal manufacturing</v>
          </cell>
        </row>
        <row r="5286">
          <cell r="M5286" t="str">
            <v>x</v>
          </cell>
          <cell r="P5286">
            <v>1</v>
          </cell>
          <cell r="R5286" t="str">
            <v>1995Yukon, Northwest Territories and NunavutKerosene and stove oil, secondary energyAll other manufacturing</v>
          </cell>
        </row>
        <row r="5287">
          <cell r="L5287">
            <v>0</v>
          </cell>
          <cell r="P5287">
            <v>1</v>
          </cell>
          <cell r="R5287" t="str">
            <v>1995Yukon, Northwest Territories and NunavutKerosene and stove oil, secondary energyConstruction</v>
          </cell>
        </row>
        <row r="5288">
          <cell r="L5288">
            <v>0.1</v>
          </cell>
          <cell r="P5288">
            <v>1</v>
          </cell>
          <cell r="R5288" t="str">
            <v>1995Yukon, Northwest Territories and NunavutKerosene and stove oil, secondary energyAgriculture, fishing, hunting and trapping</v>
          </cell>
        </row>
        <row r="5289">
          <cell r="L5289">
            <v>11.1</v>
          </cell>
          <cell r="P5289">
            <v>1</v>
          </cell>
          <cell r="R5289" t="str">
            <v>1995Yukon, Northwest Territories and NunavutKerosene and stove oil, secondary energyResidential</v>
          </cell>
        </row>
        <row r="5290">
          <cell r="L5290">
            <v>21.7</v>
          </cell>
          <cell r="P5290">
            <v>1</v>
          </cell>
          <cell r="R5290" t="str">
            <v>1995Yukon, Northwest Territories and NunavutKerosene and stove oil, secondary energyPublic administration</v>
          </cell>
        </row>
        <row r="5291">
          <cell r="L5291">
            <v>39.1</v>
          </cell>
          <cell r="P5291">
            <v>1</v>
          </cell>
          <cell r="R5291" t="str">
            <v>1995Yukon, Northwest Territories and NunavutKerosene and stove oil, secondary energyCommercial and other institutional</v>
          </cell>
        </row>
        <row r="5292">
          <cell r="L5292">
            <v>-72</v>
          </cell>
          <cell r="P5292">
            <v>1</v>
          </cell>
          <cell r="R5292" t="str">
            <v>1995Yukon, Northwest Territories and NunavutKerosene and stove oil, secondary energyStatistical difference</v>
          </cell>
        </row>
        <row r="5293">
          <cell r="M5293" t="str">
            <v>..</v>
          </cell>
          <cell r="P5293">
            <v>1</v>
          </cell>
          <cell r="R5293" t="str">
            <v>1995Yukon, Northwest Territories and NunavutDiesel fuel oil, secondary energyProduction</v>
          </cell>
        </row>
        <row r="5294">
          <cell r="M5294" t="str">
            <v>x</v>
          </cell>
          <cell r="P5294">
            <v>1</v>
          </cell>
          <cell r="R5294" t="str">
            <v>1995Yukon, Northwest Territories and NunavutDiesel fuel oil, secondary energyExports</v>
          </cell>
        </row>
        <row r="5295">
          <cell r="M5295" t="str">
            <v>x</v>
          </cell>
          <cell r="P5295">
            <v>1</v>
          </cell>
          <cell r="R5295" t="str">
            <v>1995Yukon, Northwest Territories and NunavutDiesel fuel oil, secondary energyImports</v>
          </cell>
        </row>
        <row r="5296">
          <cell r="M5296" t="str">
            <v>..</v>
          </cell>
          <cell r="P5296">
            <v>1</v>
          </cell>
          <cell r="R5296" t="str">
            <v>1995Yukon, Northwest Territories and NunavutDiesel fuel oil, secondary energyInter-regional transfers</v>
          </cell>
        </row>
        <row r="5297">
          <cell r="M5297" t="str">
            <v>x</v>
          </cell>
          <cell r="P5297">
            <v>1</v>
          </cell>
          <cell r="R5297" t="str">
            <v>1995Yukon, Northwest Territories and NunavutDiesel fuel oil, secondary energyStock variation</v>
          </cell>
        </row>
        <row r="5298">
          <cell r="M5298" t="str">
            <v>x</v>
          </cell>
          <cell r="P5298">
            <v>1</v>
          </cell>
          <cell r="R5298" t="str">
            <v>1995Yukon, Northwest Territories and NunavutDiesel fuel oil, secondary energyInter-product transfers</v>
          </cell>
        </row>
        <row r="5299">
          <cell r="M5299" t="str">
            <v>x</v>
          </cell>
          <cell r="P5299">
            <v>1</v>
          </cell>
          <cell r="R5299" t="str">
            <v>1995Yukon, Northwest Territories and NunavutDiesel fuel oil, secondary energyOther adjustments</v>
          </cell>
        </row>
        <row r="5300">
          <cell r="L5300">
            <v>0</v>
          </cell>
          <cell r="P5300">
            <v>1</v>
          </cell>
          <cell r="R5300" t="str">
            <v>1995Yukon, Northwest Territories and NunavutDiesel fuel oil, secondary energyAvailability</v>
          </cell>
        </row>
        <row r="5301">
          <cell r="M5301" t="str">
            <v>x</v>
          </cell>
          <cell r="P5301">
            <v>1</v>
          </cell>
          <cell r="R5301" t="str">
            <v>1995Yukon, Northwest Territories and NunavutDiesel fuel oil, secondary energyTransformed to electricity by utilities</v>
          </cell>
        </row>
        <row r="5302">
          <cell r="M5302" t="str">
            <v>x</v>
          </cell>
          <cell r="P5302">
            <v>1</v>
          </cell>
          <cell r="R5302" t="str">
            <v>1995Yukon, Northwest Territories and NunavutDiesel fuel oil, secondary energyTransformed to electricity by industry</v>
          </cell>
        </row>
        <row r="5303">
          <cell r="L5303">
            <v>0</v>
          </cell>
          <cell r="P5303">
            <v>1</v>
          </cell>
          <cell r="R5303" t="str">
            <v>1995Yukon, Northwest Territories and NunavutDiesel fuel oil, secondary energyNet supply</v>
          </cell>
        </row>
        <row r="5304">
          <cell r="M5304" t="str">
            <v>..</v>
          </cell>
          <cell r="P5304">
            <v>1</v>
          </cell>
          <cell r="R5304" t="str">
            <v>1995Yukon, Northwest Territories and NunavutDiesel fuel oil, secondary energyProducer consumption</v>
          </cell>
        </row>
        <row r="5305">
          <cell r="L5305">
            <v>62.3</v>
          </cell>
          <cell r="P5305">
            <v>1</v>
          </cell>
          <cell r="R5305" t="str">
            <v>1995Yukon, Northwest Territories and NunavutDiesel fuel oil, secondary energyEnergy use, final demand</v>
          </cell>
        </row>
        <row r="5306">
          <cell r="L5306">
            <v>1.6</v>
          </cell>
          <cell r="P5306">
            <v>1</v>
          </cell>
          <cell r="R5306" t="str">
            <v>1995Yukon, Northwest Territories and NunavutDiesel fuel oil, secondary energyTotal industrial</v>
          </cell>
        </row>
        <row r="5307">
          <cell r="L5307">
            <v>0</v>
          </cell>
          <cell r="P5307">
            <v>1</v>
          </cell>
          <cell r="R5307" t="str">
            <v>1995Yukon, Northwest Territories and NunavutDiesel fuel oil, secondary energyTotal mining and oil and gas extraction</v>
          </cell>
        </row>
        <row r="5308">
          <cell r="M5308" t="str">
            <v>x</v>
          </cell>
          <cell r="P5308">
            <v>1</v>
          </cell>
          <cell r="R5308" t="str">
            <v>1995Yukon, Northwest Territories and NunavutDiesel fuel oil, secondary energyTotal manufacturing</v>
          </cell>
        </row>
        <row r="5309">
          <cell r="M5309" t="str">
            <v>..</v>
          </cell>
          <cell r="P5309">
            <v>1</v>
          </cell>
          <cell r="R5309" t="str">
            <v>1995Yukon, Northwest Territories and NunavutDiesel fuel oil, secondary energyChemicals manufacturing</v>
          </cell>
        </row>
        <row r="5310">
          <cell r="M5310" t="str">
            <v>x</v>
          </cell>
          <cell r="P5310">
            <v>1</v>
          </cell>
          <cell r="R5310" t="str">
            <v>1995Yukon, Northwest Territories and NunavutDiesel fuel oil, secondary energyAll other manufacturing</v>
          </cell>
        </row>
        <row r="5311">
          <cell r="L5311">
            <v>0</v>
          </cell>
          <cell r="P5311">
            <v>1</v>
          </cell>
          <cell r="R5311" t="str">
            <v>1995Yukon, Northwest Territories and NunavutDiesel fuel oil, secondary energyForestry and logging and support activities</v>
          </cell>
        </row>
        <row r="5312">
          <cell r="L5312">
            <v>0</v>
          </cell>
          <cell r="P5312">
            <v>1</v>
          </cell>
          <cell r="R5312" t="str">
            <v>1995Yukon, Northwest Territories and NunavutDiesel fuel oil, secondary energyConstruction</v>
          </cell>
        </row>
        <row r="5313">
          <cell r="L5313">
            <v>0</v>
          </cell>
          <cell r="P5313">
            <v>1</v>
          </cell>
          <cell r="R5313" t="str">
            <v>1995Yukon, Northwest Territories and NunavutDiesel fuel oil, secondary energyTotal transportation</v>
          </cell>
        </row>
        <row r="5314">
          <cell r="L5314">
            <v>0</v>
          </cell>
          <cell r="P5314">
            <v>1</v>
          </cell>
          <cell r="R5314" t="str">
            <v>1995Yukon, Northwest Territories and NunavutDiesel fuel oil, secondary energyRailways</v>
          </cell>
        </row>
        <row r="5315">
          <cell r="L5315">
            <v>0</v>
          </cell>
          <cell r="P5315">
            <v>1</v>
          </cell>
          <cell r="R5315" t="str">
            <v>1995Yukon, Northwest Territories and NunavutDiesel fuel oil, secondary energyTotal marine</v>
          </cell>
        </row>
        <row r="5316">
          <cell r="L5316">
            <v>0</v>
          </cell>
          <cell r="P5316">
            <v>1</v>
          </cell>
          <cell r="R5316" t="str">
            <v>1995Yukon, Northwest Territories and NunavutDiesel fuel oil, secondary energyCanadian marine</v>
          </cell>
        </row>
        <row r="5317">
          <cell r="L5317">
            <v>0</v>
          </cell>
          <cell r="P5317">
            <v>1</v>
          </cell>
          <cell r="R5317" t="str">
            <v>1995Yukon, Northwest Territories and NunavutDiesel fuel oil, secondary energyPipelines</v>
          </cell>
        </row>
        <row r="5318">
          <cell r="L5318">
            <v>0</v>
          </cell>
          <cell r="P5318">
            <v>1</v>
          </cell>
          <cell r="R5318" t="str">
            <v>1995Yukon, Northwest Territories and NunavutDiesel fuel oil, secondary energyRoad transport and urban transit</v>
          </cell>
        </row>
        <row r="5319">
          <cell r="L5319">
            <v>0</v>
          </cell>
          <cell r="P5319">
            <v>1</v>
          </cell>
          <cell r="R5319" t="str">
            <v>1995Yukon, Northwest Territories and NunavutDiesel fuel oil, secondary energyRetail pump sales</v>
          </cell>
        </row>
        <row r="5320">
          <cell r="L5320">
            <v>0.5</v>
          </cell>
          <cell r="P5320">
            <v>1</v>
          </cell>
          <cell r="R5320" t="str">
            <v>1995Yukon, Northwest Territories and NunavutDiesel fuel oil, secondary energyAgriculture, fishing, hunting and trapping</v>
          </cell>
        </row>
        <row r="5321">
          <cell r="L5321">
            <v>47.8</v>
          </cell>
          <cell r="P5321">
            <v>1</v>
          </cell>
          <cell r="R5321" t="str">
            <v>1995Yukon, Northwest Territories and NunavutDiesel fuel oil, secondary energyPublic administration</v>
          </cell>
        </row>
        <row r="5322">
          <cell r="L5322">
            <v>12.4</v>
          </cell>
          <cell r="P5322">
            <v>1</v>
          </cell>
          <cell r="R5322" t="str">
            <v>1995Yukon, Northwest Territories and NunavutDiesel fuel oil, secondary energyCommercial and other institutional</v>
          </cell>
        </row>
        <row r="5323">
          <cell r="L5323">
            <v>-62.3</v>
          </cell>
          <cell r="P5323">
            <v>1</v>
          </cell>
          <cell r="R5323" t="str">
            <v>1995Yukon, Northwest Territories and NunavutDiesel fuel oil, secondary energyStatistical difference</v>
          </cell>
        </row>
        <row r="5324">
          <cell r="M5324" t="str">
            <v>..</v>
          </cell>
          <cell r="P5324">
            <v>1</v>
          </cell>
          <cell r="R5324" t="str">
            <v>1995Yukon, Northwest Territories and NunavutLight fuel oil, secondary energyProduction</v>
          </cell>
        </row>
        <row r="5325">
          <cell r="M5325" t="str">
            <v>x</v>
          </cell>
          <cell r="P5325">
            <v>1</v>
          </cell>
          <cell r="R5325" t="str">
            <v>1995Yukon, Northwest Territories and NunavutLight fuel oil, secondary energyExports</v>
          </cell>
        </row>
        <row r="5326">
          <cell r="M5326" t="str">
            <v>x</v>
          </cell>
          <cell r="P5326">
            <v>1</v>
          </cell>
          <cell r="R5326" t="str">
            <v>1995Yukon, Northwest Territories and NunavutLight fuel oil, secondary energyImports</v>
          </cell>
        </row>
        <row r="5327">
          <cell r="M5327" t="str">
            <v>..</v>
          </cell>
          <cell r="P5327">
            <v>1</v>
          </cell>
          <cell r="R5327" t="str">
            <v>1995Yukon, Northwest Territories and NunavutLight fuel oil, secondary energyInter-regional transfers</v>
          </cell>
        </row>
        <row r="5328">
          <cell r="M5328" t="str">
            <v>x</v>
          </cell>
          <cell r="P5328">
            <v>1</v>
          </cell>
          <cell r="R5328" t="str">
            <v>1995Yukon, Northwest Territories and NunavutLight fuel oil, secondary energyStock variation</v>
          </cell>
        </row>
        <row r="5329">
          <cell r="M5329" t="str">
            <v>x</v>
          </cell>
          <cell r="P5329">
            <v>1</v>
          </cell>
          <cell r="R5329" t="str">
            <v>1995Yukon, Northwest Territories and NunavutLight fuel oil, secondary energyInter-product transfers</v>
          </cell>
        </row>
        <row r="5330">
          <cell r="M5330" t="str">
            <v>x</v>
          </cell>
          <cell r="P5330">
            <v>1</v>
          </cell>
          <cell r="R5330" t="str">
            <v>1995Yukon, Northwest Territories and NunavutLight fuel oil, secondary energyOther adjustments</v>
          </cell>
        </row>
        <row r="5331">
          <cell r="L5331">
            <v>0</v>
          </cell>
          <cell r="P5331">
            <v>1</v>
          </cell>
          <cell r="R5331" t="str">
            <v>1995Yukon, Northwest Territories and NunavutLight fuel oil, secondary energyAvailability</v>
          </cell>
        </row>
        <row r="5332">
          <cell r="L5332">
            <v>0</v>
          </cell>
          <cell r="P5332">
            <v>1</v>
          </cell>
          <cell r="R5332" t="str">
            <v>1995Yukon, Northwest Territories and NunavutLight fuel oil, secondary energyNet supply</v>
          </cell>
        </row>
        <row r="5333">
          <cell r="L5333">
            <v>79.8</v>
          </cell>
          <cell r="P5333">
            <v>1</v>
          </cell>
          <cell r="R5333" t="str">
            <v>1995Yukon, Northwest Territories and NunavutLight fuel oil, secondary energyEnergy use, final demand</v>
          </cell>
        </row>
        <row r="5334">
          <cell r="L5334">
            <v>0</v>
          </cell>
          <cell r="P5334">
            <v>1</v>
          </cell>
          <cell r="R5334" t="str">
            <v>1995Yukon, Northwest Territories and NunavutLight fuel oil, secondary energyTotal industrial</v>
          </cell>
        </row>
        <row r="5335">
          <cell r="L5335">
            <v>0</v>
          </cell>
          <cell r="P5335">
            <v>1</v>
          </cell>
          <cell r="R5335" t="str">
            <v>1995Yukon, Northwest Territories and NunavutLight fuel oil, secondary energyTotal mining and oil and gas extraction</v>
          </cell>
        </row>
        <row r="5336">
          <cell r="M5336" t="str">
            <v>..</v>
          </cell>
          <cell r="P5336">
            <v>1</v>
          </cell>
          <cell r="R5336" t="str">
            <v>1995Yukon, Northwest Territories and NunavutLight fuel oil, secondary energyTotal manufacturing</v>
          </cell>
        </row>
        <row r="5337">
          <cell r="M5337" t="str">
            <v>..</v>
          </cell>
          <cell r="P5337">
            <v>1</v>
          </cell>
          <cell r="R5337" t="str">
            <v>1995Yukon, Northwest Territories and NunavutLight fuel oil, secondary energyAll other manufacturing</v>
          </cell>
        </row>
        <row r="5338">
          <cell r="M5338" t="str">
            <v>..</v>
          </cell>
          <cell r="P5338">
            <v>1</v>
          </cell>
          <cell r="R5338" t="str">
            <v>1995Yukon, Northwest Territories and NunavutLight fuel oil, secondary energyForestry and logging and support activities</v>
          </cell>
        </row>
        <row r="5339">
          <cell r="L5339">
            <v>0</v>
          </cell>
          <cell r="P5339">
            <v>1</v>
          </cell>
          <cell r="R5339" t="str">
            <v>1995Yukon, Northwest Territories and NunavutLight fuel oil, secondary energyConstruction</v>
          </cell>
        </row>
        <row r="5340">
          <cell r="L5340">
            <v>2.6</v>
          </cell>
          <cell r="P5340">
            <v>1</v>
          </cell>
          <cell r="R5340" t="str">
            <v>1995Yukon, Northwest Territories and NunavutLight fuel oil, secondary energyAgriculture, fishing, hunting and trapping</v>
          </cell>
        </row>
        <row r="5341">
          <cell r="L5341">
            <v>0</v>
          </cell>
          <cell r="P5341">
            <v>1</v>
          </cell>
          <cell r="R5341" t="str">
            <v>1995Yukon, Northwest Territories and NunavutLight fuel oil, secondary energyResidential</v>
          </cell>
        </row>
        <row r="5342">
          <cell r="L5342">
            <v>33.9</v>
          </cell>
          <cell r="P5342">
            <v>1</v>
          </cell>
          <cell r="R5342" t="str">
            <v>1995Yukon, Northwest Territories and NunavutLight fuel oil, secondary energyPublic administration</v>
          </cell>
        </row>
        <row r="5343">
          <cell r="L5343">
            <v>43.3</v>
          </cell>
          <cell r="P5343">
            <v>1</v>
          </cell>
          <cell r="R5343" t="str">
            <v>1995Yukon, Northwest Territories and NunavutLight fuel oil, secondary energyCommercial and other institutional</v>
          </cell>
        </row>
        <row r="5344">
          <cell r="L5344">
            <v>-79.8</v>
          </cell>
          <cell r="P5344">
            <v>1</v>
          </cell>
          <cell r="R5344" t="str">
            <v>1995Yukon, Northwest Territories and NunavutLight fuel oil, secondary energyStatistical difference</v>
          </cell>
        </row>
        <row r="5345">
          <cell r="M5345" t="str">
            <v>..</v>
          </cell>
          <cell r="P5345">
            <v>1</v>
          </cell>
          <cell r="R5345" t="str">
            <v>1995Yukon, Northwest Territories and NunavutHeavy fuel oil, secondary energyStock variation</v>
          </cell>
        </row>
        <row r="5346">
          <cell r="M5346" t="str">
            <v>..</v>
          </cell>
          <cell r="P5346">
            <v>1</v>
          </cell>
          <cell r="R5346" t="str">
            <v>1995Yukon, Northwest Territories and NunavutHeavy fuel oil, secondary energyInter-product transfers</v>
          </cell>
        </row>
        <row r="5347">
          <cell r="M5347" t="str">
            <v>..</v>
          </cell>
          <cell r="P5347">
            <v>1</v>
          </cell>
          <cell r="R5347" t="str">
            <v>1995Yukon, Northwest Territories and NunavutHeavy fuel oil, secondary energyOther adjustments</v>
          </cell>
        </row>
        <row r="5348">
          <cell r="M5348" t="str">
            <v>..</v>
          </cell>
          <cell r="P5348">
            <v>1</v>
          </cell>
          <cell r="R5348" t="str">
            <v>1995Yukon, Northwest Territories and NunavutHeavy fuel oil, secondary energyAvailability</v>
          </cell>
        </row>
        <row r="5349">
          <cell r="M5349" t="str">
            <v>..</v>
          </cell>
          <cell r="P5349">
            <v>1</v>
          </cell>
          <cell r="R5349" t="str">
            <v>1995Yukon, Northwest Territories and NunavutHeavy fuel oil, secondary energyNet supply</v>
          </cell>
        </row>
        <row r="5350">
          <cell r="L5350">
            <v>0.4</v>
          </cell>
          <cell r="P5350">
            <v>1</v>
          </cell>
          <cell r="R5350" t="str">
            <v>1995Yukon, Northwest Territories and NunavutHeavy fuel oil, secondary energyEnergy use, final demand</v>
          </cell>
        </row>
        <row r="5351">
          <cell r="M5351" t="str">
            <v>..</v>
          </cell>
          <cell r="P5351">
            <v>1</v>
          </cell>
          <cell r="R5351" t="str">
            <v>1995Yukon, Northwest Territories and NunavutHeavy fuel oil, secondary energyTotal industrial</v>
          </cell>
        </row>
        <row r="5352">
          <cell r="M5352" t="str">
            <v>..</v>
          </cell>
          <cell r="P5352">
            <v>1</v>
          </cell>
          <cell r="R5352" t="str">
            <v>1995Yukon, Northwest Territories and NunavutHeavy fuel oil, secondary energyTotal mining and oil and gas extraction</v>
          </cell>
        </row>
        <row r="5353">
          <cell r="M5353" t="str">
            <v>..</v>
          </cell>
          <cell r="P5353">
            <v>1</v>
          </cell>
          <cell r="R5353" t="str">
            <v>1995Yukon, Northwest Territories and NunavutHeavy fuel oil, secondary energyConstruction</v>
          </cell>
        </row>
        <row r="5354">
          <cell r="M5354" t="str">
            <v>..</v>
          </cell>
          <cell r="P5354">
            <v>1</v>
          </cell>
          <cell r="R5354" t="str">
            <v>1995Yukon, Northwest Territories and NunavutHeavy fuel oil, secondary energyPublic administration</v>
          </cell>
        </row>
        <row r="5355">
          <cell r="L5355">
            <v>0.4</v>
          </cell>
          <cell r="P5355">
            <v>1</v>
          </cell>
          <cell r="R5355" t="str">
            <v>1995Yukon, Northwest Territories and NunavutHeavy fuel oil, secondary energyCommercial and other institutional</v>
          </cell>
        </row>
        <row r="5356">
          <cell r="L5356">
            <v>-0.4</v>
          </cell>
          <cell r="P5356">
            <v>1</v>
          </cell>
          <cell r="R5356" t="str">
            <v>1995Yukon, Northwest Territories and NunavutHeavy fuel oil, secondary energyStatistical difference</v>
          </cell>
        </row>
        <row r="5357">
          <cell r="M5357" t="str">
            <v>..</v>
          </cell>
          <cell r="P5357">
            <v>1</v>
          </cell>
          <cell r="R5357" t="str">
            <v>1995Yukon, Northwest Territories and NunavutPetroleum coke, secondary energyAvailability</v>
          </cell>
        </row>
        <row r="5358">
          <cell r="M5358" t="str">
            <v>..</v>
          </cell>
          <cell r="P5358">
            <v>1</v>
          </cell>
          <cell r="R5358" t="str">
            <v>1995Yukon, Northwest Territories and NunavutPetroleum coke, secondary energyNet supply</v>
          </cell>
        </row>
        <row r="5359">
          <cell r="M5359" t="str">
            <v>..</v>
          </cell>
          <cell r="P5359">
            <v>1</v>
          </cell>
          <cell r="R5359" t="str">
            <v>1995Yukon, Northwest Territories and NunavutPetroleum coke, secondary energyNon-energy use</v>
          </cell>
        </row>
        <row r="5360">
          <cell r="M5360" t="str">
            <v>..</v>
          </cell>
          <cell r="P5360">
            <v>1</v>
          </cell>
          <cell r="R5360" t="str">
            <v>1995Yukon, Northwest Territories and NunavutPetroleum coke, secondary energyStatistical difference</v>
          </cell>
        </row>
        <row r="5361">
          <cell r="M5361" t="str">
            <v>x</v>
          </cell>
          <cell r="P5361">
            <v>1</v>
          </cell>
          <cell r="R5361" t="str">
            <v>1995Yukon, Northwest Territories and NunavutAviation gasoline, secondary energyExports</v>
          </cell>
        </row>
        <row r="5362">
          <cell r="M5362" t="str">
            <v>..</v>
          </cell>
          <cell r="P5362">
            <v>1</v>
          </cell>
          <cell r="R5362" t="str">
            <v>1995Yukon, Northwest Territories and NunavutAviation gasoline, secondary energyInter-regional transfers</v>
          </cell>
        </row>
        <row r="5363">
          <cell r="M5363" t="str">
            <v>x</v>
          </cell>
          <cell r="P5363">
            <v>1</v>
          </cell>
          <cell r="R5363" t="str">
            <v>1995Yukon, Northwest Territories and NunavutAviation gasoline, secondary energyStock variation</v>
          </cell>
        </row>
        <row r="5364">
          <cell r="M5364" t="str">
            <v>..</v>
          </cell>
          <cell r="P5364">
            <v>1</v>
          </cell>
          <cell r="R5364" t="str">
            <v>1995Yukon, Northwest Territories and NunavutAviation gasoline, secondary energyInter-product transfers</v>
          </cell>
        </row>
        <row r="5365">
          <cell r="M5365" t="str">
            <v>x</v>
          </cell>
          <cell r="P5365">
            <v>1</v>
          </cell>
          <cell r="R5365" t="str">
            <v>1995Yukon, Northwest Territories and NunavutAviation gasoline, secondary energyOther adjustments</v>
          </cell>
        </row>
        <row r="5366">
          <cell r="L5366">
            <v>0</v>
          </cell>
          <cell r="P5366">
            <v>1</v>
          </cell>
          <cell r="R5366" t="str">
            <v>1995Yukon, Northwest Territories and NunavutAviation gasoline, secondary energyAvailability</v>
          </cell>
        </row>
        <row r="5367">
          <cell r="L5367">
            <v>0</v>
          </cell>
          <cell r="P5367">
            <v>1</v>
          </cell>
          <cell r="R5367" t="str">
            <v>1995Yukon, Northwest Territories and NunavutAviation gasoline, secondary energyNet supply</v>
          </cell>
        </row>
        <row r="5368">
          <cell r="L5368">
            <v>5.0999999999999996</v>
          </cell>
          <cell r="P5368">
            <v>1</v>
          </cell>
          <cell r="R5368" t="str">
            <v>1995Yukon, Northwest Territories and NunavutAviation gasoline, secondary energyEnergy use, final demand</v>
          </cell>
        </row>
        <row r="5369">
          <cell r="M5369" t="str">
            <v>x</v>
          </cell>
          <cell r="P5369">
            <v>1</v>
          </cell>
          <cell r="R5369" t="str">
            <v>1995Yukon, Northwest Territories and NunavutAviation gasoline, secondary energyTotal industrial</v>
          </cell>
        </row>
        <row r="5370">
          <cell r="L5370">
            <v>0</v>
          </cell>
          <cell r="P5370">
            <v>1</v>
          </cell>
          <cell r="R5370" t="str">
            <v>1995Yukon, Northwest Territories and NunavutAviation gasoline, secondary energyTotal transportation</v>
          </cell>
        </row>
        <row r="5371">
          <cell r="M5371" t="str">
            <v>x</v>
          </cell>
          <cell r="P5371">
            <v>1</v>
          </cell>
          <cell r="R5371" t="str">
            <v>1995Yukon, Northwest Territories and NunavutAviation gasoline, secondary energyTotal airlines</v>
          </cell>
        </row>
        <row r="5372">
          <cell r="M5372" t="str">
            <v>x</v>
          </cell>
          <cell r="P5372">
            <v>1</v>
          </cell>
          <cell r="R5372" t="str">
            <v>1995Yukon, Northwest Territories and NunavutAviation gasoline, secondary energyCanadian airlines</v>
          </cell>
        </row>
        <row r="5373">
          <cell r="L5373">
            <v>1.2</v>
          </cell>
          <cell r="P5373">
            <v>1</v>
          </cell>
          <cell r="R5373" t="str">
            <v>1995Yukon, Northwest Territories and NunavutAviation gasoline, secondary energyPublic administration</v>
          </cell>
        </row>
        <row r="5374">
          <cell r="L5374">
            <v>3.9</v>
          </cell>
          <cell r="P5374">
            <v>1</v>
          </cell>
          <cell r="R5374" t="str">
            <v>1995Yukon, Northwest Territories and NunavutAviation gasoline, secondary energyCommercial and other institutional</v>
          </cell>
        </row>
        <row r="5375">
          <cell r="L5375">
            <v>-5.0999999999999996</v>
          </cell>
          <cell r="P5375">
            <v>1</v>
          </cell>
          <cell r="R5375" t="str">
            <v>1995Yukon, Northwest Territories and NunavutAviation gasoline, secondary energyStatistical difference</v>
          </cell>
        </row>
        <row r="5376">
          <cell r="M5376" t="str">
            <v>x</v>
          </cell>
          <cell r="P5376">
            <v>1</v>
          </cell>
          <cell r="R5376" t="str">
            <v>1995Yukon, Northwest Territories and NunavutAviation turbo fuel, secondary energyExports</v>
          </cell>
        </row>
        <row r="5377">
          <cell r="M5377" t="str">
            <v>x</v>
          </cell>
          <cell r="P5377">
            <v>1</v>
          </cell>
          <cell r="R5377" t="str">
            <v>1995Yukon, Northwest Territories and NunavutAviation turbo fuel, secondary energyImports</v>
          </cell>
        </row>
        <row r="5378">
          <cell r="M5378" t="str">
            <v>..</v>
          </cell>
          <cell r="P5378">
            <v>1</v>
          </cell>
          <cell r="R5378" t="str">
            <v>1995Yukon, Northwest Territories and NunavutAviation turbo fuel, secondary energyInter-regional transfers</v>
          </cell>
        </row>
        <row r="5379">
          <cell r="M5379" t="str">
            <v>x</v>
          </cell>
          <cell r="P5379">
            <v>1</v>
          </cell>
          <cell r="R5379" t="str">
            <v>1995Yukon, Northwest Territories and NunavutAviation turbo fuel, secondary energyStock variation</v>
          </cell>
        </row>
        <row r="5380">
          <cell r="M5380" t="str">
            <v>x</v>
          </cell>
          <cell r="P5380">
            <v>1</v>
          </cell>
          <cell r="R5380" t="str">
            <v>1995Yukon, Northwest Territories and NunavutAviation turbo fuel, secondary energyInter-product transfers</v>
          </cell>
        </row>
        <row r="5381">
          <cell r="M5381" t="str">
            <v>x</v>
          </cell>
          <cell r="P5381">
            <v>1</v>
          </cell>
          <cell r="R5381" t="str">
            <v>1995Yukon, Northwest Territories and NunavutAviation turbo fuel, secondary energyOther adjustments</v>
          </cell>
        </row>
        <row r="5382">
          <cell r="L5382">
            <v>0</v>
          </cell>
          <cell r="P5382">
            <v>1</v>
          </cell>
          <cell r="R5382" t="str">
            <v>1995Yukon, Northwest Territories and NunavutAviation turbo fuel, secondary energyAvailability</v>
          </cell>
        </row>
        <row r="5383">
          <cell r="L5383">
            <v>0</v>
          </cell>
          <cell r="P5383">
            <v>1</v>
          </cell>
          <cell r="R5383" t="str">
            <v>1995Yukon, Northwest Territories and NunavutAviation turbo fuel, secondary energyNet supply</v>
          </cell>
        </row>
        <row r="5384">
          <cell r="M5384" t="str">
            <v>x</v>
          </cell>
          <cell r="P5384">
            <v>1</v>
          </cell>
          <cell r="R5384" t="str">
            <v>1995Yukon, Northwest Territories and NunavutAviation turbo fuel, secondary energyProducer consumption</v>
          </cell>
        </row>
        <row r="5385">
          <cell r="L5385">
            <v>34.299999999999997</v>
          </cell>
          <cell r="P5385">
            <v>1</v>
          </cell>
          <cell r="R5385" t="str">
            <v>1995Yukon, Northwest Territories and NunavutAviation turbo fuel, secondary energyEnergy use, final demand</v>
          </cell>
        </row>
        <row r="5386">
          <cell r="M5386" t="str">
            <v>x</v>
          </cell>
          <cell r="P5386">
            <v>1</v>
          </cell>
          <cell r="R5386" t="str">
            <v>1995Yukon, Northwest Territories and NunavutAviation turbo fuel, secondary energyTotal industrial</v>
          </cell>
        </row>
        <row r="5387">
          <cell r="M5387" t="str">
            <v>x</v>
          </cell>
          <cell r="P5387">
            <v>1</v>
          </cell>
          <cell r="R5387" t="str">
            <v>1995Yukon, Northwest Territories and NunavutAviation turbo fuel, secondary energyTotal mining and oil and gas extraction</v>
          </cell>
        </row>
        <row r="5388">
          <cell r="M5388" t="str">
            <v>x</v>
          </cell>
          <cell r="P5388">
            <v>1</v>
          </cell>
          <cell r="R5388" t="str">
            <v>1995Yukon, Northwest Territories and NunavutAviation turbo fuel, secondary energyTotal manufacturing</v>
          </cell>
        </row>
        <row r="5389">
          <cell r="M5389" t="str">
            <v>x</v>
          </cell>
          <cell r="P5389">
            <v>1</v>
          </cell>
          <cell r="R5389" t="str">
            <v>1995Yukon, Northwest Territories and NunavutAviation turbo fuel, secondary energyAll other manufacturing</v>
          </cell>
        </row>
        <row r="5390">
          <cell r="M5390" t="str">
            <v>..</v>
          </cell>
          <cell r="P5390">
            <v>1</v>
          </cell>
          <cell r="R5390" t="str">
            <v>1995Yukon, Northwest Territories and NunavutAviation turbo fuel, secondary energyConstruction</v>
          </cell>
        </row>
        <row r="5391">
          <cell r="L5391">
            <v>0</v>
          </cell>
          <cell r="P5391">
            <v>1</v>
          </cell>
          <cell r="R5391" t="str">
            <v>1995Yukon, Northwest Territories and NunavutAviation turbo fuel, secondary energyTotal transportation</v>
          </cell>
        </row>
        <row r="5392">
          <cell r="M5392" t="str">
            <v>x</v>
          </cell>
          <cell r="P5392">
            <v>1</v>
          </cell>
          <cell r="R5392" t="str">
            <v>1995Yukon, Northwest Territories and NunavutAviation turbo fuel, secondary energyTotal airlines</v>
          </cell>
        </row>
        <row r="5393">
          <cell r="M5393" t="str">
            <v>x</v>
          </cell>
          <cell r="P5393">
            <v>1</v>
          </cell>
          <cell r="R5393" t="str">
            <v>1995Yukon, Northwest Territories and NunavutAviation turbo fuel, secondary energyCanadian airlines</v>
          </cell>
        </row>
        <row r="5394">
          <cell r="L5394">
            <v>18.399999999999999</v>
          </cell>
          <cell r="P5394">
            <v>1</v>
          </cell>
          <cell r="R5394" t="str">
            <v>1995Yukon, Northwest Territories and NunavutAviation turbo fuel, secondary energyPublic administration</v>
          </cell>
        </row>
        <row r="5395">
          <cell r="L5395">
            <v>15.9</v>
          </cell>
          <cell r="P5395">
            <v>1</v>
          </cell>
          <cell r="R5395" t="str">
            <v>1995Yukon, Northwest Territories and NunavutAviation turbo fuel, secondary energyCommercial and other institutional</v>
          </cell>
        </row>
        <row r="5396">
          <cell r="L5396">
            <v>-34.299999999999997</v>
          </cell>
          <cell r="P5396">
            <v>1</v>
          </cell>
          <cell r="R5396" t="str">
            <v>1995Yukon, Northwest Territories and NunavutAviation turbo fuel, secondary energyStatistical difference</v>
          </cell>
        </row>
        <row r="5397">
          <cell r="M5397" t="str">
            <v>..</v>
          </cell>
          <cell r="P5397">
            <v>1</v>
          </cell>
          <cell r="R5397" t="str">
            <v>1995Yukon, Northwest Territories and NunavutNon-energy products, secondary energyProduction</v>
          </cell>
        </row>
        <row r="5398">
          <cell r="M5398" t="str">
            <v>..</v>
          </cell>
          <cell r="P5398">
            <v>1</v>
          </cell>
          <cell r="R5398" t="str">
            <v>1995Yukon, Northwest Territories and NunavutNon-energy products, secondary energyExports</v>
          </cell>
        </row>
        <row r="5399">
          <cell r="M5399" t="str">
            <v>x</v>
          </cell>
          <cell r="P5399">
            <v>1</v>
          </cell>
          <cell r="R5399" t="str">
            <v>1995Yukon, Northwest Territories and NunavutNon-energy products, secondary energyImports</v>
          </cell>
        </row>
        <row r="5400">
          <cell r="M5400" t="str">
            <v>..</v>
          </cell>
          <cell r="P5400">
            <v>1</v>
          </cell>
          <cell r="R5400" t="str">
            <v>1995Yukon, Northwest Territories and NunavutNon-energy products, secondary energyInter-regional transfers</v>
          </cell>
        </row>
        <row r="5401">
          <cell r="M5401" t="str">
            <v>x</v>
          </cell>
          <cell r="P5401">
            <v>1</v>
          </cell>
          <cell r="R5401" t="str">
            <v>1995Yukon, Northwest Territories and NunavutNon-energy products, secondary energyStock variation</v>
          </cell>
        </row>
        <row r="5402">
          <cell r="M5402" t="str">
            <v>x</v>
          </cell>
          <cell r="P5402">
            <v>1</v>
          </cell>
          <cell r="R5402" t="str">
            <v>1995Yukon, Northwest Territories and NunavutNon-energy products, secondary energyInter-product transfers</v>
          </cell>
        </row>
        <row r="5403">
          <cell r="M5403" t="str">
            <v>x</v>
          </cell>
          <cell r="P5403">
            <v>1</v>
          </cell>
          <cell r="R5403" t="str">
            <v>1995Yukon, Northwest Territories and NunavutNon-energy products, secondary energyOther adjustments</v>
          </cell>
        </row>
        <row r="5404">
          <cell r="L5404">
            <v>0</v>
          </cell>
          <cell r="P5404">
            <v>1</v>
          </cell>
          <cell r="R5404" t="str">
            <v>1995Yukon, Northwest Territories and NunavutNon-energy products, secondary energyAvailability</v>
          </cell>
        </row>
        <row r="5405">
          <cell r="L5405">
            <v>0</v>
          </cell>
          <cell r="P5405">
            <v>1</v>
          </cell>
          <cell r="R5405" t="str">
            <v>1995Yukon, Northwest Territories and NunavutNon-energy products, secondary energyNet supply</v>
          </cell>
        </row>
        <row r="5406">
          <cell r="M5406" t="str">
            <v>..</v>
          </cell>
          <cell r="P5406">
            <v>1</v>
          </cell>
          <cell r="R5406" t="str">
            <v>1995Yukon, Northwest Territories and NunavutNon-energy products, secondary energyProducer consumption</v>
          </cell>
        </row>
        <row r="5407">
          <cell r="M5407" t="str">
            <v>x</v>
          </cell>
          <cell r="P5407">
            <v>1</v>
          </cell>
          <cell r="R5407" t="str">
            <v>1995Yukon, Northwest Territories and NunavutNon-energy products, secondary energyNon-energy use</v>
          </cell>
        </row>
        <row r="5408">
          <cell r="L5408">
            <v>0</v>
          </cell>
          <cell r="P5408">
            <v>1</v>
          </cell>
          <cell r="R5408" t="str">
            <v>1995Yukon, Northwest Territories and NunavutSecondary electricity, thermal, secondary energyProduction</v>
          </cell>
        </row>
        <row r="5409">
          <cell r="L5409">
            <v>0</v>
          </cell>
          <cell r="P5409">
            <v>1</v>
          </cell>
          <cell r="R5409" t="str">
            <v>1995Yukon, Northwest Territories and NunavutSecondary electricity, thermal, secondary energyAvailability</v>
          </cell>
        </row>
        <row r="5410">
          <cell r="L5410">
            <v>0</v>
          </cell>
          <cell r="P5410">
            <v>1</v>
          </cell>
          <cell r="R5410" t="str">
            <v>1995Yukon, Northwest Territories and NunavutSecondary electricity, thermal, secondary energyNet supply</v>
          </cell>
        </row>
        <row r="5411">
          <cell r="M5411" t="str">
            <v>..</v>
          </cell>
          <cell r="P5411">
            <v>1</v>
          </cell>
          <cell r="R5411" t="str">
            <v>1995YukonNatural gas, primary energyProduction</v>
          </cell>
        </row>
        <row r="5412">
          <cell r="M5412" t="str">
            <v>..</v>
          </cell>
          <cell r="P5412">
            <v>1</v>
          </cell>
          <cell r="R5412" t="str">
            <v>1995YukonNatural gas, primary energyInter-regional transfers</v>
          </cell>
        </row>
        <row r="5413">
          <cell r="M5413" t="str">
            <v>..</v>
          </cell>
          <cell r="P5413">
            <v>1</v>
          </cell>
          <cell r="R5413" t="str">
            <v>1995YukonNatural gas, primary energyAvailability</v>
          </cell>
        </row>
        <row r="5414">
          <cell r="M5414" t="str">
            <v>..</v>
          </cell>
          <cell r="P5414">
            <v>1</v>
          </cell>
          <cell r="R5414" t="str">
            <v>1995YukonNatural gas, primary energyNet supply</v>
          </cell>
        </row>
        <row r="5415">
          <cell r="M5415" t="str">
            <v>..</v>
          </cell>
          <cell r="P5415">
            <v>1</v>
          </cell>
          <cell r="R5415" t="str">
            <v>1995YukonNatural gas, primary energyProducer consumption</v>
          </cell>
        </row>
        <row r="5416">
          <cell r="M5416" t="str">
            <v>..</v>
          </cell>
          <cell r="P5416">
            <v>1</v>
          </cell>
          <cell r="R5416" t="str">
            <v>1995YukonNatural gas, primary energyEnergy use, final demand</v>
          </cell>
        </row>
        <row r="5417">
          <cell r="M5417" t="str">
            <v>..</v>
          </cell>
          <cell r="P5417">
            <v>1</v>
          </cell>
          <cell r="R5417" t="str">
            <v>1995YukonNatural gas, primary energyTotal industrial</v>
          </cell>
        </row>
        <row r="5418">
          <cell r="M5418" t="str">
            <v>..</v>
          </cell>
          <cell r="P5418">
            <v>1</v>
          </cell>
          <cell r="R5418" t="str">
            <v>1995YukonNatural gas, primary energyTotal manufacturing</v>
          </cell>
        </row>
        <row r="5419">
          <cell r="M5419" t="str">
            <v>..</v>
          </cell>
          <cell r="P5419">
            <v>1</v>
          </cell>
          <cell r="R5419" t="str">
            <v>1995YukonNatural gas, primary energyAll other manufacturing</v>
          </cell>
        </row>
        <row r="5420">
          <cell r="M5420" t="str">
            <v>..</v>
          </cell>
          <cell r="P5420">
            <v>1</v>
          </cell>
          <cell r="R5420" t="str">
            <v>1995YukonGas plant natural gas liquids (NGL's), primary energyExports</v>
          </cell>
        </row>
        <row r="5421">
          <cell r="M5421" t="str">
            <v>..</v>
          </cell>
          <cell r="P5421">
            <v>1</v>
          </cell>
          <cell r="R5421" t="str">
            <v>1995YukonGas plant natural gas liquids (NGL's), primary energyInter-regional transfers</v>
          </cell>
        </row>
        <row r="5422">
          <cell r="M5422" t="str">
            <v>..</v>
          </cell>
          <cell r="P5422">
            <v>1</v>
          </cell>
          <cell r="R5422" t="str">
            <v>1995YukonGas plant natural gas liquids (NGL's), primary energyStock variation</v>
          </cell>
        </row>
        <row r="5423">
          <cell r="M5423" t="str">
            <v>..</v>
          </cell>
          <cell r="P5423">
            <v>1</v>
          </cell>
          <cell r="R5423" t="str">
            <v>1995YukonGas plant natural gas liquids (NGL's), primary energyAvailability</v>
          </cell>
        </row>
        <row r="5424">
          <cell r="M5424" t="str">
            <v>..</v>
          </cell>
          <cell r="P5424">
            <v>1</v>
          </cell>
          <cell r="R5424" t="str">
            <v>1995YukonGas plant natural gas liquids (NGL's), primary energyNet supply</v>
          </cell>
        </row>
        <row r="5425">
          <cell r="M5425" t="str">
            <v>..</v>
          </cell>
          <cell r="P5425">
            <v>1</v>
          </cell>
          <cell r="R5425" t="str">
            <v>1995YukonGas plant natural gas liquids (NGL's), primary energyProducer consumption</v>
          </cell>
        </row>
        <row r="5426">
          <cell r="M5426" t="str">
            <v>..</v>
          </cell>
          <cell r="P5426">
            <v>1</v>
          </cell>
          <cell r="R5426" t="str">
            <v>1995YukonGas plant natural gas liquids (NGL's), primary energyEnergy use, final demand</v>
          </cell>
        </row>
        <row r="5427">
          <cell r="M5427" t="str">
            <v>..</v>
          </cell>
          <cell r="P5427">
            <v>1</v>
          </cell>
          <cell r="R5427" t="str">
            <v>1995YukonGas plant natural gas liquids (NGL's), primary energyTotal industrial</v>
          </cell>
        </row>
        <row r="5428">
          <cell r="M5428" t="str">
            <v>..</v>
          </cell>
          <cell r="P5428">
            <v>1</v>
          </cell>
          <cell r="R5428" t="str">
            <v>1995YukonGas plant natural gas liquids (NGL's), primary energyTotal mining and oil and gas extraction</v>
          </cell>
        </row>
        <row r="5429">
          <cell r="M5429" t="str">
            <v>..</v>
          </cell>
          <cell r="P5429">
            <v>1</v>
          </cell>
          <cell r="R5429" t="str">
            <v>1995YukonGas plant natural gas liquids (NGL's), primary energyConstruction</v>
          </cell>
        </row>
        <row r="5430">
          <cell r="M5430" t="str">
            <v>..</v>
          </cell>
          <cell r="P5430">
            <v>1</v>
          </cell>
          <cell r="R5430" t="str">
            <v>1995YukonGas plant natural gas liquids (NGL's), primary energyTotal transportation</v>
          </cell>
        </row>
        <row r="5431">
          <cell r="M5431" t="str">
            <v>..</v>
          </cell>
          <cell r="P5431">
            <v>1</v>
          </cell>
          <cell r="R5431" t="str">
            <v>1995YukonGas plant natural gas liquids (NGL's), primary energyRoad transport and urban transit</v>
          </cell>
        </row>
        <row r="5432">
          <cell r="M5432" t="str">
            <v>..</v>
          </cell>
          <cell r="P5432">
            <v>1</v>
          </cell>
          <cell r="R5432" t="str">
            <v>1995YukonGas plant natural gas liquids (NGL's), primary energyResidential</v>
          </cell>
        </row>
        <row r="5433">
          <cell r="M5433" t="str">
            <v>..</v>
          </cell>
          <cell r="P5433">
            <v>1</v>
          </cell>
          <cell r="R5433" t="str">
            <v>1995YukonGas plant natural gas liquids (NGL's), primary energyPublic administration</v>
          </cell>
        </row>
        <row r="5434">
          <cell r="M5434" t="str">
            <v>..</v>
          </cell>
          <cell r="P5434">
            <v>1</v>
          </cell>
          <cell r="R5434" t="str">
            <v>1995YukonGas plant natural gas liquids (NGL's), primary energyCommercial and other institutional</v>
          </cell>
        </row>
        <row r="5435">
          <cell r="M5435" t="str">
            <v>..</v>
          </cell>
          <cell r="P5435">
            <v>1</v>
          </cell>
          <cell r="R5435" t="str">
            <v>1995YukonGas plant natural gas liquids (NGL's), primary energyStatistical difference</v>
          </cell>
        </row>
        <row r="5436">
          <cell r="M5436" t="str">
            <v>..</v>
          </cell>
          <cell r="P5436">
            <v>1</v>
          </cell>
          <cell r="R5436" t="str">
            <v>1995YukonPrimary electricity, hydro and nuclear, primary energyProduction</v>
          </cell>
        </row>
        <row r="5437">
          <cell r="M5437" t="str">
            <v>..</v>
          </cell>
          <cell r="P5437">
            <v>1</v>
          </cell>
          <cell r="R5437" t="str">
            <v>1995YukonPrimary electricity, hydro and nuclear, primary energyAvailability</v>
          </cell>
        </row>
        <row r="5438">
          <cell r="M5438" t="str">
            <v>..</v>
          </cell>
          <cell r="P5438">
            <v>1</v>
          </cell>
          <cell r="R5438" t="str">
            <v>1995YukonPrimary electricity, hydro and nuclear, primary energyNet supply</v>
          </cell>
        </row>
        <row r="5439">
          <cell r="M5439" t="str">
            <v>..</v>
          </cell>
          <cell r="P5439">
            <v>1</v>
          </cell>
          <cell r="R5439" t="str">
            <v>1995YukonPrimary electricity, hydro and nuclear, primary energyProducer consumption</v>
          </cell>
        </row>
        <row r="5440">
          <cell r="M5440" t="str">
            <v>..</v>
          </cell>
          <cell r="P5440">
            <v>1</v>
          </cell>
          <cell r="R5440" t="str">
            <v>1995YukonPrimary electricity, hydro and nuclear, primary energyEnergy use, final demand</v>
          </cell>
        </row>
        <row r="5441">
          <cell r="M5441" t="str">
            <v>..</v>
          </cell>
          <cell r="P5441">
            <v>1</v>
          </cell>
          <cell r="R5441" t="str">
            <v>1995YukonPrimary electricity, hydro and nuclear, primary energyTotal industrial</v>
          </cell>
        </row>
        <row r="5442">
          <cell r="M5442" t="str">
            <v>..</v>
          </cell>
          <cell r="P5442">
            <v>1</v>
          </cell>
          <cell r="R5442" t="str">
            <v>1995YukonPrimary electricity, hydro and nuclear, primary energyTotal mining and oil and gas extraction</v>
          </cell>
        </row>
        <row r="5443">
          <cell r="M5443" t="str">
            <v>..</v>
          </cell>
          <cell r="P5443">
            <v>1</v>
          </cell>
          <cell r="R5443" t="str">
            <v>1995YukonPrimary electricity, hydro and nuclear, primary energyTotal manufacturing</v>
          </cell>
        </row>
        <row r="5444">
          <cell r="M5444" t="str">
            <v>..</v>
          </cell>
          <cell r="P5444">
            <v>1</v>
          </cell>
          <cell r="R5444" t="str">
            <v>1995YukonPrimary electricity, hydro and nuclear, primary energyChemicals manufacturing</v>
          </cell>
        </row>
        <row r="5445">
          <cell r="M5445" t="str">
            <v>..</v>
          </cell>
          <cell r="P5445">
            <v>1</v>
          </cell>
          <cell r="R5445" t="str">
            <v>1995YukonPrimary electricity, hydro and nuclear, primary energyAll other manufacturing</v>
          </cell>
        </row>
        <row r="5446">
          <cell r="M5446" t="str">
            <v>..</v>
          </cell>
          <cell r="P5446">
            <v>1</v>
          </cell>
          <cell r="R5446" t="str">
            <v>1995YukonPrimary electricity, hydro and nuclear, primary energyResidential</v>
          </cell>
        </row>
        <row r="5447">
          <cell r="M5447" t="str">
            <v>..</v>
          </cell>
          <cell r="P5447">
            <v>1</v>
          </cell>
          <cell r="R5447" t="str">
            <v>1995YukonPrimary electricity, hydro and nuclear, primary energyPublic administration</v>
          </cell>
        </row>
        <row r="5448">
          <cell r="M5448" t="str">
            <v>..</v>
          </cell>
          <cell r="P5448">
            <v>1</v>
          </cell>
          <cell r="R5448" t="str">
            <v>1995YukonPrimary electricity, hydro and nuclear, primary energyCommercial and other institutional</v>
          </cell>
        </row>
        <row r="5449">
          <cell r="M5449" t="str">
            <v>..</v>
          </cell>
          <cell r="P5449">
            <v>1</v>
          </cell>
          <cell r="R5449" t="str">
            <v>1995YukonTotal refined petroleum products, secondary energyExports</v>
          </cell>
        </row>
        <row r="5450">
          <cell r="M5450" t="str">
            <v>..</v>
          </cell>
          <cell r="P5450">
            <v>1</v>
          </cell>
          <cell r="R5450" t="str">
            <v>1995YukonTotal refined petroleum products, secondary energyImports</v>
          </cell>
        </row>
        <row r="5451">
          <cell r="M5451" t="str">
            <v>..</v>
          </cell>
          <cell r="P5451">
            <v>1</v>
          </cell>
          <cell r="R5451" t="str">
            <v>1995YukonTotal refined petroleum products, secondary energyInter-regional transfers</v>
          </cell>
        </row>
        <row r="5452">
          <cell r="M5452" t="str">
            <v>..</v>
          </cell>
          <cell r="P5452">
            <v>1</v>
          </cell>
          <cell r="R5452" t="str">
            <v>1995YukonTotal refined petroleum products, secondary energyStock variation</v>
          </cell>
        </row>
        <row r="5453">
          <cell r="M5453" t="str">
            <v>..</v>
          </cell>
          <cell r="P5453">
            <v>1</v>
          </cell>
          <cell r="R5453" t="str">
            <v>1995YukonTotal refined petroleum products, secondary energyInter-product transfers</v>
          </cell>
        </row>
        <row r="5454">
          <cell r="M5454" t="str">
            <v>..</v>
          </cell>
          <cell r="P5454">
            <v>1</v>
          </cell>
          <cell r="R5454" t="str">
            <v>1995YukonTotal refined petroleum products, secondary energyOther adjustments</v>
          </cell>
        </row>
        <row r="5455">
          <cell r="M5455" t="str">
            <v>..</v>
          </cell>
          <cell r="P5455">
            <v>1</v>
          </cell>
          <cell r="R5455" t="str">
            <v>1995YukonTotal refined petroleum products, secondary energyAvailability</v>
          </cell>
        </row>
        <row r="5456">
          <cell r="M5456" t="str">
            <v>..</v>
          </cell>
          <cell r="P5456">
            <v>1</v>
          </cell>
          <cell r="R5456" t="str">
            <v>1995YukonTotal refined petroleum products, secondary energyTransformed to electricity by utilities</v>
          </cell>
        </row>
        <row r="5457">
          <cell r="M5457" t="str">
            <v>..</v>
          </cell>
          <cell r="P5457">
            <v>1</v>
          </cell>
          <cell r="R5457" t="str">
            <v>1995YukonTotal refined petroleum products, secondary energyNet supply</v>
          </cell>
        </row>
        <row r="5458">
          <cell r="M5458" t="str">
            <v>..</v>
          </cell>
          <cell r="P5458">
            <v>1</v>
          </cell>
          <cell r="R5458" t="str">
            <v>1995YukonTotal refined petroleum products, secondary energyProducer consumption</v>
          </cell>
        </row>
        <row r="5459">
          <cell r="M5459" t="str">
            <v>..</v>
          </cell>
          <cell r="P5459">
            <v>1</v>
          </cell>
          <cell r="R5459" t="str">
            <v>1995YukonTotal refined petroleum products, secondary energyNon-energy use</v>
          </cell>
        </row>
        <row r="5460">
          <cell r="M5460" t="str">
            <v>..</v>
          </cell>
          <cell r="P5460">
            <v>1</v>
          </cell>
          <cell r="R5460" t="str">
            <v>1995YukonTotal refined petroleum products, secondary energyEnergy use, final demand</v>
          </cell>
        </row>
        <row r="5461">
          <cell r="M5461" t="str">
            <v>..</v>
          </cell>
          <cell r="P5461">
            <v>1</v>
          </cell>
          <cell r="R5461" t="str">
            <v>1995YukonTotal refined petroleum products, secondary energyTotal industrial</v>
          </cell>
        </row>
        <row r="5462">
          <cell r="M5462" t="str">
            <v>..</v>
          </cell>
          <cell r="P5462">
            <v>1</v>
          </cell>
          <cell r="R5462" t="str">
            <v>1995YukonTotal refined petroleum products, secondary energyTotal mining and oil and gas extraction</v>
          </cell>
        </row>
        <row r="5463">
          <cell r="M5463" t="str">
            <v>..</v>
          </cell>
          <cell r="P5463">
            <v>1</v>
          </cell>
          <cell r="R5463" t="str">
            <v>1995YukonTotal refined petroleum products, secondary energyTotal manufacturing</v>
          </cell>
        </row>
        <row r="5464">
          <cell r="M5464" t="str">
            <v>..</v>
          </cell>
          <cell r="P5464">
            <v>1</v>
          </cell>
          <cell r="R5464" t="str">
            <v>1995YukonTotal refined petroleum products, secondary energyAll other manufacturing</v>
          </cell>
        </row>
        <row r="5465">
          <cell r="M5465" t="str">
            <v>..</v>
          </cell>
          <cell r="P5465">
            <v>1</v>
          </cell>
          <cell r="R5465" t="str">
            <v>1995YukonTotal refined petroleum products, secondary energyForestry and logging and support activities</v>
          </cell>
        </row>
        <row r="5466">
          <cell r="M5466" t="str">
            <v>..</v>
          </cell>
          <cell r="P5466">
            <v>1</v>
          </cell>
          <cell r="R5466" t="str">
            <v>1995YukonTotal refined petroleum products, secondary energyConstruction</v>
          </cell>
        </row>
        <row r="5467">
          <cell r="M5467" t="str">
            <v>..</v>
          </cell>
          <cell r="P5467">
            <v>1</v>
          </cell>
          <cell r="R5467" t="str">
            <v>1995YukonTotal refined petroleum products, secondary energyTotal transportation</v>
          </cell>
        </row>
        <row r="5468">
          <cell r="M5468" t="str">
            <v>..</v>
          </cell>
          <cell r="P5468">
            <v>1</v>
          </cell>
          <cell r="R5468" t="str">
            <v>1995YukonTotal refined petroleum products, secondary energyTotal airlines</v>
          </cell>
        </row>
        <row r="5469">
          <cell r="M5469" t="str">
            <v>..</v>
          </cell>
          <cell r="P5469">
            <v>1</v>
          </cell>
          <cell r="R5469" t="str">
            <v>1995YukonTotal refined petroleum products, secondary energyCanadian airlines</v>
          </cell>
        </row>
        <row r="5470">
          <cell r="M5470" t="str">
            <v>..</v>
          </cell>
          <cell r="P5470">
            <v>1</v>
          </cell>
          <cell r="R5470" t="str">
            <v>1995YukonTotal refined petroleum products, secondary energyForeign airlines</v>
          </cell>
        </row>
        <row r="5471">
          <cell r="M5471" t="str">
            <v>..</v>
          </cell>
          <cell r="P5471">
            <v>1</v>
          </cell>
          <cell r="R5471" t="str">
            <v>1995YukonTotal refined petroleum products, secondary energyRoad transport and urban transit</v>
          </cell>
        </row>
        <row r="5472">
          <cell r="M5472" t="str">
            <v>..</v>
          </cell>
          <cell r="P5472">
            <v>1</v>
          </cell>
          <cell r="R5472" t="str">
            <v>1995YukonTotal refined petroleum products, secondary energyRetail pump sales</v>
          </cell>
        </row>
        <row r="5473">
          <cell r="M5473" t="str">
            <v>..</v>
          </cell>
          <cell r="P5473">
            <v>1</v>
          </cell>
          <cell r="R5473" t="str">
            <v>1995YukonTotal refined petroleum products, secondary energyAgriculture, fishing, hunting and trapping</v>
          </cell>
        </row>
        <row r="5474">
          <cell r="M5474" t="str">
            <v>..</v>
          </cell>
          <cell r="P5474">
            <v>1</v>
          </cell>
          <cell r="R5474" t="str">
            <v>1995YukonTotal refined petroleum products, secondary energyResidential</v>
          </cell>
        </row>
        <row r="5475">
          <cell r="M5475" t="str">
            <v>..</v>
          </cell>
          <cell r="P5475">
            <v>1</v>
          </cell>
          <cell r="R5475" t="str">
            <v>1995YukonTotal refined petroleum products, secondary energyPublic administration</v>
          </cell>
        </row>
        <row r="5476">
          <cell r="M5476" t="str">
            <v>..</v>
          </cell>
          <cell r="P5476">
            <v>1</v>
          </cell>
          <cell r="R5476" t="str">
            <v>1995YukonTotal refined petroleum products, secondary energyCommercial and other institutional</v>
          </cell>
        </row>
        <row r="5477">
          <cell r="M5477" t="str">
            <v>..</v>
          </cell>
          <cell r="P5477">
            <v>1</v>
          </cell>
          <cell r="R5477" t="str">
            <v>1995YukonTotal refined petroleum products, secondary energyStatistical difference</v>
          </cell>
        </row>
        <row r="5478">
          <cell r="M5478" t="str">
            <v>..</v>
          </cell>
          <cell r="P5478">
            <v>1</v>
          </cell>
          <cell r="R5478" t="str">
            <v>1995YukonMotor gasoline, secondary energyExports</v>
          </cell>
        </row>
        <row r="5479">
          <cell r="M5479" t="str">
            <v>..</v>
          </cell>
          <cell r="P5479">
            <v>1</v>
          </cell>
          <cell r="R5479" t="str">
            <v>1995YukonMotor gasoline, secondary energyImports</v>
          </cell>
        </row>
        <row r="5480">
          <cell r="M5480" t="str">
            <v>..</v>
          </cell>
          <cell r="P5480">
            <v>1</v>
          </cell>
          <cell r="R5480" t="str">
            <v>1995YukonMotor gasoline, secondary energyInter-regional transfers</v>
          </cell>
        </row>
        <row r="5481">
          <cell r="M5481" t="str">
            <v>..</v>
          </cell>
          <cell r="P5481">
            <v>1</v>
          </cell>
          <cell r="R5481" t="str">
            <v>1995YukonMotor gasoline, secondary energyStock variation</v>
          </cell>
        </row>
        <row r="5482">
          <cell r="M5482" t="str">
            <v>..</v>
          </cell>
          <cell r="P5482">
            <v>1</v>
          </cell>
          <cell r="R5482" t="str">
            <v>1995YukonMotor gasoline, secondary energyOther adjustments</v>
          </cell>
        </row>
        <row r="5483">
          <cell r="M5483" t="str">
            <v>..</v>
          </cell>
          <cell r="P5483">
            <v>1</v>
          </cell>
          <cell r="R5483" t="str">
            <v>1995YukonMotor gasoline, secondary energyAvailability</v>
          </cell>
        </row>
        <row r="5484">
          <cell r="M5484" t="str">
            <v>..</v>
          </cell>
          <cell r="P5484">
            <v>1</v>
          </cell>
          <cell r="R5484" t="str">
            <v>1995YukonMotor gasoline, secondary energyNet supply</v>
          </cell>
        </row>
        <row r="5485">
          <cell r="M5485" t="str">
            <v>..</v>
          </cell>
          <cell r="P5485">
            <v>1</v>
          </cell>
          <cell r="R5485" t="str">
            <v>1995YukonMotor gasoline, secondary energyEnergy use, final demand</v>
          </cell>
        </row>
        <row r="5486">
          <cell r="M5486" t="str">
            <v>..</v>
          </cell>
          <cell r="P5486">
            <v>1</v>
          </cell>
          <cell r="R5486" t="str">
            <v>1995YukonMotor gasoline, secondary energyTotal industrial</v>
          </cell>
        </row>
        <row r="5487">
          <cell r="M5487" t="str">
            <v>..</v>
          </cell>
          <cell r="P5487">
            <v>1</v>
          </cell>
          <cell r="R5487" t="str">
            <v>1995YukonMotor gasoline, secondary energyTotal mining and oil and gas extraction</v>
          </cell>
        </row>
        <row r="5488">
          <cell r="M5488" t="str">
            <v>..</v>
          </cell>
          <cell r="P5488">
            <v>1</v>
          </cell>
          <cell r="R5488" t="str">
            <v>1995YukonMotor gasoline, secondary energyForestry and logging and support activities</v>
          </cell>
        </row>
        <row r="5489">
          <cell r="M5489" t="str">
            <v>..</v>
          </cell>
          <cell r="P5489">
            <v>1</v>
          </cell>
          <cell r="R5489" t="str">
            <v>1995YukonMotor gasoline, secondary energyConstruction</v>
          </cell>
        </row>
        <row r="5490">
          <cell r="M5490" t="str">
            <v>..</v>
          </cell>
          <cell r="P5490">
            <v>1</v>
          </cell>
          <cell r="R5490" t="str">
            <v>1995YukonMotor gasoline, secondary energyTotal transportation</v>
          </cell>
        </row>
        <row r="5491">
          <cell r="M5491" t="str">
            <v>..</v>
          </cell>
          <cell r="P5491">
            <v>1</v>
          </cell>
          <cell r="R5491" t="str">
            <v>1995YukonMotor gasoline, secondary energyTotal airlines</v>
          </cell>
        </row>
        <row r="5492">
          <cell r="M5492" t="str">
            <v>..</v>
          </cell>
          <cell r="P5492">
            <v>1</v>
          </cell>
          <cell r="R5492" t="str">
            <v>1995YukonMotor gasoline, secondary energyCanadian airlines</v>
          </cell>
        </row>
        <row r="5493">
          <cell r="M5493" t="str">
            <v>..</v>
          </cell>
          <cell r="P5493">
            <v>1</v>
          </cell>
          <cell r="R5493" t="str">
            <v>1995YukonMotor gasoline, secondary energyRoad transport and urban transit</v>
          </cell>
        </row>
        <row r="5494">
          <cell r="M5494" t="str">
            <v>..</v>
          </cell>
          <cell r="P5494">
            <v>1</v>
          </cell>
          <cell r="R5494" t="str">
            <v>1995YukonMotor gasoline, secondary energyRetail pump sales</v>
          </cell>
        </row>
        <row r="5495">
          <cell r="M5495" t="str">
            <v>..</v>
          </cell>
          <cell r="P5495">
            <v>1</v>
          </cell>
          <cell r="R5495" t="str">
            <v>1995YukonMotor gasoline, secondary energyAgriculture, fishing, hunting and trapping</v>
          </cell>
        </row>
        <row r="5496">
          <cell r="M5496" t="str">
            <v>..</v>
          </cell>
          <cell r="P5496">
            <v>1</v>
          </cell>
          <cell r="R5496" t="str">
            <v>1995YukonMotor gasoline, secondary energyResidential</v>
          </cell>
        </row>
        <row r="5497">
          <cell r="M5497" t="str">
            <v>..</v>
          </cell>
          <cell r="P5497">
            <v>1</v>
          </cell>
          <cell r="R5497" t="str">
            <v>1995YukonMotor gasoline, secondary energyPublic administration</v>
          </cell>
        </row>
        <row r="5498">
          <cell r="M5498" t="str">
            <v>..</v>
          </cell>
          <cell r="P5498">
            <v>1</v>
          </cell>
          <cell r="R5498" t="str">
            <v>1995YukonMotor gasoline, secondary energyCommercial and other institutional</v>
          </cell>
        </row>
        <row r="5499">
          <cell r="M5499" t="str">
            <v>..</v>
          </cell>
          <cell r="P5499">
            <v>1</v>
          </cell>
          <cell r="R5499" t="str">
            <v>1995YukonKerosene and stove oil, secondary energyExports</v>
          </cell>
        </row>
        <row r="5500">
          <cell r="M5500" t="str">
            <v>..</v>
          </cell>
          <cell r="P5500">
            <v>1</v>
          </cell>
          <cell r="R5500" t="str">
            <v>1995YukonKerosene and stove oil, secondary energyImports</v>
          </cell>
        </row>
        <row r="5501">
          <cell r="M5501" t="str">
            <v>..</v>
          </cell>
          <cell r="P5501">
            <v>1</v>
          </cell>
          <cell r="R5501" t="str">
            <v>1995YukonKerosene and stove oil, secondary energyInter-regional transfers</v>
          </cell>
        </row>
        <row r="5502">
          <cell r="M5502" t="str">
            <v>..</v>
          </cell>
          <cell r="P5502">
            <v>1</v>
          </cell>
          <cell r="R5502" t="str">
            <v>1995YukonKerosene and stove oil, secondary energyStock variation</v>
          </cell>
        </row>
        <row r="5503">
          <cell r="M5503" t="str">
            <v>..</v>
          </cell>
          <cell r="P5503">
            <v>1</v>
          </cell>
          <cell r="R5503" t="str">
            <v>1995YukonKerosene and stove oil, secondary energyInter-product transfers</v>
          </cell>
        </row>
        <row r="5504">
          <cell r="M5504" t="str">
            <v>..</v>
          </cell>
          <cell r="P5504">
            <v>1</v>
          </cell>
          <cell r="R5504" t="str">
            <v>1995YukonKerosene and stove oil, secondary energyOther adjustments</v>
          </cell>
        </row>
        <row r="5505">
          <cell r="M5505" t="str">
            <v>..</v>
          </cell>
          <cell r="P5505">
            <v>1</v>
          </cell>
          <cell r="R5505" t="str">
            <v>1995YukonKerosene and stove oil, secondary energyAvailability</v>
          </cell>
        </row>
        <row r="5506">
          <cell r="M5506" t="str">
            <v>..</v>
          </cell>
          <cell r="P5506">
            <v>1</v>
          </cell>
          <cell r="R5506" t="str">
            <v>1995YukonKerosene and stove oil, secondary energyNet supply</v>
          </cell>
        </row>
        <row r="5507">
          <cell r="M5507" t="str">
            <v>..</v>
          </cell>
          <cell r="P5507">
            <v>1</v>
          </cell>
          <cell r="R5507" t="str">
            <v>1995YukonKerosene and stove oil, secondary energyEnergy use, final demand</v>
          </cell>
        </row>
        <row r="5508">
          <cell r="M5508" t="str">
            <v>..</v>
          </cell>
          <cell r="P5508">
            <v>1</v>
          </cell>
          <cell r="R5508" t="str">
            <v>1995YukonKerosene and stove oil, secondary energyTotal industrial</v>
          </cell>
        </row>
        <row r="5509">
          <cell r="M5509" t="str">
            <v>..</v>
          </cell>
          <cell r="P5509">
            <v>1</v>
          </cell>
          <cell r="R5509" t="str">
            <v>1995YukonKerosene and stove oil, secondary energyTotal mining and oil and gas extraction</v>
          </cell>
        </row>
        <row r="5510">
          <cell r="M5510" t="str">
            <v>..</v>
          </cell>
          <cell r="P5510">
            <v>1</v>
          </cell>
          <cell r="R5510" t="str">
            <v>1995YukonKerosene and stove oil, secondary energyConstruction</v>
          </cell>
        </row>
        <row r="5511">
          <cell r="M5511" t="str">
            <v>..</v>
          </cell>
          <cell r="P5511">
            <v>1</v>
          </cell>
          <cell r="R5511" t="str">
            <v>1995YukonKerosene and stove oil, secondary energyAgriculture, fishing, hunting and trapping</v>
          </cell>
        </row>
        <row r="5512">
          <cell r="M5512" t="str">
            <v>..</v>
          </cell>
          <cell r="P5512">
            <v>1</v>
          </cell>
          <cell r="R5512" t="str">
            <v>1995YukonKerosene and stove oil, secondary energyResidential</v>
          </cell>
        </row>
        <row r="5513">
          <cell r="M5513" t="str">
            <v>..</v>
          </cell>
          <cell r="P5513">
            <v>1</v>
          </cell>
          <cell r="R5513" t="str">
            <v>1995YukonKerosene and stove oil, secondary energyPublic administration</v>
          </cell>
        </row>
        <row r="5514">
          <cell r="M5514" t="str">
            <v>..</v>
          </cell>
          <cell r="P5514">
            <v>1</v>
          </cell>
          <cell r="R5514" t="str">
            <v>1995YukonKerosene and stove oil, secondary energyCommercial and other institutional</v>
          </cell>
        </row>
        <row r="5515">
          <cell r="M5515" t="str">
            <v>..</v>
          </cell>
          <cell r="P5515">
            <v>1</v>
          </cell>
          <cell r="R5515" t="str">
            <v>1995YukonKerosene and stove oil, secondary energyStatistical difference</v>
          </cell>
        </row>
        <row r="5516">
          <cell r="M5516" t="str">
            <v>..</v>
          </cell>
          <cell r="P5516">
            <v>1</v>
          </cell>
          <cell r="R5516" t="str">
            <v>1995YukonDiesel fuel oil, secondary energyExports</v>
          </cell>
        </row>
        <row r="5517">
          <cell r="M5517" t="str">
            <v>..</v>
          </cell>
          <cell r="P5517">
            <v>1</v>
          </cell>
          <cell r="R5517" t="str">
            <v>1995YukonDiesel fuel oil, secondary energyImports</v>
          </cell>
        </row>
        <row r="5518">
          <cell r="M5518" t="str">
            <v>..</v>
          </cell>
          <cell r="P5518">
            <v>1</v>
          </cell>
          <cell r="R5518" t="str">
            <v>1995YukonDiesel fuel oil, secondary energyInter-regional transfers</v>
          </cell>
        </row>
        <row r="5519">
          <cell r="M5519" t="str">
            <v>..</v>
          </cell>
          <cell r="P5519">
            <v>1</v>
          </cell>
          <cell r="R5519" t="str">
            <v>1995YukonDiesel fuel oil, secondary energyStock variation</v>
          </cell>
        </row>
        <row r="5520">
          <cell r="M5520" t="str">
            <v>..</v>
          </cell>
          <cell r="P5520">
            <v>1</v>
          </cell>
          <cell r="R5520" t="str">
            <v>1995YukonDiesel fuel oil, secondary energyInter-product transfers</v>
          </cell>
        </row>
        <row r="5521">
          <cell r="M5521" t="str">
            <v>..</v>
          </cell>
          <cell r="P5521">
            <v>1</v>
          </cell>
          <cell r="R5521" t="str">
            <v>1995YukonDiesel fuel oil, secondary energyOther adjustments</v>
          </cell>
        </row>
        <row r="5522">
          <cell r="M5522" t="str">
            <v>..</v>
          </cell>
          <cell r="P5522">
            <v>1</v>
          </cell>
          <cell r="R5522" t="str">
            <v>1995YukonDiesel fuel oil, secondary energyAvailability</v>
          </cell>
        </row>
        <row r="5523">
          <cell r="M5523" t="str">
            <v>..</v>
          </cell>
          <cell r="P5523">
            <v>1</v>
          </cell>
          <cell r="R5523" t="str">
            <v>1995YukonDiesel fuel oil, secondary energyTransformed to electricity by utilities</v>
          </cell>
        </row>
        <row r="5524">
          <cell r="M5524" t="str">
            <v>..</v>
          </cell>
          <cell r="P5524">
            <v>1</v>
          </cell>
          <cell r="R5524" t="str">
            <v>1995YukonDiesel fuel oil, secondary energyNet supply</v>
          </cell>
        </row>
        <row r="5525">
          <cell r="M5525" t="str">
            <v>..</v>
          </cell>
          <cell r="P5525">
            <v>1</v>
          </cell>
          <cell r="R5525" t="str">
            <v>1995YukonDiesel fuel oil, secondary energyEnergy use, final demand</v>
          </cell>
        </row>
        <row r="5526">
          <cell r="M5526" t="str">
            <v>..</v>
          </cell>
          <cell r="P5526">
            <v>1</v>
          </cell>
          <cell r="R5526" t="str">
            <v>1995YukonDiesel fuel oil, secondary energyTotal industrial</v>
          </cell>
        </row>
        <row r="5527">
          <cell r="M5527" t="str">
            <v>..</v>
          </cell>
          <cell r="P5527">
            <v>1</v>
          </cell>
          <cell r="R5527" t="str">
            <v>1995YukonDiesel fuel oil, secondary energyTotal mining and oil and gas extraction</v>
          </cell>
        </row>
        <row r="5528">
          <cell r="M5528" t="str">
            <v>..</v>
          </cell>
          <cell r="P5528">
            <v>1</v>
          </cell>
          <cell r="R5528" t="str">
            <v>1995YukonDiesel fuel oil, secondary energyTotal manufacturing</v>
          </cell>
        </row>
        <row r="5529">
          <cell r="M5529" t="str">
            <v>..</v>
          </cell>
          <cell r="P5529">
            <v>1</v>
          </cell>
          <cell r="R5529" t="str">
            <v>1995YukonDiesel fuel oil, secondary energyAll other manufacturing</v>
          </cell>
        </row>
        <row r="5530">
          <cell r="M5530" t="str">
            <v>..</v>
          </cell>
          <cell r="P5530">
            <v>1</v>
          </cell>
          <cell r="R5530" t="str">
            <v>1995YukonDiesel fuel oil, secondary energyForestry and logging and support activities</v>
          </cell>
        </row>
        <row r="5531">
          <cell r="M5531" t="str">
            <v>..</v>
          </cell>
          <cell r="P5531">
            <v>1</v>
          </cell>
          <cell r="R5531" t="str">
            <v>1995YukonDiesel fuel oil, secondary energyConstruction</v>
          </cell>
        </row>
        <row r="5532">
          <cell r="M5532" t="str">
            <v>..</v>
          </cell>
          <cell r="P5532">
            <v>1</v>
          </cell>
          <cell r="R5532" t="str">
            <v>1995YukonDiesel fuel oil, secondary energyTotal transportation</v>
          </cell>
        </row>
        <row r="5533">
          <cell r="M5533" t="str">
            <v>..</v>
          </cell>
          <cell r="P5533">
            <v>1</v>
          </cell>
          <cell r="R5533" t="str">
            <v>1995YukonDiesel fuel oil, secondary energyRoad transport and urban transit</v>
          </cell>
        </row>
        <row r="5534">
          <cell r="M5534" t="str">
            <v>..</v>
          </cell>
          <cell r="P5534">
            <v>1</v>
          </cell>
          <cell r="R5534" t="str">
            <v>1995YukonDiesel fuel oil, secondary energyRetail pump sales</v>
          </cell>
        </row>
        <row r="5535">
          <cell r="M5535" t="str">
            <v>..</v>
          </cell>
          <cell r="P5535">
            <v>1</v>
          </cell>
          <cell r="R5535" t="str">
            <v>1995YukonDiesel fuel oil, secondary energyAgriculture, fishing, hunting and trapping</v>
          </cell>
        </row>
        <row r="5536">
          <cell r="M5536" t="str">
            <v>..</v>
          </cell>
          <cell r="P5536">
            <v>1</v>
          </cell>
          <cell r="R5536" t="str">
            <v>1995YukonDiesel fuel oil, secondary energyPublic administration</v>
          </cell>
        </row>
        <row r="5537">
          <cell r="M5537" t="str">
            <v>..</v>
          </cell>
          <cell r="P5537">
            <v>1</v>
          </cell>
          <cell r="R5537" t="str">
            <v>1995YukonDiesel fuel oil, secondary energyCommercial and other institutional</v>
          </cell>
        </row>
        <row r="5538">
          <cell r="M5538" t="str">
            <v>..</v>
          </cell>
          <cell r="P5538">
            <v>1</v>
          </cell>
          <cell r="R5538" t="str">
            <v>1995YukonDiesel fuel oil, secondary energyStatistical difference</v>
          </cell>
        </row>
        <row r="5539">
          <cell r="M5539" t="str">
            <v>..</v>
          </cell>
          <cell r="P5539">
            <v>1</v>
          </cell>
          <cell r="R5539" t="str">
            <v>1995YukonLight fuel oil, secondary energyExports</v>
          </cell>
        </row>
        <row r="5540">
          <cell r="M5540" t="str">
            <v>..</v>
          </cell>
          <cell r="P5540">
            <v>1</v>
          </cell>
          <cell r="R5540" t="str">
            <v>1995YukonLight fuel oil, secondary energyImports</v>
          </cell>
        </row>
        <row r="5541">
          <cell r="M5541" t="str">
            <v>..</v>
          </cell>
          <cell r="P5541">
            <v>1</v>
          </cell>
          <cell r="R5541" t="str">
            <v>1995YukonLight fuel oil, secondary energyInter-regional transfers</v>
          </cell>
        </row>
        <row r="5542">
          <cell r="M5542" t="str">
            <v>..</v>
          </cell>
          <cell r="P5542">
            <v>1</v>
          </cell>
          <cell r="R5542" t="str">
            <v>1995YukonLight fuel oil, secondary energyStock variation</v>
          </cell>
        </row>
        <row r="5543">
          <cell r="M5543" t="str">
            <v>..</v>
          </cell>
          <cell r="P5543">
            <v>1</v>
          </cell>
          <cell r="R5543" t="str">
            <v>1995YukonLight fuel oil, secondary energyInter-product transfers</v>
          </cell>
        </row>
        <row r="5544">
          <cell r="M5544" t="str">
            <v>..</v>
          </cell>
          <cell r="P5544">
            <v>1</v>
          </cell>
          <cell r="R5544" t="str">
            <v>1995YukonLight fuel oil, secondary energyOther adjustments</v>
          </cell>
        </row>
        <row r="5545">
          <cell r="M5545" t="str">
            <v>..</v>
          </cell>
          <cell r="P5545">
            <v>1</v>
          </cell>
          <cell r="R5545" t="str">
            <v>1995YukonLight fuel oil, secondary energyAvailability</v>
          </cell>
        </row>
        <row r="5546">
          <cell r="M5546" t="str">
            <v>..</v>
          </cell>
          <cell r="P5546">
            <v>1</v>
          </cell>
          <cell r="R5546" t="str">
            <v>1995YukonLight fuel oil, secondary energyNet supply</v>
          </cell>
        </row>
        <row r="5547">
          <cell r="M5547" t="str">
            <v>..</v>
          </cell>
          <cell r="P5547">
            <v>1</v>
          </cell>
          <cell r="R5547" t="str">
            <v>1995YukonLight fuel oil, secondary energyEnergy use, final demand</v>
          </cell>
        </row>
        <row r="5548">
          <cell r="M5548" t="str">
            <v>..</v>
          </cell>
          <cell r="P5548">
            <v>1</v>
          </cell>
          <cell r="R5548" t="str">
            <v>1995YukonLight fuel oil, secondary energyTotal industrial</v>
          </cell>
        </row>
        <row r="5549">
          <cell r="M5549" t="str">
            <v>..</v>
          </cell>
          <cell r="P5549">
            <v>1</v>
          </cell>
          <cell r="R5549" t="str">
            <v>1995YukonLight fuel oil, secondary energyTotal mining and oil and gas extraction</v>
          </cell>
        </row>
        <row r="5550">
          <cell r="M5550" t="str">
            <v>..</v>
          </cell>
          <cell r="P5550">
            <v>1</v>
          </cell>
          <cell r="R5550" t="str">
            <v>1995YukonLight fuel oil, secondary energyTotal manufacturing</v>
          </cell>
        </row>
        <row r="5551">
          <cell r="M5551" t="str">
            <v>..</v>
          </cell>
          <cell r="P5551">
            <v>1</v>
          </cell>
          <cell r="R5551" t="str">
            <v>1995YukonLight fuel oil, secondary energyAll other manufacturing</v>
          </cell>
        </row>
        <row r="5552">
          <cell r="M5552" t="str">
            <v>..</v>
          </cell>
          <cell r="P5552">
            <v>1</v>
          </cell>
          <cell r="R5552" t="str">
            <v>1995YukonLight fuel oil, secondary energyConstruction</v>
          </cell>
        </row>
        <row r="5553">
          <cell r="M5553" t="str">
            <v>..</v>
          </cell>
          <cell r="P5553">
            <v>1</v>
          </cell>
          <cell r="R5553" t="str">
            <v>1995YukonLight fuel oil, secondary energyAgriculture, fishing, hunting and trapping</v>
          </cell>
        </row>
        <row r="5554">
          <cell r="M5554" t="str">
            <v>..</v>
          </cell>
          <cell r="P5554">
            <v>1</v>
          </cell>
          <cell r="R5554" t="str">
            <v>1995YukonLight fuel oil, secondary energyResidential</v>
          </cell>
        </row>
        <row r="5555">
          <cell r="M5555" t="str">
            <v>..</v>
          </cell>
          <cell r="P5555">
            <v>1</v>
          </cell>
          <cell r="R5555" t="str">
            <v>1995YukonLight fuel oil, secondary energyPublic administration</v>
          </cell>
        </row>
        <row r="5556">
          <cell r="M5556" t="str">
            <v>..</v>
          </cell>
          <cell r="P5556">
            <v>1</v>
          </cell>
          <cell r="R5556" t="str">
            <v>1995YukonLight fuel oil, secondary energyCommercial and other institutional</v>
          </cell>
        </row>
        <row r="5557">
          <cell r="M5557" t="str">
            <v>..</v>
          </cell>
          <cell r="P5557">
            <v>1</v>
          </cell>
          <cell r="R5557" t="str">
            <v>1995YukonHeavy fuel oil, secondary energyAvailability</v>
          </cell>
        </row>
        <row r="5558">
          <cell r="M5558" t="str">
            <v>..</v>
          </cell>
          <cell r="P5558">
            <v>1</v>
          </cell>
          <cell r="R5558" t="str">
            <v>1995YukonHeavy fuel oil, secondary energyNet supply</v>
          </cell>
        </row>
        <row r="5559">
          <cell r="M5559" t="str">
            <v>..</v>
          </cell>
          <cell r="P5559">
            <v>1</v>
          </cell>
          <cell r="R5559" t="str">
            <v>1995YukonHeavy fuel oil, secondary energyEnergy use, final demand</v>
          </cell>
        </row>
        <row r="5560">
          <cell r="M5560" t="str">
            <v>..</v>
          </cell>
          <cell r="P5560">
            <v>1</v>
          </cell>
          <cell r="R5560" t="str">
            <v>1995YukonHeavy fuel oil, secondary energyCommercial and other institutional</v>
          </cell>
        </row>
        <row r="5561">
          <cell r="M5561" t="str">
            <v>..</v>
          </cell>
          <cell r="P5561">
            <v>1</v>
          </cell>
          <cell r="R5561" t="str">
            <v>1995YukonAviation gasoline, secondary energyExports</v>
          </cell>
        </row>
        <row r="5562">
          <cell r="M5562" t="str">
            <v>..</v>
          </cell>
          <cell r="P5562">
            <v>1</v>
          </cell>
          <cell r="R5562" t="str">
            <v>1995YukonAviation gasoline, secondary energyInter-regional transfers</v>
          </cell>
        </row>
        <row r="5563">
          <cell r="M5563" t="str">
            <v>..</v>
          </cell>
          <cell r="P5563">
            <v>1</v>
          </cell>
          <cell r="R5563" t="str">
            <v>1995YukonAviation gasoline, secondary energyStock variation</v>
          </cell>
        </row>
        <row r="5564">
          <cell r="M5564" t="str">
            <v>..</v>
          </cell>
          <cell r="P5564">
            <v>1</v>
          </cell>
          <cell r="R5564" t="str">
            <v>1995YukonAviation gasoline, secondary energyOther adjustments</v>
          </cell>
        </row>
        <row r="5565">
          <cell r="M5565" t="str">
            <v>..</v>
          </cell>
          <cell r="P5565">
            <v>1</v>
          </cell>
          <cell r="R5565" t="str">
            <v>1995YukonAviation gasoline, secondary energyAvailability</v>
          </cell>
        </row>
        <row r="5566">
          <cell r="M5566" t="str">
            <v>..</v>
          </cell>
          <cell r="P5566">
            <v>1</v>
          </cell>
          <cell r="R5566" t="str">
            <v>1995YukonAviation gasoline, secondary energyNet supply</v>
          </cell>
        </row>
        <row r="5567">
          <cell r="M5567" t="str">
            <v>..</v>
          </cell>
          <cell r="P5567">
            <v>1</v>
          </cell>
          <cell r="R5567" t="str">
            <v>1995YukonAviation gasoline, secondary energyEnergy use, final demand</v>
          </cell>
        </row>
        <row r="5568">
          <cell r="M5568" t="str">
            <v>..</v>
          </cell>
          <cell r="P5568">
            <v>1</v>
          </cell>
          <cell r="R5568" t="str">
            <v>1995YukonAviation gasoline, secondary energyTotal industrial</v>
          </cell>
        </row>
        <row r="5569">
          <cell r="M5569" t="str">
            <v>..</v>
          </cell>
          <cell r="P5569">
            <v>1</v>
          </cell>
          <cell r="R5569" t="str">
            <v>1995YukonAviation gasoline, secondary energyTotal transportation</v>
          </cell>
        </row>
        <row r="5570">
          <cell r="M5570" t="str">
            <v>..</v>
          </cell>
          <cell r="P5570">
            <v>1</v>
          </cell>
          <cell r="R5570" t="str">
            <v>1995YukonAviation gasoline, secondary energyTotal airlines</v>
          </cell>
        </row>
        <row r="5571">
          <cell r="M5571" t="str">
            <v>..</v>
          </cell>
          <cell r="P5571">
            <v>1</v>
          </cell>
          <cell r="R5571" t="str">
            <v>1995YukonAviation gasoline, secondary energyCanadian airlines</v>
          </cell>
        </row>
        <row r="5572">
          <cell r="M5572" t="str">
            <v>..</v>
          </cell>
          <cell r="P5572">
            <v>1</v>
          </cell>
          <cell r="R5572" t="str">
            <v>1995YukonAviation gasoline, secondary energyPublic administration</v>
          </cell>
        </row>
        <row r="5573">
          <cell r="M5573" t="str">
            <v>..</v>
          </cell>
          <cell r="P5573">
            <v>1</v>
          </cell>
          <cell r="R5573" t="str">
            <v>1995YukonAviation gasoline, secondary energyCommercial and other institutional</v>
          </cell>
        </row>
        <row r="5574">
          <cell r="M5574" t="str">
            <v>..</v>
          </cell>
          <cell r="P5574">
            <v>1</v>
          </cell>
          <cell r="R5574" t="str">
            <v>1995YukonAviation gasoline, secondary energyStatistical difference</v>
          </cell>
        </row>
        <row r="5575">
          <cell r="M5575" t="str">
            <v>..</v>
          </cell>
          <cell r="P5575">
            <v>1</v>
          </cell>
          <cell r="R5575" t="str">
            <v>1995YukonAviation turbo fuel, secondary energyExports</v>
          </cell>
        </row>
        <row r="5576">
          <cell r="M5576" t="str">
            <v>..</v>
          </cell>
          <cell r="P5576">
            <v>1</v>
          </cell>
          <cell r="R5576" t="str">
            <v>1995YukonAviation turbo fuel, secondary energyImports</v>
          </cell>
        </row>
        <row r="5577">
          <cell r="M5577" t="str">
            <v>..</v>
          </cell>
          <cell r="P5577">
            <v>1</v>
          </cell>
          <cell r="R5577" t="str">
            <v>1995YukonAviation turbo fuel, secondary energyInter-regional transfers</v>
          </cell>
        </row>
        <row r="5578">
          <cell r="M5578" t="str">
            <v>..</v>
          </cell>
          <cell r="P5578">
            <v>1</v>
          </cell>
          <cell r="R5578" t="str">
            <v>1995YukonAviation turbo fuel, secondary energyStock variation</v>
          </cell>
        </row>
        <row r="5579">
          <cell r="M5579" t="str">
            <v>..</v>
          </cell>
          <cell r="P5579">
            <v>1</v>
          </cell>
          <cell r="R5579" t="str">
            <v>1995YukonAviation turbo fuel, secondary energyInter-product transfers</v>
          </cell>
        </row>
        <row r="5580">
          <cell r="M5580" t="str">
            <v>..</v>
          </cell>
          <cell r="P5580">
            <v>1</v>
          </cell>
          <cell r="R5580" t="str">
            <v>1995YukonAviation turbo fuel, secondary energyOther adjustments</v>
          </cell>
        </row>
        <row r="5581">
          <cell r="M5581" t="str">
            <v>..</v>
          </cell>
          <cell r="P5581">
            <v>1</v>
          </cell>
          <cell r="R5581" t="str">
            <v>1995YukonAviation turbo fuel, secondary energyAvailability</v>
          </cell>
        </row>
        <row r="5582">
          <cell r="M5582" t="str">
            <v>..</v>
          </cell>
          <cell r="P5582">
            <v>1</v>
          </cell>
          <cell r="R5582" t="str">
            <v>1995YukonAviation turbo fuel, secondary energyNet supply</v>
          </cell>
        </row>
        <row r="5583">
          <cell r="M5583" t="str">
            <v>..</v>
          </cell>
          <cell r="P5583">
            <v>1</v>
          </cell>
          <cell r="R5583" t="str">
            <v>1995YukonAviation turbo fuel, secondary energyEnergy use, final demand</v>
          </cell>
        </row>
        <row r="5584">
          <cell r="M5584" t="str">
            <v>..</v>
          </cell>
          <cell r="P5584">
            <v>1</v>
          </cell>
          <cell r="R5584" t="str">
            <v>1995YukonAviation turbo fuel, secondary energyTotal industrial</v>
          </cell>
        </row>
        <row r="5585">
          <cell r="M5585" t="str">
            <v>..</v>
          </cell>
          <cell r="P5585">
            <v>1</v>
          </cell>
          <cell r="R5585" t="str">
            <v>1995YukonAviation turbo fuel, secondary energyTotal mining and oil and gas extraction</v>
          </cell>
        </row>
        <row r="5586">
          <cell r="M5586" t="str">
            <v>..</v>
          </cell>
          <cell r="P5586">
            <v>1</v>
          </cell>
          <cell r="R5586" t="str">
            <v>1995YukonAviation turbo fuel, secondary energyConstruction</v>
          </cell>
        </row>
        <row r="5587">
          <cell r="M5587" t="str">
            <v>..</v>
          </cell>
          <cell r="P5587">
            <v>1</v>
          </cell>
          <cell r="R5587" t="str">
            <v>1995YukonAviation turbo fuel, secondary energyTotal transportation</v>
          </cell>
        </row>
        <row r="5588">
          <cell r="M5588" t="str">
            <v>..</v>
          </cell>
          <cell r="P5588">
            <v>1</v>
          </cell>
          <cell r="R5588" t="str">
            <v>1995YukonAviation turbo fuel, secondary energyTotal airlines</v>
          </cell>
        </row>
        <row r="5589">
          <cell r="M5589" t="str">
            <v>..</v>
          </cell>
          <cell r="P5589">
            <v>1</v>
          </cell>
          <cell r="R5589" t="str">
            <v>1995YukonAviation turbo fuel, secondary energyCanadian airlines</v>
          </cell>
        </row>
        <row r="5590">
          <cell r="M5590" t="str">
            <v>..</v>
          </cell>
          <cell r="P5590">
            <v>1</v>
          </cell>
          <cell r="R5590" t="str">
            <v>1995YukonAviation turbo fuel, secondary energyPublic administration</v>
          </cell>
        </row>
        <row r="5591">
          <cell r="M5591" t="str">
            <v>..</v>
          </cell>
          <cell r="P5591">
            <v>1</v>
          </cell>
          <cell r="R5591" t="str">
            <v>1995YukonAviation turbo fuel, secondary energyCommercial and other institutional</v>
          </cell>
        </row>
        <row r="5592">
          <cell r="M5592" t="str">
            <v>..</v>
          </cell>
          <cell r="P5592">
            <v>1</v>
          </cell>
          <cell r="R5592" t="str">
            <v>1995YukonNon-energy products, secondary energyInter-regional transfers</v>
          </cell>
        </row>
        <row r="5593">
          <cell r="M5593" t="str">
            <v>..</v>
          </cell>
          <cell r="P5593">
            <v>1</v>
          </cell>
          <cell r="R5593" t="str">
            <v>1995YukonNon-energy products, secondary energyInter-product transfers</v>
          </cell>
        </row>
        <row r="5594">
          <cell r="M5594" t="str">
            <v>..</v>
          </cell>
          <cell r="P5594">
            <v>1</v>
          </cell>
          <cell r="R5594" t="str">
            <v>1995YukonNon-energy products, secondary energyOther adjustments</v>
          </cell>
        </row>
        <row r="5595">
          <cell r="M5595" t="str">
            <v>..</v>
          </cell>
          <cell r="P5595">
            <v>1</v>
          </cell>
          <cell r="R5595" t="str">
            <v>1995YukonNon-energy products, secondary energyAvailability</v>
          </cell>
        </row>
        <row r="5596">
          <cell r="M5596" t="str">
            <v>..</v>
          </cell>
          <cell r="P5596">
            <v>1</v>
          </cell>
          <cell r="R5596" t="str">
            <v>1995YukonNon-energy products, secondary energyNet supply</v>
          </cell>
        </row>
        <row r="5597">
          <cell r="M5597" t="str">
            <v>..</v>
          </cell>
          <cell r="P5597">
            <v>1</v>
          </cell>
          <cell r="R5597" t="str">
            <v>1995YukonNon-energy products, secondary energyNon-energy use</v>
          </cell>
        </row>
        <row r="5598">
          <cell r="M5598" t="str">
            <v>..</v>
          </cell>
          <cell r="P5598">
            <v>1</v>
          </cell>
          <cell r="R5598" t="str">
            <v>1995YukonSecondary electricity, thermal, secondary energyProduction</v>
          </cell>
        </row>
        <row r="5599">
          <cell r="M5599" t="str">
            <v>..</v>
          </cell>
          <cell r="P5599">
            <v>1</v>
          </cell>
          <cell r="R5599" t="str">
            <v>1995YukonSecondary electricity, thermal, secondary energyAvailability</v>
          </cell>
        </row>
        <row r="5600">
          <cell r="M5600" t="str">
            <v>..</v>
          </cell>
          <cell r="P5600">
            <v>1</v>
          </cell>
          <cell r="R5600" t="str">
            <v>1995YukonSecondary electricity, thermal, secondary energyNet supply</v>
          </cell>
        </row>
        <row r="5601">
          <cell r="M5601" t="str">
            <v>..</v>
          </cell>
          <cell r="P5601">
            <v>1</v>
          </cell>
          <cell r="R5601" t="str">
            <v>1995Northwest TerritoriesCrude oil, primary energyProduction</v>
          </cell>
        </row>
        <row r="5602">
          <cell r="M5602" t="str">
            <v>..</v>
          </cell>
          <cell r="P5602">
            <v>1</v>
          </cell>
          <cell r="R5602" t="str">
            <v>1995Northwest TerritoriesCrude oil, primary energyInter-regional transfers</v>
          </cell>
        </row>
        <row r="5603">
          <cell r="M5603" t="str">
            <v>..</v>
          </cell>
          <cell r="P5603">
            <v>1</v>
          </cell>
          <cell r="R5603" t="str">
            <v>1995Northwest TerritoriesCrude oil, primary energyStock variation</v>
          </cell>
        </row>
        <row r="5604">
          <cell r="M5604" t="str">
            <v>..</v>
          </cell>
          <cell r="P5604">
            <v>1</v>
          </cell>
          <cell r="R5604" t="str">
            <v>1995Northwest TerritoriesNatural gas, primary energyProduction</v>
          </cell>
        </row>
        <row r="5605">
          <cell r="M5605" t="str">
            <v>..</v>
          </cell>
          <cell r="P5605">
            <v>1</v>
          </cell>
          <cell r="R5605" t="str">
            <v>1995Northwest TerritoriesNatural gas, primary energyInter-regional transfers</v>
          </cell>
        </row>
        <row r="5606">
          <cell r="M5606" t="str">
            <v>..</v>
          </cell>
          <cell r="P5606">
            <v>1</v>
          </cell>
          <cell r="R5606" t="str">
            <v>1995Northwest TerritoriesNatural gas, primary energyAvailability</v>
          </cell>
        </row>
        <row r="5607">
          <cell r="M5607" t="str">
            <v>..</v>
          </cell>
          <cell r="P5607">
            <v>1</v>
          </cell>
          <cell r="R5607" t="str">
            <v>1995Northwest TerritoriesNatural gas, primary energyTransformed to electricity by utilities</v>
          </cell>
        </row>
        <row r="5608">
          <cell r="M5608" t="str">
            <v>..</v>
          </cell>
          <cell r="P5608">
            <v>1</v>
          </cell>
          <cell r="R5608" t="str">
            <v>1995Northwest TerritoriesNatural gas, primary energyTransformed to electricity by industry</v>
          </cell>
        </row>
        <row r="5609">
          <cell r="M5609" t="str">
            <v>..</v>
          </cell>
          <cell r="P5609">
            <v>1</v>
          </cell>
          <cell r="R5609" t="str">
            <v>1995Northwest TerritoriesNatural gas, primary energyNet supply</v>
          </cell>
        </row>
        <row r="5610">
          <cell r="M5610" t="str">
            <v>..</v>
          </cell>
          <cell r="P5610">
            <v>1</v>
          </cell>
          <cell r="R5610" t="str">
            <v>1995Northwest TerritoriesNatural gas, primary energyProducer consumption</v>
          </cell>
        </row>
        <row r="5611">
          <cell r="M5611" t="str">
            <v>..</v>
          </cell>
          <cell r="P5611">
            <v>1</v>
          </cell>
          <cell r="R5611" t="str">
            <v>1995Northwest TerritoriesNatural gas, primary energyEnergy use, final demand</v>
          </cell>
        </row>
        <row r="5612">
          <cell r="M5612" t="str">
            <v>..</v>
          </cell>
          <cell r="P5612">
            <v>1</v>
          </cell>
          <cell r="R5612" t="str">
            <v>1995Northwest TerritoriesNatural gas, primary energyTotal industrial</v>
          </cell>
        </row>
        <row r="5613">
          <cell r="M5613" t="str">
            <v>..</v>
          </cell>
          <cell r="P5613">
            <v>1</v>
          </cell>
          <cell r="R5613" t="str">
            <v>1995Northwest TerritoriesNatural gas, primary energyTotal mining and oil and gas extraction</v>
          </cell>
        </row>
        <row r="5614">
          <cell r="M5614" t="str">
            <v>..</v>
          </cell>
          <cell r="P5614">
            <v>1</v>
          </cell>
          <cell r="R5614" t="str">
            <v>1995Northwest TerritoriesNatural gas, primary energyResidential</v>
          </cell>
        </row>
        <row r="5615">
          <cell r="M5615" t="str">
            <v>..</v>
          </cell>
          <cell r="P5615">
            <v>1</v>
          </cell>
          <cell r="R5615" t="str">
            <v>1995Northwest TerritoriesNatural gas, primary energyCommercial and other institutional</v>
          </cell>
        </row>
        <row r="5616">
          <cell r="M5616" t="str">
            <v>..</v>
          </cell>
          <cell r="P5616">
            <v>1</v>
          </cell>
          <cell r="R5616" t="str">
            <v>1995Northwest TerritoriesGas plant natural gas liquids (NGL's), primary energyInter-regional transfers</v>
          </cell>
        </row>
        <row r="5617">
          <cell r="M5617" t="str">
            <v>..</v>
          </cell>
          <cell r="P5617">
            <v>1</v>
          </cell>
          <cell r="R5617" t="str">
            <v>1995Northwest TerritoriesGas plant natural gas liquids (NGL's), primary energyStock variation</v>
          </cell>
        </row>
        <row r="5618">
          <cell r="M5618" t="str">
            <v>..</v>
          </cell>
          <cell r="P5618">
            <v>1</v>
          </cell>
          <cell r="R5618" t="str">
            <v>1995Northwest TerritoriesGas plant natural gas liquids (NGL's), primary energyAvailability</v>
          </cell>
        </row>
        <row r="5619">
          <cell r="M5619" t="str">
            <v>..</v>
          </cell>
          <cell r="P5619">
            <v>1</v>
          </cell>
          <cell r="R5619" t="str">
            <v>1995Northwest TerritoriesGas plant natural gas liquids (NGL's), primary energyNet supply</v>
          </cell>
        </row>
        <row r="5620">
          <cell r="M5620" t="str">
            <v>..</v>
          </cell>
          <cell r="P5620">
            <v>1</v>
          </cell>
          <cell r="R5620" t="str">
            <v>1995Northwest TerritoriesGas plant natural gas liquids (NGL's), primary energyProducer consumption</v>
          </cell>
        </row>
        <row r="5621">
          <cell r="M5621" t="str">
            <v>..</v>
          </cell>
          <cell r="P5621">
            <v>1</v>
          </cell>
          <cell r="R5621" t="str">
            <v>1995Northwest TerritoriesGas plant natural gas liquids (NGL's), primary energyEnergy use, final demand</v>
          </cell>
        </row>
        <row r="5622">
          <cell r="M5622" t="str">
            <v>..</v>
          </cell>
          <cell r="P5622">
            <v>1</v>
          </cell>
          <cell r="R5622" t="str">
            <v>1995Northwest TerritoriesGas plant natural gas liquids (NGL's), primary energyTotal industrial</v>
          </cell>
        </row>
        <row r="5623">
          <cell r="M5623" t="str">
            <v>..</v>
          </cell>
          <cell r="P5623">
            <v>1</v>
          </cell>
          <cell r="R5623" t="str">
            <v>1995Northwest TerritoriesGas plant natural gas liquids (NGL's), primary energyTotal mining and oil and gas extraction</v>
          </cell>
        </row>
        <row r="5624">
          <cell r="M5624" t="str">
            <v>..</v>
          </cell>
          <cell r="P5624">
            <v>1</v>
          </cell>
          <cell r="R5624" t="str">
            <v>1995Northwest TerritoriesGas plant natural gas liquids (NGL's), primary energyConstruction</v>
          </cell>
        </row>
        <row r="5625">
          <cell r="M5625" t="str">
            <v>..</v>
          </cell>
          <cell r="P5625">
            <v>1</v>
          </cell>
          <cell r="R5625" t="str">
            <v>1995Northwest TerritoriesGas plant natural gas liquids (NGL's), primary energyTotal transportation</v>
          </cell>
        </row>
        <row r="5626">
          <cell r="M5626" t="str">
            <v>..</v>
          </cell>
          <cell r="P5626">
            <v>1</v>
          </cell>
          <cell r="R5626" t="str">
            <v>1995Northwest TerritoriesGas plant natural gas liquids (NGL's), primary energyRoad transport and urban transit</v>
          </cell>
        </row>
        <row r="5627">
          <cell r="M5627" t="str">
            <v>..</v>
          </cell>
          <cell r="P5627">
            <v>1</v>
          </cell>
          <cell r="R5627" t="str">
            <v>1995Northwest TerritoriesGas plant natural gas liquids (NGL's), primary energyResidential</v>
          </cell>
        </row>
        <row r="5628">
          <cell r="M5628" t="str">
            <v>..</v>
          </cell>
          <cell r="P5628">
            <v>1</v>
          </cell>
          <cell r="R5628" t="str">
            <v>1995Northwest TerritoriesGas plant natural gas liquids (NGL's), primary energyPublic administration</v>
          </cell>
        </row>
        <row r="5629">
          <cell r="M5629" t="str">
            <v>..</v>
          </cell>
          <cell r="P5629">
            <v>1</v>
          </cell>
          <cell r="R5629" t="str">
            <v>1995Northwest TerritoriesGas plant natural gas liquids (NGL's), primary energyCommercial and other institutional</v>
          </cell>
        </row>
        <row r="5630">
          <cell r="M5630" t="str">
            <v>..</v>
          </cell>
          <cell r="P5630">
            <v>1</v>
          </cell>
          <cell r="R5630" t="str">
            <v>1995Northwest TerritoriesPrimary electricity, hydro and nuclear, primary energyProduction</v>
          </cell>
        </row>
        <row r="5631">
          <cell r="M5631" t="str">
            <v>..</v>
          </cell>
          <cell r="P5631">
            <v>1</v>
          </cell>
          <cell r="R5631" t="str">
            <v>1995Northwest TerritoriesPrimary electricity, hydro and nuclear, primary energyAvailability</v>
          </cell>
        </row>
        <row r="5632">
          <cell r="M5632" t="str">
            <v>..</v>
          </cell>
          <cell r="P5632">
            <v>1</v>
          </cell>
          <cell r="R5632" t="str">
            <v>1995Northwest TerritoriesPrimary electricity, hydro and nuclear, primary energyNet supply</v>
          </cell>
        </row>
        <row r="5633">
          <cell r="M5633" t="str">
            <v>..</v>
          </cell>
          <cell r="P5633">
            <v>1</v>
          </cell>
          <cell r="R5633" t="str">
            <v>1995Northwest TerritoriesPrimary electricity, hydro and nuclear, primary energyProducer consumption</v>
          </cell>
        </row>
        <row r="5634">
          <cell r="M5634" t="str">
            <v>..</v>
          </cell>
          <cell r="P5634">
            <v>1</v>
          </cell>
          <cell r="R5634" t="str">
            <v>1995Northwest TerritoriesPrimary electricity, hydro and nuclear, primary energyEnergy use, final demand</v>
          </cell>
        </row>
        <row r="5635">
          <cell r="M5635" t="str">
            <v>..</v>
          </cell>
          <cell r="P5635">
            <v>1</v>
          </cell>
          <cell r="R5635" t="str">
            <v>1995Northwest TerritoriesPrimary electricity, hydro and nuclear, primary energyTotal industrial</v>
          </cell>
        </row>
        <row r="5636">
          <cell r="M5636" t="str">
            <v>..</v>
          </cell>
          <cell r="P5636">
            <v>1</v>
          </cell>
          <cell r="R5636" t="str">
            <v>1995Northwest TerritoriesPrimary electricity, hydro and nuclear, primary energyTotal mining and oil and gas extraction</v>
          </cell>
        </row>
        <row r="5637">
          <cell r="M5637" t="str">
            <v>..</v>
          </cell>
          <cell r="P5637">
            <v>1</v>
          </cell>
          <cell r="R5637" t="str">
            <v>1995Northwest TerritoriesPrimary electricity, hydro and nuclear, primary energyTotal manufacturing</v>
          </cell>
        </row>
        <row r="5638">
          <cell r="M5638" t="str">
            <v>..</v>
          </cell>
          <cell r="P5638">
            <v>1</v>
          </cell>
          <cell r="R5638" t="str">
            <v>1995Northwest TerritoriesPrimary electricity, hydro and nuclear, primary energyChemicals manufacturing</v>
          </cell>
        </row>
        <row r="5639">
          <cell r="M5639" t="str">
            <v>..</v>
          </cell>
          <cell r="P5639">
            <v>1</v>
          </cell>
          <cell r="R5639" t="str">
            <v>1995Northwest TerritoriesPrimary electricity, hydro and nuclear, primary energyAll other manufacturing</v>
          </cell>
        </row>
        <row r="5640">
          <cell r="M5640" t="str">
            <v>..</v>
          </cell>
          <cell r="P5640">
            <v>1</v>
          </cell>
          <cell r="R5640" t="str">
            <v>1995Northwest TerritoriesPrimary electricity, hydro and nuclear, primary energyResidential</v>
          </cell>
        </row>
        <row r="5641">
          <cell r="M5641" t="str">
            <v>..</v>
          </cell>
          <cell r="P5641">
            <v>1</v>
          </cell>
          <cell r="R5641" t="str">
            <v>1995Northwest TerritoriesPrimary electricity, hydro and nuclear, primary energyPublic administration</v>
          </cell>
        </row>
        <row r="5642">
          <cell r="M5642" t="str">
            <v>..</v>
          </cell>
          <cell r="P5642">
            <v>1</v>
          </cell>
          <cell r="R5642" t="str">
            <v>1995Northwest TerritoriesPrimary electricity, hydro and nuclear, primary energyCommercial and other institutional</v>
          </cell>
        </row>
        <row r="5643">
          <cell r="M5643" t="str">
            <v>..</v>
          </cell>
          <cell r="P5643">
            <v>1</v>
          </cell>
          <cell r="R5643" t="str">
            <v>1995Northwest TerritoriesPrimary electricity, hydro and nuclear, primary energyStatistical difference</v>
          </cell>
        </row>
        <row r="5644">
          <cell r="M5644" t="str">
            <v>..</v>
          </cell>
          <cell r="P5644">
            <v>1</v>
          </cell>
          <cell r="R5644" t="str">
            <v>1995Northwest TerritoriesTotal refined petroleum products, secondary energyImports</v>
          </cell>
        </row>
        <row r="5645">
          <cell r="M5645" t="str">
            <v>..</v>
          </cell>
          <cell r="P5645">
            <v>1</v>
          </cell>
          <cell r="R5645" t="str">
            <v>1995Northwest TerritoriesTotal refined petroleum products, secondary energyInter-regional transfers</v>
          </cell>
        </row>
        <row r="5646">
          <cell r="M5646" t="str">
            <v>..</v>
          </cell>
          <cell r="P5646">
            <v>1</v>
          </cell>
          <cell r="R5646" t="str">
            <v>1995Northwest TerritoriesTotal refined petroleum products, secondary energyStock variation</v>
          </cell>
        </row>
        <row r="5647">
          <cell r="M5647" t="str">
            <v>..</v>
          </cell>
          <cell r="P5647">
            <v>1</v>
          </cell>
          <cell r="R5647" t="str">
            <v>1995Northwest TerritoriesTotal refined petroleum products, secondary energyInter-product transfers</v>
          </cell>
        </row>
        <row r="5648">
          <cell r="M5648" t="str">
            <v>..</v>
          </cell>
          <cell r="P5648">
            <v>1</v>
          </cell>
          <cell r="R5648" t="str">
            <v>1995Northwest TerritoriesTotal refined petroleum products, secondary energyOther adjustments</v>
          </cell>
        </row>
        <row r="5649">
          <cell r="M5649" t="str">
            <v>..</v>
          </cell>
          <cell r="P5649">
            <v>1</v>
          </cell>
          <cell r="R5649" t="str">
            <v>1995Northwest TerritoriesTotal refined petroleum products, secondary energyAvailability</v>
          </cell>
        </row>
        <row r="5650">
          <cell r="M5650" t="str">
            <v>..</v>
          </cell>
          <cell r="P5650">
            <v>1</v>
          </cell>
          <cell r="R5650" t="str">
            <v>1995Northwest TerritoriesTotal refined petroleum products, secondary energyTransformed to electricity by utilities</v>
          </cell>
        </row>
        <row r="5651">
          <cell r="M5651" t="str">
            <v>..</v>
          </cell>
          <cell r="P5651">
            <v>1</v>
          </cell>
          <cell r="R5651" t="str">
            <v>1995Northwest TerritoriesTotal refined petroleum products, secondary energyTransformed to electricity by industry</v>
          </cell>
        </row>
        <row r="5652">
          <cell r="M5652" t="str">
            <v>..</v>
          </cell>
          <cell r="P5652">
            <v>1</v>
          </cell>
          <cell r="R5652" t="str">
            <v>1995Northwest TerritoriesTotal refined petroleum products, secondary energyNet supply</v>
          </cell>
        </row>
        <row r="5653">
          <cell r="M5653" t="str">
            <v>..</v>
          </cell>
          <cell r="P5653">
            <v>1</v>
          </cell>
          <cell r="R5653" t="str">
            <v>1995Northwest TerritoriesTotal refined petroleum products, secondary energyNon-energy use</v>
          </cell>
        </row>
        <row r="5654">
          <cell r="M5654" t="str">
            <v>..</v>
          </cell>
          <cell r="P5654">
            <v>1</v>
          </cell>
          <cell r="R5654" t="str">
            <v>1995Northwest TerritoriesTotal refined petroleum products, secondary energyEnergy use, final demand</v>
          </cell>
        </row>
        <row r="5655">
          <cell r="M5655" t="str">
            <v>..</v>
          </cell>
          <cell r="P5655">
            <v>1</v>
          </cell>
          <cell r="R5655" t="str">
            <v>1995Northwest TerritoriesTotal refined petroleum products, secondary energyTotal industrial</v>
          </cell>
        </row>
        <row r="5656">
          <cell r="M5656" t="str">
            <v>..</v>
          </cell>
          <cell r="P5656">
            <v>1</v>
          </cell>
          <cell r="R5656" t="str">
            <v>1995Northwest TerritoriesTotal refined petroleum products, secondary energyTotal mining and oil and gas extraction</v>
          </cell>
        </row>
        <row r="5657">
          <cell r="M5657" t="str">
            <v>..</v>
          </cell>
          <cell r="P5657">
            <v>1</v>
          </cell>
          <cell r="R5657" t="str">
            <v>1995Northwest TerritoriesTotal refined petroleum products, secondary energyTotal manufacturing</v>
          </cell>
        </row>
        <row r="5658">
          <cell r="M5658" t="str">
            <v>..</v>
          </cell>
          <cell r="P5658">
            <v>1</v>
          </cell>
          <cell r="R5658" t="str">
            <v>1995Northwest TerritoriesTotal refined petroleum products, secondary energyAll other manufacturing</v>
          </cell>
        </row>
        <row r="5659">
          <cell r="M5659" t="str">
            <v>..</v>
          </cell>
          <cell r="P5659">
            <v>1</v>
          </cell>
          <cell r="R5659" t="str">
            <v>1995Northwest TerritoriesTotal refined petroleum products, secondary energyConstruction</v>
          </cell>
        </row>
        <row r="5660">
          <cell r="M5660" t="str">
            <v>..</v>
          </cell>
          <cell r="P5660">
            <v>1</v>
          </cell>
          <cell r="R5660" t="str">
            <v>1995Northwest TerritoriesTotal refined petroleum products, secondary energyTotal transportation</v>
          </cell>
        </row>
        <row r="5661">
          <cell r="M5661" t="str">
            <v>..</v>
          </cell>
          <cell r="P5661">
            <v>1</v>
          </cell>
          <cell r="R5661" t="str">
            <v>1995Northwest TerritoriesTotal refined petroleum products, secondary energyRailways</v>
          </cell>
        </row>
        <row r="5662">
          <cell r="M5662" t="str">
            <v>..</v>
          </cell>
          <cell r="P5662">
            <v>1</v>
          </cell>
          <cell r="R5662" t="str">
            <v>1995Northwest TerritoriesTotal refined petroleum products, secondary energyTotal airlines</v>
          </cell>
        </row>
        <row r="5663">
          <cell r="M5663" t="str">
            <v>..</v>
          </cell>
          <cell r="P5663">
            <v>1</v>
          </cell>
          <cell r="R5663" t="str">
            <v>1995Northwest TerritoriesTotal refined petroleum products, secondary energyCanadian airlines</v>
          </cell>
        </row>
        <row r="5664">
          <cell r="M5664" t="str">
            <v>..</v>
          </cell>
          <cell r="P5664">
            <v>1</v>
          </cell>
          <cell r="R5664" t="str">
            <v>1995Northwest TerritoriesTotal refined petroleum products, secondary energyForeign airlines</v>
          </cell>
        </row>
        <row r="5665">
          <cell r="M5665" t="str">
            <v>..</v>
          </cell>
          <cell r="P5665">
            <v>1</v>
          </cell>
          <cell r="R5665" t="str">
            <v>1995Northwest TerritoriesTotal refined petroleum products, secondary energyTotal marine</v>
          </cell>
        </row>
        <row r="5666">
          <cell r="M5666" t="str">
            <v>..</v>
          </cell>
          <cell r="P5666">
            <v>1</v>
          </cell>
          <cell r="R5666" t="str">
            <v>1995Northwest TerritoriesTotal refined petroleum products, secondary energyCanadian marine</v>
          </cell>
        </row>
        <row r="5667">
          <cell r="M5667" t="str">
            <v>..</v>
          </cell>
          <cell r="P5667">
            <v>1</v>
          </cell>
          <cell r="R5667" t="str">
            <v>1995Northwest TerritoriesTotal refined petroleum products, secondary energyPipelines</v>
          </cell>
        </row>
        <row r="5668">
          <cell r="M5668" t="str">
            <v>..</v>
          </cell>
          <cell r="P5668">
            <v>1</v>
          </cell>
          <cell r="R5668" t="str">
            <v>1995Northwest TerritoriesTotal refined petroleum products, secondary energyRoad transport and urban transit</v>
          </cell>
        </row>
        <row r="5669">
          <cell r="M5669" t="str">
            <v>..</v>
          </cell>
          <cell r="P5669">
            <v>1</v>
          </cell>
          <cell r="R5669" t="str">
            <v>1995Northwest TerritoriesTotal refined petroleum products, secondary energyRetail pump sales</v>
          </cell>
        </row>
        <row r="5670">
          <cell r="M5670" t="str">
            <v>..</v>
          </cell>
          <cell r="P5670">
            <v>1</v>
          </cell>
          <cell r="R5670" t="str">
            <v>1995Northwest TerritoriesTotal refined petroleum products, secondary energyAgriculture, fishing, hunting and trapping</v>
          </cell>
        </row>
        <row r="5671">
          <cell r="M5671" t="str">
            <v>..</v>
          </cell>
          <cell r="P5671">
            <v>1</v>
          </cell>
          <cell r="R5671" t="str">
            <v>1995Northwest TerritoriesTotal refined petroleum products, secondary energyResidential</v>
          </cell>
        </row>
        <row r="5672">
          <cell r="M5672" t="str">
            <v>..</v>
          </cell>
          <cell r="P5672">
            <v>1</v>
          </cell>
          <cell r="R5672" t="str">
            <v>1995Northwest TerritoriesTotal refined petroleum products, secondary energyPublic administration</v>
          </cell>
        </row>
        <row r="5673">
          <cell r="M5673" t="str">
            <v>..</v>
          </cell>
          <cell r="P5673">
            <v>1</v>
          </cell>
          <cell r="R5673" t="str">
            <v>1995Northwest TerritoriesTotal refined petroleum products, secondary energyCommercial and other institutional</v>
          </cell>
        </row>
        <row r="5674">
          <cell r="M5674" t="str">
            <v>..</v>
          </cell>
          <cell r="P5674">
            <v>1</v>
          </cell>
          <cell r="R5674" t="str">
            <v>1995Northwest TerritoriesTotal refined petroleum products, secondary energyStatistical difference</v>
          </cell>
        </row>
        <row r="5675">
          <cell r="M5675" t="str">
            <v>..</v>
          </cell>
          <cell r="P5675">
            <v>1</v>
          </cell>
          <cell r="R5675" t="str">
            <v>1995Northwest TerritoriesStill gas, secondary energyTransformed to electricity by industry</v>
          </cell>
        </row>
        <row r="5676">
          <cell r="M5676" t="str">
            <v>..</v>
          </cell>
          <cell r="P5676">
            <v>1</v>
          </cell>
          <cell r="R5676" t="str">
            <v>1995Northwest TerritoriesStill gas, secondary energyNet supply</v>
          </cell>
        </row>
        <row r="5677">
          <cell r="M5677" t="str">
            <v>..</v>
          </cell>
          <cell r="P5677">
            <v>1</v>
          </cell>
          <cell r="R5677" t="str">
            <v>1995Northwest TerritoriesMotor gasoline, secondary energyImports</v>
          </cell>
        </row>
        <row r="5678">
          <cell r="M5678" t="str">
            <v>..</v>
          </cell>
          <cell r="P5678">
            <v>1</v>
          </cell>
          <cell r="R5678" t="str">
            <v>1995Northwest TerritoriesMotor gasoline, secondary energyInter-regional transfers</v>
          </cell>
        </row>
        <row r="5679">
          <cell r="M5679" t="str">
            <v>..</v>
          </cell>
          <cell r="P5679">
            <v>1</v>
          </cell>
          <cell r="R5679" t="str">
            <v>1995Northwest TerritoriesMotor gasoline, secondary energyStock variation</v>
          </cell>
        </row>
        <row r="5680">
          <cell r="M5680" t="str">
            <v>..</v>
          </cell>
          <cell r="P5680">
            <v>1</v>
          </cell>
          <cell r="R5680" t="str">
            <v>1995Northwest TerritoriesMotor gasoline, secondary energyInter-product transfers</v>
          </cell>
        </row>
        <row r="5681">
          <cell r="M5681" t="str">
            <v>..</v>
          </cell>
          <cell r="P5681">
            <v>1</v>
          </cell>
          <cell r="R5681" t="str">
            <v>1995Northwest TerritoriesMotor gasoline, secondary energyOther adjustments</v>
          </cell>
        </row>
        <row r="5682">
          <cell r="M5682" t="str">
            <v>..</v>
          </cell>
          <cell r="P5682">
            <v>1</v>
          </cell>
          <cell r="R5682" t="str">
            <v>1995Northwest TerritoriesMotor gasoline, secondary energyAvailability</v>
          </cell>
        </row>
        <row r="5683">
          <cell r="M5683" t="str">
            <v>..</v>
          </cell>
          <cell r="P5683">
            <v>1</v>
          </cell>
          <cell r="R5683" t="str">
            <v>1995Northwest TerritoriesMotor gasoline, secondary energyTransformed to electricity by utilities</v>
          </cell>
        </row>
        <row r="5684">
          <cell r="M5684" t="str">
            <v>..</v>
          </cell>
          <cell r="P5684">
            <v>1</v>
          </cell>
          <cell r="R5684" t="str">
            <v>1995Northwest TerritoriesMotor gasoline, secondary energyNet supply</v>
          </cell>
        </row>
        <row r="5685">
          <cell r="M5685" t="str">
            <v>..</v>
          </cell>
          <cell r="P5685">
            <v>1</v>
          </cell>
          <cell r="R5685" t="str">
            <v>1995Northwest TerritoriesMotor gasoline, secondary energyEnergy use, final demand</v>
          </cell>
        </row>
        <row r="5686">
          <cell r="M5686" t="str">
            <v>..</v>
          </cell>
          <cell r="P5686">
            <v>1</v>
          </cell>
          <cell r="R5686" t="str">
            <v>1995Northwest TerritoriesMotor gasoline, secondary energyTotal industrial</v>
          </cell>
        </row>
        <row r="5687">
          <cell r="M5687" t="str">
            <v>..</v>
          </cell>
          <cell r="P5687">
            <v>1</v>
          </cell>
          <cell r="R5687" t="str">
            <v>1995Northwest TerritoriesMotor gasoline, secondary energyTotal mining and oil and gas extraction</v>
          </cell>
        </row>
        <row r="5688">
          <cell r="M5688" t="str">
            <v>..</v>
          </cell>
          <cell r="P5688">
            <v>1</v>
          </cell>
          <cell r="R5688" t="str">
            <v>1995Northwest TerritoriesMotor gasoline, secondary energyConstruction</v>
          </cell>
        </row>
        <row r="5689">
          <cell r="M5689" t="str">
            <v>..</v>
          </cell>
          <cell r="P5689">
            <v>1</v>
          </cell>
          <cell r="R5689" t="str">
            <v>1995Northwest TerritoriesMotor gasoline, secondary energyTotal transportation</v>
          </cell>
        </row>
        <row r="5690">
          <cell r="M5690" t="str">
            <v>..</v>
          </cell>
          <cell r="P5690">
            <v>1</v>
          </cell>
          <cell r="R5690" t="str">
            <v>1995Northwest TerritoriesMotor gasoline, secondary energyTotal airlines</v>
          </cell>
        </row>
        <row r="5691">
          <cell r="M5691" t="str">
            <v>..</v>
          </cell>
          <cell r="P5691">
            <v>1</v>
          </cell>
          <cell r="R5691" t="str">
            <v>1995Northwest TerritoriesMotor gasoline, secondary energyCanadian airlines</v>
          </cell>
        </row>
        <row r="5692">
          <cell r="M5692" t="str">
            <v>..</v>
          </cell>
          <cell r="P5692">
            <v>1</v>
          </cell>
          <cell r="R5692" t="str">
            <v>1995Northwest TerritoriesMotor gasoline, secondary energyTotal marine</v>
          </cell>
        </row>
        <row r="5693">
          <cell r="M5693" t="str">
            <v>..</v>
          </cell>
          <cell r="P5693">
            <v>1</v>
          </cell>
          <cell r="R5693" t="str">
            <v>1995Northwest TerritoriesMotor gasoline, secondary energyCanadian marine</v>
          </cell>
        </row>
        <row r="5694">
          <cell r="M5694" t="str">
            <v>..</v>
          </cell>
          <cell r="P5694">
            <v>1</v>
          </cell>
          <cell r="R5694" t="str">
            <v>1995Northwest TerritoriesMotor gasoline, secondary energyPipelines</v>
          </cell>
        </row>
        <row r="5695">
          <cell r="M5695" t="str">
            <v>..</v>
          </cell>
          <cell r="P5695">
            <v>1</v>
          </cell>
          <cell r="R5695" t="str">
            <v>1995Northwest TerritoriesMotor gasoline, secondary energyRoad transport and urban transit</v>
          </cell>
        </row>
        <row r="5696">
          <cell r="M5696" t="str">
            <v>..</v>
          </cell>
          <cell r="P5696">
            <v>1</v>
          </cell>
          <cell r="R5696" t="str">
            <v>1995Northwest TerritoriesMotor gasoline, secondary energyRetail pump sales</v>
          </cell>
        </row>
        <row r="5697">
          <cell r="M5697" t="str">
            <v>..</v>
          </cell>
          <cell r="P5697">
            <v>1</v>
          </cell>
          <cell r="R5697" t="str">
            <v>1995Northwest TerritoriesMotor gasoline, secondary energyAgriculture, fishing, hunting and trapping</v>
          </cell>
        </row>
        <row r="5698">
          <cell r="M5698" t="str">
            <v>..</v>
          </cell>
          <cell r="P5698">
            <v>1</v>
          </cell>
          <cell r="R5698" t="str">
            <v>1995Northwest TerritoriesMotor gasoline, secondary energyPublic administration</v>
          </cell>
        </row>
        <row r="5699">
          <cell r="M5699" t="str">
            <v>..</v>
          </cell>
          <cell r="P5699">
            <v>1</v>
          </cell>
          <cell r="R5699" t="str">
            <v>1995Northwest TerritoriesMotor gasoline, secondary energyCommercial and other institutional</v>
          </cell>
        </row>
        <row r="5700">
          <cell r="M5700" t="str">
            <v>..</v>
          </cell>
          <cell r="P5700">
            <v>1</v>
          </cell>
          <cell r="R5700" t="str">
            <v>1995Northwest TerritoriesMotor gasoline, secondary energyStatistical difference</v>
          </cell>
        </row>
        <row r="5701">
          <cell r="M5701" t="str">
            <v>..</v>
          </cell>
          <cell r="P5701">
            <v>1</v>
          </cell>
          <cell r="R5701" t="str">
            <v>1995Northwest TerritoriesKerosene and stove oil, secondary energyImports</v>
          </cell>
        </row>
        <row r="5702">
          <cell r="M5702" t="str">
            <v>..</v>
          </cell>
          <cell r="P5702">
            <v>1</v>
          </cell>
          <cell r="R5702" t="str">
            <v>1995Northwest TerritoriesKerosene and stove oil, secondary energyInter-regional transfers</v>
          </cell>
        </row>
        <row r="5703">
          <cell r="M5703" t="str">
            <v>..</v>
          </cell>
          <cell r="P5703">
            <v>1</v>
          </cell>
          <cell r="R5703" t="str">
            <v>1995Northwest TerritoriesKerosene and stove oil, secondary energyStock variation</v>
          </cell>
        </row>
        <row r="5704">
          <cell r="M5704" t="str">
            <v>..</v>
          </cell>
          <cell r="P5704">
            <v>1</v>
          </cell>
          <cell r="R5704" t="str">
            <v>1995Northwest TerritoriesKerosene and stove oil, secondary energyInter-product transfers</v>
          </cell>
        </row>
        <row r="5705">
          <cell r="M5705" t="str">
            <v>..</v>
          </cell>
          <cell r="P5705">
            <v>1</v>
          </cell>
          <cell r="R5705" t="str">
            <v>1995Northwest TerritoriesKerosene and stove oil, secondary energyOther adjustments</v>
          </cell>
        </row>
        <row r="5706">
          <cell r="M5706" t="str">
            <v>..</v>
          </cell>
          <cell r="P5706">
            <v>1</v>
          </cell>
          <cell r="R5706" t="str">
            <v>1995Northwest TerritoriesKerosene and stove oil, secondary energyAvailability</v>
          </cell>
        </row>
        <row r="5707">
          <cell r="M5707" t="str">
            <v>..</v>
          </cell>
          <cell r="P5707">
            <v>1</v>
          </cell>
          <cell r="R5707" t="str">
            <v>1995Northwest TerritoriesKerosene and stove oil, secondary energyNet supply</v>
          </cell>
        </row>
        <row r="5708">
          <cell r="M5708" t="str">
            <v>..</v>
          </cell>
          <cell r="P5708">
            <v>1</v>
          </cell>
          <cell r="R5708" t="str">
            <v>1995Northwest TerritoriesKerosene and stove oil, secondary energyEnergy use, final demand</v>
          </cell>
        </row>
        <row r="5709">
          <cell r="M5709" t="str">
            <v>..</v>
          </cell>
          <cell r="P5709">
            <v>1</v>
          </cell>
          <cell r="R5709" t="str">
            <v>1995Northwest TerritoriesKerosene and stove oil, secondary energyTotal industrial</v>
          </cell>
        </row>
        <row r="5710">
          <cell r="M5710" t="str">
            <v>..</v>
          </cell>
          <cell r="P5710">
            <v>1</v>
          </cell>
          <cell r="R5710" t="str">
            <v>1995Northwest TerritoriesKerosene and stove oil, secondary energyTotal mining and oil and gas extraction</v>
          </cell>
        </row>
        <row r="5711">
          <cell r="M5711" t="str">
            <v>..</v>
          </cell>
          <cell r="P5711">
            <v>1</v>
          </cell>
          <cell r="R5711" t="str">
            <v>1995Northwest TerritoriesKerosene and stove oil, secondary energyTotal manufacturing</v>
          </cell>
        </row>
        <row r="5712">
          <cell r="M5712" t="str">
            <v>..</v>
          </cell>
          <cell r="P5712">
            <v>1</v>
          </cell>
          <cell r="R5712" t="str">
            <v>1995Northwest TerritoriesKerosene and stove oil, secondary energyAll other manufacturing</v>
          </cell>
        </row>
        <row r="5713">
          <cell r="M5713" t="str">
            <v>..</v>
          </cell>
          <cell r="P5713">
            <v>1</v>
          </cell>
          <cell r="R5713" t="str">
            <v>1995Northwest TerritoriesKerosene and stove oil, secondary energyConstruction</v>
          </cell>
        </row>
        <row r="5714">
          <cell r="M5714" t="str">
            <v>..</v>
          </cell>
          <cell r="P5714">
            <v>1</v>
          </cell>
          <cell r="R5714" t="str">
            <v>1995Northwest TerritoriesKerosene and stove oil, secondary energyAgriculture, fishing, hunting and trapping</v>
          </cell>
        </row>
        <row r="5715">
          <cell r="M5715" t="str">
            <v>..</v>
          </cell>
          <cell r="P5715">
            <v>1</v>
          </cell>
          <cell r="R5715" t="str">
            <v>1995Northwest TerritoriesKerosene and stove oil, secondary energyResidential</v>
          </cell>
        </row>
        <row r="5716">
          <cell r="M5716" t="str">
            <v>..</v>
          </cell>
          <cell r="P5716">
            <v>1</v>
          </cell>
          <cell r="R5716" t="str">
            <v>1995Northwest TerritoriesKerosene and stove oil, secondary energyPublic administration</v>
          </cell>
        </row>
        <row r="5717">
          <cell r="M5717" t="str">
            <v>..</v>
          </cell>
          <cell r="P5717">
            <v>1</v>
          </cell>
          <cell r="R5717" t="str">
            <v>1995Northwest TerritoriesKerosene and stove oil, secondary energyCommercial and other institutional</v>
          </cell>
        </row>
        <row r="5718">
          <cell r="M5718" t="str">
            <v>..</v>
          </cell>
          <cell r="P5718">
            <v>1</v>
          </cell>
          <cell r="R5718" t="str">
            <v>1995Northwest TerritoriesKerosene and stove oil, secondary energyStatistical difference</v>
          </cell>
        </row>
        <row r="5719">
          <cell r="M5719" t="str">
            <v>..</v>
          </cell>
          <cell r="P5719">
            <v>1</v>
          </cell>
          <cell r="R5719" t="str">
            <v>1995Northwest TerritoriesDiesel fuel oil, secondary energyImports</v>
          </cell>
        </row>
        <row r="5720">
          <cell r="M5720" t="str">
            <v>..</v>
          </cell>
          <cell r="P5720">
            <v>1</v>
          </cell>
          <cell r="R5720" t="str">
            <v>1995Northwest TerritoriesDiesel fuel oil, secondary energyInter-regional transfers</v>
          </cell>
        </row>
        <row r="5721">
          <cell r="M5721" t="str">
            <v>..</v>
          </cell>
          <cell r="P5721">
            <v>1</v>
          </cell>
          <cell r="R5721" t="str">
            <v>1995Northwest TerritoriesDiesel fuel oil, secondary energyStock variation</v>
          </cell>
        </row>
        <row r="5722">
          <cell r="M5722" t="str">
            <v>..</v>
          </cell>
          <cell r="P5722">
            <v>1</v>
          </cell>
          <cell r="R5722" t="str">
            <v>1995Northwest TerritoriesDiesel fuel oil, secondary energyInter-product transfers</v>
          </cell>
        </row>
        <row r="5723">
          <cell r="M5723" t="str">
            <v>..</v>
          </cell>
          <cell r="P5723">
            <v>1</v>
          </cell>
          <cell r="R5723" t="str">
            <v>1995Northwest TerritoriesDiesel fuel oil, secondary energyOther adjustments</v>
          </cell>
        </row>
        <row r="5724">
          <cell r="M5724" t="str">
            <v>..</v>
          </cell>
          <cell r="P5724">
            <v>1</v>
          </cell>
          <cell r="R5724" t="str">
            <v>1995Northwest TerritoriesDiesel fuel oil, secondary energyAvailability</v>
          </cell>
        </row>
        <row r="5725">
          <cell r="M5725" t="str">
            <v>..</v>
          </cell>
          <cell r="P5725">
            <v>1</v>
          </cell>
          <cell r="R5725" t="str">
            <v>1995Northwest TerritoriesDiesel fuel oil, secondary energyTransformed to electricity by utilities</v>
          </cell>
        </row>
        <row r="5726">
          <cell r="M5726" t="str">
            <v>..</v>
          </cell>
          <cell r="P5726">
            <v>1</v>
          </cell>
          <cell r="R5726" t="str">
            <v>1995Northwest TerritoriesDiesel fuel oil, secondary energyTransformed to electricity by industry</v>
          </cell>
        </row>
        <row r="5727">
          <cell r="M5727" t="str">
            <v>..</v>
          </cell>
          <cell r="P5727">
            <v>1</v>
          </cell>
          <cell r="R5727" t="str">
            <v>1995Northwest TerritoriesDiesel fuel oil, secondary energyNet supply</v>
          </cell>
        </row>
        <row r="5728">
          <cell r="M5728" t="str">
            <v>..</v>
          </cell>
          <cell r="P5728">
            <v>1</v>
          </cell>
          <cell r="R5728" t="str">
            <v>1995Northwest TerritoriesDiesel fuel oil, secondary energyEnergy use, final demand</v>
          </cell>
        </row>
        <row r="5729">
          <cell r="M5729" t="str">
            <v>..</v>
          </cell>
          <cell r="P5729">
            <v>1</v>
          </cell>
          <cell r="R5729" t="str">
            <v>1995Northwest TerritoriesDiesel fuel oil, secondary energyTotal industrial</v>
          </cell>
        </row>
        <row r="5730">
          <cell r="M5730" t="str">
            <v>..</v>
          </cell>
          <cell r="P5730">
            <v>1</v>
          </cell>
          <cell r="R5730" t="str">
            <v>1995Northwest TerritoriesDiesel fuel oil, secondary energyTotal mining and oil and gas extraction</v>
          </cell>
        </row>
        <row r="5731">
          <cell r="M5731" t="str">
            <v>..</v>
          </cell>
          <cell r="P5731">
            <v>1</v>
          </cell>
          <cell r="R5731" t="str">
            <v>1995Northwest TerritoriesDiesel fuel oil, secondary energyTotal manufacturing</v>
          </cell>
        </row>
        <row r="5732">
          <cell r="M5732" t="str">
            <v>..</v>
          </cell>
          <cell r="P5732">
            <v>1</v>
          </cell>
          <cell r="R5732" t="str">
            <v>1995Northwest TerritoriesDiesel fuel oil, secondary energyAll other manufacturing</v>
          </cell>
        </row>
        <row r="5733">
          <cell r="M5733" t="str">
            <v>..</v>
          </cell>
          <cell r="P5733">
            <v>1</v>
          </cell>
          <cell r="R5733" t="str">
            <v>1995Northwest TerritoriesDiesel fuel oil, secondary energyConstruction</v>
          </cell>
        </row>
        <row r="5734">
          <cell r="M5734" t="str">
            <v>..</v>
          </cell>
          <cell r="P5734">
            <v>1</v>
          </cell>
          <cell r="R5734" t="str">
            <v>1995Northwest TerritoriesDiesel fuel oil, secondary energyTotal transportation</v>
          </cell>
        </row>
        <row r="5735">
          <cell r="M5735" t="str">
            <v>..</v>
          </cell>
          <cell r="P5735">
            <v>1</v>
          </cell>
          <cell r="R5735" t="str">
            <v>1995Northwest TerritoriesDiesel fuel oil, secondary energyRailways</v>
          </cell>
        </row>
        <row r="5736">
          <cell r="M5736" t="str">
            <v>..</v>
          </cell>
          <cell r="P5736">
            <v>1</v>
          </cell>
          <cell r="R5736" t="str">
            <v>1995Northwest TerritoriesDiesel fuel oil, secondary energyTotal marine</v>
          </cell>
        </row>
        <row r="5737">
          <cell r="M5737" t="str">
            <v>..</v>
          </cell>
          <cell r="P5737">
            <v>1</v>
          </cell>
          <cell r="R5737" t="str">
            <v>1995Northwest TerritoriesDiesel fuel oil, secondary energyCanadian marine</v>
          </cell>
        </row>
        <row r="5738">
          <cell r="M5738" t="str">
            <v>..</v>
          </cell>
          <cell r="P5738">
            <v>1</v>
          </cell>
          <cell r="R5738" t="str">
            <v>1995Northwest TerritoriesDiesel fuel oil, secondary energyPipelines</v>
          </cell>
        </row>
        <row r="5739">
          <cell r="M5739" t="str">
            <v>..</v>
          </cell>
          <cell r="P5739">
            <v>1</v>
          </cell>
          <cell r="R5739" t="str">
            <v>1995Northwest TerritoriesDiesel fuel oil, secondary energyRoad transport and urban transit</v>
          </cell>
        </row>
        <row r="5740">
          <cell r="M5740" t="str">
            <v>..</v>
          </cell>
          <cell r="P5740">
            <v>1</v>
          </cell>
          <cell r="R5740" t="str">
            <v>1995Northwest TerritoriesDiesel fuel oil, secondary energyRetail pump sales</v>
          </cell>
        </row>
        <row r="5741">
          <cell r="M5741" t="str">
            <v>..</v>
          </cell>
          <cell r="P5741">
            <v>1</v>
          </cell>
          <cell r="R5741" t="str">
            <v>1995Northwest TerritoriesDiesel fuel oil, secondary energyAgriculture, fishing, hunting and trapping</v>
          </cell>
        </row>
        <row r="5742">
          <cell r="M5742" t="str">
            <v>..</v>
          </cell>
          <cell r="P5742">
            <v>1</v>
          </cell>
          <cell r="R5742" t="str">
            <v>1995Northwest TerritoriesDiesel fuel oil, secondary energyPublic administration</v>
          </cell>
        </row>
        <row r="5743">
          <cell r="M5743" t="str">
            <v>..</v>
          </cell>
          <cell r="P5743">
            <v>1</v>
          </cell>
          <cell r="R5743" t="str">
            <v>1995Northwest TerritoriesDiesel fuel oil, secondary energyCommercial and other institutional</v>
          </cell>
        </row>
        <row r="5744">
          <cell r="M5744" t="str">
            <v>..</v>
          </cell>
          <cell r="P5744">
            <v>1</v>
          </cell>
          <cell r="R5744" t="str">
            <v>1995Northwest TerritoriesDiesel fuel oil, secondary energyStatistical difference</v>
          </cell>
        </row>
        <row r="5745">
          <cell r="M5745" t="str">
            <v>..</v>
          </cell>
          <cell r="P5745">
            <v>1</v>
          </cell>
          <cell r="R5745" t="str">
            <v>1995Northwest TerritoriesLight fuel oil, secondary energyInter-regional transfers</v>
          </cell>
        </row>
        <row r="5746">
          <cell r="M5746" t="str">
            <v>..</v>
          </cell>
          <cell r="P5746">
            <v>1</v>
          </cell>
          <cell r="R5746" t="str">
            <v>1995Northwest TerritoriesLight fuel oil, secondary energyInter-product transfers</v>
          </cell>
        </row>
        <row r="5747">
          <cell r="M5747" t="str">
            <v>..</v>
          </cell>
          <cell r="P5747">
            <v>1</v>
          </cell>
          <cell r="R5747" t="str">
            <v>1995Northwest TerritoriesLight fuel oil, secondary energyOther adjustments</v>
          </cell>
        </row>
        <row r="5748">
          <cell r="M5748" t="str">
            <v>..</v>
          </cell>
          <cell r="P5748">
            <v>1</v>
          </cell>
          <cell r="R5748" t="str">
            <v>1995Northwest TerritoriesLight fuel oil, secondary energyAvailability</v>
          </cell>
        </row>
        <row r="5749">
          <cell r="M5749" t="str">
            <v>..</v>
          </cell>
          <cell r="P5749">
            <v>1</v>
          </cell>
          <cell r="R5749" t="str">
            <v>1995Northwest TerritoriesLight fuel oil, secondary energyNet supply</v>
          </cell>
        </row>
        <row r="5750">
          <cell r="M5750" t="str">
            <v>..</v>
          </cell>
          <cell r="P5750">
            <v>1</v>
          </cell>
          <cell r="R5750" t="str">
            <v>1995Northwest TerritoriesLight fuel oil, secondary energyEnergy use, final demand</v>
          </cell>
        </row>
        <row r="5751">
          <cell r="M5751" t="str">
            <v>..</v>
          </cell>
          <cell r="P5751">
            <v>1</v>
          </cell>
          <cell r="R5751" t="str">
            <v>1995Northwest TerritoriesLight fuel oil, secondary energyTotal industrial</v>
          </cell>
        </row>
        <row r="5752">
          <cell r="M5752" t="str">
            <v>..</v>
          </cell>
          <cell r="P5752">
            <v>1</v>
          </cell>
          <cell r="R5752" t="str">
            <v>1995Northwest TerritoriesLight fuel oil, secondary energyTotal mining and oil and gas extraction</v>
          </cell>
        </row>
        <row r="5753">
          <cell r="M5753" t="str">
            <v>..</v>
          </cell>
          <cell r="P5753">
            <v>1</v>
          </cell>
          <cell r="R5753" t="str">
            <v>1995Northwest TerritoriesLight fuel oil, secondary energyConstruction</v>
          </cell>
        </row>
        <row r="5754">
          <cell r="M5754" t="str">
            <v>..</v>
          </cell>
          <cell r="P5754">
            <v>1</v>
          </cell>
          <cell r="R5754" t="str">
            <v>1995Northwest TerritoriesLight fuel oil, secondary energyAgriculture, fishing, hunting and trapping</v>
          </cell>
        </row>
        <row r="5755">
          <cell r="M5755" t="str">
            <v>..</v>
          </cell>
          <cell r="P5755">
            <v>1</v>
          </cell>
          <cell r="R5755" t="str">
            <v>1995Northwest TerritoriesLight fuel oil, secondary energyResidential</v>
          </cell>
        </row>
        <row r="5756">
          <cell r="M5756" t="str">
            <v>..</v>
          </cell>
          <cell r="P5756">
            <v>1</v>
          </cell>
          <cell r="R5756" t="str">
            <v>1995Northwest TerritoriesLight fuel oil, secondary energyPublic administration</v>
          </cell>
        </row>
        <row r="5757">
          <cell r="M5757" t="str">
            <v>..</v>
          </cell>
          <cell r="P5757">
            <v>1</v>
          </cell>
          <cell r="R5757" t="str">
            <v>1995Northwest TerritoriesLight fuel oil, secondary energyCommercial and other institutional</v>
          </cell>
        </row>
        <row r="5758">
          <cell r="M5758" t="str">
            <v>..</v>
          </cell>
          <cell r="P5758">
            <v>1</v>
          </cell>
          <cell r="R5758" t="str">
            <v>1995Northwest TerritoriesHeavy fuel oil, secondary energyOther adjustments</v>
          </cell>
        </row>
        <row r="5759">
          <cell r="M5759" t="str">
            <v>..</v>
          </cell>
          <cell r="P5759">
            <v>1</v>
          </cell>
          <cell r="R5759" t="str">
            <v>1995Northwest TerritoriesHeavy fuel oil, secondary energyAvailability</v>
          </cell>
        </row>
        <row r="5760">
          <cell r="M5760" t="str">
            <v>..</v>
          </cell>
          <cell r="P5760">
            <v>1</v>
          </cell>
          <cell r="R5760" t="str">
            <v>1995Northwest TerritoriesHeavy fuel oil, secondary energyNet supply</v>
          </cell>
        </row>
        <row r="5761">
          <cell r="M5761" t="str">
            <v>..</v>
          </cell>
          <cell r="P5761">
            <v>1</v>
          </cell>
          <cell r="R5761" t="str">
            <v>1995Northwest TerritoriesHeavy fuel oil, secondary energyEnergy use, final demand</v>
          </cell>
        </row>
        <row r="5762">
          <cell r="M5762" t="str">
            <v>..</v>
          </cell>
          <cell r="P5762">
            <v>1</v>
          </cell>
          <cell r="R5762" t="str">
            <v>1995Northwest TerritoriesHeavy fuel oil, secondary energyTotal industrial</v>
          </cell>
        </row>
        <row r="5763">
          <cell r="M5763" t="str">
            <v>..</v>
          </cell>
          <cell r="P5763">
            <v>1</v>
          </cell>
          <cell r="R5763" t="str">
            <v>1995Northwest TerritoriesAviation gasoline, secondary energyImports</v>
          </cell>
        </row>
        <row r="5764">
          <cell r="M5764" t="str">
            <v>..</v>
          </cell>
          <cell r="P5764">
            <v>1</v>
          </cell>
          <cell r="R5764" t="str">
            <v>1995Northwest TerritoriesAviation gasoline, secondary energyInter-regional transfers</v>
          </cell>
        </row>
        <row r="5765">
          <cell r="M5765" t="str">
            <v>..</v>
          </cell>
          <cell r="P5765">
            <v>1</v>
          </cell>
          <cell r="R5765" t="str">
            <v>1995Northwest TerritoriesAviation gasoline, secondary energyStock variation</v>
          </cell>
        </row>
        <row r="5766">
          <cell r="M5766" t="str">
            <v>..</v>
          </cell>
          <cell r="P5766">
            <v>1</v>
          </cell>
          <cell r="R5766" t="str">
            <v>1995Northwest TerritoriesAviation gasoline, secondary energyOther adjustments</v>
          </cell>
        </row>
        <row r="5767">
          <cell r="M5767" t="str">
            <v>..</v>
          </cell>
          <cell r="P5767">
            <v>1</v>
          </cell>
          <cell r="R5767" t="str">
            <v>1995Northwest TerritoriesAviation gasoline, secondary energyAvailability</v>
          </cell>
        </row>
        <row r="5768">
          <cell r="M5768" t="str">
            <v>..</v>
          </cell>
          <cell r="P5768">
            <v>1</v>
          </cell>
          <cell r="R5768" t="str">
            <v>1995Northwest TerritoriesAviation gasoline, secondary energyNet supply</v>
          </cell>
        </row>
        <row r="5769">
          <cell r="M5769" t="str">
            <v>..</v>
          </cell>
          <cell r="P5769">
            <v>1</v>
          </cell>
          <cell r="R5769" t="str">
            <v>1995Northwest TerritoriesAviation gasoline, secondary energyEnergy use, final demand</v>
          </cell>
        </row>
        <row r="5770">
          <cell r="M5770" t="str">
            <v>..</v>
          </cell>
          <cell r="P5770">
            <v>1</v>
          </cell>
          <cell r="R5770" t="str">
            <v>1995Northwest TerritoriesAviation gasoline, secondary energyTotal transportation</v>
          </cell>
        </row>
        <row r="5771">
          <cell r="M5771" t="str">
            <v>..</v>
          </cell>
          <cell r="P5771">
            <v>1</v>
          </cell>
          <cell r="R5771" t="str">
            <v>1995Northwest TerritoriesAviation gasoline, secondary energyTotal airlines</v>
          </cell>
        </row>
        <row r="5772">
          <cell r="M5772" t="str">
            <v>..</v>
          </cell>
          <cell r="P5772">
            <v>1</v>
          </cell>
          <cell r="R5772" t="str">
            <v>1995Northwest TerritoriesAviation gasoline, secondary energyCanadian airlines</v>
          </cell>
        </row>
        <row r="5773">
          <cell r="M5773" t="str">
            <v>..</v>
          </cell>
          <cell r="P5773">
            <v>1</v>
          </cell>
          <cell r="R5773" t="str">
            <v>1995Northwest TerritoriesAviation gasoline, secondary energyPublic administration</v>
          </cell>
        </row>
        <row r="5774">
          <cell r="M5774" t="str">
            <v>..</v>
          </cell>
          <cell r="P5774">
            <v>1</v>
          </cell>
          <cell r="R5774" t="str">
            <v>1995Northwest TerritoriesAviation gasoline, secondary energyCommercial and other institutional</v>
          </cell>
        </row>
        <row r="5775">
          <cell r="M5775" t="str">
            <v>..</v>
          </cell>
          <cell r="P5775">
            <v>1</v>
          </cell>
          <cell r="R5775" t="str">
            <v>1995Northwest TerritoriesAviation gasoline, secondary energyStatistical difference</v>
          </cell>
        </row>
        <row r="5776">
          <cell r="M5776" t="str">
            <v>..</v>
          </cell>
          <cell r="P5776">
            <v>1</v>
          </cell>
          <cell r="R5776" t="str">
            <v>1995Northwest TerritoriesAviation turbo fuel, secondary energyImports</v>
          </cell>
        </row>
        <row r="5777">
          <cell r="M5777" t="str">
            <v>..</v>
          </cell>
          <cell r="P5777">
            <v>1</v>
          </cell>
          <cell r="R5777" t="str">
            <v>1995Northwest TerritoriesAviation turbo fuel, secondary energyInter-regional transfers</v>
          </cell>
        </row>
        <row r="5778">
          <cell r="M5778" t="str">
            <v>..</v>
          </cell>
          <cell r="P5778">
            <v>1</v>
          </cell>
          <cell r="R5778" t="str">
            <v>1995Northwest TerritoriesAviation turbo fuel, secondary energyStock variation</v>
          </cell>
        </row>
        <row r="5779">
          <cell r="M5779" t="str">
            <v>..</v>
          </cell>
          <cell r="P5779">
            <v>1</v>
          </cell>
          <cell r="R5779" t="str">
            <v>1995Northwest TerritoriesAviation turbo fuel, secondary energyInter-product transfers</v>
          </cell>
        </row>
        <row r="5780">
          <cell r="M5780" t="str">
            <v>..</v>
          </cell>
          <cell r="P5780">
            <v>1</v>
          </cell>
          <cell r="R5780" t="str">
            <v>1995Northwest TerritoriesAviation turbo fuel, secondary energyOther adjustments</v>
          </cell>
        </row>
        <row r="5781">
          <cell r="M5781" t="str">
            <v>..</v>
          </cell>
          <cell r="P5781">
            <v>1</v>
          </cell>
          <cell r="R5781" t="str">
            <v>1995Northwest TerritoriesAviation turbo fuel, secondary energyAvailability</v>
          </cell>
        </row>
        <row r="5782">
          <cell r="M5782" t="str">
            <v>..</v>
          </cell>
          <cell r="P5782">
            <v>1</v>
          </cell>
          <cell r="R5782" t="str">
            <v>1995Northwest TerritoriesAviation turbo fuel, secondary energyNet supply</v>
          </cell>
        </row>
        <row r="5783">
          <cell r="M5783" t="str">
            <v>..</v>
          </cell>
          <cell r="P5783">
            <v>1</v>
          </cell>
          <cell r="R5783" t="str">
            <v>1995Northwest TerritoriesAviation turbo fuel, secondary energyEnergy use, final demand</v>
          </cell>
        </row>
        <row r="5784">
          <cell r="M5784" t="str">
            <v>..</v>
          </cell>
          <cell r="P5784">
            <v>1</v>
          </cell>
          <cell r="R5784" t="str">
            <v>1995Northwest TerritoriesAviation turbo fuel, secondary energyTotal industrial</v>
          </cell>
        </row>
        <row r="5785">
          <cell r="M5785" t="str">
            <v>..</v>
          </cell>
          <cell r="P5785">
            <v>1</v>
          </cell>
          <cell r="R5785" t="str">
            <v>1995Northwest TerritoriesAviation turbo fuel, secondary energyTotal mining and oil and gas extraction</v>
          </cell>
        </row>
        <row r="5786">
          <cell r="M5786" t="str">
            <v>..</v>
          </cell>
          <cell r="P5786">
            <v>1</v>
          </cell>
          <cell r="R5786" t="str">
            <v>1995Northwest TerritoriesAviation turbo fuel, secondary energyTotal manufacturing</v>
          </cell>
        </row>
        <row r="5787">
          <cell r="M5787" t="str">
            <v>..</v>
          </cell>
          <cell r="P5787">
            <v>1</v>
          </cell>
          <cell r="R5787" t="str">
            <v>1995Northwest TerritoriesAviation turbo fuel, secondary energyAll other manufacturing</v>
          </cell>
        </row>
        <row r="5788">
          <cell r="M5788" t="str">
            <v>..</v>
          </cell>
          <cell r="P5788">
            <v>1</v>
          </cell>
          <cell r="R5788" t="str">
            <v>1995Northwest TerritoriesAviation turbo fuel, secondary energyTotal transportation</v>
          </cell>
        </row>
        <row r="5789">
          <cell r="M5789" t="str">
            <v>..</v>
          </cell>
          <cell r="P5789">
            <v>1</v>
          </cell>
          <cell r="R5789" t="str">
            <v>1995Northwest TerritoriesAviation turbo fuel, secondary energyTotal airlines</v>
          </cell>
        </row>
        <row r="5790">
          <cell r="M5790" t="str">
            <v>..</v>
          </cell>
          <cell r="P5790">
            <v>1</v>
          </cell>
          <cell r="R5790" t="str">
            <v>1995Northwest TerritoriesAviation turbo fuel, secondary energyCanadian airlines</v>
          </cell>
        </row>
        <row r="5791">
          <cell r="M5791" t="str">
            <v>..</v>
          </cell>
          <cell r="P5791">
            <v>1</v>
          </cell>
          <cell r="R5791" t="str">
            <v>1995Northwest TerritoriesAviation turbo fuel, secondary energyPublic administration</v>
          </cell>
        </row>
        <row r="5792">
          <cell r="M5792" t="str">
            <v>..</v>
          </cell>
          <cell r="P5792">
            <v>1</v>
          </cell>
          <cell r="R5792" t="str">
            <v>1995Northwest TerritoriesAviation turbo fuel, secondary energyCommercial and other institutional</v>
          </cell>
        </row>
        <row r="5793">
          <cell r="M5793" t="str">
            <v>..</v>
          </cell>
          <cell r="P5793">
            <v>1</v>
          </cell>
          <cell r="R5793" t="str">
            <v>1995Northwest TerritoriesAviation turbo fuel, secondary energyStatistical difference</v>
          </cell>
        </row>
        <row r="5794">
          <cell r="M5794" t="str">
            <v>..</v>
          </cell>
          <cell r="P5794">
            <v>1</v>
          </cell>
          <cell r="R5794" t="str">
            <v>1995Northwest TerritoriesNon-energy products, secondary energyImports</v>
          </cell>
        </row>
        <row r="5795">
          <cell r="M5795" t="str">
            <v>..</v>
          </cell>
          <cell r="P5795">
            <v>1</v>
          </cell>
          <cell r="R5795" t="str">
            <v>1995Northwest TerritoriesNon-energy products, secondary energyInter-regional transfers</v>
          </cell>
        </row>
        <row r="5796">
          <cell r="M5796" t="str">
            <v>..</v>
          </cell>
          <cell r="P5796">
            <v>1</v>
          </cell>
          <cell r="R5796" t="str">
            <v>1995Northwest TerritoriesNon-energy products, secondary energyStock variation</v>
          </cell>
        </row>
        <row r="5797">
          <cell r="M5797" t="str">
            <v>..</v>
          </cell>
          <cell r="P5797">
            <v>1</v>
          </cell>
          <cell r="R5797" t="str">
            <v>1995Northwest TerritoriesNon-energy products, secondary energyInter-product transfers</v>
          </cell>
        </row>
        <row r="5798">
          <cell r="M5798" t="str">
            <v>..</v>
          </cell>
          <cell r="P5798">
            <v>1</v>
          </cell>
          <cell r="R5798" t="str">
            <v>1995Northwest TerritoriesNon-energy products, secondary energyOther adjustments</v>
          </cell>
        </row>
        <row r="5799">
          <cell r="M5799" t="str">
            <v>..</v>
          </cell>
          <cell r="P5799">
            <v>1</v>
          </cell>
          <cell r="R5799" t="str">
            <v>1995Northwest TerritoriesNon-energy products, secondary energyAvailability</v>
          </cell>
        </row>
        <row r="5800">
          <cell r="M5800" t="str">
            <v>..</v>
          </cell>
          <cell r="P5800">
            <v>1</v>
          </cell>
          <cell r="R5800" t="str">
            <v>1995Northwest TerritoriesNon-energy products, secondary energyNet supply</v>
          </cell>
        </row>
        <row r="5801">
          <cell r="M5801" t="str">
            <v>..</v>
          </cell>
          <cell r="P5801">
            <v>1</v>
          </cell>
          <cell r="R5801" t="str">
            <v>1995Northwest TerritoriesNon-energy products, secondary energyNon-energy use</v>
          </cell>
        </row>
        <row r="5802">
          <cell r="M5802" t="str">
            <v>..</v>
          </cell>
          <cell r="P5802">
            <v>1</v>
          </cell>
          <cell r="R5802" t="str">
            <v>1995Northwest TerritoriesSecondary electricity, thermal, secondary energyProduction</v>
          </cell>
        </row>
        <row r="5803">
          <cell r="M5803" t="str">
            <v>..</v>
          </cell>
          <cell r="P5803">
            <v>1</v>
          </cell>
          <cell r="R5803" t="str">
            <v>1995Northwest TerritoriesSecondary electricity, thermal, secondary energyAvailability</v>
          </cell>
        </row>
        <row r="5804">
          <cell r="M5804" t="str">
            <v>..</v>
          </cell>
          <cell r="P5804">
            <v>1</v>
          </cell>
          <cell r="R5804" t="str">
            <v>1995Northwest TerritoriesSecondary electricity, thermal, secondary energyNet supply</v>
          </cell>
        </row>
        <row r="5805">
          <cell r="M5805" t="str">
            <v>..</v>
          </cell>
          <cell r="P5805">
            <v>1</v>
          </cell>
          <cell r="R5805" t="str">
            <v>1995NunavutPrimary electricity, hydro and nuclear, primary energyProducer consumption</v>
          </cell>
        </row>
        <row r="5806">
          <cell r="M5806" t="str">
            <v>..</v>
          </cell>
          <cell r="P5806">
            <v>1</v>
          </cell>
          <cell r="R5806" t="str">
            <v>1995NunavutPrimary electricity, hydro and nuclear, primary energyEnergy use, final demand</v>
          </cell>
        </row>
        <row r="5807">
          <cell r="M5807" t="str">
            <v>..</v>
          </cell>
          <cell r="P5807">
            <v>1</v>
          </cell>
          <cell r="R5807" t="str">
            <v>1995NunavutPrimary electricity, hydro and nuclear, primary energyTotal industrial</v>
          </cell>
        </row>
        <row r="5808">
          <cell r="M5808" t="str">
            <v>..</v>
          </cell>
          <cell r="P5808">
            <v>1</v>
          </cell>
          <cell r="R5808" t="str">
            <v>1995NunavutPrimary electricity, hydro and nuclear, primary energyTotal mining and oil and gas extraction</v>
          </cell>
        </row>
        <row r="5809">
          <cell r="M5809" t="str">
            <v>..</v>
          </cell>
          <cell r="P5809">
            <v>1</v>
          </cell>
          <cell r="R5809" t="str">
            <v>1995NunavutPrimary electricity, hydro and nuclear, primary energyResidential</v>
          </cell>
        </row>
        <row r="5810">
          <cell r="M5810" t="str">
            <v>..</v>
          </cell>
          <cell r="P5810">
            <v>1</v>
          </cell>
          <cell r="R5810" t="str">
            <v>1995NunavutPrimary electricity, hydro and nuclear, primary energyPublic administration</v>
          </cell>
        </row>
        <row r="5811">
          <cell r="M5811" t="str">
            <v>..</v>
          </cell>
          <cell r="P5811">
            <v>1</v>
          </cell>
          <cell r="R5811" t="str">
            <v>1995NunavutPrimary electricity, hydro and nuclear, primary energyCommercial and other institutional</v>
          </cell>
        </row>
        <row r="5812">
          <cell r="M5812" t="str">
            <v>..</v>
          </cell>
          <cell r="P5812">
            <v>1</v>
          </cell>
          <cell r="R5812" t="str">
            <v>1995NunavutPrimary electricity, hydro and nuclear, primary energyStatistical difference</v>
          </cell>
        </row>
        <row r="5813">
          <cell r="M5813" t="str">
            <v>..</v>
          </cell>
          <cell r="P5813">
            <v>1</v>
          </cell>
          <cell r="R5813" t="str">
            <v>1995NunavutTotal refined petroleum products, secondary energyInter-regional transfers</v>
          </cell>
        </row>
        <row r="5814">
          <cell r="M5814" t="str">
            <v>..</v>
          </cell>
          <cell r="P5814">
            <v>1</v>
          </cell>
          <cell r="R5814" t="str">
            <v>1995NunavutTotal refined petroleum products, secondary energyOther adjustments</v>
          </cell>
        </row>
        <row r="5815">
          <cell r="M5815" t="str">
            <v>..</v>
          </cell>
          <cell r="P5815">
            <v>1</v>
          </cell>
          <cell r="R5815" t="str">
            <v>1995NunavutTotal refined petroleum products, secondary energyAvailability</v>
          </cell>
        </row>
        <row r="5816">
          <cell r="M5816" t="str">
            <v>..</v>
          </cell>
          <cell r="P5816">
            <v>1</v>
          </cell>
          <cell r="R5816" t="str">
            <v>1995NunavutTotal refined petroleum products, secondary energyTransformed to electricity by utilities</v>
          </cell>
        </row>
        <row r="5817">
          <cell r="M5817" t="str">
            <v>..</v>
          </cell>
          <cell r="P5817">
            <v>1</v>
          </cell>
          <cell r="R5817" t="str">
            <v>1995NunavutTotal refined petroleum products, secondary energyTransformed to electricity by industry</v>
          </cell>
        </row>
        <row r="5818">
          <cell r="M5818" t="str">
            <v>..</v>
          </cell>
          <cell r="P5818">
            <v>1</v>
          </cell>
          <cell r="R5818" t="str">
            <v>1995NunavutTotal refined petroleum products, secondary energyNet supply</v>
          </cell>
        </row>
        <row r="5819">
          <cell r="M5819" t="str">
            <v>..</v>
          </cell>
          <cell r="P5819">
            <v>1</v>
          </cell>
          <cell r="R5819" t="str">
            <v>1995NunavutTotal refined petroleum products, secondary energyEnergy use, final demand</v>
          </cell>
        </row>
        <row r="5820">
          <cell r="M5820" t="str">
            <v>..</v>
          </cell>
          <cell r="P5820">
            <v>1</v>
          </cell>
          <cell r="R5820" t="str">
            <v>1995NunavutTotal refined petroleum products, secondary energyTotal industrial</v>
          </cell>
        </row>
        <row r="5821">
          <cell r="M5821" t="str">
            <v>..</v>
          </cell>
          <cell r="P5821">
            <v>1</v>
          </cell>
          <cell r="R5821" t="str">
            <v>1995NunavutTotal refined petroleum products, secondary energyTotal mining and oil and gas extraction</v>
          </cell>
        </row>
        <row r="5822">
          <cell r="M5822" t="str">
            <v>..</v>
          </cell>
          <cell r="P5822">
            <v>1</v>
          </cell>
          <cell r="R5822" t="str">
            <v>1995NunavutTotal refined petroleum products, secondary energyTotal manufacturing</v>
          </cell>
        </row>
        <row r="5823">
          <cell r="M5823" t="str">
            <v>..</v>
          </cell>
          <cell r="P5823">
            <v>1</v>
          </cell>
          <cell r="R5823" t="str">
            <v>1995NunavutTotal refined petroleum products, secondary energyAll other manufacturing</v>
          </cell>
        </row>
        <row r="5824">
          <cell r="M5824" t="str">
            <v>..</v>
          </cell>
          <cell r="P5824">
            <v>1</v>
          </cell>
          <cell r="R5824" t="str">
            <v>1995NunavutTotal refined petroleum products, secondary energyConstruction</v>
          </cell>
        </row>
        <row r="5825">
          <cell r="M5825" t="str">
            <v>..</v>
          </cell>
          <cell r="P5825">
            <v>1</v>
          </cell>
          <cell r="R5825" t="str">
            <v>1995NunavutTotal refined petroleum products, secondary energyTotal transportation</v>
          </cell>
        </row>
        <row r="5826">
          <cell r="M5826" t="str">
            <v>..</v>
          </cell>
          <cell r="P5826">
            <v>1</v>
          </cell>
          <cell r="R5826" t="str">
            <v>1995NunavutTotal refined petroleum products, secondary energyTotal airlines</v>
          </cell>
        </row>
        <row r="5827">
          <cell r="M5827" t="str">
            <v>..</v>
          </cell>
          <cell r="P5827">
            <v>1</v>
          </cell>
          <cell r="R5827" t="str">
            <v>1995NunavutTotal refined petroleum products, secondary energyCanadian airlines</v>
          </cell>
        </row>
        <row r="5828">
          <cell r="M5828" t="str">
            <v>..</v>
          </cell>
          <cell r="P5828">
            <v>1</v>
          </cell>
          <cell r="R5828" t="str">
            <v>1995NunavutTotal refined petroleum products, secondary energyForeign airlines</v>
          </cell>
        </row>
        <row r="5829">
          <cell r="M5829" t="str">
            <v>..</v>
          </cell>
          <cell r="P5829">
            <v>1</v>
          </cell>
          <cell r="R5829" t="str">
            <v>1995NunavutTotal refined petroleum products, secondary energyTotal marine</v>
          </cell>
        </row>
        <row r="5830">
          <cell r="M5830" t="str">
            <v>..</v>
          </cell>
          <cell r="P5830">
            <v>1</v>
          </cell>
          <cell r="R5830" t="str">
            <v>1995NunavutTotal refined petroleum products, secondary energyCanadian marine</v>
          </cell>
        </row>
        <row r="5831">
          <cell r="M5831" t="str">
            <v>..</v>
          </cell>
          <cell r="P5831">
            <v>1</v>
          </cell>
          <cell r="R5831" t="str">
            <v>1995NunavutTotal refined petroleum products, secondary energyRoad transport and urban transit</v>
          </cell>
        </row>
        <row r="5832">
          <cell r="M5832" t="str">
            <v>..</v>
          </cell>
          <cell r="P5832">
            <v>1</v>
          </cell>
          <cell r="R5832" t="str">
            <v>1995NunavutTotal refined petroleum products, secondary energyRetail pump sales</v>
          </cell>
        </row>
        <row r="5833">
          <cell r="M5833" t="str">
            <v>..</v>
          </cell>
          <cell r="P5833">
            <v>1</v>
          </cell>
          <cell r="R5833" t="str">
            <v>1995NunavutTotal refined petroleum products, secondary energyAgriculture, fishing, hunting and trapping</v>
          </cell>
        </row>
        <row r="5834">
          <cell r="M5834" t="str">
            <v>..</v>
          </cell>
          <cell r="P5834">
            <v>1</v>
          </cell>
          <cell r="R5834" t="str">
            <v>1995NunavutTotal refined petroleum products, secondary energyResidential</v>
          </cell>
        </row>
        <row r="5835">
          <cell r="M5835" t="str">
            <v>..</v>
          </cell>
          <cell r="P5835">
            <v>1</v>
          </cell>
          <cell r="R5835" t="str">
            <v>1995NunavutTotal refined petroleum products, secondary energyPublic administration</v>
          </cell>
        </row>
        <row r="5836">
          <cell r="M5836" t="str">
            <v>..</v>
          </cell>
          <cell r="P5836">
            <v>1</v>
          </cell>
          <cell r="R5836" t="str">
            <v>1995NunavutTotal refined petroleum products, secondary energyCommercial and other institutional</v>
          </cell>
        </row>
        <row r="5837">
          <cell r="M5837" t="str">
            <v>..</v>
          </cell>
          <cell r="P5837">
            <v>1</v>
          </cell>
          <cell r="R5837" t="str">
            <v>1995NunavutTotal refined petroleum products, secondary energyStatistical difference</v>
          </cell>
        </row>
        <row r="5838">
          <cell r="M5838" t="str">
            <v>..</v>
          </cell>
          <cell r="P5838">
            <v>1</v>
          </cell>
          <cell r="R5838" t="str">
            <v>1995NunavutStill gas, secondary energyTotal marine</v>
          </cell>
        </row>
        <row r="5839">
          <cell r="M5839" t="str">
            <v>..</v>
          </cell>
          <cell r="P5839">
            <v>1</v>
          </cell>
          <cell r="R5839" t="str">
            <v>1995NunavutMotor gasoline, secondary energyImports</v>
          </cell>
        </row>
        <row r="5840">
          <cell r="M5840" t="str">
            <v>..</v>
          </cell>
          <cell r="P5840">
            <v>1</v>
          </cell>
          <cell r="R5840" t="str">
            <v>1995NunavutMotor gasoline, secondary energyInter-regional transfers</v>
          </cell>
        </row>
        <row r="5841">
          <cell r="M5841" t="str">
            <v>..</v>
          </cell>
          <cell r="P5841">
            <v>1</v>
          </cell>
          <cell r="R5841" t="str">
            <v>1995NunavutMotor gasoline, secondary energyOther adjustments</v>
          </cell>
        </row>
        <row r="5842">
          <cell r="M5842" t="str">
            <v>..</v>
          </cell>
          <cell r="P5842">
            <v>1</v>
          </cell>
          <cell r="R5842" t="str">
            <v>1995NunavutMotor gasoline, secondary energyAvailability</v>
          </cell>
        </row>
        <row r="5843">
          <cell r="M5843" t="str">
            <v>..</v>
          </cell>
          <cell r="P5843">
            <v>1</v>
          </cell>
          <cell r="R5843" t="str">
            <v>1995NunavutMotor gasoline, secondary energyNet supply</v>
          </cell>
        </row>
        <row r="5844">
          <cell r="M5844" t="str">
            <v>..</v>
          </cell>
          <cell r="P5844">
            <v>1</v>
          </cell>
          <cell r="R5844" t="str">
            <v>1995NunavutMotor gasoline, secondary energyEnergy use, final demand</v>
          </cell>
        </row>
        <row r="5845">
          <cell r="M5845" t="str">
            <v>..</v>
          </cell>
          <cell r="P5845">
            <v>1</v>
          </cell>
          <cell r="R5845" t="str">
            <v>1995NunavutMotor gasoline, secondary energyTotal transportation</v>
          </cell>
        </row>
        <row r="5846">
          <cell r="M5846" t="str">
            <v>..</v>
          </cell>
          <cell r="P5846">
            <v>1</v>
          </cell>
          <cell r="R5846" t="str">
            <v>1995NunavutMotor gasoline, secondary energyRoad transport and urban transit</v>
          </cell>
        </row>
        <row r="5847">
          <cell r="M5847" t="str">
            <v>..</v>
          </cell>
          <cell r="P5847">
            <v>1</v>
          </cell>
          <cell r="R5847" t="str">
            <v>1995NunavutMotor gasoline, secondary energyRetail pump sales</v>
          </cell>
        </row>
        <row r="5848">
          <cell r="M5848" t="str">
            <v>..</v>
          </cell>
          <cell r="P5848">
            <v>1</v>
          </cell>
          <cell r="R5848" t="str">
            <v>1995NunavutMotor gasoline, secondary energyAgriculture, fishing, hunting and trapping</v>
          </cell>
        </row>
        <row r="5849">
          <cell r="M5849" t="str">
            <v>..</v>
          </cell>
          <cell r="P5849">
            <v>1</v>
          </cell>
          <cell r="R5849" t="str">
            <v>1995NunavutMotor gasoline, secondary energyPublic administration</v>
          </cell>
        </row>
        <row r="5850">
          <cell r="M5850" t="str">
            <v>..</v>
          </cell>
          <cell r="P5850">
            <v>1</v>
          </cell>
          <cell r="R5850" t="str">
            <v>1995NunavutMotor gasoline, secondary energyCommercial and other institutional</v>
          </cell>
        </row>
        <row r="5851">
          <cell r="M5851" t="str">
            <v>..</v>
          </cell>
          <cell r="P5851">
            <v>1</v>
          </cell>
          <cell r="R5851" t="str">
            <v>1995NunavutMotor gasoline, secondary energyStatistical difference</v>
          </cell>
        </row>
        <row r="5852">
          <cell r="M5852" t="str">
            <v>..</v>
          </cell>
          <cell r="P5852">
            <v>1</v>
          </cell>
          <cell r="R5852" t="str">
            <v>1995NunavutKerosene and stove oil, secondary energyInter-regional transfers</v>
          </cell>
        </row>
        <row r="5853">
          <cell r="M5853" t="str">
            <v>..</v>
          </cell>
          <cell r="P5853">
            <v>1</v>
          </cell>
          <cell r="R5853" t="str">
            <v>1995NunavutKerosene and stove oil, secondary energyAvailability</v>
          </cell>
        </row>
        <row r="5854">
          <cell r="M5854" t="str">
            <v>..</v>
          </cell>
          <cell r="P5854">
            <v>1</v>
          </cell>
          <cell r="R5854" t="str">
            <v>1995NunavutKerosene and stove oil, secondary energyNet supply</v>
          </cell>
        </row>
        <row r="5855">
          <cell r="M5855" t="str">
            <v>..</v>
          </cell>
          <cell r="P5855">
            <v>1</v>
          </cell>
          <cell r="R5855" t="str">
            <v>1995NunavutKerosene and stove oil, secondary energyEnergy use, final demand</v>
          </cell>
        </row>
        <row r="5856">
          <cell r="M5856" t="str">
            <v>..</v>
          </cell>
          <cell r="P5856">
            <v>1</v>
          </cell>
          <cell r="R5856" t="str">
            <v>1995NunavutKerosene and stove oil, secondary energyTotal industrial</v>
          </cell>
        </row>
        <row r="5857">
          <cell r="M5857" t="str">
            <v>..</v>
          </cell>
          <cell r="P5857">
            <v>1</v>
          </cell>
          <cell r="R5857" t="str">
            <v>1995NunavutKerosene and stove oil, secondary energyTotal mining and oil and gas extraction</v>
          </cell>
        </row>
        <row r="5858">
          <cell r="M5858" t="str">
            <v>..</v>
          </cell>
          <cell r="P5858">
            <v>1</v>
          </cell>
          <cell r="R5858" t="str">
            <v>1995NunavutKerosene and stove oil, secondary energyCanadian marine</v>
          </cell>
        </row>
        <row r="5859">
          <cell r="M5859" t="str">
            <v>..</v>
          </cell>
          <cell r="P5859">
            <v>1</v>
          </cell>
          <cell r="R5859" t="str">
            <v>1995NunavutKerosene and stove oil, secondary energyResidential</v>
          </cell>
        </row>
        <row r="5860">
          <cell r="M5860" t="str">
            <v>..</v>
          </cell>
          <cell r="P5860">
            <v>1</v>
          </cell>
          <cell r="R5860" t="str">
            <v>1995NunavutKerosene and stove oil, secondary energyPublic administration</v>
          </cell>
        </row>
        <row r="5861">
          <cell r="M5861" t="str">
            <v>..</v>
          </cell>
          <cell r="P5861">
            <v>1</v>
          </cell>
          <cell r="R5861" t="str">
            <v>1995NunavutKerosene and stove oil, secondary energyCommercial and other institutional</v>
          </cell>
        </row>
        <row r="5862">
          <cell r="M5862" t="str">
            <v>..</v>
          </cell>
          <cell r="P5862">
            <v>1</v>
          </cell>
          <cell r="R5862" t="str">
            <v>1995NunavutKerosene and stove oil, secondary energyStatistical difference</v>
          </cell>
        </row>
        <row r="5863">
          <cell r="M5863" t="str">
            <v>..</v>
          </cell>
          <cell r="P5863">
            <v>1</v>
          </cell>
          <cell r="R5863" t="str">
            <v>1995NunavutDiesel fuel oil, secondary energyInter-regional transfers</v>
          </cell>
        </row>
        <row r="5864">
          <cell r="M5864" t="str">
            <v>..</v>
          </cell>
          <cell r="P5864">
            <v>1</v>
          </cell>
          <cell r="R5864" t="str">
            <v>1995NunavutDiesel fuel oil, secondary energyOther adjustments</v>
          </cell>
        </row>
        <row r="5865">
          <cell r="M5865" t="str">
            <v>..</v>
          </cell>
          <cell r="P5865">
            <v>1</v>
          </cell>
          <cell r="R5865" t="str">
            <v>1995NunavutDiesel fuel oil, secondary energyAvailability</v>
          </cell>
        </row>
        <row r="5866">
          <cell r="M5866" t="str">
            <v>..</v>
          </cell>
          <cell r="P5866">
            <v>1</v>
          </cell>
          <cell r="R5866" t="str">
            <v>1995NunavutDiesel fuel oil, secondary energyTransformed to electricity by utilities</v>
          </cell>
        </row>
        <row r="5867">
          <cell r="M5867" t="str">
            <v>..</v>
          </cell>
          <cell r="P5867">
            <v>1</v>
          </cell>
          <cell r="R5867" t="str">
            <v>1995NunavutDiesel fuel oil, secondary energyTransformed to electricity by industry</v>
          </cell>
        </row>
        <row r="5868">
          <cell r="M5868" t="str">
            <v>..</v>
          </cell>
          <cell r="P5868">
            <v>1</v>
          </cell>
          <cell r="R5868" t="str">
            <v>1995NunavutDiesel fuel oil, secondary energyNet supply</v>
          </cell>
        </row>
        <row r="5869">
          <cell r="M5869" t="str">
            <v>..</v>
          </cell>
          <cell r="P5869">
            <v>1</v>
          </cell>
          <cell r="R5869" t="str">
            <v>1995NunavutDiesel fuel oil, secondary energyEnergy use, final demand</v>
          </cell>
        </row>
        <row r="5870">
          <cell r="M5870" t="str">
            <v>..</v>
          </cell>
          <cell r="P5870">
            <v>1</v>
          </cell>
          <cell r="R5870" t="str">
            <v>1995NunavutDiesel fuel oil, secondary energyTotal industrial</v>
          </cell>
        </row>
        <row r="5871">
          <cell r="M5871" t="str">
            <v>..</v>
          </cell>
          <cell r="P5871">
            <v>1</v>
          </cell>
          <cell r="R5871" t="str">
            <v>1995NunavutDiesel fuel oil, secondary energyTotal mining and oil and gas extraction</v>
          </cell>
        </row>
        <row r="5872">
          <cell r="M5872" t="str">
            <v>..</v>
          </cell>
          <cell r="P5872">
            <v>1</v>
          </cell>
          <cell r="R5872" t="str">
            <v>1995NunavutDiesel fuel oil, secondary energyTotal manufacturing</v>
          </cell>
        </row>
        <row r="5873">
          <cell r="M5873" t="str">
            <v>..</v>
          </cell>
          <cell r="P5873">
            <v>1</v>
          </cell>
          <cell r="R5873" t="str">
            <v>1995NunavutDiesel fuel oil, secondary energyAll other manufacturing</v>
          </cell>
        </row>
        <row r="5874">
          <cell r="M5874" t="str">
            <v>..</v>
          </cell>
          <cell r="P5874">
            <v>1</v>
          </cell>
          <cell r="R5874" t="str">
            <v>1995NunavutDiesel fuel oil, secondary energyConstruction</v>
          </cell>
        </row>
        <row r="5875">
          <cell r="M5875" t="str">
            <v>..</v>
          </cell>
          <cell r="P5875">
            <v>1</v>
          </cell>
          <cell r="R5875" t="str">
            <v>1995NunavutDiesel fuel oil, secondary energyTotal transportation</v>
          </cell>
        </row>
        <row r="5876">
          <cell r="M5876" t="str">
            <v>..</v>
          </cell>
          <cell r="P5876">
            <v>1</v>
          </cell>
          <cell r="R5876" t="str">
            <v>1995NunavutDiesel fuel oil, secondary energyCanadian marine</v>
          </cell>
        </row>
        <row r="5877">
          <cell r="M5877" t="str">
            <v>..</v>
          </cell>
          <cell r="P5877">
            <v>1</v>
          </cell>
          <cell r="R5877" t="str">
            <v>1995NunavutDiesel fuel oil, secondary energyRoad transport and urban transit</v>
          </cell>
        </row>
        <row r="5878">
          <cell r="M5878" t="str">
            <v>..</v>
          </cell>
          <cell r="P5878">
            <v>1</v>
          </cell>
          <cell r="R5878" t="str">
            <v>1995NunavutDiesel fuel oil, secondary energyRetail pump sales</v>
          </cell>
        </row>
        <row r="5879">
          <cell r="M5879" t="str">
            <v>..</v>
          </cell>
          <cell r="P5879">
            <v>1</v>
          </cell>
          <cell r="R5879" t="str">
            <v>1995NunavutDiesel fuel oil, secondary energyAgriculture, fishing, hunting and trapping</v>
          </cell>
        </row>
        <row r="5880">
          <cell r="M5880" t="str">
            <v>..</v>
          </cell>
          <cell r="P5880">
            <v>1</v>
          </cell>
          <cell r="R5880" t="str">
            <v>1995NunavutDiesel fuel oil, secondary energyPublic administration</v>
          </cell>
        </row>
        <row r="5881">
          <cell r="M5881" t="str">
            <v>..</v>
          </cell>
          <cell r="P5881">
            <v>1</v>
          </cell>
          <cell r="R5881" t="str">
            <v>1995NunavutDiesel fuel oil, secondary energyCommercial and other institutional</v>
          </cell>
        </row>
        <row r="5882">
          <cell r="M5882" t="str">
            <v>..</v>
          </cell>
          <cell r="P5882">
            <v>1</v>
          </cell>
          <cell r="R5882" t="str">
            <v>1995NunavutDiesel fuel oil, secondary energyStatistical difference</v>
          </cell>
        </row>
        <row r="5883">
          <cell r="M5883" t="str">
            <v>..</v>
          </cell>
          <cell r="P5883">
            <v>1</v>
          </cell>
          <cell r="R5883" t="str">
            <v>1995NunavutLight fuel oil, secondary energyAvailability</v>
          </cell>
        </row>
        <row r="5884">
          <cell r="M5884" t="str">
            <v>..</v>
          </cell>
          <cell r="P5884">
            <v>1</v>
          </cell>
          <cell r="R5884" t="str">
            <v>1995NunavutLight fuel oil, secondary energyNet supply</v>
          </cell>
        </row>
        <row r="5885">
          <cell r="M5885" t="str">
            <v>..</v>
          </cell>
          <cell r="P5885">
            <v>1</v>
          </cell>
          <cell r="R5885" t="str">
            <v>1995NunavutLight fuel oil, secondary energyEnergy use, final demand</v>
          </cell>
        </row>
        <row r="5886">
          <cell r="M5886" t="str">
            <v>..</v>
          </cell>
          <cell r="P5886">
            <v>1</v>
          </cell>
          <cell r="R5886" t="str">
            <v>1995NunavutLight fuel oil, secondary energyTotal industrial</v>
          </cell>
        </row>
        <row r="5887">
          <cell r="M5887" t="str">
            <v>..</v>
          </cell>
          <cell r="P5887">
            <v>1</v>
          </cell>
          <cell r="R5887" t="str">
            <v>1995NunavutLight fuel oil, secondary energyTotal mining and oil and gas extraction</v>
          </cell>
        </row>
        <row r="5888">
          <cell r="M5888" t="str">
            <v>..</v>
          </cell>
          <cell r="P5888">
            <v>1</v>
          </cell>
          <cell r="R5888" t="str">
            <v>1995NunavutAviation gasoline, secondary energyAvailability</v>
          </cell>
        </row>
        <row r="5889">
          <cell r="M5889" t="str">
            <v>..</v>
          </cell>
          <cell r="P5889">
            <v>1</v>
          </cell>
          <cell r="R5889" t="str">
            <v>1995NunavutAviation gasoline, secondary energyNet supply</v>
          </cell>
        </row>
        <row r="5890">
          <cell r="M5890" t="str">
            <v>..</v>
          </cell>
          <cell r="P5890">
            <v>1</v>
          </cell>
          <cell r="R5890" t="str">
            <v>1995NunavutAviation gasoline, secondary energyEnergy use, final demand</v>
          </cell>
        </row>
        <row r="5891">
          <cell r="M5891" t="str">
            <v>..</v>
          </cell>
          <cell r="P5891">
            <v>1</v>
          </cell>
          <cell r="R5891" t="str">
            <v>1995NunavutAviation gasoline, secondary energyTotal transportation</v>
          </cell>
        </row>
        <row r="5892">
          <cell r="M5892" t="str">
            <v>..</v>
          </cell>
          <cell r="P5892">
            <v>1</v>
          </cell>
          <cell r="R5892" t="str">
            <v>1995NunavutAviation gasoline, secondary energyTotal airlines</v>
          </cell>
        </row>
        <row r="5893">
          <cell r="M5893" t="str">
            <v>..</v>
          </cell>
          <cell r="P5893">
            <v>1</v>
          </cell>
          <cell r="R5893" t="str">
            <v>1995NunavutAviation gasoline, secondary energyCanadian airlines</v>
          </cell>
        </row>
        <row r="5894">
          <cell r="M5894" t="str">
            <v>..</v>
          </cell>
          <cell r="P5894">
            <v>1</v>
          </cell>
          <cell r="R5894" t="str">
            <v>1995NunavutAviation gasoline, secondary energyCommercial and other institutional</v>
          </cell>
        </row>
        <row r="5895">
          <cell r="M5895" t="str">
            <v>..</v>
          </cell>
          <cell r="P5895">
            <v>1</v>
          </cell>
          <cell r="R5895" t="str">
            <v>1995NunavutAviation gasoline, secondary energyStatistical difference</v>
          </cell>
        </row>
        <row r="5896">
          <cell r="M5896" t="str">
            <v>..</v>
          </cell>
          <cell r="P5896">
            <v>1</v>
          </cell>
          <cell r="R5896" t="str">
            <v>1995NunavutAviation turbo fuel, secondary energyInter-regional transfers</v>
          </cell>
        </row>
        <row r="5897">
          <cell r="M5897" t="str">
            <v>..</v>
          </cell>
          <cell r="P5897">
            <v>1</v>
          </cell>
          <cell r="R5897" t="str">
            <v>1995NunavutAviation turbo fuel, secondary energyAvailability</v>
          </cell>
        </row>
        <row r="5898">
          <cell r="M5898" t="str">
            <v>..</v>
          </cell>
          <cell r="P5898">
            <v>1</v>
          </cell>
          <cell r="R5898" t="str">
            <v>1995NunavutAviation turbo fuel, secondary energyNet supply</v>
          </cell>
        </row>
        <row r="5899">
          <cell r="M5899" t="str">
            <v>..</v>
          </cell>
          <cell r="P5899">
            <v>1</v>
          </cell>
          <cell r="R5899" t="str">
            <v>1995NunavutAviation turbo fuel, secondary energyEnergy use, final demand</v>
          </cell>
        </row>
        <row r="5900">
          <cell r="M5900" t="str">
            <v>..</v>
          </cell>
          <cell r="P5900">
            <v>1</v>
          </cell>
          <cell r="R5900" t="str">
            <v>1995NunavutAviation turbo fuel, secondary energyTotal transportation</v>
          </cell>
        </row>
        <row r="5901">
          <cell r="M5901" t="str">
            <v>..</v>
          </cell>
          <cell r="P5901">
            <v>1</v>
          </cell>
          <cell r="R5901" t="str">
            <v>1995NunavutAviation turbo fuel, secondary energyTotal airlines</v>
          </cell>
        </row>
        <row r="5902">
          <cell r="M5902" t="str">
            <v>..</v>
          </cell>
          <cell r="P5902">
            <v>1</v>
          </cell>
          <cell r="R5902" t="str">
            <v>1995NunavutAviation turbo fuel, secondary energyCanadian airlines</v>
          </cell>
        </row>
        <row r="5903">
          <cell r="M5903" t="str">
            <v>..</v>
          </cell>
          <cell r="P5903">
            <v>1</v>
          </cell>
          <cell r="R5903" t="str">
            <v>1995NunavutAviation turbo fuel, secondary energyPublic administration</v>
          </cell>
        </row>
        <row r="5904">
          <cell r="M5904" t="str">
            <v>..</v>
          </cell>
          <cell r="P5904">
            <v>1</v>
          </cell>
          <cell r="R5904" t="str">
            <v>1995NunavutAviation turbo fuel, secondary energyCommercial and other institutional</v>
          </cell>
        </row>
        <row r="5905">
          <cell r="M5905" t="str">
            <v>..</v>
          </cell>
          <cell r="P5905">
            <v>1</v>
          </cell>
          <cell r="R5905" t="str">
            <v>1995NunavutAviation turbo fuel, secondary energyStatistical difference</v>
          </cell>
        </row>
        <row r="5906">
          <cell r="M5906" t="str">
            <v>..</v>
          </cell>
          <cell r="P5906">
            <v>1</v>
          </cell>
          <cell r="R5906" t="str">
            <v>1995NunavutNon-energy products, secondary energyAvailability</v>
          </cell>
        </row>
        <row r="5907">
          <cell r="M5907" t="str">
            <v>..</v>
          </cell>
          <cell r="P5907">
            <v>1</v>
          </cell>
          <cell r="R5907" t="str">
            <v>1995NunavutNon-energy products, secondary energyNet supply</v>
          </cell>
        </row>
        <row r="5908">
          <cell r="M5908" t="str">
            <v>..</v>
          </cell>
          <cell r="P5908">
            <v>1</v>
          </cell>
          <cell r="R5908" t="str">
            <v>1995NunavutNon-energy products, secondary energyNon-energy use</v>
          </cell>
        </row>
        <row r="5909">
          <cell r="M5909" t="str">
            <v>..</v>
          </cell>
          <cell r="P5909">
            <v>1</v>
          </cell>
          <cell r="R5909" t="str">
            <v>1995NunavutSecondary electricity, thermal, secondary energyProduction</v>
          </cell>
        </row>
        <row r="5910">
          <cell r="M5910" t="str">
            <v>..</v>
          </cell>
          <cell r="P5910">
            <v>1</v>
          </cell>
          <cell r="R5910" t="str">
            <v>1995NunavutSecondary electricity, thermal, secondary energyAvailability</v>
          </cell>
        </row>
        <row r="5911">
          <cell r="M5911" t="str">
            <v>..</v>
          </cell>
          <cell r="P5911">
            <v>1</v>
          </cell>
          <cell r="R5911" t="str">
            <v>1995NunavutSecondary electricity, thermal, secondary energyNet supply</v>
          </cell>
        </row>
        <row r="5912">
          <cell r="L5912">
            <v>75879.399999999994</v>
          </cell>
          <cell r="P5912">
            <v>1</v>
          </cell>
          <cell r="R5912" t="str">
            <v>1996CanadaTotal coal, primary energyProduction</v>
          </cell>
        </row>
        <row r="5913">
          <cell r="L5913">
            <v>34378.400000000001</v>
          </cell>
          <cell r="P5913">
            <v>1</v>
          </cell>
          <cell r="R5913" t="str">
            <v>1996CanadaTotal coal, primary energyExports</v>
          </cell>
        </row>
        <row r="5914">
          <cell r="L5914">
            <v>11805</v>
          </cell>
          <cell r="P5914">
            <v>1</v>
          </cell>
          <cell r="R5914" t="str">
            <v>1996CanadaTotal coal, primary energyImports</v>
          </cell>
        </row>
        <row r="5915">
          <cell r="L5915">
            <v>0.1</v>
          </cell>
          <cell r="P5915">
            <v>1</v>
          </cell>
          <cell r="R5915" t="str">
            <v>1996CanadaTotal coal, primary energyInter-regional transfers</v>
          </cell>
        </row>
        <row r="5916">
          <cell r="L5916">
            <v>753.9</v>
          </cell>
          <cell r="P5916">
            <v>1</v>
          </cell>
          <cell r="R5916" t="str">
            <v>1996CanadaTotal coal, primary energyStock variation</v>
          </cell>
        </row>
        <row r="5917">
          <cell r="L5917">
            <v>631</v>
          </cell>
          <cell r="P5917">
            <v>1</v>
          </cell>
          <cell r="R5917" t="str">
            <v>1996CanadaTotal coal, primary energyOther adjustments</v>
          </cell>
        </row>
        <row r="5918">
          <cell r="L5918">
            <v>53183.199999999997</v>
          </cell>
          <cell r="P5918">
            <v>1</v>
          </cell>
          <cell r="R5918" t="str">
            <v>1996CanadaTotal coal, primary energyAvailability</v>
          </cell>
        </row>
        <row r="5919">
          <cell r="M5919" t="str">
            <v>..</v>
          </cell>
          <cell r="P5919">
            <v>1</v>
          </cell>
          <cell r="R5919" t="str">
            <v>1996CanadaTotal coal, primary energyStock change, utilities and industry</v>
          </cell>
        </row>
        <row r="5920">
          <cell r="M5920" t="str">
            <v>x</v>
          </cell>
          <cell r="P5920">
            <v>1</v>
          </cell>
          <cell r="R5920" t="str">
            <v>1996CanadaTotal coal, primary energyTransformed to electricity by utilities</v>
          </cell>
        </row>
        <row r="5921">
          <cell r="M5921" t="str">
            <v>x</v>
          </cell>
          <cell r="P5921">
            <v>1</v>
          </cell>
          <cell r="R5921" t="str">
            <v>1996CanadaTotal coal, primary energyTransformed to electricity by industry</v>
          </cell>
        </row>
        <row r="5922">
          <cell r="L5922">
            <v>4446</v>
          </cell>
          <cell r="P5922">
            <v>1</v>
          </cell>
          <cell r="R5922" t="str">
            <v>1996CanadaTotal coal, primary energyTransformed to coke and manufactured gases</v>
          </cell>
        </row>
        <row r="5923">
          <cell r="L5923">
            <v>0</v>
          </cell>
          <cell r="P5923">
            <v>1</v>
          </cell>
          <cell r="R5923" t="str">
            <v>1996CanadaTotal coal, primary energyTransformed to steam generation</v>
          </cell>
        </row>
        <row r="5924">
          <cell r="L5924">
            <v>2299.8000000000002</v>
          </cell>
          <cell r="P5924">
            <v>1</v>
          </cell>
          <cell r="R5924" t="str">
            <v>1996CanadaTotal coal, primary energyNet supply</v>
          </cell>
        </row>
        <row r="5925">
          <cell r="L5925">
            <v>165.9</v>
          </cell>
          <cell r="P5925">
            <v>1</v>
          </cell>
          <cell r="R5925" t="str">
            <v>1996CanadaTotal coal, primary energyProducer consumption</v>
          </cell>
        </row>
        <row r="5926">
          <cell r="L5926">
            <v>513.6</v>
          </cell>
          <cell r="P5926">
            <v>1</v>
          </cell>
          <cell r="R5926" t="str">
            <v>1996CanadaTotal coal, primary energyNon-energy use</v>
          </cell>
        </row>
        <row r="5927">
          <cell r="L5927">
            <v>1535.2</v>
          </cell>
          <cell r="P5927">
            <v>1</v>
          </cell>
          <cell r="R5927" t="str">
            <v>1996CanadaTotal coal, primary energyEnergy use, final demand</v>
          </cell>
        </row>
        <row r="5928">
          <cell r="L5928">
            <v>1535.2</v>
          </cell>
          <cell r="P5928">
            <v>1</v>
          </cell>
          <cell r="R5928" t="str">
            <v>1996CanadaTotal coal, primary energyTotal industrial</v>
          </cell>
        </row>
        <row r="5929">
          <cell r="M5929" t="str">
            <v>..</v>
          </cell>
          <cell r="P5929">
            <v>1</v>
          </cell>
          <cell r="R5929" t="str">
            <v>1996CanadaTotal coal, primary energyTotal mining and oil and gas extraction</v>
          </cell>
        </row>
        <row r="5930">
          <cell r="L5930">
            <v>1535.2</v>
          </cell>
          <cell r="P5930">
            <v>1</v>
          </cell>
          <cell r="R5930" t="str">
            <v>1996CanadaTotal coal, primary energyTotal manufacturing</v>
          </cell>
        </row>
        <row r="5931">
          <cell r="M5931" t="str">
            <v>x</v>
          </cell>
          <cell r="P5931">
            <v>1</v>
          </cell>
          <cell r="R5931" t="str">
            <v>1996CanadaTotal coal, primary energyPulp and paper manufacturing</v>
          </cell>
        </row>
        <row r="5932">
          <cell r="M5932" t="str">
            <v>x</v>
          </cell>
          <cell r="P5932">
            <v>1</v>
          </cell>
          <cell r="R5932" t="str">
            <v>1996CanadaTotal coal, primary energyIron and steel manufacturing</v>
          </cell>
        </row>
        <row r="5933">
          <cell r="M5933" t="str">
            <v>x</v>
          </cell>
          <cell r="P5933">
            <v>1</v>
          </cell>
          <cell r="R5933" t="str">
            <v>1996CanadaTotal coal, primary energyAluminum and non-ferrous metal manufacturing</v>
          </cell>
        </row>
        <row r="5934">
          <cell r="M5934" t="str">
            <v>x</v>
          </cell>
          <cell r="P5934">
            <v>1</v>
          </cell>
          <cell r="R5934" t="str">
            <v>1996CanadaTotal coal, primary energyCement manufacturing</v>
          </cell>
        </row>
        <row r="5935">
          <cell r="M5935" t="str">
            <v>..</v>
          </cell>
          <cell r="P5935">
            <v>1</v>
          </cell>
          <cell r="R5935" t="str">
            <v>1996CanadaTotal coal, primary energyChemicals manufacturing</v>
          </cell>
        </row>
        <row r="5936">
          <cell r="M5936" t="str">
            <v>x</v>
          </cell>
          <cell r="P5936">
            <v>1</v>
          </cell>
          <cell r="R5936" t="str">
            <v>1996CanadaTotal coal, primary energyAll other manufacturing</v>
          </cell>
        </row>
        <row r="5937">
          <cell r="M5937" t="str">
            <v>..</v>
          </cell>
          <cell r="P5937">
            <v>1</v>
          </cell>
          <cell r="R5937" t="str">
            <v>1996CanadaTotal coal, primary energyResidential</v>
          </cell>
        </row>
        <row r="5938">
          <cell r="M5938" t="str">
            <v>..</v>
          </cell>
          <cell r="P5938">
            <v>1</v>
          </cell>
          <cell r="R5938" t="str">
            <v>1996CanadaTotal coal, primary energyCommercial and other institutional</v>
          </cell>
        </row>
        <row r="5939">
          <cell r="L5939">
            <v>85.1</v>
          </cell>
          <cell r="P5939">
            <v>1</v>
          </cell>
          <cell r="R5939" t="str">
            <v>1996CanadaTotal coal, primary energyStatistical difference</v>
          </cell>
        </row>
        <row r="5940">
          <cell r="M5940" t="str">
            <v>x</v>
          </cell>
          <cell r="P5940">
            <v>1</v>
          </cell>
          <cell r="R5940" t="str">
            <v>1996CanadaCanadian bituminous, primary energyProduction</v>
          </cell>
        </row>
        <row r="5941">
          <cell r="M5941" t="str">
            <v>x</v>
          </cell>
          <cell r="P5941">
            <v>1</v>
          </cell>
          <cell r="R5941" t="str">
            <v>1996CanadaCanadian bituminous, primary energyExports</v>
          </cell>
        </row>
        <row r="5942">
          <cell r="M5942" t="str">
            <v>x</v>
          </cell>
          <cell r="P5942">
            <v>1</v>
          </cell>
          <cell r="R5942" t="str">
            <v>1996CanadaCanadian bituminous, primary energyStock variation</v>
          </cell>
        </row>
        <row r="5943">
          <cell r="M5943" t="str">
            <v>x</v>
          </cell>
          <cell r="P5943">
            <v>1</v>
          </cell>
          <cell r="R5943" t="str">
            <v>1996CanadaCanadian bituminous, primary energyOther adjustments</v>
          </cell>
        </row>
        <row r="5944">
          <cell r="M5944" t="str">
            <v>x</v>
          </cell>
          <cell r="P5944">
            <v>1</v>
          </cell>
          <cell r="R5944" t="str">
            <v>1996CanadaCanadian bituminous, primary energyAvailability</v>
          </cell>
        </row>
        <row r="5945">
          <cell r="M5945" t="str">
            <v>..</v>
          </cell>
          <cell r="P5945">
            <v>1</v>
          </cell>
          <cell r="R5945" t="str">
            <v>1996CanadaCanadian bituminous, primary energyStock change, utilities and industry</v>
          </cell>
        </row>
        <row r="5946">
          <cell r="M5946" t="str">
            <v>x</v>
          </cell>
          <cell r="P5946">
            <v>1</v>
          </cell>
          <cell r="R5946" t="str">
            <v>1996CanadaCanadian bituminous, primary energyTransformed to electricity by utilities</v>
          </cell>
        </row>
        <row r="5947">
          <cell r="M5947" t="str">
            <v>x</v>
          </cell>
          <cell r="P5947">
            <v>1</v>
          </cell>
          <cell r="R5947" t="str">
            <v>1996CanadaCanadian bituminous, primary energyTransformed to electricity by industry</v>
          </cell>
        </row>
        <row r="5948">
          <cell r="M5948" t="str">
            <v>x</v>
          </cell>
          <cell r="P5948">
            <v>1</v>
          </cell>
          <cell r="R5948" t="str">
            <v>1996CanadaCanadian bituminous, primary energyTransformed to coke and manufactured gases</v>
          </cell>
        </row>
        <row r="5949">
          <cell r="M5949" t="str">
            <v>x</v>
          </cell>
          <cell r="P5949">
            <v>1</v>
          </cell>
          <cell r="R5949" t="str">
            <v>1996CanadaCanadian bituminous, primary energyTransformed to steam generation</v>
          </cell>
        </row>
        <row r="5950">
          <cell r="M5950" t="str">
            <v>x</v>
          </cell>
          <cell r="P5950">
            <v>1</v>
          </cell>
          <cell r="R5950" t="str">
            <v>1996CanadaCanadian bituminous, primary energyNet supply</v>
          </cell>
        </row>
        <row r="5951">
          <cell r="M5951" t="str">
            <v>x</v>
          </cell>
          <cell r="P5951">
            <v>1</v>
          </cell>
          <cell r="R5951" t="str">
            <v>1996CanadaCanadian bituminous, primary energyProducer consumption</v>
          </cell>
        </row>
        <row r="5952">
          <cell r="M5952" t="str">
            <v>x</v>
          </cell>
          <cell r="P5952">
            <v>1</v>
          </cell>
          <cell r="R5952" t="str">
            <v>1996CanadaCanadian bituminous, primary energyNon-energy use</v>
          </cell>
        </row>
        <row r="5953">
          <cell r="M5953" t="str">
            <v>x</v>
          </cell>
          <cell r="P5953">
            <v>1</v>
          </cell>
          <cell r="R5953" t="str">
            <v>1996CanadaCanadian bituminous, primary energyEnergy use, final demand</v>
          </cell>
        </row>
        <row r="5954">
          <cell r="M5954" t="str">
            <v>x</v>
          </cell>
          <cell r="P5954">
            <v>1</v>
          </cell>
          <cell r="R5954" t="str">
            <v>1996CanadaCanadian bituminous, primary energyTotal industrial</v>
          </cell>
        </row>
        <row r="5955">
          <cell r="M5955" t="str">
            <v>..</v>
          </cell>
          <cell r="P5955">
            <v>1</v>
          </cell>
          <cell r="R5955" t="str">
            <v>1996CanadaCanadian bituminous, primary energyTotal mining and oil and gas extraction</v>
          </cell>
        </row>
        <row r="5956">
          <cell r="M5956" t="str">
            <v>x</v>
          </cell>
          <cell r="P5956">
            <v>1</v>
          </cell>
          <cell r="R5956" t="str">
            <v>1996CanadaCanadian bituminous, primary energyTotal manufacturing</v>
          </cell>
        </row>
        <row r="5957">
          <cell r="M5957" t="str">
            <v>..</v>
          </cell>
          <cell r="P5957">
            <v>1</v>
          </cell>
          <cell r="R5957" t="str">
            <v>1996CanadaCanadian bituminous, primary energyPulp and paper manufacturing</v>
          </cell>
        </row>
        <row r="5958">
          <cell r="M5958" t="str">
            <v>..</v>
          </cell>
          <cell r="P5958">
            <v>1</v>
          </cell>
          <cell r="R5958" t="str">
            <v>1996CanadaCanadian bituminous, primary energyIron and steel manufacturing</v>
          </cell>
        </row>
        <row r="5959">
          <cell r="M5959" t="str">
            <v>x</v>
          </cell>
          <cell r="P5959">
            <v>1</v>
          </cell>
          <cell r="R5959" t="str">
            <v>1996CanadaCanadian bituminous, primary energyAluminum and non-ferrous metal manufacturing</v>
          </cell>
        </row>
        <row r="5960">
          <cell r="M5960" t="str">
            <v>x</v>
          </cell>
          <cell r="P5960">
            <v>1</v>
          </cell>
          <cell r="R5960" t="str">
            <v>1996CanadaCanadian bituminous, primary energyCement manufacturing</v>
          </cell>
        </row>
        <row r="5961">
          <cell r="M5961" t="str">
            <v>..</v>
          </cell>
          <cell r="P5961">
            <v>1</v>
          </cell>
          <cell r="R5961" t="str">
            <v>1996CanadaCanadian bituminous, primary energyChemicals manufacturing</v>
          </cell>
        </row>
        <row r="5962">
          <cell r="M5962" t="str">
            <v>x</v>
          </cell>
          <cell r="P5962">
            <v>1</v>
          </cell>
          <cell r="R5962" t="str">
            <v>1996CanadaCanadian bituminous, primary energyAll other manufacturing</v>
          </cell>
        </row>
        <row r="5963">
          <cell r="M5963" t="str">
            <v>..</v>
          </cell>
          <cell r="P5963">
            <v>1</v>
          </cell>
          <cell r="R5963" t="str">
            <v>1996CanadaCanadian bituminous, primary energyResidential</v>
          </cell>
        </row>
        <row r="5964">
          <cell r="M5964" t="str">
            <v>..</v>
          </cell>
          <cell r="P5964">
            <v>1</v>
          </cell>
          <cell r="R5964" t="str">
            <v>1996CanadaCanadian bituminous, primary energyCommercial and other institutional</v>
          </cell>
        </row>
        <row r="5965">
          <cell r="M5965" t="str">
            <v>x</v>
          </cell>
          <cell r="P5965">
            <v>1</v>
          </cell>
          <cell r="R5965" t="str">
            <v>1996CanadaSub bituminous, primary energyProduction</v>
          </cell>
        </row>
        <row r="5966">
          <cell r="M5966" t="str">
            <v>x</v>
          </cell>
          <cell r="P5966">
            <v>1</v>
          </cell>
          <cell r="R5966" t="str">
            <v>1996CanadaSub bituminous, primary energyImports</v>
          </cell>
        </row>
        <row r="5967">
          <cell r="M5967" t="str">
            <v>x</v>
          </cell>
          <cell r="P5967">
            <v>1</v>
          </cell>
          <cell r="R5967" t="str">
            <v>1996CanadaSub bituminous, primary energyStock variation</v>
          </cell>
        </row>
        <row r="5968">
          <cell r="M5968" t="str">
            <v>x</v>
          </cell>
          <cell r="P5968">
            <v>1</v>
          </cell>
          <cell r="R5968" t="str">
            <v>1996CanadaSub bituminous, primary energyOther adjustments</v>
          </cell>
        </row>
        <row r="5969">
          <cell r="M5969" t="str">
            <v>x</v>
          </cell>
          <cell r="P5969">
            <v>1</v>
          </cell>
          <cell r="R5969" t="str">
            <v>1996CanadaSub bituminous, primary energyAvailability</v>
          </cell>
        </row>
        <row r="5970">
          <cell r="M5970" t="str">
            <v>..</v>
          </cell>
          <cell r="P5970">
            <v>1</v>
          </cell>
          <cell r="R5970" t="str">
            <v>1996CanadaSub bituminous, primary energyStock change, utilities and industry</v>
          </cell>
        </row>
        <row r="5971">
          <cell r="M5971" t="str">
            <v>x</v>
          </cell>
          <cell r="P5971">
            <v>1</v>
          </cell>
          <cell r="R5971" t="str">
            <v>1996CanadaSub bituminous, primary energyTransformed to electricity by utilities</v>
          </cell>
        </row>
        <row r="5972">
          <cell r="M5972" t="str">
            <v>x</v>
          </cell>
          <cell r="P5972">
            <v>1</v>
          </cell>
          <cell r="R5972" t="str">
            <v>1996CanadaSub bituminous, primary energyNet supply</v>
          </cell>
        </row>
        <row r="5973">
          <cell r="M5973" t="str">
            <v>x</v>
          </cell>
          <cell r="P5973">
            <v>1</v>
          </cell>
          <cell r="R5973" t="str">
            <v>1996CanadaSub bituminous, primary energyProducer consumption</v>
          </cell>
        </row>
        <row r="5974">
          <cell r="M5974" t="str">
            <v>..</v>
          </cell>
          <cell r="P5974">
            <v>1</v>
          </cell>
          <cell r="R5974" t="str">
            <v>1996CanadaSub bituminous, primary energyEnergy use, final demand</v>
          </cell>
        </row>
        <row r="5975">
          <cell r="M5975" t="str">
            <v>..</v>
          </cell>
          <cell r="P5975">
            <v>1</v>
          </cell>
          <cell r="R5975" t="str">
            <v>1996CanadaSub bituminous, primary energyTotal industrial</v>
          </cell>
        </row>
        <row r="5976">
          <cell r="M5976" t="str">
            <v>..</v>
          </cell>
          <cell r="P5976">
            <v>1</v>
          </cell>
          <cell r="R5976" t="str">
            <v>1996CanadaSub bituminous, primary energyTotal mining and oil and gas extraction</v>
          </cell>
        </row>
        <row r="5977">
          <cell r="M5977" t="str">
            <v>..</v>
          </cell>
          <cell r="P5977">
            <v>1</v>
          </cell>
          <cell r="R5977" t="str">
            <v>1996CanadaSub bituminous, primary energyTotal manufacturing</v>
          </cell>
        </row>
        <row r="5978">
          <cell r="M5978" t="str">
            <v>..</v>
          </cell>
          <cell r="P5978">
            <v>1</v>
          </cell>
          <cell r="R5978" t="str">
            <v>1996CanadaSub bituminous, primary energyCement manufacturing</v>
          </cell>
        </row>
        <row r="5979">
          <cell r="M5979" t="str">
            <v>..</v>
          </cell>
          <cell r="P5979">
            <v>1</v>
          </cell>
          <cell r="R5979" t="str">
            <v>1996CanadaSub bituminous, primary energyAll other manufacturing</v>
          </cell>
        </row>
        <row r="5980">
          <cell r="M5980" t="str">
            <v>..</v>
          </cell>
          <cell r="P5980">
            <v>1</v>
          </cell>
          <cell r="R5980" t="str">
            <v>1996CanadaSub bituminous, primary energyResidential</v>
          </cell>
        </row>
        <row r="5981">
          <cell r="M5981" t="str">
            <v>..</v>
          </cell>
          <cell r="P5981">
            <v>1</v>
          </cell>
          <cell r="R5981" t="str">
            <v>1996CanadaSub bituminous, primary energyCommercial and other institutional</v>
          </cell>
        </row>
        <row r="5982">
          <cell r="L5982">
            <v>0</v>
          </cell>
          <cell r="P5982">
            <v>1</v>
          </cell>
          <cell r="R5982" t="str">
            <v>1996CanadaSub bituminous, primary energyStatistical difference</v>
          </cell>
        </row>
        <row r="5983">
          <cell r="M5983" t="str">
            <v>x</v>
          </cell>
          <cell r="P5983">
            <v>1</v>
          </cell>
          <cell r="R5983" t="str">
            <v>1996CanadaLignite, primary energyProduction</v>
          </cell>
        </row>
        <row r="5984">
          <cell r="M5984" t="str">
            <v>x</v>
          </cell>
          <cell r="P5984">
            <v>1</v>
          </cell>
          <cell r="R5984" t="str">
            <v>1996CanadaLignite, primary energyStock variation</v>
          </cell>
        </row>
        <row r="5985">
          <cell r="M5985" t="str">
            <v>x</v>
          </cell>
          <cell r="P5985">
            <v>1</v>
          </cell>
          <cell r="R5985" t="str">
            <v>1996CanadaLignite, primary energyOther adjustments</v>
          </cell>
        </row>
        <row r="5986">
          <cell r="M5986" t="str">
            <v>x</v>
          </cell>
          <cell r="P5986">
            <v>1</v>
          </cell>
          <cell r="R5986" t="str">
            <v>1996CanadaLignite, primary energyAvailability</v>
          </cell>
        </row>
        <row r="5987">
          <cell r="M5987" t="str">
            <v>..</v>
          </cell>
          <cell r="P5987">
            <v>1</v>
          </cell>
          <cell r="R5987" t="str">
            <v>1996CanadaLignite, primary energyStock change, utilities and industry</v>
          </cell>
        </row>
        <row r="5988">
          <cell r="M5988" t="str">
            <v>x</v>
          </cell>
          <cell r="P5988">
            <v>1</v>
          </cell>
          <cell r="R5988" t="str">
            <v>1996CanadaLignite, primary energyTransformed to electricity by utilities</v>
          </cell>
        </row>
        <row r="5989">
          <cell r="M5989" t="str">
            <v>x</v>
          </cell>
          <cell r="P5989">
            <v>1</v>
          </cell>
          <cell r="R5989" t="str">
            <v>1996CanadaLignite, primary energyNet supply</v>
          </cell>
        </row>
        <row r="5990">
          <cell r="M5990" t="str">
            <v>x</v>
          </cell>
          <cell r="P5990">
            <v>1</v>
          </cell>
          <cell r="R5990" t="str">
            <v>1996CanadaLignite, primary energyNon-energy use</v>
          </cell>
        </row>
        <row r="5991">
          <cell r="M5991" t="str">
            <v>x</v>
          </cell>
          <cell r="P5991">
            <v>1</v>
          </cell>
          <cell r="R5991" t="str">
            <v>1996CanadaLignite, primary energyEnergy use, final demand</v>
          </cell>
        </row>
        <row r="5992">
          <cell r="M5992" t="str">
            <v>x</v>
          </cell>
          <cell r="P5992">
            <v>1</v>
          </cell>
          <cell r="R5992" t="str">
            <v>1996CanadaLignite, primary energyTotal industrial</v>
          </cell>
        </row>
        <row r="5993">
          <cell r="M5993" t="str">
            <v>x</v>
          </cell>
          <cell r="P5993">
            <v>1</v>
          </cell>
          <cell r="R5993" t="str">
            <v>1996CanadaLignite, primary energyTotal manufacturing</v>
          </cell>
        </row>
        <row r="5994">
          <cell r="M5994" t="str">
            <v>x</v>
          </cell>
          <cell r="P5994">
            <v>1</v>
          </cell>
          <cell r="R5994" t="str">
            <v>1996CanadaLignite, primary energyPulp and paper manufacturing</v>
          </cell>
        </row>
        <row r="5995">
          <cell r="M5995" t="str">
            <v>x</v>
          </cell>
          <cell r="P5995">
            <v>1</v>
          </cell>
          <cell r="R5995" t="str">
            <v>1996CanadaLignite, primary energyAll other manufacturing</v>
          </cell>
        </row>
        <row r="5996">
          <cell r="M5996" t="str">
            <v>..</v>
          </cell>
          <cell r="P5996">
            <v>1</v>
          </cell>
          <cell r="R5996" t="str">
            <v>1996CanadaLignite, primary energyResidential</v>
          </cell>
        </row>
        <row r="5997">
          <cell r="M5997" t="str">
            <v>..</v>
          </cell>
          <cell r="P5997">
            <v>1</v>
          </cell>
          <cell r="R5997" t="str">
            <v>1996CanadaLignite, primary energyCommercial and other institutional</v>
          </cell>
        </row>
        <row r="5998">
          <cell r="L5998">
            <v>15.5</v>
          </cell>
          <cell r="P5998">
            <v>1</v>
          </cell>
          <cell r="R5998" t="str">
            <v>1996CanadaLignite, primary energyStatistical difference</v>
          </cell>
        </row>
        <row r="5999">
          <cell r="M5999" t="str">
            <v>x</v>
          </cell>
          <cell r="P5999">
            <v>1</v>
          </cell>
          <cell r="R5999" t="str">
            <v>1996CanadaAnthracite, primary energyImports</v>
          </cell>
        </row>
        <row r="6000">
          <cell r="M6000" t="str">
            <v>x</v>
          </cell>
          <cell r="P6000">
            <v>1</v>
          </cell>
          <cell r="R6000" t="str">
            <v>1996CanadaAnthracite, primary energyAvailability</v>
          </cell>
        </row>
        <row r="6001">
          <cell r="M6001" t="str">
            <v>..</v>
          </cell>
          <cell r="P6001">
            <v>1</v>
          </cell>
          <cell r="R6001" t="str">
            <v>1996CanadaAnthracite, primary energyStock change, utilities and industry</v>
          </cell>
        </row>
        <row r="6002">
          <cell r="M6002" t="str">
            <v>x</v>
          </cell>
          <cell r="P6002">
            <v>1</v>
          </cell>
          <cell r="R6002" t="str">
            <v>1996CanadaAnthracite, primary energyNet supply</v>
          </cell>
        </row>
        <row r="6003">
          <cell r="M6003" t="str">
            <v>x</v>
          </cell>
          <cell r="P6003">
            <v>1</v>
          </cell>
          <cell r="R6003" t="str">
            <v>1996CanadaAnthracite, primary energyNon-energy use</v>
          </cell>
        </row>
        <row r="6004">
          <cell r="M6004" t="str">
            <v>x</v>
          </cell>
          <cell r="P6004">
            <v>1</v>
          </cell>
          <cell r="R6004" t="str">
            <v>1996CanadaAnthracite, primary energyEnergy use, final demand</v>
          </cell>
        </row>
        <row r="6005">
          <cell r="M6005" t="str">
            <v>x</v>
          </cell>
          <cell r="P6005">
            <v>1</v>
          </cell>
          <cell r="R6005" t="str">
            <v>1996CanadaAnthracite, primary energyTotal industrial</v>
          </cell>
        </row>
        <row r="6006">
          <cell r="M6006" t="str">
            <v>..</v>
          </cell>
          <cell r="P6006">
            <v>1</v>
          </cell>
          <cell r="R6006" t="str">
            <v>1996CanadaAnthracite, primary energyTotal mining and oil and gas extraction</v>
          </cell>
        </row>
        <row r="6007">
          <cell r="M6007" t="str">
            <v>x</v>
          </cell>
          <cell r="P6007">
            <v>1</v>
          </cell>
          <cell r="R6007" t="str">
            <v>1996CanadaAnthracite, primary energyTotal manufacturing</v>
          </cell>
        </row>
        <row r="6008">
          <cell r="M6008" t="str">
            <v>x</v>
          </cell>
          <cell r="P6008">
            <v>1</v>
          </cell>
          <cell r="R6008" t="str">
            <v>1996CanadaAnthracite, primary energyIron and steel manufacturing</v>
          </cell>
        </row>
        <row r="6009">
          <cell r="M6009" t="str">
            <v>x</v>
          </cell>
          <cell r="P6009">
            <v>1</v>
          </cell>
          <cell r="R6009" t="str">
            <v>1996CanadaAnthracite, primary energyAluminum and non-ferrous metal manufacturing</v>
          </cell>
        </row>
        <row r="6010">
          <cell r="M6010" t="str">
            <v>..</v>
          </cell>
          <cell r="P6010">
            <v>1</v>
          </cell>
          <cell r="R6010" t="str">
            <v>1996CanadaAnthracite, primary energyCement manufacturing</v>
          </cell>
        </row>
        <row r="6011">
          <cell r="M6011" t="str">
            <v>..</v>
          </cell>
          <cell r="P6011">
            <v>1</v>
          </cell>
          <cell r="R6011" t="str">
            <v>1996CanadaAnthracite, primary energyAll other manufacturing</v>
          </cell>
        </row>
        <row r="6012">
          <cell r="M6012" t="str">
            <v>x</v>
          </cell>
          <cell r="P6012">
            <v>1</v>
          </cell>
          <cell r="R6012" t="str">
            <v>1996CanadaImported bituminous, primary energyImports</v>
          </cell>
        </row>
        <row r="6013">
          <cell r="M6013" t="str">
            <v>x</v>
          </cell>
          <cell r="P6013">
            <v>1</v>
          </cell>
          <cell r="R6013" t="str">
            <v>1996CanadaImported bituminous, primary energyOther adjustments</v>
          </cell>
        </row>
        <row r="6014">
          <cell r="M6014" t="str">
            <v>x</v>
          </cell>
          <cell r="P6014">
            <v>1</v>
          </cell>
          <cell r="R6014" t="str">
            <v>1996CanadaImported bituminous, primary energyAvailability</v>
          </cell>
        </row>
        <row r="6015">
          <cell r="M6015" t="str">
            <v>..</v>
          </cell>
          <cell r="P6015">
            <v>1</v>
          </cell>
          <cell r="R6015" t="str">
            <v>1996CanadaImported bituminous, primary energyStock change, utilities and industry</v>
          </cell>
        </row>
        <row r="6016">
          <cell r="M6016" t="str">
            <v>x</v>
          </cell>
          <cell r="P6016">
            <v>1</v>
          </cell>
          <cell r="R6016" t="str">
            <v>1996CanadaImported bituminous, primary energyTransformed to electricity by utilities</v>
          </cell>
        </row>
        <row r="6017">
          <cell r="M6017" t="str">
            <v>x</v>
          </cell>
          <cell r="P6017">
            <v>1</v>
          </cell>
          <cell r="R6017" t="str">
            <v>1996CanadaImported bituminous, primary energyTransformed to coke and manufactured gases</v>
          </cell>
        </row>
        <row r="6018">
          <cell r="M6018" t="str">
            <v>x</v>
          </cell>
          <cell r="P6018">
            <v>1</v>
          </cell>
          <cell r="R6018" t="str">
            <v>1996CanadaImported bituminous, primary energyNet supply</v>
          </cell>
        </row>
        <row r="6019">
          <cell r="M6019" t="str">
            <v>x</v>
          </cell>
          <cell r="P6019">
            <v>1</v>
          </cell>
          <cell r="R6019" t="str">
            <v>1996CanadaImported bituminous, primary energyNon-energy use</v>
          </cell>
        </row>
        <row r="6020">
          <cell r="M6020" t="str">
            <v>x</v>
          </cell>
          <cell r="P6020">
            <v>1</v>
          </cell>
          <cell r="R6020" t="str">
            <v>1996CanadaImported bituminous, primary energyEnergy use, final demand</v>
          </cell>
        </row>
        <row r="6021">
          <cell r="M6021" t="str">
            <v>x</v>
          </cell>
          <cell r="P6021">
            <v>1</v>
          </cell>
          <cell r="R6021" t="str">
            <v>1996CanadaImported bituminous, primary energyTotal industrial</v>
          </cell>
        </row>
        <row r="6022">
          <cell r="M6022" t="str">
            <v>..</v>
          </cell>
          <cell r="P6022">
            <v>1</v>
          </cell>
          <cell r="R6022" t="str">
            <v>1996CanadaImported bituminous, primary energyTotal mining and oil and gas extraction</v>
          </cell>
        </row>
        <row r="6023">
          <cell r="M6023" t="str">
            <v>x</v>
          </cell>
          <cell r="P6023">
            <v>1</v>
          </cell>
          <cell r="R6023" t="str">
            <v>1996CanadaImported bituminous, primary energyTotal manufacturing</v>
          </cell>
        </row>
        <row r="6024">
          <cell r="M6024" t="str">
            <v>..</v>
          </cell>
          <cell r="P6024">
            <v>1</v>
          </cell>
          <cell r="R6024" t="str">
            <v>1996CanadaImported bituminous, primary energyPulp and paper manufacturing</v>
          </cell>
        </row>
        <row r="6025">
          <cell r="M6025" t="str">
            <v>..</v>
          </cell>
          <cell r="P6025">
            <v>1</v>
          </cell>
          <cell r="R6025" t="str">
            <v>1996CanadaImported bituminous, primary energyIron and steel manufacturing</v>
          </cell>
        </row>
        <row r="6026">
          <cell r="M6026" t="str">
            <v>..</v>
          </cell>
          <cell r="P6026">
            <v>1</v>
          </cell>
          <cell r="R6026" t="str">
            <v>1996CanadaImported bituminous, primary energyAluminum and non-ferrous metal manufacturing</v>
          </cell>
        </row>
        <row r="6027">
          <cell r="M6027" t="str">
            <v>x</v>
          </cell>
          <cell r="P6027">
            <v>1</v>
          </cell>
          <cell r="R6027" t="str">
            <v>1996CanadaImported bituminous, primary energyCement manufacturing</v>
          </cell>
        </row>
        <row r="6028">
          <cell r="M6028" t="str">
            <v>x</v>
          </cell>
          <cell r="P6028">
            <v>1</v>
          </cell>
          <cell r="R6028" t="str">
            <v>1996CanadaImported bituminous, primary energyAll other manufacturing</v>
          </cell>
        </row>
        <row r="6029">
          <cell r="L6029">
            <v>112.1</v>
          </cell>
          <cell r="P6029">
            <v>1</v>
          </cell>
          <cell r="R6029" t="str">
            <v>1996CanadaImported bituminous, primary energyStatistical difference</v>
          </cell>
        </row>
        <row r="6030">
          <cell r="L6030">
            <v>116708.6</v>
          </cell>
          <cell r="P6030">
            <v>1</v>
          </cell>
          <cell r="R6030" t="str">
            <v>1996CanadaCrude oil, primary energyProduction</v>
          </cell>
        </row>
        <row r="6031">
          <cell r="L6031">
            <v>64848.7</v>
          </cell>
          <cell r="P6031">
            <v>1</v>
          </cell>
          <cell r="R6031" t="str">
            <v>1996CanadaCrude oil, primary energyExports</v>
          </cell>
        </row>
        <row r="6032">
          <cell r="L6032">
            <v>39731.1</v>
          </cell>
          <cell r="P6032">
            <v>1</v>
          </cell>
          <cell r="R6032" t="str">
            <v>1996CanadaCrude oil, primary energyImports</v>
          </cell>
        </row>
        <row r="6033">
          <cell r="L6033">
            <v>-1</v>
          </cell>
          <cell r="P6033">
            <v>1</v>
          </cell>
          <cell r="R6033" t="str">
            <v>1996CanadaCrude oil, primary energyInter-regional transfers</v>
          </cell>
        </row>
        <row r="6034">
          <cell r="L6034">
            <v>-599.4</v>
          </cell>
          <cell r="P6034">
            <v>1</v>
          </cell>
          <cell r="R6034" t="str">
            <v>1996CanadaCrude oil, primary energyStock variation</v>
          </cell>
        </row>
        <row r="6035">
          <cell r="L6035">
            <v>5972.9</v>
          </cell>
          <cell r="P6035">
            <v>1</v>
          </cell>
          <cell r="R6035" t="str">
            <v>1996CanadaCrude oil, primary energyInter-product transfers</v>
          </cell>
        </row>
        <row r="6036">
          <cell r="M6036" t="str">
            <v>..</v>
          </cell>
          <cell r="P6036">
            <v>1</v>
          </cell>
          <cell r="R6036" t="str">
            <v>1996CanadaCrude oil, primary energyOther adjustments</v>
          </cell>
        </row>
        <row r="6037">
          <cell r="L6037">
            <v>98162.3</v>
          </cell>
          <cell r="P6037">
            <v>1</v>
          </cell>
          <cell r="R6037" t="str">
            <v>1996CanadaCrude oil, primary energyAvailability</v>
          </cell>
        </row>
        <row r="6038">
          <cell r="L6038">
            <v>102060</v>
          </cell>
          <cell r="P6038">
            <v>1</v>
          </cell>
          <cell r="R6038" t="str">
            <v>1996CanadaCrude oil, primary energyTransformed to refined petroleum products</v>
          </cell>
        </row>
        <row r="6039">
          <cell r="L6039">
            <v>166492.79999999999</v>
          </cell>
          <cell r="P6039">
            <v>1</v>
          </cell>
          <cell r="R6039" t="str">
            <v>1996CanadaNatural gas, primary energyProduction</v>
          </cell>
        </row>
        <row r="6040">
          <cell r="L6040">
            <v>80117</v>
          </cell>
          <cell r="P6040">
            <v>1</v>
          </cell>
          <cell r="R6040" t="str">
            <v>1996CanadaNatural gas, primary energyExports</v>
          </cell>
        </row>
        <row r="6041">
          <cell r="L6041">
            <v>1217.5</v>
          </cell>
          <cell r="P6041">
            <v>1</v>
          </cell>
          <cell r="R6041" t="str">
            <v>1996CanadaNatural gas, primary energyImports</v>
          </cell>
        </row>
        <row r="6042">
          <cell r="L6042">
            <v>0</v>
          </cell>
          <cell r="P6042">
            <v>1</v>
          </cell>
          <cell r="R6042" t="str">
            <v>1996CanadaNatural gas, primary energyInter-regional transfers</v>
          </cell>
        </row>
        <row r="6043">
          <cell r="L6043">
            <v>209.2</v>
          </cell>
          <cell r="P6043">
            <v>1</v>
          </cell>
          <cell r="R6043" t="str">
            <v>1996CanadaNatural gas, primary energyStock variation</v>
          </cell>
        </row>
        <row r="6044">
          <cell r="L6044">
            <v>-1244</v>
          </cell>
          <cell r="P6044">
            <v>1</v>
          </cell>
          <cell r="R6044" t="str">
            <v>1996CanadaNatural gas, primary energyInter-product transfers</v>
          </cell>
        </row>
        <row r="6045">
          <cell r="L6045">
            <v>-897.8</v>
          </cell>
          <cell r="P6045">
            <v>1</v>
          </cell>
          <cell r="R6045" t="str">
            <v>1996CanadaNatural gas, primary energyOther adjustments</v>
          </cell>
        </row>
        <row r="6046">
          <cell r="L6046">
            <v>85242.3</v>
          </cell>
          <cell r="P6046">
            <v>1</v>
          </cell>
          <cell r="R6046" t="str">
            <v>1996CanadaNatural gas, primary energyAvailability</v>
          </cell>
        </row>
        <row r="6047">
          <cell r="L6047">
            <v>2918.8</v>
          </cell>
          <cell r="P6047">
            <v>1</v>
          </cell>
          <cell r="R6047" t="str">
            <v>1996CanadaNatural gas, primary energyTransformed to electricity by utilities</v>
          </cell>
        </row>
        <row r="6048">
          <cell r="L6048">
            <v>1159.5999999999999</v>
          </cell>
          <cell r="P6048">
            <v>1</v>
          </cell>
          <cell r="R6048" t="str">
            <v>1996CanadaNatural gas, primary energyTransformed to electricity by industry</v>
          </cell>
        </row>
        <row r="6049">
          <cell r="L6049">
            <v>543.4</v>
          </cell>
          <cell r="P6049">
            <v>1</v>
          </cell>
          <cell r="R6049" t="str">
            <v>1996CanadaNatural gas, primary energyTransformed to refined petroleum products</v>
          </cell>
        </row>
        <row r="6050">
          <cell r="L6050">
            <v>444.3</v>
          </cell>
          <cell r="P6050">
            <v>1</v>
          </cell>
          <cell r="R6050" t="str">
            <v>1996CanadaNatural gas, primary energyTransformed to steam generation</v>
          </cell>
        </row>
        <row r="6051">
          <cell r="L6051">
            <v>80176.2</v>
          </cell>
          <cell r="P6051">
            <v>1</v>
          </cell>
          <cell r="R6051" t="str">
            <v>1996CanadaNatural gas, primary energyNet supply</v>
          </cell>
        </row>
        <row r="6052">
          <cell r="L6052">
            <v>12557.1</v>
          </cell>
          <cell r="P6052">
            <v>1</v>
          </cell>
          <cell r="R6052" t="str">
            <v>1996CanadaNatural gas, primary energyProducer consumption</v>
          </cell>
        </row>
        <row r="6053">
          <cell r="L6053">
            <v>6173.3</v>
          </cell>
          <cell r="P6053">
            <v>1</v>
          </cell>
          <cell r="R6053" t="str">
            <v>1996CanadaNatural gas, primary energyNon-energy use</v>
          </cell>
        </row>
        <row r="6054">
          <cell r="L6054">
            <v>62463.4</v>
          </cell>
          <cell r="P6054">
            <v>1</v>
          </cell>
          <cell r="R6054" t="str">
            <v>1996CanadaNatural gas, primary energyEnergy use, final demand</v>
          </cell>
        </row>
        <row r="6055">
          <cell r="L6055">
            <v>25245.5</v>
          </cell>
          <cell r="P6055">
            <v>1</v>
          </cell>
          <cell r="R6055" t="str">
            <v>1996CanadaNatural gas, primary energyTotal industrial</v>
          </cell>
        </row>
        <row r="6056">
          <cell r="L6056">
            <v>2962.7</v>
          </cell>
          <cell r="P6056">
            <v>1</v>
          </cell>
          <cell r="R6056" t="str">
            <v>1996CanadaNatural gas, primary energyTotal mining and oil and gas extraction</v>
          </cell>
        </row>
        <row r="6057">
          <cell r="L6057">
            <v>21909.4</v>
          </cell>
          <cell r="P6057">
            <v>1</v>
          </cell>
          <cell r="R6057" t="str">
            <v>1996CanadaNatural gas, primary energyTotal manufacturing</v>
          </cell>
        </row>
        <row r="6058">
          <cell r="L6058">
            <v>3779.2</v>
          </cell>
          <cell r="P6058">
            <v>1</v>
          </cell>
          <cell r="R6058" t="str">
            <v>1996CanadaNatural gas, primary energyPulp and paper manufacturing</v>
          </cell>
        </row>
        <row r="6059">
          <cell r="L6059">
            <v>2338.5</v>
          </cell>
          <cell r="P6059">
            <v>1</v>
          </cell>
          <cell r="R6059" t="str">
            <v>1996CanadaNatural gas, primary energyIron and steel manufacturing</v>
          </cell>
        </row>
        <row r="6060">
          <cell r="L6060">
            <v>887.1</v>
          </cell>
          <cell r="P6060">
            <v>1</v>
          </cell>
          <cell r="R6060" t="str">
            <v>1996CanadaNatural gas, primary energyAluminum and non-ferrous metal manufacturing</v>
          </cell>
        </row>
        <row r="6061">
          <cell r="L6061">
            <v>318.89999999999998</v>
          </cell>
          <cell r="P6061">
            <v>1</v>
          </cell>
          <cell r="R6061" t="str">
            <v>1996CanadaNatural gas, primary energyCement manufacturing</v>
          </cell>
        </row>
        <row r="6062">
          <cell r="L6062">
            <v>1409.7</v>
          </cell>
          <cell r="P6062">
            <v>1</v>
          </cell>
          <cell r="R6062" t="str">
            <v>1996CanadaNatural gas, primary energyRefined petroleum products manufacturing</v>
          </cell>
        </row>
        <row r="6063">
          <cell r="L6063">
            <v>4420.3999999999996</v>
          </cell>
          <cell r="P6063">
            <v>1</v>
          </cell>
          <cell r="R6063" t="str">
            <v>1996CanadaNatural gas, primary energyChemicals manufacturing</v>
          </cell>
        </row>
        <row r="6064">
          <cell r="L6064">
            <v>8755.6</v>
          </cell>
          <cell r="P6064">
            <v>1</v>
          </cell>
          <cell r="R6064" t="str">
            <v>1996CanadaNatural gas, primary energyAll other manufacturing</v>
          </cell>
        </row>
        <row r="6065">
          <cell r="M6065" t="str">
            <v>..</v>
          </cell>
          <cell r="P6065">
            <v>1</v>
          </cell>
          <cell r="R6065" t="str">
            <v>1996CanadaNatural gas, primary energyForestry and logging and support activities</v>
          </cell>
        </row>
        <row r="6066">
          <cell r="L6066">
            <v>373.4</v>
          </cell>
          <cell r="P6066">
            <v>1</v>
          </cell>
          <cell r="R6066" t="str">
            <v>1996CanadaNatural gas, primary energyConstruction</v>
          </cell>
        </row>
        <row r="6067">
          <cell r="L6067">
            <v>6403.2</v>
          </cell>
          <cell r="P6067">
            <v>1</v>
          </cell>
          <cell r="R6067" t="str">
            <v>1996CanadaNatural gas, primary energyTotal transportation</v>
          </cell>
        </row>
        <row r="6068">
          <cell r="L6068">
            <v>6344.8</v>
          </cell>
          <cell r="P6068">
            <v>1</v>
          </cell>
          <cell r="R6068" t="str">
            <v>1996CanadaNatural gas, primary energyPipelines</v>
          </cell>
        </row>
        <row r="6069">
          <cell r="L6069">
            <v>58.4</v>
          </cell>
          <cell r="P6069">
            <v>1</v>
          </cell>
          <cell r="R6069" t="str">
            <v>1996CanadaNatural gas, primary energyRoad transport and urban transit</v>
          </cell>
        </row>
        <row r="6070">
          <cell r="M6070" t="str">
            <v>..</v>
          </cell>
          <cell r="P6070">
            <v>1</v>
          </cell>
          <cell r="R6070" t="str">
            <v>1996CanadaNatural gas, primary energyRetail pump sales</v>
          </cell>
        </row>
        <row r="6071">
          <cell r="L6071">
            <v>704.9</v>
          </cell>
          <cell r="P6071">
            <v>1</v>
          </cell>
          <cell r="R6071" t="str">
            <v>1996CanadaNatural gas, primary energyAgriculture, fishing, hunting and trapping</v>
          </cell>
        </row>
        <row r="6072">
          <cell r="L6072">
            <v>18266.8</v>
          </cell>
          <cell r="P6072">
            <v>1</v>
          </cell>
          <cell r="R6072" t="str">
            <v>1996CanadaNatural gas, primary energyResidential</v>
          </cell>
        </row>
        <row r="6073">
          <cell r="L6073">
            <v>802.1</v>
          </cell>
          <cell r="P6073">
            <v>1</v>
          </cell>
          <cell r="R6073" t="str">
            <v>1996CanadaNatural gas, primary energyPublic administration</v>
          </cell>
        </row>
        <row r="6074">
          <cell r="L6074">
            <v>11041</v>
          </cell>
          <cell r="P6074">
            <v>1</v>
          </cell>
          <cell r="R6074" t="str">
            <v>1996CanadaNatural gas, primary energyCommercial and other institutional</v>
          </cell>
        </row>
        <row r="6075">
          <cell r="M6075" t="str">
            <v>..</v>
          </cell>
          <cell r="P6075">
            <v>1</v>
          </cell>
          <cell r="R6075" t="str">
            <v>1996CanadaNatural gas, primary energyStatistical difference</v>
          </cell>
        </row>
        <row r="6076">
          <cell r="L6076">
            <v>25437.1</v>
          </cell>
          <cell r="P6076">
            <v>1</v>
          </cell>
          <cell r="R6076" t="str">
            <v>1996CanadaGas plant natural gas liquids (NGL's), primary energyProduction</v>
          </cell>
        </row>
        <row r="6077">
          <cell r="L6077">
            <v>10293.1</v>
          </cell>
          <cell r="P6077">
            <v>1</v>
          </cell>
          <cell r="R6077" t="str">
            <v>1996CanadaGas plant natural gas liquids (NGL's), primary energyExports</v>
          </cell>
        </row>
        <row r="6078">
          <cell r="L6078">
            <v>346</v>
          </cell>
          <cell r="P6078">
            <v>1</v>
          </cell>
          <cell r="R6078" t="str">
            <v>1996CanadaGas plant natural gas liquids (NGL's), primary energyImports</v>
          </cell>
        </row>
        <row r="6079">
          <cell r="L6079">
            <v>0</v>
          </cell>
          <cell r="P6079">
            <v>1</v>
          </cell>
          <cell r="R6079" t="str">
            <v>1996CanadaGas plant natural gas liquids (NGL's), primary energyInter-regional transfers</v>
          </cell>
        </row>
        <row r="6080">
          <cell r="L6080">
            <v>761.3</v>
          </cell>
          <cell r="P6080">
            <v>1</v>
          </cell>
          <cell r="R6080" t="str">
            <v>1996CanadaGas plant natural gas liquids (NGL's), primary energyStock variation</v>
          </cell>
        </row>
        <row r="6081">
          <cell r="L6081">
            <v>4333.7</v>
          </cell>
          <cell r="P6081">
            <v>1</v>
          </cell>
          <cell r="R6081" t="str">
            <v>1996CanadaGas plant natural gas liquids (NGL's), primary energyOther adjustments</v>
          </cell>
        </row>
        <row r="6082">
          <cell r="L6082">
            <v>19062.5</v>
          </cell>
          <cell r="P6082">
            <v>1</v>
          </cell>
          <cell r="R6082" t="str">
            <v>1996CanadaGas plant natural gas liquids (NGL's), primary energyAvailability</v>
          </cell>
        </row>
        <row r="6083">
          <cell r="L6083">
            <v>2931.4</v>
          </cell>
          <cell r="P6083">
            <v>1</v>
          </cell>
          <cell r="R6083" t="str">
            <v>1996CanadaGas plant natural gas liquids (NGL's), primary energyTransformed to refined petroleum products</v>
          </cell>
        </row>
        <row r="6084">
          <cell r="L6084">
            <v>16131.1</v>
          </cell>
          <cell r="P6084">
            <v>1</v>
          </cell>
          <cell r="R6084" t="str">
            <v>1996CanadaGas plant natural gas liquids (NGL's), primary energyNet supply</v>
          </cell>
        </row>
        <row r="6085">
          <cell r="L6085">
            <v>501.3</v>
          </cell>
          <cell r="P6085">
            <v>1</v>
          </cell>
          <cell r="R6085" t="str">
            <v>1996CanadaGas plant natural gas liquids (NGL's), primary energyProducer consumption</v>
          </cell>
        </row>
        <row r="6086">
          <cell r="L6086">
            <v>10624.3</v>
          </cell>
          <cell r="P6086">
            <v>1</v>
          </cell>
          <cell r="R6086" t="str">
            <v>1996CanadaGas plant natural gas liquids (NGL's), primary energyNon-energy use</v>
          </cell>
        </row>
        <row r="6087">
          <cell r="L6087">
            <v>6351.8</v>
          </cell>
          <cell r="P6087">
            <v>1</v>
          </cell>
          <cell r="R6087" t="str">
            <v>1996CanadaGas plant natural gas liquids (NGL's), primary energyEnergy use, final demand</v>
          </cell>
        </row>
        <row r="6088">
          <cell r="L6088">
            <v>908.9</v>
          </cell>
          <cell r="P6088">
            <v>1</v>
          </cell>
          <cell r="R6088" t="str">
            <v>1996CanadaGas plant natural gas liquids (NGL's), primary energyTotal industrial</v>
          </cell>
        </row>
        <row r="6089">
          <cell r="L6089">
            <v>596.29999999999995</v>
          </cell>
          <cell r="P6089">
            <v>1</v>
          </cell>
          <cell r="R6089" t="str">
            <v>1996CanadaGas plant natural gas liquids (NGL's), primary energyTotal mining and oil and gas extraction</v>
          </cell>
        </row>
        <row r="6090">
          <cell r="M6090" t="str">
            <v>x</v>
          </cell>
          <cell r="P6090">
            <v>1</v>
          </cell>
          <cell r="R6090" t="str">
            <v>1996CanadaGas plant natural gas liquids (NGL's), primary energyTotal manufacturing</v>
          </cell>
        </row>
        <row r="6091">
          <cell r="M6091" t="str">
            <v>x</v>
          </cell>
          <cell r="P6091">
            <v>1</v>
          </cell>
          <cell r="R6091" t="str">
            <v>1996CanadaGas plant natural gas liquids (NGL's), primary energyAll other manufacturing</v>
          </cell>
        </row>
        <row r="6092">
          <cell r="M6092" t="str">
            <v>x</v>
          </cell>
          <cell r="P6092">
            <v>1</v>
          </cell>
          <cell r="R6092" t="str">
            <v>1996CanadaGas plant natural gas liquids (NGL's), primary energyConstruction</v>
          </cell>
        </row>
        <row r="6093">
          <cell r="L6093">
            <v>1209.9000000000001</v>
          </cell>
          <cell r="P6093">
            <v>1</v>
          </cell>
          <cell r="R6093" t="str">
            <v>1996CanadaGas plant natural gas liquids (NGL's), primary energyTotal transportation</v>
          </cell>
        </row>
        <row r="6094">
          <cell r="L6094">
            <v>1209.9000000000001</v>
          </cell>
          <cell r="P6094">
            <v>1</v>
          </cell>
          <cell r="R6094" t="str">
            <v>1996CanadaGas plant natural gas liquids (NGL's), primary energyRoad transport and urban transit</v>
          </cell>
        </row>
        <row r="6095">
          <cell r="L6095">
            <v>252.2</v>
          </cell>
          <cell r="P6095">
            <v>1</v>
          </cell>
          <cell r="R6095" t="str">
            <v>1996CanadaGas plant natural gas liquids (NGL's), primary energyAgriculture, fishing, hunting and trapping</v>
          </cell>
        </row>
        <row r="6096">
          <cell r="L6096">
            <v>555.5</v>
          </cell>
          <cell r="P6096">
            <v>1</v>
          </cell>
          <cell r="R6096" t="str">
            <v>1996CanadaGas plant natural gas liquids (NGL's), primary energyResidential</v>
          </cell>
        </row>
        <row r="6097">
          <cell r="M6097" t="str">
            <v>..</v>
          </cell>
          <cell r="P6097">
            <v>1</v>
          </cell>
          <cell r="R6097" t="str">
            <v>1996CanadaGas plant natural gas liquids (NGL's), primary energyPublic administration</v>
          </cell>
        </row>
        <row r="6098">
          <cell r="L6098">
            <v>1305.8</v>
          </cell>
          <cell r="P6098">
            <v>1</v>
          </cell>
          <cell r="R6098" t="str">
            <v>1996CanadaGas plant natural gas liquids (NGL's), primary energyCommercial and other institutional</v>
          </cell>
        </row>
        <row r="6099">
          <cell r="L6099">
            <v>570.29999999999995</v>
          </cell>
          <cell r="P6099">
            <v>1</v>
          </cell>
          <cell r="R6099" t="str">
            <v>1996CanadaGas plant natural gas liquids (NGL's), primary energyStatistical difference</v>
          </cell>
        </row>
        <row r="6100">
          <cell r="L6100">
            <v>439748</v>
          </cell>
          <cell r="P6100">
            <v>1</v>
          </cell>
          <cell r="R6100" t="str">
            <v>1996CanadaPrimary electricity, hydro and nuclear, primary energyProduction</v>
          </cell>
        </row>
        <row r="6101">
          <cell r="L6101">
            <v>43838.5</v>
          </cell>
          <cell r="P6101">
            <v>1</v>
          </cell>
          <cell r="R6101" t="str">
            <v>1996CanadaPrimary electricity, hydro and nuclear, primary energyExports</v>
          </cell>
        </row>
        <row r="6102">
          <cell r="L6102">
            <v>6182.5</v>
          </cell>
          <cell r="P6102">
            <v>1</v>
          </cell>
          <cell r="R6102" t="str">
            <v>1996CanadaPrimary electricity, hydro and nuclear, primary energyImports</v>
          </cell>
        </row>
        <row r="6103">
          <cell r="L6103">
            <v>-0.1</v>
          </cell>
          <cell r="P6103">
            <v>1</v>
          </cell>
          <cell r="R6103" t="str">
            <v>1996CanadaPrimary electricity, hydro and nuclear, primary energyInter-regional transfers</v>
          </cell>
        </row>
        <row r="6104">
          <cell r="L6104">
            <v>402091.9</v>
          </cell>
          <cell r="P6104">
            <v>1</v>
          </cell>
          <cell r="R6104" t="str">
            <v>1996CanadaPrimary electricity, hydro and nuclear, primary energyAvailability</v>
          </cell>
        </row>
        <row r="6105">
          <cell r="L6105">
            <v>402091.9</v>
          </cell>
          <cell r="P6105">
            <v>1</v>
          </cell>
          <cell r="R6105" t="str">
            <v>1996CanadaPrimary electricity, hydro and nuclear, primary energyNet supply</v>
          </cell>
        </row>
        <row r="6106">
          <cell r="L6106">
            <v>44979.6</v>
          </cell>
          <cell r="P6106">
            <v>1</v>
          </cell>
          <cell r="R6106" t="str">
            <v>1996CanadaPrimary electricity, hydro and nuclear, primary energyProducer consumption</v>
          </cell>
        </row>
        <row r="6107">
          <cell r="L6107">
            <v>435666.9</v>
          </cell>
          <cell r="P6107">
            <v>1</v>
          </cell>
          <cell r="R6107" t="str">
            <v>1996CanadaPrimary electricity, hydro and nuclear, primary energyEnergy use, final demand</v>
          </cell>
        </row>
        <row r="6108">
          <cell r="L6108">
            <v>204900.2</v>
          </cell>
          <cell r="P6108">
            <v>1</v>
          </cell>
          <cell r="R6108" t="str">
            <v>1996CanadaPrimary electricity, hydro and nuclear, primary energyTotal industrial</v>
          </cell>
        </row>
        <row r="6109">
          <cell r="L6109">
            <v>30893.5</v>
          </cell>
          <cell r="P6109">
            <v>1</v>
          </cell>
          <cell r="R6109" t="str">
            <v>1996CanadaPrimary electricity, hydro and nuclear, primary energyTotal mining and oil and gas extraction</v>
          </cell>
        </row>
        <row r="6110">
          <cell r="L6110">
            <v>174006.7</v>
          </cell>
          <cell r="P6110">
            <v>1</v>
          </cell>
          <cell r="R6110" t="str">
            <v>1996CanadaPrimary electricity, hydro and nuclear, primary energyTotal manufacturing</v>
          </cell>
        </row>
        <row r="6111">
          <cell r="L6111">
            <v>56038.9</v>
          </cell>
          <cell r="P6111">
            <v>1</v>
          </cell>
          <cell r="R6111" t="str">
            <v>1996CanadaPrimary electricity, hydro and nuclear, primary energyPulp and paper manufacturing</v>
          </cell>
        </row>
        <row r="6112">
          <cell r="L6112">
            <v>8684</v>
          </cell>
          <cell r="P6112">
            <v>1</v>
          </cell>
          <cell r="R6112" t="str">
            <v>1996CanadaPrimary electricity, hydro and nuclear, primary energyIron and steel manufacturing</v>
          </cell>
        </row>
        <row r="6113">
          <cell r="L6113">
            <v>47827.6</v>
          </cell>
          <cell r="P6113">
            <v>1</v>
          </cell>
          <cell r="R6113" t="str">
            <v>1996CanadaPrimary electricity, hydro and nuclear, primary energyAluminum and non-ferrous metal manufacturing</v>
          </cell>
        </row>
        <row r="6114">
          <cell r="L6114">
            <v>1813.7</v>
          </cell>
          <cell r="P6114">
            <v>1</v>
          </cell>
          <cell r="R6114" t="str">
            <v>1996CanadaPrimary electricity, hydro and nuclear, primary energyCement manufacturing</v>
          </cell>
        </row>
        <row r="6115">
          <cell r="L6115">
            <v>5122.8999999999996</v>
          </cell>
          <cell r="P6115">
            <v>1</v>
          </cell>
          <cell r="R6115" t="str">
            <v>1996CanadaPrimary electricity, hydro and nuclear, primary energyRefined petroleum products manufacturing</v>
          </cell>
        </row>
        <row r="6116">
          <cell r="L6116">
            <v>19496.2</v>
          </cell>
          <cell r="P6116">
            <v>1</v>
          </cell>
          <cell r="R6116" t="str">
            <v>1996CanadaPrimary electricity, hydro and nuclear, primary energyChemicals manufacturing</v>
          </cell>
        </row>
        <row r="6117">
          <cell r="L6117">
            <v>35023.4</v>
          </cell>
          <cell r="P6117">
            <v>1</v>
          </cell>
          <cell r="R6117" t="str">
            <v>1996CanadaPrimary electricity, hydro and nuclear, primary energyAll other manufacturing</v>
          </cell>
        </row>
        <row r="6118">
          <cell r="L6118">
            <v>3839.3</v>
          </cell>
          <cell r="P6118">
            <v>1</v>
          </cell>
          <cell r="R6118" t="str">
            <v>1996CanadaPrimary electricity, hydro and nuclear, primary energyTotal transportation</v>
          </cell>
        </row>
        <row r="6119">
          <cell r="L6119">
            <v>2999.1</v>
          </cell>
          <cell r="P6119">
            <v>1</v>
          </cell>
          <cell r="R6119" t="str">
            <v>1996CanadaPrimary electricity, hydro and nuclear, primary energyPipelines</v>
          </cell>
        </row>
        <row r="6120">
          <cell r="L6120">
            <v>840.2</v>
          </cell>
          <cell r="P6120">
            <v>1</v>
          </cell>
          <cell r="R6120" t="str">
            <v>1996CanadaPrimary electricity, hydro and nuclear, primary energyRoad transport and urban transit</v>
          </cell>
        </row>
        <row r="6121">
          <cell r="L6121">
            <v>9821.9</v>
          </cell>
          <cell r="P6121">
            <v>1</v>
          </cell>
          <cell r="R6121" t="str">
            <v>1996CanadaPrimary electricity, hydro and nuclear, primary energyAgriculture, fishing, hunting and trapping</v>
          </cell>
        </row>
        <row r="6122">
          <cell r="L6122">
            <v>135244.29999999999</v>
          </cell>
          <cell r="P6122">
            <v>1</v>
          </cell>
          <cell r="R6122" t="str">
            <v>1996CanadaPrimary electricity, hydro and nuclear, primary energyResidential</v>
          </cell>
        </row>
        <row r="6123">
          <cell r="L6123">
            <v>13249.7</v>
          </cell>
          <cell r="P6123">
            <v>1</v>
          </cell>
          <cell r="R6123" t="str">
            <v>1996CanadaPrimary electricity, hydro and nuclear, primary energyPublic administration</v>
          </cell>
        </row>
        <row r="6124">
          <cell r="L6124">
            <v>68611.399999999994</v>
          </cell>
          <cell r="P6124">
            <v>1</v>
          </cell>
          <cell r="R6124" t="str">
            <v>1996CanadaPrimary electricity, hydro and nuclear, primary energyCommercial and other institutional</v>
          </cell>
        </row>
        <row r="6125">
          <cell r="M6125" t="str">
            <v>..</v>
          </cell>
          <cell r="P6125">
            <v>1</v>
          </cell>
          <cell r="R6125" t="str">
            <v>1996CanadaPrimary electricity, hydro and nuclear, primary energyStatistical difference</v>
          </cell>
        </row>
        <row r="6126">
          <cell r="M6126" t="str">
            <v>..</v>
          </cell>
          <cell r="P6126">
            <v>1</v>
          </cell>
          <cell r="R6126" t="str">
            <v>1996CanadaSteam, primary energyAvailability</v>
          </cell>
        </row>
        <row r="6127">
          <cell r="L6127">
            <v>-9386.2999999999993</v>
          </cell>
          <cell r="P6127">
            <v>1</v>
          </cell>
          <cell r="R6127" t="str">
            <v>1996CanadaSteam, primary energyTransformed to steam generation</v>
          </cell>
        </row>
        <row r="6128">
          <cell r="L6128">
            <v>9386.2999999999993</v>
          </cell>
          <cell r="P6128">
            <v>1</v>
          </cell>
          <cell r="R6128" t="str">
            <v>1996CanadaSteam, primary energyNet supply</v>
          </cell>
        </row>
        <row r="6129">
          <cell r="L6129">
            <v>10303.1</v>
          </cell>
          <cell r="P6129">
            <v>1</v>
          </cell>
          <cell r="R6129" t="str">
            <v>1996CanadaSteam, primary energyEnergy use, final demand</v>
          </cell>
        </row>
        <row r="6130">
          <cell r="L6130">
            <v>10137.5</v>
          </cell>
          <cell r="P6130">
            <v>1</v>
          </cell>
          <cell r="R6130" t="str">
            <v>1996CanadaSteam, primary energyTotal industrial</v>
          </cell>
        </row>
        <row r="6131">
          <cell r="L6131">
            <v>10137.5</v>
          </cell>
          <cell r="P6131">
            <v>1</v>
          </cell>
          <cell r="R6131" t="str">
            <v>1996CanadaSteam, primary energyTotal manufacturing</v>
          </cell>
        </row>
        <row r="6132">
          <cell r="L6132">
            <v>2452.8000000000002</v>
          </cell>
          <cell r="P6132">
            <v>1</v>
          </cell>
          <cell r="R6132" t="str">
            <v>1996CanadaSteam, primary energyPulp and paper manufacturing</v>
          </cell>
        </row>
        <row r="6133">
          <cell r="L6133">
            <v>5112.8999999999996</v>
          </cell>
          <cell r="P6133">
            <v>1</v>
          </cell>
          <cell r="R6133" t="str">
            <v>1996CanadaSteam, primary energyChemicals manufacturing</v>
          </cell>
        </row>
        <row r="6134">
          <cell r="L6134">
            <v>2571.8000000000002</v>
          </cell>
          <cell r="P6134">
            <v>1</v>
          </cell>
          <cell r="R6134" t="str">
            <v>1996CanadaSteam, primary energyAll other manufacturing</v>
          </cell>
        </row>
        <row r="6135">
          <cell r="L6135">
            <v>20</v>
          </cell>
          <cell r="P6135">
            <v>1</v>
          </cell>
          <cell r="R6135" t="str">
            <v>1996CanadaSteam, primary energyAgriculture, fishing, hunting and trapping</v>
          </cell>
        </row>
        <row r="6136">
          <cell r="M6136" t="str">
            <v>..</v>
          </cell>
          <cell r="P6136">
            <v>1</v>
          </cell>
          <cell r="R6136" t="str">
            <v>1996CanadaSteam, primary energyResidential</v>
          </cell>
        </row>
        <row r="6137">
          <cell r="L6137">
            <v>114.2</v>
          </cell>
          <cell r="P6137">
            <v>1</v>
          </cell>
          <cell r="R6137" t="str">
            <v>1996CanadaSteam, primary energyPublic administration</v>
          </cell>
        </row>
        <row r="6138">
          <cell r="L6138">
            <v>31.4</v>
          </cell>
          <cell r="P6138">
            <v>1</v>
          </cell>
          <cell r="R6138" t="str">
            <v>1996CanadaSteam, primary energyCommercial and other institutional</v>
          </cell>
        </row>
        <row r="6139">
          <cell r="L6139">
            <v>-916.8</v>
          </cell>
          <cell r="P6139">
            <v>1</v>
          </cell>
          <cell r="R6139" t="str">
            <v>1996CanadaSteam, primary energyStatistical difference</v>
          </cell>
        </row>
        <row r="6140">
          <cell r="L6140">
            <v>3356.6</v>
          </cell>
          <cell r="P6140">
            <v>1</v>
          </cell>
          <cell r="R6140" t="str">
            <v>1996CanadaCoke, secondary energyProduction</v>
          </cell>
        </row>
        <row r="6141">
          <cell r="L6141">
            <v>390.5</v>
          </cell>
          <cell r="P6141">
            <v>1</v>
          </cell>
          <cell r="R6141" t="str">
            <v>1996CanadaCoke, secondary energyExports</v>
          </cell>
        </row>
        <row r="6142">
          <cell r="L6142">
            <v>709.4</v>
          </cell>
          <cell r="P6142">
            <v>1</v>
          </cell>
          <cell r="R6142" t="str">
            <v>1996CanadaCoke, secondary energyImports</v>
          </cell>
        </row>
        <row r="6143">
          <cell r="L6143">
            <v>-6.5</v>
          </cell>
          <cell r="P6143">
            <v>1</v>
          </cell>
          <cell r="R6143" t="str">
            <v>1996CanadaCoke, secondary energyStock variation</v>
          </cell>
        </row>
        <row r="6144">
          <cell r="L6144">
            <v>-2.2999999999999998</v>
          </cell>
          <cell r="P6144">
            <v>1</v>
          </cell>
          <cell r="R6144" t="str">
            <v>1996CanadaCoke, secondary energyOther adjustments</v>
          </cell>
        </row>
        <row r="6145">
          <cell r="L6145">
            <v>3679.7</v>
          </cell>
          <cell r="P6145">
            <v>1</v>
          </cell>
          <cell r="R6145" t="str">
            <v>1996CanadaCoke, secondary energyAvailability</v>
          </cell>
        </row>
        <row r="6146">
          <cell r="M6146" t="str">
            <v>..</v>
          </cell>
          <cell r="P6146">
            <v>1</v>
          </cell>
          <cell r="R6146" t="str">
            <v>1996CanadaCoke, secondary energyStock change, utilities and industry</v>
          </cell>
        </row>
        <row r="6147">
          <cell r="L6147">
            <v>3679.7</v>
          </cell>
          <cell r="P6147">
            <v>1</v>
          </cell>
          <cell r="R6147" t="str">
            <v>1996CanadaCoke, secondary energyNet supply</v>
          </cell>
        </row>
        <row r="6148">
          <cell r="L6148">
            <v>7.2</v>
          </cell>
          <cell r="P6148">
            <v>1</v>
          </cell>
          <cell r="R6148" t="str">
            <v>1996CanadaCoke, secondary energyNon-energy use</v>
          </cell>
        </row>
        <row r="6149">
          <cell r="L6149">
            <v>3712.2</v>
          </cell>
          <cell r="P6149">
            <v>1</v>
          </cell>
          <cell r="R6149" t="str">
            <v>1996CanadaCoke, secondary energyEnergy use, final demand</v>
          </cell>
        </row>
        <row r="6150">
          <cell r="L6150">
            <v>3712.2</v>
          </cell>
          <cell r="P6150">
            <v>1</v>
          </cell>
          <cell r="R6150" t="str">
            <v>1996CanadaCoke, secondary energyTotal industrial</v>
          </cell>
        </row>
        <row r="6151">
          <cell r="L6151">
            <v>227.1</v>
          </cell>
          <cell r="P6151">
            <v>1</v>
          </cell>
          <cell r="R6151" t="str">
            <v>1996CanadaCoke, secondary energyTotal mining and oil and gas extraction</v>
          </cell>
        </row>
        <row r="6152">
          <cell r="L6152">
            <v>3485.1</v>
          </cell>
          <cell r="P6152">
            <v>1</v>
          </cell>
          <cell r="R6152" t="str">
            <v>1996CanadaCoke, secondary energyTotal manufacturing</v>
          </cell>
        </row>
        <row r="6153">
          <cell r="M6153" t="str">
            <v>x</v>
          </cell>
          <cell r="P6153">
            <v>1</v>
          </cell>
          <cell r="R6153" t="str">
            <v>1996CanadaCoke, secondary energyIron and steel manufacturing</v>
          </cell>
        </row>
        <row r="6154">
          <cell r="M6154" t="str">
            <v>x</v>
          </cell>
          <cell r="P6154">
            <v>1</v>
          </cell>
          <cell r="R6154" t="str">
            <v>1996CanadaCoke, secondary energyAluminum and non-ferrous metal manufacturing</v>
          </cell>
        </row>
        <row r="6155">
          <cell r="M6155" t="str">
            <v>x</v>
          </cell>
          <cell r="P6155">
            <v>1</v>
          </cell>
          <cell r="R6155" t="str">
            <v>1996CanadaCoke, secondary energyCement manufacturing</v>
          </cell>
        </row>
        <row r="6156">
          <cell r="M6156" t="str">
            <v>x</v>
          </cell>
          <cell r="P6156">
            <v>1</v>
          </cell>
          <cell r="R6156" t="str">
            <v>1996CanadaCoke, secondary energyAll other manufacturing</v>
          </cell>
        </row>
        <row r="6157">
          <cell r="L6157">
            <v>1525.8</v>
          </cell>
          <cell r="P6157">
            <v>1</v>
          </cell>
          <cell r="R6157" t="str">
            <v>1996CanadaCoke oven gas, secondary energyProduction</v>
          </cell>
        </row>
        <row r="6158">
          <cell r="L6158">
            <v>1525.8</v>
          </cell>
          <cell r="P6158">
            <v>1</v>
          </cell>
          <cell r="R6158" t="str">
            <v>1996CanadaCoke oven gas, secondary energyAvailability</v>
          </cell>
        </row>
        <row r="6159">
          <cell r="M6159" t="str">
            <v>x</v>
          </cell>
          <cell r="P6159">
            <v>1</v>
          </cell>
          <cell r="R6159" t="str">
            <v>1996CanadaCoke oven gas, secondary energyTransformed to electricity by industry</v>
          </cell>
        </row>
        <row r="6160">
          <cell r="M6160" t="str">
            <v>..</v>
          </cell>
          <cell r="P6160">
            <v>1</v>
          </cell>
          <cell r="R6160" t="str">
            <v>1996CanadaCoke oven gas, secondary energyTransformed to steam generation</v>
          </cell>
        </row>
        <row r="6161">
          <cell r="L6161">
            <v>1485.7</v>
          </cell>
          <cell r="P6161">
            <v>1</v>
          </cell>
          <cell r="R6161" t="str">
            <v>1996CanadaCoke oven gas, secondary energyNet supply</v>
          </cell>
        </row>
        <row r="6162">
          <cell r="L6162">
            <v>1490.9</v>
          </cell>
          <cell r="P6162">
            <v>1</v>
          </cell>
          <cell r="R6162" t="str">
            <v>1996CanadaCoke oven gas, secondary energyEnergy use, final demand</v>
          </cell>
        </row>
        <row r="6163">
          <cell r="L6163">
            <v>1490.9</v>
          </cell>
          <cell r="P6163">
            <v>1</v>
          </cell>
          <cell r="R6163" t="str">
            <v>1996CanadaCoke oven gas, secondary energyTotal industrial</v>
          </cell>
        </row>
        <row r="6164">
          <cell r="M6164" t="str">
            <v>x</v>
          </cell>
          <cell r="P6164">
            <v>1</v>
          </cell>
          <cell r="R6164" t="str">
            <v>1996CanadaCoke oven gas, secondary energyTotal manufacturing</v>
          </cell>
        </row>
        <row r="6165">
          <cell r="M6165" t="str">
            <v>x</v>
          </cell>
          <cell r="P6165">
            <v>1</v>
          </cell>
          <cell r="R6165" t="str">
            <v>1996CanadaCoke oven gas, secondary energyIron and steel manufacturing</v>
          </cell>
        </row>
        <row r="6166">
          <cell r="L6166">
            <v>110708.8</v>
          </cell>
          <cell r="P6166">
            <v>1</v>
          </cell>
          <cell r="R6166" t="str">
            <v>1996CanadaTotal refined petroleum products, secondary energyProduction</v>
          </cell>
        </row>
        <row r="6167">
          <cell r="L6167">
            <v>17544.599999999999</v>
          </cell>
          <cell r="P6167">
            <v>1</v>
          </cell>
          <cell r="R6167" t="str">
            <v>1996CanadaTotal refined petroleum products, secondary energyExports</v>
          </cell>
        </row>
        <row r="6168">
          <cell r="L6168">
            <v>8297.6</v>
          </cell>
          <cell r="P6168">
            <v>1</v>
          </cell>
          <cell r="R6168" t="str">
            <v>1996CanadaTotal refined petroleum products, secondary energyImports</v>
          </cell>
        </row>
        <row r="6169">
          <cell r="L6169">
            <v>0</v>
          </cell>
          <cell r="P6169">
            <v>1</v>
          </cell>
          <cell r="R6169" t="str">
            <v>1996CanadaTotal refined petroleum products, secondary energyInter-regional transfers</v>
          </cell>
        </row>
        <row r="6170">
          <cell r="L6170">
            <v>-514.79999999999995</v>
          </cell>
          <cell r="P6170">
            <v>1</v>
          </cell>
          <cell r="R6170" t="str">
            <v>1996CanadaTotal refined petroleum products, secondary energyStock variation</v>
          </cell>
        </row>
        <row r="6171">
          <cell r="L6171">
            <v>-6379.9</v>
          </cell>
          <cell r="P6171">
            <v>1</v>
          </cell>
          <cell r="R6171" t="str">
            <v>1996CanadaTotal refined petroleum products, secondary energyInter-product transfers</v>
          </cell>
        </row>
        <row r="6172">
          <cell r="L6172">
            <v>1605.2</v>
          </cell>
          <cell r="P6172">
            <v>1</v>
          </cell>
          <cell r="R6172" t="str">
            <v>1996CanadaTotal refined petroleum products, secondary energyOther adjustments</v>
          </cell>
        </row>
        <row r="6173">
          <cell r="L6173">
            <v>97201.8</v>
          </cell>
          <cell r="P6173">
            <v>1</v>
          </cell>
          <cell r="R6173" t="str">
            <v>1996CanadaTotal refined petroleum products, secondary energyAvailability</v>
          </cell>
        </row>
        <row r="6174">
          <cell r="M6174" t="str">
            <v>..</v>
          </cell>
          <cell r="P6174">
            <v>1</v>
          </cell>
          <cell r="R6174" t="str">
            <v>1996CanadaTotal refined petroleum products, secondary energyStock change, utilities and industry</v>
          </cell>
        </row>
        <row r="6175">
          <cell r="L6175">
            <v>1806.6</v>
          </cell>
          <cell r="P6175">
            <v>1</v>
          </cell>
          <cell r="R6175" t="str">
            <v>1996CanadaTotal refined petroleum products, secondary energyTransformed to electricity by utilities</v>
          </cell>
        </row>
        <row r="6176">
          <cell r="L6176">
            <v>201.8</v>
          </cell>
          <cell r="P6176">
            <v>1</v>
          </cell>
          <cell r="R6176" t="str">
            <v>1996CanadaTotal refined petroleum products, secondary energyTransformed to electricity by industry</v>
          </cell>
        </row>
        <row r="6177">
          <cell r="L6177">
            <v>80.099999999999994</v>
          </cell>
          <cell r="P6177">
            <v>1</v>
          </cell>
          <cell r="R6177" t="str">
            <v>1996CanadaTotal refined petroleum products, secondary energyTransformed to steam generation</v>
          </cell>
        </row>
        <row r="6178">
          <cell r="L6178">
            <v>95113.3</v>
          </cell>
          <cell r="P6178">
            <v>1</v>
          </cell>
          <cell r="R6178" t="str">
            <v>1996CanadaTotal refined petroleum products, secondary energyNet supply</v>
          </cell>
        </row>
        <row r="6179">
          <cell r="L6179">
            <v>10017.6</v>
          </cell>
          <cell r="P6179">
            <v>1</v>
          </cell>
          <cell r="R6179" t="str">
            <v>1996CanadaTotal refined petroleum products, secondary energyProducer consumption</v>
          </cell>
        </row>
        <row r="6180">
          <cell r="L6180">
            <v>10670.3</v>
          </cell>
          <cell r="P6180">
            <v>1</v>
          </cell>
          <cell r="R6180" t="str">
            <v>1996CanadaTotal refined petroleum products, secondary energyNon-energy use</v>
          </cell>
        </row>
        <row r="6181">
          <cell r="L6181">
            <v>72016</v>
          </cell>
          <cell r="P6181">
            <v>1</v>
          </cell>
          <cell r="R6181" t="str">
            <v>1996CanadaTotal refined petroleum products, secondary energyEnergy use, final demand</v>
          </cell>
        </row>
        <row r="6182">
          <cell r="L6182">
            <v>6361.1</v>
          </cell>
          <cell r="P6182">
            <v>1</v>
          </cell>
          <cell r="R6182" t="str">
            <v>1996CanadaTotal refined petroleum products, secondary energyTotal industrial</v>
          </cell>
        </row>
        <row r="6183">
          <cell r="L6183">
            <v>1676</v>
          </cell>
          <cell r="P6183">
            <v>1</v>
          </cell>
          <cell r="R6183" t="str">
            <v>1996CanadaTotal refined petroleum products, secondary energyTotal mining and oil and gas extraction</v>
          </cell>
        </row>
        <row r="6184">
          <cell r="L6184">
            <v>3539.2</v>
          </cell>
          <cell r="P6184">
            <v>1</v>
          </cell>
          <cell r="R6184" t="str">
            <v>1996CanadaTotal refined petroleum products, secondary energyTotal manufacturing</v>
          </cell>
        </row>
        <row r="6185">
          <cell r="L6185">
            <v>1689.1</v>
          </cell>
          <cell r="P6185">
            <v>1</v>
          </cell>
          <cell r="R6185" t="str">
            <v>1996CanadaTotal refined petroleum products, secondary energyPulp and paper manufacturing</v>
          </cell>
        </row>
        <row r="6186">
          <cell r="L6186">
            <v>218.9</v>
          </cell>
          <cell r="P6186">
            <v>1</v>
          </cell>
          <cell r="R6186" t="str">
            <v>1996CanadaTotal refined petroleum products, secondary energyIron and steel manufacturing</v>
          </cell>
        </row>
        <row r="6187">
          <cell r="L6187">
            <v>282.60000000000002</v>
          </cell>
          <cell r="P6187">
            <v>1</v>
          </cell>
          <cell r="R6187" t="str">
            <v>1996CanadaTotal refined petroleum products, secondary energyAluminum and non-ferrous metal manufacturing</v>
          </cell>
        </row>
        <row r="6188">
          <cell r="L6188">
            <v>291.39999999999998</v>
          </cell>
          <cell r="P6188">
            <v>1</v>
          </cell>
          <cell r="R6188" t="str">
            <v>1996CanadaTotal refined petroleum products, secondary energyCement manufacturing</v>
          </cell>
        </row>
        <row r="6189">
          <cell r="M6189" t="str">
            <v>..</v>
          </cell>
          <cell r="P6189">
            <v>1</v>
          </cell>
          <cell r="R6189" t="str">
            <v>1996CanadaTotal refined petroleum products, secondary energyRefined petroleum products manufacturing</v>
          </cell>
        </row>
        <row r="6190">
          <cell r="L6190">
            <v>164.3</v>
          </cell>
          <cell r="P6190">
            <v>1</v>
          </cell>
          <cell r="R6190" t="str">
            <v>1996CanadaTotal refined petroleum products, secondary energyChemicals manufacturing</v>
          </cell>
        </row>
        <row r="6191">
          <cell r="L6191">
            <v>892.9</v>
          </cell>
          <cell r="P6191">
            <v>1</v>
          </cell>
          <cell r="R6191" t="str">
            <v>1996CanadaTotal refined petroleum products, secondary energyAll other manufacturing</v>
          </cell>
        </row>
        <row r="6192">
          <cell r="L6192">
            <v>277.39999999999998</v>
          </cell>
          <cell r="P6192">
            <v>1</v>
          </cell>
          <cell r="R6192" t="str">
            <v>1996CanadaTotal refined petroleum products, secondary energyForestry and logging and support activities</v>
          </cell>
        </row>
        <row r="6193">
          <cell r="L6193">
            <v>868.4</v>
          </cell>
          <cell r="P6193">
            <v>1</v>
          </cell>
          <cell r="R6193" t="str">
            <v>1996CanadaTotal refined petroleum products, secondary energyConstruction</v>
          </cell>
        </row>
        <row r="6194">
          <cell r="L6194">
            <v>51029.2</v>
          </cell>
          <cell r="P6194">
            <v>1</v>
          </cell>
          <cell r="R6194" t="str">
            <v>1996CanadaTotal refined petroleum products, secondary energyTotal transportation</v>
          </cell>
        </row>
        <row r="6195">
          <cell r="L6195">
            <v>2047.1</v>
          </cell>
          <cell r="P6195">
            <v>1</v>
          </cell>
          <cell r="R6195" t="str">
            <v>1996CanadaTotal refined petroleum products, secondary energyRailways</v>
          </cell>
        </row>
        <row r="6196">
          <cell r="L6196">
            <v>4945.8</v>
          </cell>
          <cell r="P6196">
            <v>1</v>
          </cell>
          <cell r="R6196" t="str">
            <v>1996CanadaTotal refined petroleum products, secondary energyTotal airlines</v>
          </cell>
        </row>
        <row r="6197">
          <cell r="L6197">
            <v>3740.7</v>
          </cell>
          <cell r="P6197">
            <v>1</v>
          </cell>
          <cell r="R6197" t="str">
            <v>1996CanadaTotal refined petroleum products, secondary energyCanadian airlines</v>
          </cell>
        </row>
        <row r="6198">
          <cell r="L6198">
            <v>1205.0999999999999</v>
          </cell>
          <cell r="P6198">
            <v>1</v>
          </cell>
          <cell r="R6198" t="str">
            <v>1996CanadaTotal refined petroleum products, secondary energyForeign airlines</v>
          </cell>
        </row>
        <row r="6199">
          <cell r="L6199">
            <v>2480</v>
          </cell>
          <cell r="P6199">
            <v>1</v>
          </cell>
          <cell r="R6199" t="str">
            <v>1996CanadaTotal refined petroleum products, secondary energyTotal marine</v>
          </cell>
        </row>
        <row r="6200">
          <cell r="L6200">
            <v>1456.6</v>
          </cell>
          <cell r="P6200">
            <v>1</v>
          </cell>
          <cell r="R6200" t="str">
            <v>1996CanadaTotal refined petroleum products, secondary energyCanadian marine</v>
          </cell>
        </row>
        <row r="6201">
          <cell r="L6201">
            <v>1023.4</v>
          </cell>
          <cell r="P6201">
            <v>1</v>
          </cell>
          <cell r="R6201" t="str">
            <v>1996CanadaTotal refined petroleum products, secondary energyForeign marine</v>
          </cell>
        </row>
        <row r="6202">
          <cell r="L6202">
            <v>57.1</v>
          </cell>
          <cell r="P6202">
            <v>1</v>
          </cell>
          <cell r="R6202" t="str">
            <v>1996CanadaTotal refined petroleum products, secondary energyPipelines</v>
          </cell>
        </row>
        <row r="6203">
          <cell r="L6203">
            <v>6650.5</v>
          </cell>
          <cell r="P6203">
            <v>1</v>
          </cell>
          <cell r="R6203" t="str">
            <v>1996CanadaTotal refined petroleum products, secondary energyRoad transport and urban transit</v>
          </cell>
        </row>
        <row r="6204">
          <cell r="L6204">
            <v>34848.6</v>
          </cell>
          <cell r="P6204">
            <v>1</v>
          </cell>
          <cell r="R6204" t="str">
            <v>1996CanadaTotal refined petroleum products, secondary energyRetail pump sales</v>
          </cell>
        </row>
        <row r="6205">
          <cell r="L6205">
            <v>4117.7</v>
          </cell>
          <cell r="P6205">
            <v>1</v>
          </cell>
          <cell r="R6205" t="str">
            <v>1996CanadaTotal refined petroleum products, secondary energyAgriculture, fishing, hunting and trapping</v>
          </cell>
        </row>
        <row r="6206">
          <cell r="L6206">
            <v>4075.9</v>
          </cell>
          <cell r="P6206">
            <v>1</v>
          </cell>
          <cell r="R6206" t="str">
            <v>1996CanadaTotal refined petroleum products, secondary energyResidential</v>
          </cell>
        </row>
        <row r="6207">
          <cell r="L6207">
            <v>1451.3</v>
          </cell>
          <cell r="P6207">
            <v>1</v>
          </cell>
          <cell r="R6207" t="str">
            <v>1996CanadaTotal refined petroleum products, secondary energyPublic administration</v>
          </cell>
        </row>
        <row r="6208">
          <cell r="L6208">
            <v>4980.7</v>
          </cell>
          <cell r="P6208">
            <v>1</v>
          </cell>
          <cell r="R6208" t="str">
            <v>1996CanadaTotal refined petroleum products, secondary energyCommercial and other institutional</v>
          </cell>
        </row>
        <row r="6209">
          <cell r="L6209">
            <v>313.2</v>
          </cell>
          <cell r="P6209">
            <v>1</v>
          </cell>
          <cell r="R6209" t="str">
            <v>1996CanadaTotal refined petroleum products, secondary energyStatistical difference</v>
          </cell>
        </row>
        <row r="6210">
          <cell r="L6210">
            <v>4036.4</v>
          </cell>
          <cell r="P6210">
            <v>1</v>
          </cell>
          <cell r="R6210" t="str">
            <v>1996CanadaRefinery liquefied petroleum gases (LPG's), secondary energyProduction</v>
          </cell>
        </row>
        <row r="6211">
          <cell r="L6211">
            <v>230.6</v>
          </cell>
          <cell r="P6211">
            <v>1</v>
          </cell>
          <cell r="R6211" t="str">
            <v>1996CanadaRefinery liquefied petroleum gases (LPG's), secondary energyExports</v>
          </cell>
        </row>
        <row r="6212">
          <cell r="L6212">
            <v>155.9</v>
          </cell>
          <cell r="P6212">
            <v>1</v>
          </cell>
          <cell r="R6212" t="str">
            <v>1996CanadaRefinery liquefied petroleum gases (LPG's), secondary energyImports</v>
          </cell>
        </row>
        <row r="6213">
          <cell r="L6213">
            <v>-99.7</v>
          </cell>
          <cell r="P6213">
            <v>1</v>
          </cell>
          <cell r="R6213" t="str">
            <v>1996CanadaRefinery liquefied petroleum gases (LPG's), secondary energyStock variation</v>
          </cell>
        </row>
        <row r="6214">
          <cell r="L6214">
            <v>-1884.4</v>
          </cell>
          <cell r="P6214">
            <v>1</v>
          </cell>
          <cell r="R6214" t="str">
            <v>1996CanadaRefinery liquefied petroleum gases (LPG's), secondary energyInter-product transfers</v>
          </cell>
        </row>
        <row r="6215">
          <cell r="L6215">
            <v>119.7</v>
          </cell>
          <cell r="P6215">
            <v>1</v>
          </cell>
          <cell r="R6215" t="str">
            <v>1996CanadaRefinery liquefied petroleum gases (LPG's), secondary energyOther adjustments</v>
          </cell>
        </row>
        <row r="6216">
          <cell r="L6216">
            <v>2296.6999999999998</v>
          </cell>
          <cell r="P6216">
            <v>1</v>
          </cell>
          <cell r="R6216" t="str">
            <v>1996CanadaRefinery liquefied petroleum gases (LPG's), secondary energyAvailability</v>
          </cell>
        </row>
        <row r="6217">
          <cell r="L6217">
            <v>2296.6999999999998</v>
          </cell>
          <cell r="P6217">
            <v>1</v>
          </cell>
          <cell r="R6217" t="str">
            <v>1996CanadaRefinery liquefied petroleum gases (LPG's), secondary energyNet supply</v>
          </cell>
        </row>
        <row r="6218">
          <cell r="L6218">
            <v>210.9</v>
          </cell>
          <cell r="P6218">
            <v>1</v>
          </cell>
          <cell r="R6218" t="str">
            <v>1996CanadaRefinery liquefied petroleum gases (LPG's), secondary energyProducer consumption</v>
          </cell>
        </row>
        <row r="6219">
          <cell r="L6219">
            <v>6250.5</v>
          </cell>
          <cell r="P6219">
            <v>1</v>
          </cell>
          <cell r="R6219" t="str">
            <v>1996CanadaStill gas, secondary energyProduction</v>
          </cell>
        </row>
        <row r="6220">
          <cell r="M6220" t="str">
            <v>..</v>
          </cell>
          <cell r="P6220">
            <v>1</v>
          </cell>
          <cell r="R6220" t="str">
            <v>1996CanadaStill gas, secondary energyStock variation</v>
          </cell>
        </row>
        <row r="6221">
          <cell r="M6221" t="str">
            <v>..</v>
          </cell>
          <cell r="P6221">
            <v>1</v>
          </cell>
          <cell r="R6221" t="str">
            <v>1996CanadaStill gas, secondary energyInter-product transfers</v>
          </cell>
        </row>
        <row r="6222">
          <cell r="M6222" t="str">
            <v>..</v>
          </cell>
          <cell r="P6222">
            <v>1</v>
          </cell>
          <cell r="R6222" t="str">
            <v>1996CanadaStill gas, secondary energyOther adjustments</v>
          </cell>
        </row>
        <row r="6223">
          <cell r="L6223">
            <v>6250.5</v>
          </cell>
          <cell r="P6223">
            <v>1</v>
          </cell>
          <cell r="R6223" t="str">
            <v>1996CanadaStill gas, secondary energyAvailability</v>
          </cell>
        </row>
        <row r="6224">
          <cell r="M6224" t="str">
            <v>..</v>
          </cell>
          <cell r="P6224">
            <v>1</v>
          </cell>
          <cell r="R6224" t="str">
            <v>1996CanadaStill gas, secondary energyTransformed to electricity by utilities</v>
          </cell>
        </row>
        <row r="6225">
          <cell r="L6225">
            <v>0.2</v>
          </cell>
          <cell r="P6225">
            <v>1</v>
          </cell>
          <cell r="R6225" t="str">
            <v>1996CanadaStill gas, secondary energyTransformed to electricity by industry</v>
          </cell>
        </row>
        <row r="6226">
          <cell r="M6226" t="str">
            <v>x</v>
          </cell>
          <cell r="P6226">
            <v>1</v>
          </cell>
          <cell r="R6226" t="str">
            <v>1996CanadaStill gas, secondary energyTransformed to steam generation</v>
          </cell>
        </row>
        <row r="6227">
          <cell r="L6227">
            <v>6241.5</v>
          </cell>
          <cell r="P6227">
            <v>1</v>
          </cell>
          <cell r="R6227" t="str">
            <v>1996CanadaStill gas, secondary energyNet supply</v>
          </cell>
        </row>
        <row r="6228">
          <cell r="L6228">
            <v>6231.1</v>
          </cell>
          <cell r="P6228">
            <v>1</v>
          </cell>
          <cell r="R6228" t="str">
            <v>1996CanadaStill gas, secondary energyProducer consumption</v>
          </cell>
        </row>
        <row r="6229">
          <cell r="L6229">
            <v>40040.800000000003</v>
          </cell>
          <cell r="P6229">
            <v>1</v>
          </cell>
          <cell r="R6229" t="str">
            <v>1996CanadaMotor gasoline, secondary energyProduction</v>
          </cell>
        </row>
        <row r="6230">
          <cell r="L6230">
            <v>6149.5</v>
          </cell>
          <cell r="P6230">
            <v>1</v>
          </cell>
          <cell r="R6230" t="str">
            <v>1996CanadaMotor gasoline, secondary energyExports</v>
          </cell>
        </row>
        <row r="6231">
          <cell r="L6231">
            <v>1532</v>
          </cell>
          <cell r="P6231">
            <v>1</v>
          </cell>
          <cell r="R6231" t="str">
            <v>1996CanadaMotor gasoline, secondary energyImports</v>
          </cell>
        </row>
        <row r="6232">
          <cell r="L6232">
            <v>0</v>
          </cell>
          <cell r="P6232">
            <v>1</v>
          </cell>
          <cell r="R6232" t="str">
            <v>1996CanadaMotor gasoline, secondary energyInter-regional transfers</v>
          </cell>
        </row>
        <row r="6233">
          <cell r="L6233">
            <v>-340.5</v>
          </cell>
          <cell r="P6233">
            <v>1</v>
          </cell>
          <cell r="R6233" t="str">
            <v>1996CanadaMotor gasoline, secondary energyStock variation</v>
          </cell>
        </row>
        <row r="6234">
          <cell r="L6234">
            <v>1267.3</v>
          </cell>
          <cell r="P6234">
            <v>1</v>
          </cell>
          <cell r="R6234" t="str">
            <v>1996CanadaMotor gasoline, secondary energyInter-product transfers</v>
          </cell>
        </row>
        <row r="6235">
          <cell r="L6235">
            <v>-829.2</v>
          </cell>
          <cell r="P6235">
            <v>1</v>
          </cell>
          <cell r="R6235" t="str">
            <v>1996CanadaMotor gasoline, secondary energyOther adjustments</v>
          </cell>
        </row>
        <row r="6236">
          <cell r="L6236">
            <v>36202</v>
          </cell>
          <cell r="P6236">
            <v>1</v>
          </cell>
          <cell r="R6236" t="str">
            <v>1996CanadaMotor gasoline, secondary energyAvailability</v>
          </cell>
        </row>
        <row r="6237">
          <cell r="M6237" t="str">
            <v>x</v>
          </cell>
          <cell r="P6237">
            <v>1</v>
          </cell>
          <cell r="R6237" t="str">
            <v>1996CanadaMotor gasoline, secondary energyTransformed to electricity by utilities</v>
          </cell>
        </row>
        <row r="6238">
          <cell r="L6238">
            <v>36191.199999999997</v>
          </cell>
          <cell r="P6238">
            <v>1</v>
          </cell>
          <cell r="R6238" t="str">
            <v>1996CanadaMotor gasoline, secondary energyNet supply</v>
          </cell>
        </row>
        <row r="6239">
          <cell r="L6239">
            <v>5.5</v>
          </cell>
          <cell r="P6239">
            <v>1</v>
          </cell>
          <cell r="R6239" t="str">
            <v>1996CanadaMotor gasoline, secondary energyProducer consumption</v>
          </cell>
        </row>
        <row r="6240">
          <cell r="L6240">
            <v>35582.400000000001</v>
          </cell>
          <cell r="P6240">
            <v>1</v>
          </cell>
          <cell r="R6240" t="str">
            <v>1996CanadaMotor gasoline, secondary energyEnergy use, final demand</v>
          </cell>
        </row>
        <row r="6241">
          <cell r="L6241">
            <v>121.3</v>
          </cell>
          <cell r="P6241">
            <v>1</v>
          </cell>
          <cell r="R6241" t="str">
            <v>1996CanadaMotor gasoline, secondary energyTotal industrial</v>
          </cell>
        </row>
        <row r="6242">
          <cell r="M6242" t="str">
            <v>x</v>
          </cell>
          <cell r="P6242">
            <v>1</v>
          </cell>
          <cell r="R6242" t="str">
            <v>1996CanadaMotor gasoline, secondary energyTotal mining and oil and gas extraction</v>
          </cell>
        </row>
        <row r="6243">
          <cell r="M6243" t="str">
            <v>x</v>
          </cell>
          <cell r="P6243">
            <v>1</v>
          </cell>
          <cell r="R6243" t="str">
            <v>1996CanadaMotor gasoline, secondary energyTotal manufacturing</v>
          </cell>
        </row>
        <row r="6244">
          <cell r="M6244" t="str">
            <v>x</v>
          </cell>
          <cell r="P6244">
            <v>1</v>
          </cell>
          <cell r="R6244" t="str">
            <v>1996CanadaMotor gasoline, secondary energyPulp and paper manufacturing</v>
          </cell>
        </row>
        <row r="6245">
          <cell r="M6245" t="str">
            <v>x</v>
          </cell>
          <cell r="P6245">
            <v>1</v>
          </cell>
          <cell r="R6245" t="str">
            <v>1996CanadaMotor gasoline, secondary energyIron and steel manufacturing</v>
          </cell>
        </row>
        <row r="6246">
          <cell r="M6246" t="str">
            <v>x</v>
          </cell>
          <cell r="P6246">
            <v>1</v>
          </cell>
          <cell r="R6246" t="str">
            <v>1996CanadaMotor gasoline, secondary energyAluminum and non-ferrous metal manufacturing</v>
          </cell>
        </row>
        <row r="6247">
          <cell r="M6247" t="str">
            <v>x</v>
          </cell>
          <cell r="P6247">
            <v>1</v>
          </cell>
          <cell r="R6247" t="str">
            <v>1996CanadaMotor gasoline, secondary energyChemicals manufacturing</v>
          </cell>
        </row>
        <row r="6248">
          <cell r="M6248" t="str">
            <v>x</v>
          </cell>
          <cell r="P6248">
            <v>1</v>
          </cell>
          <cell r="R6248" t="str">
            <v>1996CanadaMotor gasoline, secondary energyAll other manufacturing</v>
          </cell>
        </row>
        <row r="6249">
          <cell r="M6249" t="str">
            <v>x</v>
          </cell>
          <cell r="P6249">
            <v>1</v>
          </cell>
          <cell r="R6249" t="str">
            <v>1996CanadaMotor gasoline, secondary energyForestry and logging and support activities</v>
          </cell>
        </row>
        <row r="6250">
          <cell r="M6250" t="str">
            <v>x</v>
          </cell>
          <cell r="P6250">
            <v>1</v>
          </cell>
          <cell r="R6250" t="str">
            <v>1996CanadaMotor gasoline, secondary energyConstruction</v>
          </cell>
        </row>
        <row r="6251">
          <cell r="L6251">
            <v>32695.4</v>
          </cell>
          <cell r="P6251">
            <v>1</v>
          </cell>
          <cell r="R6251" t="str">
            <v>1996CanadaMotor gasoline, secondary energyTotal transportation</v>
          </cell>
        </row>
        <row r="6252">
          <cell r="M6252" t="str">
            <v>x</v>
          </cell>
          <cell r="P6252">
            <v>1</v>
          </cell>
          <cell r="R6252" t="str">
            <v>1996CanadaMotor gasoline, secondary energyRailways</v>
          </cell>
        </row>
        <row r="6253">
          <cell r="M6253" t="str">
            <v>x</v>
          </cell>
          <cell r="P6253">
            <v>1</v>
          </cell>
          <cell r="R6253" t="str">
            <v>1996CanadaMotor gasoline, secondary energyTotal airlines</v>
          </cell>
        </row>
        <row r="6254">
          <cell r="M6254" t="str">
            <v>x</v>
          </cell>
          <cell r="P6254">
            <v>1</v>
          </cell>
          <cell r="R6254" t="str">
            <v>1996CanadaMotor gasoline, secondary energyCanadian airlines</v>
          </cell>
        </row>
        <row r="6255">
          <cell r="M6255" t="str">
            <v>..</v>
          </cell>
          <cell r="P6255">
            <v>1</v>
          </cell>
          <cell r="R6255" t="str">
            <v>1996CanadaMotor gasoline, secondary energyTotal marine</v>
          </cell>
        </row>
        <row r="6256">
          <cell r="M6256" t="str">
            <v>x</v>
          </cell>
          <cell r="P6256">
            <v>1</v>
          </cell>
          <cell r="R6256" t="str">
            <v>1996CanadaMotor gasoline, secondary energyCanadian marine</v>
          </cell>
        </row>
        <row r="6257">
          <cell r="M6257" t="str">
            <v>x</v>
          </cell>
          <cell r="P6257">
            <v>1</v>
          </cell>
          <cell r="R6257" t="str">
            <v>1996CanadaMotor gasoline, secondary energyForeign marine</v>
          </cell>
        </row>
        <row r="6258">
          <cell r="M6258" t="str">
            <v>x</v>
          </cell>
          <cell r="P6258">
            <v>1</v>
          </cell>
          <cell r="R6258" t="str">
            <v>1996CanadaMotor gasoline, secondary energyPipelines</v>
          </cell>
        </row>
        <row r="6259">
          <cell r="L6259">
            <v>1050.7</v>
          </cell>
          <cell r="P6259">
            <v>1</v>
          </cell>
          <cell r="R6259" t="str">
            <v>1996CanadaMotor gasoline, secondary energyRoad transport and urban transit</v>
          </cell>
        </row>
        <row r="6260">
          <cell r="L6260">
            <v>31640.7</v>
          </cell>
          <cell r="P6260">
            <v>1</v>
          </cell>
          <cell r="R6260" t="str">
            <v>1996CanadaMotor gasoline, secondary energyRetail pump sales</v>
          </cell>
        </row>
        <row r="6261">
          <cell r="L6261">
            <v>1261.5</v>
          </cell>
          <cell r="P6261">
            <v>1</v>
          </cell>
          <cell r="R6261" t="str">
            <v>1996CanadaMotor gasoline, secondary energyAgriculture, fishing, hunting and trapping</v>
          </cell>
        </row>
        <row r="6262">
          <cell r="M6262" t="str">
            <v>..</v>
          </cell>
          <cell r="P6262">
            <v>1</v>
          </cell>
          <cell r="R6262" t="str">
            <v>1996CanadaMotor gasoline, secondary energyResidential</v>
          </cell>
        </row>
        <row r="6263">
          <cell r="L6263">
            <v>175.2</v>
          </cell>
          <cell r="P6263">
            <v>1</v>
          </cell>
          <cell r="R6263" t="str">
            <v>1996CanadaMotor gasoline, secondary energyPublic administration</v>
          </cell>
        </row>
        <row r="6264">
          <cell r="L6264">
            <v>1329</v>
          </cell>
          <cell r="P6264">
            <v>1</v>
          </cell>
          <cell r="R6264" t="str">
            <v>1996CanadaMotor gasoline, secondary energyCommercial and other institutional</v>
          </cell>
        </row>
        <row r="6265">
          <cell r="L6265">
            <v>603.29999999999995</v>
          </cell>
          <cell r="P6265">
            <v>1</v>
          </cell>
          <cell r="R6265" t="str">
            <v>1996CanadaMotor gasoline, secondary energyStatistical difference</v>
          </cell>
        </row>
        <row r="6266">
          <cell r="L6266">
            <v>2779.5</v>
          </cell>
          <cell r="P6266">
            <v>1</v>
          </cell>
          <cell r="R6266" t="str">
            <v>1996CanadaKerosene and stove oil, secondary energyProduction</v>
          </cell>
        </row>
        <row r="6267">
          <cell r="L6267">
            <v>73.8</v>
          </cell>
          <cell r="P6267">
            <v>1</v>
          </cell>
          <cell r="R6267" t="str">
            <v>1996CanadaKerosene and stove oil, secondary energyExports</v>
          </cell>
        </row>
        <row r="6268">
          <cell r="L6268">
            <v>179</v>
          </cell>
          <cell r="P6268">
            <v>1</v>
          </cell>
          <cell r="R6268" t="str">
            <v>1996CanadaKerosene and stove oil, secondary energyImports</v>
          </cell>
        </row>
        <row r="6269">
          <cell r="L6269">
            <v>0</v>
          </cell>
          <cell r="P6269">
            <v>1</v>
          </cell>
          <cell r="R6269" t="str">
            <v>1996CanadaKerosene and stove oil, secondary energyInter-regional transfers</v>
          </cell>
        </row>
        <row r="6270">
          <cell r="L6270">
            <v>-157.69999999999999</v>
          </cell>
          <cell r="P6270">
            <v>1</v>
          </cell>
          <cell r="R6270" t="str">
            <v>1996CanadaKerosene and stove oil, secondary energyStock variation</v>
          </cell>
        </row>
        <row r="6271">
          <cell r="L6271">
            <v>-2729.6</v>
          </cell>
          <cell r="P6271">
            <v>1</v>
          </cell>
          <cell r="R6271" t="str">
            <v>1996CanadaKerosene and stove oil, secondary energyInter-product transfers</v>
          </cell>
        </row>
        <row r="6272">
          <cell r="L6272">
            <v>97.1</v>
          </cell>
          <cell r="P6272">
            <v>1</v>
          </cell>
          <cell r="R6272" t="str">
            <v>1996CanadaKerosene and stove oil, secondary energyOther adjustments</v>
          </cell>
        </row>
        <row r="6273">
          <cell r="L6273">
            <v>409.9</v>
          </cell>
          <cell r="P6273">
            <v>1</v>
          </cell>
          <cell r="R6273" t="str">
            <v>1996CanadaKerosene and stove oil, secondary energyAvailability</v>
          </cell>
        </row>
        <row r="6274">
          <cell r="M6274" t="str">
            <v>x</v>
          </cell>
          <cell r="P6274">
            <v>1</v>
          </cell>
          <cell r="R6274" t="str">
            <v>1996CanadaKerosene and stove oil, secondary energyTransformed to steam generation</v>
          </cell>
        </row>
        <row r="6275">
          <cell r="L6275">
            <v>409.9</v>
          </cell>
          <cell r="P6275">
            <v>1</v>
          </cell>
          <cell r="R6275" t="str">
            <v>1996CanadaKerosene and stove oil, secondary energyNet supply</v>
          </cell>
        </row>
        <row r="6276">
          <cell r="L6276">
            <v>0.5</v>
          </cell>
          <cell r="P6276">
            <v>1</v>
          </cell>
          <cell r="R6276" t="str">
            <v>1996CanadaKerosene and stove oil, secondary energyProducer consumption</v>
          </cell>
        </row>
        <row r="6277">
          <cell r="L6277">
            <v>514</v>
          </cell>
          <cell r="P6277">
            <v>1</v>
          </cell>
          <cell r="R6277" t="str">
            <v>1996CanadaKerosene and stove oil, secondary energyEnergy use, final demand</v>
          </cell>
        </row>
        <row r="6278">
          <cell r="L6278">
            <v>27.2</v>
          </cell>
          <cell r="P6278">
            <v>1</v>
          </cell>
          <cell r="R6278" t="str">
            <v>1996CanadaKerosene and stove oil, secondary energyTotal industrial</v>
          </cell>
        </row>
        <row r="6279">
          <cell r="L6279">
            <v>7.3</v>
          </cell>
          <cell r="P6279">
            <v>1</v>
          </cell>
          <cell r="R6279" t="str">
            <v>1996CanadaKerosene and stove oil, secondary energyTotal mining and oil and gas extraction</v>
          </cell>
        </row>
        <row r="6280">
          <cell r="M6280" t="str">
            <v>x</v>
          </cell>
          <cell r="P6280">
            <v>1</v>
          </cell>
          <cell r="R6280" t="str">
            <v>1996CanadaKerosene and stove oil, secondary energyTotal manufacturing</v>
          </cell>
        </row>
        <row r="6281">
          <cell r="M6281" t="str">
            <v>x</v>
          </cell>
          <cell r="P6281">
            <v>1</v>
          </cell>
          <cell r="R6281" t="str">
            <v>1996CanadaKerosene and stove oil, secondary energyPulp and paper manufacturing</v>
          </cell>
        </row>
        <row r="6282">
          <cell r="M6282" t="str">
            <v>x</v>
          </cell>
          <cell r="P6282">
            <v>1</v>
          </cell>
          <cell r="R6282" t="str">
            <v>1996CanadaKerosene and stove oil, secondary energyAluminum and non-ferrous metal manufacturing</v>
          </cell>
        </row>
        <row r="6283">
          <cell r="M6283" t="str">
            <v>..</v>
          </cell>
          <cell r="P6283">
            <v>1</v>
          </cell>
          <cell r="R6283" t="str">
            <v>1996CanadaKerosene and stove oil, secondary energyCement manufacturing</v>
          </cell>
        </row>
        <row r="6284">
          <cell r="M6284" t="str">
            <v>..</v>
          </cell>
          <cell r="P6284">
            <v>1</v>
          </cell>
          <cell r="R6284" t="str">
            <v>1996CanadaKerosene and stove oil, secondary energyChemicals manufacturing</v>
          </cell>
        </row>
        <row r="6285">
          <cell r="M6285" t="str">
            <v>x</v>
          </cell>
          <cell r="P6285">
            <v>1</v>
          </cell>
          <cell r="R6285" t="str">
            <v>1996CanadaKerosene and stove oil, secondary energyAll other manufacturing</v>
          </cell>
        </row>
        <row r="6286">
          <cell r="L6286">
            <v>3.3</v>
          </cell>
          <cell r="P6286">
            <v>1</v>
          </cell>
          <cell r="R6286" t="str">
            <v>1996CanadaKerosene and stove oil, secondary energyForestry and logging and support activities</v>
          </cell>
        </row>
        <row r="6287">
          <cell r="L6287">
            <v>1.9</v>
          </cell>
          <cell r="P6287">
            <v>1</v>
          </cell>
          <cell r="R6287" t="str">
            <v>1996CanadaKerosene and stove oil, secondary energyConstruction</v>
          </cell>
        </row>
        <row r="6288">
          <cell r="L6288">
            <v>43.8</v>
          </cell>
          <cell r="P6288">
            <v>1</v>
          </cell>
          <cell r="R6288" t="str">
            <v>1996CanadaKerosene and stove oil, secondary energyAgriculture, fishing, hunting and trapping</v>
          </cell>
        </row>
        <row r="6289">
          <cell r="L6289">
            <v>276.10000000000002</v>
          </cell>
          <cell r="P6289">
            <v>1</v>
          </cell>
          <cell r="R6289" t="str">
            <v>1996CanadaKerosene and stove oil, secondary energyResidential</v>
          </cell>
        </row>
        <row r="6290">
          <cell r="L6290">
            <v>25.8</v>
          </cell>
          <cell r="P6290">
            <v>1</v>
          </cell>
          <cell r="R6290" t="str">
            <v>1996CanadaKerosene and stove oil, secondary energyPublic administration</v>
          </cell>
        </row>
        <row r="6291">
          <cell r="L6291">
            <v>141.1</v>
          </cell>
          <cell r="P6291">
            <v>1</v>
          </cell>
          <cell r="R6291" t="str">
            <v>1996CanadaKerosene and stove oil, secondary energyCommercial and other institutional</v>
          </cell>
        </row>
        <row r="6292">
          <cell r="L6292">
            <v>-104.6</v>
          </cell>
          <cell r="P6292">
            <v>1</v>
          </cell>
          <cell r="R6292" t="str">
            <v>1996CanadaKerosene and stove oil, secondary energyStatistical difference</v>
          </cell>
        </row>
        <row r="6293">
          <cell r="L6293">
            <v>19675.7</v>
          </cell>
          <cell r="P6293">
            <v>1</v>
          </cell>
          <cell r="R6293" t="str">
            <v>1996CanadaDiesel fuel oil, secondary energyProduction</v>
          </cell>
        </row>
        <row r="6294">
          <cell r="L6294">
            <v>1474.5</v>
          </cell>
          <cell r="P6294">
            <v>1</v>
          </cell>
          <cell r="R6294" t="str">
            <v>1996CanadaDiesel fuel oil, secondary energyExports</v>
          </cell>
        </row>
        <row r="6295">
          <cell r="L6295">
            <v>588.9</v>
          </cell>
          <cell r="P6295">
            <v>1</v>
          </cell>
          <cell r="R6295" t="str">
            <v>1996CanadaDiesel fuel oil, secondary energyImports</v>
          </cell>
        </row>
        <row r="6296">
          <cell r="L6296">
            <v>0</v>
          </cell>
          <cell r="P6296">
            <v>1</v>
          </cell>
          <cell r="R6296" t="str">
            <v>1996CanadaDiesel fuel oil, secondary energyInter-regional transfers</v>
          </cell>
        </row>
        <row r="6297">
          <cell r="L6297">
            <v>225.9</v>
          </cell>
          <cell r="P6297">
            <v>1</v>
          </cell>
          <cell r="R6297" t="str">
            <v>1996CanadaDiesel fuel oil, secondary energyStock variation</v>
          </cell>
        </row>
        <row r="6298">
          <cell r="L6298">
            <v>1944</v>
          </cell>
          <cell r="P6298">
            <v>1</v>
          </cell>
          <cell r="R6298" t="str">
            <v>1996CanadaDiesel fuel oil, secondary energyInter-product transfers</v>
          </cell>
        </row>
        <row r="6299">
          <cell r="L6299">
            <v>27.4</v>
          </cell>
          <cell r="P6299">
            <v>1</v>
          </cell>
          <cell r="R6299" t="str">
            <v>1996CanadaDiesel fuel oil, secondary energyOther adjustments</v>
          </cell>
        </row>
        <row r="6300">
          <cell r="L6300">
            <v>20535.599999999999</v>
          </cell>
          <cell r="P6300">
            <v>1</v>
          </cell>
          <cell r="R6300" t="str">
            <v>1996CanadaDiesel fuel oil, secondary energyAvailability</v>
          </cell>
        </row>
        <row r="6301">
          <cell r="L6301">
            <v>208.1</v>
          </cell>
          <cell r="P6301">
            <v>1</v>
          </cell>
          <cell r="R6301" t="str">
            <v>1996CanadaDiesel fuel oil, secondary energyTransformed to electricity by utilities</v>
          </cell>
        </row>
        <row r="6302">
          <cell r="L6302">
            <v>50.3</v>
          </cell>
          <cell r="P6302">
            <v>1</v>
          </cell>
          <cell r="R6302" t="str">
            <v>1996CanadaDiesel fuel oil, secondary energyTransformed to electricity by industry</v>
          </cell>
        </row>
        <row r="6303">
          <cell r="L6303">
            <v>20277.2</v>
          </cell>
          <cell r="P6303">
            <v>1</v>
          </cell>
          <cell r="R6303" t="str">
            <v>1996CanadaDiesel fuel oil, secondary energyNet supply</v>
          </cell>
        </row>
        <row r="6304">
          <cell r="L6304">
            <v>489.2</v>
          </cell>
          <cell r="P6304">
            <v>1</v>
          </cell>
          <cell r="R6304" t="str">
            <v>1996CanadaDiesel fuel oil, secondary energyProducer consumption</v>
          </cell>
        </row>
        <row r="6305">
          <cell r="L6305">
            <v>19513.900000000001</v>
          </cell>
          <cell r="P6305">
            <v>1</v>
          </cell>
          <cell r="R6305" t="str">
            <v>1996CanadaDiesel fuel oil, secondary energyEnergy use, final demand</v>
          </cell>
        </row>
        <row r="6306">
          <cell r="L6306">
            <v>2637.5</v>
          </cell>
          <cell r="P6306">
            <v>1</v>
          </cell>
          <cell r="R6306" t="str">
            <v>1996CanadaDiesel fuel oil, secondary energyTotal industrial</v>
          </cell>
        </row>
        <row r="6307">
          <cell r="L6307">
            <v>1141.4000000000001</v>
          </cell>
          <cell r="P6307">
            <v>1</v>
          </cell>
          <cell r="R6307" t="str">
            <v>1996CanadaDiesel fuel oil, secondary energyTotal mining and oil and gas extraction</v>
          </cell>
        </row>
        <row r="6308">
          <cell r="L6308">
            <v>550.1</v>
          </cell>
          <cell r="P6308">
            <v>1</v>
          </cell>
          <cell r="R6308" t="str">
            <v>1996CanadaDiesel fuel oil, secondary energyTotal manufacturing</v>
          </cell>
        </row>
        <row r="6309">
          <cell r="L6309">
            <v>135.9</v>
          </cell>
          <cell r="P6309">
            <v>1</v>
          </cell>
          <cell r="R6309" t="str">
            <v>1996CanadaDiesel fuel oil, secondary energyPulp and paper manufacturing</v>
          </cell>
        </row>
        <row r="6310">
          <cell r="M6310" t="str">
            <v>x</v>
          </cell>
          <cell r="P6310">
            <v>1</v>
          </cell>
          <cell r="R6310" t="str">
            <v>1996CanadaDiesel fuel oil, secondary energyIron and steel manufacturing</v>
          </cell>
        </row>
        <row r="6311">
          <cell r="M6311" t="str">
            <v>x</v>
          </cell>
          <cell r="P6311">
            <v>1</v>
          </cell>
          <cell r="R6311" t="str">
            <v>1996CanadaDiesel fuel oil, secondary energyAluminum and non-ferrous metal manufacturing</v>
          </cell>
        </row>
        <row r="6312">
          <cell r="M6312" t="str">
            <v>x</v>
          </cell>
          <cell r="P6312">
            <v>1</v>
          </cell>
          <cell r="R6312" t="str">
            <v>1996CanadaDiesel fuel oil, secondary energyCement manufacturing</v>
          </cell>
        </row>
        <row r="6313">
          <cell r="M6313" t="str">
            <v>x</v>
          </cell>
          <cell r="P6313">
            <v>1</v>
          </cell>
          <cell r="R6313" t="str">
            <v>1996CanadaDiesel fuel oil, secondary energyChemicals manufacturing</v>
          </cell>
        </row>
        <row r="6314">
          <cell r="L6314">
            <v>348.9</v>
          </cell>
          <cell r="P6314">
            <v>1</v>
          </cell>
          <cell r="R6314" t="str">
            <v>1996CanadaDiesel fuel oil, secondary energyAll other manufacturing</v>
          </cell>
        </row>
        <row r="6315">
          <cell r="L6315">
            <v>224.9</v>
          </cell>
          <cell r="P6315">
            <v>1</v>
          </cell>
          <cell r="R6315" t="str">
            <v>1996CanadaDiesel fuel oil, secondary energyForestry and logging and support activities</v>
          </cell>
        </row>
        <row r="6316">
          <cell r="L6316">
            <v>721.1</v>
          </cell>
          <cell r="P6316">
            <v>1</v>
          </cell>
          <cell r="R6316" t="str">
            <v>1996CanadaDiesel fuel oil, secondary energyConstruction</v>
          </cell>
        </row>
        <row r="6317">
          <cell r="L6317">
            <v>12077.6</v>
          </cell>
          <cell r="P6317">
            <v>1</v>
          </cell>
          <cell r="R6317" t="str">
            <v>1996CanadaDiesel fuel oil, secondary energyTotal transportation</v>
          </cell>
        </row>
        <row r="6318">
          <cell r="L6318">
            <v>2045.7</v>
          </cell>
          <cell r="P6318">
            <v>1</v>
          </cell>
          <cell r="R6318" t="str">
            <v>1996CanadaDiesel fuel oil, secondary energyRailways</v>
          </cell>
        </row>
        <row r="6319">
          <cell r="M6319" t="str">
            <v>x</v>
          </cell>
          <cell r="P6319">
            <v>1</v>
          </cell>
          <cell r="R6319" t="str">
            <v>1996CanadaDiesel fuel oil, secondary energyTotal airlines</v>
          </cell>
        </row>
        <row r="6320">
          <cell r="M6320" t="str">
            <v>x</v>
          </cell>
          <cell r="P6320">
            <v>1</v>
          </cell>
          <cell r="R6320" t="str">
            <v>1996CanadaDiesel fuel oil, secondary energyCanadian airlines</v>
          </cell>
        </row>
        <row r="6321">
          <cell r="L6321">
            <v>1164.5999999999999</v>
          </cell>
          <cell r="P6321">
            <v>1</v>
          </cell>
          <cell r="R6321" t="str">
            <v>1996CanadaDiesel fuel oil, secondary energyTotal marine</v>
          </cell>
        </row>
        <row r="6322">
          <cell r="L6322">
            <v>949.6</v>
          </cell>
          <cell r="P6322">
            <v>1</v>
          </cell>
          <cell r="R6322" t="str">
            <v>1996CanadaDiesel fuel oil, secondary energyCanadian marine</v>
          </cell>
        </row>
        <row r="6323">
          <cell r="L6323">
            <v>215</v>
          </cell>
          <cell r="P6323">
            <v>1</v>
          </cell>
          <cell r="R6323" t="str">
            <v>1996CanadaDiesel fuel oil, secondary energyForeign marine</v>
          </cell>
        </row>
        <row r="6324">
          <cell r="L6324">
            <v>57.1</v>
          </cell>
          <cell r="P6324">
            <v>1</v>
          </cell>
          <cell r="R6324" t="str">
            <v>1996CanadaDiesel fuel oil, secondary energyPipelines</v>
          </cell>
        </row>
        <row r="6325">
          <cell r="L6325">
            <v>5599.7</v>
          </cell>
          <cell r="P6325">
            <v>1</v>
          </cell>
          <cell r="R6325" t="str">
            <v>1996CanadaDiesel fuel oil, secondary energyRoad transport and urban transit</v>
          </cell>
        </row>
        <row r="6326">
          <cell r="L6326">
            <v>3207.9</v>
          </cell>
          <cell r="P6326">
            <v>1</v>
          </cell>
          <cell r="R6326" t="str">
            <v>1996CanadaDiesel fuel oil, secondary energyRetail pump sales</v>
          </cell>
        </row>
        <row r="6327">
          <cell r="L6327">
            <v>2445.6</v>
          </cell>
          <cell r="P6327">
            <v>1</v>
          </cell>
          <cell r="R6327" t="str">
            <v>1996CanadaDiesel fuel oil, secondary energyAgriculture, fishing, hunting and trapping</v>
          </cell>
        </row>
        <row r="6328">
          <cell r="M6328" t="str">
            <v>..</v>
          </cell>
          <cell r="P6328">
            <v>1</v>
          </cell>
          <cell r="R6328" t="str">
            <v>1996CanadaDiesel fuel oil, secondary energyResidential</v>
          </cell>
        </row>
        <row r="6329">
          <cell r="L6329">
            <v>540.20000000000005</v>
          </cell>
          <cell r="P6329">
            <v>1</v>
          </cell>
          <cell r="R6329" t="str">
            <v>1996CanadaDiesel fuel oil, secondary energyPublic administration</v>
          </cell>
        </row>
        <row r="6330">
          <cell r="L6330">
            <v>1812.9</v>
          </cell>
          <cell r="P6330">
            <v>1</v>
          </cell>
          <cell r="R6330" t="str">
            <v>1996CanadaDiesel fuel oil, secondary energyCommercial and other institutional</v>
          </cell>
        </row>
        <row r="6331">
          <cell r="L6331">
            <v>274.10000000000002</v>
          </cell>
          <cell r="P6331">
            <v>1</v>
          </cell>
          <cell r="R6331" t="str">
            <v>1996CanadaDiesel fuel oil, secondary energyStatistical difference</v>
          </cell>
        </row>
        <row r="6332">
          <cell r="L6332">
            <v>10416.5</v>
          </cell>
          <cell r="P6332">
            <v>1</v>
          </cell>
          <cell r="R6332" t="str">
            <v>1996CanadaLight fuel oil, secondary energyProduction</v>
          </cell>
        </row>
        <row r="6333">
          <cell r="L6333">
            <v>5319.9</v>
          </cell>
          <cell r="P6333">
            <v>1</v>
          </cell>
          <cell r="R6333" t="str">
            <v>1996CanadaLight fuel oil, secondary energyExports</v>
          </cell>
        </row>
        <row r="6334">
          <cell r="L6334">
            <v>185.9</v>
          </cell>
          <cell r="P6334">
            <v>1</v>
          </cell>
          <cell r="R6334" t="str">
            <v>1996CanadaLight fuel oil, secondary energyImports</v>
          </cell>
        </row>
        <row r="6335">
          <cell r="M6335" t="str">
            <v>..</v>
          </cell>
          <cell r="P6335">
            <v>1</v>
          </cell>
          <cell r="R6335" t="str">
            <v>1996CanadaLight fuel oil, secondary energyInter-regional transfers</v>
          </cell>
        </row>
      </sheetData>
      <sheetData sheetId="14"/>
      <sheetData sheetId="15"/>
      <sheetData sheetId="16"/>
      <sheetData sheetId="17">
        <row r="2">
          <cell r="L2">
            <v>-79.177670280000001</v>
          </cell>
          <cell r="M2">
            <v>42.953944999999997</v>
          </cell>
          <cell r="N2">
            <v>-79.177670280000001</v>
          </cell>
          <cell r="O2" t="str">
            <v>Within 5 metres</v>
          </cell>
          <cell r="P2" t="str">
            <v>Document Report</v>
          </cell>
          <cell r="Q2">
            <v>182.5</v>
          </cell>
          <cell r="R2">
            <v>212.4</v>
          </cell>
          <cell r="S2">
            <v>212.4</v>
          </cell>
          <cell r="T2" t="str">
            <v>Welland</v>
          </cell>
          <cell r="U2" t="str">
            <v>Humberstone</v>
          </cell>
          <cell r="V2">
            <v>11</v>
          </cell>
          <cell r="W2" t="str">
            <v>V</v>
          </cell>
          <cell r="X2">
            <v>737.7</v>
          </cell>
          <cell r="Y2" t="str">
            <v>N</v>
          </cell>
          <cell r="Z2">
            <v>340.9</v>
          </cell>
          <cell r="AA2" t="str">
            <v>W</v>
          </cell>
          <cell r="AD2" t="str">
            <v>Y</v>
          </cell>
          <cell r="AE2" t="str">
            <v>N</v>
          </cell>
          <cell r="AF2" t="str">
            <v>N</v>
          </cell>
          <cell r="AG2" t="str">
            <v>N</v>
          </cell>
          <cell r="AH2" t="str">
            <v>N</v>
          </cell>
          <cell r="AI2" t="str">
            <v>N</v>
          </cell>
          <cell r="AJ2" t="str">
            <v>1952/10/30 00:00:00+00</v>
          </cell>
          <cell r="AK2" t="str">
            <v>1952/10/27 00:00:00+00</v>
          </cell>
          <cell r="AM2" t="str">
            <v>NGS - ACT</v>
          </cell>
          <cell r="AN2" t="str">
            <v>2025/02/24 04:30:00+00</v>
          </cell>
          <cell r="AO2" t="str">
            <v>2025/02/24 04:30:00+00</v>
          </cell>
          <cell r="AP2" t="str">
            <v>2025/02/24 04:30:00+00</v>
          </cell>
          <cell r="AR2">
            <v>1952</v>
          </cell>
        </row>
        <row r="3">
          <cell r="L3">
            <v>-79.175495830000003</v>
          </cell>
          <cell r="M3">
            <v>42.951521669999998</v>
          </cell>
          <cell r="N3">
            <v>-79.175495830000003</v>
          </cell>
          <cell r="O3" t="str">
            <v>Within 5 metres</v>
          </cell>
          <cell r="P3" t="str">
            <v>Document Report</v>
          </cell>
          <cell r="Q3">
            <v>181.1</v>
          </cell>
          <cell r="R3">
            <v>228.58</v>
          </cell>
          <cell r="S3">
            <v>228.58</v>
          </cell>
          <cell r="T3" t="str">
            <v>Welland</v>
          </cell>
          <cell r="U3" t="str">
            <v>Humberstone</v>
          </cell>
          <cell r="V3">
            <v>11</v>
          </cell>
          <cell r="W3" t="str">
            <v>V</v>
          </cell>
          <cell r="X3">
            <v>469.8</v>
          </cell>
          <cell r="Y3" t="str">
            <v>N</v>
          </cell>
          <cell r="Z3">
            <v>164.3</v>
          </cell>
          <cell r="AA3" t="str">
            <v>W</v>
          </cell>
          <cell r="AD3" t="str">
            <v>Y</v>
          </cell>
          <cell r="AE3" t="str">
            <v>N</v>
          </cell>
          <cell r="AF3" t="str">
            <v>N</v>
          </cell>
          <cell r="AG3" t="str">
            <v>N</v>
          </cell>
          <cell r="AH3" t="str">
            <v>N</v>
          </cell>
          <cell r="AI3" t="str">
            <v>N</v>
          </cell>
          <cell r="AJ3" t="str">
            <v>1954/06/21 00:00:00+00</v>
          </cell>
          <cell r="AK3" t="str">
            <v>1954/08/06 00:00:00+00</v>
          </cell>
          <cell r="AM3" t="str">
            <v>NGS - ACT</v>
          </cell>
          <cell r="AN3" t="str">
            <v>2025/02/24 04:30:00+00</v>
          </cell>
          <cell r="AO3" t="str">
            <v>2025/02/24 04:30:00+00</v>
          </cell>
          <cell r="AP3" t="str">
            <v>2025/02/24 04:30:00+00</v>
          </cell>
          <cell r="AR3">
            <v>1954</v>
          </cell>
        </row>
        <row r="4">
          <cell r="L4">
            <v>-79.164073889999997</v>
          </cell>
          <cell r="M4">
            <v>42.947722499999998</v>
          </cell>
          <cell r="N4">
            <v>-79.164073889999997</v>
          </cell>
          <cell r="O4" t="str">
            <v>Within 2 metres</v>
          </cell>
          <cell r="P4" t="str">
            <v>Orthophotography</v>
          </cell>
          <cell r="Q4">
            <v>177.81</v>
          </cell>
          <cell r="R4">
            <v>232</v>
          </cell>
          <cell r="S4">
            <v>232</v>
          </cell>
          <cell r="T4" t="str">
            <v>Welland</v>
          </cell>
          <cell r="U4" t="str">
            <v>Humberstone</v>
          </cell>
          <cell r="V4">
            <v>9</v>
          </cell>
          <cell r="W4" t="str">
            <v>V</v>
          </cell>
          <cell r="X4">
            <v>45.7</v>
          </cell>
          <cell r="Y4" t="str">
            <v>N</v>
          </cell>
          <cell r="Z4">
            <v>243.8</v>
          </cell>
          <cell r="AA4" t="str">
            <v>E</v>
          </cell>
          <cell r="AD4" t="str">
            <v>Y</v>
          </cell>
          <cell r="AE4" t="str">
            <v>N</v>
          </cell>
          <cell r="AF4" t="str">
            <v>N</v>
          </cell>
          <cell r="AG4" t="str">
            <v>N</v>
          </cell>
          <cell r="AH4" t="str">
            <v>N</v>
          </cell>
          <cell r="AI4" t="str">
            <v>N</v>
          </cell>
          <cell r="AJ4" t="str">
            <v>1955/01/25 00:00:00+00</v>
          </cell>
          <cell r="AK4" t="str">
            <v>1955/03/25 00:00:00+00</v>
          </cell>
          <cell r="AM4" t="str">
            <v>NGS - ACT</v>
          </cell>
          <cell r="AN4" t="str">
            <v>2025/02/24 04:30:00+00</v>
          </cell>
          <cell r="AO4" t="str">
            <v>2025/02/24 04:30:00+00</v>
          </cell>
          <cell r="AP4" t="str">
            <v>2025/02/24 04:30:00+00</v>
          </cell>
          <cell r="AR4">
            <v>1955</v>
          </cell>
        </row>
        <row r="5">
          <cell r="L5">
            <v>-79.171086110000005</v>
          </cell>
          <cell r="M5">
            <v>42.950844439999997</v>
          </cell>
          <cell r="N5">
            <v>-79.171086110000005</v>
          </cell>
          <cell r="O5" t="str">
            <v>Within 2 metres</v>
          </cell>
          <cell r="P5" t="str">
            <v>Orthophotography</v>
          </cell>
          <cell r="Q5">
            <v>177.23</v>
          </cell>
          <cell r="R5">
            <v>228</v>
          </cell>
          <cell r="S5">
            <v>228</v>
          </cell>
          <cell r="T5" t="str">
            <v>Welland</v>
          </cell>
          <cell r="U5" t="str">
            <v>Humberstone</v>
          </cell>
          <cell r="V5">
            <v>10</v>
          </cell>
          <cell r="W5" t="str">
            <v>V</v>
          </cell>
          <cell r="X5">
            <v>396.2</v>
          </cell>
          <cell r="Y5" t="str">
            <v>N</v>
          </cell>
          <cell r="Z5">
            <v>192.9</v>
          </cell>
          <cell r="AA5" t="str">
            <v>E</v>
          </cell>
          <cell r="AD5" t="str">
            <v>Y</v>
          </cell>
          <cell r="AE5" t="str">
            <v>N</v>
          </cell>
          <cell r="AF5" t="str">
            <v>N</v>
          </cell>
          <cell r="AG5" t="str">
            <v>N</v>
          </cell>
          <cell r="AH5" t="str">
            <v>N</v>
          </cell>
          <cell r="AI5" t="str">
            <v>N</v>
          </cell>
          <cell r="AJ5" t="str">
            <v>1957/02/02 00:00:00+00</v>
          </cell>
          <cell r="AK5" t="str">
            <v>1957/03/21 00:00:00+00</v>
          </cell>
          <cell r="AM5" t="str">
            <v>NGS - ACT</v>
          </cell>
          <cell r="AN5" t="str">
            <v>2025/02/24 04:30:00+00</v>
          </cell>
          <cell r="AO5" t="str">
            <v>2025/02/24 04:30:00+00</v>
          </cell>
          <cell r="AP5" t="str">
            <v>2025/02/24 04:30:00+00</v>
          </cell>
          <cell r="AR5">
            <v>1957</v>
          </cell>
        </row>
        <row r="6">
          <cell r="L6">
            <v>-79.167450560000006</v>
          </cell>
          <cell r="M6">
            <v>42.948938060000003</v>
          </cell>
          <cell r="N6">
            <v>-79.167450560000006</v>
          </cell>
          <cell r="O6" t="str">
            <v>Within 5 metres</v>
          </cell>
          <cell r="P6" t="str">
            <v>Document Report</v>
          </cell>
          <cell r="Q6">
            <v>182.4</v>
          </cell>
          <cell r="R6">
            <v>228.6</v>
          </cell>
          <cell r="S6">
            <v>228.6</v>
          </cell>
          <cell r="T6" t="str">
            <v>Welland</v>
          </cell>
          <cell r="U6" t="str">
            <v>Humberstone</v>
          </cell>
          <cell r="V6">
            <v>10</v>
          </cell>
          <cell r="W6" t="str">
            <v>V</v>
          </cell>
          <cell r="X6">
            <v>186</v>
          </cell>
          <cell r="Y6" t="str">
            <v>N</v>
          </cell>
          <cell r="Z6">
            <v>32</v>
          </cell>
          <cell r="AA6" t="str">
            <v>W</v>
          </cell>
          <cell r="AD6" t="str">
            <v>Y</v>
          </cell>
          <cell r="AE6" t="str">
            <v>N</v>
          </cell>
          <cell r="AF6" t="str">
            <v>N</v>
          </cell>
          <cell r="AG6" t="str">
            <v>N</v>
          </cell>
          <cell r="AH6" t="str">
            <v>N</v>
          </cell>
          <cell r="AI6" t="str">
            <v>N</v>
          </cell>
          <cell r="AJ6" t="str">
            <v>1957/07/05 00:00:00+00</v>
          </cell>
          <cell r="AK6" t="str">
            <v>1957/07/26 00:00:00+00</v>
          </cell>
          <cell r="AM6" t="str">
            <v>NGS - ACT</v>
          </cell>
          <cell r="AN6" t="str">
            <v>2025/02/24 04:30:00+00</v>
          </cell>
          <cell r="AO6" t="str">
            <v>2025/02/24 04:30:00+00</v>
          </cell>
          <cell r="AP6" t="str">
            <v>2025/02/24 04:30:00+00</v>
          </cell>
          <cell r="AR6">
            <v>1957</v>
          </cell>
        </row>
        <row r="7">
          <cell r="L7">
            <v>-80.991717499999993</v>
          </cell>
          <cell r="M7">
            <v>42.382955000000003</v>
          </cell>
          <cell r="N7">
            <v>-80.991717499999993</v>
          </cell>
          <cell r="O7" t="str">
            <v>Within 100 metres</v>
          </cell>
          <cell r="P7" t="str">
            <v>Well Records (1954 to 1997)</v>
          </cell>
          <cell r="Q7">
            <v>174.7</v>
          </cell>
          <cell r="R7">
            <v>582</v>
          </cell>
          <cell r="S7">
            <v>582</v>
          </cell>
          <cell r="T7" t="str">
            <v>Elgin</v>
          </cell>
          <cell r="U7" t="str">
            <v>Lake Erie</v>
          </cell>
          <cell r="Y7" t="str">
            <v>X</v>
          </cell>
          <cell r="AA7" t="str">
            <v>X</v>
          </cell>
          <cell r="AB7">
            <v>158</v>
          </cell>
          <cell r="AC7" t="str">
            <v>O-2</v>
          </cell>
          <cell r="AD7" t="str">
            <v>Y</v>
          </cell>
          <cell r="AE7" t="str">
            <v>N</v>
          </cell>
          <cell r="AF7" t="str">
            <v>N</v>
          </cell>
          <cell r="AG7" t="str">
            <v>N</v>
          </cell>
          <cell r="AH7" t="str">
            <v>N</v>
          </cell>
          <cell r="AI7" t="str">
            <v>N</v>
          </cell>
          <cell r="AJ7" t="str">
            <v>1984/07/08 00:00:00+00</v>
          </cell>
          <cell r="AK7" t="str">
            <v>1984/07/10 00:00:00+00</v>
          </cell>
          <cell r="AM7" t="str">
            <v>GP - ACT</v>
          </cell>
          <cell r="AN7" t="str">
            <v>2025/02/24 04:30:00+00</v>
          </cell>
          <cell r="AO7" t="str">
            <v>2025/02/24 04:30:00+00</v>
          </cell>
          <cell r="AP7" t="str">
            <v>2025/02/24 04:30:00+00</v>
          </cell>
          <cell r="AR7">
            <v>1984</v>
          </cell>
        </row>
        <row r="8">
          <cell r="L8">
            <v>-80.137580830000005</v>
          </cell>
          <cell r="M8">
            <v>42.743953609999998</v>
          </cell>
          <cell r="N8">
            <v>-80.137580830000005</v>
          </cell>
          <cell r="O8" t="str">
            <v>Within 100 metres</v>
          </cell>
          <cell r="P8" t="str">
            <v>Well Records (1954 to 1997)</v>
          </cell>
          <cell r="Q8">
            <v>174.65</v>
          </cell>
          <cell r="R8">
            <v>359.66</v>
          </cell>
          <cell r="S8">
            <v>359.66</v>
          </cell>
          <cell r="T8" t="str">
            <v>Norfolk</v>
          </cell>
          <cell r="U8" t="str">
            <v>Lake Erie</v>
          </cell>
          <cell r="Y8" t="str">
            <v>X</v>
          </cell>
          <cell r="AA8" t="str">
            <v>X</v>
          </cell>
          <cell r="AB8">
            <v>46</v>
          </cell>
          <cell r="AC8" t="str">
            <v>D-1</v>
          </cell>
          <cell r="AD8" t="str">
            <v>Y</v>
          </cell>
          <cell r="AE8" t="str">
            <v>N</v>
          </cell>
          <cell r="AF8" t="str">
            <v>N</v>
          </cell>
          <cell r="AG8" t="str">
            <v>N</v>
          </cell>
          <cell r="AH8" t="str">
            <v>N</v>
          </cell>
          <cell r="AI8" t="str">
            <v>N</v>
          </cell>
          <cell r="AJ8" t="str">
            <v>1978/05/09 00:00:00+00</v>
          </cell>
          <cell r="AK8" t="str">
            <v>1978/05/13 00:00:00+00</v>
          </cell>
          <cell r="AM8" t="str">
            <v>GP - ACT</v>
          </cell>
          <cell r="AN8" t="str">
            <v>2025/02/24 04:30:00+00</v>
          </cell>
          <cell r="AO8" t="str">
            <v>2025/02/24 04:30:00+00</v>
          </cell>
          <cell r="AP8" t="str">
            <v>2025/02/24 04:30:00+00</v>
          </cell>
          <cell r="AR8">
            <v>1978</v>
          </cell>
        </row>
        <row r="9">
          <cell r="L9">
            <v>-80.124876110000002</v>
          </cell>
          <cell r="M9">
            <v>42.70420361</v>
          </cell>
          <cell r="N9">
            <v>-80.124876110000002</v>
          </cell>
          <cell r="O9" t="str">
            <v>Within 100 metres</v>
          </cell>
          <cell r="P9" t="str">
            <v>Well Records (1954 to 1997)</v>
          </cell>
          <cell r="Q9">
            <v>174.7</v>
          </cell>
          <cell r="R9">
            <v>347.5</v>
          </cell>
          <cell r="S9">
            <v>347.5</v>
          </cell>
          <cell r="T9" t="str">
            <v>Norfolk</v>
          </cell>
          <cell r="U9" t="str">
            <v>Lake Erie</v>
          </cell>
          <cell r="Y9" t="str">
            <v>X</v>
          </cell>
          <cell r="AA9" t="str">
            <v>X</v>
          </cell>
          <cell r="AB9">
            <v>46</v>
          </cell>
          <cell r="AC9" t="str">
            <v>M-3</v>
          </cell>
          <cell r="AD9" t="str">
            <v>Y</v>
          </cell>
          <cell r="AE9" t="str">
            <v>N</v>
          </cell>
          <cell r="AF9" t="str">
            <v>N</v>
          </cell>
          <cell r="AG9" t="str">
            <v>N</v>
          </cell>
          <cell r="AH9" t="str">
            <v>N</v>
          </cell>
          <cell r="AI9" t="str">
            <v>N</v>
          </cell>
          <cell r="AJ9" t="str">
            <v>1978/05/04 00:00:00+00</v>
          </cell>
          <cell r="AK9" t="str">
            <v>1978/05/07 00:00:00+00</v>
          </cell>
          <cell r="AM9" t="str">
            <v>GP - ACT</v>
          </cell>
          <cell r="AN9" t="str">
            <v>2025/02/24 04:30:00+00</v>
          </cell>
          <cell r="AO9" t="str">
            <v>2025/02/24 04:30:00+00</v>
          </cell>
          <cell r="AP9" t="str">
            <v>2025/02/24 04:30:00+00</v>
          </cell>
          <cell r="AR9">
            <v>1978</v>
          </cell>
        </row>
        <row r="10">
          <cell r="L10">
            <v>-82.08869722</v>
          </cell>
          <cell r="M10">
            <v>42.618411109999997</v>
          </cell>
          <cell r="N10">
            <v>-82.08869722</v>
          </cell>
          <cell r="O10" t="str">
            <v>Within 5 metres</v>
          </cell>
          <cell r="P10" t="str">
            <v>Orthophotography</v>
          </cell>
          <cell r="Q10">
            <v>187.8</v>
          </cell>
          <cell r="R10">
            <v>482</v>
          </cell>
          <cell r="S10">
            <v>482</v>
          </cell>
          <cell r="T10" t="str">
            <v>Kent</v>
          </cell>
          <cell r="U10" t="str">
            <v>Camden</v>
          </cell>
          <cell r="V10">
            <v>9</v>
          </cell>
          <cell r="W10" t="str">
            <v>XGC</v>
          </cell>
          <cell r="X10">
            <v>289.89999999999998</v>
          </cell>
          <cell r="Y10" t="str">
            <v>S</v>
          </cell>
          <cell r="Z10">
            <v>457</v>
          </cell>
          <cell r="AA10" t="str">
            <v>E</v>
          </cell>
          <cell r="AD10" t="str">
            <v>Y</v>
          </cell>
          <cell r="AE10" t="str">
            <v>N</v>
          </cell>
          <cell r="AF10" t="str">
            <v>N</v>
          </cell>
          <cell r="AG10" t="str">
            <v>N</v>
          </cell>
          <cell r="AH10" t="str">
            <v>N</v>
          </cell>
          <cell r="AI10" t="str">
            <v>N</v>
          </cell>
          <cell r="AJ10" t="str">
            <v>1989/08/16 00:00:00+00</v>
          </cell>
          <cell r="AK10" t="str">
            <v>1989/09/18 00:00:00+00</v>
          </cell>
          <cell r="AM10" t="str">
            <v>OPGP - ACT</v>
          </cell>
          <cell r="AN10" t="str">
            <v>2025/02/24 04:30:00+00</v>
          </cell>
          <cell r="AO10" t="str">
            <v>2025/02/24 04:30:00+00</v>
          </cell>
          <cell r="AP10" t="str">
            <v>2025/02/24 04:30:00+00</v>
          </cell>
          <cell r="AR10">
            <v>1989</v>
          </cell>
        </row>
        <row r="11">
          <cell r="L11">
            <v>-80.566064440000005</v>
          </cell>
          <cell r="M11">
            <v>43.247405559999997</v>
          </cell>
          <cell r="N11">
            <v>-80.566064440000005</v>
          </cell>
          <cell r="O11" t="str">
            <v>Within 5 metres</v>
          </cell>
          <cell r="P11" t="str">
            <v>Orthophotography</v>
          </cell>
          <cell r="Q11">
            <v>308</v>
          </cell>
          <cell r="R11">
            <v>867.5</v>
          </cell>
          <cell r="S11">
            <v>867.5</v>
          </cell>
          <cell r="T11" t="str">
            <v>Oxford</v>
          </cell>
          <cell r="U11" t="str">
            <v>Blenheim</v>
          </cell>
          <cell r="V11">
            <v>14</v>
          </cell>
          <cell r="W11" t="str">
            <v>VIII</v>
          </cell>
          <cell r="X11">
            <v>5</v>
          </cell>
          <cell r="Y11" t="str">
            <v>N</v>
          </cell>
          <cell r="Z11">
            <v>154</v>
          </cell>
          <cell r="AA11" t="str">
            <v>W</v>
          </cell>
          <cell r="AD11" t="str">
            <v>Y</v>
          </cell>
          <cell r="AE11" t="str">
            <v>N</v>
          </cell>
          <cell r="AF11" t="str">
            <v>N</v>
          </cell>
          <cell r="AG11" t="str">
            <v>N</v>
          </cell>
          <cell r="AH11" t="str">
            <v>N</v>
          </cell>
          <cell r="AI11" t="str">
            <v>N</v>
          </cell>
          <cell r="AJ11" t="str">
            <v>1997/05/25 00:00:00+00</v>
          </cell>
          <cell r="AK11" t="str">
            <v>1997/06/02 00:00:00+00</v>
          </cell>
          <cell r="AM11" t="str">
            <v>GP - ACT</v>
          </cell>
          <cell r="AN11" t="str">
            <v>2025/02/24 04:30:00+00</v>
          </cell>
          <cell r="AO11" t="str">
            <v>2025/02/24 04:30:00+00</v>
          </cell>
          <cell r="AP11" t="str">
            <v>2025/02/24 04:30:00+00</v>
          </cell>
          <cell r="AR11">
            <v>1997</v>
          </cell>
        </row>
        <row r="12">
          <cell r="L12">
            <v>-80.568458329999999</v>
          </cell>
          <cell r="M12">
            <v>43.273602779999997</v>
          </cell>
          <cell r="N12">
            <v>-80.568458329999999</v>
          </cell>
          <cell r="O12" t="str">
            <v>Within 2 metres</v>
          </cell>
          <cell r="P12" t="str">
            <v>Orthophotography</v>
          </cell>
          <cell r="Q12">
            <v>298.39999999999998</v>
          </cell>
          <cell r="R12">
            <v>834</v>
          </cell>
          <cell r="S12">
            <v>834</v>
          </cell>
          <cell r="T12" t="str">
            <v>Oxford</v>
          </cell>
          <cell r="U12" t="str">
            <v>Blenheim</v>
          </cell>
          <cell r="V12">
            <v>13</v>
          </cell>
          <cell r="W12" t="str">
            <v>X</v>
          </cell>
          <cell r="X12">
            <v>94.1</v>
          </cell>
          <cell r="Y12" t="str">
            <v>N</v>
          </cell>
          <cell r="Z12">
            <v>136.80000000000001</v>
          </cell>
          <cell r="AA12" t="str">
            <v>W</v>
          </cell>
          <cell r="AD12" t="str">
            <v>Y</v>
          </cell>
          <cell r="AE12" t="str">
            <v>N</v>
          </cell>
          <cell r="AF12" t="str">
            <v>N</v>
          </cell>
          <cell r="AG12" t="str">
            <v>N</v>
          </cell>
          <cell r="AH12" t="str">
            <v>N</v>
          </cell>
          <cell r="AI12" t="str">
            <v>N</v>
          </cell>
          <cell r="AJ12" t="str">
            <v>1997/09/30 00:00:00+00</v>
          </cell>
          <cell r="AK12" t="str">
            <v>1997/12/11 00:00:00+00</v>
          </cell>
          <cell r="AM12" t="str">
            <v>GP - ACT</v>
          </cell>
          <cell r="AN12" t="str">
            <v>2025/02/24 04:30:00+00</v>
          </cell>
          <cell r="AO12" t="str">
            <v>2025/02/24 04:30:00+00</v>
          </cell>
          <cell r="AP12" t="str">
            <v>2025/02/24 04:30:00+00</v>
          </cell>
          <cell r="AR12">
            <v>1997</v>
          </cell>
        </row>
        <row r="13">
          <cell r="L13">
            <v>-82.224845000000002</v>
          </cell>
          <cell r="M13">
            <v>42.569896110000002</v>
          </cell>
          <cell r="N13">
            <v>-82.224845000000002</v>
          </cell>
          <cell r="O13" t="str">
            <v>Within 2 metres</v>
          </cell>
          <cell r="P13" t="str">
            <v>Survey Drawing (post 1997)</v>
          </cell>
          <cell r="Q13">
            <v>179.8</v>
          </cell>
          <cell r="R13">
            <v>449</v>
          </cell>
          <cell r="S13">
            <v>449</v>
          </cell>
          <cell r="T13" t="str">
            <v>Kent</v>
          </cell>
          <cell r="U13" t="str">
            <v>Chatham</v>
          </cell>
          <cell r="V13">
            <v>16</v>
          </cell>
          <cell r="W13" t="str">
            <v>XII</v>
          </cell>
          <cell r="X13">
            <v>55</v>
          </cell>
          <cell r="Y13" t="str">
            <v>N</v>
          </cell>
          <cell r="Z13">
            <v>20</v>
          </cell>
          <cell r="AA13" t="str">
            <v>W</v>
          </cell>
          <cell r="AD13" t="str">
            <v>Y</v>
          </cell>
          <cell r="AE13" t="str">
            <v>N</v>
          </cell>
          <cell r="AF13" t="str">
            <v>N</v>
          </cell>
          <cell r="AG13" t="str">
            <v>N</v>
          </cell>
          <cell r="AH13" t="str">
            <v>N</v>
          </cell>
          <cell r="AI13" t="str">
            <v>N</v>
          </cell>
          <cell r="AJ13" t="str">
            <v>1996/11/26 00:00:00+00</v>
          </cell>
          <cell r="AK13" t="str">
            <v>1997/01/21 00:00:00+00</v>
          </cell>
          <cell r="AM13" t="str">
            <v>NGS - ACT</v>
          </cell>
          <cell r="AN13" t="str">
            <v>2025/02/24 04:30:00+00</v>
          </cell>
          <cell r="AO13" t="str">
            <v>2025/02/24 04:30:00+00</v>
          </cell>
          <cell r="AP13" t="str">
            <v>2025/02/24 04:30:00+00</v>
          </cell>
          <cell r="AR13">
            <v>1996</v>
          </cell>
        </row>
        <row r="14">
          <cell r="L14">
            <v>-82.109808060000006</v>
          </cell>
          <cell r="M14">
            <v>42.880317779999999</v>
          </cell>
          <cell r="N14">
            <v>-82.105458889999994</v>
          </cell>
          <cell r="O14" t="str">
            <v>Within 2 metres</v>
          </cell>
          <cell r="P14" t="str">
            <v>Survey Plan (multiple wells)</v>
          </cell>
          <cell r="Q14">
            <v>203.9</v>
          </cell>
          <cell r="R14">
            <v>840.19</v>
          </cell>
          <cell r="S14">
            <v>628.45000000000005</v>
          </cell>
          <cell r="T14" t="str">
            <v>Lambton</v>
          </cell>
          <cell r="U14" t="str">
            <v>Enniskillen</v>
          </cell>
          <cell r="V14">
            <v>17</v>
          </cell>
          <cell r="W14" t="str">
            <v>X</v>
          </cell>
          <cell r="X14">
            <v>94.78</v>
          </cell>
          <cell r="Y14" t="str">
            <v>S</v>
          </cell>
          <cell r="Z14">
            <v>84.93</v>
          </cell>
          <cell r="AA14" t="str">
            <v>W</v>
          </cell>
          <cell r="AD14" t="str">
            <v>N</v>
          </cell>
          <cell r="AE14" t="str">
            <v>N</v>
          </cell>
          <cell r="AF14" t="str">
            <v>Y</v>
          </cell>
          <cell r="AG14" t="str">
            <v>N</v>
          </cell>
          <cell r="AH14" t="str">
            <v>N</v>
          </cell>
          <cell r="AI14" t="str">
            <v>N</v>
          </cell>
          <cell r="AJ14" t="str">
            <v>1998/10/04 00:00:00+00</v>
          </cell>
          <cell r="AK14" t="str">
            <v>1998/10/07 00:00:00+00</v>
          </cell>
          <cell r="AM14" t="str">
            <v>OPGP - ACTch</v>
          </cell>
          <cell r="AN14" t="str">
            <v>2025/02/24 04:30:00+00</v>
          </cell>
          <cell r="AO14" t="str">
            <v>2025/02/24 04:30:00+00</v>
          </cell>
          <cell r="AP14" t="str">
            <v>2025/02/24 04:30:00+00</v>
          </cell>
          <cell r="AR14">
            <v>1998</v>
          </cell>
        </row>
        <row r="15">
          <cell r="L15">
            <v>-82.130636109999998</v>
          </cell>
          <cell r="M15">
            <v>42.83041111</v>
          </cell>
          <cell r="N15">
            <v>-82.130636109999998</v>
          </cell>
          <cell r="O15" t="str">
            <v>Within 2 metres</v>
          </cell>
          <cell r="P15" t="str">
            <v>Orthophotography</v>
          </cell>
          <cell r="Q15">
            <v>200.5</v>
          </cell>
          <cell r="R15">
            <v>688.8</v>
          </cell>
          <cell r="S15">
            <v>688.8</v>
          </cell>
          <cell r="T15" t="str">
            <v>Lambton</v>
          </cell>
          <cell r="U15" t="str">
            <v>Enniskillen</v>
          </cell>
          <cell r="V15">
            <v>15</v>
          </cell>
          <cell r="W15" t="str">
            <v>VI</v>
          </cell>
          <cell r="X15">
            <v>251</v>
          </cell>
          <cell r="Y15" t="str">
            <v>S</v>
          </cell>
          <cell r="Z15">
            <v>200.5</v>
          </cell>
          <cell r="AA15" t="str">
            <v>E</v>
          </cell>
          <cell r="AD15" t="str">
            <v>Y</v>
          </cell>
          <cell r="AE15" t="str">
            <v>N</v>
          </cell>
          <cell r="AF15" t="str">
            <v>N</v>
          </cell>
          <cell r="AG15" t="str">
            <v>N</v>
          </cell>
          <cell r="AH15" t="str">
            <v>N</v>
          </cell>
          <cell r="AI15" t="str">
            <v>N</v>
          </cell>
          <cell r="AJ15" t="str">
            <v>1997/02/01 00:00:00+00</v>
          </cell>
          <cell r="AK15" t="str">
            <v>1997/02/14 00:00:00+00</v>
          </cell>
          <cell r="AM15" t="str">
            <v>OPGP - ACT</v>
          </cell>
          <cell r="AN15" t="str">
            <v>2025/02/24 04:30:00+00</v>
          </cell>
          <cell r="AO15" t="str">
            <v>2025/02/24 04:30:00+00</v>
          </cell>
          <cell r="AP15" t="str">
            <v>2025/02/24 04:30:00+00</v>
          </cell>
          <cell r="AR15">
            <v>1997</v>
          </cell>
        </row>
        <row r="16">
          <cell r="L16">
            <v>-82.311452779999996</v>
          </cell>
          <cell r="M16">
            <v>43.003889999999998</v>
          </cell>
          <cell r="N16">
            <v>-82.315467499999997</v>
          </cell>
          <cell r="O16" t="str">
            <v>Within 2 metres</v>
          </cell>
          <cell r="P16" t="str">
            <v>Orthophotography</v>
          </cell>
          <cell r="Q16">
            <v>178.9</v>
          </cell>
          <cell r="R16">
            <v>1158.78</v>
          </cell>
          <cell r="S16">
            <v>795.17</v>
          </cell>
          <cell r="T16" t="str">
            <v>Lambton</v>
          </cell>
          <cell r="U16" t="str">
            <v>Sarnia</v>
          </cell>
          <cell r="V16">
            <v>11</v>
          </cell>
          <cell r="W16" t="str">
            <v>VIII</v>
          </cell>
          <cell r="X16">
            <v>139.5</v>
          </cell>
          <cell r="Y16" t="str">
            <v>S</v>
          </cell>
          <cell r="Z16">
            <v>123.7</v>
          </cell>
          <cell r="AA16" t="str">
            <v>E</v>
          </cell>
          <cell r="AD16" t="str">
            <v>N</v>
          </cell>
          <cell r="AE16" t="str">
            <v>Y</v>
          </cell>
          <cell r="AF16" t="str">
            <v>N</v>
          </cell>
          <cell r="AG16" t="str">
            <v>N</v>
          </cell>
          <cell r="AH16" t="str">
            <v>N</v>
          </cell>
          <cell r="AI16" t="str">
            <v>N</v>
          </cell>
          <cell r="AJ16" t="str">
            <v>1999/01/16 00:00:00+00</v>
          </cell>
          <cell r="AK16" t="str">
            <v>1999/01/29 00:00:00+00</v>
          </cell>
          <cell r="AM16" t="str">
            <v>NGS - ACT</v>
          </cell>
          <cell r="AN16" t="str">
            <v>2025/02/24 04:30:00+00</v>
          </cell>
          <cell r="AO16" t="str">
            <v>2025/02/24 04:30:00+00</v>
          </cell>
          <cell r="AP16" t="str">
            <v>2025/02/24 04:30:00+00</v>
          </cell>
          <cell r="AR16">
            <v>1999</v>
          </cell>
        </row>
        <row r="17">
          <cell r="L17">
            <v>-82.526927779999994</v>
          </cell>
          <cell r="M17">
            <v>42.127219439999998</v>
          </cell>
          <cell r="N17">
            <v>-82.526927779999994</v>
          </cell>
          <cell r="O17" t="str">
            <v>Within 2 metres</v>
          </cell>
          <cell r="P17" t="str">
            <v>Orthophotography</v>
          </cell>
          <cell r="Q17">
            <v>191.7</v>
          </cell>
          <cell r="R17">
            <v>1032</v>
          </cell>
          <cell r="S17">
            <v>1032</v>
          </cell>
          <cell r="T17" t="str">
            <v>Essex</v>
          </cell>
          <cell r="U17" t="str">
            <v>Mersea</v>
          </cell>
          <cell r="V17">
            <v>16</v>
          </cell>
          <cell r="W17" t="str">
            <v>VIII</v>
          </cell>
          <cell r="X17">
            <v>556.5</v>
          </cell>
          <cell r="Y17" t="str">
            <v>S</v>
          </cell>
          <cell r="Z17">
            <v>110</v>
          </cell>
          <cell r="AA17" t="str">
            <v>E</v>
          </cell>
          <cell r="AD17" t="str">
            <v>Y</v>
          </cell>
          <cell r="AE17" t="str">
            <v>N</v>
          </cell>
          <cell r="AF17" t="str">
            <v>N</v>
          </cell>
          <cell r="AG17" t="str">
            <v>N</v>
          </cell>
          <cell r="AH17" t="str">
            <v>N</v>
          </cell>
          <cell r="AI17" t="str">
            <v>N</v>
          </cell>
          <cell r="AJ17" t="str">
            <v>1998/12/09 00:00:00+00</v>
          </cell>
          <cell r="AK17" t="str">
            <v>1998/12/16 00:00:00+00</v>
          </cell>
          <cell r="AM17" t="str">
            <v>OPGP - ACT</v>
          </cell>
          <cell r="AN17" t="str">
            <v>2025/02/24 04:30:00+00</v>
          </cell>
          <cell r="AO17" t="str">
            <v>2025/02/24 04:30:00+00</v>
          </cell>
          <cell r="AP17" t="str">
            <v>2025/02/24 04:30:00+00</v>
          </cell>
          <cell r="AR17">
            <v>1998</v>
          </cell>
        </row>
        <row r="18">
          <cell r="L18">
            <v>-80.238191670000006</v>
          </cell>
          <cell r="M18">
            <v>42.811100000000003</v>
          </cell>
          <cell r="N18">
            <v>-80.238191670000006</v>
          </cell>
          <cell r="O18" t="str">
            <v>Within 5 metres</v>
          </cell>
          <cell r="P18" t="str">
            <v>Orthophotography</v>
          </cell>
          <cell r="Q18">
            <v>210.1</v>
          </cell>
          <cell r="R18">
            <v>345.9</v>
          </cell>
          <cell r="S18">
            <v>345.9</v>
          </cell>
          <cell r="T18" t="str">
            <v>Norfolk</v>
          </cell>
          <cell r="U18" t="str">
            <v>Woodhouse</v>
          </cell>
          <cell r="V18">
            <v>8</v>
          </cell>
          <cell r="W18" t="str">
            <v>III</v>
          </cell>
          <cell r="X18">
            <v>468.8</v>
          </cell>
          <cell r="Y18" t="str">
            <v>N</v>
          </cell>
          <cell r="Z18">
            <v>419</v>
          </cell>
          <cell r="AA18" t="str">
            <v>W</v>
          </cell>
          <cell r="AD18" t="str">
            <v>Y</v>
          </cell>
          <cell r="AE18" t="str">
            <v>N</v>
          </cell>
          <cell r="AF18" t="str">
            <v>N</v>
          </cell>
          <cell r="AG18" t="str">
            <v>N</v>
          </cell>
          <cell r="AH18" t="str">
            <v>N</v>
          </cell>
          <cell r="AI18" t="str">
            <v>N</v>
          </cell>
          <cell r="AJ18" t="str">
            <v>1985/02/25 00:00:00+00</v>
          </cell>
          <cell r="AK18" t="str">
            <v>1985/04/16 00:00:00+00</v>
          </cell>
          <cell r="AM18" t="str">
            <v>GP - ACT</v>
          </cell>
          <cell r="AN18" t="str">
            <v>2025/02/24 04:30:00+00</v>
          </cell>
          <cell r="AO18" t="str">
            <v>2025/02/24 04:30:00+00</v>
          </cell>
          <cell r="AP18" t="str">
            <v>2025/02/24 04:30:00+00</v>
          </cell>
          <cell r="AR18">
            <v>1985</v>
          </cell>
        </row>
        <row r="19">
          <cell r="L19">
            <v>-80.239069439999994</v>
          </cell>
          <cell r="M19">
            <v>42.808630559999997</v>
          </cell>
          <cell r="N19">
            <v>-80.239069439999994</v>
          </cell>
          <cell r="O19" t="str">
            <v>Within 5 metres</v>
          </cell>
          <cell r="P19" t="str">
            <v>Orthophotography</v>
          </cell>
          <cell r="Q19">
            <v>211.9</v>
          </cell>
          <cell r="R19">
            <v>347.8</v>
          </cell>
          <cell r="S19">
            <v>347.8</v>
          </cell>
          <cell r="T19" t="str">
            <v>Norfolk</v>
          </cell>
          <cell r="U19" t="str">
            <v>Woodhouse</v>
          </cell>
          <cell r="V19">
            <v>8</v>
          </cell>
          <cell r="W19" t="str">
            <v>III</v>
          </cell>
          <cell r="X19">
            <v>220</v>
          </cell>
          <cell r="Y19" t="str">
            <v>N</v>
          </cell>
          <cell r="Z19">
            <v>558.9</v>
          </cell>
          <cell r="AA19" t="str">
            <v>W</v>
          </cell>
          <cell r="AD19" t="str">
            <v>Y</v>
          </cell>
          <cell r="AE19" t="str">
            <v>N</v>
          </cell>
          <cell r="AF19" t="str">
            <v>N</v>
          </cell>
          <cell r="AG19" t="str">
            <v>N</v>
          </cell>
          <cell r="AH19" t="str">
            <v>N</v>
          </cell>
          <cell r="AI19" t="str">
            <v>N</v>
          </cell>
          <cell r="AJ19" t="str">
            <v>1985/02/25 00:00:00+00</v>
          </cell>
          <cell r="AK19" t="str">
            <v>1985/04/03 00:00:00+00</v>
          </cell>
          <cell r="AM19" t="str">
            <v>GP - ACT</v>
          </cell>
          <cell r="AN19" t="str">
            <v>2025/02/24 04:30:00+00</v>
          </cell>
          <cell r="AO19" t="str">
            <v>2025/02/24 04:30:00+00</v>
          </cell>
          <cell r="AP19" t="str">
            <v>2025/02/24 04:30:00+00</v>
          </cell>
          <cell r="AR19">
            <v>1985</v>
          </cell>
        </row>
        <row r="20">
          <cell r="L20">
            <v>-80.227986110000003</v>
          </cell>
          <cell r="M20">
            <v>42.803297219999997</v>
          </cell>
          <cell r="N20">
            <v>-80.227986110000003</v>
          </cell>
          <cell r="O20" t="str">
            <v>Within 5 metres</v>
          </cell>
          <cell r="P20" t="str">
            <v>Orthophotography</v>
          </cell>
          <cell r="Q20">
            <v>200.4</v>
          </cell>
          <cell r="R20">
            <v>341.4</v>
          </cell>
          <cell r="S20">
            <v>341.4</v>
          </cell>
          <cell r="T20" t="str">
            <v>Norfolk</v>
          </cell>
          <cell r="U20" t="str">
            <v>Woodhouse</v>
          </cell>
          <cell r="V20">
            <v>9</v>
          </cell>
          <cell r="W20" t="str">
            <v>II</v>
          </cell>
          <cell r="X20">
            <v>563.79999999999995</v>
          </cell>
          <cell r="Y20" t="str">
            <v>S</v>
          </cell>
          <cell r="Z20">
            <v>127.6</v>
          </cell>
          <cell r="AA20" t="str">
            <v>E</v>
          </cell>
          <cell r="AD20" t="str">
            <v>Y</v>
          </cell>
          <cell r="AE20" t="str">
            <v>N</v>
          </cell>
          <cell r="AF20" t="str">
            <v>N</v>
          </cell>
          <cell r="AG20" t="str">
            <v>N</v>
          </cell>
          <cell r="AH20" t="str">
            <v>N</v>
          </cell>
          <cell r="AI20" t="str">
            <v>N</v>
          </cell>
          <cell r="AJ20" t="str">
            <v>1985/02/28 00:00:00+00</v>
          </cell>
          <cell r="AK20" t="str">
            <v>1985/04/24 00:00:00+00</v>
          </cell>
          <cell r="AM20" t="str">
            <v>GP - ACT</v>
          </cell>
          <cell r="AN20" t="str">
            <v>2025/02/24 04:30:00+00</v>
          </cell>
          <cell r="AO20" t="str">
            <v>2025/02/24 04:30:00+00</v>
          </cell>
          <cell r="AP20" t="str">
            <v>2025/02/24 04:30:00+00</v>
          </cell>
          <cell r="AR20">
            <v>1985</v>
          </cell>
        </row>
        <row r="21">
          <cell r="L21">
            <v>-80.481099999999998</v>
          </cell>
          <cell r="M21">
            <v>42.622174999999999</v>
          </cell>
          <cell r="N21">
            <v>-80.481099999999998</v>
          </cell>
          <cell r="O21" t="str">
            <v>Within 5 metres</v>
          </cell>
          <cell r="P21" t="str">
            <v>Orthophotography</v>
          </cell>
          <cell r="Q21">
            <v>190.1</v>
          </cell>
          <cell r="R21">
            <v>449.9</v>
          </cell>
          <cell r="S21">
            <v>449.9</v>
          </cell>
          <cell r="T21" t="str">
            <v>Norfolk</v>
          </cell>
          <cell r="U21" t="str">
            <v>South Walsingham</v>
          </cell>
          <cell r="V21">
            <v>13</v>
          </cell>
          <cell r="W21" t="str">
            <v>A</v>
          </cell>
          <cell r="X21">
            <v>220.5</v>
          </cell>
          <cell r="Y21" t="str">
            <v>S</v>
          </cell>
          <cell r="Z21">
            <v>129.4</v>
          </cell>
          <cell r="AA21" t="str">
            <v>E</v>
          </cell>
          <cell r="AD21" t="str">
            <v>Y</v>
          </cell>
          <cell r="AE21" t="str">
            <v>N</v>
          </cell>
          <cell r="AF21" t="str">
            <v>N</v>
          </cell>
          <cell r="AG21" t="str">
            <v>N</v>
          </cell>
          <cell r="AH21" t="str">
            <v>N</v>
          </cell>
          <cell r="AI21" t="str">
            <v>N</v>
          </cell>
          <cell r="AJ21" t="str">
            <v>1985/12/12 00:00:00+00</v>
          </cell>
          <cell r="AK21" t="str">
            <v>1986/01/27 00:00:00+00</v>
          </cell>
          <cell r="AM21" t="str">
            <v>GP - ACT</v>
          </cell>
          <cell r="AN21" t="str">
            <v>2025/02/24 04:30:00+00</v>
          </cell>
          <cell r="AO21" t="str">
            <v>2025/02/24 04:30:00+00</v>
          </cell>
          <cell r="AP21" t="str">
            <v>2025/02/24 04:30:00+00</v>
          </cell>
          <cell r="AR21">
            <v>1985</v>
          </cell>
        </row>
        <row r="22">
          <cell r="L22">
            <v>-80.479583329999997</v>
          </cell>
          <cell r="M22">
            <v>42.63777778</v>
          </cell>
          <cell r="N22">
            <v>-80.479583329999997</v>
          </cell>
          <cell r="O22" t="str">
            <v>Within 10 metres</v>
          </cell>
          <cell r="P22" t="str">
            <v>Well Records (1954 to 1997)</v>
          </cell>
          <cell r="Q22">
            <v>178.8</v>
          </cell>
          <cell r="R22">
            <v>431.3</v>
          </cell>
          <cell r="S22">
            <v>431.3</v>
          </cell>
          <cell r="T22" t="str">
            <v>Norfolk</v>
          </cell>
          <cell r="U22" t="str">
            <v>South Walsingham</v>
          </cell>
          <cell r="V22">
            <v>14</v>
          </cell>
          <cell r="W22" t="str">
            <v>I</v>
          </cell>
          <cell r="X22">
            <v>194.9</v>
          </cell>
          <cell r="Y22" t="str">
            <v>S</v>
          </cell>
          <cell r="Z22">
            <v>135.5</v>
          </cell>
          <cell r="AA22" t="str">
            <v>W</v>
          </cell>
          <cell r="AD22" t="str">
            <v>Y</v>
          </cell>
          <cell r="AE22" t="str">
            <v>N</v>
          </cell>
          <cell r="AF22" t="str">
            <v>N</v>
          </cell>
          <cell r="AG22" t="str">
            <v>N</v>
          </cell>
          <cell r="AH22" t="str">
            <v>N</v>
          </cell>
          <cell r="AI22" t="str">
            <v>N</v>
          </cell>
          <cell r="AJ22" t="str">
            <v>1985/11/25 00:00:00+00</v>
          </cell>
          <cell r="AK22" t="str">
            <v>1986/01/19 00:00:00+00</v>
          </cell>
          <cell r="AM22" t="str">
            <v>GP - ACT</v>
          </cell>
          <cell r="AN22" t="str">
            <v>2025/02/24 04:30:00+00</v>
          </cell>
          <cell r="AO22" t="str">
            <v>2025/02/24 04:30:00+00</v>
          </cell>
          <cell r="AP22" t="str">
            <v>2025/02/24 04:30:00+00</v>
          </cell>
          <cell r="AR22">
            <v>1985</v>
          </cell>
        </row>
        <row r="23">
          <cell r="L23">
            <v>-80.488777780000007</v>
          </cell>
          <cell r="M23">
            <v>42.637805559999997</v>
          </cell>
          <cell r="N23">
            <v>-80.488777780000007</v>
          </cell>
          <cell r="O23" t="str">
            <v>Within 5 metres</v>
          </cell>
          <cell r="P23" t="str">
            <v>GPS</v>
          </cell>
          <cell r="Q23">
            <v>202.5</v>
          </cell>
          <cell r="R23">
            <v>450.2</v>
          </cell>
          <cell r="S23">
            <v>450.2</v>
          </cell>
          <cell r="T23" t="str">
            <v>Norfolk</v>
          </cell>
          <cell r="U23" t="str">
            <v>South Walsingham</v>
          </cell>
          <cell r="V23">
            <v>13</v>
          </cell>
          <cell r="W23" t="str">
            <v>II</v>
          </cell>
          <cell r="X23">
            <v>184.6</v>
          </cell>
          <cell r="Y23" t="str">
            <v>N</v>
          </cell>
          <cell r="Z23">
            <v>180.2</v>
          </cell>
          <cell r="AA23" t="str">
            <v>W</v>
          </cell>
          <cell r="AD23" t="str">
            <v>Y</v>
          </cell>
          <cell r="AE23" t="str">
            <v>N</v>
          </cell>
          <cell r="AF23" t="str">
            <v>N</v>
          </cell>
          <cell r="AG23" t="str">
            <v>N</v>
          </cell>
          <cell r="AH23" t="str">
            <v>N</v>
          </cell>
          <cell r="AI23" t="str">
            <v>N</v>
          </cell>
          <cell r="AJ23" t="str">
            <v>1985/11/09 00:00:00+00</v>
          </cell>
          <cell r="AK23" t="str">
            <v>1986/01/29 00:00:00+00</v>
          </cell>
          <cell r="AM23" t="str">
            <v>GP - ACT</v>
          </cell>
          <cell r="AN23" t="str">
            <v>2025/02/24 04:30:00+00</v>
          </cell>
          <cell r="AO23" t="str">
            <v>2025/02/24 04:30:00+00</v>
          </cell>
          <cell r="AP23" t="str">
            <v>2025/02/24 04:30:00+00</v>
          </cell>
          <cell r="AR23">
            <v>1985</v>
          </cell>
        </row>
        <row r="24">
          <cell r="L24">
            <v>-80.257361110000005</v>
          </cell>
          <cell r="M24">
            <v>42.80805556</v>
          </cell>
          <cell r="N24">
            <v>-80.257361110000005</v>
          </cell>
          <cell r="O24" t="str">
            <v>Within 20 metres</v>
          </cell>
          <cell r="P24" t="str">
            <v>Well Records (1954 to 1997)</v>
          </cell>
          <cell r="Q24">
            <v>197.2</v>
          </cell>
          <cell r="R24">
            <v>333.5</v>
          </cell>
          <cell r="S24">
            <v>333.5</v>
          </cell>
          <cell r="T24" t="str">
            <v>Norfolk</v>
          </cell>
          <cell r="U24" t="str">
            <v>Woodhouse</v>
          </cell>
          <cell r="V24">
            <v>5</v>
          </cell>
          <cell r="W24" t="str">
            <v>III</v>
          </cell>
          <cell r="X24">
            <v>495.9</v>
          </cell>
          <cell r="Y24" t="str">
            <v>N</v>
          </cell>
          <cell r="Z24">
            <v>194.8</v>
          </cell>
          <cell r="AA24" t="str">
            <v>W</v>
          </cell>
          <cell r="AD24" t="str">
            <v>Y</v>
          </cell>
          <cell r="AE24" t="str">
            <v>N</v>
          </cell>
          <cell r="AF24" t="str">
            <v>N</v>
          </cell>
          <cell r="AG24" t="str">
            <v>N</v>
          </cell>
          <cell r="AH24" t="str">
            <v>N</v>
          </cell>
          <cell r="AI24" t="str">
            <v>N</v>
          </cell>
          <cell r="AJ24" t="str">
            <v>1985/12/04 00:00:00+00</v>
          </cell>
          <cell r="AK24" t="str">
            <v>1986/01/22 00:00:00+00</v>
          </cell>
          <cell r="AM24" t="str">
            <v>GP - ACT</v>
          </cell>
          <cell r="AN24" t="str">
            <v>2025/02/24 04:30:00+00</v>
          </cell>
          <cell r="AO24" t="str">
            <v>2025/02/24 04:30:00+00</v>
          </cell>
          <cell r="AP24" t="str">
            <v>2025/02/24 04:30:00+00</v>
          </cell>
          <cell r="AR24">
            <v>1985</v>
          </cell>
        </row>
        <row r="25">
          <cell r="L25">
            <v>-80.252611110000004</v>
          </cell>
          <cell r="M25">
            <v>42.815505559999998</v>
          </cell>
          <cell r="N25">
            <v>-80.252611110000004</v>
          </cell>
          <cell r="O25" t="str">
            <v>Within 5 metres</v>
          </cell>
          <cell r="P25" t="str">
            <v>Orthophotography</v>
          </cell>
          <cell r="Q25">
            <v>216</v>
          </cell>
          <cell r="R25">
            <v>348.1</v>
          </cell>
          <cell r="S25">
            <v>348.1</v>
          </cell>
          <cell r="T25" t="str">
            <v>Norfolk</v>
          </cell>
          <cell r="U25" t="str">
            <v>Woodhouse</v>
          </cell>
          <cell r="V25">
            <v>6</v>
          </cell>
          <cell r="W25" t="str">
            <v>III</v>
          </cell>
          <cell r="X25">
            <v>181.2</v>
          </cell>
          <cell r="Y25" t="str">
            <v>S</v>
          </cell>
          <cell r="Z25">
            <v>185</v>
          </cell>
          <cell r="AA25" t="str">
            <v>W</v>
          </cell>
          <cell r="AD25" t="str">
            <v>Y</v>
          </cell>
          <cell r="AE25" t="str">
            <v>N</v>
          </cell>
          <cell r="AF25" t="str">
            <v>N</v>
          </cell>
          <cell r="AG25" t="str">
            <v>N</v>
          </cell>
          <cell r="AH25" t="str">
            <v>N</v>
          </cell>
          <cell r="AI25" t="str">
            <v>N</v>
          </cell>
          <cell r="AJ25" t="str">
            <v>1985/12/30 00:00:00+00</v>
          </cell>
          <cell r="AK25" t="str">
            <v>1986/03/12 00:00:00+00</v>
          </cell>
          <cell r="AM25" t="str">
            <v>GP - ACT</v>
          </cell>
          <cell r="AN25" t="str">
            <v>2025/02/24 04:30:00+00</v>
          </cell>
          <cell r="AO25" t="str">
            <v>2025/02/24 04:30:00+00</v>
          </cell>
          <cell r="AP25" t="str">
            <v>2025/02/24 04:30:00+00</v>
          </cell>
          <cell r="AR25">
            <v>1985</v>
          </cell>
        </row>
        <row r="26">
          <cell r="L26">
            <v>-80.254944440000003</v>
          </cell>
          <cell r="M26">
            <v>42.802388890000003</v>
          </cell>
          <cell r="N26">
            <v>-80.254944440000003</v>
          </cell>
          <cell r="O26" t="str">
            <v>Within 20 metres</v>
          </cell>
          <cell r="P26" t="str">
            <v>Well Records (1954 to 1997)</v>
          </cell>
          <cell r="Q26">
            <v>202.7</v>
          </cell>
          <cell r="R26">
            <v>349.6</v>
          </cell>
          <cell r="S26">
            <v>349.6</v>
          </cell>
          <cell r="T26" t="str">
            <v>Norfolk</v>
          </cell>
          <cell r="U26" t="str">
            <v>Woodhouse</v>
          </cell>
          <cell r="V26">
            <v>5</v>
          </cell>
          <cell r="W26" t="str">
            <v>II</v>
          </cell>
          <cell r="X26">
            <v>158.69999999999999</v>
          </cell>
          <cell r="Y26" t="str">
            <v>S</v>
          </cell>
          <cell r="Z26">
            <v>182.7</v>
          </cell>
          <cell r="AA26" t="str">
            <v>W</v>
          </cell>
          <cell r="AD26" t="str">
            <v>Y</v>
          </cell>
          <cell r="AE26" t="str">
            <v>N</v>
          </cell>
          <cell r="AF26" t="str">
            <v>N</v>
          </cell>
          <cell r="AG26" t="str">
            <v>N</v>
          </cell>
          <cell r="AH26" t="str">
            <v>N</v>
          </cell>
          <cell r="AI26" t="str">
            <v>N</v>
          </cell>
          <cell r="AJ26" t="str">
            <v>1986/03/19 00:00:00+00</v>
          </cell>
          <cell r="AK26" t="str">
            <v>1986/03/24 00:00:00+00</v>
          </cell>
          <cell r="AM26" t="str">
            <v>GP - ACT</v>
          </cell>
          <cell r="AN26" t="str">
            <v>2025/02/24 04:30:00+00</v>
          </cell>
          <cell r="AO26" t="str">
            <v>2025/02/24 04:30:00+00</v>
          </cell>
          <cell r="AP26" t="str">
            <v>2025/02/24 04:30:00+00</v>
          </cell>
          <cell r="AR26">
            <v>1986</v>
          </cell>
        </row>
        <row r="27">
          <cell r="L27">
            <v>-80.257583330000003</v>
          </cell>
          <cell r="M27">
            <v>42.799388890000003</v>
          </cell>
          <cell r="N27">
            <v>-80.257583330000003</v>
          </cell>
          <cell r="O27" t="str">
            <v>Within 20 metres</v>
          </cell>
          <cell r="P27" t="str">
            <v>Well Records (1954 to 1997)</v>
          </cell>
          <cell r="Q27">
            <v>214.2</v>
          </cell>
          <cell r="R27">
            <v>364.2</v>
          </cell>
          <cell r="S27">
            <v>364.2</v>
          </cell>
          <cell r="T27" t="str">
            <v>Norfolk</v>
          </cell>
          <cell r="U27" t="str">
            <v>Woodhouse</v>
          </cell>
          <cell r="V27">
            <v>5</v>
          </cell>
          <cell r="W27" t="str">
            <v>II</v>
          </cell>
          <cell r="X27">
            <v>451.6</v>
          </cell>
          <cell r="Y27" t="str">
            <v>S</v>
          </cell>
          <cell r="Z27">
            <v>132.5</v>
          </cell>
          <cell r="AA27" t="str">
            <v>E</v>
          </cell>
          <cell r="AD27" t="str">
            <v>Y</v>
          </cell>
          <cell r="AE27" t="str">
            <v>N</v>
          </cell>
          <cell r="AF27" t="str">
            <v>N</v>
          </cell>
          <cell r="AG27" t="str">
            <v>N</v>
          </cell>
          <cell r="AH27" t="str">
            <v>N</v>
          </cell>
          <cell r="AI27" t="str">
            <v>N</v>
          </cell>
          <cell r="AJ27" t="str">
            <v>1986/03/11 00:00:00+00</v>
          </cell>
          <cell r="AK27" t="str">
            <v>1986/03/18 00:00:00+00</v>
          </cell>
          <cell r="AM27" t="str">
            <v>GP - ACT</v>
          </cell>
          <cell r="AN27" t="str">
            <v>2025/02/24 04:30:00+00</v>
          </cell>
          <cell r="AO27" t="str">
            <v>2025/02/24 04:30:00+00</v>
          </cell>
          <cell r="AP27" t="str">
            <v>2025/02/24 04:30:00+00</v>
          </cell>
          <cell r="AR27">
            <v>1986</v>
          </cell>
        </row>
        <row r="28">
          <cell r="L28">
            <v>-80.470838889999996</v>
          </cell>
          <cell r="M28">
            <v>42.67038333</v>
          </cell>
          <cell r="N28">
            <v>-80.470838889999996</v>
          </cell>
          <cell r="O28" t="str">
            <v>Within 5 metres</v>
          </cell>
          <cell r="P28" t="str">
            <v>Orthophotography</v>
          </cell>
          <cell r="Q28">
            <v>208.9</v>
          </cell>
          <cell r="R28">
            <v>408.6</v>
          </cell>
          <cell r="S28">
            <v>408.6</v>
          </cell>
          <cell r="T28" t="str">
            <v>Norfolk</v>
          </cell>
          <cell r="U28" t="str">
            <v>South Walsingham</v>
          </cell>
          <cell r="V28">
            <v>18</v>
          </cell>
          <cell r="W28" t="str">
            <v>III</v>
          </cell>
          <cell r="X28">
            <v>144.4</v>
          </cell>
          <cell r="Y28" t="str">
            <v>S</v>
          </cell>
          <cell r="Z28">
            <v>132.9</v>
          </cell>
          <cell r="AA28" t="str">
            <v>W</v>
          </cell>
          <cell r="AD28" t="str">
            <v>Y</v>
          </cell>
          <cell r="AE28" t="str">
            <v>N</v>
          </cell>
          <cell r="AF28" t="str">
            <v>N</v>
          </cell>
          <cell r="AG28" t="str">
            <v>N</v>
          </cell>
          <cell r="AH28" t="str">
            <v>N</v>
          </cell>
          <cell r="AI28" t="str">
            <v>N</v>
          </cell>
          <cell r="AJ28" t="str">
            <v>1986/02/25 00:00:00+00</v>
          </cell>
          <cell r="AK28" t="str">
            <v>1986/03/09 00:00:00+00</v>
          </cell>
          <cell r="AM28" t="str">
            <v>GP - ACT</v>
          </cell>
          <cell r="AN28" t="str">
            <v>2025/02/24 04:30:00+00</v>
          </cell>
          <cell r="AO28" t="str">
            <v>2025/02/24 04:30:00+00</v>
          </cell>
          <cell r="AP28" t="str">
            <v>2025/02/24 04:30:00+00</v>
          </cell>
          <cell r="AR28">
            <v>1986</v>
          </cell>
        </row>
        <row r="29">
          <cell r="L29">
            <v>-80.459916669999998</v>
          </cell>
          <cell r="M29">
            <v>42.797777779999997</v>
          </cell>
          <cell r="N29">
            <v>-80.459916669999998</v>
          </cell>
          <cell r="O29" t="str">
            <v>Within 20 metres</v>
          </cell>
          <cell r="P29" t="str">
            <v>Well Records (1954 to 1997)</v>
          </cell>
          <cell r="Q29">
            <v>239.9</v>
          </cell>
          <cell r="R29">
            <v>400.8</v>
          </cell>
          <cell r="S29">
            <v>400.8</v>
          </cell>
          <cell r="T29" t="str">
            <v>Norfolk</v>
          </cell>
          <cell r="U29" t="str">
            <v>Charlotteville</v>
          </cell>
          <cell r="V29">
            <v>7</v>
          </cell>
          <cell r="W29" t="str">
            <v>X</v>
          </cell>
          <cell r="X29">
            <v>851.9</v>
          </cell>
          <cell r="Y29" t="str">
            <v>S</v>
          </cell>
          <cell r="Z29">
            <v>452.9</v>
          </cell>
          <cell r="AA29" t="str">
            <v>E</v>
          </cell>
          <cell r="AD29" t="str">
            <v>Y</v>
          </cell>
          <cell r="AE29" t="str">
            <v>N</v>
          </cell>
          <cell r="AF29" t="str">
            <v>N</v>
          </cell>
          <cell r="AG29" t="str">
            <v>N</v>
          </cell>
          <cell r="AH29" t="str">
            <v>N</v>
          </cell>
          <cell r="AI29" t="str">
            <v>N</v>
          </cell>
          <cell r="AJ29" t="str">
            <v>1986/03/25 00:00:00+00</v>
          </cell>
          <cell r="AK29" t="str">
            <v>1986/04/11 00:00:00+00</v>
          </cell>
          <cell r="AM29" t="str">
            <v>GP - ACT</v>
          </cell>
          <cell r="AN29" t="str">
            <v>2025/02/24 04:30:00+00</v>
          </cell>
          <cell r="AO29" t="str">
            <v>2025/02/24 04:30:00+00</v>
          </cell>
          <cell r="AP29" t="str">
            <v>2025/02/24 04:30:00+00</v>
          </cell>
          <cell r="AR29">
            <v>1986</v>
          </cell>
        </row>
        <row r="30">
          <cell r="L30">
            <v>-80.210805559999997</v>
          </cell>
          <cell r="M30">
            <v>42.819888890000001</v>
          </cell>
          <cell r="N30">
            <v>-80.210805559999997</v>
          </cell>
          <cell r="O30" t="str">
            <v>Within 20 metres</v>
          </cell>
          <cell r="P30" t="str">
            <v>Well Records (1954 to 1997)</v>
          </cell>
          <cell r="Q30">
            <v>203.1</v>
          </cell>
          <cell r="R30">
            <v>333.8</v>
          </cell>
          <cell r="S30">
            <v>333.8</v>
          </cell>
          <cell r="T30" t="str">
            <v>Norfolk</v>
          </cell>
          <cell r="U30" t="str">
            <v>Woodhouse</v>
          </cell>
          <cell r="V30">
            <v>12</v>
          </cell>
          <cell r="W30" t="str">
            <v>III</v>
          </cell>
          <cell r="X30">
            <v>421.5</v>
          </cell>
          <cell r="Y30" t="str">
            <v>S</v>
          </cell>
          <cell r="Z30">
            <v>418.6</v>
          </cell>
          <cell r="AA30" t="str">
            <v>W</v>
          </cell>
          <cell r="AD30" t="str">
            <v>Y</v>
          </cell>
          <cell r="AE30" t="str">
            <v>N</v>
          </cell>
          <cell r="AF30" t="str">
            <v>N</v>
          </cell>
          <cell r="AG30" t="str">
            <v>N</v>
          </cell>
          <cell r="AH30" t="str">
            <v>N</v>
          </cell>
          <cell r="AI30" t="str">
            <v>N</v>
          </cell>
          <cell r="AJ30" t="str">
            <v>1989/10/02 00:00:00+00</v>
          </cell>
          <cell r="AK30" t="str">
            <v>1989/11/29 00:00:00+00</v>
          </cell>
          <cell r="AM30" t="str">
            <v>GP - ACT</v>
          </cell>
          <cell r="AN30" t="str">
            <v>2025/02/24 04:30:00+00</v>
          </cell>
          <cell r="AO30" t="str">
            <v>2025/02/24 04:30:00+00</v>
          </cell>
          <cell r="AP30" t="str">
            <v>2025/02/24 04:30:00+00</v>
          </cell>
          <cell r="AR30">
            <v>1989</v>
          </cell>
        </row>
        <row r="31">
          <cell r="L31">
            <v>-80.195250000000001</v>
          </cell>
          <cell r="M31">
            <v>42.80908333</v>
          </cell>
          <cell r="N31">
            <v>-80.195250000000001</v>
          </cell>
          <cell r="O31" t="str">
            <v>Within 20 metres</v>
          </cell>
          <cell r="P31" t="str">
            <v>Well Records (1954 to 1997)</v>
          </cell>
          <cell r="Q31">
            <v>194.4</v>
          </cell>
          <cell r="R31">
            <v>332.8</v>
          </cell>
          <cell r="S31">
            <v>332.8</v>
          </cell>
          <cell r="T31" t="str">
            <v>Norfolk</v>
          </cell>
          <cell r="U31" t="str">
            <v>Woodhouse</v>
          </cell>
          <cell r="V31">
            <v>13</v>
          </cell>
          <cell r="W31" t="str">
            <v>II</v>
          </cell>
          <cell r="X31">
            <v>577.5</v>
          </cell>
          <cell r="Y31" t="str">
            <v>S</v>
          </cell>
          <cell r="Z31">
            <v>454.3</v>
          </cell>
          <cell r="AA31" t="str">
            <v>E</v>
          </cell>
          <cell r="AD31" t="str">
            <v>Y</v>
          </cell>
          <cell r="AE31" t="str">
            <v>N</v>
          </cell>
          <cell r="AF31" t="str">
            <v>N</v>
          </cell>
          <cell r="AG31" t="str">
            <v>N</v>
          </cell>
          <cell r="AH31" t="str">
            <v>N</v>
          </cell>
          <cell r="AI31" t="str">
            <v>N</v>
          </cell>
          <cell r="AJ31" t="str">
            <v>1986/03/25 00:00:00+00</v>
          </cell>
          <cell r="AK31" t="str">
            <v>1986/04/14 00:00:00+00</v>
          </cell>
          <cell r="AM31" t="str">
            <v>GP - ACT</v>
          </cell>
          <cell r="AN31" t="str">
            <v>2025/02/24 04:30:00+00</v>
          </cell>
          <cell r="AO31" t="str">
            <v>2025/02/24 04:30:00+00</v>
          </cell>
          <cell r="AP31" t="str">
            <v>2025/02/24 04:30:00+00</v>
          </cell>
          <cell r="AR31">
            <v>1986</v>
          </cell>
        </row>
        <row r="32">
          <cell r="L32">
            <v>-80.212927780000001</v>
          </cell>
          <cell r="M32">
            <v>42.813019439999998</v>
          </cell>
          <cell r="N32">
            <v>-80.212927780000001</v>
          </cell>
          <cell r="O32" t="str">
            <v>Within 5 metres</v>
          </cell>
          <cell r="P32" t="str">
            <v>Orthophotography</v>
          </cell>
          <cell r="Q32">
            <v>199.9</v>
          </cell>
          <cell r="R32">
            <v>335.3</v>
          </cell>
          <cell r="S32">
            <v>335.3</v>
          </cell>
          <cell r="T32" t="str">
            <v>Norfolk</v>
          </cell>
          <cell r="U32" t="str">
            <v>Woodhouse</v>
          </cell>
          <cell r="V32">
            <v>11</v>
          </cell>
          <cell r="W32" t="str">
            <v>III</v>
          </cell>
          <cell r="X32">
            <v>194.8</v>
          </cell>
          <cell r="Y32" t="str">
            <v>N</v>
          </cell>
          <cell r="Z32">
            <v>171.1</v>
          </cell>
          <cell r="AA32" t="str">
            <v>W</v>
          </cell>
          <cell r="AD32" t="str">
            <v>Y</v>
          </cell>
          <cell r="AE32" t="str">
            <v>N</v>
          </cell>
          <cell r="AF32" t="str">
            <v>N</v>
          </cell>
          <cell r="AG32" t="str">
            <v>N</v>
          </cell>
          <cell r="AH32" t="str">
            <v>N</v>
          </cell>
          <cell r="AI32" t="str">
            <v>N</v>
          </cell>
          <cell r="AJ32" t="str">
            <v>1986/07/21 00:00:00+00</v>
          </cell>
          <cell r="AK32" t="str">
            <v>1986/08/28 00:00:00+00</v>
          </cell>
          <cell r="AM32" t="str">
            <v>GP - ACT</v>
          </cell>
          <cell r="AN32" t="str">
            <v>2025/02/24 04:30:00+00</v>
          </cell>
          <cell r="AO32" t="str">
            <v>2025/02/24 04:30:00+00</v>
          </cell>
          <cell r="AP32" t="str">
            <v>2025/02/24 04:30:00+00</v>
          </cell>
          <cell r="AR32">
            <v>1986</v>
          </cell>
        </row>
        <row r="33">
          <cell r="L33">
            <v>-80.464427779999994</v>
          </cell>
          <cell r="M33">
            <v>42.662419440000001</v>
          </cell>
          <cell r="N33">
            <v>-80.464427779999994</v>
          </cell>
          <cell r="O33" t="str">
            <v>Within 5 metres</v>
          </cell>
          <cell r="P33" t="str">
            <v>Orthophotography</v>
          </cell>
          <cell r="Q33">
            <v>206.5</v>
          </cell>
          <cell r="R33">
            <v>446.8</v>
          </cell>
          <cell r="S33">
            <v>446.8</v>
          </cell>
          <cell r="T33" t="str">
            <v>Norfolk</v>
          </cell>
          <cell r="U33" t="str">
            <v>South Walsingham</v>
          </cell>
          <cell r="V33">
            <v>18</v>
          </cell>
          <cell r="W33" t="str">
            <v>III</v>
          </cell>
          <cell r="X33">
            <v>192.7</v>
          </cell>
          <cell r="Y33" t="str">
            <v>N</v>
          </cell>
          <cell r="Z33">
            <v>120</v>
          </cell>
          <cell r="AA33" t="str">
            <v>W</v>
          </cell>
          <cell r="AD33" t="str">
            <v>Y</v>
          </cell>
          <cell r="AE33" t="str">
            <v>N</v>
          </cell>
          <cell r="AF33" t="str">
            <v>N</v>
          </cell>
          <cell r="AG33" t="str">
            <v>N</v>
          </cell>
          <cell r="AH33" t="str">
            <v>N</v>
          </cell>
          <cell r="AI33" t="str">
            <v>N</v>
          </cell>
          <cell r="AJ33" t="str">
            <v>1989/12/05 00:00:00+00</v>
          </cell>
          <cell r="AK33" t="str">
            <v>1989/12/15 00:00:00+00</v>
          </cell>
          <cell r="AM33" t="str">
            <v>GP - ACT</v>
          </cell>
          <cell r="AN33" t="str">
            <v>2025/02/24 04:30:00+00</v>
          </cell>
          <cell r="AO33" t="str">
            <v>2025/02/24 04:30:00+00</v>
          </cell>
          <cell r="AP33" t="str">
            <v>2025/02/24 04:30:00+00</v>
          </cell>
          <cell r="AR33">
            <v>1989</v>
          </cell>
        </row>
        <row r="34">
          <cell r="L34">
            <v>-80.507989170000002</v>
          </cell>
          <cell r="M34">
            <v>42.629888889999997</v>
          </cell>
          <cell r="N34">
            <v>-80.507989170000002</v>
          </cell>
          <cell r="O34" t="str">
            <v>Within 5 metres</v>
          </cell>
          <cell r="P34" t="str">
            <v>Orthophotography</v>
          </cell>
          <cell r="Q34">
            <v>198</v>
          </cell>
          <cell r="R34">
            <v>458.9</v>
          </cell>
          <cell r="S34">
            <v>458.9</v>
          </cell>
          <cell r="T34" t="str">
            <v>Norfolk</v>
          </cell>
          <cell r="U34" t="str">
            <v>South Walsingham</v>
          </cell>
          <cell r="V34">
            <v>10</v>
          </cell>
          <cell r="W34" t="str">
            <v>II</v>
          </cell>
          <cell r="X34">
            <v>190.9</v>
          </cell>
          <cell r="Y34" t="str">
            <v>N</v>
          </cell>
          <cell r="Z34">
            <v>151.30000000000001</v>
          </cell>
          <cell r="AA34" t="str">
            <v>W</v>
          </cell>
          <cell r="AD34" t="str">
            <v>Y</v>
          </cell>
          <cell r="AE34" t="str">
            <v>N</v>
          </cell>
          <cell r="AF34" t="str">
            <v>N</v>
          </cell>
          <cell r="AG34" t="str">
            <v>N</v>
          </cell>
          <cell r="AH34" t="str">
            <v>N</v>
          </cell>
          <cell r="AI34" t="str">
            <v>N</v>
          </cell>
          <cell r="AJ34" t="str">
            <v>1989/12/18 00:00:00+00</v>
          </cell>
          <cell r="AK34" t="str">
            <v>1989/12/30 00:00:00+00</v>
          </cell>
          <cell r="AM34" t="str">
            <v>GP - ACT</v>
          </cell>
          <cell r="AN34" t="str">
            <v>2025/02/24 04:30:00+00</v>
          </cell>
          <cell r="AO34" t="str">
            <v>2025/02/24 04:30:00+00</v>
          </cell>
          <cell r="AP34" t="str">
            <v>2025/02/24 04:30:00+00</v>
          </cell>
          <cell r="AR34">
            <v>1989</v>
          </cell>
        </row>
        <row r="35">
          <cell r="L35">
            <v>-80.262052780000005</v>
          </cell>
          <cell r="M35">
            <v>42.801161110000002</v>
          </cell>
          <cell r="N35">
            <v>-80.262052780000005</v>
          </cell>
          <cell r="O35" t="str">
            <v>Within 5 metres</v>
          </cell>
          <cell r="P35" t="str">
            <v>Orthophotography</v>
          </cell>
          <cell r="Q35">
            <v>216</v>
          </cell>
          <cell r="R35">
            <v>359.9</v>
          </cell>
          <cell r="S35">
            <v>359.9</v>
          </cell>
          <cell r="T35" t="str">
            <v>Norfolk</v>
          </cell>
          <cell r="U35" t="str">
            <v>Woodhouse</v>
          </cell>
          <cell r="V35">
            <v>4</v>
          </cell>
          <cell r="W35" t="str">
            <v>II</v>
          </cell>
          <cell r="X35">
            <v>153.69999999999999</v>
          </cell>
          <cell r="Y35" t="str">
            <v>S</v>
          </cell>
          <cell r="Z35">
            <v>166.9</v>
          </cell>
          <cell r="AA35" t="str">
            <v>W</v>
          </cell>
          <cell r="AD35" t="str">
            <v>Y</v>
          </cell>
          <cell r="AE35" t="str">
            <v>N</v>
          </cell>
          <cell r="AF35" t="str">
            <v>N</v>
          </cell>
          <cell r="AG35" t="str">
            <v>N</v>
          </cell>
          <cell r="AH35" t="str">
            <v>N</v>
          </cell>
          <cell r="AI35" t="str">
            <v>N</v>
          </cell>
          <cell r="AJ35" t="str">
            <v>1990/10/10 00:00:00+00</v>
          </cell>
          <cell r="AK35" t="str">
            <v>1990/12/10 00:00:00+00</v>
          </cell>
          <cell r="AM35" t="str">
            <v>GP - ACT</v>
          </cell>
          <cell r="AN35" t="str">
            <v>2025/02/24 04:30:00+00</v>
          </cell>
          <cell r="AO35" t="str">
            <v>2025/02/24 04:30:00+00</v>
          </cell>
          <cell r="AP35" t="str">
            <v>2025/02/24 04:30:00+00</v>
          </cell>
          <cell r="AR35">
            <v>1990</v>
          </cell>
        </row>
        <row r="36">
          <cell r="L36">
            <v>-80.19313889</v>
          </cell>
          <cell r="M36">
            <v>42.812961110000003</v>
          </cell>
          <cell r="N36">
            <v>-80.19313889</v>
          </cell>
          <cell r="O36" t="str">
            <v>Within 5 metres</v>
          </cell>
          <cell r="P36" t="str">
            <v>Orthophotography</v>
          </cell>
          <cell r="Q36">
            <v>195.68</v>
          </cell>
          <cell r="R36">
            <v>329.5</v>
          </cell>
          <cell r="S36">
            <v>329.5</v>
          </cell>
          <cell r="T36" t="str">
            <v>Norfolk</v>
          </cell>
          <cell r="U36" t="str">
            <v>Woodhouse</v>
          </cell>
          <cell r="V36">
            <v>14</v>
          </cell>
          <cell r="W36" t="str">
            <v>II</v>
          </cell>
          <cell r="X36">
            <v>161.9</v>
          </cell>
          <cell r="Y36" t="str">
            <v>S</v>
          </cell>
          <cell r="Z36">
            <v>134.69999999999999</v>
          </cell>
          <cell r="AA36" t="str">
            <v>E</v>
          </cell>
          <cell r="AD36" t="str">
            <v>Y</v>
          </cell>
          <cell r="AE36" t="str">
            <v>N</v>
          </cell>
          <cell r="AF36" t="str">
            <v>N</v>
          </cell>
          <cell r="AG36" t="str">
            <v>N</v>
          </cell>
          <cell r="AH36" t="str">
            <v>N</v>
          </cell>
          <cell r="AI36" t="str">
            <v>N</v>
          </cell>
          <cell r="AJ36" t="str">
            <v>1986/12/23 00:00:00+00</v>
          </cell>
          <cell r="AK36" t="str">
            <v>1990/10/11 00:00:00+00</v>
          </cell>
          <cell r="AM36" t="str">
            <v>GP - ACT</v>
          </cell>
          <cell r="AN36" t="str">
            <v>2025/02/24 04:30:00+00</v>
          </cell>
          <cell r="AO36" t="str">
            <v>2025/02/24 04:30:00+00</v>
          </cell>
          <cell r="AP36" t="str">
            <v>2025/02/24 04:30:00+00</v>
          </cell>
          <cell r="AR36">
            <v>1986</v>
          </cell>
        </row>
        <row r="37">
          <cell r="L37">
            <v>-80.184444439999993</v>
          </cell>
          <cell r="M37">
            <v>42.840555559999999</v>
          </cell>
          <cell r="N37">
            <v>-80.184444439999993</v>
          </cell>
          <cell r="O37" t="str">
            <v>Within 20 metres</v>
          </cell>
          <cell r="P37" t="str">
            <v>Well Records (1954 to 1997)</v>
          </cell>
          <cell r="Q37">
            <v>206.3</v>
          </cell>
          <cell r="R37">
            <v>317</v>
          </cell>
          <cell r="S37">
            <v>317</v>
          </cell>
          <cell r="T37" t="str">
            <v>Norfolk</v>
          </cell>
          <cell r="U37" t="str">
            <v>Woodhouse</v>
          </cell>
          <cell r="V37">
            <v>16</v>
          </cell>
          <cell r="W37" t="str">
            <v>V</v>
          </cell>
          <cell r="X37">
            <v>107.7</v>
          </cell>
          <cell r="Y37" t="str">
            <v>N</v>
          </cell>
          <cell r="Z37">
            <v>199.9</v>
          </cell>
          <cell r="AA37" t="str">
            <v>W</v>
          </cell>
          <cell r="AD37" t="str">
            <v>Y</v>
          </cell>
          <cell r="AE37" t="str">
            <v>N</v>
          </cell>
          <cell r="AF37" t="str">
            <v>N</v>
          </cell>
          <cell r="AG37" t="str">
            <v>N</v>
          </cell>
          <cell r="AH37" t="str">
            <v>N</v>
          </cell>
          <cell r="AI37" t="str">
            <v>N</v>
          </cell>
          <cell r="AJ37" t="str">
            <v>1989/11/24 00:00:00+00</v>
          </cell>
          <cell r="AK37" t="str">
            <v>1990/02/20 00:00:00+00</v>
          </cell>
          <cell r="AM37" t="str">
            <v>GP - ACT</v>
          </cell>
          <cell r="AN37" t="str">
            <v>2025/02/24 04:30:00+00</v>
          </cell>
          <cell r="AO37" t="str">
            <v>2025/02/24 04:30:00+00</v>
          </cell>
          <cell r="AP37" t="str">
            <v>2025/02/24 04:30:00+00</v>
          </cell>
          <cell r="AR37">
            <v>1989</v>
          </cell>
        </row>
        <row r="38">
          <cell r="L38">
            <v>-80.195937499999999</v>
          </cell>
          <cell r="M38">
            <v>42.842102500000003</v>
          </cell>
          <cell r="N38">
            <v>-80.195937499999999</v>
          </cell>
          <cell r="O38" t="str">
            <v>Within 2 metres</v>
          </cell>
          <cell r="P38" t="str">
            <v>GPS with Differential Correction</v>
          </cell>
          <cell r="Q38">
            <v>209</v>
          </cell>
          <cell r="R38">
            <v>318.5</v>
          </cell>
          <cell r="S38">
            <v>318.5</v>
          </cell>
          <cell r="T38" t="str">
            <v>Norfolk</v>
          </cell>
          <cell r="U38" t="str">
            <v>Woodhouse</v>
          </cell>
          <cell r="V38">
            <v>15</v>
          </cell>
          <cell r="W38" t="str">
            <v>V</v>
          </cell>
          <cell r="X38">
            <v>468.6</v>
          </cell>
          <cell r="Y38" t="str">
            <v>N</v>
          </cell>
          <cell r="Z38">
            <v>155.5</v>
          </cell>
          <cell r="AA38" t="str">
            <v>E</v>
          </cell>
          <cell r="AD38" t="str">
            <v>Y</v>
          </cell>
          <cell r="AE38" t="str">
            <v>N</v>
          </cell>
          <cell r="AF38" t="str">
            <v>N</v>
          </cell>
          <cell r="AG38" t="str">
            <v>N</v>
          </cell>
          <cell r="AH38" t="str">
            <v>N</v>
          </cell>
          <cell r="AI38" t="str">
            <v>N</v>
          </cell>
          <cell r="AJ38" t="str">
            <v>1989/10/12 00:00:00+00</v>
          </cell>
          <cell r="AK38" t="str">
            <v>1989/12/23 00:00:00+00</v>
          </cell>
          <cell r="AM38" t="str">
            <v>GP - ACT</v>
          </cell>
          <cell r="AN38" t="str">
            <v>2025/02/24 04:30:00+00</v>
          </cell>
          <cell r="AO38" t="str">
            <v>2025/02/24 04:30:00+00</v>
          </cell>
          <cell r="AP38" t="str">
            <v>2025/02/24 04:30:00+00</v>
          </cell>
          <cell r="AR38">
            <v>1989</v>
          </cell>
        </row>
        <row r="39">
          <cell r="L39">
            <v>-80.191972219999997</v>
          </cell>
          <cell r="M39">
            <v>42.860750000000003</v>
          </cell>
          <cell r="N39">
            <v>-80.191972219999997</v>
          </cell>
          <cell r="O39" t="str">
            <v>Within 20 metres</v>
          </cell>
          <cell r="P39" t="str">
            <v>Well Records (1954 to 1997)</v>
          </cell>
          <cell r="Q39">
            <v>199.2</v>
          </cell>
          <cell r="R39">
            <v>302.7</v>
          </cell>
          <cell r="S39">
            <v>302.7</v>
          </cell>
          <cell r="T39" t="str">
            <v>Norfolk</v>
          </cell>
          <cell r="U39" t="str">
            <v>Woodhouse</v>
          </cell>
          <cell r="V39">
            <v>16</v>
          </cell>
          <cell r="W39" t="str">
            <v>VI</v>
          </cell>
          <cell r="X39">
            <v>331.9</v>
          </cell>
          <cell r="Y39" t="str">
            <v>S</v>
          </cell>
          <cell r="Z39">
            <v>196.6</v>
          </cell>
          <cell r="AA39" t="str">
            <v>W</v>
          </cell>
          <cell r="AD39" t="str">
            <v>Y</v>
          </cell>
          <cell r="AE39" t="str">
            <v>N</v>
          </cell>
          <cell r="AF39" t="str">
            <v>N</v>
          </cell>
          <cell r="AG39" t="str">
            <v>N</v>
          </cell>
          <cell r="AH39" t="str">
            <v>N</v>
          </cell>
          <cell r="AI39" t="str">
            <v>N</v>
          </cell>
          <cell r="AJ39" t="str">
            <v>1986/12/01 00:00:00+00</v>
          </cell>
          <cell r="AK39" t="str">
            <v>1990/12/28 00:00:00+00</v>
          </cell>
          <cell r="AM39" t="str">
            <v>GP - ACT</v>
          </cell>
          <cell r="AN39" t="str">
            <v>2025/02/24 04:30:00+00</v>
          </cell>
          <cell r="AO39" t="str">
            <v>2025/02/24 04:30:00+00</v>
          </cell>
          <cell r="AP39" t="str">
            <v>2025/02/24 04:30:00+00</v>
          </cell>
          <cell r="AR39">
            <v>1986</v>
          </cell>
        </row>
        <row r="40">
          <cell r="L40">
            <v>-80.516845279999998</v>
          </cell>
          <cell r="M40">
            <v>42.636544440000002</v>
          </cell>
          <cell r="N40">
            <v>-80.516845279999998</v>
          </cell>
          <cell r="O40" t="str">
            <v>Within 2 metres</v>
          </cell>
          <cell r="P40" t="str">
            <v>Orthophotography</v>
          </cell>
          <cell r="Q40">
            <v>199.9</v>
          </cell>
          <cell r="R40">
            <v>459.2</v>
          </cell>
          <cell r="S40">
            <v>459.2</v>
          </cell>
          <cell r="T40" t="str">
            <v>Norfolk</v>
          </cell>
          <cell r="U40" t="str">
            <v>South Walsingham</v>
          </cell>
          <cell r="V40">
            <v>10</v>
          </cell>
          <cell r="W40" t="str">
            <v>II</v>
          </cell>
          <cell r="X40">
            <v>107</v>
          </cell>
          <cell r="Y40" t="str">
            <v>S</v>
          </cell>
          <cell r="Z40">
            <v>168.2</v>
          </cell>
          <cell r="AA40" t="str">
            <v>E</v>
          </cell>
          <cell r="AD40" t="str">
            <v>Y</v>
          </cell>
          <cell r="AE40" t="str">
            <v>N</v>
          </cell>
          <cell r="AF40" t="str">
            <v>N</v>
          </cell>
          <cell r="AG40" t="str">
            <v>N</v>
          </cell>
          <cell r="AH40" t="str">
            <v>N</v>
          </cell>
          <cell r="AI40" t="str">
            <v>N</v>
          </cell>
          <cell r="AJ40" t="str">
            <v>1990/01/04 00:00:00+00</v>
          </cell>
          <cell r="AK40" t="str">
            <v>1990/01/08 00:00:00+00</v>
          </cell>
          <cell r="AM40" t="str">
            <v>GP - ACT</v>
          </cell>
          <cell r="AN40" t="str">
            <v>2025/02/24 04:30:00+00</v>
          </cell>
          <cell r="AO40" t="str">
            <v>2025/02/24 04:30:00+00</v>
          </cell>
          <cell r="AP40" t="str">
            <v>2025/02/24 04:30:00+00</v>
          </cell>
          <cell r="AR40">
            <v>1990</v>
          </cell>
        </row>
        <row r="41">
          <cell r="L41">
            <v>-80.262713890000001</v>
          </cell>
          <cell r="M41">
            <v>42.793875</v>
          </cell>
          <cell r="N41">
            <v>-80.262713890000001</v>
          </cell>
          <cell r="O41" t="str">
            <v>Within 5 metres</v>
          </cell>
          <cell r="P41" t="str">
            <v>Orthophotography</v>
          </cell>
          <cell r="Q41">
            <v>215.5</v>
          </cell>
          <cell r="R41">
            <v>360.6</v>
          </cell>
          <cell r="S41">
            <v>360.6</v>
          </cell>
          <cell r="T41" t="str">
            <v>Norfolk</v>
          </cell>
          <cell r="U41" t="str">
            <v>Woodhouse</v>
          </cell>
          <cell r="V41">
            <v>4</v>
          </cell>
          <cell r="W41" t="str">
            <v>II</v>
          </cell>
          <cell r="X41">
            <v>489.7</v>
          </cell>
          <cell r="Y41" t="str">
            <v>N</v>
          </cell>
          <cell r="Z41">
            <v>190.3</v>
          </cell>
          <cell r="AA41" t="str">
            <v>E</v>
          </cell>
          <cell r="AD41" t="str">
            <v>Y</v>
          </cell>
          <cell r="AE41" t="str">
            <v>N</v>
          </cell>
          <cell r="AF41" t="str">
            <v>N</v>
          </cell>
          <cell r="AG41" t="str">
            <v>N</v>
          </cell>
          <cell r="AH41" t="str">
            <v>N</v>
          </cell>
          <cell r="AI41" t="str">
            <v>N</v>
          </cell>
          <cell r="AJ41" t="str">
            <v>1990/11/15 00:00:00+00</v>
          </cell>
          <cell r="AK41" t="str">
            <v>1991/01/04 00:00:00+00</v>
          </cell>
          <cell r="AM41" t="str">
            <v>GP - ACT</v>
          </cell>
          <cell r="AN41" t="str">
            <v>2025/02/24 04:30:00+00</v>
          </cell>
          <cell r="AO41" t="str">
            <v>2025/02/24 04:30:00+00</v>
          </cell>
          <cell r="AP41" t="str">
            <v>2025/02/24 04:30:00+00</v>
          </cell>
          <cell r="AR41">
            <v>1990</v>
          </cell>
        </row>
        <row r="42">
          <cell r="L42">
            <v>-82.161333060000004</v>
          </cell>
          <cell r="M42">
            <v>42.583202499999999</v>
          </cell>
          <cell r="N42">
            <v>-82.161333060000004</v>
          </cell>
          <cell r="O42" t="str">
            <v>Within 5 metres</v>
          </cell>
          <cell r="P42" t="str">
            <v>GPS</v>
          </cell>
          <cell r="Q42">
            <v>182.6</v>
          </cell>
          <cell r="R42">
            <v>497.2</v>
          </cell>
          <cell r="S42">
            <v>497.2</v>
          </cell>
          <cell r="T42" t="str">
            <v>Kent</v>
          </cell>
          <cell r="U42" t="str">
            <v>Camden</v>
          </cell>
          <cell r="V42">
            <v>2</v>
          </cell>
          <cell r="W42" t="str">
            <v>VIGC</v>
          </cell>
          <cell r="X42">
            <v>134</v>
          </cell>
          <cell r="Y42" t="str">
            <v>S</v>
          </cell>
          <cell r="Z42">
            <v>160.80000000000001</v>
          </cell>
          <cell r="AA42" t="str">
            <v>E</v>
          </cell>
          <cell r="AD42" t="str">
            <v>Y</v>
          </cell>
          <cell r="AE42" t="str">
            <v>N</v>
          </cell>
          <cell r="AF42" t="str">
            <v>N</v>
          </cell>
          <cell r="AG42" t="str">
            <v>N</v>
          </cell>
          <cell r="AH42" t="str">
            <v>N</v>
          </cell>
          <cell r="AI42" t="str">
            <v>N</v>
          </cell>
          <cell r="AJ42" t="str">
            <v>1990/11/15 00:00:00+00</v>
          </cell>
          <cell r="AK42" t="str">
            <v>1990/11/28 00:00:00+00</v>
          </cell>
          <cell r="AM42" t="str">
            <v>GP - ACT</v>
          </cell>
          <cell r="AN42" t="str">
            <v>2025/02/24 04:30:00+00</v>
          </cell>
          <cell r="AO42" t="str">
            <v>2025/02/24 04:30:00+00</v>
          </cell>
          <cell r="AP42" t="str">
            <v>2025/02/24 04:30:00+00</v>
          </cell>
          <cell r="AR42">
            <v>1990</v>
          </cell>
        </row>
        <row r="43">
          <cell r="L43">
            <v>-82.161481109999997</v>
          </cell>
          <cell r="M43">
            <v>42.580242220000002</v>
          </cell>
          <cell r="N43">
            <v>-82.161481109999997</v>
          </cell>
          <cell r="O43" t="str">
            <v>Within 5 metres</v>
          </cell>
          <cell r="P43" t="str">
            <v>GPS</v>
          </cell>
          <cell r="Q43">
            <v>184.8</v>
          </cell>
          <cell r="R43">
            <v>495.7</v>
          </cell>
          <cell r="S43">
            <v>495.7</v>
          </cell>
          <cell r="T43" t="str">
            <v>Kent</v>
          </cell>
          <cell r="U43" t="str">
            <v>Camden</v>
          </cell>
          <cell r="V43">
            <v>2</v>
          </cell>
          <cell r="W43" t="str">
            <v>VIGC</v>
          </cell>
          <cell r="X43">
            <v>161.80000000000001</v>
          </cell>
          <cell r="Y43" t="str">
            <v>N</v>
          </cell>
          <cell r="Z43">
            <v>160</v>
          </cell>
          <cell r="AA43" t="str">
            <v>E</v>
          </cell>
          <cell r="AD43" t="str">
            <v>Y</v>
          </cell>
          <cell r="AE43" t="str">
            <v>N</v>
          </cell>
          <cell r="AF43" t="str">
            <v>N</v>
          </cell>
          <cell r="AG43" t="str">
            <v>N</v>
          </cell>
          <cell r="AH43" t="str">
            <v>N</v>
          </cell>
          <cell r="AI43" t="str">
            <v>N</v>
          </cell>
          <cell r="AJ43" t="str">
            <v>1991/01/02 00:00:00+00</v>
          </cell>
          <cell r="AK43" t="str">
            <v>1991/01/14 00:00:00+00</v>
          </cell>
          <cell r="AM43" t="str">
            <v>GP - ACT</v>
          </cell>
          <cell r="AN43" t="str">
            <v>2025/02/24 04:30:00+00</v>
          </cell>
          <cell r="AO43" t="str">
            <v>2025/02/24 04:30:00+00</v>
          </cell>
          <cell r="AP43" t="str">
            <v>2025/02/24 04:30:00+00</v>
          </cell>
          <cell r="AR43">
            <v>1991</v>
          </cell>
        </row>
        <row r="44">
          <cell r="L44">
            <v>-82.155744440000007</v>
          </cell>
          <cell r="M44">
            <v>42.58353056</v>
          </cell>
          <cell r="N44">
            <v>-82.155744440000007</v>
          </cell>
          <cell r="O44" t="str">
            <v>Within 5 metres</v>
          </cell>
          <cell r="P44" t="str">
            <v>Orthophotography</v>
          </cell>
          <cell r="Q44">
            <v>183.6</v>
          </cell>
          <cell r="R44">
            <v>496.8</v>
          </cell>
          <cell r="S44">
            <v>496.8</v>
          </cell>
          <cell r="T44" t="str">
            <v>Kent</v>
          </cell>
          <cell r="U44" t="str">
            <v>Camden</v>
          </cell>
          <cell r="V44">
            <v>2</v>
          </cell>
          <cell r="W44" t="str">
            <v>VIGC</v>
          </cell>
          <cell r="X44">
            <v>66.599999999999994</v>
          </cell>
          <cell r="Y44" t="str">
            <v>S</v>
          </cell>
          <cell r="Z44">
            <v>615.20000000000005</v>
          </cell>
          <cell r="AA44" t="str">
            <v>E</v>
          </cell>
          <cell r="AD44" t="str">
            <v>Y</v>
          </cell>
          <cell r="AE44" t="str">
            <v>N</v>
          </cell>
          <cell r="AF44" t="str">
            <v>N</v>
          </cell>
          <cell r="AG44" t="str">
            <v>N</v>
          </cell>
          <cell r="AH44" t="str">
            <v>N</v>
          </cell>
          <cell r="AI44" t="str">
            <v>N</v>
          </cell>
          <cell r="AJ44" t="str">
            <v>1990/01/12 00:00:00+00</v>
          </cell>
          <cell r="AK44" t="str">
            <v>1990/01/31 00:00:00+00</v>
          </cell>
          <cell r="AM44" t="str">
            <v>GP - ACT</v>
          </cell>
          <cell r="AN44" t="str">
            <v>2025/02/24 04:30:00+00</v>
          </cell>
          <cell r="AO44" t="str">
            <v>2025/02/24 04:30:00+00</v>
          </cell>
          <cell r="AP44" t="str">
            <v>2025/02/24 04:30:00+00</v>
          </cell>
          <cell r="AR44">
            <v>1990</v>
          </cell>
        </row>
        <row r="45">
          <cell r="L45">
            <v>-81.636416670000003</v>
          </cell>
          <cell r="M45">
            <v>42.668750000000003</v>
          </cell>
          <cell r="N45">
            <v>-81.636416670000003</v>
          </cell>
          <cell r="O45" t="str">
            <v>Within 2 metres</v>
          </cell>
          <cell r="P45" t="str">
            <v>Survey Drawing (post 1997)</v>
          </cell>
          <cell r="Q45">
            <v>210.3</v>
          </cell>
          <cell r="R45">
            <v>452.5</v>
          </cell>
          <cell r="S45">
            <v>452.5</v>
          </cell>
          <cell r="T45" t="str">
            <v>Elgin</v>
          </cell>
          <cell r="U45" t="str">
            <v>Aldborough</v>
          </cell>
          <cell r="V45" t="str">
            <v>Z</v>
          </cell>
          <cell r="W45" t="str">
            <v>I</v>
          </cell>
          <cell r="X45">
            <v>110.2</v>
          </cell>
          <cell r="Y45" t="str">
            <v>N</v>
          </cell>
          <cell r="Z45">
            <v>188.6</v>
          </cell>
          <cell r="AA45" t="str">
            <v>E</v>
          </cell>
          <cell r="AD45" t="str">
            <v>Y</v>
          </cell>
          <cell r="AE45" t="str">
            <v>N</v>
          </cell>
          <cell r="AF45" t="str">
            <v>N</v>
          </cell>
          <cell r="AG45" t="str">
            <v>N</v>
          </cell>
          <cell r="AH45" t="str">
            <v>N</v>
          </cell>
          <cell r="AI45" t="str">
            <v>N</v>
          </cell>
          <cell r="AJ45" t="str">
            <v>1998/12/09 00:00:00+00</v>
          </cell>
          <cell r="AK45" t="str">
            <v>1999/02/04 00:00:00+00</v>
          </cell>
          <cell r="AM45" t="str">
            <v>GP - ACT</v>
          </cell>
          <cell r="AN45" t="str">
            <v>2025/02/24 04:30:00+00</v>
          </cell>
          <cell r="AO45" t="str">
            <v>2025/02/24 04:30:00+00</v>
          </cell>
          <cell r="AP45" t="str">
            <v>2025/02/24 04:30:00+00</v>
          </cell>
          <cell r="AR45">
            <v>1998</v>
          </cell>
        </row>
        <row r="46">
          <cell r="L46">
            <v>-82.141564439999996</v>
          </cell>
          <cell r="M46">
            <v>42.555792500000003</v>
          </cell>
          <cell r="N46">
            <v>-82.141564439999996</v>
          </cell>
          <cell r="O46" t="str">
            <v>Within 20 metres</v>
          </cell>
          <cell r="P46" t="str">
            <v>Well Records (1954 to 1997)</v>
          </cell>
          <cell r="Q46">
            <v>183.3</v>
          </cell>
          <cell r="R46">
            <v>508</v>
          </cell>
          <cell r="S46">
            <v>508</v>
          </cell>
          <cell r="T46" t="str">
            <v>Kent</v>
          </cell>
          <cell r="U46" t="str">
            <v>Chatham</v>
          </cell>
          <cell r="V46">
            <v>23</v>
          </cell>
          <cell r="W46" t="str">
            <v>VII</v>
          </cell>
          <cell r="X46">
            <v>47</v>
          </cell>
          <cell r="Y46" t="str">
            <v>S</v>
          </cell>
          <cell r="Z46">
            <v>165.4</v>
          </cell>
          <cell r="AA46" t="str">
            <v>E</v>
          </cell>
          <cell r="AD46" t="str">
            <v>Y</v>
          </cell>
          <cell r="AE46" t="str">
            <v>N</v>
          </cell>
          <cell r="AF46" t="str">
            <v>N</v>
          </cell>
          <cell r="AG46" t="str">
            <v>Y</v>
          </cell>
          <cell r="AH46" t="str">
            <v>N</v>
          </cell>
          <cell r="AI46" t="str">
            <v>N</v>
          </cell>
          <cell r="AK46" t="str">
            <v>1996/06/17 00:00:00+00</v>
          </cell>
          <cell r="AM46" t="str">
            <v>GP - ACT</v>
          </cell>
          <cell r="AN46" t="str">
            <v>2025/02/24 04:30:00+00</v>
          </cell>
          <cell r="AO46" t="str">
            <v>2025/02/24 04:30:00+00</v>
          </cell>
          <cell r="AP46" t="str">
            <v>2025/02/24 04:30:00+00</v>
          </cell>
          <cell r="AR46">
            <v>0</v>
          </cell>
        </row>
        <row r="47">
          <cell r="L47">
            <v>-81.492711110000002</v>
          </cell>
          <cell r="M47">
            <v>43.57029722</v>
          </cell>
          <cell r="N47">
            <v>-81.492711110000002</v>
          </cell>
          <cell r="O47" t="str">
            <v>Within 5 metres</v>
          </cell>
          <cell r="P47" t="str">
            <v>Orthophotography</v>
          </cell>
          <cell r="Q47">
            <v>286.60000000000002</v>
          </cell>
          <cell r="R47">
            <v>539</v>
          </cell>
          <cell r="S47">
            <v>539</v>
          </cell>
          <cell r="T47" t="str">
            <v>Huron</v>
          </cell>
          <cell r="U47" t="str">
            <v>Tuckersmith</v>
          </cell>
          <cell r="V47">
            <v>30</v>
          </cell>
          <cell r="W47" t="str">
            <v>IIISHR</v>
          </cell>
          <cell r="X47">
            <v>454.2</v>
          </cell>
          <cell r="Y47" t="str">
            <v>S</v>
          </cell>
          <cell r="Z47">
            <v>35.6</v>
          </cell>
          <cell r="AA47" t="str">
            <v>W</v>
          </cell>
          <cell r="AD47" t="str">
            <v>Y</v>
          </cell>
          <cell r="AE47" t="str">
            <v>N</v>
          </cell>
          <cell r="AF47" t="str">
            <v>N</v>
          </cell>
          <cell r="AG47" t="str">
            <v>N</v>
          </cell>
          <cell r="AH47" t="str">
            <v>N</v>
          </cell>
          <cell r="AI47" t="str">
            <v>N</v>
          </cell>
          <cell r="AJ47" t="str">
            <v>1998/04/02 00:00:00+00</v>
          </cell>
          <cell r="AK47" t="str">
            <v>1998/10/06 00:00:00+00</v>
          </cell>
          <cell r="AM47" t="str">
            <v>GP - ACT</v>
          </cell>
          <cell r="AN47" t="str">
            <v>2025/02/24 04:30:00+00</v>
          </cell>
          <cell r="AO47" t="str">
            <v>2025/02/24 04:30:00+00</v>
          </cell>
          <cell r="AP47" t="str">
            <v>2025/02/24 04:30:00+00</v>
          </cell>
          <cell r="AR47">
            <v>1998</v>
          </cell>
        </row>
        <row r="48">
          <cell r="L48">
            <v>-80.579726669999999</v>
          </cell>
          <cell r="M48">
            <v>43.243094720000002</v>
          </cell>
          <cell r="N48">
            <v>-80.579726669999999</v>
          </cell>
          <cell r="O48" t="str">
            <v>Within 5 metres</v>
          </cell>
          <cell r="P48" t="str">
            <v>Orthophotography</v>
          </cell>
          <cell r="Q48">
            <v>304.2</v>
          </cell>
          <cell r="R48">
            <v>854.7</v>
          </cell>
          <cell r="S48">
            <v>854.7</v>
          </cell>
          <cell r="T48" t="str">
            <v>Oxford</v>
          </cell>
          <cell r="U48" t="str">
            <v>Blenheim</v>
          </cell>
          <cell r="V48">
            <v>16</v>
          </cell>
          <cell r="W48" t="str">
            <v>VII</v>
          </cell>
          <cell r="X48">
            <v>204.4</v>
          </cell>
          <cell r="Y48" t="str">
            <v>S</v>
          </cell>
          <cell r="Z48">
            <v>152</v>
          </cell>
          <cell r="AA48" t="str">
            <v>W</v>
          </cell>
          <cell r="AD48" t="str">
            <v>Y</v>
          </cell>
          <cell r="AE48" t="str">
            <v>N</v>
          </cell>
          <cell r="AF48" t="str">
            <v>N</v>
          </cell>
          <cell r="AG48" t="str">
            <v>N</v>
          </cell>
          <cell r="AH48" t="str">
            <v>N</v>
          </cell>
          <cell r="AI48" t="str">
            <v>N</v>
          </cell>
          <cell r="AJ48" t="str">
            <v>1997/07/03 00:00:00+00</v>
          </cell>
          <cell r="AK48" t="str">
            <v>1997/10/23 00:00:00+00</v>
          </cell>
          <cell r="AM48" t="str">
            <v>GP - ACT</v>
          </cell>
          <cell r="AN48" t="str">
            <v>2025/02/24 04:30:00+00</v>
          </cell>
          <cell r="AO48" t="str">
            <v>2025/02/24 04:30:00+00</v>
          </cell>
          <cell r="AP48" t="str">
            <v>2025/02/24 04:30:00+00</v>
          </cell>
          <cell r="AR48">
            <v>1997</v>
          </cell>
        </row>
        <row r="49">
          <cell r="L49">
            <v>-80.585883609999996</v>
          </cell>
          <cell r="M49">
            <v>43.239258890000002</v>
          </cell>
          <cell r="N49">
            <v>-80.585883609999996</v>
          </cell>
          <cell r="O49" t="str">
            <v>Within 2 metres</v>
          </cell>
          <cell r="P49" t="str">
            <v>Orthophotography</v>
          </cell>
          <cell r="Q49">
            <v>303.89999999999998</v>
          </cell>
          <cell r="R49">
            <v>870</v>
          </cell>
          <cell r="S49">
            <v>870</v>
          </cell>
          <cell r="T49" t="str">
            <v>Oxford</v>
          </cell>
          <cell r="U49" t="str">
            <v>Blenheim</v>
          </cell>
          <cell r="V49">
            <v>17</v>
          </cell>
          <cell r="W49" t="str">
            <v>VII</v>
          </cell>
          <cell r="X49">
            <v>514</v>
          </cell>
          <cell r="Y49" t="str">
            <v>S</v>
          </cell>
          <cell r="Z49">
            <v>152</v>
          </cell>
          <cell r="AA49" t="str">
            <v>W</v>
          </cell>
          <cell r="AD49" t="str">
            <v>Y</v>
          </cell>
          <cell r="AE49" t="str">
            <v>N</v>
          </cell>
          <cell r="AF49" t="str">
            <v>N</v>
          </cell>
          <cell r="AG49" t="str">
            <v>N</v>
          </cell>
          <cell r="AH49" t="str">
            <v>N</v>
          </cell>
          <cell r="AI49" t="str">
            <v>N</v>
          </cell>
          <cell r="AJ49" t="str">
            <v>1997/08/18 00:00:00+00</v>
          </cell>
          <cell r="AK49" t="str">
            <v>1997/11/21 00:00:00+00</v>
          </cell>
          <cell r="AM49" t="str">
            <v>GP - ACT</v>
          </cell>
          <cell r="AN49" t="str">
            <v>2025/02/24 04:30:00+00</v>
          </cell>
          <cell r="AO49" t="str">
            <v>2025/02/24 04:30:00+00</v>
          </cell>
          <cell r="AP49" t="str">
            <v>2025/02/24 04:30:00+00</v>
          </cell>
          <cell r="AR49">
            <v>1997</v>
          </cell>
        </row>
        <row r="50">
          <cell r="L50">
            <v>-80.605353059999999</v>
          </cell>
          <cell r="M50">
            <v>43.249392780000001</v>
          </cell>
          <cell r="N50">
            <v>-80.605353059999999</v>
          </cell>
          <cell r="O50" t="str">
            <v>Within 2 metres</v>
          </cell>
          <cell r="P50" t="str">
            <v>Survey Drawing (post 1997)</v>
          </cell>
          <cell r="Q50">
            <v>300.10000000000002</v>
          </cell>
          <cell r="R50">
            <v>861</v>
          </cell>
          <cell r="S50">
            <v>861</v>
          </cell>
          <cell r="T50" t="str">
            <v>Oxford</v>
          </cell>
          <cell r="U50" t="str">
            <v>Blenheim</v>
          </cell>
          <cell r="V50">
            <v>19</v>
          </cell>
          <cell r="W50" t="str">
            <v>VIII</v>
          </cell>
          <cell r="X50">
            <v>507.2</v>
          </cell>
          <cell r="Y50" t="str">
            <v>S</v>
          </cell>
          <cell r="Z50">
            <v>155</v>
          </cell>
          <cell r="AA50" t="str">
            <v>W</v>
          </cell>
          <cell r="AD50" t="str">
            <v>Y</v>
          </cell>
          <cell r="AE50" t="str">
            <v>N</v>
          </cell>
          <cell r="AF50" t="str">
            <v>N</v>
          </cell>
          <cell r="AG50" t="str">
            <v>N</v>
          </cell>
          <cell r="AH50" t="str">
            <v>N</v>
          </cell>
          <cell r="AI50" t="str">
            <v>N</v>
          </cell>
          <cell r="AJ50" t="str">
            <v>1997/12/02 00:00:00+00</v>
          </cell>
          <cell r="AK50" t="str">
            <v>1998/02/26 00:00:00+00</v>
          </cell>
          <cell r="AM50" t="str">
            <v>GP - ACT</v>
          </cell>
          <cell r="AN50" t="str">
            <v>2025/02/24 04:30:00+00</v>
          </cell>
          <cell r="AO50" t="str">
            <v>2025/02/24 04:30:00+00</v>
          </cell>
          <cell r="AP50" t="str">
            <v>2025/02/24 04:30:00+00</v>
          </cell>
          <cell r="AR50">
            <v>1997</v>
          </cell>
        </row>
        <row r="51">
          <cell r="L51">
            <v>-80.420007780000006</v>
          </cell>
          <cell r="M51">
            <v>42.480325829999998</v>
          </cell>
          <cell r="N51">
            <v>-80.420007780000006</v>
          </cell>
          <cell r="O51" t="str">
            <v>Within 100 metres</v>
          </cell>
          <cell r="P51" t="str">
            <v>Well Records (1954 to 1997)</v>
          </cell>
          <cell r="Q51">
            <v>174.7</v>
          </cell>
          <cell r="R51">
            <v>519</v>
          </cell>
          <cell r="S51">
            <v>519</v>
          </cell>
          <cell r="T51" t="str">
            <v>Norfolk</v>
          </cell>
          <cell r="U51" t="str">
            <v>Lake Erie</v>
          </cell>
          <cell r="Y51" t="str">
            <v>X</v>
          </cell>
          <cell r="AA51" t="str">
            <v>X</v>
          </cell>
          <cell r="AB51">
            <v>125</v>
          </cell>
          <cell r="AC51" t="str">
            <v>J-1</v>
          </cell>
          <cell r="AD51" t="str">
            <v>Y</v>
          </cell>
          <cell r="AE51" t="str">
            <v>N</v>
          </cell>
          <cell r="AF51" t="str">
            <v>N</v>
          </cell>
          <cell r="AG51" t="str">
            <v>N</v>
          </cell>
          <cell r="AH51" t="str">
            <v>N</v>
          </cell>
          <cell r="AI51" t="str">
            <v>N</v>
          </cell>
          <cell r="AJ51" t="str">
            <v>1983/08/09 00:00:00+00</v>
          </cell>
          <cell r="AK51" t="str">
            <v>1983/08/11 00:00:00+00</v>
          </cell>
          <cell r="AM51" t="str">
            <v>GP - ACT</v>
          </cell>
          <cell r="AN51" t="str">
            <v>2025/02/24 04:30:00+00</v>
          </cell>
          <cell r="AO51" t="str">
            <v>2025/02/24 04:30:00+00</v>
          </cell>
          <cell r="AP51" t="str">
            <v>2025/02/24 04:30:00+00</v>
          </cell>
          <cell r="AR51">
            <v>1983</v>
          </cell>
        </row>
        <row r="52">
          <cell r="L52">
            <v>-80.590521670000001</v>
          </cell>
          <cell r="M52">
            <v>42.52277694</v>
          </cell>
          <cell r="N52">
            <v>-80.590521670000001</v>
          </cell>
          <cell r="O52" t="str">
            <v>Within 100 metres</v>
          </cell>
          <cell r="P52" t="str">
            <v>Well Records (1954 to 1997)</v>
          </cell>
          <cell r="Q52">
            <v>174.7</v>
          </cell>
          <cell r="R52">
            <v>498</v>
          </cell>
          <cell r="S52">
            <v>498</v>
          </cell>
          <cell r="T52" t="str">
            <v>Norfolk</v>
          </cell>
          <cell r="U52" t="str">
            <v>Lake Erie</v>
          </cell>
          <cell r="Y52" t="str">
            <v>X</v>
          </cell>
          <cell r="AA52" t="str">
            <v>X</v>
          </cell>
          <cell r="AB52">
            <v>96</v>
          </cell>
          <cell r="AC52" t="str">
            <v>T-4</v>
          </cell>
          <cell r="AD52" t="str">
            <v>Y</v>
          </cell>
          <cell r="AE52" t="str">
            <v>N</v>
          </cell>
          <cell r="AF52" t="str">
            <v>N</v>
          </cell>
          <cell r="AG52" t="str">
            <v>N</v>
          </cell>
          <cell r="AH52" t="str">
            <v>N</v>
          </cell>
          <cell r="AI52" t="str">
            <v>N</v>
          </cell>
          <cell r="AJ52" t="str">
            <v>1983/07/21 00:00:00+00</v>
          </cell>
          <cell r="AK52" t="str">
            <v>1983/07/23 00:00:00+00</v>
          </cell>
          <cell r="AM52" t="str">
            <v>GP - ACT</v>
          </cell>
          <cell r="AN52" t="str">
            <v>2025/02/24 04:30:00+00</v>
          </cell>
          <cell r="AO52" t="str">
            <v>2025/02/24 04:30:00+00</v>
          </cell>
          <cell r="AP52" t="str">
            <v>2025/02/24 04:30:00+00</v>
          </cell>
          <cell r="AR52">
            <v>1983</v>
          </cell>
        </row>
        <row r="53">
          <cell r="L53">
            <v>-79.177833329999999</v>
          </cell>
          <cell r="M53">
            <v>42.951568610000002</v>
          </cell>
          <cell r="N53">
            <v>-79.177833329999999</v>
          </cell>
          <cell r="O53" t="str">
            <v>Within 5 metres</v>
          </cell>
          <cell r="P53" t="str">
            <v>Orthophotography</v>
          </cell>
          <cell r="Q53">
            <v>179.5</v>
          </cell>
          <cell r="R53">
            <v>239.57</v>
          </cell>
          <cell r="S53">
            <v>239.57</v>
          </cell>
          <cell r="T53" t="str">
            <v>Welland</v>
          </cell>
          <cell r="U53" t="str">
            <v>Humberstone</v>
          </cell>
          <cell r="V53">
            <v>11</v>
          </cell>
          <cell r="W53" t="str">
            <v>V</v>
          </cell>
          <cell r="X53">
            <v>472.4</v>
          </cell>
          <cell r="Y53" t="str">
            <v>N</v>
          </cell>
          <cell r="Z53">
            <v>146.30000000000001</v>
          </cell>
          <cell r="AA53" t="str">
            <v>E</v>
          </cell>
          <cell r="AD53" t="str">
            <v>Y</v>
          </cell>
          <cell r="AE53" t="str">
            <v>N</v>
          </cell>
          <cell r="AF53" t="str">
            <v>N</v>
          </cell>
          <cell r="AG53" t="str">
            <v>N</v>
          </cell>
          <cell r="AH53" t="str">
            <v>N</v>
          </cell>
          <cell r="AI53" t="str">
            <v>N</v>
          </cell>
          <cell r="AJ53" t="str">
            <v>1970/11/26 00:00:00+00</v>
          </cell>
          <cell r="AK53" t="str">
            <v>1970/11/30 00:00:00+00</v>
          </cell>
          <cell r="AM53" t="str">
            <v>NGS - ACT</v>
          </cell>
          <cell r="AN53" t="str">
            <v>2025/02/24 04:30:00+00</v>
          </cell>
          <cell r="AO53" t="str">
            <v>2025/02/24 04:30:00+00</v>
          </cell>
          <cell r="AP53" t="str">
            <v>2025/02/24 04:30:00+00</v>
          </cell>
          <cell r="AR53">
            <v>1970</v>
          </cell>
        </row>
        <row r="54">
          <cell r="L54">
            <v>-79.176261389999993</v>
          </cell>
          <cell r="M54">
            <v>42.950090830000001</v>
          </cell>
          <cell r="N54">
            <v>-79.176261389999993</v>
          </cell>
          <cell r="O54" t="str">
            <v>Within 20 metres</v>
          </cell>
          <cell r="P54" t="str">
            <v>Well Records (1954 to 1997)</v>
          </cell>
          <cell r="Q54">
            <v>179.53</v>
          </cell>
          <cell r="R54">
            <v>226.16</v>
          </cell>
          <cell r="S54">
            <v>226.16</v>
          </cell>
          <cell r="T54" t="str">
            <v>Welland</v>
          </cell>
          <cell r="U54" t="str">
            <v>Humberstone</v>
          </cell>
          <cell r="V54">
            <v>11</v>
          </cell>
          <cell r="W54" t="str">
            <v>V</v>
          </cell>
          <cell r="X54">
            <v>310.89999999999998</v>
          </cell>
          <cell r="Y54" t="str">
            <v>N</v>
          </cell>
          <cell r="Z54">
            <v>228.6</v>
          </cell>
          <cell r="AA54" t="str">
            <v>W</v>
          </cell>
          <cell r="AD54" t="str">
            <v>Y</v>
          </cell>
          <cell r="AE54" t="str">
            <v>N</v>
          </cell>
          <cell r="AF54" t="str">
            <v>N</v>
          </cell>
          <cell r="AG54" t="str">
            <v>N</v>
          </cell>
          <cell r="AH54" t="str">
            <v>N</v>
          </cell>
          <cell r="AI54" t="str">
            <v>N</v>
          </cell>
          <cell r="AJ54" t="str">
            <v>1970/11/19 00:00:00+00</v>
          </cell>
          <cell r="AK54" t="str">
            <v>1970/11/24 00:00:00+00</v>
          </cell>
          <cell r="AM54" t="str">
            <v>NGS - ACT</v>
          </cell>
          <cell r="AN54" t="str">
            <v>2025/02/24 04:30:00+00</v>
          </cell>
          <cell r="AO54" t="str">
            <v>2025/02/24 04:30:00+00</v>
          </cell>
          <cell r="AP54" t="str">
            <v>2025/02/24 04:30:00+00</v>
          </cell>
          <cell r="AR54">
            <v>1970</v>
          </cell>
        </row>
        <row r="55">
          <cell r="L55">
            <v>-80.538713889999997</v>
          </cell>
          <cell r="M55">
            <v>42.702227780000001</v>
          </cell>
          <cell r="N55">
            <v>-80.538713889999997</v>
          </cell>
          <cell r="O55" t="str">
            <v>Within 5 metres</v>
          </cell>
          <cell r="P55" t="str">
            <v>Orthophotography</v>
          </cell>
          <cell r="Q55">
            <v>195.07</v>
          </cell>
          <cell r="R55">
            <v>420.6</v>
          </cell>
          <cell r="S55">
            <v>420.6</v>
          </cell>
          <cell r="T55" t="str">
            <v>Norfolk</v>
          </cell>
          <cell r="U55" t="str">
            <v>North Walsingham</v>
          </cell>
          <cell r="V55">
            <v>13</v>
          </cell>
          <cell r="W55" t="str">
            <v>VIII</v>
          </cell>
          <cell r="X55">
            <v>180.4</v>
          </cell>
          <cell r="Y55" t="str">
            <v>N</v>
          </cell>
          <cell r="Z55">
            <v>116.7</v>
          </cell>
          <cell r="AA55" t="str">
            <v>W</v>
          </cell>
          <cell r="AD55" t="str">
            <v>Y</v>
          </cell>
          <cell r="AE55" t="str">
            <v>N</v>
          </cell>
          <cell r="AF55" t="str">
            <v>N</v>
          </cell>
          <cell r="AG55" t="str">
            <v>N</v>
          </cell>
          <cell r="AH55" t="str">
            <v>N</v>
          </cell>
          <cell r="AI55" t="str">
            <v>N</v>
          </cell>
          <cell r="AJ55" t="str">
            <v>1978/05/17 00:00:00+00</v>
          </cell>
          <cell r="AK55" t="str">
            <v>1978/06/27 00:00:00+00</v>
          </cell>
          <cell r="AM55" t="str">
            <v>GP - ACT</v>
          </cell>
          <cell r="AN55" t="str">
            <v>2025/02/24 04:30:00+00</v>
          </cell>
          <cell r="AO55" t="str">
            <v>2025/02/24 04:30:00+00</v>
          </cell>
          <cell r="AP55" t="str">
            <v>2025/02/24 04:30:00+00</v>
          </cell>
          <cell r="AR55">
            <v>1978</v>
          </cell>
        </row>
        <row r="56">
          <cell r="L56">
            <v>-80.553111110000003</v>
          </cell>
          <cell r="M56">
            <v>42.702944440000003</v>
          </cell>
          <cell r="N56">
            <v>-80.553111110000003</v>
          </cell>
          <cell r="O56" t="str">
            <v>Within 5 metres</v>
          </cell>
          <cell r="P56" t="str">
            <v>GPS</v>
          </cell>
          <cell r="Q56">
            <v>212.8</v>
          </cell>
          <cell r="R56">
            <v>464</v>
          </cell>
          <cell r="S56">
            <v>464</v>
          </cell>
          <cell r="T56" t="str">
            <v>Norfolk</v>
          </cell>
          <cell r="U56" t="str">
            <v>North Walsingham</v>
          </cell>
          <cell r="V56">
            <v>12</v>
          </cell>
          <cell r="W56" t="str">
            <v>VIII</v>
          </cell>
          <cell r="X56">
            <v>531.9</v>
          </cell>
          <cell r="Y56" t="str">
            <v>S</v>
          </cell>
          <cell r="Z56">
            <v>474</v>
          </cell>
          <cell r="AA56" t="str">
            <v>W</v>
          </cell>
          <cell r="AD56" t="str">
            <v>Y</v>
          </cell>
          <cell r="AE56" t="str">
            <v>N</v>
          </cell>
          <cell r="AF56" t="str">
            <v>N</v>
          </cell>
          <cell r="AG56" t="str">
            <v>N</v>
          </cell>
          <cell r="AH56" t="str">
            <v>N</v>
          </cell>
          <cell r="AI56" t="str">
            <v>N</v>
          </cell>
          <cell r="AJ56" t="str">
            <v>1978/12/11 00:00:00+00</v>
          </cell>
          <cell r="AK56" t="str">
            <v>1978/12/12 00:00:00+00</v>
          </cell>
          <cell r="AM56" t="str">
            <v>GP - ACT</v>
          </cell>
          <cell r="AN56" t="str">
            <v>2025/02/24 04:30:00+00</v>
          </cell>
          <cell r="AO56" t="str">
            <v>2025/02/24 04:30:00+00</v>
          </cell>
          <cell r="AP56" t="str">
            <v>2025/02/24 04:30:00+00</v>
          </cell>
          <cell r="AR56">
            <v>1978</v>
          </cell>
        </row>
        <row r="57">
          <cell r="L57">
            <v>-80.5137</v>
          </cell>
          <cell r="M57">
            <v>42.690844439999999</v>
          </cell>
          <cell r="N57">
            <v>-80.5137</v>
          </cell>
          <cell r="O57" t="str">
            <v>Within 5 metres</v>
          </cell>
          <cell r="P57" t="str">
            <v>Orthophotography</v>
          </cell>
          <cell r="Q57">
            <v>208.5</v>
          </cell>
          <cell r="R57">
            <v>449.9</v>
          </cell>
          <cell r="S57">
            <v>449.9</v>
          </cell>
          <cell r="T57" t="str">
            <v>Norfolk</v>
          </cell>
          <cell r="U57" t="str">
            <v>South Walsingham</v>
          </cell>
          <cell r="V57">
            <v>15</v>
          </cell>
          <cell r="W57" t="str">
            <v>VI</v>
          </cell>
          <cell r="X57">
            <v>492.6</v>
          </cell>
          <cell r="Y57" t="str">
            <v>S</v>
          </cell>
          <cell r="Z57">
            <v>185.3</v>
          </cell>
          <cell r="AA57" t="str">
            <v>W</v>
          </cell>
          <cell r="AD57" t="str">
            <v>Y</v>
          </cell>
          <cell r="AE57" t="str">
            <v>N</v>
          </cell>
          <cell r="AF57" t="str">
            <v>N</v>
          </cell>
          <cell r="AG57" t="str">
            <v>N</v>
          </cell>
          <cell r="AH57" t="str">
            <v>N</v>
          </cell>
          <cell r="AI57" t="str">
            <v>N</v>
          </cell>
          <cell r="AJ57" t="str">
            <v>1978/12/13 00:00:00+00</v>
          </cell>
          <cell r="AK57" t="str">
            <v>1978/12/13 00:00:00+00</v>
          </cell>
          <cell r="AM57" t="str">
            <v>GP - ACT</v>
          </cell>
          <cell r="AN57" t="str">
            <v>2025/02/24 04:30:00+00</v>
          </cell>
          <cell r="AO57" t="str">
            <v>2025/02/24 04:30:00+00</v>
          </cell>
          <cell r="AP57" t="str">
            <v>2025/02/24 04:30:00+00</v>
          </cell>
          <cell r="AR57">
            <v>1978</v>
          </cell>
        </row>
        <row r="58">
          <cell r="L58">
            <v>-80.627672219999994</v>
          </cell>
          <cell r="M58">
            <v>42.709147219999998</v>
          </cell>
          <cell r="N58">
            <v>-80.627672219999994</v>
          </cell>
          <cell r="O58" t="str">
            <v>Within 5 metres</v>
          </cell>
          <cell r="P58" t="str">
            <v>Orthophotography</v>
          </cell>
          <cell r="Q58">
            <v>214.6</v>
          </cell>
          <cell r="R58">
            <v>460</v>
          </cell>
          <cell r="S58">
            <v>460</v>
          </cell>
          <cell r="T58" t="str">
            <v>Norfolk</v>
          </cell>
          <cell r="U58" t="str">
            <v>North Walsingham</v>
          </cell>
          <cell r="V58">
            <v>4</v>
          </cell>
          <cell r="W58" t="str">
            <v>XI</v>
          </cell>
          <cell r="X58">
            <v>187.5</v>
          </cell>
          <cell r="Y58" t="str">
            <v>N</v>
          </cell>
          <cell r="Z58">
            <v>426</v>
          </cell>
          <cell r="AA58" t="str">
            <v>W</v>
          </cell>
          <cell r="AD58" t="str">
            <v>Y</v>
          </cell>
          <cell r="AE58" t="str">
            <v>N</v>
          </cell>
          <cell r="AF58" t="str">
            <v>N</v>
          </cell>
          <cell r="AG58" t="str">
            <v>N</v>
          </cell>
          <cell r="AH58" t="str">
            <v>N</v>
          </cell>
          <cell r="AI58" t="str">
            <v>N</v>
          </cell>
          <cell r="AJ58" t="str">
            <v>1979/01/22 00:00:00+00</v>
          </cell>
          <cell r="AK58" t="str">
            <v>1979/01/24 00:00:00+00</v>
          </cell>
          <cell r="AM58" t="str">
            <v>GP - ACT</v>
          </cell>
          <cell r="AN58" t="str">
            <v>2025/02/24 04:30:00+00</v>
          </cell>
          <cell r="AO58" t="str">
            <v>2025/02/24 04:30:00+00</v>
          </cell>
          <cell r="AP58" t="str">
            <v>2025/02/24 04:30:00+00</v>
          </cell>
          <cell r="AR58">
            <v>1979</v>
          </cell>
        </row>
        <row r="59">
          <cell r="L59">
            <v>-80.561333329999997</v>
          </cell>
          <cell r="M59">
            <v>42.620305559999998</v>
          </cell>
          <cell r="N59">
            <v>-80.561333329999997</v>
          </cell>
          <cell r="O59" t="str">
            <v>Within 20 metres</v>
          </cell>
          <cell r="P59" t="str">
            <v>Well Records (1954 to 1997)</v>
          </cell>
          <cell r="Q59">
            <v>207.3</v>
          </cell>
          <cell r="R59">
            <v>477</v>
          </cell>
          <cell r="S59">
            <v>477</v>
          </cell>
          <cell r="T59" t="str">
            <v>Norfolk</v>
          </cell>
          <cell r="U59" t="str">
            <v>South Walsingham</v>
          </cell>
          <cell r="V59">
            <v>3</v>
          </cell>
          <cell r="W59" t="str">
            <v>III</v>
          </cell>
          <cell r="X59">
            <v>109.7</v>
          </cell>
          <cell r="Y59" t="str">
            <v>N</v>
          </cell>
          <cell r="Z59">
            <v>201.2</v>
          </cell>
          <cell r="AA59" t="str">
            <v>W</v>
          </cell>
          <cell r="AD59" t="str">
            <v>Y</v>
          </cell>
          <cell r="AE59" t="str">
            <v>N</v>
          </cell>
          <cell r="AF59" t="str">
            <v>N</v>
          </cell>
          <cell r="AG59" t="str">
            <v>N</v>
          </cell>
          <cell r="AH59" t="str">
            <v>N</v>
          </cell>
          <cell r="AI59" t="str">
            <v>N</v>
          </cell>
          <cell r="AJ59" t="str">
            <v>1979/02/15 00:00:00+00</v>
          </cell>
          <cell r="AK59" t="str">
            <v>1979/02/17 00:00:00+00</v>
          </cell>
          <cell r="AM59" t="str">
            <v>GP - ACT</v>
          </cell>
          <cell r="AN59" t="str">
            <v>2025/02/24 04:30:00+00</v>
          </cell>
          <cell r="AO59" t="str">
            <v>2025/02/24 04:30:00+00</v>
          </cell>
          <cell r="AP59" t="str">
            <v>2025/02/24 04:30:00+00</v>
          </cell>
          <cell r="AR59">
            <v>1979</v>
          </cell>
        </row>
        <row r="60">
          <cell r="L60">
            <v>-79.178999439999998</v>
          </cell>
          <cell r="M60">
            <v>42.952867779999998</v>
          </cell>
          <cell r="N60">
            <v>-79.178999439999998</v>
          </cell>
          <cell r="O60" t="str">
            <v>Within 10 metres</v>
          </cell>
          <cell r="P60" t="str">
            <v>Well Records (1954 to 1997)</v>
          </cell>
          <cell r="Q60">
            <v>180.1</v>
          </cell>
          <cell r="R60">
            <v>237.74</v>
          </cell>
          <cell r="S60">
            <v>237.74</v>
          </cell>
          <cell r="T60" t="str">
            <v>Welland</v>
          </cell>
          <cell r="U60" t="str">
            <v>Humberstone</v>
          </cell>
          <cell r="V60">
            <v>11</v>
          </cell>
          <cell r="W60" t="str">
            <v>V</v>
          </cell>
          <cell r="X60">
            <v>615.70000000000005</v>
          </cell>
          <cell r="Y60" t="str">
            <v>N</v>
          </cell>
          <cell r="Z60">
            <v>451.1</v>
          </cell>
          <cell r="AA60" t="str">
            <v>W</v>
          </cell>
          <cell r="AD60" t="str">
            <v>Y</v>
          </cell>
          <cell r="AE60" t="str">
            <v>N</v>
          </cell>
          <cell r="AF60" t="str">
            <v>N</v>
          </cell>
          <cell r="AG60" t="str">
            <v>N</v>
          </cell>
          <cell r="AH60" t="str">
            <v>N</v>
          </cell>
          <cell r="AI60" t="str">
            <v>N</v>
          </cell>
          <cell r="AJ60" t="str">
            <v>1977/11/02 00:00:00+00</v>
          </cell>
          <cell r="AK60" t="str">
            <v>1977/11/04 00:00:00+00</v>
          </cell>
          <cell r="AM60" t="str">
            <v>NGS - ACT</v>
          </cell>
          <cell r="AN60" t="str">
            <v>2025/02/24 04:30:00+00</v>
          </cell>
          <cell r="AO60" t="str">
            <v>2025/02/24 04:30:00+00</v>
          </cell>
          <cell r="AP60" t="str">
            <v>2025/02/24 04:30:00+00</v>
          </cell>
          <cell r="AR60">
            <v>1977</v>
          </cell>
        </row>
        <row r="61">
          <cell r="L61">
            <v>-79.180018329999996</v>
          </cell>
          <cell r="M61">
            <v>42.951759719999998</v>
          </cell>
          <cell r="N61">
            <v>-79.180018329999996</v>
          </cell>
          <cell r="O61" t="str">
            <v>Within 10 metres</v>
          </cell>
          <cell r="P61" t="str">
            <v>Well Records (1954 to 1997)</v>
          </cell>
          <cell r="Q61">
            <v>180.4</v>
          </cell>
          <cell r="R61">
            <v>239.27</v>
          </cell>
          <cell r="S61">
            <v>239.27</v>
          </cell>
          <cell r="T61" t="str">
            <v>Welland</v>
          </cell>
          <cell r="U61" t="str">
            <v>Humberstone</v>
          </cell>
          <cell r="V61">
            <v>12</v>
          </cell>
          <cell r="W61" t="str">
            <v>V</v>
          </cell>
          <cell r="X61">
            <v>498.3</v>
          </cell>
          <cell r="Y61" t="str">
            <v>N</v>
          </cell>
          <cell r="Z61">
            <v>29</v>
          </cell>
          <cell r="AA61" t="str">
            <v>W</v>
          </cell>
          <cell r="AD61" t="str">
            <v>Y</v>
          </cell>
          <cell r="AE61" t="str">
            <v>N</v>
          </cell>
          <cell r="AF61" t="str">
            <v>N</v>
          </cell>
          <cell r="AG61" t="str">
            <v>N</v>
          </cell>
          <cell r="AH61" t="str">
            <v>N</v>
          </cell>
          <cell r="AI61" t="str">
            <v>N</v>
          </cell>
          <cell r="AJ61" t="str">
            <v>1977/11/05 00:00:00+00</v>
          </cell>
          <cell r="AK61" t="str">
            <v>1977/11/08 00:00:00+00</v>
          </cell>
          <cell r="AM61" t="str">
            <v>NGS - ACT</v>
          </cell>
          <cell r="AN61" t="str">
            <v>2025/02/24 04:30:00+00</v>
          </cell>
          <cell r="AO61" t="str">
            <v>2025/02/24 04:30:00+00</v>
          </cell>
          <cell r="AP61" t="str">
            <v>2025/02/24 04:30:00+00</v>
          </cell>
          <cell r="AR61">
            <v>1977</v>
          </cell>
        </row>
        <row r="62">
          <cell r="L62">
            <v>-79.174175000000005</v>
          </cell>
          <cell r="M62">
            <v>42.950316669999999</v>
          </cell>
          <cell r="N62">
            <v>-79.174175000000005</v>
          </cell>
          <cell r="O62" t="str">
            <v>Within 2 metres</v>
          </cell>
          <cell r="P62" t="str">
            <v>Orthophotography</v>
          </cell>
          <cell r="Q62">
            <v>180.1</v>
          </cell>
          <cell r="R62">
            <v>241.4</v>
          </cell>
          <cell r="S62">
            <v>241.4</v>
          </cell>
          <cell r="T62" t="str">
            <v>Welland</v>
          </cell>
          <cell r="U62" t="str">
            <v>Humberstone</v>
          </cell>
          <cell r="V62">
            <v>11</v>
          </cell>
          <cell r="W62" t="str">
            <v>V</v>
          </cell>
          <cell r="X62">
            <v>335.3</v>
          </cell>
          <cell r="Y62" t="str">
            <v>N</v>
          </cell>
          <cell r="Z62">
            <v>57</v>
          </cell>
          <cell r="AA62" t="str">
            <v>W</v>
          </cell>
          <cell r="AD62" t="str">
            <v>Y</v>
          </cell>
          <cell r="AE62" t="str">
            <v>N</v>
          </cell>
          <cell r="AF62" t="str">
            <v>N</v>
          </cell>
          <cell r="AG62" t="str">
            <v>N</v>
          </cell>
          <cell r="AH62" t="str">
            <v>N</v>
          </cell>
          <cell r="AI62" t="str">
            <v>N</v>
          </cell>
          <cell r="AJ62" t="str">
            <v>1977/11/09 00:00:00+00</v>
          </cell>
          <cell r="AK62" t="str">
            <v>1977/11/11 00:00:00+00</v>
          </cell>
          <cell r="AM62" t="str">
            <v>NGS - ACT</v>
          </cell>
          <cell r="AN62" t="str">
            <v>2025/02/24 04:30:00+00</v>
          </cell>
          <cell r="AO62" t="str">
            <v>2025/02/24 04:30:00+00</v>
          </cell>
          <cell r="AP62" t="str">
            <v>2025/02/24 04:30:00+00</v>
          </cell>
          <cell r="AR62">
            <v>1977</v>
          </cell>
        </row>
        <row r="63">
          <cell r="L63">
            <v>-79.176747219999996</v>
          </cell>
          <cell r="M63">
            <v>42.952994439999998</v>
          </cell>
          <cell r="N63">
            <v>-79.176747219999996</v>
          </cell>
          <cell r="O63" t="str">
            <v>Within 2 metres</v>
          </cell>
          <cell r="P63" t="str">
            <v>Orthophotography</v>
          </cell>
          <cell r="Q63">
            <v>180.1</v>
          </cell>
          <cell r="R63">
            <v>240.79</v>
          </cell>
          <cell r="S63">
            <v>240.79</v>
          </cell>
          <cell r="T63" t="str">
            <v>Welland</v>
          </cell>
          <cell r="U63" t="str">
            <v>Humberstone</v>
          </cell>
          <cell r="V63">
            <v>11</v>
          </cell>
          <cell r="W63" t="str">
            <v>V</v>
          </cell>
          <cell r="X63">
            <v>620.29999999999995</v>
          </cell>
          <cell r="Y63" t="str">
            <v>N</v>
          </cell>
          <cell r="Z63">
            <v>268.2</v>
          </cell>
          <cell r="AA63" t="str">
            <v>W</v>
          </cell>
          <cell r="AD63" t="str">
            <v>Y</v>
          </cell>
          <cell r="AE63" t="str">
            <v>N</v>
          </cell>
          <cell r="AF63" t="str">
            <v>N</v>
          </cell>
          <cell r="AG63" t="str">
            <v>N</v>
          </cell>
          <cell r="AH63" t="str">
            <v>N</v>
          </cell>
          <cell r="AI63" t="str">
            <v>N</v>
          </cell>
          <cell r="AJ63" t="str">
            <v>1977/11/12 00:00:00+00</v>
          </cell>
          <cell r="AK63" t="str">
            <v>1977/11/16 00:00:00+00</v>
          </cell>
          <cell r="AM63" t="str">
            <v>NGS - ACT</v>
          </cell>
          <cell r="AN63" t="str">
            <v>2025/02/24 04:30:00+00</v>
          </cell>
          <cell r="AO63" t="str">
            <v>2025/02/24 04:30:00+00</v>
          </cell>
          <cell r="AP63" t="str">
            <v>2025/02/24 04:30:00+00</v>
          </cell>
          <cell r="AR63">
            <v>1977</v>
          </cell>
        </row>
        <row r="64">
          <cell r="L64">
            <v>-79.172502780000002</v>
          </cell>
          <cell r="M64">
            <v>42.949044440000002</v>
          </cell>
          <cell r="N64">
            <v>-79.172502780000002</v>
          </cell>
          <cell r="O64" t="str">
            <v>Within 2 metres</v>
          </cell>
          <cell r="P64" t="str">
            <v>Orthophotography</v>
          </cell>
          <cell r="Q64">
            <v>180.7</v>
          </cell>
          <cell r="R64">
            <v>243.84</v>
          </cell>
          <cell r="S64">
            <v>243.84</v>
          </cell>
          <cell r="T64" t="str">
            <v>Welland</v>
          </cell>
          <cell r="U64" t="str">
            <v>Humberstone</v>
          </cell>
          <cell r="V64">
            <v>10</v>
          </cell>
          <cell r="W64" t="str">
            <v>V</v>
          </cell>
          <cell r="X64">
            <v>193.5</v>
          </cell>
          <cell r="Y64" t="str">
            <v>N</v>
          </cell>
          <cell r="Z64">
            <v>57</v>
          </cell>
          <cell r="AA64" t="str">
            <v>E</v>
          </cell>
          <cell r="AD64" t="str">
            <v>Y</v>
          </cell>
          <cell r="AE64" t="str">
            <v>N</v>
          </cell>
          <cell r="AF64" t="str">
            <v>N</v>
          </cell>
          <cell r="AG64" t="str">
            <v>N</v>
          </cell>
          <cell r="AH64" t="str">
            <v>N</v>
          </cell>
          <cell r="AI64" t="str">
            <v>N</v>
          </cell>
          <cell r="AJ64" t="str">
            <v>1977/11/17 00:00:00+00</v>
          </cell>
          <cell r="AK64" t="str">
            <v>1977/11/19 00:00:00+00</v>
          </cell>
          <cell r="AM64" t="str">
            <v>NGS - ACT</v>
          </cell>
          <cell r="AN64" t="str">
            <v>2025/02/24 04:30:00+00</v>
          </cell>
          <cell r="AO64" t="str">
            <v>2025/02/24 04:30:00+00</v>
          </cell>
          <cell r="AP64" t="str">
            <v>2025/02/24 04:30:00+00</v>
          </cell>
          <cell r="AR64">
            <v>1977</v>
          </cell>
        </row>
        <row r="65">
          <cell r="L65">
            <v>-79.170488890000001</v>
          </cell>
          <cell r="M65">
            <v>42.948888889999999</v>
          </cell>
          <cell r="N65">
            <v>-79.170488890000001</v>
          </cell>
          <cell r="O65" t="str">
            <v>Within 2 metres</v>
          </cell>
          <cell r="P65" t="str">
            <v>Orthophotography</v>
          </cell>
          <cell r="Q65">
            <v>180.1</v>
          </cell>
          <cell r="R65">
            <v>243.84</v>
          </cell>
          <cell r="S65">
            <v>243.84</v>
          </cell>
          <cell r="T65" t="str">
            <v>Welland</v>
          </cell>
          <cell r="U65" t="str">
            <v>Humberstone</v>
          </cell>
          <cell r="V65">
            <v>10</v>
          </cell>
          <cell r="W65" t="str">
            <v>V</v>
          </cell>
          <cell r="X65">
            <v>193.5</v>
          </cell>
          <cell r="Y65" t="str">
            <v>N</v>
          </cell>
          <cell r="Z65">
            <v>222.5</v>
          </cell>
          <cell r="AA65" t="str">
            <v>E</v>
          </cell>
          <cell r="AD65" t="str">
            <v>Y</v>
          </cell>
          <cell r="AE65" t="str">
            <v>N</v>
          </cell>
          <cell r="AF65" t="str">
            <v>N</v>
          </cell>
          <cell r="AG65" t="str">
            <v>N</v>
          </cell>
          <cell r="AH65" t="str">
            <v>N</v>
          </cell>
          <cell r="AI65" t="str">
            <v>N</v>
          </cell>
          <cell r="AJ65" t="str">
            <v>1977/11/23 00:00:00+00</v>
          </cell>
          <cell r="AK65" t="str">
            <v>1977/11/25 00:00:00+00</v>
          </cell>
          <cell r="AM65" t="str">
            <v>NGS - ACT</v>
          </cell>
          <cell r="AN65" t="str">
            <v>2025/02/24 04:30:00+00</v>
          </cell>
          <cell r="AO65" t="str">
            <v>2025/02/24 04:30:00+00</v>
          </cell>
          <cell r="AP65" t="str">
            <v>2025/02/24 04:30:00+00</v>
          </cell>
          <cell r="AR65">
            <v>1977</v>
          </cell>
        </row>
        <row r="66">
          <cell r="L66">
            <v>-79.175065559999993</v>
          </cell>
          <cell r="M66">
            <v>42.949503329999999</v>
          </cell>
          <cell r="N66">
            <v>-79.175065559999993</v>
          </cell>
          <cell r="O66" t="str">
            <v>Within 20 metres</v>
          </cell>
          <cell r="P66" t="str">
            <v>Well Records (1954 to 1997)</v>
          </cell>
          <cell r="Q66">
            <v>180.1</v>
          </cell>
          <cell r="R66">
            <v>222.81</v>
          </cell>
          <cell r="S66">
            <v>222.81</v>
          </cell>
          <cell r="T66" t="str">
            <v>Welland</v>
          </cell>
          <cell r="U66" t="str">
            <v>Humberstone</v>
          </cell>
          <cell r="V66">
            <v>11</v>
          </cell>
          <cell r="W66" t="str">
            <v>V</v>
          </cell>
          <cell r="X66">
            <v>180.1</v>
          </cell>
          <cell r="Y66" t="str">
            <v>N</v>
          </cell>
          <cell r="Z66">
            <v>118.9</v>
          </cell>
          <cell r="AA66" t="str">
            <v>W</v>
          </cell>
          <cell r="AD66" t="str">
            <v>Y</v>
          </cell>
          <cell r="AE66" t="str">
            <v>N</v>
          </cell>
          <cell r="AF66" t="str">
            <v>N</v>
          </cell>
          <cell r="AG66" t="str">
            <v>N</v>
          </cell>
          <cell r="AH66" t="str">
            <v>N</v>
          </cell>
          <cell r="AI66" t="str">
            <v>N</v>
          </cell>
          <cell r="AJ66" t="str">
            <v>1966/12/13 00:00:00+00</v>
          </cell>
          <cell r="AK66" t="str">
            <v>1966/12/22 00:00:00+00</v>
          </cell>
          <cell r="AM66" t="str">
            <v>NGS - ACT</v>
          </cell>
          <cell r="AN66" t="str">
            <v>2025/02/24 04:30:00+00</v>
          </cell>
          <cell r="AO66" t="str">
            <v>2025/02/24 04:30:00+00</v>
          </cell>
          <cell r="AP66" t="str">
            <v>2025/02/24 04:30:00+00</v>
          </cell>
          <cell r="AR66">
            <v>1966</v>
          </cell>
        </row>
        <row r="67">
          <cell r="L67">
            <v>-80.654391669999995</v>
          </cell>
          <cell r="M67">
            <v>42.658397219999998</v>
          </cell>
          <cell r="N67">
            <v>-80.654391669999995</v>
          </cell>
          <cell r="O67" t="str">
            <v>Within 5 metres</v>
          </cell>
          <cell r="P67" t="str">
            <v>Orthophotography</v>
          </cell>
          <cell r="Q67">
            <v>206.7</v>
          </cell>
          <cell r="R67">
            <v>458.8</v>
          </cell>
          <cell r="S67">
            <v>458.8</v>
          </cell>
          <cell r="T67" t="str">
            <v>Norfolk</v>
          </cell>
          <cell r="U67" t="str">
            <v>Houghton</v>
          </cell>
          <cell r="V67">
            <v>9</v>
          </cell>
          <cell r="W67" t="str">
            <v>III</v>
          </cell>
          <cell r="X67">
            <v>294</v>
          </cell>
          <cell r="Y67" t="str">
            <v>S</v>
          </cell>
          <cell r="Z67">
            <v>389.2</v>
          </cell>
          <cell r="AA67" t="str">
            <v>E</v>
          </cell>
          <cell r="AD67" t="str">
            <v>Y</v>
          </cell>
          <cell r="AE67" t="str">
            <v>N</v>
          </cell>
          <cell r="AF67" t="str">
            <v>N</v>
          </cell>
          <cell r="AG67" t="str">
            <v>N</v>
          </cell>
          <cell r="AH67" t="str">
            <v>N</v>
          </cell>
          <cell r="AI67" t="str">
            <v>N</v>
          </cell>
          <cell r="AJ67" t="str">
            <v>1980/01/28 00:00:00+00</v>
          </cell>
          <cell r="AK67" t="str">
            <v>1980/02/01 00:00:00+00</v>
          </cell>
          <cell r="AM67" t="str">
            <v>GP - ACT</v>
          </cell>
          <cell r="AN67" t="str">
            <v>2025/02/24 04:30:00+00</v>
          </cell>
          <cell r="AO67" t="str">
            <v>2025/02/24 04:30:00+00</v>
          </cell>
          <cell r="AP67" t="str">
            <v>2025/02/24 04:30:00+00</v>
          </cell>
          <cell r="AR67">
            <v>1980</v>
          </cell>
        </row>
        <row r="68">
          <cell r="L68">
            <v>-80.695446939999997</v>
          </cell>
          <cell r="M68">
            <v>42.672986940000001</v>
          </cell>
          <cell r="N68">
            <v>-80.695446939999997</v>
          </cell>
          <cell r="O68" t="str">
            <v>Within 5 metres</v>
          </cell>
          <cell r="P68" t="str">
            <v>GPS</v>
          </cell>
          <cell r="Q68">
            <v>201.8</v>
          </cell>
          <cell r="R68">
            <v>473.9</v>
          </cell>
          <cell r="S68">
            <v>473.9</v>
          </cell>
          <cell r="T68" t="str">
            <v>Norfolk</v>
          </cell>
          <cell r="U68" t="str">
            <v>Houghton</v>
          </cell>
          <cell r="V68">
            <v>9</v>
          </cell>
          <cell r="W68" t="str">
            <v>ENR</v>
          </cell>
          <cell r="X68">
            <v>658.6</v>
          </cell>
          <cell r="Y68" t="str">
            <v>N</v>
          </cell>
          <cell r="Z68">
            <v>497.9</v>
          </cell>
          <cell r="AA68" t="str">
            <v>W</v>
          </cell>
          <cell r="AD68" t="str">
            <v>Y</v>
          </cell>
          <cell r="AE68" t="str">
            <v>N</v>
          </cell>
          <cell r="AF68" t="str">
            <v>N</v>
          </cell>
          <cell r="AG68" t="str">
            <v>N</v>
          </cell>
          <cell r="AH68" t="str">
            <v>N</v>
          </cell>
          <cell r="AI68" t="str">
            <v>N</v>
          </cell>
          <cell r="AJ68" t="str">
            <v>1980/02/02 00:00:00+00</v>
          </cell>
          <cell r="AK68" t="str">
            <v>1980/02/05 00:00:00+00</v>
          </cell>
          <cell r="AM68" t="str">
            <v>GP - ACT</v>
          </cell>
          <cell r="AN68" t="str">
            <v>2025/02/24 04:30:00+00</v>
          </cell>
          <cell r="AO68" t="str">
            <v>2025/02/24 04:30:00+00</v>
          </cell>
          <cell r="AP68" t="str">
            <v>2025/02/24 04:30:00+00</v>
          </cell>
          <cell r="AR68">
            <v>1980</v>
          </cell>
        </row>
        <row r="69">
          <cell r="L69">
            <v>-80.54894444</v>
          </cell>
          <cell r="M69">
            <v>42.622888889999999</v>
          </cell>
          <cell r="N69">
            <v>-80.54894444</v>
          </cell>
          <cell r="O69" t="str">
            <v>Within 20 metres</v>
          </cell>
          <cell r="P69" t="str">
            <v>Well Records (1954 to 1997)</v>
          </cell>
          <cell r="Q69">
            <v>205.2</v>
          </cell>
          <cell r="R69">
            <v>474.6</v>
          </cell>
          <cell r="S69">
            <v>474.6</v>
          </cell>
          <cell r="T69" t="str">
            <v>Norfolk</v>
          </cell>
          <cell r="U69" t="str">
            <v>South Walsingham</v>
          </cell>
          <cell r="V69">
            <v>5</v>
          </cell>
          <cell r="W69" t="str">
            <v>II</v>
          </cell>
          <cell r="X69">
            <v>146.30000000000001</v>
          </cell>
          <cell r="Y69" t="str">
            <v>S</v>
          </cell>
          <cell r="Z69">
            <v>207.3</v>
          </cell>
          <cell r="AA69" t="str">
            <v>E</v>
          </cell>
          <cell r="AD69" t="str">
            <v>Y</v>
          </cell>
          <cell r="AE69" t="str">
            <v>N</v>
          </cell>
          <cell r="AF69" t="str">
            <v>N</v>
          </cell>
          <cell r="AG69" t="str">
            <v>N</v>
          </cell>
          <cell r="AH69" t="str">
            <v>N</v>
          </cell>
          <cell r="AI69" t="str">
            <v>N</v>
          </cell>
          <cell r="AJ69" t="str">
            <v>1980/02/20 00:00:00+00</v>
          </cell>
          <cell r="AK69" t="str">
            <v>1980/02/22 00:00:00+00</v>
          </cell>
          <cell r="AM69" t="str">
            <v>GP - ACT</v>
          </cell>
          <cell r="AN69" t="str">
            <v>2025/02/24 04:30:00+00</v>
          </cell>
          <cell r="AO69" t="str">
            <v>2025/02/24 04:30:00+00</v>
          </cell>
          <cell r="AP69" t="str">
            <v>2025/02/24 04:30:00+00</v>
          </cell>
          <cell r="AR69">
            <v>1980</v>
          </cell>
        </row>
        <row r="70">
          <cell r="L70">
            <v>-80.975138329999993</v>
          </cell>
          <cell r="M70">
            <v>42.558102779999999</v>
          </cell>
          <cell r="N70">
            <v>-80.975138329999993</v>
          </cell>
          <cell r="O70" t="str">
            <v>Within 100 metres</v>
          </cell>
          <cell r="P70" t="str">
            <v>Well Records (1954 to 1997)</v>
          </cell>
          <cell r="Q70">
            <v>173.74</v>
          </cell>
          <cell r="R70">
            <v>507.8</v>
          </cell>
          <cell r="S70">
            <v>507.8</v>
          </cell>
          <cell r="T70" t="str">
            <v>Elgin</v>
          </cell>
          <cell r="U70" t="str">
            <v>Lake Erie</v>
          </cell>
          <cell r="Y70" t="str">
            <v>X</v>
          </cell>
          <cell r="AA70" t="str">
            <v>X</v>
          </cell>
          <cell r="AB70">
            <v>100</v>
          </cell>
          <cell r="AC70" t="str">
            <v>G-3</v>
          </cell>
          <cell r="AD70" t="str">
            <v>Y</v>
          </cell>
          <cell r="AE70" t="str">
            <v>N</v>
          </cell>
          <cell r="AF70" t="str">
            <v>N</v>
          </cell>
          <cell r="AG70" t="str">
            <v>N</v>
          </cell>
          <cell r="AH70" t="str">
            <v>N</v>
          </cell>
          <cell r="AI70" t="str">
            <v>N</v>
          </cell>
          <cell r="AJ70" t="str">
            <v>1967/10/12 00:00:00+00</v>
          </cell>
          <cell r="AK70" t="str">
            <v>1967/10/22 00:00:00+00</v>
          </cell>
          <cell r="AM70" t="str">
            <v>GP - ACT</v>
          </cell>
          <cell r="AN70" t="str">
            <v>2025/02/24 04:30:00+00</v>
          </cell>
          <cell r="AO70" t="str">
            <v>2025/02/24 04:30:00+00</v>
          </cell>
          <cell r="AP70" t="str">
            <v>2025/02/24 04:30:00+00</v>
          </cell>
          <cell r="AR70">
            <v>1967</v>
          </cell>
        </row>
        <row r="71">
          <cell r="L71">
            <v>-80.948053889999997</v>
          </cell>
          <cell r="M71">
            <v>42.566408610000003</v>
          </cell>
          <cell r="N71">
            <v>-80.948053889999997</v>
          </cell>
          <cell r="O71" t="str">
            <v>Within 100 metres</v>
          </cell>
          <cell r="P71" t="str">
            <v>Well Records (1954 to 1997)</v>
          </cell>
          <cell r="Q71">
            <v>173.74</v>
          </cell>
          <cell r="R71">
            <v>507.8</v>
          </cell>
          <cell r="S71">
            <v>507.8</v>
          </cell>
          <cell r="T71" t="str">
            <v>Elgin</v>
          </cell>
          <cell r="U71" t="str">
            <v>Lake Erie</v>
          </cell>
          <cell r="Y71" t="str">
            <v>X</v>
          </cell>
          <cell r="AA71" t="str">
            <v>X</v>
          </cell>
          <cell r="AB71">
            <v>100</v>
          </cell>
          <cell r="AC71" t="str">
            <v>I-2</v>
          </cell>
          <cell r="AD71" t="str">
            <v>Y</v>
          </cell>
          <cell r="AE71" t="str">
            <v>N</v>
          </cell>
          <cell r="AF71" t="str">
            <v>N</v>
          </cell>
          <cell r="AG71" t="str">
            <v>N</v>
          </cell>
          <cell r="AH71" t="str">
            <v>N</v>
          </cell>
          <cell r="AI71" t="str">
            <v>N</v>
          </cell>
          <cell r="AJ71" t="str">
            <v>1968/11/27 00:00:00+00</v>
          </cell>
          <cell r="AK71" t="str">
            <v>1968/12/02 00:00:00+00</v>
          </cell>
          <cell r="AM71" t="str">
            <v>GP - ACT</v>
          </cell>
          <cell r="AN71" t="str">
            <v>2025/02/24 04:30:00+00</v>
          </cell>
          <cell r="AO71" t="str">
            <v>2025/02/24 04:30:00+00</v>
          </cell>
          <cell r="AP71" t="str">
            <v>2025/02/24 04:30:00+00</v>
          </cell>
          <cell r="AR71">
            <v>1968</v>
          </cell>
        </row>
        <row r="72">
          <cell r="L72">
            <v>-80.916996940000004</v>
          </cell>
          <cell r="M72">
            <v>42.410716389999997</v>
          </cell>
          <cell r="N72">
            <v>-80.916996940000004</v>
          </cell>
          <cell r="O72" t="str">
            <v>Within 100 metres</v>
          </cell>
          <cell r="P72" t="str">
            <v>Well Records (1954 to 1997)</v>
          </cell>
          <cell r="Q72">
            <v>173.74</v>
          </cell>
          <cell r="R72">
            <v>561.75</v>
          </cell>
          <cell r="S72">
            <v>561.75</v>
          </cell>
          <cell r="T72" t="str">
            <v>Elgin</v>
          </cell>
          <cell r="U72" t="str">
            <v>Lake Erie</v>
          </cell>
          <cell r="Y72" t="str">
            <v>X</v>
          </cell>
          <cell r="AA72" t="str">
            <v>X</v>
          </cell>
          <cell r="AB72">
            <v>158</v>
          </cell>
          <cell r="AC72" t="str">
            <v>A-1</v>
          </cell>
          <cell r="AD72" t="str">
            <v>Y</v>
          </cell>
          <cell r="AE72" t="str">
            <v>N</v>
          </cell>
          <cell r="AF72" t="str">
            <v>N</v>
          </cell>
          <cell r="AG72" t="str">
            <v>N</v>
          </cell>
          <cell r="AH72" t="str">
            <v>N</v>
          </cell>
          <cell r="AI72" t="str">
            <v>N</v>
          </cell>
          <cell r="AJ72" t="str">
            <v>1968/08/10 00:00:00+00</v>
          </cell>
          <cell r="AK72" t="str">
            <v>1968/08/21 00:00:00+00</v>
          </cell>
          <cell r="AM72" t="str">
            <v>GP - ACT</v>
          </cell>
          <cell r="AN72" t="str">
            <v>2025/02/24 04:30:00+00</v>
          </cell>
          <cell r="AO72" t="str">
            <v>2025/02/24 04:30:00+00</v>
          </cell>
          <cell r="AP72" t="str">
            <v>2025/02/24 04:30:00+00</v>
          </cell>
          <cell r="AR72">
            <v>1968</v>
          </cell>
        </row>
        <row r="73">
          <cell r="L73">
            <v>-80.566788329999994</v>
          </cell>
          <cell r="M73">
            <v>42.416800000000002</v>
          </cell>
          <cell r="N73">
            <v>-80.566788329999994</v>
          </cell>
          <cell r="O73" t="str">
            <v>Within 100 metres</v>
          </cell>
          <cell r="P73" t="str">
            <v>Well Records (1954 to 1997)</v>
          </cell>
          <cell r="Q73">
            <v>173.74</v>
          </cell>
          <cell r="R73">
            <v>548.64</v>
          </cell>
          <cell r="S73">
            <v>548.64</v>
          </cell>
          <cell r="T73" t="str">
            <v>Norfolk</v>
          </cell>
          <cell r="U73" t="str">
            <v>Lake Erie</v>
          </cell>
          <cell r="Y73" t="str">
            <v>X</v>
          </cell>
          <cell r="AA73" t="str">
            <v>X</v>
          </cell>
          <cell r="AB73">
            <v>124</v>
          </cell>
          <cell r="AC73" t="str">
            <v>Y-4</v>
          </cell>
          <cell r="AD73" t="str">
            <v>Y</v>
          </cell>
          <cell r="AE73" t="str">
            <v>N</v>
          </cell>
          <cell r="AF73" t="str">
            <v>N</v>
          </cell>
          <cell r="AG73" t="str">
            <v>N</v>
          </cell>
          <cell r="AH73" t="str">
            <v>N</v>
          </cell>
          <cell r="AI73" t="str">
            <v>N</v>
          </cell>
          <cell r="AJ73" t="str">
            <v>1969/07/09 00:00:00+00</v>
          </cell>
          <cell r="AK73" t="str">
            <v>1969/07/14 00:00:00+00</v>
          </cell>
          <cell r="AM73" t="str">
            <v>GP - ACT</v>
          </cell>
          <cell r="AN73" t="str">
            <v>2025/02/24 04:30:00+00</v>
          </cell>
          <cell r="AO73" t="str">
            <v>2025/02/24 04:30:00+00</v>
          </cell>
          <cell r="AP73" t="str">
            <v>2025/02/24 04:30:00+00</v>
          </cell>
          <cell r="AR73">
            <v>1969</v>
          </cell>
        </row>
        <row r="74">
          <cell r="L74">
            <v>-80.381500000000003</v>
          </cell>
          <cell r="M74">
            <v>42.798055560000002</v>
          </cell>
          <cell r="N74">
            <v>-80.381500000000003</v>
          </cell>
          <cell r="O74" t="str">
            <v>Within 5 metres</v>
          </cell>
          <cell r="P74" t="str">
            <v>GPS</v>
          </cell>
          <cell r="Q74">
            <v>236.5</v>
          </cell>
          <cell r="R74">
            <v>374.3</v>
          </cell>
          <cell r="S74">
            <v>374.3</v>
          </cell>
          <cell r="T74" t="str">
            <v>Norfolk</v>
          </cell>
          <cell r="U74" t="str">
            <v>Charlotteville</v>
          </cell>
          <cell r="V74">
            <v>16</v>
          </cell>
          <cell r="W74" t="str">
            <v>VIII</v>
          </cell>
          <cell r="X74">
            <v>201.2</v>
          </cell>
          <cell r="Y74" t="str">
            <v>N</v>
          </cell>
          <cell r="Z74">
            <v>111.3</v>
          </cell>
          <cell r="AA74" t="str">
            <v>W</v>
          </cell>
          <cell r="AD74" t="str">
            <v>Y</v>
          </cell>
          <cell r="AE74" t="str">
            <v>N</v>
          </cell>
          <cell r="AF74" t="str">
            <v>N</v>
          </cell>
          <cell r="AG74" t="str">
            <v>N</v>
          </cell>
          <cell r="AH74" t="str">
            <v>N</v>
          </cell>
          <cell r="AI74" t="str">
            <v>N</v>
          </cell>
          <cell r="AJ74" t="str">
            <v>1973/12/03 00:00:00+00</v>
          </cell>
          <cell r="AK74" t="str">
            <v>1973/12/09 00:00:00+00</v>
          </cell>
          <cell r="AM74" t="str">
            <v>GP - ACT</v>
          </cell>
          <cell r="AN74" t="str">
            <v>2025/02/24 04:30:00+00</v>
          </cell>
          <cell r="AO74" t="str">
            <v>2025/02/24 04:30:00+00</v>
          </cell>
          <cell r="AP74" t="str">
            <v>2025/02/24 04:30:00+00</v>
          </cell>
          <cell r="AR74">
            <v>1973</v>
          </cell>
        </row>
        <row r="75">
          <cell r="L75">
            <v>-80.345055560000006</v>
          </cell>
          <cell r="M75">
            <v>42.816416670000002</v>
          </cell>
          <cell r="N75">
            <v>-80.345055560000006</v>
          </cell>
          <cell r="O75" t="str">
            <v>Within 5 metres</v>
          </cell>
          <cell r="P75" t="str">
            <v>GPS</v>
          </cell>
          <cell r="Q75">
            <v>232.3</v>
          </cell>
          <cell r="R75">
            <v>348.99</v>
          </cell>
          <cell r="S75">
            <v>348.99</v>
          </cell>
          <cell r="T75" t="str">
            <v>Norfolk</v>
          </cell>
          <cell r="U75" t="str">
            <v>Charlotteville</v>
          </cell>
          <cell r="V75">
            <v>22</v>
          </cell>
          <cell r="W75" t="str">
            <v>VIII</v>
          </cell>
          <cell r="X75">
            <v>509</v>
          </cell>
          <cell r="Y75" t="str">
            <v>N</v>
          </cell>
          <cell r="Z75">
            <v>170</v>
          </cell>
          <cell r="AA75" t="str">
            <v>W</v>
          </cell>
          <cell r="AD75" t="str">
            <v>Y</v>
          </cell>
          <cell r="AE75" t="str">
            <v>N</v>
          </cell>
          <cell r="AF75" t="str">
            <v>N</v>
          </cell>
          <cell r="AG75" t="str">
            <v>N</v>
          </cell>
          <cell r="AH75" t="str">
            <v>N</v>
          </cell>
          <cell r="AI75" t="str">
            <v>N</v>
          </cell>
          <cell r="AJ75" t="str">
            <v>1974/01/18 00:00:00+00</v>
          </cell>
          <cell r="AK75" t="str">
            <v>1974/01/26 00:00:00+00</v>
          </cell>
          <cell r="AM75" t="str">
            <v>GP - ACT</v>
          </cell>
          <cell r="AN75" t="str">
            <v>2025/02/24 04:30:00+00</v>
          </cell>
          <cell r="AO75" t="str">
            <v>2025/02/24 04:30:00+00</v>
          </cell>
          <cell r="AP75" t="str">
            <v>2025/02/24 04:30:00+00</v>
          </cell>
          <cell r="AR75">
            <v>1974</v>
          </cell>
        </row>
        <row r="76">
          <cell r="L76">
            <v>-80.350333329999998</v>
          </cell>
          <cell r="M76">
            <v>42.828444439999998</v>
          </cell>
          <cell r="N76">
            <v>-80.350333329999998</v>
          </cell>
          <cell r="O76" t="str">
            <v>Within 5 metres</v>
          </cell>
          <cell r="P76" t="str">
            <v>GPS</v>
          </cell>
          <cell r="Q76">
            <v>226.2</v>
          </cell>
          <cell r="R76">
            <v>340.76</v>
          </cell>
          <cell r="S76">
            <v>340.76</v>
          </cell>
          <cell r="T76" t="str">
            <v>Norfolk</v>
          </cell>
          <cell r="U76" t="str">
            <v>Charlotteville</v>
          </cell>
          <cell r="V76">
            <v>23</v>
          </cell>
          <cell r="W76" t="str">
            <v>IX</v>
          </cell>
          <cell r="X76">
            <v>474.9</v>
          </cell>
          <cell r="Y76" t="str">
            <v>N</v>
          </cell>
          <cell r="Z76">
            <v>438</v>
          </cell>
          <cell r="AA76" t="str">
            <v>W</v>
          </cell>
          <cell r="AD76" t="str">
            <v>Y</v>
          </cell>
          <cell r="AE76" t="str">
            <v>N</v>
          </cell>
          <cell r="AF76" t="str">
            <v>N</v>
          </cell>
          <cell r="AG76" t="str">
            <v>N</v>
          </cell>
          <cell r="AH76" t="str">
            <v>N</v>
          </cell>
          <cell r="AI76" t="str">
            <v>N</v>
          </cell>
          <cell r="AJ76" t="str">
            <v>1973/12/05 00:00:00+00</v>
          </cell>
          <cell r="AK76" t="str">
            <v>1974/01/07 00:00:00+00</v>
          </cell>
          <cell r="AM76" t="str">
            <v>GP - ACT</v>
          </cell>
          <cell r="AN76" t="str">
            <v>2025/02/24 04:30:00+00</v>
          </cell>
          <cell r="AO76" t="str">
            <v>2025/02/24 04:30:00+00</v>
          </cell>
          <cell r="AP76" t="str">
            <v>2025/02/24 04:30:00+00</v>
          </cell>
          <cell r="AR76">
            <v>1973</v>
          </cell>
        </row>
        <row r="77">
          <cell r="L77">
            <v>-80.340459440000004</v>
          </cell>
          <cell r="M77">
            <v>42.822263890000002</v>
          </cell>
          <cell r="N77">
            <v>-80.340459440000004</v>
          </cell>
          <cell r="O77" t="str">
            <v>Within 2 metres</v>
          </cell>
          <cell r="P77" t="str">
            <v>Orthophotography</v>
          </cell>
          <cell r="Q77">
            <v>230.7</v>
          </cell>
          <cell r="R77">
            <v>348.69</v>
          </cell>
          <cell r="S77">
            <v>348.69</v>
          </cell>
          <cell r="T77" t="str">
            <v>Norfolk</v>
          </cell>
          <cell r="U77" t="str">
            <v>Charlotteville</v>
          </cell>
          <cell r="V77">
            <v>23</v>
          </cell>
          <cell r="W77" t="str">
            <v>VIII</v>
          </cell>
          <cell r="X77">
            <v>485.5</v>
          </cell>
          <cell r="Y77" t="str">
            <v>S</v>
          </cell>
          <cell r="Z77">
            <v>121.9</v>
          </cell>
          <cell r="AA77" t="str">
            <v>W</v>
          </cell>
          <cell r="AD77" t="str">
            <v>Y</v>
          </cell>
          <cell r="AE77" t="str">
            <v>N</v>
          </cell>
          <cell r="AF77" t="str">
            <v>N</v>
          </cell>
          <cell r="AG77" t="str">
            <v>N</v>
          </cell>
          <cell r="AH77" t="str">
            <v>N</v>
          </cell>
          <cell r="AI77" t="str">
            <v>N</v>
          </cell>
          <cell r="AJ77" t="str">
            <v>1974/01/11 00:00:00+00</v>
          </cell>
          <cell r="AK77" t="str">
            <v>1974/01/17 00:00:00+00</v>
          </cell>
          <cell r="AM77" t="str">
            <v>GP - ACT</v>
          </cell>
          <cell r="AN77" t="str">
            <v>2025/02/24 04:30:00+00</v>
          </cell>
          <cell r="AO77" t="str">
            <v>2025/02/24 04:30:00+00</v>
          </cell>
          <cell r="AP77" t="str">
            <v>2025/02/24 04:30:00+00</v>
          </cell>
          <cell r="AR77">
            <v>1974</v>
          </cell>
        </row>
        <row r="78">
          <cell r="L78">
            <v>-80.338527780000007</v>
          </cell>
          <cell r="M78">
            <v>42.812583330000002</v>
          </cell>
          <cell r="N78">
            <v>-80.338527780000007</v>
          </cell>
          <cell r="O78" t="str">
            <v>Within 5 metres</v>
          </cell>
          <cell r="P78" t="str">
            <v>GPS</v>
          </cell>
          <cell r="Q78">
            <v>239</v>
          </cell>
          <cell r="R78">
            <v>356.6</v>
          </cell>
          <cell r="S78">
            <v>356.6</v>
          </cell>
          <cell r="T78" t="str">
            <v>Norfolk</v>
          </cell>
          <cell r="U78" t="str">
            <v>Charlotteville</v>
          </cell>
          <cell r="V78">
            <v>23</v>
          </cell>
          <cell r="W78" t="str">
            <v>VII</v>
          </cell>
          <cell r="X78">
            <v>106.7</v>
          </cell>
          <cell r="Y78" t="str">
            <v>S</v>
          </cell>
          <cell r="Z78">
            <v>125</v>
          </cell>
          <cell r="AA78" t="str">
            <v>E</v>
          </cell>
          <cell r="AD78" t="str">
            <v>Y</v>
          </cell>
          <cell r="AE78" t="str">
            <v>N</v>
          </cell>
          <cell r="AF78" t="str">
            <v>N</v>
          </cell>
          <cell r="AG78" t="str">
            <v>N</v>
          </cell>
          <cell r="AH78" t="str">
            <v>N</v>
          </cell>
          <cell r="AI78" t="str">
            <v>N</v>
          </cell>
          <cell r="AJ78" t="str">
            <v>1974/02/08 00:00:00+00</v>
          </cell>
          <cell r="AK78" t="str">
            <v>1974/02/17 00:00:00+00</v>
          </cell>
          <cell r="AM78" t="str">
            <v>GP - ACT</v>
          </cell>
          <cell r="AN78" t="str">
            <v>2025/02/24 04:30:00+00</v>
          </cell>
          <cell r="AO78" t="str">
            <v>2025/02/24 04:30:00+00</v>
          </cell>
          <cell r="AP78" t="str">
            <v>2025/02/24 04:30:00+00</v>
          </cell>
          <cell r="AR78">
            <v>1974</v>
          </cell>
        </row>
        <row r="79">
          <cell r="L79">
            <v>-80.355555559999999</v>
          </cell>
          <cell r="M79">
            <v>42.80794444</v>
          </cell>
          <cell r="N79">
            <v>-80.355555559999999</v>
          </cell>
          <cell r="O79" t="str">
            <v>Within 5 metres</v>
          </cell>
          <cell r="P79" t="str">
            <v>GPS</v>
          </cell>
          <cell r="Q79">
            <v>239.64</v>
          </cell>
          <cell r="R79">
            <v>356.6</v>
          </cell>
          <cell r="S79">
            <v>356.6</v>
          </cell>
          <cell r="T79" t="str">
            <v>Norfolk</v>
          </cell>
          <cell r="U79" t="str">
            <v>Charlotteville</v>
          </cell>
          <cell r="V79">
            <v>20</v>
          </cell>
          <cell r="W79" t="str">
            <v>VIII</v>
          </cell>
          <cell r="X79">
            <v>118.9</v>
          </cell>
          <cell r="Y79" t="str">
            <v>N</v>
          </cell>
          <cell r="Z79">
            <v>167.6</v>
          </cell>
          <cell r="AA79" t="str">
            <v>W</v>
          </cell>
          <cell r="AD79" t="str">
            <v>Y</v>
          </cell>
          <cell r="AE79" t="str">
            <v>N</v>
          </cell>
          <cell r="AF79" t="str">
            <v>N</v>
          </cell>
          <cell r="AG79" t="str">
            <v>N</v>
          </cell>
          <cell r="AH79" t="str">
            <v>N</v>
          </cell>
          <cell r="AI79" t="str">
            <v>N</v>
          </cell>
          <cell r="AJ79" t="str">
            <v>1974/02/26 00:00:00+00</v>
          </cell>
          <cell r="AK79" t="str">
            <v>1974/03/02 00:00:00+00</v>
          </cell>
          <cell r="AM79" t="str">
            <v>GP - ACT</v>
          </cell>
          <cell r="AN79" t="str">
            <v>2025/02/24 04:30:00+00</v>
          </cell>
          <cell r="AO79" t="str">
            <v>2025/02/24 04:30:00+00</v>
          </cell>
          <cell r="AP79" t="str">
            <v>2025/02/24 04:30:00+00</v>
          </cell>
          <cell r="AR79">
            <v>1974</v>
          </cell>
        </row>
        <row r="80">
          <cell r="L80">
            <v>-80.364647219999995</v>
          </cell>
          <cell r="M80">
            <v>42.829388889999997</v>
          </cell>
          <cell r="N80">
            <v>-80.364647219999995</v>
          </cell>
          <cell r="O80" t="str">
            <v>Within 5 metres</v>
          </cell>
          <cell r="P80" t="str">
            <v>Orthophotography</v>
          </cell>
          <cell r="Q80">
            <v>227.1</v>
          </cell>
          <cell r="R80">
            <v>337.1</v>
          </cell>
          <cell r="S80">
            <v>337.1</v>
          </cell>
          <cell r="T80" t="str">
            <v>Norfolk</v>
          </cell>
          <cell r="U80" t="str">
            <v>Charlotteville</v>
          </cell>
          <cell r="V80">
            <v>21</v>
          </cell>
          <cell r="W80" t="str">
            <v>IX</v>
          </cell>
          <cell r="X80">
            <v>227.1</v>
          </cell>
          <cell r="Y80" t="str">
            <v>S</v>
          </cell>
          <cell r="Z80">
            <v>178</v>
          </cell>
          <cell r="AA80" t="str">
            <v>W</v>
          </cell>
          <cell r="AD80" t="str">
            <v>Y</v>
          </cell>
          <cell r="AE80" t="str">
            <v>N</v>
          </cell>
          <cell r="AF80" t="str">
            <v>N</v>
          </cell>
          <cell r="AG80" t="str">
            <v>N</v>
          </cell>
          <cell r="AH80" t="str">
            <v>N</v>
          </cell>
          <cell r="AI80" t="str">
            <v>N</v>
          </cell>
          <cell r="AJ80" t="str">
            <v>1974/03/22 00:00:00+00</v>
          </cell>
          <cell r="AK80" t="str">
            <v>1974/03/25 00:00:00+00</v>
          </cell>
          <cell r="AM80" t="str">
            <v>GP - ACT</v>
          </cell>
          <cell r="AN80" t="str">
            <v>2025/02/24 04:30:00+00</v>
          </cell>
          <cell r="AO80" t="str">
            <v>2025/02/24 04:30:00+00</v>
          </cell>
          <cell r="AP80" t="str">
            <v>2025/02/24 04:30:00+00</v>
          </cell>
          <cell r="AR80">
            <v>1974</v>
          </cell>
        </row>
        <row r="81">
          <cell r="L81">
            <v>-80.396388889999997</v>
          </cell>
          <cell r="M81">
            <v>42.815888889999997</v>
          </cell>
          <cell r="N81">
            <v>-80.396388889999997</v>
          </cell>
          <cell r="O81" t="str">
            <v>Within 5 metres</v>
          </cell>
          <cell r="P81" t="str">
            <v>GPS</v>
          </cell>
          <cell r="Q81">
            <v>234.4</v>
          </cell>
          <cell r="R81">
            <v>359.4</v>
          </cell>
          <cell r="S81">
            <v>359.4</v>
          </cell>
          <cell r="T81" t="str">
            <v>Norfolk</v>
          </cell>
          <cell r="U81" t="str">
            <v>Charlotteville</v>
          </cell>
          <cell r="V81">
            <v>16</v>
          </cell>
          <cell r="W81" t="str">
            <v>IX</v>
          </cell>
          <cell r="X81">
            <v>225.6</v>
          </cell>
          <cell r="Y81" t="str">
            <v>S</v>
          </cell>
          <cell r="Z81">
            <v>120</v>
          </cell>
          <cell r="AA81" t="str">
            <v>W</v>
          </cell>
          <cell r="AD81" t="str">
            <v>Y</v>
          </cell>
          <cell r="AE81" t="str">
            <v>N</v>
          </cell>
          <cell r="AF81" t="str">
            <v>N</v>
          </cell>
          <cell r="AG81" t="str">
            <v>N</v>
          </cell>
          <cell r="AH81" t="str">
            <v>N</v>
          </cell>
          <cell r="AI81" t="str">
            <v>N</v>
          </cell>
          <cell r="AJ81" t="str">
            <v>1974/03/17 00:00:00+00</v>
          </cell>
          <cell r="AK81" t="str">
            <v>1974/03/17 00:00:00+00</v>
          </cell>
          <cell r="AM81" t="str">
            <v>GP - ACT</v>
          </cell>
          <cell r="AN81" t="str">
            <v>2025/02/24 04:30:00+00</v>
          </cell>
          <cell r="AO81" t="str">
            <v>2025/02/24 04:30:00+00</v>
          </cell>
          <cell r="AP81" t="str">
            <v>2025/02/24 04:30:00+00</v>
          </cell>
          <cell r="AR81">
            <v>1974</v>
          </cell>
        </row>
        <row r="82">
          <cell r="L82">
            <v>-80.346083329999999</v>
          </cell>
          <cell r="M82">
            <v>42.805750000000003</v>
          </cell>
          <cell r="N82">
            <v>-80.346083329999999</v>
          </cell>
          <cell r="O82" t="str">
            <v>Within 5 metres</v>
          </cell>
          <cell r="P82" t="str">
            <v>GPS</v>
          </cell>
          <cell r="Q82">
            <v>237.1</v>
          </cell>
          <cell r="R82">
            <v>366.97</v>
          </cell>
          <cell r="S82">
            <v>366.97</v>
          </cell>
          <cell r="T82" t="str">
            <v>Norfolk</v>
          </cell>
          <cell r="U82" t="str">
            <v>Charlotteville</v>
          </cell>
          <cell r="V82">
            <v>21</v>
          </cell>
          <cell r="W82" t="str">
            <v>VII</v>
          </cell>
          <cell r="X82">
            <v>466.3</v>
          </cell>
          <cell r="Y82" t="str">
            <v>S</v>
          </cell>
          <cell r="Z82">
            <v>173.7</v>
          </cell>
          <cell r="AA82" t="str">
            <v>W</v>
          </cell>
          <cell r="AD82" t="str">
            <v>Y</v>
          </cell>
          <cell r="AE82" t="str">
            <v>N</v>
          </cell>
          <cell r="AF82" t="str">
            <v>N</v>
          </cell>
          <cell r="AG82" t="str">
            <v>N</v>
          </cell>
          <cell r="AH82" t="str">
            <v>N</v>
          </cell>
          <cell r="AI82" t="str">
            <v>N</v>
          </cell>
          <cell r="AJ82" t="str">
            <v>1974/03/03 00:00:00+00</v>
          </cell>
          <cell r="AK82" t="str">
            <v>1974/03/07 00:00:00+00</v>
          </cell>
          <cell r="AM82" t="str">
            <v>GP - ACT</v>
          </cell>
          <cell r="AN82" t="str">
            <v>2025/02/24 04:30:00+00</v>
          </cell>
          <cell r="AO82" t="str">
            <v>2025/02/24 04:30:00+00</v>
          </cell>
          <cell r="AP82" t="str">
            <v>2025/02/24 04:30:00+00</v>
          </cell>
          <cell r="AR82">
            <v>1974</v>
          </cell>
        </row>
        <row r="83">
          <cell r="L83">
            <v>-80.356999999999999</v>
          </cell>
          <cell r="M83">
            <v>42.815611109999999</v>
          </cell>
          <cell r="N83">
            <v>-80.356999999999999</v>
          </cell>
          <cell r="O83" t="str">
            <v>Within 10 metres</v>
          </cell>
          <cell r="P83" t="str">
            <v>GPS</v>
          </cell>
          <cell r="Q83">
            <v>232.3</v>
          </cell>
          <cell r="R83">
            <v>371.9</v>
          </cell>
          <cell r="S83">
            <v>371.9</v>
          </cell>
          <cell r="T83" t="str">
            <v>Norfolk</v>
          </cell>
          <cell r="U83" t="str">
            <v>Charlotteville</v>
          </cell>
          <cell r="V83">
            <v>21</v>
          </cell>
          <cell r="W83" t="str">
            <v>VIII</v>
          </cell>
          <cell r="X83">
            <v>479.1</v>
          </cell>
          <cell r="Y83" t="str">
            <v>S</v>
          </cell>
          <cell r="Z83">
            <v>132.6</v>
          </cell>
          <cell r="AA83" t="str">
            <v>E</v>
          </cell>
          <cell r="AD83" t="str">
            <v>Y</v>
          </cell>
          <cell r="AE83" t="str">
            <v>N</v>
          </cell>
          <cell r="AF83" t="str">
            <v>N</v>
          </cell>
          <cell r="AG83" t="str">
            <v>N</v>
          </cell>
          <cell r="AH83" t="str">
            <v>N</v>
          </cell>
          <cell r="AI83" t="str">
            <v>N</v>
          </cell>
          <cell r="AJ83" t="str">
            <v>1977/06/16 00:00:00+00</v>
          </cell>
          <cell r="AK83" t="str">
            <v>1977/07/05 00:00:00+00</v>
          </cell>
          <cell r="AM83" t="str">
            <v>GP - ACT</v>
          </cell>
          <cell r="AN83" t="str">
            <v>2025/02/24 04:30:00+00</v>
          </cell>
          <cell r="AO83" t="str">
            <v>2025/02/24 04:30:00+00</v>
          </cell>
          <cell r="AP83" t="str">
            <v>2025/02/24 04:30:00+00</v>
          </cell>
          <cell r="AR83">
            <v>1977</v>
          </cell>
        </row>
        <row r="84">
          <cell r="L84">
            <v>-80.371027780000006</v>
          </cell>
          <cell r="M84">
            <v>42.827305559999999</v>
          </cell>
          <cell r="N84">
            <v>-80.371027780000006</v>
          </cell>
          <cell r="O84" t="str">
            <v>Within 5 metres</v>
          </cell>
          <cell r="P84" t="str">
            <v>GPS</v>
          </cell>
          <cell r="Q84">
            <v>229.8</v>
          </cell>
          <cell r="R84">
            <v>373.7</v>
          </cell>
          <cell r="S84">
            <v>373.7</v>
          </cell>
          <cell r="T84" t="str">
            <v>Norfolk</v>
          </cell>
          <cell r="U84" t="str">
            <v>Charlotteville</v>
          </cell>
          <cell r="V84">
            <v>20</v>
          </cell>
          <cell r="W84" t="str">
            <v>IX</v>
          </cell>
          <cell r="X84">
            <v>165.5</v>
          </cell>
          <cell r="Y84" t="str">
            <v>S</v>
          </cell>
          <cell r="Z84">
            <v>134.69999999999999</v>
          </cell>
          <cell r="AA84" t="str">
            <v>W</v>
          </cell>
          <cell r="AD84" t="str">
            <v>Y</v>
          </cell>
          <cell r="AE84" t="str">
            <v>N</v>
          </cell>
          <cell r="AF84" t="str">
            <v>N</v>
          </cell>
          <cell r="AG84" t="str">
            <v>N</v>
          </cell>
          <cell r="AH84" t="str">
            <v>N</v>
          </cell>
          <cell r="AI84" t="str">
            <v>N</v>
          </cell>
          <cell r="AJ84" t="str">
            <v>1977/06/27 00:00:00+00</v>
          </cell>
          <cell r="AK84" t="str">
            <v>1977/07/27 00:00:00+00</v>
          </cell>
          <cell r="AM84" t="str">
            <v>GP - ACT</v>
          </cell>
          <cell r="AN84" t="str">
            <v>2025/02/24 04:30:00+00</v>
          </cell>
          <cell r="AO84" t="str">
            <v>2025/02/24 04:30:00+00</v>
          </cell>
          <cell r="AP84" t="str">
            <v>2025/02/24 04:30:00+00</v>
          </cell>
          <cell r="AR84">
            <v>1977</v>
          </cell>
        </row>
        <row r="85">
          <cell r="L85">
            <v>-80.540305559999993</v>
          </cell>
          <cell r="M85">
            <v>42.697944440000001</v>
          </cell>
          <cell r="N85">
            <v>-80.540305559999993</v>
          </cell>
          <cell r="O85" t="str">
            <v>Within 5 metres</v>
          </cell>
          <cell r="P85" t="str">
            <v>GPS</v>
          </cell>
          <cell r="Q85">
            <v>189</v>
          </cell>
          <cell r="R85">
            <v>415.4</v>
          </cell>
          <cell r="S85">
            <v>415.4</v>
          </cell>
          <cell r="T85" t="str">
            <v>Norfolk</v>
          </cell>
          <cell r="U85" t="str">
            <v>North Walsingham</v>
          </cell>
          <cell r="V85">
            <v>13</v>
          </cell>
          <cell r="W85" t="str">
            <v>VII</v>
          </cell>
          <cell r="X85">
            <v>156.1</v>
          </cell>
          <cell r="Y85" t="str">
            <v>S</v>
          </cell>
          <cell r="Z85">
            <v>125</v>
          </cell>
          <cell r="AA85" t="str">
            <v>E</v>
          </cell>
          <cell r="AD85" t="str">
            <v>Y</v>
          </cell>
          <cell r="AE85" t="str">
            <v>N</v>
          </cell>
          <cell r="AF85" t="str">
            <v>N</v>
          </cell>
          <cell r="AG85" t="str">
            <v>N</v>
          </cell>
          <cell r="AH85" t="str">
            <v>N</v>
          </cell>
          <cell r="AI85" t="str">
            <v>N</v>
          </cell>
          <cell r="AJ85" t="str">
            <v>1978/03/09 00:00:00+00</v>
          </cell>
          <cell r="AK85" t="str">
            <v>1978/05/02 00:00:00+00</v>
          </cell>
          <cell r="AM85" t="str">
            <v>GP - ACT</v>
          </cell>
          <cell r="AN85" t="str">
            <v>2025/02/24 04:30:00+00</v>
          </cell>
          <cell r="AO85" t="str">
            <v>2025/02/24 04:30:00+00</v>
          </cell>
          <cell r="AP85" t="str">
            <v>2025/02/24 04:30:00+00</v>
          </cell>
          <cell r="AR85">
            <v>1978</v>
          </cell>
        </row>
        <row r="86">
          <cell r="L86">
            <v>-80.369972219999994</v>
          </cell>
          <cell r="M86">
            <v>42.830916670000001</v>
          </cell>
          <cell r="N86">
            <v>-80.369972219999994</v>
          </cell>
          <cell r="O86" t="str">
            <v>Within 5 metres</v>
          </cell>
          <cell r="P86" t="str">
            <v>GPS</v>
          </cell>
          <cell r="Q86">
            <v>228.9</v>
          </cell>
          <cell r="R86">
            <v>367.9</v>
          </cell>
          <cell r="S86">
            <v>367.9</v>
          </cell>
          <cell r="T86" t="str">
            <v>Norfolk</v>
          </cell>
          <cell r="U86" t="str">
            <v>Charlotteville</v>
          </cell>
          <cell r="V86">
            <v>21</v>
          </cell>
          <cell r="W86" t="str">
            <v>X</v>
          </cell>
          <cell r="X86">
            <v>119.8</v>
          </cell>
          <cell r="Y86" t="str">
            <v>N</v>
          </cell>
          <cell r="Z86">
            <v>143.30000000000001</v>
          </cell>
          <cell r="AA86" t="str">
            <v>E</v>
          </cell>
          <cell r="AD86" t="str">
            <v>Y</v>
          </cell>
          <cell r="AE86" t="str">
            <v>N</v>
          </cell>
          <cell r="AF86" t="str">
            <v>N</v>
          </cell>
          <cell r="AG86" t="str">
            <v>N</v>
          </cell>
          <cell r="AH86" t="str">
            <v>N</v>
          </cell>
          <cell r="AI86" t="str">
            <v>N</v>
          </cell>
          <cell r="AJ86" t="str">
            <v>1977/12/19 00:00:00+00</v>
          </cell>
          <cell r="AK86" t="str">
            <v>1978/01/24 00:00:00+00</v>
          </cell>
          <cell r="AM86" t="str">
            <v>GP - ACT</v>
          </cell>
          <cell r="AN86" t="str">
            <v>2025/02/24 04:30:00+00</v>
          </cell>
          <cell r="AO86" t="str">
            <v>2025/02/24 04:30:00+00</v>
          </cell>
          <cell r="AP86" t="str">
            <v>2025/02/24 04:30:00+00</v>
          </cell>
          <cell r="AR86">
            <v>1977</v>
          </cell>
        </row>
        <row r="87">
          <cell r="L87">
            <v>-80.615083330000004</v>
          </cell>
          <cell r="M87">
            <v>42.738333330000003</v>
          </cell>
          <cell r="N87">
            <v>-80.615083330000004</v>
          </cell>
          <cell r="O87" t="str">
            <v>Within 5 metres</v>
          </cell>
          <cell r="P87" t="str">
            <v>GPS</v>
          </cell>
          <cell r="Q87">
            <v>229.2</v>
          </cell>
          <cell r="R87">
            <v>441.96</v>
          </cell>
          <cell r="S87">
            <v>441.96</v>
          </cell>
          <cell r="T87" t="str">
            <v>Norfolk</v>
          </cell>
          <cell r="U87" t="str">
            <v>North Walsingham</v>
          </cell>
          <cell r="V87">
            <v>8</v>
          </cell>
          <cell r="W87" t="str">
            <v>XII</v>
          </cell>
          <cell r="X87">
            <v>215.8</v>
          </cell>
          <cell r="Y87" t="str">
            <v>S</v>
          </cell>
          <cell r="Z87">
            <v>157.6</v>
          </cell>
          <cell r="AA87" t="str">
            <v>E</v>
          </cell>
          <cell r="AD87" t="str">
            <v>Y</v>
          </cell>
          <cell r="AE87" t="str">
            <v>N</v>
          </cell>
          <cell r="AF87" t="str">
            <v>N</v>
          </cell>
          <cell r="AG87" t="str">
            <v>N</v>
          </cell>
          <cell r="AH87" t="str">
            <v>N</v>
          </cell>
          <cell r="AI87" t="str">
            <v>N</v>
          </cell>
          <cell r="AJ87" t="str">
            <v>1978/01/06 00:00:00+00</v>
          </cell>
          <cell r="AK87" t="str">
            <v>1978/01/09 00:00:00+00</v>
          </cell>
          <cell r="AM87" t="str">
            <v>GP - ACT</v>
          </cell>
          <cell r="AN87" t="str">
            <v>2025/02/24 04:30:00+00</v>
          </cell>
          <cell r="AO87" t="str">
            <v>2025/02/24 04:30:00+00</v>
          </cell>
          <cell r="AP87" t="str">
            <v>2025/02/24 04:30:00+00</v>
          </cell>
          <cell r="AR87">
            <v>1978</v>
          </cell>
        </row>
        <row r="88">
          <cell r="L88">
            <v>-80.319316670000006</v>
          </cell>
          <cell r="M88">
            <v>42.800921940000002</v>
          </cell>
          <cell r="N88">
            <v>-80.319316670000006</v>
          </cell>
          <cell r="O88" t="str">
            <v>Within 2 metres</v>
          </cell>
          <cell r="P88" t="str">
            <v>Orthophotography</v>
          </cell>
          <cell r="Q88">
            <v>227.4</v>
          </cell>
          <cell r="R88">
            <v>381</v>
          </cell>
          <cell r="S88">
            <v>381</v>
          </cell>
          <cell r="T88" t="str">
            <v>Norfolk</v>
          </cell>
          <cell r="U88" t="str">
            <v>Charlotteville</v>
          </cell>
          <cell r="V88">
            <v>24</v>
          </cell>
          <cell r="W88" t="str">
            <v>VI</v>
          </cell>
          <cell r="X88">
            <v>606.20000000000005</v>
          </cell>
          <cell r="Y88" t="str">
            <v>S</v>
          </cell>
          <cell r="Z88">
            <v>182.9</v>
          </cell>
          <cell r="AA88" t="str">
            <v>E</v>
          </cell>
          <cell r="AD88" t="str">
            <v>Y</v>
          </cell>
          <cell r="AE88" t="str">
            <v>N</v>
          </cell>
          <cell r="AF88" t="str">
            <v>N</v>
          </cell>
          <cell r="AG88" t="str">
            <v>N</v>
          </cell>
          <cell r="AH88" t="str">
            <v>N</v>
          </cell>
          <cell r="AI88" t="str">
            <v>N</v>
          </cell>
          <cell r="AJ88" t="str">
            <v>1977/11/18 00:00:00+00</v>
          </cell>
          <cell r="AK88" t="str">
            <v>1977/12/06 00:00:00+00</v>
          </cell>
          <cell r="AM88" t="str">
            <v>GP - ACT</v>
          </cell>
          <cell r="AN88" t="str">
            <v>2025/02/24 04:30:00+00</v>
          </cell>
          <cell r="AO88" t="str">
            <v>2025/02/24 04:30:00+00</v>
          </cell>
          <cell r="AP88" t="str">
            <v>2025/02/24 04:30:00+00</v>
          </cell>
          <cell r="AR88">
            <v>1977</v>
          </cell>
        </row>
        <row r="89">
          <cell r="L89">
            <v>-80.561211110000002</v>
          </cell>
          <cell r="M89">
            <v>42.724633330000003</v>
          </cell>
          <cell r="N89">
            <v>-80.561211110000002</v>
          </cell>
          <cell r="O89" t="str">
            <v>Within 2 metres</v>
          </cell>
          <cell r="P89" t="str">
            <v>Orthophotography</v>
          </cell>
          <cell r="Q89">
            <v>219.2</v>
          </cell>
          <cell r="R89">
            <v>435.56</v>
          </cell>
          <cell r="S89">
            <v>435.56</v>
          </cell>
          <cell r="T89" t="str">
            <v>Norfolk</v>
          </cell>
          <cell r="U89" t="str">
            <v>North Walsingham</v>
          </cell>
          <cell r="V89">
            <v>13</v>
          </cell>
          <cell r="W89" t="str">
            <v>X</v>
          </cell>
          <cell r="X89">
            <v>461.5</v>
          </cell>
          <cell r="Y89" t="str">
            <v>N</v>
          </cell>
          <cell r="Z89">
            <v>158.5</v>
          </cell>
          <cell r="AA89" t="str">
            <v>E</v>
          </cell>
          <cell r="AD89" t="str">
            <v>Y</v>
          </cell>
          <cell r="AE89" t="str">
            <v>N</v>
          </cell>
          <cell r="AF89" t="str">
            <v>N</v>
          </cell>
          <cell r="AG89" t="str">
            <v>N</v>
          </cell>
          <cell r="AH89" t="str">
            <v>N</v>
          </cell>
          <cell r="AI89" t="str">
            <v>N</v>
          </cell>
          <cell r="AJ89" t="str">
            <v>1977/11/24 00:00:00+00</v>
          </cell>
          <cell r="AK89" t="str">
            <v>1977/12/23 00:00:00+00</v>
          </cell>
          <cell r="AM89" t="str">
            <v>GP - ACT</v>
          </cell>
          <cell r="AN89" t="str">
            <v>2025/02/24 04:30:00+00</v>
          </cell>
          <cell r="AO89" t="str">
            <v>2025/02/24 04:30:00+00</v>
          </cell>
          <cell r="AP89" t="str">
            <v>2025/02/24 04:30:00+00</v>
          </cell>
          <cell r="AR89">
            <v>1977</v>
          </cell>
        </row>
        <row r="90">
          <cell r="L90">
            <v>-80.576758330000004</v>
          </cell>
          <cell r="M90">
            <v>42.700055560000003</v>
          </cell>
          <cell r="N90">
            <v>-80.576758330000004</v>
          </cell>
          <cell r="O90" t="str">
            <v>Within 2 metres</v>
          </cell>
          <cell r="P90" t="str">
            <v>Orthophotography</v>
          </cell>
          <cell r="Q90">
            <v>214.27</v>
          </cell>
          <cell r="R90">
            <v>454.15</v>
          </cell>
          <cell r="S90">
            <v>454.15</v>
          </cell>
          <cell r="T90" t="str">
            <v>Norfolk</v>
          </cell>
          <cell r="U90" t="str">
            <v>North Walsingham</v>
          </cell>
          <cell r="V90">
            <v>9</v>
          </cell>
          <cell r="W90" t="str">
            <v>IX</v>
          </cell>
          <cell r="X90">
            <v>112.8</v>
          </cell>
          <cell r="Y90" t="str">
            <v>N</v>
          </cell>
          <cell r="Z90">
            <v>157.9</v>
          </cell>
          <cell r="AA90" t="str">
            <v>E</v>
          </cell>
          <cell r="AD90" t="str">
            <v>Y</v>
          </cell>
          <cell r="AE90" t="str">
            <v>N</v>
          </cell>
          <cell r="AF90" t="str">
            <v>N</v>
          </cell>
          <cell r="AG90" t="str">
            <v>N</v>
          </cell>
          <cell r="AH90" t="str">
            <v>N</v>
          </cell>
          <cell r="AI90" t="str">
            <v>N</v>
          </cell>
          <cell r="AJ90" t="str">
            <v>1977/10/22 00:00:00+00</v>
          </cell>
          <cell r="AK90" t="str">
            <v>1977/10/24 00:00:00+00</v>
          </cell>
          <cell r="AM90" t="str">
            <v>GP - ACT</v>
          </cell>
          <cell r="AN90" t="str">
            <v>2025/02/24 04:30:00+00</v>
          </cell>
          <cell r="AO90" t="str">
            <v>2025/02/24 04:30:00+00</v>
          </cell>
          <cell r="AP90" t="str">
            <v>2025/02/24 04:30:00+00</v>
          </cell>
          <cell r="AR90">
            <v>1977</v>
          </cell>
        </row>
        <row r="91">
          <cell r="L91">
            <v>-80.529777780000003</v>
          </cell>
          <cell r="M91">
            <v>42.684194439999999</v>
          </cell>
          <cell r="N91">
            <v>-80.529777780000003</v>
          </cell>
          <cell r="O91" t="str">
            <v>Within 5 metres</v>
          </cell>
          <cell r="P91" t="str">
            <v>Orthophotography</v>
          </cell>
          <cell r="Q91">
            <v>190.5</v>
          </cell>
          <cell r="R91">
            <v>423.7</v>
          </cell>
          <cell r="S91">
            <v>423.7</v>
          </cell>
          <cell r="T91" t="str">
            <v>Norfolk</v>
          </cell>
          <cell r="U91" t="str">
            <v>South Walsingham</v>
          </cell>
          <cell r="V91">
            <v>13</v>
          </cell>
          <cell r="W91" t="str">
            <v>VI</v>
          </cell>
          <cell r="X91">
            <v>483.1</v>
          </cell>
          <cell r="Y91" t="str">
            <v>S</v>
          </cell>
          <cell r="Z91">
            <v>116.4</v>
          </cell>
          <cell r="AA91" t="str">
            <v>E</v>
          </cell>
          <cell r="AD91" t="str">
            <v>Y</v>
          </cell>
          <cell r="AE91" t="str">
            <v>N</v>
          </cell>
          <cell r="AF91" t="str">
            <v>N</v>
          </cell>
          <cell r="AG91" t="str">
            <v>N</v>
          </cell>
          <cell r="AH91" t="str">
            <v>N</v>
          </cell>
          <cell r="AI91" t="str">
            <v>N</v>
          </cell>
          <cell r="AJ91" t="str">
            <v>1977/10/06 00:00:00+00</v>
          </cell>
          <cell r="AK91" t="str">
            <v>1977/10/10 00:00:00+00</v>
          </cell>
          <cell r="AM91" t="str">
            <v>GP - ACT</v>
          </cell>
          <cell r="AN91" t="str">
            <v>2025/02/24 04:30:00+00</v>
          </cell>
          <cell r="AO91" t="str">
            <v>2025/02/24 04:30:00+00</v>
          </cell>
          <cell r="AP91" t="str">
            <v>2025/02/24 04:30:00+00</v>
          </cell>
          <cell r="AR91">
            <v>1977</v>
          </cell>
        </row>
        <row r="92">
          <cell r="L92">
            <v>-80.536611109999996</v>
          </cell>
          <cell r="M92">
            <v>42.687947219999998</v>
          </cell>
          <cell r="N92">
            <v>-80.536611109999996</v>
          </cell>
          <cell r="O92" t="str">
            <v>Within 5 metres</v>
          </cell>
          <cell r="P92" t="str">
            <v>Orthophotography</v>
          </cell>
          <cell r="Q92">
            <v>190.8</v>
          </cell>
          <cell r="R92">
            <v>430.99</v>
          </cell>
          <cell r="S92">
            <v>430.99</v>
          </cell>
          <cell r="T92" t="str">
            <v>Norfolk</v>
          </cell>
          <cell r="U92" t="str">
            <v>North Walsingham</v>
          </cell>
          <cell r="V92">
            <v>12</v>
          </cell>
          <cell r="W92" t="str">
            <v>VII</v>
          </cell>
          <cell r="X92">
            <v>119.5</v>
          </cell>
          <cell r="Y92" t="str">
            <v>N</v>
          </cell>
          <cell r="Z92">
            <v>133.19999999999999</v>
          </cell>
          <cell r="AA92" t="str">
            <v>W</v>
          </cell>
          <cell r="AD92" t="str">
            <v>Y</v>
          </cell>
          <cell r="AE92" t="str">
            <v>N</v>
          </cell>
          <cell r="AF92" t="str">
            <v>N</v>
          </cell>
          <cell r="AG92" t="str">
            <v>N</v>
          </cell>
          <cell r="AH92" t="str">
            <v>N</v>
          </cell>
          <cell r="AI92" t="str">
            <v>N</v>
          </cell>
          <cell r="AJ92" t="str">
            <v>1977/08/19 00:00:00+00</v>
          </cell>
          <cell r="AK92" t="str">
            <v>1977/09/22 00:00:00+00</v>
          </cell>
          <cell r="AM92" t="str">
            <v>GP - ACT</v>
          </cell>
          <cell r="AN92" t="str">
            <v>2025/02/24 04:30:00+00</v>
          </cell>
          <cell r="AO92" t="str">
            <v>2025/02/24 04:30:00+00</v>
          </cell>
          <cell r="AP92" t="str">
            <v>2025/02/24 04:30:00+00</v>
          </cell>
          <cell r="AR92">
            <v>1977</v>
          </cell>
        </row>
        <row r="93">
          <cell r="L93">
            <v>-80.552444440000002</v>
          </cell>
          <cell r="M93">
            <v>42.713861110000003</v>
          </cell>
          <cell r="N93">
            <v>-80.552444440000002</v>
          </cell>
          <cell r="O93" t="str">
            <v>Within 5 metres</v>
          </cell>
          <cell r="P93" t="str">
            <v>GPS</v>
          </cell>
          <cell r="Q93">
            <v>215.5</v>
          </cell>
          <cell r="R93">
            <v>441.4</v>
          </cell>
          <cell r="S93">
            <v>441.4</v>
          </cell>
          <cell r="T93" t="str">
            <v>Norfolk</v>
          </cell>
          <cell r="U93" t="str">
            <v>North Walsingham</v>
          </cell>
          <cell r="V93">
            <v>13</v>
          </cell>
          <cell r="W93" t="str">
            <v>IX</v>
          </cell>
          <cell r="X93">
            <v>480.1</v>
          </cell>
          <cell r="Y93" t="str">
            <v>N</v>
          </cell>
          <cell r="Z93">
            <v>146.9</v>
          </cell>
          <cell r="AA93" t="str">
            <v>E</v>
          </cell>
          <cell r="AD93" t="str">
            <v>Y</v>
          </cell>
          <cell r="AE93" t="str">
            <v>N</v>
          </cell>
          <cell r="AF93" t="str">
            <v>N</v>
          </cell>
          <cell r="AG93" t="str">
            <v>N</v>
          </cell>
          <cell r="AH93" t="str">
            <v>N</v>
          </cell>
          <cell r="AI93" t="str">
            <v>N</v>
          </cell>
          <cell r="AJ93" t="str">
            <v>1977/08/09 00:00:00+00</v>
          </cell>
          <cell r="AK93" t="str">
            <v>1977/09/02 00:00:00+00</v>
          </cell>
          <cell r="AM93" t="str">
            <v>GP - ACT</v>
          </cell>
          <cell r="AN93" t="str">
            <v>2025/02/24 04:30:00+00</v>
          </cell>
          <cell r="AO93" t="str">
            <v>2025/02/24 04:30:00+00</v>
          </cell>
          <cell r="AP93" t="str">
            <v>2025/02/24 04:30:00+00</v>
          </cell>
          <cell r="AR93">
            <v>1977</v>
          </cell>
        </row>
        <row r="94">
          <cell r="L94">
            <v>-80.545472219999994</v>
          </cell>
          <cell r="M94">
            <v>42.699152779999999</v>
          </cell>
          <cell r="N94">
            <v>-80.545472219999994</v>
          </cell>
          <cell r="O94" t="str">
            <v>Within 5 metres</v>
          </cell>
          <cell r="P94" t="str">
            <v>Orthophotography</v>
          </cell>
          <cell r="Q94">
            <v>203.6</v>
          </cell>
          <cell r="R94">
            <v>429.8</v>
          </cell>
          <cell r="S94">
            <v>429.8</v>
          </cell>
          <cell r="T94" t="str">
            <v>Norfolk</v>
          </cell>
          <cell r="U94" t="str">
            <v>North Walsingham</v>
          </cell>
          <cell r="V94">
            <v>12</v>
          </cell>
          <cell r="W94" t="str">
            <v>VIII</v>
          </cell>
          <cell r="X94">
            <v>156.4</v>
          </cell>
          <cell r="Y94" t="str">
            <v>N</v>
          </cell>
          <cell r="Z94">
            <v>144.80000000000001</v>
          </cell>
          <cell r="AA94" t="str">
            <v>W</v>
          </cell>
          <cell r="AD94" t="str">
            <v>Y</v>
          </cell>
          <cell r="AE94" t="str">
            <v>N</v>
          </cell>
          <cell r="AF94" t="str">
            <v>N</v>
          </cell>
          <cell r="AG94" t="str">
            <v>N</v>
          </cell>
          <cell r="AH94" t="str">
            <v>N</v>
          </cell>
          <cell r="AI94" t="str">
            <v>N</v>
          </cell>
          <cell r="AJ94" t="str">
            <v>1977/08/06 00:00:00+00</v>
          </cell>
          <cell r="AK94" t="str">
            <v>1977/09/28 00:00:00+00</v>
          </cell>
          <cell r="AM94" t="str">
            <v>GP - ACT</v>
          </cell>
          <cell r="AN94" t="str">
            <v>2025/02/24 04:30:00+00</v>
          </cell>
          <cell r="AO94" t="str">
            <v>2025/02/24 04:30:00+00</v>
          </cell>
          <cell r="AP94" t="str">
            <v>2025/02/24 04:30:00+00</v>
          </cell>
          <cell r="AR94">
            <v>1977</v>
          </cell>
        </row>
        <row r="95">
          <cell r="L95">
            <v>-80.359499999999997</v>
          </cell>
          <cell r="M95">
            <v>42.829111109999999</v>
          </cell>
          <cell r="N95">
            <v>-80.359499999999997</v>
          </cell>
          <cell r="O95" t="str">
            <v>Within 5 metres</v>
          </cell>
          <cell r="P95" t="str">
            <v>GPS</v>
          </cell>
          <cell r="Q95">
            <v>221.6</v>
          </cell>
          <cell r="R95">
            <v>359.05</v>
          </cell>
          <cell r="S95">
            <v>359.05</v>
          </cell>
          <cell r="T95" t="str">
            <v>Norfolk</v>
          </cell>
          <cell r="U95" t="str">
            <v>Charlotteville</v>
          </cell>
          <cell r="V95">
            <v>22</v>
          </cell>
          <cell r="W95" t="str">
            <v>IX</v>
          </cell>
          <cell r="X95">
            <v>459.3</v>
          </cell>
          <cell r="Y95" t="str">
            <v>S</v>
          </cell>
          <cell r="Z95">
            <v>167.6</v>
          </cell>
          <cell r="AA95" t="str">
            <v>E</v>
          </cell>
          <cell r="AD95" t="str">
            <v>Y</v>
          </cell>
          <cell r="AE95" t="str">
            <v>N</v>
          </cell>
          <cell r="AF95" t="str">
            <v>N</v>
          </cell>
          <cell r="AG95" t="str">
            <v>N</v>
          </cell>
          <cell r="AH95" t="str">
            <v>N</v>
          </cell>
          <cell r="AI95" t="str">
            <v>N</v>
          </cell>
          <cell r="AJ95" t="str">
            <v>1977/07/21 00:00:00+00</v>
          </cell>
          <cell r="AK95" t="str">
            <v>1977/08/19 00:00:00+00</v>
          </cell>
          <cell r="AM95" t="str">
            <v>GP - ACT</v>
          </cell>
          <cell r="AN95" t="str">
            <v>2025/02/24 04:30:00+00</v>
          </cell>
          <cell r="AO95" t="str">
            <v>2025/02/24 04:30:00+00</v>
          </cell>
          <cell r="AP95" t="str">
            <v>2025/02/24 04:30:00+00</v>
          </cell>
          <cell r="AR95">
            <v>1977</v>
          </cell>
        </row>
        <row r="96">
          <cell r="L96">
            <v>-80.431397219999994</v>
          </cell>
          <cell r="M96">
            <v>42.805688889999999</v>
          </cell>
          <cell r="N96">
            <v>-80.431397219999994</v>
          </cell>
          <cell r="O96" t="str">
            <v>Within 5 metres</v>
          </cell>
          <cell r="P96" t="str">
            <v>Orthophotography</v>
          </cell>
          <cell r="Q96">
            <v>235.6</v>
          </cell>
          <cell r="R96">
            <v>373.1</v>
          </cell>
          <cell r="S96">
            <v>373.1</v>
          </cell>
          <cell r="T96" t="str">
            <v>Norfolk</v>
          </cell>
          <cell r="U96" t="str">
            <v>Charlotteville</v>
          </cell>
          <cell r="V96">
            <v>11</v>
          </cell>
          <cell r="W96" t="str">
            <v>X</v>
          </cell>
          <cell r="X96">
            <v>171.3</v>
          </cell>
          <cell r="Y96" t="str">
            <v>N</v>
          </cell>
          <cell r="Z96">
            <v>153.9</v>
          </cell>
          <cell r="AA96" t="str">
            <v>W</v>
          </cell>
          <cell r="AD96" t="str">
            <v>Y</v>
          </cell>
          <cell r="AE96" t="str">
            <v>N</v>
          </cell>
          <cell r="AF96" t="str">
            <v>N</v>
          </cell>
          <cell r="AG96" t="str">
            <v>N</v>
          </cell>
          <cell r="AH96" t="str">
            <v>N</v>
          </cell>
          <cell r="AI96" t="str">
            <v>N</v>
          </cell>
          <cell r="AJ96" t="str">
            <v>1972/02/14 00:00:00+00</v>
          </cell>
          <cell r="AK96" t="str">
            <v>1972/03/03 00:00:00+00</v>
          </cell>
          <cell r="AM96" t="str">
            <v>GP - ACT</v>
          </cell>
          <cell r="AN96" t="str">
            <v>2025/02/24 04:30:00+00</v>
          </cell>
          <cell r="AO96" t="str">
            <v>2025/02/24 04:30:00+00</v>
          </cell>
          <cell r="AP96" t="str">
            <v>2025/02/24 04:30:00+00</v>
          </cell>
          <cell r="AR96">
            <v>1972</v>
          </cell>
        </row>
        <row r="97">
          <cell r="L97">
            <v>-80.432097220000003</v>
          </cell>
          <cell r="M97">
            <v>42.794577779999997</v>
          </cell>
          <cell r="N97">
            <v>-80.432097220000003</v>
          </cell>
          <cell r="O97" t="str">
            <v>Within 5 metres</v>
          </cell>
          <cell r="P97" t="str">
            <v>Orthophotography</v>
          </cell>
          <cell r="Q97">
            <v>234.1</v>
          </cell>
          <cell r="R97">
            <v>371.9</v>
          </cell>
          <cell r="S97">
            <v>371.9</v>
          </cell>
          <cell r="T97" t="str">
            <v>Norfolk</v>
          </cell>
          <cell r="U97" t="str">
            <v>Charlotteville</v>
          </cell>
          <cell r="V97">
            <v>10</v>
          </cell>
          <cell r="W97" t="str">
            <v>IX</v>
          </cell>
          <cell r="X97">
            <v>528.79999999999995</v>
          </cell>
          <cell r="Y97" t="str">
            <v>N</v>
          </cell>
          <cell r="Z97">
            <v>172.8</v>
          </cell>
          <cell r="AA97" t="str">
            <v>W</v>
          </cell>
          <cell r="AD97" t="str">
            <v>Y</v>
          </cell>
          <cell r="AE97" t="str">
            <v>N</v>
          </cell>
          <cell r="AF97" t="str">
            <v>N</v>
          </cell>
          <cell r="AG97" t="str">
            <v>N</v>
          </cell>
          <cell r="AH97" t="str">
            <v>N</v>
          </cell>
          <cell r="AI97" t="str">
            <v>N</v>
          </cell>
          <cell r="AJ97" t="str">
            <v>1972/03/15 00:00:00+00</v>
          </cell>
          <cell r="AK97" t="str">
            <v>1972/04/08 00:00:00+00</v>
          </cell>
          <cell r="AM97" t="str">
            <v>GP - ACT</v>
          </cell>
          <cell r="AN97" t="str">
            <v>2025/02/24 04:30:00+00</v>
          </cell>
          <cell r="AO97" t="str">
            <v>2025/02/24 04:30:00+00</v>
          </cell>
          <cell r="AP97" t="str">
            <v>2025/02/24 04:30:00+00</v>
          </cell>
          <cell r="AR97">
            <v>1972</v>
          </cell>
        </row>
        <row r="98">
          <cell r="L98">
            <v>-80.423666670000003</v>
          </cell>
          <cell r="M98">
            <v>42.794527780000003</v>
          </cell>
          <cell r="N98">
            <v>-80.423666670000003</v>
          </cell>
          <cell r="O98" t="str">
            <v>Within 5 metres</v>
          </cell>
          <cell r="P98" t="str">
            <v>GPS</v>
          </cell>
          <cell r="Q98">
            <v>233.8</v>
          </cell>
          <cell r="R98">
            <v>366.97</v>
          </cell>
          <cell r="S98">
            <v>366.97</v>
          </cell>
          <cell r="T98" t="str">
            <v>Norfolk</v>
          </cell>
          <cell r="U98" t="str">
            <v>Charlotteville</v>
          </cell>
          <cell r="V98">
            <v>11</v>
          </cell>
          <cell r="W98" t="str">
            <v>IX</v>
          </cell>
          <cell r="X98">
            <v>200</v>
          </cell>
          <cell r="Y98" t="str">
            <v>N</v>
          </cell>
          <cell r="Z98">
            <v>192.6</v>
          </cell>
          <cell r="AA98" t="str">
            <v>W</v>
          </cell>
          <cell r="AD98" t="str">
            <v>Y</v>
          </cell>
          <cell r="AE98" t="str">
            <v>N</v>
          </cell>
          <cell r="AF98" t="str">
            <v>N</v>
          </cell>
          <cell r="AG98" t="str">
            <v>N</v>
          </cell>
          <cell r="AH98" t="str">
            <v>N</v>
          </cell>
          <cell r="AI98" t="str">
            <v>N</v>
          </cell>
          <cell r="AJ98" t="str">
            <v>1972/10/17 00:00:00+00</v>
          </cell>
          <cell r="AK98" t="str">
            <v>1972/11/15 00:00:00+00</v>
          </cell>
          <cell r="AM98" t="str">
            <v>GP - ACT</v>
          </cell>
          <cell r="AN98" t="str">
            <v>2025/02/24 04:30:00+00</v>
          </cell>
          <cell r="AO98" t="str">
            <v>2025/02/24 04:30:00+00</v>
          </cell>
          <cell r="AP98" t="str">
            <v>2025/02/24 04:30:00+00</v>
          </cell>
          <cell r="AR98">
            <v>1972</v>
          </cell>
        </row>
        <row r="99">
          <cell r="L99">
            <v>-80.424777779999999</v>
          </cell>
          <cell r="M99">
            <v>42.80877778</v>
          </cell>
          <cell r="N99">
            <v>-80.424777779999999</v>
          </cell>
          <cell r="O99" t="str">
            <v>Within 5 metres</v>
          </cell>
          <cell r="P99" t="str">
            <v>GPS</v>
          </cell>
          <cell r="Q99">
            <v>236.2</v>
          </cell>
          <cell r="R99">
            <v>391.7</v>
          </cell>
          <cell r="S99">
            <v>391.7</v>
          </cell>
          <cell r="T99" t="str">
            <v>Norfolk</v>
          </cell>
          <cell r="U99" t="str">
            <v>Charlotteville</v>
          </cell>
          <cell r="V99">
            <v>12</v>
          </cell>
          <cell r="W99" t="str">
            <v>X</v>
          </cell>
          <cell r="X99">
            <v>193</v>
          </cell>
          <cell r="Y99" t="str">
            <v>N</v>
          </cell>
          <cell r="Z99">
            <v>131</v>
          </cell>
          <cell r="AA99" t="str">
            <v>W</v>
          </cell>
          <cell r="AD99" t="str">
            <v>Y</v>
          </cell>
          <cell r="AE99" t="str">
            <v>N</v>
          </cell>
          <cell r="AF99" t="str">
            <v>N</v>
          </cell>
          <cell r="AG99" t="str">
            <v>N</v>
          </cell>
          <cell r="AH99" t="str">
            <v>N</v>
          </cell>
          <cell r="AI99" t="str">
            <v>N</v>
          </cell>
          <cell r="AJ99" t="str">
            <v>1972/04/14 00:00:00+00</v>
          </cell>
          <cell r="AK99" t="str">
            <v>1972/05/11 00:00:00+00</v>
          </cell>
          <cell r="AM99" t="str">
            <v>GP - ACT</v>
          </cell>
          <cell r="AN99" t="str">
            <v>2025/02/24 04:30:00+00</v>
          </cell>
          <cell r="AO99" t="str">
            <v>2025/02/24 04:30:00+00</v>
          </cell>
          <cell r="AP99" t="str">
            <v>2025/02/24 04:30:00+00</v>
          </cell>
          <cell r="AR99">
            <v>1972</v>
          </cell>
        </row>
        <row r="100">
          <cell r="L100">
            <v>-80.442444440000003</v>
          </cell>
          <cell r="M100">
            <v>42.797916669999999</v>
          </cell>
          <cell r="N100">
            <v>-80.442444440000003</v>
          </cell>
          <cell r="O100" t="str">
            <v>Within 5 metres</v>
          </cell>
          <cell r="P100" t="str">
            <v>GPS</v>
          </cell>
          <cell r="Q100">
            <v>234.4</v>
          </cell>
          <cell r="R100">
            <v>373.4</v>
          </cell>
          <cell r="S100">
            <v>373.4</v>
          </cell>
          <cell r="T100" t="str">
            <v>Norfolk</v>
          </cell>
          <cell r="U100" t="str">
            <v>Charlotteville</v>
          </cell>
          <cell r="V100">
            <v>9</v>
          </cell>
          <cell r="W100" t="str">
            <v>IX</v>
          </cell>
          <cell r="X100">
            <v>121.9</v>
          </cell>
          <cell r="Y100" t="str">
            <v>S</v>
          </cell>
          <cell r="Z100">
            <v>106.7</v>
          </cell>
          <cell r="AA100" t="str">
            <v>W</v>
          </cell>
          <cell r="AD100" t="str">
            <v>Y</v>
          </cell>
          <cell r="AE100" t="str">
            <v>N</v>
          </cell>
          <cell r="AF100" t="str">
            <v>N</v>
          </cell>
          <cell r="AG100" t="str">
            <v>N</v>
          </cell>
          <cell r="AH100" t="str">
            <v>N</v>
          </cell>
          <cell r="AI100" t="str">
            <v>N</v>
          </cell>
          <cell r="AJ100" t="str">
            <v>1972/04/24 00:00:00+00</v>
          </cell>
          <cell r="AK100" t="str">
            <v>1972/05/18 00:00:00+00</v>
          </cell>
          <cell r="AM100" t="str">
            <v>GP - ACT</v>
          </cell>
          <cell r="AN100" t="str">
            <v>2025/02/24 04:30:00+00</v>
          </cell>
          <cell r="AO100" t="str">
            <v>2025/02/24 04:30:00+00</v>
          </cell>
          <cell r="AP100" t="str">
            <v>2025/02/24 04:30:00+00</v>
          </cell>
          <cell r="AR100">
            <v>1972</v>
          </cell>
        </row>
        <row r="101">
          <cell r="L101">
            <v>-80.398027780000007</v>
          </cell>
          <cell r="M101">
            <v>42.811916670000002</v>
          </cell>
          <cell r="N101">
            <v>-80.398027780000007</v>
          </cell>
          <cell r="O101" t="str">
            <v>Within 5 metres</v>
          </cell>
          <cell r="P101" t="str">
            <v>GPS</v>
          </cell>
          <cell r="Q101">
            <v>233.2</v>
          </cell>
          <cell r="R101">
            <v>384.4</v>
          </cell>
          <cell r="S101">
            <v>384.4</v>
          </cell>
          <cell r="T101" t="str">
            <v>Norfolk</v>
          </cell>
          <cell r="U101" t="str">
            <v>Charlotteville</v>
          </cell>
          <cell r="V101">
            <v>16</v>
          </cell>
          <cell r="W101" t="str">
            <v>IX</v>
          </cell>
          <cell r="X101">
            <v>559</v>
          </cell>
          <cell r="Y101" t="str">
            <v>S</v>
          </cell>
          <cell r="Z101">
            <v>148</v>
          </cell>
          <cell r="AA101" t="str">
            <v>E</v>
          </cell>
          <cell r="AD101" t="str">
            <v>Y</v>
          </cell>
          <cell r="AE101" t="str">
            <v>N</v>
          </cell>
          <cell r="AF101" t="str">
            <v>N</v>
          </cell>
          <cell r="AG101" t="str">
            <v>N</v>
          </cell>
          <cell r="AH101" t="str">
            <v>N</v>
          </cell>
          <cell r="AI101" t="str">
            <v>N</v>
          </cell>
          <cell r="AJ101" t="str">
            <v>1977/06/22 00:00:00+00</v>
          </cell>
          <cell r="AK101" t="str">
            <v>1977/07/11 00:00:00+00</v>
          </cell>
          <cell r="AM101" t="str">
            <v>GP - ACT</v>
          </cell>
          <cell r="AN101" t="str">
            <v>2025/02/24 04:30:00+00</v>
          </cell>
          <cell r="AO101" t="str">
            <v>2025/02/24 04:30:00+00</v>
          </cell>
          <cell r="AP101" t="str">
            <v>2025/02/24 04:30:00+00</v>
          </cell>
          <cell r="AR101">
            <v>1977</v>
          </cell>
        </row>
        <row r="102">
          <cell r="L102">
            <v>-80.338647780000002</v>
          </cell>
          <cell r="M102">
            <v>42.808426109999999</v>
          </cell>
          <cell r="N102">
            <v>-80.338647780000002</v>
          </cell>
          <cell r="O102" t="str">
            <v>Within 5 metres</v>
          </cell>
          <cell r="P102" t="str">
            <v>Orthophotography</v>
          </cell>
          <cell r="Q102">
            <v>238</v>
          </cell>
          <cell r="R102">
            <v>385.6</v>
          </cell>
          <cell r="S102">
            <v>385.6</v>
          </cell>
          <cell r="T102" t="str">
            <v>Norfolk</v>
          </cell>
          <cell r="U102" t="str">
            <v>Charlotteville</v>
          </cell>
          <cell r="V102">
            <v>22</v>
          </cell>
          <cell r="W102" t="str">
            <v>VII</v>
          </cell>
          <cell r="X102">
            <v>863.2</v>
          </cell>
          <cell r="Y102" t="str">
            <v>N</v>
          </cell>
          <cell r="Z102">
            <v>110.6</v>
          </cell>
          <cell r="AA102" t="str">
            <v>W</v>
          </cell>
          <cell r="AD102" t="str">
            <v>Y</v>
          </cell>
          <cell r="AE102" t="str">
            <v>N</v>
          </cell>
          <cell r="AF102" t="str">
            <v>N</v>
          </cell>
          <cell r="AG102" t="str">
            <v>N</v>
          </cell>
          <cell r="AH102" t="str">
            <v>N</v>
          </cell>
          <cell r="AI102" t="str">
            <v>N</v>
          </cell>
          <cell r="AJ102" t="str">
            <v>1977/11/08 00:00:00+00</v>
          </cell>
          <cell r="AK102" t="str">
            <v>1977/11/30 00:00:00+00</v>
          </cell>
          <cell r="AM102" t="str">
            <v>GP - ACT</v>
          </cell>
          <cell r="AN102" t="str">
            <v>2025/02/24 04:30:00+00</v>
          </cell>
          <cell r="AO102" t="str">
            <v>2025/02/24 04:30:00+00</v>
          </cell>
          <cell r="AP102" t="str">
            <v>2025/02/24 04:30:00+00</v>
          </cell>
          <cell r="AR102">
            <v>1977</v>
          </cell>
        </row>
        <row r="103">
          <cell r="L103">
            <v>-80.536768330000001</v>
          </cell>
          <cell r="M103">
            <v>42.732188890000003</v>
          </cell>
          <cell r="N103">
            <v>-80.536768330000001</v>
          </cell>
          <cell r="O103" t="str">
            <v>Within 2 metres</v>
          </cell>
          <cell r="P103" t="str">
            <v>Orthophotography</v>
          </cell>
          <cell r="Q103">
            <v>206.3</v>
          </cell>
          <cell r="R103">
            <v>424.3</v>
          </cell>
          <cell r="S103">
            <v>424.3</v>
          </cell>
          <cell r="T103" t="str">
            <v>Norfolk</v>
          </cell>
          <cell r="U103" t="str">
            <v>North Walsingham</v>
          </cell>
          <cell r="V103">
            <v>16</v>
          </cell>
          <cell r="W103" t="str">
            <v>X</v>
          </cell>
          <cell r="X103">
            <v>217</v>
          </cell>
          <cell r="Y103" t="str">
            <v>N</v>
          </cell>
          <cell r="Z103">
            <v>108.2</v>
          </cell>
          <cell r="AA103" t="str">
            <v>W</v>
          </cell>
          <cell r="AD103" t="str">
            <v>Y</v>
          </cell>
          <cell r="AE103" t="str">
            <v>N</v>
          </cell>
          <cell r="AF103" t="str">
            <v>N</v>
          </cell>
          <cell r="AG103" t="str">
            <v>N</v>
          </cell>
          <cell r="AH103" t="str">
            <v>N</v>
          </cell>
          <cell r="AI103" t="str">
            <v>N</v>
          </cell>
          <cell r="AJ103" t="str">
            <v>1977/12/12 00:00:00+00</v>
          </cell>
          <cell r="AK103" t="str">
            <v>1977/12/17 00:00:00+00</v>
          </cell>
          <cell r="AM103" t="str">
            <v>GP - ACT</v>
          </cell>
          <cell r="AN103" t="str">
            <v>2025/02/24 04:30:00+00</v>
          </cell>
          <cell r="AO103" t="str">
            <v>2025/02/24 04:30:00+00</v>
          </cell>
          <cell r="AP103" t="str">
            <v>2025/02/24 04:30:00+00</v>
          </cell>
          <cell r="AR103">
            <v>1977</v>
          </cell>
        </row>
        <row r="104">
          <cell r="L104">
            <v>-80.555499999999995</v>
          </cell>
          <cell r="M104">
            <v>42.728583329999999</v>
          </cell>
          <cell r="N104">
            <v>-80.555499999999995</v>
          </cell>
          <cell r="O104" t="str">
            <v>Within 20 metres</v>
          </cell>
          <cell r="P104" t="str">
            <v>Well Records (1954 to 1997)</v>
          </cell>
          <cell r="Q104">
            <v>217</v>
          </cell>
          <cell r="R104">
            <v>435.9</v>
          </cell>
          <cell r="S104">
            <v>435.9</v>
          </cell>
          <cell r="T104" t="str">
            <v>Norfolk</v>
          </cell>
          <cell r="U104" t="str">
            <v>North Walsingham</v>
          </cell>
          <cell r="V104">
            <v>14</v>
          </cell>
          <cell r="W104" t="str">
            <v>X</v>
          </cell>
          <cell r="X104">
            <v>785.8</v>
          </cell>
          <cell r="Y104" t="str">
            <v>S</v>
          </cell>
          <cell r="Z104">
            <v>180.1</v>
          </cell>
          <cell r="AA104" t="str">
            <v>E</v>
          </cell>
          <cell r="AD104" t="str">
            <v>Y</v>
          </cell>
          <cell r="AE104" t="str">
            <v>N</v>
          </cell>
          <cell r="AF104" t="str">
            <v>N</v>
          </cell>
          <cell r="AG104" t="str">
            <v>N</v>
          </cell>
          <cell r="AH104" t="str">
            <v>N</v>
          </cell>
          <cell r="AI104" t="str">
            <v>N</v>
          </cell>
          <cell r="AJ104" t="str">
            <v>1977/12/04 00:00:00+00</v>
          </cell>
          <cell r="AK104" t="str">
            <v>1977/12/07 00:00:00+00</v>
          </cell>
          <cell r="AM104" t="str">
            <v>GP - ACT</v>
          </cell>
          <cell r="AN104" t="str">
            <v>2025/02/24 04:30:00+00</v>
          </cell>
          <cell r="AO104" t="str">
            <v>2025/02/24 04:30:00+00</v>
          </cell>
          <cell r="AP104" t="str">
            <v>2025/02/24 04:30:00+00</v>
          </cell>
          <cell r="AR104">
            <v>1977</v>
          </cell>
        </row>
        <row r="105">
          <cell r="L105">
            <v>-80.376861109999993</v>
          </cell>
          <cell r="M105">
            <v>42.802611110000001</v>
          </cell>
          <cell r="N105">
            <v>-80.376861109999993</v>
          </cell>
          <cell r="O105" t="str">
            <v>Within 5 metres</v>
          </cell>
          <cell r="P105" t="str">
            <v>GPS</v>
          </cell>
          <cell r="Q105">
            <v>235</v>
          </cell>
          <cell r="R105">
            <v>387.1</v>
          </cell>
          <cell r="S105">
            <v>387.1</v>
          </cell>
          <cell r="T105" t="str">
            <v>Norfolk</v>
          </cell>
          <cell r="U105" t="str">
            <v>Charlotteville</v>
          </cell>
          <cell r="V105">
            <v>17</v>
          </cell>
          <cell r="W105" t="str">
            <v>VIII</v>
          </cell>
          <cell r="X105">
            <v>459.3</v>
          </cell>
          <cell r="Y105" t="str">
            <v>N</v>
          </cell>
          <cell r="Z105">
            <v>154.19999999999999</v>
          </cell>
          <cell r="AA105" t="str">
            <v>W</v>
          </cell>
          <cell r="AD105" t="str">
            <v>Y</v>
          </cell>
          <cell r="AE105" t="str">
            <v>N</v>
          </cell>
          <cell r="AF105" t="str">
            <v>N</v>
          </cell>
          <cell r="AG105" t="str">
            <v>N</v>
          </cell>
          <cell r="AH105" t="str">
            <v>N</v>
          </cell>
          <cell r="AI105" t="str">
            <v>N</v>
          </cell>
          <cell r="AJ105" t="str">
            <v>1977/07/14 00:00:00+00</v>
          </cell>
          <cell r="AK105" t="str">
            <v>1977/08/11 00:00:00+00</v>
          </cell>
          <cell r="AM105" t="str">
            <v>GP - ACT</v>
          </cell>
          <cell r="AN105" t="str">
            <v>2025/02/24 04:30:00+00</v>
          </cell>
          <cell r="AO105" t="str">
            <v>2025/02/24 04:30:00+00</v>
          </cell>
          <cell r="AP105" t="str">
            <v>2025/02/24 04:30:00+00</v>
          </cell>
          <cell r="AR105">
            <v>1977</v>
          </cell>
        </row>
        <row r="106">
          <cell r="L106">
            <v>-80.335152500000007</v>
          </cell>
          <cell r="M106">
            <v>42.802710830000002</v>
          </cell>
          <cell r="N106">
            <v>-80.335152500000007</v>
          </cell>
          <cell r="O106" t="str">
            <v>Within 2 metres</v>
          </cell>
          <cell r="P106" t="str">
            <v>GPS with Differential Correction</v>
          </cell>
          <cell r="Q106">
            <v>235.9</v>
          </cell>
          <cell r="R106">
            <v>384</v>
          </cell>
          <cell r="S106">
            <v>384</v>
          </cell>
          <cell r="T106" t="str">
            <v>Norfolk</v>
          </cell>
          <cell r="U106" t="str">
            <v>Charlotteville</v>
          </cell>
          <cell r="V106">
            <v>22</v>
          </cell>
          <cell r="W106" t="str">
            <v>VII</v>
          </cell>
          <cell r="X106">
            <v>166.7</v>
          </cell>
          <cell r="Y106" t="str">
            <v>N</v>
          </cell>
          <cell r="Z106">
            <v>182.6</v>
          </cell>
          <cell r="AA106" t="str">
            <v>W</v>
          </cell>
          <cell r="AD106" t="str">
            <v>Y</v>
          </cell>
          <cell r="AE106" t="str">
            <v>N</v>
          </cell>
          <cell r="AF106" t="str">
            <v>N</v>
          </cell>
          <cell r="AG106" t="str">
            <v>N</v>
          </cell>
          <cell r="AH106" t="str">
            <v>N</v>
          </cell>
          <cell r="AI106" t="str">
            <v>N</v>
          </cell>
          <cell r="AJ106" t="str">
            <v>1977/07/06 00:00:00+00</v>
          </cell>
          <cell r="AK106" t="str">
            <v>1977/07/30 00:00:00+00</v>
          </cell>
          <cell r="AM106" t="str">
            <v>GP - ACT</v>
          </cell>
          <cell r="AN106" t="str">
            <v>2025/02/24 04:30:00+00</v>
          </cell>
          <cell r="AO106" t="str">
            <v>2025/02/24 04:30:00+00</v>
          </cell>
          <cell r="AP106" t="str">
            <v>2025/02/24 04:30:00+00</v>
          </cell>
          <cell r="AR106">
            <v>1977</v>
          </cell>
        </row>
        <row r="107">
          <cell r="L107">
            <v>-80.544396939999999</v>
          </cell>
          <cell r="M107">
            <v>42.703836670000001</v>
          </cell>
          <cell r="N107">
            <v>-80.544396939999999</v>
          </cell>
          <cell r="O107" t="str">
            <v>Within 5 metres</v>
          </cell>
          <cell r="P107" t="str">
            <v>GPS</v>
          </cell>
          <cell r="Q107">
            <v>207</v>
          </cell>
          <cell r="R107">
            <v>406.6</v>
          </cell>
          <cell r="S107">
            <v>406.6</v>
          </cell>
          <cell r="T107" t="str">
            <v>Norfolk</v>
          </cell>
          <cell r="U107" t="str">
            <v>North Walsingham</v>
          </cell>
          <cell r="V107">
            <v>13</v>
          </cell>
          <cell r="W107" t="str">
            <v>VIII</v>
          </cell>
          <cell r="X107">
            <v>566.9</v>
          </cell>
          <cell r="Y107" t="str">
            <v>N</v>
          </cell>
          <cell r="Z107">
            <v>169.2</v>
          </cell>
          <cell r="AA107" t="str">
            <v>E</v>
          </cell>
          <cell r="AD107" t="str">
            <v>Y</v>
          </cell>
          <cell r="AE107" t="str">
            <v>N</v>
          </cell>
          <cell r="AF107" t="str">
            <v>N</v>
          </cell>
          <cell r="AG107" t="str">
            <v>N</v>
          </cell>
          <cell r="AH107" t="str">
            <v>N</v>
          </cell>
          <cell r="AI107" t="str">
            <v>N</v>
          </cell>
          <cell r="AJ107" t="str">
            <v>1976/05/13 00:00:00+00</v>
          </cell>
          <cell r="AK107" t="str">
            <v>1976/07/15 00:00:00+00</v>
          </cell>
          <cell r="AM107" t="str">
            <v>GP - ACT</v>
          </cell>
          <cell r="AN107" t="str">
            <v>2025/02/24 04:30:00+00</v>
          </cell>
          <cell r="AO107" t="str">
            <v>2025/02/24 04:30:00+00</v>
          </cell>
          <cell r="AP107" t="str">
            <v>2025/02/24 04:30:00+00</v>
          </cell>
          <cell r="AR107">
            <v>1976</v>
          </cell>
        </row>
        <row r="108">
          <cell r="L108">
            <v>-80.441909440000003</v>
          </cell>
          <cell r="M108">
            <v>42.70462861</v>
          </cell>
          <cell r="N108">
            <v>-80.441909440000003</v>
          </cell>
          <cell r="O108" t="str">
            <v>Within 2 metres</v>
          </cell>
          <cell r="P108" t="str">
            <v>GPS with Differential Correction</v>
          </cell>
          <cell r="Q108">
            <v>217.3</v>
          </cell>
          <cell r="R108">
            <v>402.36</v>
          </cell>
          <cell r="S108">
            <v>402.36</v>
          </cell>
          <cell r="T108" t="str">
            <v>Norfolk</v>
          </cell>
          <cell r="U108" t="str">
            <v>Charlotteville</v>
          </cell>
          <cell r="V108">
            <v>1</v>
          </cell>
          <cell r="W108" t="str">
            <v>III</v>
          </cell>
          <cell r="X108">
            <v>589.79999999999995</v>
          </cell>
          <cell r="Y108" t="str">
            <v>N</v>
          </cell>
          <cell r="Z108">
            <v>171.6</v>
          </cell>
          <cell r="AA108" t="str">
            <v>E</v>
          </cell>
          <cell r="AD108" t="str">
            <v>Y</v>
          </cell>
          <cell r="AE108" t="str">
            <v>N</v>
          </cell>
          <cell r="AF108" t="str">
            <v>N</v>
          </cell>
          <cell r="AG108" t="str">
            <v>N</v>
          </cell>
          <cell r="AH108" t="str">
            <v>N</v>
          </cell>
          <cell r="AI108" t="str">
            <v>N</v>
          </cell>
          <cell r="AJ108" t="str">
            <v>1976/05/20 00:00:00+00</v>
          </cell>
          <cell r="AK108" t="str">
            <v>1976/06/23 00:00:00+00</v>
          </cell>
          <cell r="AM108" t="str">
            <v>GP - ACT</v>
          </cell>
          <cell r="AN108" t="str">
            <v>2025/02/24 04:30:00+00</v>
          </cell>
          <cell r="AO108" t="str">
            <v>2025/02/24 04:30:00+00</v>
          </cell>
          <cell r="AP108" t="str">
            <v>2025/02/24 04:30:00+00</v>
          </cell>
          <cell r="AR108">
            <v>1976</v>
          </cell>
        </row>
        <row r="109">
          <cell r="L109">
            <v>-80.363249440000004</v>
          </cell>
          <cell r="M109">
            <v>42.801503330000003</v>
          </cell>
          <cell r="N109">
            <v>-80.363249440000004</v>
          </cell>
          <cell r="O109" t="str">
            <v>Within 2 metres</v>
          </cell>
          <cell r="P109" t="str">
            <v>Orthophotography</v>
          </cell>
          <cell r="Q109">
            <v>241.1</v>
          </cell>
          <cell r="R109">
            <v>374.9</v>
          </cell>
          <cell r="S109">
            <v>374.9</v>
          </cell>
          <cell r="T109" t="str">
            <v>Norfolk</v>
          </cell>
          <cell r="U109" t="str">
            <v>Charlotteville</v>
          </cell>
          <cell r="V109">
            <v>19</v>
          </cell>
          <cell r="W109" t="str">
            <v>VII</v>
          </cell>
          <cell r="X109">
            <v>220</v>
          </cell>
          <cell r="Y109" t="str">
            <v>S</v>
          </cell>
          <cell r="Z109">
            <v>210</v>
          </cell>
          <cell r="AA109" t="str">
            <v>E</v>
          </cell>
          <cell r="AD109" t="str">
            <v>Y</v>
          </cell>
          <cell r="AE109" t="str">
            <v>N</v>
          </cell>
          <cell r="AF109" t="str">
            <v>N</v>
          </cell>
          <cell r="AG109" t="str">
            <v>N</v>
          </cell>
          <cell r="AH109" t="str">
            <v>N</v>
          </cell>
          <cell r="AI109" t="str">
            <v>N</v>
          </cell>
          <cell r="AJ109" t="str">
            <v>1976/04/10 00:00:00+00</v>
          </cell>
          <cell r="AK109" t="str">
            <v>1976/04/28 00:00:00+00</v>
          </cell>
          <cell r="AM109" t="str">
            <v>GP - ACT</v>
          </cell>
          <cell r="AN109" t="str">
            <v>2025/02/24 04:30:00+00</v>
          </cell>
          <cell r="AO109" t="str">
            <v>2025/02/24 04:30:00+00</v>
          </cell>
          <cell r="AP109" t="str">
            <v>2025/02/24 04:30:00+00</v>
          </cell>
          <cell r="AR109">
            <v>1976</v>
          </cell>
        </row>
        <row r="110">
          <cell r="L110">
            <v>-80.325752780000002</v>
          </cell>
          <cell r="M110">
            <v>42.803460829999999</v>
          </cell>
          <cell r="N110">
            <v>-80.325752780000002</v>
          </cell>
          <cell r="O110" t="str">
            <v>Within 2 metres</v>
          </cell>
          <cell r="P110" t="str">
            <v>GPS with Differential Correction</v>
          </cell>
          <cell r="Q110">
            <v>233.8</v>
          </cell>
          <cell r="R110">
            <v>359.66</v>
          </cell>
          <cell r="S110">
            <v>359.66</v>
          </cell>
          <cell r="T110" t="str">
            <v>Norfolk</v>
          </cell>
          <cell r="U110" t="str">
            <v>Charlotteville</v>
          </cell>
          <cell r="V110">
            <v>23</v>
          </cell>
          <cell r="W110" t="str">
            <v>VI</v>
          </cell>
          <cell r="X110">
            <v>113.4</v>
          </cell>
          <cell r="Y110" t="str">
            <v>S</v>
          </cell>
          <cell r="Z110">
            <v>135.30000000000001</v>
          </cell>
          <cell r="AA110" t="str">
            <v>W</v>
          </cell>
          <cell r="AD110" t="str">
            <v>Y</v>
          </cell>
          <cell r="AE110" t="str">
            <v>N</v>
          </cell>
          <cell r="AF110" t="str">
            <v>N</v>
          </cell>
          <cell r="AG110" t="str">
            <v>N</v>
          </cell>
          <cell r="AH110" t="str">
            <v>N</v>
          </cell>
          <cell r="AI110" t="str">
            <v>N</v>
          </cell>
          <cell r="AJ110" t="str">
            <v>1976/06/24 00:00:00+00</v>
          </cell>
          <cell r="AK110" t="str">
            <v>1976/06/27 00:00:00+00</v>
          </cell>
          <cell r="AM110" t="str">
            <v>GP - ACT</v>
          </cell>
          <cell r="AN110" t="str">
            <v>2025/02/24 04:30:00+00</v>
          </cell>
          <cell r="AO110" t="str">
            <v>2025/02/24 04:30:00+00</v>
          </cell>
          <cell r="AP110" t="str">
            <v>2025/02/24 04:30:00+00</v>
          </cell>
          <cell r="AR110">
            <v>1976</v>
          </cell>
        </row>
        <row r="111">
          <cell r="L111">
            <v>-80.345583329999997</v>
          </cell>
          <cell r="M111">
            <v>42.84302778</v>
          </cell>
          <cell r="N111">
            <v>-80.345583329999997</v>
          </cell>
          <cell r="O111" t="str">
            <v>Within 5 metres</v>
          </cell>
          <cell r="P111" t="str">
            <v>GPS</v>
          </cell>
          <cell r="Q111">
            <v>224.6</v>
          </cell>
          <cell r="R111">
            <v>350.8</v>
          </cell>
          <cell r="S111">
            <v>350.8</v>
          </cell>
          <cell r="T111" t="str">
            <v>Norfolk</v>
          </cell>
          <cell r="U111" t="str">
            <v>Windham</v>
          </cell>
          <cell r="V111">
            <v>6</v>
          </cell>
          <cell r="W111" t="str">
            <v>XIV</v>
          </cell>
          <cell r="X111">
            <v>476.1</v>
          </cell>
          <cell r="Y111" t="str">
            <v>N</v>
          </cell>
          <cell r="Z111">
            <v>109.7</v>
          </cell>
          <cell r="AA111" t="str">
            <v>W</v>
          </cell>
          <cell r="AD111" t="str">
            <v>Y</v>
          </cell>
          <cell r="AE111" t="str">
            <v>N</v>
          </cell>
          <cell r="AF111" t="str">
            <v>N</v>
          </cell>
          <cell r="AG111" t="str">
            <v>N</v>
          </cell>
          <cell r="AH111" t="str">
            <v>N</v>
          </cell>
          <cell r="AI111" t="str">
            <v>N</v>
          </cell>
          <cell r="AJ111" t="str">
            <v>1976/04/15 00:00:00+00</v>
          </cell>
          <cell r="AK111" t="str">
            <v>1976/04/10 00:00:00+00</v>
          </cell>
          <cell r="AM111" t="str">
            <v>GP - ACT</v>
          </cell>
          <cell r="AN111" t="str">
            <v>2025/02/24 04:30:00+00</v>
          </cell>
          <cell r="AO111" t="str">
            <v>2025/02/24 04:30:00+00</v>
          </cell>
          <cell r="AP111" t="str">
            <v>2025/02/24 04:30:00+00</v>
          </cell>
          <cell r="AR111">
            <v>1976</v>
          </cell>
        </row>
        <row r="112">
          <cell r="L112">
            <v>-79.178550560000005</v>
          </cell>
          <cell r="M112">
            <v>42.949960279999999</v>
          </cell>
          <cell r="N112">
            <v>-79.178550560000005</v>
          </cell>
          <cell r="O112" t="str">
            <v>Within 20 metres</v>
          </cell>
          <cell r="P112" t="str">
            <v>Well Records (1954 to 1997)</v>
          </cell>
          <cell r="Q112">
            <v>180.14</v>
          </cell>
          <cell r="R112">
            <v>225.25</v>
          </cell>
          <cell r="S112">
            <v>225.25</v>
          </cell>
          <cell r="T112" t="str">
            <v>Welland</v>
          </cell>
          <cell r="U112" t="str">
            <v>Humberstone</v>
          </cell>
          <cell r="V112">
            <v>11</v>
          </cell>
          <cell r="W112" t="str">
            <v>V</v>
          </cell>
          <cell r="X112">
            <v>295</v>
          </cell>
          <cell r="Y112" t="str">
            <v>N</v>
          </cell>
          <cell r="Z112">
            <v>86</v>
          </cell>
          <cell r="AA112" t="str">
            <v>E</v>
          </cell>
          <cell r="AD112" t="str">
            <v>Y</v>
          </cell>
          <cell r="AE112" t="str">
            <v>N</v>
          </cell>
          <cell r="AF112" t="str">
            <v>N</v>
          </cell>
          <cell r="AG112" t="str">
            <v>N</v>
          </cell>
          <cell r="AH112" t="str">
            <v>N</v>
          </cell>
          <cell r="AI112" t="str">
            <v>N</v>
          </cell>
          <cell r="AJ112" t="str">
            <v>1969/03/14 00:00:00+00</v>
          </cell>
          <cell r="AK112" t="str">
            <v>1969/03/18 00:00:00+00</v>
          </cell>
          <cell r="AM112" t="str">
            <v>NGS - ACT</v>
          </cell>
          <cell r="AN112" t="str">
            <v>2025/02/24 04:30:00+00</v>
          </cell>
          <cell r="AO112" t="str">
            <v>2025/02/24 04:30:00+00</v>
          </cell>
          <cell r="AP112" t="str">
            <v>2025/02/24 04:30:00+00</v>
          </cell>
          <cell r="AR112">
            <v>1969</v>
          </cell>
        </row>
        <row r="113">
          <cell r="L113">
            <v>-79.145620559999998</v>
          </cell>
          <cell r="M113">
            <v>42.809114719999997</v>
          </cell>
          <cell r="N113">
            <v>-79.145620559999998</v>
          </cell>
          <cell r="O113" t="str">
            <v>Within 100 metres</v>
          </cell>
          <cell r="P113" t="str">
            <v>Well Records (1954 to 1997)</v>
          </cell>
          <cell r="Q113">
            <v>173.74</v>
          </cell>
          <cell r="R113">
            <v>361.19</v>
          </cell>
          <cell r="S113">
            <v>361.19</v>
          </cell>
          <cell r="T113" t="str">
            <v>Welland</v>
          </cell>
          <cell r="U113" t="str">
            <v>Lake Erie</v>
          </cell>
          <cell r="Y113" t="str">
            <v>X</v>
          </cell>
          <cell r="AA113" t="str">
            <v>X</v>
          </cell>
          <cell r="AB113">
            <v>27</v>
          </cell>
          <cell r="AC113" t="str">
            <v>G-2</v>
          </cell>
          <cell r="AD113" t="str">
            <v>Y</v>
          </cell>
          <cell r="AE113" t="str">
            <v>N</v>
          </cell>
          <cell r="AF113" t="str">
            <v>N</v>
          </cell>
          <cell r="AG113" t="str">
            <v>N</v>
          </cell>
          <cell r="AH113" t="str">
            <v>N</v>
          </cell>
          <cell r="AI113" t="str">
            <v>N</v>
          </cell>
          <cell r="AJ113" t="str">
            <v>1970/05/05 00:00:00+00</v>
          </cell>
          <cell r="AK113" t="str">
            <v>1970/05/10 00:00:00+00</v>
          </cell>
          <cell r="AM113" t="str">
            <v>GP - ACT</v>
          </cell>
          <cell r="AN113" t="str">
            <v>2025/02/24 04:30:00+00</v>
          </cell>
          <cell r="AO113" t="str">
            <v>2025/02/24 04:30:00+00</v>
          </cell>
          <cell r="AP113" t="str">
            <v>2025/02/24 04:30:00+00</v>
          </cell>
          <cell r="AR113">
            <v>1970</v>
          </cell>
        </row>
        <row r="114">
          <cell r="L114">
            <v>-79.126175279999998</v>
          </cell>
          <cell r="M114">
            <v>42.809087220000002</v>
          </cell>
          <cell r="N114">
            <v>-79.126175279999998</v>
          </cell>
          <cell r="O114" t="str">
            <v>Within 100 metres</v>
          </cell>
          <cell r="P114" t="str">
            <v>Well Records (1954 to 1997)</v>
          </cell>
          <cell r="Q114">
            <v>173.74</v>
          </cell>
          <cell r="R114">
            <v>364.24</v>
          </cell>
          <cell r="S114">
            <v>364.24</v>
          </cell>
          <cell r="T114" t="str">
            <v>Welland</v>
          </cell>
          <cell r="U114" t="str">
            <v>Lake Erie</v>
          </cell>
          <cell r="Y114" t="str">
            <v>X</v>
          </cell>
          <cell r="AA114" t="str">
            <v>X</v>
          </cell>
          <cell r="AB114">
            <v>27</v>
          </cell>
          <cell r="AC114" t="str">
            <v>H-2</v>
          </cell>
          <cell r="AD114" t="str">
            <v>Y</v>
          </cell>
          <cell r="AE114" t="str">
            <v>N</v>
          </cell>
          <cell r="AF114" t="str">
            <v>N</v>
          </cell>
          <cell r="AG114" t="str">
            <v>N</v>
          </cell>
          <cell r="AH114" t="str">
            <v>N</v>
          </cell>
          <cell r="AI114" t="str">
            <v>N</v>
          </cell>
          <cell r="AJ114" t="str">
            <v>1970/05/12 00:00:00+00</v>
          </cell>
          <cell r="AK114" t="str">
            <v>1970/05/17 00:00:00+00</v>
          </cell>
          <cell r="AM114" t="str">
            <v>GP - ACT</v>
          </cell>
          <cell r="AN114" t="str">
            <v>2025/02/24 04:30:00+00</v>
          </cell>
          <cell r="AO114" t="str">
            <v>2025/02/24 04:30:00+00</v>
          </cell>
          <cell r="AP114" t="str">
            <v>2025/02/24 04:30:00+00</v>
          </cell>
          <cell r="AR114">
            <v>1970</v>
          </cell>
        </row>
        <row r="115">
          <cell r="L115">
            <v>-79.304406110000002</v>
          </cell>
          <cell r="M115">
            <v>42.707531109999998</v>
          </cell>
          <cell r="N115">
            <v>-79.304406110000002</v>
          </cell>
          <cell r="O115" t="str">
            <v>Within 100 metres</v>
          </cell>
          <cell r="P115" t="str">
            <v>Well Records (1954 to 1997)</v>
          </cell>
          <cell r="Q115">
            <v>173.74</v>
          </cell>
          <cell r="R115">
            <v>434.04</v>
          </cell>
          <cell r="S115">
            <v>434.04</v>
          </cell>
          <cell r="T115" t="str">
            <v>Haldimand</v>
          </cell>
          <cell r="U115" t="str">
            <v>Lake Erie</v>
          </cell>
          <cell r="Y115" t="str">
            <v>X</v>
          </cell>
          <cell r="AA115" t="str">
            <v>X</v>
          </cell>
          <cell r="AB115">
            <v>36</v>
          </cell>
          <cell r="AC115" t="str">
            <v>N-4</v>
          </cell>
          <cell r="AD115" t="str">
            <v>Y</v>
          </cell>
          <cell r="AE115" t="str">
            <v>N</v>
          </cell>
          <cell r="AF115" t="str">
            <v>N</v>
          </cell>
          <cell r="AG115" t="str">
            <v>N</v>
          </cell>
          <cell r="AH115" t="str">
            <v>N</v>
          </cell>
          <cell r="AI115" t="str">
            <v>N</v>
          </cell>
          <cell r="AJ115" t="str">
            <v>1970/05/24 00:00:00+00</v>
          </cell>
          <cell r="AK115" t="str">
            <v>1970/05/27 00:00:00+00</v>
          </cell>
          <cell r="AM115" t="str">
            <v>GP - ACT</v>
          </cell>
          <cell r="AN115" t="str">
            <v>2025/02/24 04:30:00+00</v>
          </cell>
          <cell r="AO115" t="str">
            <v>2025/02/24 04:30:00+00</v>
          </cell>
          <cell r="AP115" t="str">
            <v>2025/02/24 04:30:00+00</v>
          </cell>
          <cell r="AR115">
            <v>1970</v>
          </cell>
        </row>
        <row r="116">
          <cell r="L116">
            <v>-82.307024999999996</v>
          </cell>
          <cell r="M116">
            <v>42.784222219999997</v>
          </cell>
          <cell r="N116">
            <v>-82.307024999999996</v>
          </cell>
          <cell r="O116" t="str">
            <v>Within 2 metres</v>
          </cell>
          <cell r="P116" t="str">
            <v>Orthophotography</v>
          </cell>
          <cell r="Q116">
            <v>189.59</v>
          </cell>
          <cell r="R116">
            <v>719.3</v>
          </cell>
          <cell r="S116">
            <v>719.3</v>
          </cell>
          <cell r="T116" t="str">
            <v>Lambton</v>
          </cell>
          <cell r="U116" t="str">
            <v>Moore</v>
          </cell>
          <cell r="V116">
            <v>10</v>
          </cell>
          <cell r="W116" t="str">
            <v>II</v>
          </cell>
          <cell r="X116">
            <v>960.1</v>
          </cell>
          <cell r="Y116" t="str">
            <v>N</v>
          </cell>
          <cell r="Z116">
            <v>30.5</v>
          </cell>
          <cell r="AA116" t="str">
            <v>W</v>
          </cell>
          <cell r="AD116" t="str">
            <v>Y</v>
          </cell>
          <cell r="AE116" t="str">
            <v>N</v>
          </cell>
          <cell r="AF116" t="str">
            <v>N</v>
          </cell>
          <cell r="AG116" t="str">
            <v>N</v>
          </cell>
          <cell r="AH116" t="str">
            <v>N</v>
          </cell>
          <cell r="AI116" t="str">
            <v>N</v>
          </cell>
          <cell r="AJ116" t="str">
            <v>1953/09/22 00:00:00+00</v>
          </cell>
          <cell r="AK116" t="str">
            <v>1954/07/29 00:00:00+00</v>
          </cell>
          <cell r="AM116" t="str">
            <v>NGS - ACT</v>
          </cell>
          <cell r="AN116" t="str">
            <v>2025/02/24 04:30:00+00</v>
          </cell>
          <cell r="AO116" t="str">
            <v>2025/02/24 04:30:00+00</v>
          </cell>
          <cell r="AP116" t="str">
            <v>2025/02/24 04:30:00+00</v>
          </cell>
          <cell r="AR116">
            <v>1953</v>
          </cell>
        </row>
        <row r="117">
          <cell r="L117">
            <v>-80.706158329999994</v>
          </cell>
          <cell r="M117">
            <v>42.668063889999999</v>
          </cell>
          <cell r="N117">
            <v>-80.706158329999994</v>
          </cell>
          <cell r="O117" t="str">
            <v>Within 2 metres</v>
          </cell>
          <cell r="P117" t="str">
            <v>Orthophotography</v>
          </cell>
          <cell r="Q117">
            <v>201.9</v>
          </cell>
          <cell r="R117">
            <v>420.3</v>
          </cell>
          <cell r="S117">
            <v>420.3</v>
          </cell>
          <cell r="T117" t="str">
            <v>Norfolk</v>
          </cell>
          <cell r="U117" t="str">
            <v>Houghton</v>
          </cell>
          <cell r="V117">
            <v>8</v>
          </cell>
          <cell r="W117" t="str">
            <v>WNR</v>
          </cell>
          <cell r="X117">
            <v>227.5</v>
          </cell>
          <cell r="Y117" t="str">
            <v>N</v>
          </cell>
          <cell r="Z117">
            <v>138.69999999999999</v>
          </cell>
          <cell r="AA117" t="str">
            <v>W</v>
          </cell>
          <cell r="AD117" t="str">
            <v>Y</v>
          </cell>
          <cell r="AE117" t="str">
            <v>N</v>
          </cell>
          <cell r="AF117" t="str">
            <v>N</v>
          </cell>
          <cell r="AG117" t="str">
            <v>N</v>
          </cell>
          <cell r="AH117" t="str">
            <v>N</v>
          </cell>
          <cell r="AI117" t="str">
            <v>N</v>
          </cell>
          <cell r="AJ117" t="str">
            <v>1985/01/15 00:00:00+00</v>
          </cell>
          <cell r="AK117" t="str">
            <v>1985/02/15 00:00:00+00</v>
          </cell>
          <cell r="AM117" t="str">
            <v>GP - ACT</v>
          </cell>
          <cell r="AN117" t="str">
            <v>2025/02/24 04:30:00+00</v>
          </cell>
          <cell r="AO117" t="str">
            <v>2025/02/24 04:30:00+00</v>
          </cell>
          <cell r="AP117" t="str">
            <v>2025/02/24 04:30:00+00</v>
          </cell>
          <cell r="AR117">
            <v>1985</v>
          </cell>
        </row>
        <row r="118">
          <cell r="L118">
            <v>-80.710222220000006</v>
          </cell>
          <cell r="M118">
            <v>42.663722219999997</v>
          </cell>
          <cell r="N118">
            <v>-80.710222220000006</v>
          </cell>
          <cell r="O118" t="str">
            <v>Within 20 metres</v>
          </cell>
          <cell r="P118" t="str">
            <v>Well Records (1954 to 1997)</v>
          </cell>
          <cell r="Q118">
            <v>205</v>
          </cell>
          <cell r="R118">
            <v>432.5</v>
          </cell>
          <cell r="S118">
            <v>432.5</v>
          </cell>
          <cell r="T118" t="str">
            <v>Norfolk</v>
          </cell>
          <cell r="U118" t="str">
            <v>Houghton</v>
          </cell>
          <cell r="V118">
            <v>7</v>
          </cell>
          <cell r="W118" t="str">
            <v>WNR</v>
          </cell>
          <cell r="X118">
            <v>414.9</v>
          </cell>
          <cell r="Y118" t="str">
            <v>N</v>
          </cell>
          <cell r="Z118">
            <v>452.9</v>
          </cell>
          <cell r="AA118" t="str">
            <v>W</v>
          </cell>
          <cell r="AD118" t="str">
            <v>Y</v>
          </cell>
          <cell r="AE118" t="str">
            <v>N</v>
          </cell>
          <cell r="AF118" t="str">
            <v>N</v>
          </cell>
          <cell r="AG118" t="str">
            <v>N</v>
          </cell>
          <cell r="AH118" t="str">
            <v>N</v>
          </cell>
          <cell r="AI118" t="str">
            <v>N</v>
          </cell>
          <cell r="AJ118" t="str">
            <v>1995/05/12 00:00:00+00</v>
          </cell>
          <cell r="AK118" t="str">
            <v>1995/06/22 00:00:00+00</v>
          </cell>
          <cell r="AM118" t="str">
            <v>GP - ACT</v>
          </cell>
          <cell r="AN118" t="str">
            <v>2025/02/24 04:30:00+00</v>
          </cell>
          <cell r="AO118" t="str">
            <v>2025/02/24 04:30:00+00</v>
          </cell>
          <cell r="AP118" t="str">
            <v>2025/02/24 04:30:00+00</v>
          </cell>
          <cell r="AR118">
            <v>1995</v>
          </cell>
        </row>
        <row r="119">
          <cell r="L119">
            <v>-80.702794440000005</v>
          </cell>
          <cell r="M119">
            <v>42.660716669999999</v>
          </cell>
          <cell r="N119">
            <v>-80.702794440000005</v>
          </cell>
          <cell r="O119" t="str">
            <v>Within 5 metres</v>
          </cell>
          <cell r="P119" t="str">
            <v>Orthophotography</v>
          </cell>
          <cell r="Q119">
            <v>209</v>
          </cell>
          <cell r="R119">
            <v>436.2</v>
          </cell>
          <cell r="S119">
            <v>436.2</v>
          </cell>
          <cell r="T119" t="str">
            <v>Norfolk</v>
          </cell>
          <cell r="U119" t="str">
            <v>Houghton</v>
          </cell>
          <cell r="V119">
            <v>7</v>
          </cell>
          <cell r="W119" t="str">
            <v>ENR</v>
          </cell>
          <cell r="X119">
            <v>111.6</v>
          </cell>
          <cell r="Y119" t="str">
            <v>N</v>
          </cell>
          <cell r="Z119">
            <v>142.1</v>
          </cell>
          <cell r="AA119" t="str">
            <v>E</v>
          </cell>
          <cell r="AD119" t="str">
            <v>Y</v>
          </cell>
          <cell r="AE119" t="str">
            <v>N</v>
          </cell>
          <cell r="AF119" t="str">
            <v>N</v>
          </cell>
          <cell r="AG119" t="str">
            <v>N</v>
          </cell>
          <cell r="AH119" t="str">
            <v>N</v>
          </cell>
          <cell r="AI119" t="str">
            <v>N</v>
          </cell>
          <cell r="AJ119" t="str">
            <v>1989/03/31 00:00:00+00</v>
          </cell>
          <cell r="AK119" t="str">
            <v>1989/06/19 00:00:00+00</v>
          </cell>
          <cell r="AM119" t="str">
            <v>GP - ACT</v>
          </cell>
          <cell r="AN119" t="str">
            <v>2025/02/24 04:30:00+00</v>
          </cell>
          <cell r="AO119" t="str">
            <v>2025/02/24 04:30:00+00</v>
          </cell>
          <cell r="AP119" t="str">
            <v>2025/02/24 04:30:00+00</v>
          </cell>
          <cell r="AR119">
            <v>1989</v>
          </cell>
        </row>
        <row r="120">
          <cell r="L120">
            <v>-82.076817219999995</v>
          </cell>
          <cell r="M120">
            <v>42.776392780000002</v>
          </cell>
          <cell r="N120">
            <v>-82.076817219999995</v>
          </cell>
          <cell r="O120" t="str">
            <v>Within 10 metres</v>
          </cell>
          <cell r="P120" t="str">
            <v>Well Records (1954 to 1997)</v>
          </cell>
          <cell r="Q120">
            <v>198.6</v>
          </cell>
          <cell r="R120">
            <v>570</v>
          </cell>
          <cell r="S120">
            <v>570</v>
          </cell>
          <cell r="T120" t="str">
            <v>Lambton</v>
          </cell>
          <cell r="U120" t="str">
            <v>Enniskillen</v>
          </cell>
          <cell r="V120">
            <v>22</v>
          </cell>
          <cell r="W120" t="str">
            <v>II</v>
          </cell>
          <cell r="X120">
            <v>638.1</v>
          </cell>
          <cell r="Y120" t="str">
            <v>N</v>
          </cell>
          <cell r="Z120">
            <v>175.9</v>
          </cell>
          <cell r="AA120" t="str">
            <v>W</v>
          </cell>
          <cell r="AD120" t="str">
            <v>Y</v>
          </cell>
          <cell r="AE120" t="str">
            <v>N</v>
          </cell>
          <cell r="AF120" t="str">
            <v>N</v>
          </cell>
          <cell r="AG120" t="str">
            <v>N</v>
          </cell>
          <cell r="AH120" t="str">
            <v>N</v>
          </cell>
          <cell r="AI120" t="str">
            <v>N</v>
          </cell>
          <cell r="AJ120" t="str">
            <v>1990/03/26 00:00:00+00</v>
          </cell>
          <cell r="AK120" t="str">
            <v>1990/05/11 00:00:00+00</v>
          </cell>
          <cell r="AM120" t="str">
            <v>NGS - ACT</v>
          </cell>
          <cell r="AN120" t="str">
            <v>2025/02/24 04:30:00+00</v>
          </cell>
          <cell r="AO120" t="str">
            <v>2025/02/24 04:30:00+00</v>
          </cell>
          <cell r="AP120" t="str">
            <v>2025/02/24 04:30:00+00</v>
          </cell>
          <cell r="AR120">
            <v>1990</v>
          </cell>
        </row>
        <row r="121">
          <cell r="L121">
            <v>-82.075024999999997</v>
          </cell>
          <cell r="M121">
            <v>42.776950280000001</v>
          </cell>
          <cell r="N121">
            <v>-82.075024999999997</v>
          </cell>
          <cell r="O121" t="str">
            <v>Within 10 metres</v>
          </cell>
          <cell r="P121" t="str">
            <v>Well Records (1954 to 1997)</v>
          </cell>
          <cell r="Q121">
            <v>198.9</v>
          </cell>
          <cell r="R121">
            <v>570</v>
          </cell>
          <cell r="S121">
            <v>570</v>
          </cell>
          <cell r="T121" t="str">
            <v>Lambton</v>
          </cell>
          <cell r="U121" t="str">
            <v>Enniskillen</v>
          </cell>
          <cell r="V121">
            <v>22</v>
          </cell>
          <cell r="W121" t="str">
            <v>II</v>
          </cell>
          <cell r="X121">
            <v>702</v>
          </cell>
          <cell r="Y121" t="str">
            <v>N</v>
          </cell>
          <cell r="Z121">
            <v>33</v>
          </cell>
          <cell r="AA121" t="str">
            <v>W</v>
          </cell>
          <cell r="AD121" t="str">
            <v>Y</v>
          </cell>
          <cell r="AE121" t="str">
            <v>N</v>
          </cell>
          <cell r="AF121" t="str">
            <v>N</v>
          </cell>
          <cell r="AG121" t="str">
            <v>N</v>
          </cell>
          <cell r="AH121" t="str">
            <v>N</v>
          </cell>
          <cell r="AI121" t="str">
            <v>N</v>
          </cell>
          <cell r="AJ121" t="str">
            <v>1990/02/26 00:00:00+00</v>
          </cell>
          <cell r="AK121" t="str">
            <v>1990/03/14 00:00:00+00</v>
          </cell>
          <cell r="AM121" t="str">
            <v>NGS - ACT</v>
          </cell>
          <cell r="AN121" t="str">
            <v>2025/02/24 04:30:00+00</v>
          </cell>
          <cell r="AO121" t="str">
            <v>2025/02/24 04:30:00+00</v>
          </cell>
          <cell r="AP121" t="str">
            <v>2025/02/24 04:30:00+00</v>
          </cell>
          <cell r="AR121">
            <v>1990</v>
          </cell>
        </row>
        <row r="122">
          <cell r="L122">
            <v>-82.075171670000003</v>
          </cell>
          <cell r="M122">
            <v>42.775537780000001</v>
          </cell>
          <cell r="N122">
            <v>-82.075171670000003</v>
          </cell>
          <cell r="O122" t="str">
            <v>Within 10 metres</v>
          </cell>
          <cell r="P122" t="str">
            <v>Well Records (1954 to 1997)</v>
          </cell>
          <cell r="Q122">
            <v>202.6</v>
          </cell>
          <cell r="R122">
            <v>570</v>
          </cell>
          <cell r="S122">
            <v>570</v>
          </cell>
          <cell r="T122" t="str">
            <v>Lambton</v>
          </cell>
          <cell r="U122" t="str">
            <v>Enniskillen</v>
          </cell>
          <cell r="V122">
            <v>22</v>
          </cell>
          <cell r="W122" t="str">
            <v>II</v>
          </cell>
          <cell r="X122">
            <v>548</v>
          </cell>
          <cell r="Y122" t="str">
            <v>N</v>
          </cell>
          <cell r="Z122">
            <v>40</v>
          </cell>
          <cell r="AA122" t="str">
            <v>W</v>
          </cell>
          <cell r="AD122" t="str">
            <v>Y</v>
          </cell>
          <cell r="AE122" t="str">
            <v>N</v>
          </cell>
          <cell r="AF122" t="str">
            <v>N</v>
          </cell>
          <cell r="AG122" t="str">
            <v>N</v>
          </cell>
          <cell r="AH122" t="str">
            <v>N</v>
          </cell>
          <cell r="AI122" t="str">
            <v>N</v>
          </cell>
          <cell r="AJ122" t="str">
            <v>1990/01/24 00:00:00+00</v>
          </cell>
          <cell r="AK122" t="str">
            <v>1990/03/09 00:00:00+00</v>
          </cell>
          <cell r="AM122" t="str">
            <v>NGS - ACT</v>
          </cell>
          <cell r="AN122" t="str">
            <v>2025/02/24 04:30:00+00</v>
          </cell>
          <cell r="AO122" t="str">
            <v>2025/02/24 04:30:00+00</v>
          </cell>
          <cell r="AP122" t="str">
            <v>2025/02/24 04:30:00+00</v>
          </cell>
          <cell r="AR122">
            <v>1990</v>
          </cell>
        </row>
        <row r="123">
          <cell r="L123">
            <v>-82.076306389999999</v>
          </cell>
          <cell r="M123">
            <v>42.775456669999997</v>
          </cell>
          <cell r="N123">
            <v>-82.076306389999999</v>
          </cell>
          <cell r="O123" t="str">
            <v>Within 10 metres</v>
          </cell>
          <cell r="P123" t="str">
            <v>Well Records (1954 to 1997)</v>
          </cell>
          <cell r="Q123">
            <v>202.8</v>
          </cell>
          <cell r="R123">
            <v>570</v>
          </cell>
          <cell r="S123">
            <v>570</v>
          </cell>
          <cell r="T123" t="str">
            <v>Lambton</v>
          </cell>
          <cell r="U123" t="str">
            <v>Enniskillen</v>
          </cell>
          <cell r="V123">
            <v>22</v>
          </cell>
          <cell r="W123" t="str">
            <v>II</v>
          </cell>
          <cell r="X123">
            <v>531</v>
          </cell>
          <cell r="Y123" t="str">
            <v>N</v>
          </cell>
          <cell r="Z123">
            <v>132.6</v>
          </cell>
          <cell r="AA123" t="str">
            <v>W</v>
          </cell>
          <cell r="AD123" t="str">
            <v>Y</v>
          </cell>
          <cell r="AE123" t="str">
            <v>N</v>
          </cell>
          <cell r="AF123" t="str">
            <v>N</v>
          </cell>
          <cell r="AG123" t="str">
            <v>N</v>
          </cell>
          <cell r="AH123" t="str">
            <v>N</v>
          </cell>
          <cell r="AI123" t="str">
            <v>N</v>
          </cell>
          <cell r="AJ123" t="str">
            <v>1990/01/25 00:00:00+00</v>
          </cell>
          <cell r="AK123" t="str">
            <v>1990/03/16 00:00:00+00</v>
          </cell>
          <cell r="AM123" t="str">
            <v>NGS - ACT</v>
          </cell>
          <cell r="AN123" t="str">
            <v>2025/02/24 04:30:00+00</v>
          </cell>
          <cell r="AO123" t="str">
            <v>2025/02/24 04:30:00+00</v>
          </cell>
          <cell r="AP123" t="str">
            <v>2025/02/24 04:30:00+00</v>
          </cell>
          <cell r="AR123">
            <v>1990</v>
          </cell>
        </row>
        <row r="124">
          <cell r="L124">
            <v>-82.075413889999993</v>
          </cell>
          <cell r="M124">
            <v>42.774285280000001</v>
          </cell>
          <cell r="N124">
            <v>-82.075413889999993</v>
          </cell>
          <cell r="O124" t="str">
            <v>Within 10 metres</v>
          </cell>
          <cell r="P124" t="str">
            <v>Well Records (1954 to 1997)</v>
          </cell>
          <cell r="Q124">
            <v>203.1</v>
          </cell>
          <cell r="R124">
            <v>570</v>
          </cell>
          <cell r="S124">
            <v>570</v>
          </cell>
          <cell r="T124" t="str">
            <v>Lambton</v>
          </cell>
          <cell r="U124" t="str">
            <v>Enniskillen</v>
          </cell>
          <cell r="V124">
            <v>22</v>
          </cell>
          <cell r="W124" t="str">
            <v>II</v>
          </cell>
          <cell r="X124">
            <v>408</v>
          </cell>
          <cell r="Y124" t="str">
            <v>N</v>
          </cell>
          <cell r="Z124">
            <v>57</v>
          </cell>
          <cell r="AA124" t="str">
            <v>W</v>
          </cell>
          <cell r="AD124" t="str">
            <v>Y</v>
          </cell>
          <cell r="AE124" t="str">
            <v>N</v>
          </cell>
          <cell r="AF124" t="str">
            <v>N</v>
          </cell>
          <cell r="AG124" t="str">
            <v>N</v>
          </cell>
          <cell r="AH124" t="str">
            <v>N</v>
          </cell>
          <cell r="AI124" t="str">
            <v>N</v>
          </cell>
          <cell r="AJ124" t="str">
            <v>1990/03/16 00:00:00+00</v>
          </cell>
          <cell r="AK124" t="str">
            <v>1990/05/03 00:00:00+00</v>
          </cell>
          <cell r="AM124" t="str">
            <v>NGS - ACT</v>
          </cell>
          <cell r="AN124" t="str">
            <v>2025/02/24 04:30:00+00</v>
          </cell>
          <cell r="AO124" t="str">
            <v>2025/02/24 04:30:00+00</v>
          </cell>
          <cell r="AP124" t="str">
            <v>2025/02/24 04:30:00+00</v>
          </cell>
          <cell r="AR124">
            <v>1990</v>
          </cell>
        </row>
        <row r="125">
          <cell r="L125">
            <v>-82.076922780000004</v>
          </cell>
          <cell r="M125">
            <v>42.774051110000002</v>
          </cell>
          <cell r="N125">
            <v>-82.076922780000004</v>
          </cell>
          <cell r="O125" t="str">
            <v>Within 10 metres</v>
          </cell>
          <cell r="P125" t="str">
            <v>Well Records (1954 to 1997)</v>
          </cell>
          <cell r="Q125">
            <v>203.1</v>
          </cell>
          <cell r="R125">
            <v>564</v>
          </cell>
          <cell r="S125">
            <v>564</v>
          </cell>
          <cell r="T125" t="str">
            <v>Lambton</v>
          </cell>
          <cell r="U125" t="str">
            <v>Enniskillen</v>
          </cell>
          <cell r="V125">
            <v>22</v>
          </cell>
          <cell r="W125" t="str">
            <v>II</v>
          </cell>
          <cell r="X125">
            <v>374</v>
          </cell>
          <cell r="Y125" t="str">
            <v>N</v>
          </cell>
          <cell r="Z125">
            <v>181</v>
          </cell>
          <cell r="AA125" t="str">
            <v>W</v>
          </cell>
          <cell r="AD125" t="str">
            <v>Y</v>
          </cell>
          <cell r="AE125" t="str">
            <v>N</v>
          </cell>
          <cell r="AF125" t="str">
            <v>N</v>
          </cell>
          <cell r="AG125" t="str">
            <v>N</v>
          </cell>
          <cell r="AH125" t="str">
            <v>N</v>
          </cell>
          <cell r="AI125" t="str">
            <v>N</v>
          </cell>
          <cell r="AJ125" t="str">
            <v>1990/03/21 00:00:00+00</v>
          </cell>
          <cell r="AK125" t="str">
            <v>1990/04/01 00:00:00+00</v>
          </cell>
          <cell r="AM125" t="str">
            <v>NGS - ACT</v>
          </cell>
          <cell r="AN125" t="str">
            <v>2025/02/24 04:30:00+00</v>
          </cell>
          <cell r="AO125" t="str">
            <v>2025/02/24 04:30:00+00</v>
          </cell>
          <cell r="AP125" t="str">
            <v>2025/02/24 04:30:00+00</v>
          </cell>
          <cell r="AR125">
            <v>1990</v>
          </cell>
        </row>
        <row r="126">
          <cell r="L126">
            <v>-80.56741667</v>
          </cell>
          <cell r="M126">
            <v>42.73738333</v>
          </cell>
          <cell r="N126">
            <v>-80.56741667</v>
          </cell>
          <cell r="O126" t="str">
            <v>Within 5 metres</v>
          </cell>
          <cell r="P126" t="str">
            <v>Survey Drawing (post 1997)</v>
          </cell>
          <cell r="Q126">
            <v>226.2</v>
          </cell>
          <cell r="R126">
            <v>401</v>
          </cell>
          <cell r="S126">
            <v>401</v>
          </cell>
          <cell r="T126" t="str">
            <v>Norfolk</v>
          </cell>
          <cell r="U126" t="str">
            <v>North Walsingham</v>
          </cell>
          <cell r="V126">
            <v>13</v>
          </cell>
          <cell r="W126" t="str">
            <v>XI</v>
          </cell>
          <cell r="X126">
            <v>532.72</v>
          </cell>
          <cell r="Y126" t="str">
            <v>N</v>
          </cell>
          <cell r="Z126">
            <v>177.26</v>
          </cell>
          <cell r="AA126" t="str">
            <v>W</v>
          </cell>
          <cell r="AD126" t="str">
            <v>Y</v>
          </cell>
          <cell r="AE126" t="str">
            <v>N</v>
          </cell>
          <cell r="AF126" t="str">
            <v>N</v>
          </cell>
          <cell r="AG126" t="str">
            <v>N</v>
          </cell>
          <cell r="AH126" t="str">
            <v>N</v>
          </cell>
          <cell r="AI126" t="str">
            <v>N</v>
          </cell>
          <cell r="AJ126" t="str">
            <v>2006/09/29 00:00:00+00</v>
          </cell>
          <cell r="AK126" t="str">
            <v>2006/11/20 00:00:00+00</v>
          </cell>
          <cell r="AM126" t="str">
            <v>GP - ACT</v>
          </cell>
          <cell r="AN126" t="str">
            <v>2025/02/24 04:30:00+00</v>
          </cell>
          <cell r="AO126" t="str">
            <v>2025/02/24 04:30:00+00</v>
          </cell>
          <cell r="AP126" t="str">
            <v>2025/02/24 04:30:00+00</v>
          </cell>
          <cell r="AR126">
            <v>2006</v>
          </cell>
        </row>
        <row r="127">
          <cell r="L127">
            <v>-80.578841670000003</v>
          </cell>
          <cell r="M127">
            <v>42.725422219999999</v>
          </cell>
          <cell r="N127">
            <v>-80.578841670000003</v>
          </cell>
          <cell r="O127" t="str">
            <v>Within 5 metres</v>
          </cell>
          <cell r="P127" t="str">
            <v>Survey Drawing (post 1997)</v>
          </cell>
          <cell r="Q127">
            <v>221.11</v>
          </cell>
          <cell r="R127">
            <v>401.2</v>
          </cell>
          <cell r="S127">
            <v>401.2</v>
          </cell>
          <cell r="T127" t="str">
            <v>Norfolk</v>
          </cell>
          <cell r="U127" t="str">
            <v>North Walsingham</v>
          </cell>
          <cell r="V127">
            <v>11</v>
          </cell>
          <cell r="W127" t="str">
            <v>X</v>
          </cell>
          <cell r="X127">
            <v>161.59</v>
          </cell>
          <cell r="Y127" t="str">
            <v>S</v>
          </cell>
          <cell r="Z127">
            <v>195.35</v>
          </cell>
          <cell r="AA127" t="str">
            <v>E</v>
          </cell>
          <cell r="AD127" t="str">
            <v>Y</v>
          </cell>
          <cell r="AE127" t="str">
            <v>N</v>
          </cell>
          <cell r="AF127" t="str">
            <v>N</v>
          </cell>
          <cell r="AG127" t="str">
            <v>N</v>
          </cell>
          <cell r="AH127" t="str">
            <v>N</v>
          </cell>
          <cell r="AI127" t="str">
            <v>N</v>
          </cell>
          <cell r="AJ127" t="str">
            <v>2006/09/15 00:00:00+00</v>
          </cell>
          <cell r="AK127" t="str">
            <v>2006/11/24 00:00:00+00</v>
          </cell>
          <cell r="AM127" t="str">
            <v>GP - ACT</v>
          </cell>
          <cell r="AN127" t="str">
            <v>2025/02/24 04:30:00+00</v>
          </cell>
          <cell r="AO127" t="str">
            <v>2025/02/24 04:30:00+00</v>
          </cell>
          <cell r="AP127" t="str">
            <v>2025/02/24 04:30:00+00</v>
          </cell>
          <cell r="AR127">
            <v>2006</v>
          </cell>
        </row>
        <row r="128">
          <cell r="L128">
            <v>-80.308449999999993</v>
          </cell>
          <cell r="M128">
            <v>42.885565560000003</v>
          </cell>
          <cell r="N128">
            <v>-80.308449999999993</v>
          </cell>
          <cell r="O128" t="str">
            <v>Within 5 metres</v>
          </cell>
          <cell r="P128" t="str">
            <v>Survey Drawing (post 1997)</v>
          </cell>
          <cell r="Q128">
            <v>229.9</v>
          </cell>
          <cell r="R128">
            <v>319</v>
          </cell>
          <cell r="S128">
            <v>319</v>
          </cell>
          <cell r="T128" t="str">
            <v>Norfolk</v>
          </cell>
          <cell r="U128" t="str">
            <v>Townsend</v>
          </cell>
          <cell r="V128">
            <v>2</v>
          </cell>
          <cell r="W128" t="str">
            <v>XI</v>
          </cell>
          <cell r="X128">
            <v>193.5</v>
          </cell>
          <cell r="Y128" t="str">
            <v>N</v>
          </cell>
          <cell r="Z128">
            <v>165.1</v>
          </cell>
          <cell r="AA128" t="str">
            <v>W</v>
          </cell>
          <cell r="AD128" t="str">
            <v>Y</v>
          </cell>
          <cell r="AE128" t="str">
            <v>N</v>
          </cell>
          <cell r="AF128" t="str">
            <v>N</v>
          </cell>
          <cell r="AG128" t="str">
            <v>N</v>
          </cell>
          <cell r="AH128" t="str">
            <v>N</v>
          </cell>
          <cell r="AI128" t="str">
            <v>N</v>
          </cell>
          <cell r="AJ128" t="str">
            <v>2006/12/15 00:00:00+00</v>
          </cell>
          <cell r="AK128" t="str">
            <v>2007/01/18 00:00:00+00</v>
          </cell>
          <cell r="AM128" t="str">
            <v>GP - ACT</v>
          </cell>
          <cell r="AN128" t="str">
            <v>2025/02/24 04:30:00+00</v>
          </cell>
          <cell r="AO128" t="str">
            <v>2025/02/24 04:30:00+00</v>
          </cell>
          <cell r="AP128" t="str">
            <v>2025/02/24 04:30:00+00</v>
          </cell>
          <cell r="AR128">
            <v>2006</v>
          </cell>
        </row>
        <row r="129">
          <cell r="L129">
            <v>-81.448030560000007</v>
          </cell>
          <cell r="M129">
            <v>43.904922220000003</v>
          </cell>
          <cell r="N129">
            <v>-81.448030560000007</v>
          </cell>
          <cell r="O129" t="str">
            <v>Within 5 metres</v>
          </cell>
          <cell r="P129" t="str">
            <v>Survey Drawing (post 1997)</v>
          </cell>
          <cell r="Q129">
            <v>320.7</v>
          </cell>
          <cell r="R129">
            <v>541.20000000000005</v>
          </cell>
          <cell r="S129">
            <v>541</v>
          </cell>
          <cell r="T129" t="str">
            <v>Huron</v>
          </cell>
          <cell r="U129" t="str">
            <v>West Wawanosh</v>
          </cell>
          <cell r="V129">
            <v>25</v>
          </cell>
          <cell r="W129" t="str">
            <v>XIIWD</v>
          </cell>
          <cell r="X129">
            <v>68.23</v>
          </cell>
          <cell r="Y129" t="str">
            <v>S</v>
          </cell>
          <cell r="Z129">
            <v>22.15</v>
          </cell>
          <cell r="AA129" t="str">
            <v>W</v>
          </cell>
          <cell r="AD129" t="str">
            <v>Y</v>
          </cell>
          <cell r="AE129" t="str">
            <v>N</v>
          </cell>
          <cell r="AF129" t="str">
            <v>N</v>
          </cell>
          <cell r="AG129" t="str">
            <v>N</v>
          </cell>
          <cell r="AH129" t="str">
            <v>N</v>
          </cell>
          <cell r="AI129" t="str">
            <v>N</v>
          </cell>
          <cell r="AJ129" t="str">
            <v>2007/08/20 00:00:00+00</v>
          </cell>
          <cell r="AK129" t="str">
            <v>2007/09/11 00:00:00+00</v>
          </cell>
          <cell r="AM129" t="str">
            <v>GP - ACT</v>
          </cell>
          <cell r="AN129" t="str">
            <v>2025/02/24 04:30:00+00</v>
          </cell>
          <cell r="AO129" t="str">
            <v>2025/02/24 04:30:00+00</v>
          </cell>
          <cell r="AP129" t="str">
            <v>2025/02/24 04:30:00+00</v>
          </cell>
          <cell r="AR129">
            <v>2007</v>
          </cell>
        </row>
        <row r="130">
          <cell r="L130">
            <v>-80.664309169999996</v>
          </cell>
          <cell r="M130">
            <v>42.67022833</v>
          </cell>
          <cell r="N130">
            <v>-80.664309169999996</v>
          </cell>
          <cell r="O130" t="str">
            <v>Within 5 metres</v>
          </cell>
          <cell r="P130" t="str">
            <v>Survey Drawing (post 1997)</v>
          </cell>
          <cell r="Q130">
            <v>208.8</v>
          </cell>
          <cell r="R130">
            <v>430.2</v>
          </cell>
          <cell r="S130">
            <v>430.2</v>
          </cell>
          <cell r="T130" t="str">
            <v>Norfolk</v>
          </cell>
          <cell r="U130" t="str">
            <v>Houghton</v>
          </cell>
          <cell r="V130">
            <v>11</v>
          </cell>
          <cell r="W130" t="str">
            <v>II</v>
          </cell>
          <cell r="X130">
            <v>322.3</v>
          </cell>
          <cell r="Y130" t="str">
            <v>N</v>
          </cell>
          <cell r="Z130">
            <v>426</v>
          </cell>
          <cell r="AA130" t="str">
            <v>W</v>
          </cell>
          <cell r="AD130" t="str">
            <v>Y</v>
          </cell>
          <cell r="AE130" t="str">
            <v>N</v>
          </cell>
          <cell r="AF130" t="str">
            <v>N</v>
          </cell>
          <cell r="AG130" t="str">
            <v>N</v>
          </cell>
          <cell r="AH130" t="str">
            <v>N</v>
          </cell>
          <cell r="AI130" t="str">
            <v>N</v>
          </cell>
          <cell r="AJ130" t="str">
            <v>2006/10/16 00:00:00+00</v>
          </cell>
          <cell r="AK130" t="str">
            <v>2006/12/01 00:00:00+00</v>
          </cell>
          <cell r="AM130" t="str">
            <v>GP - ACT</v>
          </cell>
          <cell r="AN130" t="str">
            <v>2025/02/24 04:30:00+00</v>
          </cell>
          <cell r="AO130" t="str">
            <v>2025/02/24 04:30:00+00</v>
          </cell>
          <cell r="AP130" t="str">
            <v>2025/02/24 04:30:00+00</v>
          </cell>
          <cell r="AR130">
            <v>2006</v>
          </cell>
        </row>
        <row r="131">
          <cell r="L131">
            <v>-81.627502500000006</v>
          </cell>
          <cell r="M131">
            <v>43.598535560000002</v>
          </cell>
          <cell r="N131">
            <v>-81.624046390000004</v>
          </cell>
          <cell r="O131" t="str">
            <v>Within 2 metres</v>
          </cell>
          <cell r="P131" t="str">
            <v>Survey Drawing (post 1997)</v>
          </cell>
          <cell r="Q131">
            <v>279.7</v>
          </cell>
          <cell r="R131">
            <v>1197</v>
          </cell>
          <cell r="S131">
            <v>578</v>
          </cell>
          <cell r="T131" t="str">
            <v>Huron</v>
          </cell>
          <cell r="U131" t="str">
            <v>Goderich</v>
          </cell>
          <cell r="V131">
            <v>39</v>
          </cell>
          <cell r="W131" t="str">
            <v>IX</v>
          </cell>
          <cell r="X131">
            <v>186.4</v>
          </cell>
          <cell r="Y131" t="str">
            <v>S</v>
          </cell>
          <cell r="Z131">
            <v>373.8</v>
          </cell>
          <cell r="AA131" t="str">
            <v>W</v>
          </cell>
          <cell r="AD131" t="str">
            <v>N</v>
          </cell>
          <cell r="AE131" t="str">
            <v>Y</v>
          </cell>
          <cell r="AF131" t="str">
            <v>N</v>
          </cell>
          <cell r="AG131" t="str">
            <v>N</v>
          </cell>
          <cell r="AH131" t="str">
            <v>N</v>
          </cell>
          <cell r="AI131" t="str">
            <v>N</v>
          </cell>
          <cell r="AJ131" t="str">
            <v>2007/12/15 00:00:00+00</v>
          </cell>
          <cell r="AK131" t="str">
            <v>2008/01/05 00:00:00+00</v>
          </cell>
          <cell r="AM131" t="str">
            <v>NGS - ACTch</v>
          </cell>
          <cell r="AN131" t="str">
            <v>2025/02/24 04:30:00+00</v>
          </cell>
          <cell r="AO131" t="str">
            <v>2025/02/24 04:30:00+00</v>
          </cell>
          <cell r="AP131" t="str">
            <v>2025/02/24 04:30:00+00</v>
          </cell>
          <cell r="AR131">
            <v>2007</v>
          </cell>
        </row>
        <row r="132">
          <cell r="L132">
            <v>-81.627502500000006</v>
          </cell>
          <cell r="M132">
            <v>43.597459720000003</v>
          </cell>
          <cell r="N132">
            <v>-81.628778330000003</v>
          </cell>
          <cell r="O132" t="str">
            <v>Within 2 metres</v>
          </cell>
          <cell r="P132" t="str">
            <v>Survey Drawing (post 1997)</v>
          </cell>
          <cell r="Q132">
            <v>279.7</v>
          </cell>
          <cell r="R132">
            <v>1096</v>
          </cell>
          <cell r="S132">
            <v>579</v>
          </cell>
          <cell r="T132" t="str">
            <v>Huron</v>
          </cell>
          <cell r="U132" t="str">
            <v>Goderich</v>
          </cell>
          <cell r="V132">
            <v>39</v>
          </cell>
          <cell r="W132" t="str">
            <v>IX</v>
          </cell>
          <cell r="X132">
            <v>186.4</v>
          </cell>
          <cell r="Y132" t="str">
            <v>S</v>
          </cell>
          <cell r="Z132">
            <v>373.8</v>
          </cell>
          <cell r="AA132" t="str">
            <v>W</v>
          </cell>
          <cell r="AD132" t="str">
            <v>N</v>
          </cell>
          <cell r="AE132" t="str">
            <v>N</v>
          </cell>
          <cell r="AF132" t="str">
            <v>N</v>
          </cell>
          <cell r="AG132" t="str">
            <v>N</v>
          </cell>
          <cell r="AH132" t="str">
            <v>N</v>
          </cell>
          <cell r="AI132" t="str">
            <v>Y</v>
          </cell>
          <cell r="AJ132" t="str">
            <v>2008/01/05 00:00:00+00</v>
          </cell>
          <cell r="AK132" t="str">
            <v>2008/01/08 00:00:00+00</v>
          </cell>
          <cell r="AM132" t="str">
            <v>NGS - ACTch</v>
          </cell>
          <cell r="AN132" t="str">
            <v>2025/02/24 04:30:00+00</v>
          </cell>
          <cell r="AO132" t="str">
            <v>2025/02/24 04:30:00+00</v>
          </cell>
          <cell r="AP132" t="str">
            <v>2025/02/24 04:30:00+00</v>
          </cell>
          <cell r="AR132">
            <v>2008</v>
          </cell>
        </row>
        <row r="133">
          <cell r="L133">
            <v>-81.627502500000006</v>
          </cell>
          <cell r="M133">
            <v>43.596136110000003</v>
          </cell>
          <cell r="N133">
            <v>-81.620717499999998</v>
          </cell>
          <cell r="O133" t="str">
            <v>Within 2 metres</v>
          </cell>
          <cell r="P133" t="str">
            <v>Survey Drawing (post 1997)</v>
          </cell>
          <cell r="Q133">
            <v>279.7</v>
          </cell>
          <cell r="R133">
            <v>1220</v>
          </cell>
          <cell r="S133">
            <v>581</v>
          </cell>
          <cell r="T133" t="str">
            <v>Huron</v>
          </cell>
          <cell r="U133" t="str">
            <v>Goderich</v>
          </cell>
          <cell r="V133">
            <v>39</v>
          </cell>
          <cell r="W133" t="str">
            <v>IX</v>
          </cell>
          <cell r="X133">
            <v>186.4</v>
          </cell>
          <cell r="Y133" t="str">
            <v>S</v>
          </cell>
          <cell r="Z133">
            <v>373.8</v>
          </cell>
          <cell r="AA133" t="str">
            <v>W</v>
          </cell>
          <cell r="AD133" t="str">
            <v>N</v>
          </cell>
          <cell r="AE133" t="str">
            <v>N</v>
          </cell>
          <cell r="AF133" t="str">
            <v>N</v>
          </cell>
          <cell r="AG133" t="str">
            <v>N</v>
          </cell>
          <cell r="AH133" t="str">
            <v>N</v>
          </cell>
          <cell r="AI133" t="str">
            <v>Y</v>
          </cell>
          <cell r="AJ133" t="str">
            <v>2008/01/09 00:00:00+00</v>
          </cell>
          <cell r="AK133" t="str">
            <v>2008/01/16 00:00:00+00</v>
          </cell>
          <cell r="AM133" t="str">
            <v>NGS - ACTch</v>
          </cell>
          <cell r="AN133" t="str">
            <v>2025/02/24 04:30:00+00</v>
          </cell>
          <cell r="AO133" t="str">
            <v>2025/02/24 04:30:00+00</v>
          </cell>
          <cell r="AP133" t="str">
            <v>2025/02/24 04:30:00+00</v>
          </cell>
          <cell r="AR133">
            <v>2008</v>
          </cell>
        </row>
        <row r="134">
          <cell r="L134">
            <v>-80.347690279999995</v>
          </cell>
          <cell r="M134">
            <v>42.889983059999999</v>
          </cell>
          <cell r="N134">
            <v>-80.347690279999995</v>
          </cell>
          <cell r="O134" t="str">
            <v>Within 5 metres</v>
          </cell>
          <cell r="P134" t="str">
            <v>Survey Drawing (post 1997)</v>
          </cell>
          <cell r="Q134">
            <v>232.1</v>
          </cell>
          <cell r="R134">
            <v>293</v>
          </cell>
          <cell r="S134">
            <v>293</v>
          </cell>
          <cell r="T134" t="str">
            <v>Norfolk</v>
          </cell>
          <cell r="U134" t="str">
            <v>Windham</v>
          </cell>
          <cell r="V134">
            <v>4</v>
          </cell>
          <cell r="W134" t="str">
            <v>X</v>
          </cell>
          <cell r="X134">
            <v>164.2</v>
          </cell>
          <cell r="Y134" t="str">
            <v>N</v>
          </cell>
          <cell r="Z134">
            <v>155.30000000000001</v>
          </cell>
          <cell r="AA134" t="str">
            <v>W</v>
          </cell>
          <cell r="AD134" t="str">
            <v>Y</v>
          </cell>
          <cell r="AE134" t="str">
            <v>N</v>
          </cell>
          <cell r="AF134" t="str">
            <v>N</v>
          </cell>
          <cell r="AG134" t="str">
            <v>N</v>
          </cell>
          <cell r="AH134" t="str">
            <v>N</v>
          </cell>
          <cell r="AI134" t="str">
            <v>N</v>
          </cell>
          <cell r="AJ134" t="str">
            <v>2006/11/21 00:00:00+00</v>
          </cell>
          <cell r="AK134" t="str">
            <v>2007/01/26 00:00:00+00</v>
          </cell>
          <cell r="AM134" t="str">
            <v>GP - ACT</v>
          </cell>
          <cell r="AN134" t="str">
            <v>2025/02/24 04:30:00+00</v>
          </cell>
          <cell r="AO134" t="str">
            <v>2025/02/24 04:30:00+00</v>
          </cell>
          <cell r="AP134" t="str">
            <v>2025/02/24 04:30:00+00</v>
          </cell>
          <cell r="AR134">
            <v>2006</v>
          </cell>
        </row>
        <row r="135">
          <cell r="L135">
            <v>-80.352228330000003</v>
          </cell>
          <cell r="M135">
            <v>42.892768060000002</v>
          </cell>
          <cell r="N135">
            <v>-80.352228330000003</v>
          </cell>
          <cell r="O135" t="str">
            <v>Within 5 metres</v>
          </cell>
          <cell r="P135" t="str">
            <v>Survey Drawing (post 1997)</v>
          </cell>
          <cell r="Q135">
            <v>233.5</v>
          </cell>
          <cell r="R135">
            <v>295</v>
          </cell>
          <cell r="S135">
            <v>295</v>
          </cell>
          <cell r="T135" t="str">
            <v>Norfolk</v>
          </cell>
          <cell r="U135" t="str">
            <v>Windham</v>
          </cell>
          <cell r="V135">
            <v>4</v>
          </cell>
          <cell r="W135" t="str">
            <v>X</v>
          </cell>
          <cell r="X135">
            <v>526.6</v>
          </cell>
          <cell r="Y135" t="str">
            <v>N</v>
          </cell>
          <cell r="Z135">
            <v>175.2</v>
          </cell>
          <cell r="AA135" t="str">
            <v>E</v>
          </cell>
          <cell r="AD135" t="str">
            <v>Y</v>
          </cell>
          <cell r="AE135" t="str">
            <v>N</v>
          </cell>
          <cell r="AF135" t="str">
            <v>N</v>
          </cell>
          <cell r="AG135" t="str">
            <v>N</v>
          </cell>
          <cell r="AH135" t="str">
            <v>N</v>
          </cell>
          <cell r="AI135" t="str">
            <v>N</v>
          </cell>
          <cell r="AJ135" t="str">
            <v>2006/11/24 00:00:00+00</v>
          </cell>
          <cell r="AK135" t="str">
            <v>2007/01/30 00:00:00+00</v>
          </cell>
          <cell r="AM135" t="str">
            <v>GP - ACT</v>
          </cell>
          <cell r="AN135" t="str">
            <v>2025/02/24 04:30:00+00</v>
          </cell>
          <cell r="AO135" t="str">
            <v>2025/02/24 04:30:00+00</v>
          </cell>
          <cell r="AP135" t="str">
            <v>2025/02/24 04:30:00+00</v>
          </cell>
          <cell r="AR135">
            <v>2006</v>
          </cell>
        </row>
        <row r="136">
          <cell r="L136">
            <v>-80.331486670000004</v>
          </cell>
          <cell r="M136">
            <v>42.90541194</v>
          </cell>
          <cell r="N136">
            <v>-80.331486670000004</v>
          </cell>
          <cell r="O136" t="str">
            <v>Within 5 metres</v>
          </cell>
          <cell r="P136" t="str">
            <v>Survey Drawing (post 1997)</v>
          </cell>
          <cell r="Q136">
            <v>231.25</v>
          </cell>
          <cell r="R136">
            <v>285</v>
          </cell>
          <cell r="S136">
            <v>285</v>
          </cell>
          <cell r="T136" t="str">
            <v>Norfolk</v>
          </cell>
          <cell r="U136" t="str">
            <v>Windham</v>
          </cell>
          <cell r="V136">
            <v>1</v>
          </cell>
          <cell r="W136" t="str">
            <v>IX</v>
          </cell>
          <cell r="X136">
            <v>165</v>
          </cell>
          <cell r="Y136" t="str">
            <v>N</v>
          </cell>
          <cell r="Z136">
            <v>155</v>
          </cell>
          <cell r="AA136" t="str">
            <v>W</v>
          </cell>
          <cell r="AD136" t="str">
            <v>Y</v>
          </cell>
          <cell r="AE136" t="str">
            <v>N</v>
          </cell>
          <cell r="AF136" t="str">
            <v>N</v>
          </cell>
          <cell r="AG136" t="str">
            <v>N</v>
          </cell>
          <cell r="AH136" t="str">
            <v>N</v>
          </cell>
          <cell r="AI136" t="str">
            <v>N</v>
          </cell>
          <cell r="AJ136" t="str">
            <v>2007/02/25 00:00:00+00</v>
          </cell>
          <cell r="AK136" t="str">
            <v>2007/06/04 00:00:00+00</v>
          </cell>
          <cell r="AM136" t="str">
            <v>GP - ACT</v>
          </cell>
          <cell r="AN136" t="str">
            <v>2025/02/24 04:30:00+00</v>
          </cell>
          <cell r="AO136" t="str">
            <v>2025/02/24 04:30:00+00</v>
          </cell>
          <cell r="AP136" t="str">
            <v>2025/02/24 04:30:00+00</v>
          </cell>
          <cell r="AR136">
            <v>2007</v>
          </cell>
        </row>
        <row r="137">
          <cell r="L137">
            <v>-80.333030559999997</v>
          </cell>
          <cell r="M137">
            <v>42.902136939999998</v>
          </cell>
          <cell r="N137">
            <v>-80.333030559999997</v>
          </cell>
          <cell r="O137" t="str">
            <v>Within 5 metres</v>
          </cell>
          <cell r="P137" t="str">
            <v>Survey Drawing (post 1997)</v>
          </cell>
          <cell r="Q137">
            <v>232.7</v>
          </cell>
          <cell r="R137">
            <v>287</v>
          </cell>
          <cell r="S137">
            <v>287</v>
          </cell>
          <cell r="T137" t="str">
            <v>Norfolk</v>
          </cell>
          <cell r="U137" t="str">
            <v>Windham</v>
          </cell>
          <cell r="V137">
            <v>1</v>
          </cell>
          <cell r="W137" t="str">
            <v>X</v>
          </cell>
          <cell r="X137">
            <v>163.6</v>
          </cell>
          <cell r="Y137" t="str">
            <v>S</v>
          </cell>
          <cell r="Z137">
            <v>155</v>
          </cell>
          <cell r="AA137" t="str">
            <v>E</v>
          </cell>
          <cell r="AD137" t="str">
            <v>Y</v>
          </cell>
          <cell r="AE137" t="str">
            <v>N</v>
          </cell>
          <cell r="AF137" t="str">
            <v>N</v>
          </cell>
          <cell r="AG137" t="str">
            <v>N</v>
          </cell>
          <cell r="AH137" t="str">
            <v>N</v>
          </cell>
          <cell r="AI137" t="str">
            <v>N</v>
          </cell>
          <cell r="AJ137" t="str">
            <v>2007/02/11 00:00:00+00</v>
          </cell>
          <cell r="AK137" t="str">
            <v>2007/04/24 00:00:00+00</v>
          </cell>
          <cell r="AM137" t="str">
            <v>GP - ACT</v>
          </cell>
          <cell r="AN137" t="str">
            <v>2025/02/24 04:30:00+00</v>
          </cell>
          <cell r="AO137" t="str">
            <v>2025/02/24 04:30:00+00</v>
          </cell>
          <cell r="AP137" t="str">
            <v>2025/02/24 04:30:00+00</v>
          </cell>
          <cell r="AR137">
            <v>2007</v>
          </cell>
        </row>
        <row r="138">
          <cell r="L138">
            <v>-80.425712500000003</v>
          </cell>
          <cell r="M138">
            <v>42.552169720000002</v>
          </cell>
          <cell r="N138">
            <v>-80.425712500000003</v>
          </cell>
          <cell r="O138" t="str">
            <v>Within 100 metres</v>
          </cell>
          <cell r="P138" t="str">
            <v>Well Records (1954 to 1997)</v>
          </cell>
          <cell r="Q138">
            <v>174.7</v>
          </cell>
          <cell r="R138">
            <v>477</v>
          </cell>
          <cell r="S138">
            <v>477</v>
          </cell>
          <cell r="T138" t="str">
            <v>Norfolk</v>
          </cell>
          <cell r="U138" t="str">
            <v>Lake Erie</v>
          </cell>
          <cell r="Y138" t="str">
            <v>X</v>
          </cell>
          <cell r="AA138" t="str">
            <v>X</v>
          </cell>
          <cell r="AB138">
            <v>94</v>
          </cell>
          <cell r="AC138" t="str">
            <v>J-3</v>
          </cell>
          <cell r="AD138" t="str">
            <v>Y</v>
          </cell>
          <cell r="AE138" t="str">
            <v>N</v>
          </cell>
          <cell r="AF138" t="str">
            <v>N</v>
          </cell>
          <cell r="AG138" t="str">
            <v>N</v>
          </cell>
          <cell r="AH138" t="str">
            <v>N</v>
          </cell>
          <cell r="AI138" t="str">
            <v>N</v>
          </cell>
          <cell r="AJ138" t="str">
            <v>1984/08/01 00:00:00+00</v>
          </cell>
          <cell r="AK138" t="str">
            <v>1984/08/03 00:00:00+00</v>
          </cell>
          <cell r="AM138" t="str">
            <v>GP - ACT</v>
          </cell>
          <cell r="AN138" t="str">
            <v>2025/02/24 04:30:00+00</v>
          </cell>
          <cell r="AO138" t="str">
            <v>2025/02/24 04:30:00+00</v>
          </cell>
          <cell r="AP138" t="str">
            <v>2025/02/24 04:30:00+00</v>
          </cell>
          <cell r="AR138">
            <v>1984</v>
          </cell>
        </row>
        <row r="139">
          <cell r="L139">
            <v>-80.458549439999999</v>
          </cell>
          <cell r="M139">
            <v>42.520713890000003</v>
          </cell>
          <cell r="N139">
            <v>-80.458549439999999</v>
          </cell>
          <cell r="O139" t="str">
            <v>Within 100 metres</v>
          </cell>
          <cell r="P139" t="str">
            <v>Well Records (1954 to 1997)</v>
          </cell>
          <cell r="Q139">
            <v>174.7</v>
          </cell>
          <cell r="R139">
            <v>510</v>
          </cell>
          <cell r="S139">
            <v>510</v>
          </cell>
          <cell r="T139" t="str">
            <v>Norfolk</v>
          </cell>
          <cell r="U139" t="str">
            <v>Lake Erie</v>
          </cell>
          <cell r="Y139" t="str">
            <v>X</v>
          </cell>
          <cell r="AA139" t="str">
            <v>X</v>
          </cell>
          <cell r="AB139">
            <v>94</v>
          </cell>
          <cell r="AC139" t="str">
            <v>R-3</v>
          </cell>
          <cell r="AD139" t="str">
            <v>Y</v>
          </cell>
          <cell r="AE139" t="str">
            <v>N</v>
          </cell>
          <cell r="AF139" t="str">
            <v>N</v>
          </cell>
          <cell r="AG139" t="str">
            <v>N</v>
          </cell>
          <cell r="AH139" t="str">
            <v>N</v>
          </cell>
          <cell r="AI139" t="str">
            <v>N</v>
          </cell>
          <cell r="AJ139" t="str">
            <v>1985/05/30 00:00:00+00</v>
          </cell>
          <cell r="AK139" t="str">
            <v>1985/06/01 00:00:00+00</v>
          </cell>
          <cell r="AM139" t="str">
            <v>GP - ACT</v>
          </cell>
          <cell r="AN139" t="str">
            <v>2025/02/24 04:30:00+00</v>
          </cell>
          <cell r="AO139" t="str">
            <v>2025/02/24 04:30:00+00</v>
          </cell>
          <cell r="AP139" t="str">
            <v>2025/02/24 04:30:00+00</v>
          </cell>
          <cell r="AR139">
            <v>1985</v>
          </cell>
        </row>
        <row r="140">
          <cell r="L140">
            <v>-80.413795559999997</v>
          </cell>
          <cell r="M140">
            <v>42.547203060000001</v>
          </cell>
          <cell r="N140">
            <v>-80.413795559999997</v>
          </cell>
          <cell r="O140" t="str">
            <v>Within 100 metres</v>
          </cell>
          <cell r="P140" t="str">
            <v>Well Records (1954 to 1997)</v>
          </cell>
          <cell r="Q140">
            <v>174.7</v>
          </cell>
          <cell r="R140">
            <v>479</v>
          </cell>
          <cell r="S140">
            <v>479</v>
          </cell>
          <cell r="T140" t="str">
            <v>Norfolk</v>
          </cell>
          <cell r="U140" t="str">
            <v>Lake Erie</v>
          </cell>
          <cell r="Y140" t="str">
            <v>X</v>
          </cell>
          <cell r="AA140" t="str">
            <v>X</v>
          </cell>
          <cell r="AB140">
            <v>93</v>
          </cell>
          <cell r="AC140" t="str">
            <v>O-2</v>
          </cell>
          <cell r="AD140" t="str">
            <v>Y</v>
          </cell>
          <cell r="AE140" t="str">
            <v>N</v>
          </cell>
          <cell r="AF140" t="str">
            <v>N</v>
          </cell>
          <cell r="AG140" t="str">
            <v>N</v>
          </cell>
          <cell r="AH140" t="str">
            <v>N</v>
          </cell>
          <cell r="AI140" t="str">
            <v>N</v>
          </cell>
          <cell r="AJ140" t="str">
            <v>1985/05/25 00:00:00+00</v>
          </cell>
          <cell r="AK140" t="str">
            <v>1985/05/29 00:00:00+00</v>
          </cell>
          <cell r="AM140" t="str">
            <v>GP - ACT</v>
          </cell>
          <cell r="AN140" t="str">
            <v>2025/02/24 04:30:00+00</v>
          </cell>
          <cell r="AO140" t="str">
            <v>2025/02/24 04:30:00+00</v>
          </cell>
          <cell r="AP140" t="str">
            <v>2025/02/24 04:30:00+00</v>
          </cell>
          <cell r="AR140">
            <v>1985</v>
          </cell>
        </row>
        <row r="141">
          <cell r="L141">
            <v>-80.342865000000003</v>
          </cell>
          <cell r="M141">
            <v>42.523589999999999</v>
          </cell>
          <cell r="N141">
            <v>-80.342865000000003</v>
          </cell>
          <cell r="O141" t="str">
            <v>Within 100 metres</v>
          </cell>
          <cell r="P141" t="str">
            <v>Well Records (1954 to 1997)</v>
          </cell>
          <cell r="Q141">
            <v>174.7</v>
          </cell>
          <cell r="R141">
            <v>500</v>
          </cell>
          <cell r="S141">
            <v>500</v>
          </cell>
          <cell r="T141" t="str">
            <v>Norfolk</v>
          </cell>
          <cell r="U141" t="str">
            <v>Lake Erie</v>
          </cell>
          <cell r="Y141" t="str">
            <v>X</v>
          </cell>
          <cell r="AA141" t="str">
            <v>X</v>
          </cell>
          <cell r="AB141">
            <v>93</v>
          </cell>
          <cell r="AC141" t="str">
            <v>T-3</v>
          </cell>
          <cell r="AD141" t="str">
            <v>Y</v>
          </cell>
          <cell r="AE141" t="str">
            <v>N</v>
          </cell>
          <cell r="AF141" t="str">
            <v>N</v>
          </cell>
          <cell r="AG141" t="str">
            <v>N</v>
          </cell>
          <cell r="AH141" t="str">
            <v>N</v>
          </cell>
          <cell r="AI141" t="str">
            <v>N</v>
          </cell>
          <cell r="AJ141" t="str">
            <v>1985/06/03 00:00:00+00</v>
          </cell>
          <cell r="AK141" t="str">
            <v>1985/06/05 00:00:00+00</v>
          </cell>
          <cell r="AM141" t="str">
            <v>GP - ACT</v>
          </cell>
          <cell r="AN141" t="str">
            <v>2025/02/24 04:30:00+00</v>
          </cell>
          <cell r="AO141" t="str">
            <v>2025/02/24 04:30:00+00</v>
          </cell>
          <cell r="AP141" t="str">
            <v>2025/02/24 04:30:00+00</v>
          </cell>
          <cell r="AR141">
            <v>1985</v>
          </cell>
        </row>
        <row r="142">
          <cell r="L142">
            <v>-80.798644440000004</v>
          </cell>
          <cell r="M142">
            <v>43.314727779999998</v>
          </cell>
          <cell r="N142">
            <v>-80.798644440000004</v>
          </cell>
          <cell r="O142" t="str">
            <v>Within 5 metres</v>
          </cell>
          <cell r="P142" t="str">
            <v>Orthophotography</v>
          </cell>
          <cell r="Q142">
            <v>335.1</v>
          </cell>
          <cell r="R142">
            <v>893</v>
          </cell>
          <cell r="S142">
            <v>893</v>
          </cell>
          <cell r="T142" t="str">
            <v>Oxford</v>
          </cell>
          <cell r="U142" t="str">
            <v>East Zorra</v>
          </cell>
          <cell r="V142">
            <v>33</v>
          </cell>
          <cell r="W142" t="str">
            <v>XV</v>
          </cell>
          <cell r="X142">
            <v>161.4</v>
          </cell>
          <cell r="Y142" t="str">
            <v>N</v>
          </cell>
          <cell r="Z142">
            <v>155</v>
          </cell>
          <cell r="AA142" t="str">
            <v>E</v>
          </cell>
          <cell r="AD142" t="str">
            <v>Y</v>
          </cell>
          <cell r="AE142" t="str">
            <v>N</v>
          </cell>
          <cell r="AF142" t="str">
            <v>N</v>
          </cell>
          <cell r="AG142" t="str">
            <v>N</v>
          </cell>
          <cell r="AH142" t="str">
            <v>N</v>
          </cell>
          <cell r="AI142" t="str">
            <v>N</v>
          </cell>
          <cell r="AJ142" t="str">
            <v>1994/07/15 00:00:00+00</v>
          </cell>
          <cell r="AK142" t="str">
            <v>1994/08/24 00:00:00+00</v>
          </cell>
          <cell r="AM142" t="str">
            <v>GP - ACT</v>
          </cell>
          <cell r="AN142" t="str">
            <v>2025/02/24 04:30:00+00</v>
          </cell>
          <cell r="AO142" t="str">
            <v>2025/02/24 04:30:00+00</v>
          </cell>
          <cell r="AP142" t="str">
            <v>2025/02/24 04:30:00+00</v>
          </cell>
          <cell r="AR142">
            <v>1994</v>
          </cell>
        </row>
        <row r="143">
          <cell r="L143">
            <v>-80.878230560000006</v>
          </cell>
          <cell r="M143">
            <v>43.331236109999999</v>
          </cell>
          <cell r="N143">
            <v>-80.878230560000006</v>
          </cell>
          <cell r="O143" t="str">
            <v>Within 2 metres</v>
          </cell>
          <cell r="P143" t="str">
            <v>Orthophotography</v>
          </cell>
          <cell r="Q143">
            <v>359</v>
          </cell>
          <cell r="R143">
            <v>937.5</v>
          </cell>
          <cell r="S143">
            <v>937.5</v>
          </cell>
          <cell r="T143" t="str">
            <v>Perth</v>
          </cell>
          <cell r="U143" t="str">
            <v>South Easthope</v>
          </cell>
          <cell r="V143">
            <v>29</v>
          </cell>
          <cell r="W143" t="str">
            <v>V</v>
          </cell>
          <cell r="X143">
            <v>177</v>
          </cell>
          <cell r="Y143" t="str">
            <v>S</v>
          </cell>
          <cell r="Z143">
            <v>111.5</v>
          </cell>
          <cell r="AA143" t="str">
            <v>W</v>
          </cell>
          <cell r="AD143" t="str">
            <v>Y</v>
          </cell>
          <cell r="AE143" t="str">
            <v>N</v>
          </cell>
          <cell r="AF143" t="str">
            <v>N</v>
          </cell>
          <cell r="AG143" t="str">
            <v>N</v>
          </cell>
          <cell r="AH143" t="str">
            <v>N</v>
          </cell>
          <cell r="AI143" t="str">
            <v>N</v>
          </cell>
          <cell r="AJ143" t="str">
            <v>1994/08/03 00:00:00+00</v>
          </cell>
          <cell r="AK143" t="str">
            <v>1994/08/03 00:00:00+00</v>
          </cell>
          <cell r="AM143" t="str">
            <v>GP - ACT</v>
          </cell>
          <cell r="AN143" t="str">
            <v>2025/02/24 04:30:00+00</v>
          </cell>
          <cell r="AO143" t="str">
            <v>2025/02/24 04:30:00+00</v>
          </cell>
          <cell r="AP143" t="str">
            <v>2025/02/24 04:30:00+00</v>
          </cell>
          <cell r="AR143">
            <v>1994</v>
          </cell>
        </row>
        <row r="144">
          <cell r="L144">
            <v>-80.639600000000002</v>
          </cell>
          <cell r="M144">
            <v>43.289091939999999</v>
          </cell>
          <cell r="N144">
            <v>-80.639600000000002</v>
          </cell>
          <cell r="O144" t="str">
            <v>Within 10 metres</v>
          </cell>
          <cell r="P144" t="str">
            <v>Orthophotography</v>
          </cell>
          <cell r="Q144">
            <v>312.5</v>
          </cell>
          <cell r="R144">
            <v>873</v>
          </cell>
          <cell r="S144">
            <v>873</v>
          </cell>
          <cell r="T144" t="str">
            <v>Oxford</v>
          </cell>
          <cell r="U144" t="str">
            <v>Blenheim</v>
          </cell>
          <cell r="V144">
            <v>21</v>
          </cell>
          <cell r="W144" t="str">
            <v>XII</v>
          </cell>
          <cell r="X144">
            <v>150.30000000000001</v>
          </cell>
          <cell r="Y144" t="str">
            <v>N</v>
          </cell>
          <cell r="Z144">
            <v>160</v>
          </cell>
          <cell r="AA144" t="str">
            <v>E</v>
          </cell>
          <cell r="AD144" t="str">
            <v>Y</v>
          </cell>
          <cell r="AE144" t="str">
            <v>N</v>
          </cell>
          <cell r="AF144" t="str">
            <v>N</v>
          </cell>
          <cell r="AG144" t="str">
            <v>N</v>
          </cell>
          <cell r="AH144" t="str">
            <v>N</v>
          </cell>
          <cell r="AI144" t="str">
            <v>N</v>
          </cell>
          <cell r="AJ144" t="str">
            <v>1994/06/17 00:00:00+00</v>
          </cell>
          <cell r="AK144" t="str">
            <v>1994/06/25 00:00:00+00</v>
          </cell>
          <cell r="AM144" t="str">
            <v>GP - ACT</v>
          </cell>
          <cell r="AN144" t="str">
            <v>2025/02/24 04:30:00+00</v>
          </cell>
          <cell r="AO144" t="str">
            <v>2025/02/24 04:30:00+00</v>
          </cell>
          <cell r="AP144" t="str">
            <v>2025/02/24 04:30:00+00</v>
          </cell>
          <cell r="AR144">
            <v>1994</v>
          </cell>
        </row>
        <row r="145">
          <cell r="L145">
            <v>-80.864986110000004</v>
          </cell>
          <cell r="M145">
            <v>43.349991670000001</v>
          </cell>
          <cell r="N145">
            <v>-80.864986110000004</v>
          </cell>
          <cell r="O145" t="str">
            <v>Within 5 metres</v>
          </cell>
          <cell r="P145" t="str">
            <v>Orthophotography</v>
          </cell>
          <cell r="Q145">
            <v>358.1</v>
          </cell>
          <cell r="R145">
            <v>923</v>
          </cell>
          <cell r="S145">
            <v>923</v>
          </cell>
          <cell r="T145" t="str">
            <v>Perth</v>
          </cell>
          <cell r="U145" t="str">
            <v>South Easthope</v>
          </cell>
          <cell r="V145">
            <v>26</v>
          </cell>
          <cell r="W145" t="str">
            <v>III</v>
          </cell>
          <cell r="X145">
            <v>155.30000000000001</v>
          </cell>
          <cell r="Y145" t="str">
            <v>S</v>
          </cell>
          <cell r="Z145">
            <v>160.19999999999999</v>
          </cell>
          <cell r="AA145" t="str">
            <v>E</v>
          </cell>
          <cell r="AD145" t="str">
            <v>Y</v>
          </cell>
          <cell r="AE145" t="str">
            <v>N</v>
          </cell>
          <cell r="AF145" t="str">
            <v>N</v>
          </cell>
          <cell r="AG145" t="str">
            <v>N</v>
          </cell>
          <cell r="AH145" t="str">
            <v>N</v>
          </cell>
          <cell r="AI145" t="str">
            <v>N</v>
          </cell>
          <cell r="AJ145" t="str">
            <v>1994/05/11 00:00:00+00</v>
          </cell>
          <cell r="AK145" t="str">
            <v>1994/10/02 00:00:00+00</v>
          </cell>
          <cell r="AM145" t="str">
            <v>GP - ACT</v>
          </cell>
          <cell r="AN145" t="str">
            <v>2025/02/24 04:30:00+00</v>
          </cell>
          <cell r="AO145" t="str">
            <v>2025/02/24 04:30:00+00</v>
          </cell>
          <cell r="AP145" t="str">
            <v>2025/02/24 04:30:00+00</v>
          </cell>
          <cell r="AR145">
            <v>1994</v>
          </cell>
        </row>
        <row r="146">
          <cell r="L146">
            <v>-80.600944440000006</v>
          </cell>
          <cell r="M146">
            <v>43.26919444</v>
          </cell>
          <cell r="N146">
            <v>-80.600944440000006</v>
          </cell>
          <cell r="O146" t="str">
            <v>Within 2 metres</v>
          </cell>
          <cell r="P146" t="str">
            <v>GPS</v>
          </cell>
          <cell r="Q146">
            <v>307.8</v>
          </cell>
          <cell r="R146">
            <v>866.6</v>
          </cell>
          <cell r="S146">
            <v>866.6</v>
          </cell>
          <cell r="T146" t="str">
            <v>Oxford</v>
          </cell>
          <cell r="U146" t="str">
            <v>Blenheim</v>
          </cell>
          <cell r="V146">
            <v>17</v>
          </cell>
          <cell r="W146" t="str">
            <v>X</v>
          </cell>
          <cell r="X146">
            <v>146.69999999999999</v>
          </cell>
          <cell r="Y146" t="str">
            <v>N</v>
          </cell>
          <cell r="Z146">
            <v>175.9</v>
          </cell>
          <cell r="AA146" t="str">
            <v>E</v>
          </cell>
          <cell r="AD146" t="str">
            <v>Y</v>
          </cell>
          <cell r="AE146" t="str">
            <v>N</v>
          </cell>
          <cell r="AF146" t="str">
            <v>N</v>
          </cell>
          <cell r="AG146" t="str">
            <v>N</v>
          </cell>
          <cell r="AH146" t="str">
            <v>N</v>
          </cell>
          <cell r="AI146" t="str">
            <v>N</v>
          </cell>
          <cell r="AJ146" t="str">
            <v>1994/07/10 00:00:00+00</v>
          </cell>
          <cell r="AK146" t="str">
            <v>1994/07/17 00:00:00+00</v>
          </cell>
          <cell r="AM146" t="str">
            <v>GP - ACT</v>
          </cell>
          <cell r="AN146" t="str">
            <v>2025/02/24 04:30:00+00</v>
          </cell>
          <cell r="AO146" t="str">
            <v>2025/02/24 04:30:00+00</v>
          </cell>
          <cell r="AP146" t="str">
            <v>2025/02/24 04:30:00+00</v>
          </cell>
          <cell r="AR146">
            <v>1994</v>
          </cell>
        </row>
        <row r="147">
          <cell r="L147">
            <v>-80.786238330000003</v>
          </cell>
          <cell r="M147">
            <v>43.318092219999997</v>
          </cell>
          <cell r="N147">
            <v>-80.786238330000003</v>
          </cell>
          <cell r="O147" t="str">
            <v>Within 5 metres</v>
          </cell>
          <cell r="P147" t="str">
            <v>Orthophotography</v>
          </cell>
          <cell r="Q147">
            <v>340.1</v>
          </cell>
          <cell r="R147">
            <v>894.7</v>
          </cell>
          <cell r="S147">
            <v>894.7</v>
          </cell>
          <cell r="T147" t="str">
            <v>Oxford</v>
          </cell>
          <cell r="U147" t="str">
            <v>East Zorra</v>
          </cell>
          <cell r="V147">
            <v>33</v>
          </cell>
          <cell r="W147" t="str">
            <v>XV</v>
          </cell>
          <cell r="X147">
            <v>155.80000000000001</v>
          </cell>
          <cell r="Y147" t="str">
            <v>N</v>
          </cell>
          <cell r="Z147">
            <v>151</v>
          </cell>
          <cell r="AA147" t="str">
            <v>W</v>
          </cell>
          <cell r="AD147" t="str">
            <v>Y</v>
          </cell>
          <cell r="AE147" t="str">
            <v>N</v>
          </cell>
          <cell r="AF147" t="str">
            <v>N</v>
          </cell>
          <cell r="AG147" t="str">
            <v>N</v>
          </cell>
          <cell r="AH147" t="str">
            <v>N</v>
          </cell>
          <cell r="AI147" t="str">
            <v>N</v>
          </cell>
          <cell r="AJ147" t="str">
            <v>1994/04/26 00:00:00+00</v>
          </cell>
          <cell r="AK147" t="str">
            <v>1994/06/28 00:00:00+00</v>
          </cell>
          <cell r="AM147" t="str">
            <v>GP - ACT</v>
          </cell>
          <cell r="AN147" t="str">
            <v>2025/02/24 04:30:00+00</v>
          </cell>
          <cell r="AO147" t="str">
            <v>2025/02/24 04:30:00+00</v>
          </cell>
          <cell r="AP147" t="str">
            <v>2025/02/24 04:30:00+00</v>
          </cell>
          <cell r="AR147">
            <v>1994</v>
          </cell>
        </row>
        <row r="148">
          <cell r="L148">
            <v>-80.810837500000005</v>
          </cell>
          <cell r="M148">
            <v>43.295495279999997</v>
          </cell>
          <cell r="N148">
            <v>-80.810837500000005</v>
          </cell>
          <cell r="O148" t="str">
            <v>Within 2 metres</v>
          </cell>
          <cell r="P148" t="str">
            <v>Orthophotography</v>
          </cell>
          <cell r="Q148">
            <v>328.1</v>
          </cell>
          <cell r="R148">
            <v>903.8</v>
          </cell>
          <cell r="S148">
            <v>903.8</v>
          </cell>
          <cell r="T148" t="str">
            <v>Oxford</v>
          </cell>
          <cell r="U148" t="str">
            <v>East Zorra</v>
          </cell>
          <cell r="V148">
            <v>30</v>
          </cell>
          <cell r="W148" t="str">
            <v>XIII</v>
          </cell>
          <cell r="X148">
            <v>165</v>
          </cell>
          <cell r="Y148" t="str">
            <v>S</v>
          </cell>
          <cell r="Z148">
            <v>155</v>
          </cell>
          <cell r="AA148" t="str">
            <v>W</v>
          </cell>
          <cell r="AD148" t="str">
            <v>Y</v>
          </cell>
          <cell r="AE148" t="str">
            <v>N</v>
          </cell>
          <cell r="AF148" t="str">
            <v>N</v>
          </cell>
          <cell r="AG148" t="str">
            <v>N</v>
          </cell>
          <cell r="AH148" t="str">
            <v>N</v>
          </cell>
          <cell r="AI148" t="str">
            <v>N</v>
          </cell>
          <cell r="AJ148" t="str">
            <v>1994/02/15 00:00:00+00</v>
          </cell>
          <cell r="AK148" t="str">
            <v>1994/04/29 00:00:00+00</v>
          </cell>
          <cell r="AM148" t="str">
            <v>GP - ACT</v>
          </cell>
          <cell r="AN148" t="str">
            <v>2025/02/24 04:30:00+00</v>
          </cell>
          <cell r="AO148" t="str">
            <v>2025/02/24 04:30:00+00</v>
          </cell>
          <cell r="AP148" t="str">
            <v>2025/02/24 04:30:00+00</v>
          </cell>
          <cell r="AR148">
            <v>1994</v>
          </cell>
        </row>
        <row r="149">
          <cell r="L149">
            <v>-80.673100000000005</v>
          </cell>
          <cell r="M149">
            <v>43.295741669999998</v>
          </cell>
          <cell r="N149">
            <v>-80.673100000000005</v>
          </cell>
          <cell r="O149" t="str">
            <v>Within 5 metres</v>
          </cell>
          <cell r="P149" t="str">
            <v>Orthophotography</v>
          </cell>
          <cell r="Q149">
            <v>330.1</v>
          </cell>
          <cell r="R149">
            <v>880</v>
          </cell>
          <cell r="S149">
            <v>880</v>
          </cell>
          <cell r="T149" t="str">
            <v>Oxford</v>
          </cell>
          <cell r="U149" t="str">
            <v>Blandford</v>
          </cell>
          <cell r="V149">
            <v>1</v>
          </cell>
          <cell r="W149" t="str">
            <v>XIII</v>
          </cell>
          <cell r="X149">
            <v>145.6</v>
          </cell>
          <cell r="Y149" t="str">
            <v>N</v>
          </cell>
          <cell r="Z149">
            <v>155</v>
          </cell>
          <cell r="AA149" t="str">
            <v>E</v>
          </cell>
          <cell r="AD149" t="str">
            <v>Y</v>
          </cell>
          <cell r="AE149" t="str">
            <v>N</v>
          </cell>
          <cell r="AF149" t="str">
            <v>N</v>
          </cell>
          <cell r="AG149" t="str">
            <v>N</v>
          </cell>
          <cell r="AH149" t="str">
            <v>N</v>
          </cell>
          <cell r="AI149" t="str">
            <v>N</v>
          </cell>
          <cell r="AJ149" t="str">
            <v>1994/06/29 00:00:00+00</v>
          </cell>
          <cell r="AK149" t="str">
            <v>1994/07/06 00:00:00+00</v>
          </cell>
          <cell r="AM149" t="str">
            <v>GP - ACT</v>
          </cell>
          <cell r="AN149" t="str">
            <v>2025/02/24 04:30:00+00</v>
          </cell>
          <cell r="AO149" t="str">
            <v>2025/02/24 04:30:00+00</v>
          </cell>
          <cell r="AP149" t="str">
            <v>2025/02/24 04:30:00+00</v>
          </cell>
          <cell r="AR149">
            <v>1994</v>
          </cell>
        </row>
        <row r="150">
          <cell r="L150">
            <v>-80.770003059999993</v>
          </cell>
          <cell r="M150">
            <v>43.287574999999997</v>
          </cell>
          <cell r="N150">
            <v>-80.770003059999993</v>
          </cell>
          <cell r="O150" t="str">
            <v>Within 10 metres</v>
          </cell>
          <cell r="P150" t="str">
            <v>Well Records (1954 to 1997)</v>
          </cell>
          <cell r="Q150">
            <v>326.7</v>
          </cell>
          <cell r="R150">
            <v>893</v>
          </cell>
          <cell r="S150">
            <v>893</v>
          </cell>
          <cell r="T150" t="str">
            <v>Oxford</v>
          </cell>
          <cell r="U150" t="str">
            <v>East Zorra</v>
          </cell>
          <cell r="V150">
            <v>27</v>
          </cell>
          <cell r="W150" t="str">
            <v>XV</v>
          </cell>
          <cell r="X150">
            <v>175.3</v>
          </cell>
          <cell r="Y150" t="str">
            <v>N</v>
          </cell>
          <cell r="Z150">
            <v>165.8</v>
          </cell>
          <cell r="AA150" t="str">
            <v>W</v>
          </cell>
          <cell r="AD150" t="str">
            <v>Y</v>
          </cell>
          <cell r="AE150" t="str">
            <v>N</v>
          </cell>
          <cell r="AF150" t="str">
            <v>N</v>
          </cell>
          <cell r="AG150" t="str">
            <v>N</v>
          </cell>
          <cell r="AH150" t="str">
            <v>N</v>
          </cell>
          <cell r="AI150" t="str">
            <v>N</v>
          </cell>
          <cell r="AJ150" t="str">
            <v>1994/03/23 00:00:00+00</v>
          </cell>
          <cell r="AK150" t="str">
            <v>1994/05/10 00:00:00+00</v>
          </cell>
          <cell r="AM150" t="str">
            <v>GP - ACT</v>
          </cell>
          <cell r="AN150" t="str">
            <v>2025/02/24 04:30:00+00</v>
          </cell>
          <cell r="AO150" t="str">
            <v>2025/02/24 04:30:00+00</v>
          </cell>
          <cell r="AP150" t="str">
            <v>2025/02/24 04:30:00+00</v>
          </cell>
          <cell r="AR150">
            <v>1994</v>
          </cell>
        </row>
        <row r="151">
          <cell r="L151">
            <v>-80.586938889999999</v>
          </cell>
          <cell r="M151">
            <v>43.256539719999999</v>
          </cell>
          <cell r="N151">
            <v>-80.586938889999999</v>
          </cell>
          <cell r="O151" t="str">
            <v>Within 5 metres</v>
          </cell>
          <cell r="P151" t="str">
            <v>Orthophotography</v>
          </cell>
          <cell r="Q151">
            <v>308.39999999999998</v>
          </cell>
          <cell r="R151">
            <v>863</v>
          </cell>
          <cell r="S151">
            <v>863</v>
          </cell>
          <cell r="T151" t="str">
            <v>Oxford</v>
          </cell>
          <cell r="U151" t="str">
            <v>Blenheim</v>
          </cell>
          <cell r="V151">
            <v>16</v>
          </cell>
          <cell r="W151" t="str">
            <v>VIII</v>
          </cell>
          <cell r="X151">
            <v>65.400000000000006</v>
          </cell>
          <cell r="Y151" t="str">
            <v>S</v>
          </cell>
          <cell r="Z151">
            <v>261.89999999999998</v>
          </cell>
          <cell r="AA151" t="str">
            <v>E</v>
          </cell>
          <cell r="AD151" t="str">
            <v>Y</v>
          </cell>
          <cell r="AE151" t="str">
            <v>N</v>
          </cell>
          <cell r="AF151" t="str">
            <v>N</v>
          </cell>
          <cell r="AG151" t="str">
            <v>N</v>
          </cell>
          <cell r="AH151" t="str">
            <v>N</v>
          </cell>
          <cell r="AI151" t="str">
            <v>N</v>
          </cell>
          <cell r="AJ151" t="str">
            <v>1995/05/21 00:00:00+00</v>
          </cell>
          <cell r="AK151" t="str">
            <v>1996/06/27 00:00:00+00</v>
          </cell>
          <cell r="AM151" t="str">
            <v>GP - ACT</v>
          </cell>
          <cell r="AN151" t="str">
            <v>2025/02/24 04:30:00+00</v>
          </cell>
          <cell r="AO151" t="str">
            <v>2025/02/24 04:30:00+00</v>
          </cell>
          <cell r="AP151" t="str">
            <v>2025/02/24 04:30:00+00</v>
          </cell>
          <cell r="AR151">
            <v>1995</v>
          </cell>
        </row>
        <row r="152">
          <cell r="L152">
            <v>-80.744853059999997</v>
          </cell>
          <cell r="M152">
            <v>43.27338056</v>
          </cell>
          <cell r="N152">
            <v>-80.744853059999997</v>
          </cell>
          <cell r="O152" t="str">
            <v>Within 5 metres</v>
          </cell>
          <cell r="P152" t="str">
            <v>Orthophotography</v>
          </cell>
          <cell r="Q152">
            <v>328.7</v>
          </cell>
          <cell r="R152">
            <v>895</v>
          </cell>
          <cell r="S152">
            <v>895</v>
          </cell>
          <cell r="T152" t="str">
            <v>Oxford</v>
          </cell>
          <cell r="U152" t="str">
            <v>East Zorra</v>
          </cell>
          <cell r="V152">
            <v>23</v>
          </cell>
          <cell r="W152" t="str">
            <v>XVI</v>
          </cell>
          <cell r="X152">
            <v>201</v>
          </cell>
          <cell r="Y152" t="str">
            <v>S</v>
          </cell>
          <cell r="Z152">
            <v>227.3</v>
          </cell>
          <cell r="AA152" t="str">
            <v>W</v>
          </cell>
          <cell r="AD152" t="str">
            <v>Y</v>
          </cell>
          <cell r="AE152" t="str">
            <v>N</v>
          </cell>
          <cell r="AF152" t="str">
            <v>N</v>
          </cell>
          <cell r="AG152" t="str">
            <v>N</v>
          </cell>
          <cell r="AH152" t="str">
            <v>N</v>
          </cell>
          <cell r="AI152" t="str">
            <v>N</v>
          </cell>
          <cell r="AJ152" t="str">
            <v>1993/08/30 00:00:00+00</v>
          </cell>
          <cell r="AK152" t="str">
            <v>1993/10/27 00:00:00+00</v>
          </cell>
          <cell r="AM152" t="str">
            <v>GP - ACT</v>
          </cell>
          <cell r="AN152" t="str">
            <v>2025/02/24 04:30:00+00</v>
          </cell>
          <cell r="AO152" t="str">
            <v>2025/02/24 04:30:00+00</v>
          </cell>
          <cell r="AP152" t="str">
            <v>2025/02/24 04:30:00+00</v>
          </cell>
          <cell r="AR152">
            <v>1993</v>
          </cell>
        </row>
        <row r="153">
          <cell r="L153">
            <v>-80.775374999999997</v>
          </cell>
          <cell r="M153">
            <v>43.297897220000003</v>
          </cell>
          <cell r="N153">
            <v>-80.775374999999997</v>
          </cell>
          <cell r="O153" t="str">
            <v>Within 5 metres</v>
          </cell>
          <cell r="P153" t="str">
            <v>Orthophotography</v>
          </cell>
          <cell r="Q153">
            <v>329.7</v>
          </cell>
          <cell r="R153">
            <v>892.7</v>
          </cell>
          <cell r="S153">
            <v>892.7</v>
          </cell>
          <cell r="T153" t="str">
            <v>Oxford</v>
          </cell>
          <cell r="U153" t="str">
            <v>East Zorra</v>
          </cell>
          <cell r="V153">
            <v>29</v>
          </cell>
          <cell r="W153" t="str">
            <v>XV</v>
          </cell>
          <cell r="X153">
            <v>153.30000000000001</v>
          </cell>
          <cell r="Y153" t="str">
            <v>N</v>
          </cell>
          <cell r="Z153">
            <v>192</v>
          </cell>
          <cell r="AA153" t="str">
            <v>W</v>
          </cell>
          <cell r="AD153" t="str">
            <v>Y</v>
          </cell>
          <cell r="AE153" t="str">
            <v>N</v>
          </cell>
          <cell r="AF153" t="str">
            <v>N</v>
          </cell>
          <cell r="AG153" t="str">
            <v>N</v>
          </cell>
          <cell r="AH153" t="str">
            <v>N</v>
          </cell>
          <cell r="AI153" t="str">
            <v>N</v>
          </cell>
          <cell r="AJ153" t="str">
            <v>1993/09/27 00:00:00+00</v>
          </cell>
          <cell r="AK153" t="str">
            <v>1993/11/12 00:00:00+00</v>
          </cell>
          <cell r="AM153" t="str">
            <v>GP - ACT</v>
          </cell>
          <cell r="AN153" t="str">
            <v>2025/02/24 04:30:00+00</v>
          </cell>
          <cell r="AO153" t="str">
            <v>2025/02/24 04:30:00+00</v>
          </cell>
          <cell r="AP153" t="str">
            <v>2025/02/24 04:30:00+00</v>
          </cell>
          <cell r="AR153">
            <v>1993</v>
          </cell>
        </row>
        <row r="154">
          <cell r="L154">
            <v>-80.672961110000003</v>
          </cell>
          <cell r="M154">
            <v>43.266413890000003</v>
          </cell>
          <cell r="N154">
            <v>-80.672961110000003</v>
          </cell>
          <cell r="O154" t="str">
            <v>Within 2 metres</v>
          </cell>
          <cell r="P154" t="str">
            <v>Orthophotography</v>
          </cell>
          <cell r="Q154">
            <v>313.10000000000002</v>
          </cell>
          <cell r="R154">
            <v>878</v>
          </cell>
          <cell r="S154">
            <v>878</v>
          </cell>
          <cell r="T154" t="str">
            <v>Oxford</v>
          </cell>
          <cell r="U154" t="str">
            <v>Blandford</v>
          </cell>
          <cell r="V154">
            <v>3</v>
          </cell>
          <cell r="W154" t="str">
            <v>X</v>
          </cell>
          <cell r="X154">
            <v>258.8</v>
          </cell>
          <cell r="Y154" t="str">
            <v>S</v>
          </cell>
          <cell r="Z154">
            <v>152</v>
          </cell>
          <cell r="AA154" t="str">
            <v>W</v>
          </cell>
          <cell r="AD154" t="str">
            <v>Y</v>
          </cell>
          <cell r="AE154" t="str">
            <v>N</v>
          </cell>
          <cell r="AF154" t="str">
            <v>N</v>
          </cell>
          <cell r="AG154" t="str">
            <v>N</v>
          </cell>
          <cell r="AH154" t="str">
            <v>N</v>
          </cell>
          <cell r="AI154" t="str">
            <v>N</v>
          </cell>
          <cell r="AJ154" t="str">
            <v>1993/05/11 00:00:00+00</v>
          </cell>
          <cell r="AK154" t="str">
            <v>1993/06/26 00:00:00+00</v>
          </cell>
          <cell r="AM154" t="str">
            <v>GP - ACT</v>
          </cell>
          <cell r="AN154" t="str">
            <v>2025/02/24 04:30:00+00</v>
          </cell>
          <cell r="AO154" t="str">
            <v>2025/02/24 04:30:00+00</v>
          </cell>
          <cell r="AP154" t="str">
            <v>2025/02/24 04:30:00+00</v>
          </cell>
          <cell r="AR154">
            <v>1993</v>
          </cell>
        </row>
        <row r="155">
          <cell r="L155">
            <v>-80.682420559999997</v>
          </cell>
          <cell r="M155">
            <v>43.245994439999997</v>
          </cell>
          <cell r="N155">
            <v>-80.682420559999997</v>
          </cell>
          <cell r="O155" t="str">
            <v>Within 5 metres</v>
          </cell>
          <cell r="P155" t="str">
            <v>Orthophotography</v>
          </cell>
          <cell r="Q155">
            <v>303.5</v>
          </cell>
          <cell r="R155">
            <v>885.4</v>
          </cell>
          <cell r="S155">
            <v>885.4</v>
          </cell>
          <cell r="T155" t="str">
            <v>Oxford</v>
          </cell>
          <cell r="U155" t="str">
            <v>Blandford</v>
          </cell>
          <cell r="V155">
            <v>5</v>
          </cell>
          <cell r="W155" t="str">
            <v>IX</v>
          </cell>
          <cell r="X155">
            <v>429.8</v>
          </cell>
          <cell r="Y155" t="str">
            <v>N</v>
          </cell>
          <cell r="Z155">
            <v>285.89999999999998</v>
          </cell>
          <cell r="AA155" t="str">
            <v>W</v>
          </cell>
          <cell r="AD155" t="str">
            <v>Y</v>
          </cell>
          <cell r="AE155" t="str">
            <v>N</v>
          </cell>
          <cell r="AF155" t="str">
            <v>N</v>
          </cell>
          <cell r="AG155" t="str">
            <v>N</v>
          </cell>
          <cell r="AH155" t="str">
            <v>N</v>
          </cell>
          <cell r="AI155" t="str">
            <v>N</v>
          </cell>
          <cell r="AJ155" t="str">
            <v>1993/07/19 00:00:00+00</v>
          </cell>
          <cell r="AK155" t="str">
            <v>1993/09/17 00:00:00+00</v>
          </cell>
          <cell r="AM155" t="str">
            <v>GP - ACT</v>
          </cell>
          <cell r="AN155" t="str">
            <v>2025/02/24 04:30:00+00</v>
          </cell>
          <cell r="AO155" t="str">
            <v>2025/02/24 04:30:00+00</v>
          </cell>
          <cell r="AP155" t="str">
            <v>2025/02/24 04:30:00+00</v>
          </cell>
          <cell r="AR155">
            <v>1993</v>
          </cell>
        </row>
        <row r="156">
          <cell r="L156">
            <v>-80.054738330000006</v>
          </cell>
          <cell r="M156">
            <v>42.928470560000001</v>
          </cell>
          <cell r="N156">
            <v>-80.054738330000006</v>
          </cell>
          <cell r="O156" t="str">
            <v>Within 5 metres</v>
          </cell>
          <cell r="P156" t="str">
            <v>Orthophotography</v>
          </cell>
          <cell r="Q156">
            <v>214.4</v>
          </cell>
          <cell r="R156">
            <v>276.76</v>
          </cell>
          <cell r="S156">
            <v>276.76</v>
          </cell>
          <cell r="T156" t="str">
            <v>Haldimand</v>
          </cell>
          <cell r="U156" t="str">
            <v>Walpole</v>
          </cell>
          <cell r="V156">
            <v>13</v>
          </cell>
          <cell r="W156" t="str">
            <v>X</v>
          </cell>
          <cell r="X156">
            <v>243.84</v>
          </cell>
          <cell r="Y156" t="str">
            <v>S</v>
          </cell>
          <cell r="Z156">
            <v>115.82</v>
          </cell>
          <cell r="AA156" t="str">
            <v>W</v>
          </cell>
          <cell r="AD156" t="str">
            <v>Y</v>
          </cell>
          <cell r="AE156" t="str">
            <v>N</v>
          </cell>
          <cell r="AF156" t="str">
            <v>N</v>
          </cell>
          <cell r="AG156" t="str">
            <v>N</v>
          </cell>
          <cell r="AH156" t="str">
            <v>N</v>
          </cell>
          <cell r="AI156" t="str">
            <v>N</v>
          </cell>
          <cell r="AJ156" t="str">
            <v>1942/09/09 00:00:00+00</v>
          </cell>
          <cell r="AK156" t="str">
            <v>1942/09/28 00:00:00+00</v>
          </cell>
          <cell r="AM156" t="str">
            <v>GP - ACT</v>
          </cell>
          <cell r="AN156" t="str">
            <v>2025/02/24 04:30:00+00</v>
          </cell>
          <cell r="AO156" t="str">
            <v>2025/02/24 04:30:00+00</v>
          </cell>
          <cell r="AP156" t="str">
            <v>2025/02/24 04:30:00+00</v>
          </cell>
          <cell r="AR156">
            <v>1942</v>
          </cell>
        </row>
        <row r="157">
          <cell r="L157">
            <v>-82.220513890000007</v>
          </cell>
          <cell r="M157">
            <v>42.755144440000002</v>
          </cell>
          <cell r="N157">
            <v>-82.220513890000007</v>
          </cell>
          <cell r="O157" t="str">
            <v>Within 2 metres</v>
          </cell>
          <cell r="P157" t="str">
            <v>Orthophotography</v>
          </cell>
          <cell r="Q157">
            <v>191.7</v>
          </cell>
          <cell r="R157">
            <v>662</v>
          </cell>
          <cell r="S157">
            <v>662</v>
          </cell>
          <cell r="T157" t="str">
            <v>Lambton</v>
          </cell>
          <cell r="U157" t="str">
            <v>Dawn</v>
          </cell>
          <cell r="V157">
            <v>33</v>
          </cell>
          <cell r="W157" t="str">
            <v>II</v>
          </cell>
          <cell r="X157">
            <v>289.60000000000002</v>
          </cell>
          <cell r="Y157" t="str">
            <v>S</v>
          </cell>
          <cell r="Z157">
            <v>304.8</v>
          </cell>
          <cell r="AA157" t="str">
            <v>E</v>
          </cell>
          <cell r="AD157" t="str">
            <v>Y</v>
          </cell>
          <cell r="AE157" t="str">
            <v>N</v>
          </cell>
          <cell r="AF157" t="str">
            <v>N</v>
          </cell>
          <cell r="AG157" t="str">
            <v>N</v>
          </cell>
          <cell r="AH157" t="str">
            <v>N</v>
          </cell>
          <cell r="AI157" t="str">
            <v>N</v>
          </cell>
          <cell r="AJ157" t="str">
            <v>1954/07/30 00:00:00+00</v>
          </cell>
          <cell r="AK157" t="str">
            <v>1954/09/30 00:00:00+00</v>
          </cell>
          <cell r="AM157" t="str">
            <v>NGS - ACT</v>
          </cell>
          <cell r="AN157" t="str">
            <v>2025/02/24 04:30:00+00</v>
          </cell>
          <cell r="AO157" t="str">
            <v>2025/02/24 04:30:00+00</v>
          </cell>
          <cell r="AP157" t="str">
            <v>2025/02/24 04:30:00+00</v>
          </cell>
          <cell r="AR157">
            <v>1954</v>
          </cell>
        </row>
        <row r="158">
          <cell r="L158">
            <v>-82.031261670000006</v>
          </cell>
          <cell r="M158">
            <v>42.76079833</v>
          </cell>
          <cell r="N158">
            <v>-82.031261670000006</v>
          </cell>
          <cell r="O158" t="str">
            <v>Within 20 metres</v>
          </cell>
          <cell r="P158" t="str">
            <v>Well Records (1954 to 1997)</v>
          </cell>
          <cell r="Q158">
            <v>204.2</v>
          </cell>
          <cell r="R158">
            <v>616</v>
          </cell>
          <cell r="S158">
            <v>616</v>
          </cell>
          <cell r="T158" t="str">
            <v>Lambton</v>
          </cell>
          <cell r="U158" t="str">
            <v>Enniskillen</v>
          </cell>
          <cell r="V158">
            <v>28</v>
          </cell>
          <cell r="W158" t="str">
            <v>I</v>
          </cell>
          <cell r="X158">
            <v>381</v>
          </cell>
          <cell r="Y158" t="str">
            <v>N</v>
          </cell>
          <cell r="Z158">
            <v>83.8</v>
          </cell>
          <cell r="AA158" t="str">
            <v>W</v>
          </cell>
          <cell r="AD158" t="str">
            <v>Y</v>
          </cell>
          <cell r="AE158" t="str">
            <v>N</v>
          </cell>
          <cell r="AF158" t="str">
            <v>N</v>
          </cell>
          <cell r="AG158" t="str">
            <v>N</v>
          </cell>
          <cell r="AH158" t="str">
            <v>N</v>
          </cell>
          <cell r="AI158" t="str">
            <v>N</v>
          </cell>
          <cell r="AJ158" t="str">
            <v>1954/06/09 00:00:00+00</v>
          </cell>
          <cell r="AK158" t="str">
            <v>1954/09/11 00:00:00+00</v>
          </cell>
          <cell r="AM158" t="str">
            <v>NGS - ACT</v>
          </cell>
          <cell r="AN158" t="str">
            <v>2025/02/24 04:30:00+00</v>
          </cell>
          <cell r="AO158" t="str">
            <v>2025/02/24 04:30:00+00</v>
          </cell>
          <cell r="AP158" t="str">
            <v>2025/02/24 04:30:00+00</v>
          </cell>
          <cell r="AR158">
            <v>1954</v>
          </cell>
        </row>
        <row r="159">
          <cell r="L159">
            <v>-82.438402499999995</v>
          </cell>
          <cell r="M159">
            <v>42.829081940000002</v>
          </cell>
          <cell r="N159">
            <v>-82.438402499999995</v>
          </cell>
          <cell r="O159" t="str">
            <v>Within 2 metres</v>
          </cell>
          <cell r="P159" t="str">
            <v>Orthophotography</v>
          </cell>
          <cell r="Q159">
            <v>190.7</v>
          </cell>
          <cell r="R159">
            <v>784</v>
          </cell>
          <cell r="S159">
            <v>784</v>
          </cell>
          <cell r="T159" t="str">
            <v>Lambton</v>
          </cell>
          <cell r="U159" t="str">
            <v>Moore</v>
          </cell>
          <cell r="V159">
            <v>27</v>
          </cell>
          <cell r="W159" t="str">
            <v>VI</v>
          </cell>
          <cell r="X159">
            <v>217</v>
          </cell>
          <cell r="Y159" t="str">
            <v>N</v>
          </cell>
          <cell r="Z159">
            <v>47</v>
          </cell>
          <cell r="AA159" t="str">
            <v>E</v>
          </cell>
          <cell r="AD159" t="str">
            <v>Y</v>
          </cell>
          <cell r="AE159" t="str">
            <v>N</v>
          </cell>
          <cell r="AF159" t="str">
            <v>N</v>
          </cell>
          <cell r="AG159" t="str">
            <v>N</v>
          </cell>
          <cell r="AH159" t="str">
            <v>N</v>
          </cell>
          <cell r="AI159" t="str">
            <v>N</v>
          </cell>
          <cell r="AJ159" t="str">
            <v>1982/07/06 00:00:00+00</v>
          </cell>
          <cell r="AK159" t="str">
            <v>1982/08/21 00:00:00+00</v>
          </cell>
          <cell r="AM159" t="str">
            <v>GP - ACT</v>
          </cell>
          <cell r="AN159" t="str">
            <v>2025/02/24 04:30:00+00</v>
          </cell>
          <cell r="AO159" t="str">
            <v>2025/02/24 04:30:00+00</v>
          </cell>
          <cell r="AP159" t="str">
            <v>2025/02/24 04:30:00+00</v>
          </cell>
          <cell r="AR159">
            <v>1982</v>
          </cell>
        </row>
        <row r="160">
          <cell r="L160">
            <v>-80.455111110000004</v>
          </cell>
          <cell r="M160">
            <v>42.759222219999998</v>
          </cell>
          <cell r="N160">
            <v>-80.455111110000004</v>
          </cell>
          <cell r="O160" t="str">
            <v>Within 20 metres</v>
          </cell>
          <cell r="P160" t="str">
            <v>Well Records (1954 to 1997)</v>
          </cell>
          <cell r="Q160">
            <v>229.9</v>
          </cell>
          <cell r="R160">
            <v>387</v>
          </cell>
          <cell r="S160">
            <v>387</v>
          </cell>
          <cell r="T160" t="str">
            <v>Norfolk</v>
          </cell>
          <cell r="U160" t="str">
            <v>Charlotteville</v>
          </cell>
          <cell r="V160">
            <v>4</v>
          </cell>
          <cell r="W160" t="str">
            <v>VII</v>
          </cell>
          <cell r="X160">
            <v>560.70000000000005</v>
          </cell>
          <cell r="Y160" t="str">
            <v>S</v>
          </cell>
          <cell r="Z160">
            <v>118.9</v>
          </cell>
          <cell r="AA160" t="str">
            <v>W</v>
          </cell>
          <cell r="AD160" t="str">
            <v>Y</v>
          </cell>
          <cell r="AE160" t="str">
            <v>N</v>
          </cell>
          <cell r="AF160" t="str">
            <v>N</v>
          </cell>
          <cell r="AG160" t="str">
            <v>N</v>
          </cell>
          <cell r="AH160" t="str">
            <v>N</v>
          </cell>
          <cell r="AI160" t="str">
            <v>N</v>
          </cell>
          <cell r="AJ160" t="str">
            <v>1985/07/18 00:00:00+00</v>
          </cell>
          <cell r="AK160" t="str">
            <v>1985/08/29 00:00:00+00</v>
          </cell>
          <cell r="AM160" t="str">
            <v>GP - ACT</v>
          </cell>
          <cell r="AN160" t="str">
            <v>2025/02/24 04:30:00+00</v>
          </cell>
          <cell r="AO160" t="str">
            <v>2025/02/24 04:30:00+00</v>
          </cell>
          <cell r="AP160" t="str">
            <v>2025/02/24 04:30:00+00</v>
          </cell>
          <cell r="AR160">
            <v>1985</v>
          </cell>
        </row>
        <row r="161">
          <cell r="L161">
            <v>-80.426409169999999</v>
          </cell>
          <cell r="M161">
            <v>42.749575280000002</v>
          </cell>
          <cell r="N161">
            <v>-80.426409169999999</v>
          </cell>
          <cell r="O161" t="str">
            <v>Within 2 metres</v>
          </cell>
          <cell r="P161" t="str">
            <v>GPS with Differential Correction</v>
          </cell>
          <cell r="Q161">
            <v>230.1</v>
          </cell>
          <cell r="R161">
            <v>389.5</v>
          </cell>
          <cell r="S161">
            <v>389.5</v>
          </cell>
          <cell r="T161" t="str">
            <v>Norfolk</v>
          </cell>
          <cell r="U161" t="str">
            <v>Charlotteville</v>
          </cell>
          <cell r="V161">
            <v>7</v>
          </cell>
          <cell r="W161" t="str">
            <v>VI</v>
          </cell>
          <cell r="X161">
            <v>130</v>
          </cell>
          <cell r="Y161" t="str">
            <v>N</v>
          </cell>
          <cell r="Z161">
            <v>107</v>
          </cell>
          <cell r="AA161" t="str">
            <v>E</v>
          </cell>
          <cell r="AD161" t="str">
            <v>Y</v>
          </cell>
          <cell r="AE161" t="str">
            <v>N</v>
          </cell>
          <cell r="AF161" t="str">
            <v>N</v>
          </cell>
          <cell r="AG161" t="str">
            <v>N</v>
          </cell>
          <cell r="AH161" t="str">
            <v>N</v>
          </cell>
          <cell r="AI161" t="str">
            <v>N</v>
          </cell>
          <cell r="AJ161" t="str">
            <v>1986/01/14 00:00:00+00</v>
          </cell>
          <cell r="AK161" t="str">
            <v>1986/02/06 00:00:00+00</v>
          </cell>
          <cell r="AM161" t="str">
            <v>GP - ACT</v>
          </cell>
          <cell r="AN161" t="str">
            <v>2025/02/24 04:30:00+00</v>
          </cell>
          <cell r="AO161" t="str">
            <v>2025/02/24 04:30:00+00</v>
          </cell>
          <cell r="AP161" t="str">
            <v>2025/02/24 04:30:00+00</v>
          </cell>
          <cell r="AR161">
            <v>1986</v>
          </cell>
        </row>
        <row r="162">
          <cell r="L162">
            <v>-81.611527780000003</v>
          </cell>
          <cell r="M162">
            <v>42.704000000000001</v>
          </cell>
          <cell r="N162">
            <v>-81.611527780000003</v>
          </cell>
          <cell r="O162" t="str">
            <v>Within 5 metres</v>
          </cell>
          <cell r="P162" t="str">
            <v>GPS</v>
          </cell>
          <cell r="Q162">
            <v>205.4</v>
          </cell>
          <cell r="R162">
            <v>466</v>
          </cell>
          <cell r="S162">
            <v>466</v>
          </cell>
          <cell r="T162" t="str">
            <v>Elgin</v>
          </cell>
          <cell r="U162" t="str">
            <v>Dunwich</v>
          </cell>
          <cell r="V162">
            <v>7</v>
          </cell>
          <cell r="W162" t="str">
            <v>ABF</v>
          </cell>
          <cell r="X162">
            <v>678</v>
          </cell>
          <cell r="Y162" t="str">
            <v>N</v>
          </cell>
          <cell r="Z162">
            <v>125</v>
          </cell>
          <cell r="AA162" t="str">
            <v>E</v>
          </cell>
          <cell r="AD162" t="str">
            <v>Y</v>
          </cell>
          <cell r="AE162" t="str">
            <v>N</v>
          </cell>
          <cell r="AF162" t="str">
            <v>N</v>
          </cell>
          <cell r="AG162" t="str">
            <v>N</v>
          </cell>
          <cell r="AH162" t="str">
            <v>N</v>
          </cell>
          <cell r="AI162" t="str">
            <v>N</v>
          </cell>
          <cell r="AJ162" t="str">
            <v>1980/08/26 00:00:00+00</v>
          </cell>
          <cell r="AK162" t="str">
            <v>1980/09/18 00:00:00+00</v>
          </cell>
          <cell r="AM162" t="str">
            <v>GP - ACT</v>
          </cell>
          <cell r="AN162" t="str">
            <v>2025/02/24 04:30:00+00</v>
          </cell>
          <cell r="AO162" t="str">
            <v>2025/02/24 04:30:00+00</v>
          </cell>
          <cell r="AP162" t="str">
            <v>2025/02/24 04:30:00+00</v>
          </cell>
          <cell r="AR162">
            <v>1980</v>
          </cell>
        </row>
        <row r="163">
          <cell r="L163">
            <v>-79.182249999999996</v>
          </cell>
          <cell r="M163">
            <v>42.95063889</v>
          </cell>
          <cell r="N163">
            <v>-79.182249999999996</v>
          </cell>
          <cell r="O163" t="str">
            <v>Within 10 metres</v>
          </cell>
          <cell r="P163" t="str">
            <v>Well Records (1954 to 1997)</v>
          </cell>
          <cell r="Q163">
            <v>179.8</v>
          </cell>
          <cell r="R163">
            <v>233.17</v>
          </cell>
          <cell r="S163">
            <v>233.17</v>
          </cell>
          <cell r="T163" t="str">
            <v>Welland</v>
          </cell>
          <cell r="U163" t="str">
            <v>Humberstone</v>
          </cell>
          <cell r="V163">
            <v>12</v>
          </cell>
          <cell r="W163" t="str">
            <v>V</v>
          </cell>
          <cell r="X163">
            <v>367.9</v>
          </cell>
          <cell r="Y163" t="str">
            <v>N</v>
          </cell>
          <cell r="Z163">
            <v>220.4</v>
          </cell>
          <cell r="AA163" t="str">
            <v>W</v>
          </cell>
          <cell r="AD163" t="str">
            <v>Y</v>
          </cell>
          <cell r="AE163" t="str">
            <v>N</v>
          </cell>
          <cell r="AF163" t="str">
            <v>N</v>
          </cell>
          <cell r="AG163" t="str">
            <v>N</v>
          </cell>
          <cell r="AH163" t="str">
            <v>N</v>
          </cell>
          <cell r="AI163" t="str">
            <v>N</v>
          </cell>
          <cell r="AJ163" t="str">
            <v>1966/12/27 00:00:00+00</v>
          </cell>
          <cell r="AK163" t="str">
            <v>1967/01/09 00:00:00+00</v>
          </cell>
          <cell r="AM163" t="str">
            <v>NGS - ACT</v>
          </cell>
          <cell r="AN163" t="str">
            <v>2025/02/24 04:30:00+00</v>
          </cell>
          <cell r="AO163" t="str">
            <v>2025/02/24 04:30:00+00</v>
          </cell>
          <cell r="AP163" t="str">
            <v>2025/02/24 04:30:00+00</v>
          </cell>
          <cell r="AR163">
            <v>1966</v>
          </cell>
        </row>
        <row r="164">
          <cell r="L164">
            <v>-79.225068890000003</v>
          </cell>
          <cell r="M164">
            <v>42.73700333</v>
          </cell>
          <cell r="N164">
            <v>-79.225068890000003</v>
          </cell>
          <cell r="O164" t="str">
            <v>Within 100 metres</v>
          </cell>
          <cell r="P164" t="str">
            <v>Well Records (1954 to 1997)</v>
          </cell>
          <cell r="Q164">
            <v>173.74</v>
          </cell>
          <cell r="R164">
            <v>391.67</v>
          </cell>
          <cell r="S164">
            <v>391.67</v>
          </cell>
          <cell r="T164" t="str">
            <v>Welland</v>
          </cell>
          <cell r="U164" t="str">
            <v>Lake Erie</v>
          </cell>
          <cell r="Y164" t="str">
            <v>X</v>
          </cell>
          <cell r="AA164" t="str">
            <v>X</v>
          </cell>
          <cell r="AB164">
            <v>35</v>
          </cell>
          <cell r="AC164" t="str">
            <v>D-3</v>
          </cell>
          <cell r="AD164" t="str">
            <v>Y</v>
          </cell>
          <cell r="AE164" t="str">
            <v>N</v>
          </cell>
          <cell r="AF164" t="str">
            <v>N</v>
          </cell>
          <cell r="AG164" t="str">
            <v>N</v>
          </cell>
          <cell r="AH164" t="str">
            <v>N</v>
          </cell>
          <cell r="AI164" t="str">
            <v>N</v>
          </cell>
          <cell r="AJ164" t="str">
            <v>1967/07/16 00:00:00+00</v>
          </cell>
          <cell r="AK164" t="str">
            <v>1967/07/23 00:00:00+00</v>
          </cell>
          <cell r="AM164" t="str">
            <v>GP - ACT</v>
          </cell>
          <cell r="AN164" t="str">
            <v>2025/02/24 04:30:00+00</v>
          </cell>
          <cell r="AO164" t="str">
            <v>2025/02/24 04:30:00+00</v>
          </cell>
          <cell r="AP164" t="str">
            <v>2025/02/24 04:30:00+00</v>
          </cell>
          <cell r="AR164">
            <v>1967</v>
          </cell>
        </row>
        <row r="165">
          <cell r="L165">
            <v>-79.28326611</v>
          </cell>
          <cell r="M165">
            <v>42.708642220000002</v>
          </cell>
          <cell r="N165">
            <v>-79.28326611</v>
          </cell>
          <cell r="O165" t="str">
            <v>Within 100 metres</v>
          </cell>
          <cell r="P165" t="str">
            <v>Well Records (1954 to 1997)</v>
          </cell>
          <cell r="Q165">
            <v>173.43</v>
          </cell>
          <cell r="R165">
            <v>414.53</v>
          </cell>
          <cell r="S165">
            <v>414.53</v>
          </cell>
          <cell r="T165" t="str">
            <v>Welland</v>
          </cell>
          <cell r="U165" t="str">
            <v>Lake Erie</v>
          </cell>
          <cell r="Y165" t="str">
            <v>X</v>
          </cell>
          <cell r="AA165" t="str">
            <v>X</v>
          </cell>
          <cell r="AB165">
            <v>36</v>
          </cell>
          <cell r="AC165" t="str">
            <v>M-1</v>
          </cell>
          <cell r="AD165" t="str">
            <v>Y</v>
          </cell>
          <cell r="AE165" t="str">
            <v>N</v>
          </cell>
          <cell r="AF165" t="str">
            <v>N</v>
          </cell>
          <cell r="AG165" t="str">
            <v>N</v>
          </cell>
          <cell r="AH165" t="str">
            <v>N</v>
          </cell>
          <cell r="AI165" t="str">
            <v>N</v>
          </cell>
          <cell r="AJ165" t="str">
            <v>1967/07/26 00:00:00+00</v>
          </cell>
          <cell r="AK165" t="str">
            <v>1967/08/01 00:00:00+00</v>
          </cell>
          <cell r="AM165" t="str">
            <v>GP - ACT</v>
          </cell>
          <cell r="AN165" t="str">
            <v>2025/02/24 04:30:00+00</v>
          </cell>
          <cell r="AO165" t="str">
            <v>2025/02/24 04:30:00+00</v>
          </cell>
          <cell r="AP165" t="str">
            <v>2025/02/24 04:30:00+00</v>
          </cell>
          <cell r="AR165">
            <v>1967</v>
          </cell>
        </row>
        <row r="166">
          <cell r="L166">
            <v>-82.224100280000002</v>
          </cell>
          <cell r="M166">
            <v>42.571051670000003</v>
          </cell>
          <cell r="N166">
            <v>-82.224100280000002</v>
          </cell>
          <cell r="O166" t="str">
            <v>Within 5 metres</v>
          </cell>
          <cell r="P166" t="str">
            <v>Survey Drawing (post 1997)</v>
          </cell>
          <cell r="Q166">
            <v>179.9</v>
          </cell>
          <cell r="R166">
            <v>467.7</v>
          </cell>
          <cell r="S166">
            <v>467.7</v>
          </cell>
          <cell r="T166" t="str">
            <v>Kent</v>
          </cell>
          <cell r="U166" t="str">
            <v>Chatham</v>
          </cell>
          <cell r="V166">
            <v>17</v>
          </cell>
          <cell r="W166" t="str">
            <v>XII</v>
          </cell>
          <cell r="X166">
            <v>110</v>
          </cell>
          <cell r="Y166" t="str">
            <v>N</v>
          </cell>
          <cell r="Z166">
            <v>110</v>
          </cell>
          <cell r="AA166" t="str">
            <v>E</v>
          </cell>
          <cell r="AD166" t="str">
            <v>Y</v>
          </cell>
          <cell r="AE166" t="str">
            <v>N</v>
          </cell>
          <cell r="AF166" t="str">
            <v>N</v>
          </cell>
          <cell r="AG166" t="str">
            <v>Y</v>
          </cell>
          <cell r="AH166" t="str">
            <v>N</v>
          </cell>
          <cell r="AI166" t="str">
            <v>N</v>
          </cell>
          <cell r="AJ166" t="str">
            <v>1993/12/02 00:00:00+00</v>
          </cell>
          <cell r="AK166" t="str">
            <v>1994/03/14 00:00:00+00</v>
          </cell>
          <cell r="AM166" t="str">
            <v>NGS - ACT</v>
          </cell>
          <cell r="AN166" t="str">
            <v>2025/02/24 04:30:00+00</v>
          </cell>
          <cell r="AO166" t="str">
            <v>2025/02/24 04:30:00+00</v>
          </cell>
          <cell r="AP166" t="str">
            <v>2025/02/24 04:30:00+00</v>
          </cell>
          <cell r="AR166">
            <v>1993</v>
          </cell>
        </row>
        <row r="167">
          <cell r="L167">
            <v>-80.640322220000002</v>
          </cell>
          <cell r="M167">
            <v>43.237041670000004</v>
          </cell>
          <cell r="N167">
            <v>-80.640322220000002</v>
          </cell>
          <cell r="O167" t="str">
            <v>Within 5 metres</v>
          </cell>
          <cell r="P167" t="str">
            <v>Orthophotography</v>
          </cell>
          <cell r="Q167">
            <v>303.89999999999998</v>
          </cell>
          <cell r="R167">
            <v>879.7</v>
          </cell>
          <cell r="S167">
            <v>879.7</v>
          </cell>
          <cell r="T167" t="str">
            <v>Oxford</v>
          </cell>
          <cell r="U167" t="str">
            <v>Blenheim</v>
          </cell>
          <cell r="V167">
            <v>24</v>
          </cell>
          <cell r="W167" t="str">
            <v>VIII</v>
          </cell>
          <cell r="X167">
            <v>172.5</v>
          </cell>
          <cell r="Y167" t="str">
            <v>N</v>
          </cell>
          <cell r="Z167">
            <v>275.2</v>
          </cell>
          <cell r="AA167" t="str">
            <v>W</v>
          </cell>
          <cell r="AD167" t="str">
            <v>Y</v>
          </cell>
          <cell r="AE167" t="str">
            <v>N</v>
          </cell>
          <cell r="AF167" t="str">
            <v>N</v>
          </cell>
          <cell r="AG167" t="str">
            <v>N</v>
          </cell>
          <cell r="AH167" t="str">
            <v>N</v>
          </cell>
          <cell r="AI167" t="str">
            <v>N</v>
          </cell>
          <cell r="AJ167" t="str">
            <v>1992/06/19 00:00:00+00</v>
          </cell>
          <cell r="AK167" t="str">
            <v>1992/08/13 00:00:00+00</v>
          </cell>
          <cell r="AM167" t="str">
            <v>GP - ACT</v>
          </cell>
          <cell r="AN167" t="str">
            <v>2025/02/24 04:30:00+00</v>
          </cell>
          <cell r="AO167" t="str">
            <v>2025/02/24 04:30:00+00</v>
          </cell>
          <cell r="AP167" t="str">
            <v>2025/02/24 04:30:00+00</v>
          </cell>
          <cell r="AR167">
            <v>1992</v>
          </cell>
        </row>
        <row r="168">
          <cell r="L168">
            <v>-80.627345829999996</v>
          </cell>
          <cell r="M168">
            <v>43.245880829999997</v>
          </cell>
          <cell r="N168">
            <v>-80.627345829999996</v>
          </cell>
          <cell r="O168" t="str">
            <v>Within 20 metres</v>
          </cell>
          <cell r="P168" t="str">
            <v>Well Records (1954 to 1997)</v>
          </cell>
          <cell r="Q168">
            <v>299</v>
          </cell>
          <cell r="R168">
            <v>871</v>
          </cell>
          <cell r="S168">
            <v>871</v>
          </cell>
          <cell r="T168" t="str">
            <v>Oxford</v>
          </cell>
          <cell r="U168" t="str">
            <v>Blenheim</v>
          </cell>
          <cell r="V168">
            <v>22</v>
          </cell>
          <cell r="W168" t="str">
            <v>VIII</v>
          </cell>
          <cell r="X168">
            <v>504.7</v>
          </cell>
          <cell r="Y168" t="str">
            <v>S</v>
          </cell>
          <cell r="Z168">
            <v>184.8</v>
          </cell>
          <cell r="AA168" t="str">
            <v>W</v>
          </cell>
          <cell r="AD168" t="str">
            <v>Y</v>
          </cell>
          <cell r="AE168" t="str">
            <v>N</v>
          </cell>
          <cell r="AF168" t="str">
            <v>N</v>
          </cell>
          <cell r="AG168" t="str">
            <v>N</v>
          </cell>
          <cell r="AH168" t="str">
            <v>N</v>
          </cell>
          <cell r="AI168" t="str">
            <v>N</v>
          </cell>
          <cell r="AJ168" t="str">
            <v>1992/08/25 00:00:00+00</v>
          </cell>
          <cell r="AK168" t="str">
            <v>1992/10/07 00:00:00+00</v>
          </cell>
          <cell r="AM168" t="str">
            <v>GP - ACT</v>
          </cell>
          <cell r="AN168" t="str">
            <v>2025/02/24 04:30:00+00</v>
          </cell>
          <cell r="AO168" t="str">
            <v>2025/02/24 04:30:00+00</v>
          </cell>
          <cell r="AP168" t="str">
            <v>2025/02/24 04:30:00+00</v>
          </cell>
          <cell r="AR168">
            <v>1992</v>
          </cell>
        </row>
        <row r="169">
          <cell r="L169">
            <v>-80.671622220000003</v>
          </cell>
          <cell r="M169">
            <v>43.280341669999999</v>
          </cell>
          <cell r="N169">
            <v>-80.671622220000003</v>
          </cell>
          <cell r="O169" t="str">
            <v>Within 5 metres</v>
          </cell>
          <cell r="P169" t="str">
            <v>Orthophotography</v>
          </cell>
          <cell r="Q169">
            <v>320.7</v>
          </cell>
          <cell r="R169">
            <v>874.8</v>
          </cell>
          <cell r="S169">
            <v>874.8</v>
          </cell>
          <cell r="T169" t="str">
            <v>Oxford</v>
          </cell>
          <cell r="U169" t="str">
            <v>Blandford</v>
          </cell>
          <cell r="V169">
            <v>2</v>
          </cell>
          <cell r="W169" t="str">
            <v>XI</v>
          </cell>
          <cell r="X169">
            <v>141.6</v>
          </cell>
          <cell r="Y169" t="str">
            <v>S</v>
          </cell>
          <cell r="Z169">
            <v>188.1</v>
          </cell>
          <cell r="AA169" t="str">
            <v>W</v>
          </cell>
          <cell r="AD169" t="str">
            <v>Y</v>
          </cell>
          <cell r="AE169" t="str">
            <v>N</v>
          </cell>
          <cell r="AF169" t="str">
            <v>N</v>
          </cell>
          <cell r="AG169" t="str">
            <v>N</v>
          </cell>
          <cell r="AH169" t="str">
            <v>N</v>
          </cell>
          <cell r="AI169" t="str">
            <v>N</v>
          </cell>
          <cell r="AJ169" t="str">
            <v>1992/07/22 00:00:00+00</v>
          </cell>
          <cell r="AK169" t="str">
            <v>1992/09/10 00:00:00+00</v>
          </cell>
          <cell r="AM169" t="str">
            <v>GP - ACT</v>
          </cell>
          <cell r="AN169" t="str">
            <v>2025/02/24 04:30:00+00</v>
          </cell>
          <cell r="AO169" t="str">
            <v>2025/02/24 04:30:00+00</v>
          </cell>
          <cell r="AP169" t="str">
            <v>2025/02/24 04:30:00+00</v>
          </cell>
          <cell r="AR169">
            <v>1992</v>
          </cell>
        </row>
        <row r="170">
          <cell r="L170">
            <v>-79.479805560000003</v>
          </cell>
          <cell r="M170">
            <v>42.948372220000003</v>
          </cell>
          <cell r="N170">
            <v>-79.479805560000003</v>
          </cell>
          <cell r="O170" t="str">
            <v>Within 5 metres</v>
          </cell>
          <cell r="P170" t="str">
            <v>Hand-Drawn Sketch (post 1997)</v>
          </cell>
          <cell r="Q170">
            <v>179.5</v>
          </cell>
          <cell r="R170">
            <v>213.66</v>
          </cell>
          <cell r="S170">
            <v>213.66</v>
          </cell>
          <cell r="T170" t="str">
            <v>Welland</v>
          </cell>
          <cell r="U170" t="str">
            <v>Wainfleet</v>
          </cell>
          <cell r="V170">
            <v>39</v>
          </cell>
          <cell r="W170" t="str">
            <v>V</v>
          </cell>
          <cell r="X170">
            <v>640.1</v>
          </cell>
          <cell r="Y170" t="str">
            <v>N</v>
          </cell>
          <cell r="Z170">
            <v>90</v>
          </cell>
          <cell r="AA170" t="str">
            <v>E</v>
          </cell>
          <cell r="AD170" t="str">
            <v>Y</v>
          </cell>
          <cell r="AE170" t="str">
            <v>N</v>
          </cell>
          <cell r="AF170" t="str">
            <v>N</v>
          </cell>
          <cell r="AG170" t="str">
            <v>N</v>
          </cell>
          <cell r="AH170" t="str">
            <v>N</v>
          </cell>
          <cell r="AI170" t="str">
            <v>N</v>
          </cell>
          <cell r="AJ170" t="str">
            <v>1960/07/19 00:00:00+00</v>
          </cell>
          <cell r="AK170" t="str">
            <v>1960/08/29 00:00:00+00</v>
          </cell>
          <cell r="AM170" t="str">
            <v>GP - ACT</v>
          </cell>
          <cell r="AN170" t="str">
            <v>2025/02/24 04:30:00+00</v>
          </cell>
          <cell r="AO170" t="str">
            <v>2025/02/24 04:30:00+00</v>
          </cell>
          <cell r="AP170" t="str">
            <v>2025/02/24 04:30:00+00</v>
          </cell>
          <cell r="AR170">
            <v>1960</v>
          </cell>
        </row>
        <row r="171">
          <cell r="L171">
            <v>-81.634446670000003</v>
          </cell>
          <cell r="M171">
            <v>43.428520829999997</v>
          </cell>
          <cell r="N171">
            <v>-81.634446670000003</v>
          </cell>
          <cell r="O171" t="str">
            <v>Within 5 metres</v>
          </cell>
          <cell r="P171" t="str">
            <v>Orthophotography</v>
          </cell>
          <cell r="Q171">
            <v>258.7</v>
          </cell>
          <cell r="R171">
            <v>615</v>
          </cell>
          <cell r="S171">
            <v>615</v>
          </cell>
          <cell r="T171" t="str">
            <v>Huron</v>
          </cell>
          <cell r="U171" t="str">
            <v>Hay</v>
          </cell>
          <cell r="V171">
            <v>23</v>
          </cell>
          <cell r="W171" t="str">
            <v>XI</v>
          </cell>
          <cell r="X171">
            <v>107</v>
          </cell>
          <cell r="Y171" t="str">
            <v>N</v>
          </cell>
          <cell r="Z171">
            <v>647.4</v>
          </cell>
          <cell r="AA171" t="str">
            <v>W</v>
          </cell>
          <cell r="AD171" t="str">
            <v>Y</v>
          </cell>
          <cell r="AE171" t="str">
            <v>N</v>
          </cell>
          <cell r="AF171" t="str">
            <v>N</v>
          </cell>
          <cell r="AG171" t="str">
            <v>N</v>
          </cell>
          <cell r="AH171" t="str">
            <v>N</v>
          </cell>
          <cell r="AI171" t="str">
            <v>N</v>
          </cell>
          <cell r="AJ171" t="str">
            <v>1988/11/15 00:00:00+00</v>
          </cell>
          <cell r="AK171" t="str">
            <v>1988/11/25 00:00:00+00</v>
          </cell>
          <cell r="AM171" t="str">
            <v>GP - ACT</v>
          </cell>
          <cell r="AN171" t="str">
            <v>2025/02/24 04:30:00+00</v>
          </cell>
          <cell r="AO171" t="str">
            <v>2025/02/24 04:30:00+00</v>
          </cell>
          <cell r="AP171" t="str">
            <v>2025/02/24 04:30:00+00</v>
          </cell>
          <cell r="AR171">
            <v>1988</v>
          </cell>
        </row>
        <row r="172">
          <cell r="L172">
            <v>-79.955120829999998</v>
          </cell>
          <cell r="M172">
            <v>43.59265611</v>
          </cell>
          <cell r="N172">
            <v>-79.955120829999998</v>
          </cell>
          <cell r="O172" t="str">
            <v>Within 2 metres</v>
          </cell>
          <cell r="P172" t="str">
            <v>GPS</v>
          </cell>
          <cell r="Q172">
            <v>299.89999999999998</v>
          </cell>
          <cell r="R172">
            <v>596</v>
          </cell>
          <cell r="S172">
            <v>596</v>
          </cell>
          <cell r="T172" t="str">
            <v>Halton</v>
          </cell>
          <cell r="U172" t="str">
            <v>Esquesing</v>
          </cell>
          <cell r="V172">
            <v>15</v>
          </cell>
          <cell r="W172" t="str">
            <v>IV</v>
          </cell>
          <cell r="X172">
            <v>310</v>
          </cell>
          <cell r="Y172" t="str">
            <v>S</v>
          </cell>
          <cell r="Z172">
            <v>570</v>
          </cell>
          <cell r="AA172" t="str">
            <v>W</v>
          </cell>
          <cell r="AD172" t="str">
            <v>Y</v>
          </cell>
          <cell r="AE172" t="str">
            <v>N</v>
          </cell>
          <cell r="AF172" t="str">
            <v>N</v>
          </cell>
          <cell r="AG172" t="str">
            <v>N</v>
          </cell>
          <cell r="AH172" t="str">
            <v>N</v>
          </cell>
          <cell r="AI172" t="str">
            <v>N</v>
          </cell>
          <cell r="AJ172" t="str">
            <v>1956/12/20 00:00:00+00</v>
          </cell>
          <cell r="AK172" t="str">
            <v>1957/02/09 00:00:00+00</v>
          </cell>
          <cell r="AM172" t="str">
            <v>GP - ACT</v>
          </cell>
          <cell r="AN172" t="str">
            <v>2025/02/24 04:30:00+00</v>
          </cell>
          <cell r="AO172" t="str">
            <v>2025/02/24 04:30:00+00</v>
          </cell>
          <cell r="AP172" t="str">
            <v>2025/02/24 04:30:00+00</v>
          </cell>
          <cell r="AR172">
            <v>1956</v>
          </cell>
        </row>
        <row r="173">
          <cell r="L173">
            <v>-79.961416940000007</v>
          </cell>
          <cell r="M173">
            <v>43.602547780000002</v>
          </cell>
          <cell r="N173">
            <v>-79.961416940000007</v>
          </cell>
          <cell r="O173" t="str">
            <v>Within 5 metres</v>
          </cell>
          <cell r="P173" t="str">
            <v>GPS</v>
          </cell>
          <cell r="Q173">
            <v>308.76</v>
          </cell>
          <cell r="R173">
            <v>596.79999999999995</v>
          </cell>
          <cell r="S173">
            <v>596.79999999999995</v>
          </cell>
          <cell r="T173" t="str">
            <v>Halton</v>
          </cell>
          <cell r="U173" t="str">
            <v>Esquesing</v>
          </cell>
          <cell r="V173">
            <v>17</v>
          </cell>
          <cell r="W173" t="str">
            <v>IV</v>
          </cell>
          <cell r="X173">
            <v>146.30000000000001</v>
          </cell>
          <cell r="Y173" t="str">
            <v>N</v>
          </cell>
          <cell r="Z173">
            <v>164.6</v>
          </cell>
          <cell r="AA173" t="str">
            <v>W</v>
          </cell>
          <cell r="AD173" t="str">
            <v>Y</v>
          </cell>
          <cell r="AE173" t="str">
            <v>N</v>
          </cell>
          <cell r="AF173" t="str">
            <v>N</v>
          </cell>
          <cell r="AG173" t="str">
            <v>N</v>
          </cell>
          <cell r="AH173" t="str">
            <v>N</v>
          </cell>
          <cell r="AI173" t="str">
            <v>N</v>
          </cell>
          <cell r="AJ173" t="str">
            <v>1958/04/23 00:00:00+00</v>
          </cell>
          <cell r="AK173" t="str">
            <v>1958/06/06 00:00:00+00</v>
          </cell>
          <cell r="AM173" t="str">
            <v>GP - ACT</v>
          </cell>
          <cell r="AN173" t="str">
            <v>2025/02/24 04:30:00+00</v>
          </cell>
          <cell r="AO173" t="str">
            <v>2025/02/24 04:30:00+00</v>
          </cell>
          <cell r="AP173" t="str">
            <v>2025/02/24 04:30:00+00</v>
          </cell>
          <cell r="AR173">
            <v>1958</v>
          </cell>
        </row>
        <row r="174">
          <cell r="L174">
            <v>-79.963889440000003</v>
          </cell>
          <cell r="M174">
            <v>43.605140830000003</v>
          </cell>
          <cell r="N174">
            <v>-79.963889440000003</v>
          </cell>
          <cell r="O174" t="str">
            <v>Within 5 metres</v>
          </cell>
          <cell r="P174" t="str">
            <v>GPS</v>
          </cell>
          <cell r="Q174">
            <v>311.2</v>
          </cell>
          <cell r="R174">
            <v>597.1</v>
          </cell>
          <cell r="S174">
            <v>597.1</v>
          </cell>
          <cell r="T174" t="str">
            <v>Halton</v>
          </cell>
          <cell r="U174" t="str">
            <v>Esquesing</v>
          </cell>
          <cell r="V174">
            <v>17</v>
          </cell>
          <cell r="W174" t="str">
            <v>IV</v>
          </cell>
          <cell r="X174">
            <v>175.9</v>
          </cell>
          <cell r="Y174" t="str">
            <v>S</v>
          </cell>
          <cell r="Z174">
            <v>102.1</v>
          </cell>
          <cell r="AA174" t="str">
            <v>W</v>
          </cell>
          <cell r="AD174" t="str">
            <v>Y</v>
          </cell>
          <cell r="AE174" t="str">
            <v>N</v>
          </cell>
          <cell r="AF174" t="str">
            <v>N</v>
          </cell>
          <cell r="AG174" t="str">
            <v>N</v>
          </cell>
          <cell r="AH174" t="str">
            <v>N</v>
          </cell>
          <cell r="AI174" t="str">
            <v>N</v>
          </cell>
          <cell r="AJ174" t="str">
            <v>1958/06/20 00:00:00+00</v>
          </cell>
          <cell r="AK174" t="str">
            <v>1958/08/18 00:00:00+00</v>
          </cell>
          <cell r="AM174" t="str">
            <v>GP - ACT</v>
          </cell>
          <cell r="AN174" t="str">
            <v>2025/02/24 04:30:00+00</v>
          </cell>
          <cell r="AO174" t="str">
            <v>2025/02/24 04:30:00+00</v>
          </cell>
          <cell r="AP174" t="str">
            <v>2025/02/24 04:30:00+00</v>
          </cell>
          <cell r="AR174">
            <v>1958</v>
          </cell>
        </row>
        <row r="175">
          <cell r="L175">
            <v>-80.675073609999998</v>
          </cell>
          <cell r="M175">
            <v>42.690392780000003</v>
          </cell>
          <cell r="N175">
            <v>-80.675073609999998</v>
          </cell>
          <cell r="O175" t="str">
            <v>Within 2 metres</v>
          </cell>
          <cell r="P175" t="str">
            <v>GPS with Differential Correction</v>
          </cell>
          <cell r="Q175">
            <v>210.4</v>
          </cell>
          <cell r="R175">
            <v>427</v>
          </cell>
          <cell r="S175">
            <v>427</v>
          </cell>
          <cell r="T175" t="str">
            <v>Norfolk</v>
          </cell>
          <cell r="U175" t="str">
            <v>Houghton</v>
          </cell>
          <cell r="V175">
            <v>13</v>
          </cell>
          <cell r="W175" t="str">
            <v>I</v>
          </cell>
          <cell r="X175">
            <v>69.900000000000006</v>
          </cell>
          <cell r="Y175" t="str">
            <v>S</v>
          </cell>
          <cell r="Z175">
            <v>112.8</v>
          </cell>
          <cell r="AA175" t="str">
            <v>W</v>
          </cell>
          <cell r="AD175" t="str">
            <v>Y</v>
          </cell>
          <cell r="AE175" t="str">
            <v>N</v>
          </cell>
          <cell r="AF175" t="str">
            <v>N</v>
          </cell>
          <cell r="AG175" t="str">
            <v>N</v>
          </cell>
          <cell r="AH175" t="str">
            <v>N</v>
          </cell>
          <cell r="AI175" t="str">
            <v>N</v>
          </cell>
          <cell r="AJ175" t="str">
            <v>1984/10/17 00:00:00+00</v>
          </cell>
          <cell r="AK175" t="str">
            <v>1984/12/21 00:00:00+00</v>
          </cell>
          <cell r="AM175" t="str">
            <v>GP - ACT</v>
          </cell>
          <cell r="AN175" t="str">
            <v>2025/02/24 04:30:00+00</v>
          </cell>
          <cell r="AO175" t="str">
            <v>2025/02/24 04:30:00+00</v>
          </cell>
          <cell r="AP175" t="str">
            <v>2025/02/24 04:30:00+00</v>
          </cell>
          <cell r="AR175">
            <v>1984</v>
          </cell>
        </row>
        <row r="176">
          <cell r="L176">
            <v>-80.67522778</v>
          </cell>
          <cell r="M176">
            <v>42.695927779999998</v>
          </cell>
          <cell r="N176">
            <v>-80.67522778</v>
          </cell>
          <cell r="O176" t="str">
            <v>Within 5 metres</v>
          </cell>
          <cell r="P176" t="str">
            <v>Orthophotography</v>
          </cell>
          <cell r="Q176">
            <v>213.9</v>
          </cell>
          <cell r="R176">
            <v>422.1</v>
          </cell>
          <cell r="S176">
            <v>422.1</v>
          </cell>
          <cell r="T176" t="str">
            <v>Norfolk</v>
          </cell>
          <cell r="U176" t="str">
            <v>Houghton</v>
          </cell>
          <cell r="V176">
            <v>14</v>
          </cell>
          <cell r="W176" t="str">
            <v>I</v>
          </cell>
          <cell r="X176">
            <v>142</v>
          </cell>
          <cell r="Y176" t="str">
            <v>S</v>
          </cell>
          <cell r="Z176">
            <v>141.19999999999999</v>
          </cell>
          <cell r="AA176" t="str">
            <v>W</v>
          </cell>
          <cell r="AD176" t="str">
            <v>Y</v>
          </cell>
          <cell r="AE176" t="str">
            <v>N</v>
          </cell>
          <cell r="AF176" t="str">
            <v>N</v>
          </cell>
          <cell r="AG176" t="str">
            <v>N</v>
          </cell>
          <cell r="AH176" t="str">
            <v>N</v>
          </cell>
          <cell r="AI176" t="str">
            <v>N</v>
          </cell>
          <cell r="AJ176" t="str">
            <v>1985/04/04 00:00:00+00</v>
          </cell>
          <cell r="AK176" t="str">
            <v>1985/05/06 00:00:00+00</v>
          </cell>
          <cell r="AM176" t="str">
            <v>GP - ACT</v>
          </cell>
          <cell r="AN176" t="str">
            <v>2025/02/24 04:30:00+00</v>
          </cell>
          <cell r="AO176" t="str">
            <v>2025/02/24 04:30:00+00</v>
          </cell>
          <cell r="AP176" t="str">
            <v>2025/02/24 04:30:00+00</v>
          </cell>
          <cell r="AR176">
            <v>1985</v>
          </cell>
        </row>
        <row r="177">
          <cell r="L177">
            <v>-80.485833330000006</v>
          </cell>
          <cell r="M177">
            <v>42.78023889</v>
          </cell>
          <cell r="N177">
            <v>-80.485833330000006</v>
          </cell>
          <cell r="O177" t="str">
            <v>Within 5 metres</v>
          </cell>
          <cell r="P177" t="str">
            <v>Orthophotography</v>
          </cell>
          <cell r="Q177">
            <v>213.9</v>
          </cell>
          <cell r="R177">
            <v>393.5</v>
          </cell>
          <cell r="S177">
            <v>393.5</v>
          </cell>
          <cell r="T177" t="str">
            <v>Norfolk</v>
          </cell>
          <cell r="U177" t="str">
            <v>Charlotteville</v>
          </cell>
          <cell r="V177">
            <v>3</v>
          </cell>
          <cell r="W177" t="str">
            <v>IX</v>
          </cell>
          <cell r="X177">
            <v>113.1</v>
          </cell>
          <cell r="Y177" t="str">
            <v>S</v>
          </cell>
          <cell r="Z177">
            <v>110</v>
          </cell>
          <cell r="AA177" t="str">
            <v>E</v>
          </cell>
          <cell r="AD177" t="str">
            <v>Y</v>
          </cell>
          <cell r="AE177" t="str">
            <v>N</v>
          </cell>
          <cell r="AF177" t="str">
            <v>N</v>
          </cell>
          <cell r="AG177" t="str">
            <v>N</v>
          </cell>
          <cell r="AH177" t="str">
            <v>N</v>
          </cell>
          <cell r="AI177" t="str">
            <v>N</v>
          </cell>
          <cell r="AJ177" t="str">
            <v>1984/04/09 00:00:00+00</v>
          </cell>
          <cell r="AK177" t="str">
            <v>1984/05/02 00:00:00+00</v>
          </cell>
          <cell r="AM177" t="str">
            <v>GP - ACT</v>
          </cell>
          <cell r="AN177" t="str">
            <v>2025/02/24 04:30:00+00</v>
          </cell>
          <cell r="AO177" t="str">
            <v>2025/02/24 04:30:00+00</v>
          </cell>
          <cell r="AP177" t="str">
            <v>2025/02/24 04:30:00+00</v>
          </cell>
          <cell r="AR177">
            <v>1984</v>
          </cell>
        </row>
        <row r="178">
          <cell r="L178">
            <v>-81.653802780000007</v>
          </cell>
          <cell r="M178">
            <v>43.548625000000001</v>
          </cell>
          <cell r="N178">
            <v>-81.653802780000007</v>
          </cell>
          <cell r="O178" t="str">
            <v>Within 2 metres</v>
          </cell>
          <cell r="P178" t="str">
            <v>Orthophotography</v>
          </cell>
          <cell r="Q178">
            <v>246.89</v>
          </cell>
          <cell r="R178">
            <v>580.95000000000005</v>
          </cell>
          <cell r="S178">
            <v>580.95000000000005</v>
          </cell>
          <cell r="T178" t="str">
            <v>Huron</v>
          </cell>
          <cell r="U178" t="str">
            <v>Stanley</v>
          </cell>
          <cell r="V178">
            <v>8</v>
          </cell>
          <cell r="W178" t="str">
            <v>NBR</v>
          </cell>
          <cell r="X178">
            <v>91</v>
          </cell>
          <cell r="Y178" t="str">
            <v>N</v>
          </cell>
          <cell r="Z178">
            <v>137.19999999999999</v>
          </cell>
          <cell r="AA178" t="str">
            <v>E</v>
          </cell>
          <cell r="AD178" t="str">
            <v>Y</v>
          </cell>
          <cell r="AE178" t="str">
            <v>N</v>
          </cell>
          <cell r="AF178" t="str">
            <v>N</v>
          </cell>
          <cell r="AG178" t="str">
            <v>N</v>
          </cell>
          <cell r="AH178" t="str">
            <v>N</v>
          </cell>
          <cell r="AI178" t="str">
            <v>N</v>
          </cell>
          <cell r="AJ178" t="str">
            <v>1956/11/14 00:00:00+00</v>
          </cell>
          <cell r="AK178" t="str">
            <v>1957/02/21 00:00:00+00</v>
          </cell>
          <cell r="AM178" t="str">
            <v>GP - ACT</v>
          </cell>
          <cell r="AN178" t="str">
            <v>2025/02/24 04:30:00+00</v>
          </cell>
          <cell r="AO178" t="str">
            <v>2025/02/24 04:30:00+00</v>
          </cell>
          <cell r="AP178" t="str">
            <v>2025/02/24 04:30:00+00</v>
          </cell>
          <cell r="AR178">
            <v>1956</v>
          </cell>
        </row>
        <row r="179">
          <cell r="L179">
            <v>-81.021975560000001</v>
          </cell>
          <cell r="M179">
            <v>42.276774719999999</v>
          </cell>
          <cell r="N179">
            <v>-81.021975560000001</v>
          </cell>
          <cell r="O179" t="str">
            <v>Within 100 metres</v>
          </cell>
          <cell r="P179" t="str">
            <v>Well Records (1954 to 1997)</v>
          </cell>
          <cell r="Q179">
            <v>174.7</v>
          </cell>
          <cell r="R179">
            <v>617.52</v>
          </cell>
          <cell r="S179">
            <v>617.52</v>
          </cell>
          <cell r="T179" t="str">
            <v>Elgin</v>
          </cell>
          <cell r="U179" t="str">
            <v>Lake Erie</v>
          </cell>
          <cell r="Y179" t="str">
            <v>X</v>
          </cell>
          <cell r="AA179" t="str">
            <v>X</v>
          </cell>
          <cell r="AB179">
            <v>183</v>
          </cell>
          <cell r="AC179" t="str">
            <v>S-1</v>
          </cell>
          <cell r="AD179" t="str">
            <v>Y</v>
          </cell>
          <cell r="AE179" t="str">
            <v>N</v>
          </cell>
          <cell r="AF179" t="str">
            <v>N</v>
          </cell>
          <cell r="AG179" t="str">
            <v>N</v>
          </cell>
          <cell r="AH179" t="str">
            <v>N</v>
          </cell>
          <cell r="AI179" t="str">
            <v>N</v>
          </cell>
          <cell r="AJ179" t="str">
            <v>1977/06/03 00:00:00+00</v>
          </cell>
          <cell r="AK179" t="str">
            <v>1977/06/08 00:00:00+00</v>
          </cell>
          <cell r="AM179" t="str">
            <v>GP - ACT</v>
          </cell>
          <cell r="AN179" t="str">
            <v>2025/02/24 04:30:00+00</v>
          </cell>
          <cell r="AO179" t="str">
            <v>2025/02/24 04:30:00+00</v>
          </cell>
          <cell r="AP179" t="str">
            <v>2025/02/24 04:30:00+00</v>
          </cell>
          <cell r="AR179">
            <v>1977</v>
          </cell>
        </row>
        <row r="180">
          <cell r="L180">
            <v>-80.929550559999996</v>
          </cell>
          <cell r="M180">
            <v>42.40796083</v>
          </cell>
          <cell r="N180">
            <v>-80.929550559999996</v>
          </cell>
          <cell r="O180" t="str">
            <v>Within 100 metres</v>
          </cell>
          <cell r="P180" t="str">
            <v>Well Records (1954 to 1997)</v>
          </cell>
          <cell r="Q180">
            <v>174.65</v>
          </cell>
          <cell r="R180">
            <v>574.54999999999995</v>
          </cell>
          <cell r="S180">
            <v>574.54999999999995</v>
          </cell>
          <cell r="T180" t="str">
            <v>Elgin</v>
          </cell>
          <cell r="U180" t="str">
            <v>Lake Erie</v>
          </cell>
          <cell r="Y180" t="str">
            <v>X</v>
          </cell>
          <cell r="AA180" t="str">
            <v>X</v>
          </cell>
          <cell r="AB180">
            <v>158</v>
          </cell>
          <cell r="AC180" t="str">
            <v>A-3</v>
          </cell>
          <cell r="AD180" t="str">
            <v>Y</v>
          </cell>
          <cell r="AE180" t="str">
            <v>N</v>
          </cell>
          <cell r="AF180" t="str">
            <v>N</v>
          </cell>
          <cell r="AG180" t="str">
            <v>N</v>
          </cell>
          <cell r="AH180" t="str">
            <v>N</v>
          </cell>
          <cell r="AI180" t="str">
            <v>N</v>
          </cell>
          <cell r="AJ180" t="str">
            <v>1977/06/01 00:00:00+00</v>
          </cell>
          <cell r="AK180" t="str">
            <v>1977/06/04 00:00:00+00</v>
          </cell>
          <cell r="AM180" t="str">
            <v>GP - ACT</v>
          </cell>
          <cell r="AN180" t="str">
            <v>2025/02/24 04:30:00+00</v>
          </cell>
          <cell r="AO180" t="str">
            <v>2025/02/24 04:30:00+00</v>
          </cell>
          <cell r="AP180" t="str">
            <v>2025/02/24 04:30:00+00</v>
          </cell>
          <cell r="AR180">
            <v>1977</v>
          </cell>
        </row>
        <row r="181">
          <cell r="L181">
            <v>-80.934347779999996</v>
          </cell>
          <cell r="M181">
            <v>42.302165559999999</v>
          </cell>
          <cell r="N181">
            <v>-80.934347779999996</v>
          </cell>
          <cell r="O181" t="str">
            <v>Within 100 metres</v>
          </cell>
          <cell r="P181" t="str">
            <v>Well Records (1954 to 1997)</v>
          </cell>
          <cell r="Q181">
            <v>174.65</v>
          </cell>
          <cell r="R181">
            <v>598.92999999999995</v>
          </cell>
          <cell r="S181">
            <v>598.92999999999995</v>
          </cell>
          <cell r="T181" t="str">
            <v>Elgin</v>
          </cell>
          <cell r="U181" t="str">
            <v>Lake Erie</v>
          </cell>
          <cell r="Y181" t="str">
            <v>X</v>
          </cell>
          <cell r="AA181" t="str">
            <v>X</v>
          </cell>
          <cell r="AB181">
            <v>184</v>
          </cell>
          <cell r="AC181" t="str">
            <v>I-4</v>
          </cell>
          <cell r="AD181" t="str">
            <v>Y</v>
          </cell>
          <cell r="AE181" t="str">
            <v>N</v>
          </cell>
          <cell r="AF181" t="str">
            <v>N</v>
          </cell>
          <cell r="AG181" t="str">
            <v>N</v>
          </cell>
          <cell r="AH181" t="str">
            <v>N</v>
          </cell>
          <cell r="AI181" t="str">
            <v>N</v>
          </cell>
          <cell r="AJ181" t="str">
            <v>1977/05/17 00:00:00+00</v>
          </cell>
          <cell r="AK181" t="str">
            <v>1977/05/21 00:00:00+00</v>
          </cell>
          <cell r="AM181" t="str">
            <v>GP - ACT</v>
          </cell>
          <cell r="AN181" t="str">
            <v>2025/02/24 04:30:00+00</v>
          </cell>
          <cell r="AO181" t="str">
            <v>2025/02/24 04:30:00+00</v>
          </cell>
          <cell r="AP181" t="str">
            <v>2025/02/24 04:30:00+00</v>
          </cell>
          <cell r="AR181">
            <v>1977</v>
          </cell>
        </row>
        <row r="182">
          <cell r="L182">
            <v>-80.727753609999994</v>
          </cell>
          <cell r="M182">
            <v>42.361071389999999</v>
          </cell>
          <cell r="N182">
            <v>-80.727753609999994</v>
          </cell>
          <cell r="O182" t="str">
            <v>Within 100 metres</v>
          </cell>
          <cell r="P182" t="str">
            <v>Well Records (1954 to 1997)</v>
          </cell>
          <cell r="Q182">
            <v>174.65</v>
          </cell>
          <cell r="R182">
            <v>594.97</v>
          </cell>
          <cell r="S182">
            <v>594.97</v>
          </cell>
          <cell r="T182" t="str">
            <v>Elgin</v>
          </cell>
          <cell r="U182" t="str">
            <v>Lake Erie</v>
          </cell>
          <cell r="Y182" t="str">
            <v>X</v>
          </cell>
          <cell r="AA182" t="str">
            <v>X</v>
          </cell>
          <cell r="AB182">
            <v>155</v>
          </cell>
          <cell r="AC182" t="str">
            <v>Q-2</v>
          </cell>
          <cell r="AD182" t="str">
            <v>Y</v>
          </cell>
          <cell r="AE182" t="str">
            <v>N</v>
          </cell>
          <cell r="AF182" t="str">
            <v>N</v>
          </cell>
          <cell r="AG182" t="str">
            <v>N</v>
          </cell>
          <cell r="AH182" t="str">
            <v>N</v>
          </cell>
          <cell r="AI182" t="str">
            <v>N</v>
          </cell>
          <cell r="AJ182" t="str">
            <v>1977/07/30 00:00:00+00</v>
          </cell>
          <cell r="AK182" t="str">
            <v>1977/08/02 00:00:00+00</v>
          </cell>
          <cell r="AM182" t="str">
            <v>GP - ACT</v>
          </cell>
          <cell r="AN182" t="str">
            <v>2025/02/24 04:30:00+00</v>
          </cell>
          <cell r="AO182" t="str">
            <v>2025/02/24 04:30:00+00</v>
          </cell>
          <cell r="AP182" t="str">
            <v>2025/02/24 04:30:00+00</v>
          </cell>
          <cell r="AR182">
            <v>1977</v>
          </cell>
        </row>
        <row r="183">
          <cell r="L183">
            <v>-80.63463917</v>
          </cell>
          <cell r="M183">
            <v>42.462894169999998</v>
          </cell>
          <cell r="N183">
            <v>-80.63463917</v>
          </cell>
          <cell r="O183" t="str">
            <v>Within 100 metres</v>
          </cell>
          <cell r="P183" t="str">
            <v>Well Records (1954 to 1997)</v>
          </cell>
          <cell r="Q183">
            <v>174.65</v>
          </cell>
          <cell r="R183">
            <v>535.53</v>
          </cell>
          <cell r="S183">
            <v>535.53</v>
          </cell>
          <cell r="T183" t="str">
            <v>Norfolk</v>
          </cell>
          <cell r="U183" t="str">
            <v>Lake Erie</v>
          </cell>
          <cell r="Y183" t="str">
            <v>X</v>
          </cell>
          <cell r="AA183" t="str">
            <v>X</v>
          </cell>
          <cell r="AB183">
            <v>123</v>
          </cell>
          <cell r="AC183" t="str">
            <v>N-1</v>
          </cell>
          <cell r="AD183" t="str">
            <v>Y</v>
          </cell>
          <cell r="AE183" t="str">
            <v>N</v>
          </cell>
          <cell r="AF183" t="str">
            <v>N</v>
          </cell>
          <cell r="AG183" t="str">
            <v>N</v>
          </cell>
          <cell r="AH183" t="str">
            <v>N</v>
          </cell>
          <cell r="AI183" t="str">
            <v>N</v>
          </cell>
          <cell r="AJ183" t="str">
            <v>1978/08/07 00:00:00+00</v>
          </cell>
          <cell r="AK183" t="str">
            <v>1978/08/11 00:00:00+00</v>
          </cell>
          <cell r="AM183" t="str">
            <v>GP - ACT</v>
          </cell>
          <cell r="AN183" t="str">
            <v>2025/02/24 04:30:00+00</v>
          </cell>
          <cell r="AO183" t="str">
            <v>2025/02/24 04:30:00+00</v>
          </cell>
          <cell r="AP183" t="str">
            <v>2025/02/24 04:30:00+00</v>
          </cell>
          <cell r="AR183">
            <v>1978</v>
          </cell>
        </row>
        <row r="184">
          <cell r="L184">
            <v>-80.693267500000005</v>
          </cell>
          <cell r="M184">
            <v>42.375140000000002</v>
          </cell>
          <cell r="N184">
            <v>-80.693267500000005</v>
          </cell>
          <cell r="O184" t="str">
            <v>Within 100 metres</v>
          </cell>
          <cell r="P184" t="str">
            <v>Well Records (1954 to 1997)</v>
          </cell>
          <cell r="Q184">
            <v>174.65</v>
          </cell>
          <cell r="R184">
            <v>592.84</v>
          </cell>
          <cell r="S184">
            <v>592.84</v>
          </cell>
          <cell r="T184" t="str">
            <v>Norfolk</v>
          </cell>
          <cell r="U184" t="str">
            <v>Lake Erie</v>
          </cell>
          <cell r="Y184" t="str">
            <v>X</v>
          </cell>
          <cell r="AA184" t="str">
            <v>X</v>
          </cell>
          <cell r="AB184">
            <v>155</v>
          </cell>
          <cell r="AC184" t="str">
            <v>L-2</v>
          </cell>
          <cell r="AD184" t="str">
            <v>Y</v>
          </cell>
          <cell r="AE184" t="str">
            <v>N</v>
          </cell>
          <cell r="AF184" t="str">
            <v>N</v>
          </cell>
          <cell r="AG184" t="str">
            <v>N</v>
          </cell>
          <cell r="AH184" t="str">
            <v>N</v>
          </cell>
          <cell r="AI184" t="str">
            <v>N</v>
          </cell>
          <cell r="AJ184" t="str">
            <v>1977/09/21 00:00:00+00</v>
          </cell>
          <cell r="AK184" t="str">
            <v>1977/09/24 00:00:00+00</v>
          </cell>
          <cell r="AM184" t="str">
            <v>GP - ACT</v>
          </cell>
          <cell r="AN184" t="str">
            <v>2025/02/24 04:30:00+00</v>
          </cell>
          <cell r="AO184" t="str">
            <v>2025/02/24 04:30:00+00</v>
          </cell>
          <cell r="AP184" t="str">
            <v>2025/02/24 04:30:00+00</v>
          </cell>
          <cell r="AR184">
            <v>1977</v>
          </cell>
        </row>
        <row r="185">
          <cell r="L185">
            <v>-80.653563610000006</v>
          </cell>
          <cell r="M185">
            <v>42.341949169999999</v>
          </cell>
          <cell r="N185">
            <v>-80.653563610000006</v>
          </cell>
          <cell r="O185" t="str">
            <v>Within 100 metres</v>
          </cell>
          <cell r="P185" t="str">
            <v>Well Records (1954 to 1997)</v>
          </cell>
          <cell r="Q185">
            <v>174.65</v>
          </cell>
          <cell r="R185">
            <v>605.03</v>
          </cell>
          <cell r="S185">
            <v>605.03</v>
          </cell>
          <cell r="T185" t="str">
            <v>Norfolk</v>
          </cell>
          <cell r="U185" t="str">
            <v>Lake Erie</v>
          </cell>
          <cell r="Y185" t="str">
            <v>X</v>
          </cell>
          <cell r="AA185" t="str">
            <v>X</v>
          </cell>
          <cell r="AB185">
            <v>154</v>
          </cell>
          <cell r="AC185" t="str">
            <v>Y-1</v>
          </cell>
          <cell r="AD185" t="str">
            <v>Y</v>
          </cell>
          <cell r="AE185" t="str">
            <v>N</v>
          </cell>
          <cell r="AF185" t="str">
            <v>N</v>
          </cell>
          <cell r="AG185" t="str">
            <v>N</v>
          </cell>
          <cell r="AH185" t="str">
            <v>N</v>
          </cell>
          <cell r="AI185" t="str">
            <v>N</v>
          </cell>
          <cell r="AJ185" t="str">
            <v>1977/08/08 00:00:00+00</v>
          </cell>
          <cell r="AK185" t="str">
            <v>1977/08/10 00:00:00+00</v>
          </cell>
          <cell r="AM185" t="str">
            <v>GP - ACT</v>
          </cell>
          <cell r="AN185" t="str">
            <v>2025/02/24 04:30:00+00</v>
          </cell>
          <cell r="AO185" t="str">
            <v>2025/02/24 04:30:00+00</v>
          </cell>
          <cell r="AP185" t="str">
            <v>2025/02/24 04:30:00+00</v>
          </cell>
          <cell r="AR185">
            <v>1977</v>
          </cell>
        </row>
        <row r="186">
          <cell r="L186">
            <v>-80.47609611</v>
          </cell>
          <cell r="M186">
            <v>42.475058609999998</v>
          </cell>
          <cell r="N186">
            <v>-80.47609611</v>
          </cell>
          <cell r="O186" t="str">
            <v>Within 100 metres</v>
          </cell>
          <cell r="P186" t="str">
            <v>Well Records (1954 to 1997)</v>
          </cell>
          <cell r="Q186">
            <v>174.65</v>
          </cell>
          <cell r="R186">
            <v>533.4</v>
          </cell>
          <cell r="S186">
            <v>533.4</v>
          </cell>
          <cell r="T186" t="str">
            <v>Norfolk</v>
          </cell>
          <cell r="U186" t="str">
            <v>Lake Erie</v>
          </cell>
          <cell r="Y186" t="str">
            <v>X</v>
          </cell>
          <cell r="AA186" t="str">
            <v>X</v>
          </cell>
          <cell r="AB186">
            <v>125</v>
          </cell>
          <cell r="AC186" t="str">
            <v>G-3</v>
          </cell>
          <cell r="AD186" t="str">
            <v>Y</v>
          </cell>
          <cell r="AE186" t="str">
            <v>N</v>
          </cell>
          <cell r="AF186" t="str">
            <v>N</v>
          </cell>
          <cell r="AG186" t="str">
            <v>N</v>
          </cell>
          <cell r="AH186" t="str">
            <v>N</v>
          </cell>
          <cell r="AI186" t="str">
            <v>N</v>
          </cell>
          <cell r="AJ186" t="str">
            <v>1977/07/02 00:00:00+00</v>
          </cell>
          <cell r="AK186" t="str">
            <v>1977/07/05 00:00:00+00</v>
          </cell>
          <cell r="AM186" t="str">
            <v>GP - ACT</v>
          </cell>
          <cell r="AN186" t="str">
            <v>2025/02/24 04:30:00+00</v>
          </cell>
          <cell r="AO186" t="str">
            <v>2025/02/24 04:30:00+00</v>
          </cell>
          <cell r="AP186" t="str">
            <v>2025/02/24 04:30:00+00</v>
          </cell>
          <cell r="AR186">
            <v>1977</v>
          </cell>
        </row>
        <row r="187">
          <cell r="L187">
            <v>-81.662815559999999</v>
          </cell>
          <cell r="M187">
            <v>43.330581940000002</v>
          </cell>
          <cell r="N187">
            <v>-81.662815559999999</v>
          </cell>
          <cell r="O187" t="str">
            <v>Within 5 metres</v>
          </cell>
          <cell r="P187" t="str">
            <v>GPS</v>
          </cell>
          <cell r="Q187">
            <v>211.53</v>
          </cell>
          <cell r="R187">
            <v>542.54</v>
          </cell>
          <cell r="S187">
            <v>542.54</v>
          </cell>
          <cell r="T187" t="str">
            <v>Huron</v>
          </cell>
          <cell r="U187" t="str">
            <v>Stephen</v>
          </cell>
          <cell r="V187">
            <v>22</v>
          </cell>
          <cell r="W187" t="str">
            <v>XV</v>
          </cell>
          <cell r="X187">
            <v>137.19999999999999</v>
          </cell>
          <cell r="Y187" t="str">
            <v>S</v>
          </cell>
          <cell r="Z187">
            <v>396.2</v>
          </cell>
          <cell r="AA187" t="str">
            <v>W</v>
          </cell>
          <cell r="AD187" t="str">
            <v>Y</v>
          </cell>
          <cell r="AE187" t="str">
            <v>N</v>
          </cell>
          <cell r="AF187" t="str">
            <v>N</v>
          </cell>
          <cell r="AG187" t="str">
            <v>N</v>
          </cell>
          <cell r="AH187" t="str">
            <v>N</v>
          </cell>
          <cell r="AI187" t="str">
            <v>N</v>
          </cell>
          <cell r="AJ187" t="str">
            <v>1973/01/16 00:00:00+00</v>
          </cell>
          <cell r="AK187" t="str">
            <v>1973/05/05 00:00:00+00</v>
          </cell>
          <cell r="AM187" t="str">
            <v>GP - ACT</v>
          </cell>
          <cell r="AN187" t="str">
            <v>2025/02/24 04:30:00+00</v>
          </cell>
          <cell r="AO187" t="str">
            <v>2025/02/24 04:30:00+00</v>
          </cell>
          <cell r="AP187" t="str">
            <v>2025/02/24 04:30:00+00</v>
          </cell>
          <cell r="AR187">
            <v>1973</v>
          </cell>
        </row>
        <row r="188">
          <cell r="L188">
            <v>-80.700416669999996</v>
          </cell>
          <cell r="M188">
            <v>43.24477778</v>
          </cell>
          <cell r="N188">
            <v>-80.700416669999996</v>
          </cell>
          <cell r="O188" t="str">
            <v>Within 5 metres</v>
          </cell>
          <cell r="P188" t="str">
            <v>GPS</v>
          </cell>
          <cell r="Q188">
            <v>311.7</v>
          </cell>
          <cell r="R188">
            <v>893.3</v>
          </cell>
          <cell r="S188">
            <v>893.3</v>
          </cell>
          <cell r="T188" t="str">
            <v>Oxford</v>
          </cell>
          <cell r="U188" t="str">
            <v>Blandford</v>
          </cell>
          <cell r="V188">
            <v>7</v>
          </cell>
          <cell r="W188" t="str">
            <v>IX</v>
          </cell>
          <cell r="X188">
            <v>553.4</v>
          </cell>
          <cell r="Y188" t="str">
            <v>N</v>
          </cell>
          <cell r="Z188">
            <v>110</v>
          </cell>
          <cell r="AA188" t="str">
            <v>E</v>
          </cell>
          <cell r="AD188" t="str">
            <v>Y</v>
          </cell>
          <cell r="AE188" t="str">
            <v>N</v>
          </cell>
          <cell r="AF188" t="str">
            <v>N</v>
          </cell>
          <cell r="AG188" t="str">
            <v>N</v>
          </cell>
          <cell r="AH188" t="str">
            <v>N</v>
          </cell>
          <cell r="AI188" t="str">
            <v>N</v>
          </cell>
          <cell r="AJ188" t="str">
            <v>1989/08/14 00:00:00+00</v>
          </cell>
          <cell r="AK188" t="str">
            <v>1989/09/06 00:00:00+00</v>
          </cell>
          <cell r="AM188" t="str">
            <v>GP - ACT</v>
          </cell>
          <cell r="AN188" t="str">
            <v>2025/02/24 04:30:00+00</v>
          </cell>
          <cell r="AO188" t="str">
            <v>2025/02/24 04:30:00+00</v>
          </cell>
          <cell r="AP188" t="str">
            <v>2025/02/24 04:30:00+00</v>
          </cell>
          <cell r="AR188">
            <v>1989</v>
          </cell>
        </row>
        <row r="189">
          <cell r="L189">
            <v>-80.707071670000005</v>
          </cell>
          <cell r="M189">
            <v>43.249491390000003</v>
          </cell>
          <cell r="N189">
            <v>-80.707071670000005</v>
          </cell>
          <cell r="O189" t="str">
            <v>Within 20 metres</v>
          </cell>
          <cell r="P189" t="str">
            <v>Well Records (1954 to 1997)</v>
          </cell>
          <cell r="Q189">
            <v>310.5</v>
          </cell>
          <cell r="R189">
            <v>883.3</v>
          </cell>
          <cell r="S189">
            <v>883.3</v>
          </cell>
          <cell r="T189" t="str">
            <v>Oxford</v>
          </cell>
          <cell r="U189" t="str">
            <v>Blandford</v>
          </cell>
          <cell r="V189">
            <v>8</v>
          </cell>
          <cell r="W189" t="str">
            <v>IX</v>
          </cell>
          <cell r="X189">
            <v>149.6</v>
          </cell>
          <cell r="Y189" t="str">
            <v>S</v>
          </cell>
          <cell r="Z189">
            <v>302</v>
          </cell>
          <cell r="AA189" t="str">
            <v>W</v>
          </cell>
          <cell r="AD189" t="str">
            <v>Y</v>
          </cell>
          <cell r="AE189" t="str">
            <v>N</v>
          </cell>
          <cell r="AF189" t="str">
            <v>N</v>
          </cell>
          <cell r="AG189" t="str">
            <v>N</v>
          </cell>
          <cell r="AH189" t="str">
            <v>N</v>
          </cell>
          <cell r="AI189" t="str">
            <v>N</v>
          </cell>
          <cell r="AJ189" t="str">
            <v>1990/07/13 00:00:00+00</v>
          </cell>
          <cell r="AK189" t="str">
            <v>1990/08/20 00:00:00+00</v>
          </cell>
          <cell r="AM189" t="str">
            <v>GP - ACT</v>
          </cell>
          <cell r="AN189" t="str">
            <v>2025/02/24 04:30:00+00</v>
          </cell>
          <cell r="AO189" t="str">
            <v>2025/02/24 04:30:00+00</v>
          </cell>
          <cell r="AP189" t="str">
            <v>2025/02/24 04:30:00+00</v>
          </cell>
          <cell r="AR189">
            <v>1990</v>
          </cell>
        </row>
        <row r="190">
          <cell r="L190">
            <v>-80.697527780000001</v>
          </cell>
          <cell r="M190">
            <v>43.237861109999997</v>
          </cell>
          <cell r="N190">
            <v>-80.697527780000001</v>
          </cell>
          <cell r="O190" t="str">
            <v>Within 5 metres</v>
          </cell>
          <cell r="P190" t="str">
            <v>GPS</v>
          </cell>
          <cell r="Q190">
            <v>308.5</v>
          </cell>
          <cell r="R190">
            <v>879.6</v>
          </cell>
          <cell r="S190">
            <v>879.6</v>
          </cell>
          <cell r="T190" t="str">
            <v>Oxford</v>
          </cell>
          <cell r="U190" t="str">
            <v>Blandford</v>
          </cell>
          <cell r="V190">
            <v>7</v>
          </cell>
          <cell r="W190" t="str">
            <v>VIII</v>
          </cell>
          <cell r="X190">
            <v>224.3</v>
          </cell>
          <cell r="Y190" t="str">
            <v>S</v>
          </cell>
          <cell r="Z190">
            <v>131</v>
          </cell>
          <cell r="AA190" t="str">
            <v>E</v>
          </cell>
          <cell r="AD190" t="str">
            <v>Y</v>
          </cell>
          <cell r="AE190" t="str">
            <v>N</v>
          </cell>
          <cell r="AF190" t="str">
            <v>N</v>
          </cell>
          <cell r="AG190" t="str">
            <v>N</v>
          </cell>
          <cell r="AH190" t="str">
            <v>N</v>
          </cell>
          <cell r="AI190" t="str">
            <v>N</v>
          </cell>
          <cell r="AJ190" t="str">
            <v>1988/03/11 00:00:00+00</v>
          </cell>
          <cell r="AK190" t="str">
            <v>1988/06/02 00:00:00+00</v>
          </cell>
          <cell r="AM190" t="str">
            <v>GP - ACT</v>
          </cell>
          <cell r="AN190" t="str">
            <v>2025/02/24 04:30:00+00</v>
          </cell>
          <cell r="AO190" t="str">
            <v>2025/02/24 04:30:00+00</v>
          </cell>
          <cell r="AP190" t="str">
            <v>2025/02/24 04:30:00+00</v>
          </cell>
          <cell r="AR190">
            <v>1988</v>
          </cell>
        </row>
        <row r="191">
          <cell r="L191">
            <v>-80.652011669999993</v>
          </cell>
          <cell r="M191">
            <v>43.248841110000001</v>
          </cell>
          <cell r="N191">
            <v>-80.652011669999993</v>
          </cell>
          <cell r="O191" t="str">
            <v>Within 2 metres</v>
          </cell>
          <cell r="P191" t="str">
            <v>Orthophotography</v>
          </cell>
          <cell r="Q191">
            <v>301.39999999999998</v>
          </cell>
          <cell r="R191">
            <v>868</v>
          </cell>
          <cell r="S191">
            <v>868</v>
          </cell>
          <cell r="T191" t="str">
            <v>Oxford</v>
          </cell>
          <cell r="U191" t="str">
            <v>Blandford</v>
          </cell>
          <cell r="V191">
            <v>1</v>
          </cell>
          <cell r="W191" t="str">
            <v>IX</v>
          </cell>
          <cell r="X191">
            <v>217.6</v>
          </cell>
          <cell r="Y191" t="str">
            <v>N</v>
          </cell>
          <cell r="Z191">
            <v>220.5</v>
          </cell>
          <cell r="AA191" t="str">
            <v>W</v>
          </cell>
          <cell r="AD191" t="str">
            <v>Y</v>
          </cell>
          <cell r="AE191" t="str">
            <v>N</v>
          </cell>
          <cell r="AF191" t="str">
            <v>N</v>
          </cell>
          <cell r="AG191" t="str">
            <v>N</v>
          </cell>
          <cell r="AH191" t="str">
            <v>N</v>
          </cell>
          <cell r="AI191" t="str">
            <v>N</v>
          </cell>
          <cell r="AJ191" t="str">
            <v>1993/05/17 00:00:00+00</v>
          </cell>
          <cell r="AK191" t="str">
            <v>1993/07/07 00:00:00+00</v>
          </cell>
          <cell r="AM191" t="str">
            <v>GP - ACT</v>
          </cell>
          <cell r="AN191" t="str">
            <v>2025/02/24 04:30:00+00</v>
          </cell>
          <cell r="AO191" t="str">
            <v>2025/02/24 04:30:00+00</v>
          </cell>
          <cell r="AP191" t="str">
            <v>2025/02/24 04:30:00+00</v>
          </cell>
          <cell r="AR191">
            <v>1993</v>
          </cell>
        </row>
        <row r="192">
          <cell r="L192">
            <v>-80.654776389999995</v>
          </cell>
          <cell r="M192">
            <v>43.255904440000002</v>
          </cell>
          <cell r="N192">
            <v>-80.654776389999995</v>
          </cell>
          <cell r="O192" t="str">
            <v>Within 2 metres</v>
          </cell>
          <cell r="P192" t="str">
            <v>Orthophotography</v>
          </cell>
          <cell r="Q192">
            <v>312.89999999999998</v>
          </cell>
          <cell r="R192">
            <v>879</v>
          </cell>
          <cell r="S192">
            <v>879</v>
          </cell>
          <cell r="T192" t="str">
            <v>Oxford</v>
          </cell>
          <cell r="U192" t="str">
            <v>Blandford</v>
          </cell>
          <cell r="V192">
            <v>1</v>
          </cell>
          <cell r="W192" t="str">
            <v>IX</v>
          </cell>
          <cell r="X192">
            <v>315.2</v>
          </cell>
          <cell r="Y192" t="str">
            <v>S</v>
          </cell>
          <cell r="Z192">
            <v>221.4</v>
          </cell>
          <cell r="AA192" t="str">
            <v>W</v>
          </cell>
          <cell r="AD192" t="str">
            <v>Y</v>
          </cell>
          <cell r="AE192" t="str">
            <v>N</v>
          </cell>
          <cell r="AF192" t="str">
            <v>N</v>
          </cell>
          <cell r="AG192" t="str">
            <v>N</v>
          </cell>
          <cell r="AH192" t="str">
            <v>N</v>
          </cell>
          <cell r="AI192" t="str">
            <v>N</v>
          </cell>
          <cell r="AJ192" t="str">
            <v>1994/05/02 00:00:00+00</v>
          </cell>
          <cell r="AK192" t="str">
            <v>1994/06/16 00:00:00+00</v>
          </cell>
          <cell r="AM192" t="str">
            <v>GP - ACT</v>
          </cell>
          <cell r="AN192" t="str">
            <v>2025/02/24 04:30:00+00</v>
          </cell>
          <cell r="AO192" t="str">
            <v>2025/02/24 04:30:00+00</v>
          </cell>
          <cell r="AP192" t="str">
            <v>2025/02/24 04:30:00+00</v>
          </cell>
          <cell r="AR192">
            <v>1994</v>
          </cell>
        </row>
        <row r="193">
          <cell r="L193">
            <v>-80.675612220000005</v>
          </cell>
          <cell r="M193">
            <v>42.398986669999999</v>
          </cell>
          <cell r="N193">
            <v>-80.675612220000005</v>
          </cell>
          <cell r="O193" t="str">
            <v>Within 100 metres</v>
          </cell>
          <cell r="P193" t="str">
            <v>Well Records (1954 to 1997)</v>
          </cell>
          <cell r="Q193">
            <v>174.7</v>
          </cell>
          <cell r="R193">
            <v>569.5</v>
          </cell>
          <cell r="S193">
            <v>569.5</v>
          </cell>
          <cell r="T193" t="str">
            <v>Norfolk</v>
          </cell>
          <cell r="U193" t="str">
            <v>Lake Erie</v>
          </cell>
          <cell r="Y193" t="str">
            <v>X</v>
          </cell>
          <cell r="AA193" t="str">
            <v>X</v>
          </cell>
          <cell r="AB193">
            <v>155</v>
          </cell>
          <cell r="AC193" t="str">
            <v>J-2</v>
          </cell>
          <cell r="AD193" t="str">
            <v>Y</v>
          </cell>
          <cell r="AE193" t="str">
            <v>N</v>
          </cell>
          <cell r="AF193" t="str">
            <v>N</v>
          </cell>
          <cell r="AG193" t="str">
            <v>N</v>
          </cell>
          <cell r="AH193" t="str">
            <v>N</v>
          </cell>
          <cell r="AI193" t="str">
            <v>N</v>
          </cell>
          <cell r="AJ193" t="str">
            <v>1980/05/10 00:00:00+00</v>
          </cell>
          <cell r="AK193" t="str">
            <v>1980/05/14 00:00:00+00</v>
          </cell>
          <cell r="AM193" t="str">
            <v>GP - ACT</v>
          </cell>
          <cell r="AN193" t="str">
            <v>2025/02/24 04:30:00+00</v>
          </cell>
          <cell r="AO193" t="str">
            <v>2025/02/24 04:30:00+00</v>
          </cell>
          <cell r="AP193" t="str">
            <v>2025/02/24 04:30:00+00</v>
          </cell>
          <cell r="AR193">
            <v>1980</v>
          </cell>
        </row>
        <row r="194">
          <cell r="L194">
            <v>-80.839346109999994</v>
          </cell>
          <cell r="M194">
            <v>42.422352779999997</v>
          </cell>
          <cell r="N194">
            <v>-80.839346109999994</v>
          </cell>
          <cell r="O194" t="str">
            <v>Within 100 metres</v>
          </cell>
          <cell r="P194" t="str">
            <v>Well Records (1954 to 1997)</v>
          </cell>
          <cell r="Q194">
            <v>174.7</v>
          </cell>
          <cell r="R194">
            <v>524</v>
          </cell>
          <cell r="S194">
            <v>524</v>
          </cell>
          <cell r="T194" t="str">
            <v>Elgin</v>
          </cell>
          <cell r="U194" t="str">
            <v>Lake Erie</v>
          </cell>
          <cell r="Y194" t="str">
            <v>X</v>
          </cell>
          <cell r="AA194" t="str">
            <v>X</v>
          </cell>
          <cell r="AB194">
            <v>120</v>
          </cell>
          <cell r="AC194" t="str">
            <v>U-4</v>
          </cell>
          <cell r="AD194" t="str">
            <v>Y</v>
          </cell>
          <cell r="AE194" t="str">
            <v>N</v>
          </cell>
          <cell r="AF194" t="str">
            <v>N</v>
          </cell>
          <cell r="AG194" t="str">
            <v>N</v>
          </cell>
          <cell r="AH194" t="str">
            <v>N</v>
          </cell>
          <cell r="AI194" t="str">
            <v>N</v>
          </cell>
          <cell r="AJ194" t="str">
            <v>1980/06/11 00:00:00+00</v>
          </cell>
          <cell r="AK194" t="str">
            <v>1980/06/16 00:00:00+00</v>
          </cell>
          <cell r="AM194" t="str">
            <v>GP - ACT</v>
          </cell>
          <cell r="AN194" t="str">
            <v>2025/02/24 04:30:00+00</v>
          </cell>
          <cell r="AO194" t="str">
            <v>2025/02/24 04:30:00+00</v>
          </cell>
          <cell r="AP194" t="str">
            <v>2025/02/24 04:30:00+00</v>
          </cell>
          <cell r="AR194">
            <v>1980</v>
          </cell>
        </row>
        <row r="195">
          <cell r="L195">
            <v>-80.533051110000002</v>
          </cell>
          <cell r="M195">
            <v>42.514403610000002</v>
          </cell>
          <cell r="N195">
            <v>-80.533051110000002</v>
          </cell>
          <cell r="O195" t="str">
            <v>Within 100 metres</v>
          </cell>
          <cell r="P195" t="str">
            <v>Well Records (1954 to 1997)</v>
          </cell>
          <cell r="Q195">
            <v>174.7</v>
          </cell>
          <cell r="R195">
            <v>505</v>
          </cell>
          <cell r="S195">
            <v>505</v>
          </cell>
          <cell r="T195" t="str">
            <v>Norfolk</v>
          </cell>
          <cell r="U195" t="str">
            <v>Lake Erie</v>
          </cell>
          <cell r="Y195" t="str">
            <v>X</v>
          </cell>
          <cell r="AA195" t="str">
            <v>X</v>
          </cell>
          <cell r="AB195">
            <v>95</v>
          </cell>
          <cell r="AC195" t="str">
            <v>V-2</v>
          </cell>
          <cell r="AD195" t="str">
            <v>Y</v>
          </cell>
          <cell r="AE195" t="str">
            <v>N</v>
          </cell>
          <cell r="AF195" t="str">
            <v>N</v>
          </cell>
          <cell r="AG195" t="str">
            <v>N</v>
          </cell>
          <cell r="AH195" t="str">
            <v>N</v>
          </cell>
          <cell r="AI195" t="str">
            <v>N</v>
          </cell>
          <cell r="AJ195" t="str">
            <v>1981/06/28 00:00:00+00</v>
          </cell>
          <cell r="AK195" t="str">
            <v>1981/07/01 00:00:00+00</v>
          </cell>
          <cell r="AM195" t="str">
            <v>GP - ACT</v>
          </cell>
          <cell r="AN195" t="str">
            <v>2025/02/24 04:30:00+00</v>
          </cell>
          <cell r="AO195" t="str">
            <v>2025/02/24 04:30:00+00</v>
          </cell>
          <cell r="AP195" t="str">
            <v>2025/02/24 04:30:00+00</v>
          </cell>
          <cell r="AR195">
            <v>1981</v>
          </cell>
        </row>
        <row r="196">
          <cell r="L196">
            <v>-80.534141390000002</v>
          </cell>
          <cell r="M196">
            <v>42.535191939999997</v>
          </cell>
          <cell r="N196">
            <v>-80.534141390000002</v>
          </cell>
          <cell r="O196" t="str">
            <v>Within 100 metres</v>
          </cell>
          <cell r="P196" t="str">
            <v>Well Records (1954 to 1997)</v>
          </cell>
          <cell r="Q196">
            <v>174.7</v>
          </cell>
          <cell r="R196">
            <v>488</v>
          </cell>
          <cell r="S196">
            <v>488</v>
          </cell>
          <cell r="T196" t="str">
            <v>Norfolk</v>
          </cell>
          <cell r="U196" t="str">
            <v>Lake Erie</v>
          </cell>
          <cell r="Y196" t="str">
            <v>X</v>
          </cell>
          <cell r="AA196" t="str">
            <v>X</v>
          </cell>
          <cell r="AB196">
            <v>95</v>
          </cell>
          <cell r="AC196" t="str">
            <v>M-4</v>
          </cell>
          <cell r="AD196" t="str">
            <v>Y</v>
          </cell>
          <cell r="AE196" t="str">
            <v>N</v>
          </cell>
          <cell r="AF196" t="str">
            <v>N</v>
          </cell>
          <cell r="AG196" t="str">
            <v>N</v>
          </cell>
          <cell r="AH196" t="str">
            <v>N</v>
          </cell>
          <cell r="AI196" t="str">
            <v>N</v>
          </cell>
          <cell r="AJ196" t="str">
            <v>1981/06/24 00:00:00+00</v>
          </cell>
          <cell r="AK196" t="str">
            <v>1981/06/26 00:00:00+00</v>
          </cell>
          <cell r="AM196" t="str">
            <v>GP - ACT</v>
          </cell>
          <cell r="AN196" t="str">
            <v>2025/02/24 04:30:00+00</v>
          </cell>
          <cell r="AO196" t="str">
            <v>2025/02/24 04:30:00+00</v>
          </cell>
          <cell r="AP196" t="str">
            <v>2025/02/24 04:30:00+00</v>
          </cell>
          <cell r="AR196">
            <v>1981</v>
          </cell>
        </row>
        <row r="197">
          <cell r="L197">
            <v>-80.752272779999998</v>
          </cell>
          <cell r="M197">
            <v>42.315328059999999</v>
          </cell>
          <cell r="N197">
            <v>-80.752272779999998</v>
          </cell>
          <cell r="O197" t="str">
            <v>Within 100 metres</v>
          </cell>
          <cell r="P197" t="str">
            <v>Well Records (1954 to 1997)</v>
          </cell>
          <cell r="Q197">
            <v>174.7</v>
          </cell>
          <cell r="R197">
            <v>609</v>
          </cell>
          <cell r="S197">
            <v>609</v>
          </cell>
          <cell r="T197" t="str">
            <v>Elgin</v>
          </cell>
          <cell r="U197" t="str">
            <v>Lake Erie</v>
          </cell>
          <cell r="Y197" t="str">
            <v>X</v>
          </cell>
          <cell r="AA197" t="str">
            <v>X</v>
          </cell>
          <cell r="AB197">
            <v>186</v>
          </cell>
          <cell r="AC197" t="str">
            <v>J-1</v>
          </cell>
          <cell r="AD197" t="str">
            <v>Y</v>
          </cell>
          <cell r="AE197" t="str">
            <v>N</v>
          </cell>
          <cell r="AF197" t="str">
            <v>N</v>
          </cell>
          <cell r="AG197" t="str">
            <v>N</v>
          </cell>
          <cell r="AH197" t="str">
            <v>N</v>
          </cell>
          <cell r="AI197" t="str">
            <v>N</v>
          </cell>
          <cell r="AJ197" t="str">
            <v>1981/06/14 00:00:00+00</v>
          </cell>
          <cell r="AK197" t="str">
            <v>1981/06/18 00:00:00+00</v>
          </cell>
          <cell r="AM197" t="str">
            <v>GP - ACT</v>
          </cell>
          <cell r="AN197" t="str">
            <v>2025/02/24 04:30:00+00</v>
          </cell>
          <cell r="AO197" t="str">
            <v>2025/02/24 04:30:00+00</v>
          </cell>
          <cell r="AP197" t="str">
            <v>2025/02/24 04:30:00+00</v>
          </cell>
          <cell r="AR197">
            <v>1981</v>
          </cell>
        </row>
        <row r="198">
          <cell r="L198">
            <v>-80.793734439999994</v>
          </cell>
          <cell r="M198">
            <v>42.30387528</v>
          </cell>
          <cell r="N198">
            <v>-80.793734439999994</v>
          </cell>
          <cell r="O198" t="str">
            <v>Within 100 metres</v>
          </cell>
          <cell r="P198" t="str">
            <v>Well Records (1954 to 1997)</v>
          </cell>
          <cell r="Q198">
            <v>174.7</v>
          </cell>
          <cell r="R198">
            <v>620</v>
          </cell>
          <cell r="S198">
            <v>620</v>
          </cell>
          <cell r="T198" t="str">
            <v>Elgin</v>
          </cell>
          <cell r="U198" t="str">
            <v>Lake Erie</v>
          </cell>
          <cell r="Y198" t="str">
            <v>X</v>
          </cell>
          <cell r="AA198" t="str">
            <v>X</v>
          </cell>
          <cell r="AB198">
            <v>186</v>
          </cell>
          <cell r="AC198" t="str">
            <v>H-3</v>
          </cell>
          <cell r="AD198" t="str">
            <v>Y</v>
          </cell>
          <cell r="AE198" t="str">
            <v>N</v>
          </cell>
          <cell r="AF198" t="str">
            <v>N</v>
          </cell>
          <cell r="AG198" t="str">
            <v>N</v>
          </cell>
          <cell r="AH198" t="str">
            <v>N</v>
          </cell>
          <cell r="AI198" t="str">
            <v>N</v>
          </cell>
          <cell r="AJ198" t="str">
            <v>1981/05/16 00:00:00+00</v>
          </cell>
          <cell r="AK198" t="str">
            <v>1981/05/22 00:00:00+00</v>
          </cell>
          <cell r="AM198" t="str">
            <v>GP - ACT</v>
          </cell>
          <cell r="AN198" t="str">
            <v>2025/02/24 04:30:00+00</v>
          </cell>
          <cell r="AO198" t="str">
            <v>2025/02/24 04:30:00+00</v>
          </cell>
          <cell r="AP198" t="str">
            <v>2025/02/24 04:30:00+00</v>
          </cell>
          <cell r="AR198">
            <v>1981</v>
          </cell>
        </row>
        <row r="199">
          <cell r="L199">
            <v>-80.672019169999999</v>
          </cell>
          <cell r="M199">
            <v>43.244658889999997</v>
          </cell>
          <cell r="N199">
            <v>-80.672019169999999</v>
          </cell>
          <cell r="O199" t="str">
            <v>Within 5 metres</v>
          </cell>
          <cell r="P199" t="str">
            <v>Orthophotography</v>
          </cell>
          <cell r="Q199">
            <v>300.7</v>
          </cell>
          <cell r="R199">
            <v>875</v>
          </cell>
          <cell r="S199">
            <v>875</v>
          </cell>
          <cell r="T199" t="str">
            <v>Oxford</v>
          </cell>
          <cell r="U199" t="str">
            <v>Blandford</v>
          </cell>
          <cell r="V199">
            <v>4</v>
          </cell>
          <cell r="W199" t="str">
            <v>IX</v>
          </cell>
          <cell r="X199">
            <v>106.2</v>
          </cell>
          <cell r="Y199" t="str">
            <v>N</v>
          </cell>
          <cell r="Z199">
            <v>110</v>
          </cell>
          <cell r="AA199" t="str">
            <v>W</v>
          </cell>
          <cell r="AD199" t="str">
            <v>Y</v>
          </cell>
          <cell r="AE199" t="str">
            <v>N</v>
          </cell>
          <cell r="AF199" t="str">
            <v>N</v>
          </cell>
          <cell r="AG199" t="str">
            <v>N</v>
          </cell>
          <cell r="AH199" t="str">
            <v>N</v>
          </cell>
          <cell r="AI199" t="str">
            <v>N</v>
          </cell>
          <cell r="AJ199" t="str">
            <v>1991/10/10 00:00:00+00</v>
          </cell>
          <cell r="AK199" t="str">
            <v>1991/11/29 00:00:00+00</v>
          </cell>
          <cell r="AM199" t="str">
            <v>GP - ACT</v>
          </cell>
          <cell r="AN199" t="str">
            <v>2025/02/24 04:30:00+00</v>
          </cell>
          <cell r="AO199" t="str">
            <v>2025/02/24 04:30:00+00</v>
          </cell>
          <cell r="AP199" t="str">
            <v>2025/02/24 04:30:00+00</v>
          </cell>
          <cell r="AR199">
            <v>1991</v>
          </cell>
        </row>
        <row r="200">
          <cell r="L200">
            <v>-80.742903889999994</v>
          </cell>
          <cell r="M200">
            <v>42.38702833</v>
          </cell>
          <cell r="N200">
            <v>-80.742903889999994</v>
          </cell>
          <cell r="O200" t="str">
            <v>Within 100 metres</v>
          </cell>
          <cell r="P200" t="str">
            <v>Well Records (1954 to 1997)</v>
          </cell>
          <cell r="Q200">
            <v>173.74</v>
          </cell>
          <cell r="R200">
            <v>579.12</v>
          </cell>
          <cell r="S200">
            <v>579.12</v>
          </cell>
          <cell r="T200" t="str">
            <v>Elgin</v>
          </cell>
          <cell r="U200" t="str">
            <v>Lake Erie</v>
          </cell>
          <cell r="Y200" t="str">
            <v>X</v>
          </cell>
          <cell r="AA200" t="str">
            <v>X</v>
          </cell>
          <cell r="AB200">
            <v>155</v>
          </cell>
          <cell r="AC200" t="str">
            <v>F-3</v>
          </cell>
          <cell r="AD200" t="str">
            <v>Y</v>
          </cell>
          <cell r="AE200" t="str">
            <v>N</v>
          </cell>
          <cell r="AF200" t="str">
            <v>N</v>
          </cell>
          <cell r="AG200" t="str">
            <v>N</v>
          </cell>
          <cell r="AH200" t="str">
            <v>N</v>
          </cell>
          <cell r="AI200" t="str">
            <v>N</v>
          </cell>
          <cell r="AJ200" t="str">
            <v>1972/10/06 00:00:00+00</v>
          </cell>
          <cell r="AK200" t="str">
            <v>1972/10/10 00:00:00+00</v>
          </cell>
          <cell r="AM200" t="str">
            <v>GP - ACT</v>
          </cell>
          <cell r="AN200" t="str">
            <v>2025/02/24 04:30:00+00</v>
          </cell>
          <cell r="AO200" t="str">
            <v>2025/02/24 04:30:00+00</v>
          </cell>
          <cell r="AP200" t="str">
            <v>2025/02/24 04:30:00+00</v>
          </cell>
          <cell r="AR200">
            <v>1972</v>
          </cell>
        </row>
        <row r="201">
          <cell r="L201">
            <v>-80.429147779999994</v>
          </cell>
          <cell r="M201">
            <v>42.726810559999997</v>
          </cell>
          <cell r="N201">
            <v>-80.429147779999994</v>
          </cell>
          <cell r="O201" t="str">
            <v>Within 2 metres</v>
          </cell>
          <cell r="P201" t="str">
            <v>GPS with Differential Correction</v>
          </cell>
          <cell r="Q201">
            <v>227.5</v>
          </cell>
          <cell r="R201">
            <v>421.5</v>
          </cell>
          <cell r="S201">
            <v>421.5</v>
          </cell>
          <cell r="T201" t="str">
            <v>Norfolk</v>
          </cell>
          <cell r="U201" t="str">
            <v>Charlotteville</v>
          </cell>
          <cell r="V201">
            <v>4</v>
          </cell>
          <cell r="W201" t="str">
            <v>IV</v>
          </cell>
          <cell r="X201">
            <v>556.6</v>
          </cell>
          <cell r="Y201" t="str">
            <v>S</v>
          </cell>
          <cell r="Z201">
            <v>80</v>
          </cell>
          <cell r="AA201" t="str">
            <v>W</v>
          </cell>
          <cell r="AD201" t="str">
            <v>Y</v>
          </cell>
          <cell r="AE201" t="str">
            <v>N</v>
          </cell>
          <cell r="AF201" t="str">
            <v>N</v>
          </cell>
          <cell r="AG201" t="str">
            <v>N</v>
          </cell>
          <cell r="AH201" t="str">
            <v>N</v>
          </cell>
          <cell r="AI201" t="str">
            <v>N</v>
          </cell>
          <cell r="AJ201" t="str">
            <v>1983/02/08 00:00:00+00</v>
          </cell>
          <cell r="AK201" t="str">
            <v>1983/04/07 00:00:00+00</v>
          </cell>
          <cell r="AM201" t="str">
            <v>GP - ACT</v>
          </cell>
          <cell r="AN201" t="str">
            <v>2025/02/24 04:30:00+00</v>
          </cell>
          <cell r="AO201" t="str">
            <v>2025/02/24 04:30:00+00</v>
          </cell>
          <cell r="AP201" t="str">
            <v>2025/02/24 04:30:00+00</v>
          </cell>
          <cell r="AR201">
            <v>1983</v>
          </cell>
        </row>
        <row r="202">
          <cell r="L202">
            <v>-80.452055560000005</v>
          </cell>
          <cell r="M202">
            <v>42.793166669999998</v>
          </cell>
          <cell r="N202">
            <v>-80.452055560000005</v>
          </cell>
          <cell r="O202" t="str">
            <v>Within 10 metres</v>
          </cell>
          <cell r="P202" t="str">
            <v>GPS</v>
          </cell>
          <cell r="Q202">
            <v>229.8</v>
          </cell>
          <cell r="R202">
            <v>392.3</v>
          </cell>
          <cell r="S202">
            <v>392.3</v>
          </cell>
          <cell r="T202" t="str">
            <v>Norfolk</v>
          </cell>
          <cell r="U202" t="str">
            <v>Charlotteville</v>
          </cell>
          <cell r="V202">
            <v>8</v>
          </cell>
          <cell r="W202" t="str">
            <v>IX</v>
          </cell>
          <cell r="X202">
            <v>212.1</v>
          </cell>
          <cell r="Y202" t="str">
            <v>S</v>
          </cell>
          <cell r="Z202">
            <v>156.1</v>
          </cell>
          <cell r="AA202" t="str">
            <v>E</v>
          </cell>
          <cell r="AD202" t="str">
            <v>Y</v>
          </cell>
          <cell r="AE202" t="str">
            <v>N</v>
          </cell>
          <cell r="AF202" t="str">
            <v>N</v>
          </cell>
          <cell r="AG202" t="str">
            <v>N</v>
          </cell>
          <cell r="AH202" t="str">
            <v>N</v>
          </cell>
          <cell r="AI202" t="str">
            <v>N</v>
          </cell>
          <cell r="AJ202" t="str">
            <v>1971/10/14 00:00:00+00</v>
          </cell>
          <cell r="AK202" t="str">
            <v>1971/11/18 00:00:00+00</v>
          </cell>
          <cell r="AM202" t="str">
            <v>GP - ACT</v>
          </cell>
          <cell r="AN202" t="str">
            <v>2025/02/24 04:30:00+00</v>
          </cell>
          <cell r="AO202" t="str">
            <v>2025/02/24 04:30:00+00</v>
          </cell>
          <cell r="AP202" t="str">
            <v>2025/02/24 04:30:00+00</v>
          </cell>
          <cell r="AR202">
            <v>1971</v>
          </cell>
        </row>
        <row r="203">
          <cell r="L203">
            <v>-80.430222220000005</v>
          </cell>
          <cell r="M203">
            <v>42.676697220000001</v>
          </cell>
          <cell r="N203">
            <v>-80.430222220000005</v>
          </cell>
          <cell r="O203" t="str">
            <v>Within 5 metres</v>
          </cell>
          <cell r="P203" t="str">
            <v>Orthophotography</v>
          </cell>
          <cell r="Q203">
            <v>207.3</v>
          </cell>
          <cell r="R203">
            <v>432.82</v>
          </cell>
          <cell r="S203">
            <v>432.82</v>
          </cell>
          <cell r="T203" t="str">
            <v>Norfolk</v>
          </cell>
          <cell r="U203" t="str">
            <v>South Walsingham</v>
          </cell>
          <cell r="V203">
            <v>24</v>
          </cell>
          <cell r="W203" t="str">
            <v>III</v>
          </cell>
          <cell r="X203">
            <v>121.9</v>
          </cell>
          <cell r="Y203" t="str">
            <v>N</v>
          </cell>
          <cell r="Z203">
            <v>51</v>
          </cell>
          <cell r="AA203" t="str">
            <v>E</v>
          </cell>
          <cell r="AD203" t="str">
            <v>Y</v>
          </cell>
          <cell r="AE203" t="str">
            <v>N</v>
          </cell>
          <cell r="AF203" t="str">
            <v>N</v>
          </cell>
          <cell r="AG203" t="str">
            <v>N</v>
          </cell>
          <cell r="AH203" t="str">
            <v>N</v>
          </cell>
          <cell r="AI203" t="str">
            <v>N</v>
          </cell>
          <cell r="AJ203" t="str">
            <v>1959/12/14 00:00:00+00</v>
          </cell>
          <cell r="AK203" t="str">
            <v>1960/01/15 00:00:00+00</v>
          </cell>
          <cell r="AM203" t="str">
            <v>GP - ACT</v>
          </cell>
          <cell r="AN203" t="str">
            <v>2025/02/24 04:30:00+00</v>
          </cell>
          <cell r="AO203" t="str">
            <v>2025/02/24 04:30:00+00</v>
          </cell>
          <cell r="AP203" t="str">
            <v>2025/02/24 04:30:00+00</v>
          </cell>
          <cell r="AR203">
            <v>1959</v>
          </cell>
        </row>
        <row r="204">
          <cell r="L204">
            <v>-80.435996939999995</v>
          </cell>
          <cell r="M204">
            <v>42.675056939999997</v>
          </cell>
          <cell r="N204">
            <v>-80.435996939999995</v>
          </cell>
          <cell r="O204" t="str">
            <v>Within 20 metres</v>
          </cell>
          <cell r="P204" t="str">
            <v>Well Records (1954 to 1997)</v>
          </cell>
          <cell r="Q204">
            <v>210.31</v>
          </cell>
          <cell r="R204">
            <v>417.88</v>
          </cell>
          <cell r="S204">
            <v>417.88</v>
          </cell>
          <cell r="T204" t="str">
            <v>Norfolk</v>
          </cell>
          <cell r="U204" t="str">
            <v>South Walsingham</v>
          </cell>
          <cell r="V204">
            <v>23</v>
          </cell>
          <cell r="W204" t="str">
            <v>III</v>
          </cell>
          <cell r="X204">
            <v>182.9</v>
          </cell>
          <cell r="Y204" t="str">
            <v>N</v>
          </cell>
          <cell r="Z204">
            <v>152.4</v>
          </cell>
          <cell r="AA204" t="str">
            <v>E</v>
          </cell>
          <cell r="AD204" t="str">
            <v>Y</v>
          </cell>
          <cell r="AE204" t="str">
            <v>N</v>
          </cell>
          <cell r="AF204" t="str">
            <v>N</v>
          </cell>
          <cell r="AG204" t="str">
            <v>N</v>
          </cell>
          <cell r="AH204" t="str">
            <v>N</v>
          </cell>
          <cell r="AI204" t="str">
            <v>N</v>
          </cell>
          <cell r="AJ204" t="str">
            <v>1960/05/26 00:00:00+00</v>
          </cell>
          <cell r="AK204" t="str">
            <v>1960/07/04 00:00:00+00</v>
          </cell>
          <cell r="AM204" t="str">
            <v>GP - ACT</v>
          </cell>
          <cell r="AN204" t="str">
            <v>2025/02/24 04:30:00+00</v>
          </cell>
          <cell r="AO204" t="str">
            <v>2025/02/24 04:30:00+00</v>
          </cell>
          <cell r="AP204" t="str">
            <v>2025/02/24 04:30:00+00</v>
          </cell>
          <cell r="AR204">
            <v>1960</v>
          </cell>
        </row>
        <row r="205">
          <cell r="L205">
            <v>-81.04631972</v>
          </cell>
          <cell r="M205">
            <v>42.407601669999998</v>
          </cell>
          <cell r="N205">
            <v>-81.04631972</v>
          </cell>
          <cell r="O205" t="str">
            <v>Within 100 metres</v>
          </cell>
          <cell r="P205" t="str">
            <v>Well Records (1954 to 1997)</v>
          </cell>
          <cell r="Q205">
            <v>174.65</v>
          </cell>
          <cell r="R205">
            <v>573.02</v>
          </cell>
          <cell r="S205">
            <v>573.02</v>
          </cell>
          <cell r="T205" t="str">
            <v>Elgin</v>
          </cell>
          <cell r="U205" t="str">
            <v>Lake Erie</v>
          </cell>
          <cell r="Y205" t="str">
            <v>X</v>
          </cell>
          <cell r="AA205" t="str">
            <v>X</v>
          </cell>
          <cell r="AB205">
            <v>159</v>
          </cell>
          <cell r="AC205" t="str">
            <v>C-3A</v>
          </cell>
          <cell r="AD205" t="str">
            <v>Y</v>
          </cell>
          <cell r="AE205" t="str">
            <v>N</v>
          </cell>
          <cell r="AF205" t="str">
            <v>N</v>
          </cell>
          <cell r="AG205" t="str">
            <v>N</v>
          </cell>
          <cell r="AH205" t="str">
            <v>N</v>
          </cell>
          <cell r="AI205" t="str">
            <v>N</v>
          </cell>
          <cell r="AJ205" t="str">
            <v>1977/06/17 00:00:00+00</v>
          </cell>
          <cell r="AK205" t="str">
            <v>1977/06/23 00:00:00+00</v>
          </cell>
          <cell r="AM205" t="str">
            <v>GP - ACT</v>
          </cell>
          <cell r="AN205" t="str">
            <v>2025/02/24 04:30:00+00</v>
          </cell>
          <cell r="AO205" t="str">
            <v>2025/02/24 04:30:00+00</v>
          </cell>
          <cell r="AP205" t="str">
            <v>2025/02/24 04:30:00+00</v>
          </cell>
          <cell r="AR205">
            <v>1977</v>
          </cell>
        </row>
        <row r="206">
          <cell r="L206">
            <v>-80.6740025</v>
          </cell>
          <cell r="M206">
            <v>42.379764170000001</v>
          </cell>
          <cell r="N206">
            <v>-80.6740025</v>
          </cell>
          <cell r="O206" t="str">
            <v>Within 100 metres</v>
          </cell>
          <cell r="P206" t="str">
            <v>Well Records (1954 to 1997)</v>
          </cell>
          <cell r="Q206">
            <v>174.65</v>
          </cell>
          <cell r="R206">
            <v>582.78</v>
          </cell>
          <cell r="S206">
            <v>582.78</v>
          </cell>
          <cell r="T206" t="str">
            <v>Norfolk</v>
          </cell>
          <cell r="U206" t="str">
            <v>Lake Erie</v>
          </cell>
          <cell r="Y206" t="str">
            <v>X</v>
          </cell>
          <cell r="AA206" t="str">
            <v>X</v>
          </cell>
          <cell r="AB206">
            <v>155</v>
          </cell>
          <cell r="AC206" t="str">
            <v>K-1</v>
          </cell>
          <cell r="AD206" t="str">
            <v>Y</v>
          </cell>
          <cell r="AE206" t="str">
            <v>N</v>
          </cell>
          <cell r="AF206" t="str">
            <v>N</v>
          </cell>
          <cell r="AG206" t="str">
            <v>N</v>
          </cell>
          <cell r="AH206" t="str">
            <v>N</v>
          </cell>
          <cell r="AI206" t="str">
            <v>N</v>
          </cell>
          <cell r="AJ206" t="str">
            <v>1978/05/15 00:00:00+00</v>
          </cell>
          <cell r="AK206" t="str">
            <v>1978/05/18 00:00:00+00</v>
          </cell>
          <cell r="AM206" t="str">
            <v>GP - ACT</v>
          </cell>
          <cell r="AN206" t="str">
            <v>2025/02/24 04:30:00+00</v>
          </cell>
          <cell r="AO206" t="str">
            <v>2025/02/24 04:30:00+00</v>
          </cell>
          <cell r="AP206" t="str">
            <v>2025/02/24 04:30:00+00</v>
          </cell>
          <cell r="AR206">
            <v>1978</v>
          </cell>
        </row>
        <row r="207">
          <cell r="L207">
            <v>-81.083511389999998</v>
          </cell>
          <cell r="M207">
            <v>42.331801669999997</v>
          </cell>
          <cell r="N207">
            <v>-81.083511389999998</v>
          </cell>
          <cell r="O207" t="str">
            <v>Within 100 metres</v>
          </cell>
          <cell r="P207" t="str">
            <v>Well Records (1954 to 1997)</v>
          </cell>
          <cell r="Q207">
            <v>174.65</v>
          </cell>
          <cell r="R207">
            <v>614.16999999999996</v>
          </cell>
          <cell r="S207">
            <v>614.16999999999996</v>
          </cell>
          <cell r="T207" t="str">
            <v>Elgin</v>
          </cell>
          <cell r="U207" t="str">
            <v>Lake Erie</v>
          </cell>
          <cell r="Y207" t="str">
            <v>X</v>
          </cell>
          <cell r="AA207" t="str">
            <v>X</v>
          </cell>
          <cell r="AB207">
            <v>182</v>
          </cell>
          <cell r="AC207" t="str">
            <v>A-1</v>
          </cell>
          <cell r="AD207" t="str">
            <v>Y</v>
          </cell>
          <cell r="AE207" t="str">
            <v>N</v>
          </cell>
          <cell r="AF207" t="str">
            <v>N</v>
          </cell>
          <cell r="AG207" t="str">
            <v>N</v>
          </cell>
          <cell r="AH207" t="str">
            <v>N</v>
          </cell>
          <cell r="AI207" t="str">
            <v>N</v>
          </cell>
          <cell r="AJ207" t="str">
            <v>1978/06/04 00:00:00+00</v>
          </cell>
          <cell r="AK207" t="str">
            <v>1978/06/07 00:00:00+00</v>
          </cell>
          <cell r="AM207" t="str">
            <v>GP - ACT</v>
          </cell>
          <cell r="AN207" t="str">
            <v>2025/02/24 04:30:00+00</v>
          </cell>
          <cell r="AO207" t="str">
            <v>2025/02/24 04:30:00+00</v>
          </cell>
          <cell r="AP207" t="str">
            <v>2025/02/24 04:30:00+00</v>
          </cell>
          <cell r="AR207">
            <v>1978</v>
          </cell>
        </row>
        <row r="208">
          <cell r="L208">
            <v>-80.857636389999996</v>
          </cell>
          <cell r="M208">
            <v>42.367794170000003</v>
          </cell>
          <cell r="N208">
            <v>-80.857636389999996</v>
          </cell>
          <cell r="O208" t="str">
            <v>Within 100 metres</v>
          </cell>
          <cell r="P208" t="str">
            <v>Well Records (1954 to 1997)</v>
          </cell>
          <cell r="Q208">
            <v>174.65</v>
          </cell>
          <cell r="R208">
            <v>591.62</v>
          </cell>
          <cell r="S208">
            <v>591.62</v>
          </cell>
          <cell r="T208" t="str">
            <v>Elgin</v>
          </cell>
          <cell r="U208" t="str">
            <v>Lake Erie</v>
          </cell>
          <cell r="Y208" t="str">
            <v>X</v>
          </cell>
          <cell r="AA208" t="str">
            <v>X</v>
          </cell>
          <cell r="AB208">
            <v>157</v>
          </cell>
          <cell r="AC208" t="str">
            <v>L-4</v>
          </cell>
          <cell r="AD208" t="str">
            <v>Y</v>
          </cell>
          <cell r="AE208" t="str">
            <v>N</v>
          </cell>
          <cell r="AF208" t="str">
            <v>N</v>
          </cell>
          <cell r="AG208" t="str">
            <v>N</v>
          </cell>
          <cell r="AH208" t="str">
            <v>N</v>
          </cell>
          <cell r="AI208" t="str">
            <v>N</v>
          </cell>
          <cell r="AJ208" t="str">
            <v>1978/06/25 00:00:00+00</v>
          </cell>
          <cell r="AK208" t="str">
            <v>1978/06/28 00:00:00+00</v>
          </cell>
          <cell r="AM208" t="str">
            <v>GP - ACT</v>
          </cell>
          <cell r="AN208" t="str">
            <v>2025/02/24 04:30:00+00</v>
          </cell>
          <cell r="AO208" t="str">
            <v>2025/02/24 04:30:00+00</v>
          </cell>
          <cell r="AP208" t="str">
            <v>2025/02/24 04:30:00+00</v>
          </cell>
          <cell r="AR208">
            <v>1978</v>
          </cell>
        </row>
        <row r="209">
          <cell r="L209">
            <v>-80.465000000000003</v>
          </cell>
          <cell r="M209">
            <v>42.79252778</v>
          </cell>
          <cell r="N209">
            <v>-80.465000000000003</v>
          </cell>
          <cell r="O209" t="str">
            <v>Within 10 metres</v>
          </cell>
          <cell r="P209" t="str">
            <v>GPS</v>
          </cell>
          <cell r="Q209">
            <v>233.8</v>
          </cell>
          <cell r="R209">
            <v>381.3</v>
          </cell>
          <cell r="S209">
            <v>381.3</v>
          </cell>
          <cell r="T209" t="str">
            <v>Norfolk</v>
          </cell>
          <cell r="U209" t="str">
            <v>Charlotteville</v>
          </cell>
          <cell r="V209">
            <v>6</v>
          </cell>
          <cell r="W209" t="str">
            <v>X</v>
          </cell>
          <cell r="X209">
            <v>230</v>
          </cell>
          <cell r="Y209" t="str">
            <v>N</v>
          </cell>
          <cell r="Z209">
            <v>199</v>
          </cell>
          <cell r="AA209" t="str">
            <v>W</v>
          </cell>
          <cell r="AD209" t="str">
            <v>Y</v>
          </cell>
          <cell r="AE209" t="str">
            <v>N</v>
          </cell>
          <cell r="AF209" t="str">
            <v>N</v>
          </cell>
          <cell r="AG209" t="str">
            <v>N</v>
          </cell>
          <cell r="AH209" t="str">
            <v>N</v>
          </cell>
          <cell r="AI209" t="str">
            <v>N</v>
          </cell>
          <cell r="AJ209" t="str">
            <v>1971/10/19 00:00:00+00</v>
          </cell>
          <cell r="AK209" t="str">
            <v>1971/11/30 00:00:00+00</v>
          </cell>
          <cell r="AM209" t="str">
            <v>GP - ACT</v>
          </cell>
          <cell r="AN209" t="str">
            <v>2025/02/24 04:30:00+00</v>
          </cell>
          <cell r="AO209" t="str">
            <v>2025/02/24 04:30:00+00</v>
          </cell>
          <cell r="AP209" t="str">
            <v>2025/02/24 04:30:00+00</v>
          </cell>
          <cell r="AR209">
            <v>1971</v>
          </cell>
        </row>
        <row r="210">
          <cell r="L210">
            <v>-80.088316669999998</v>
          </cell>
          <cell r="M210">
            <v>42.673961390000002</v>
          </cell>
          <cell r="N210">
            <v>-80.088316669999998</v>
          </cell>
          <cell r="O210" t="str">
            <v>Within 100 metres</v>
          </cell>
          <cell r="P210" t="str">
            <v>Well Records (1954 to 1997)</v>
          </cell>
          <cell r="Q210">
            <v>174.7</v>
          </cell>
          <cell r="R210">
            <v>388</v>
          </cell>
          <cell r="S210">
            <v>388</v>
          </cell>
          <cell r="T210" t="str">
            <v>Norfolk</v>
          </cell>
          <cell r="U210" t="str">
            <v>Lake Erie</v>
          </cell>
          <cell r="Y210" t="str">
            <v>X</v>
          </cell>
          <cell r="AA210" t="str">
            <v>X</v>
          </cell>
          <cell r="AB210">
            <v>46</v>
          </cell>
          <cell r="AC210" t="str">
            <v>U-4</v>
          </cell>
          <cell r="AD210" t="str">
            <v>Y</v>
          </cell>
          <cell r="AE210" t="str">
            <v>N</v>
          </cell>
          <cell r="AF210" t="str">
            <v>N</v>
          </cell>
          <cell r="AG210" t="str">
            <v>N</v>
          </cell>
          <cell r="AH210" t="str">
            <v>N</v>
          </cell>
          <cell r="AI210" t="str">
            <v>N</v>
          </cell>
          <cell r="AJ210" t="str">
            <v>1983/07/06 00:00:00+00</v>
          </cell>
          <cell r="AK210" t="str">
            <v>1983/07/10 00:00:00+00</v>
          </cell>
          <cell r="AM210" t="str">
            <v>GP - ACT</v>
          </cell>
          <cell r="AN210" t="str">
            <v>2025/02/24 04:30:00+00</v>
          </cell>
          <cell r="AO210" t="str">
            <v>2025/02/24 04:30:00+00</v>
          </cell>
          <cell r="AP210" t="str">
            <v>2025/02/24 04:30:00+00</v>
          </cell>
          <cell r="AR210">
            <v>1983</v>
          </cell>
        </row>
        <row r="211">
          <cell r="L211">
            <v>-80.162813330000006</v>
          </cell>
          <cell r="M211">
            <v>42.728478610000003</v>
          </cell>
          <cell r="N211">
            <v>-80.162813330000006</v>
          </cell>
          <cell r="O211" t="str">
            <v>Within 100 metres</v>
          </cell>
          <cell r="P211" t="str">
            <v>Well Records (1954 to 1997)</v>
          </cell>
          <cell r="Q211">
            <v>174.4</v>
          </cell>
          <cell r="R211">
            <v>373</v>
          </cell>
          <cell r="S211">
            <v>373</v>
          </cell>
          <cell r="T211" t="str">
            <v>Norfolk</v>
          </cell>
          <cell r="U211" t="str">
            <v>Lake Erie</v>
          </cell>
          <cell r="Y211" t="str">
            <v>X</v>
          </cell>
          <cell r="AA211" t="str">
            <v>X</v>
          </cell>
          <cell r="AB211">
            <v>46</v>
          </cell>
          <cell r="AC211" t="str">
            <v>F-2</v>
          </cell>
          <cell r="AD211" t="str">
            <v>Y</v>
          </cell>
          <cell r="AE211" t="str">
            <v>N</v>
          </cell>
          <cell r="AF211" t="str">
            <v>N</v>
          </cell>
          <cell r="AG211" t="str">
            <v>N</v>
          </cell>
          <cell r="AH211" t="str">
            <v>N</v>
          </cell>
          <cell r="AI211" t="str">
            <v>N</v>
          </cell>
          <cell r="AJ211" t="str">
            <v>1983/07/12 00:00:00+00</v>
          </cell>
          <cell r="AK211" t="str">
            <v>1983/07/18 00:00:00+00</v>
          </cell>
          <cell r="AM211" t="str">
            <v>GP - ACT</v>
          </cell>
          <cell r="AN211" t="str">
            <v>2025/02/24 04:30:00+00</v>
          </cell>
          <cell r="AO211" t="str">
            <v>2025/02/24 04:30:00+00</v>
          </cell>
          <cell r="AP211" t="str">
            <v>2025/02/24 04:30:00+00</v>
          </cell>
          <cell r="AR211">
            <v>1983</v>
          </cell>
        </row>
        <row r="212">
          <cell r="L212">
            <v>-80.664113889999996</v>
          </cell>
          <cell r="M212">
            <v>42.331808330000001</v>
          </cell>
          <cell r="N212">
            <v>-80.664113889999996</v>
          </cell>
          <cell r="O212" t="str">
            <v>Within 100 metres</v>
          </cell>
          <cell r="P212" t="str">
            <v>Well Records (1954 to 1997)</v>
          </cell>
          <cell r="Q212">
            <v>174.7</v>
          </cell>
          <cell r="R212">
            <v>603.5</v>
          </cell>
          <cell r="S212">
            <v>603.5</v>
          </cell>
          <cell r="T212" t="str">
            <v>Norfolk</v>
          </cell>
          <cell r="U212" t="str">
            <v>Lake Erie</v>
          </cell>
          <cell r="Y212" t="str">
            <v>X</v>
          </cell>
          <cell r="AA212" t="str">
            <v>X</v>
          </cell>
          <cell r="AB212">
            <v>188</v>
          </cell>
          <cell r="AC212" t="str">
            <v>E-2</v>
          </cell>
          <cell r="AD212" t="str">
            <v>Y</v>
          </cell>
          <cell r="AE212" t="str">
            <v>N</v>
          </cell>
          <cell r="AF212" t="str">
            <v>N</v>
          </cell>
          <cell r="AG212" t="str">
            <v>N</v>
          </cell>
          <cell r="AH212" t="str">
            <v>N</v>
          </cell>
          <cell r="AI212" t="str">
            <v>N</v>
          </cell>
          <cell r="AJ212" t="str">
            <v>1981/07/27 00:00:00+00</v>
          </cell>
          <cell r="AK212" t="str">
            <v>1981/07/30 00:00:00+00</v>
          </cell>
          <cell r="AM212" t="str">
            <v>GP - ACT</v>
          </cell>
          <cell r="AN212" t="str">
            <v>2025/02/24 04:30:00+00</v>
          </cell>
          <cell r="AO212" t="str">
            <v>2025/02/24 04:30:00+00</v>
          </cell>
          <cell r="AP212" t="str">
            <v>2025/02/24 04:30:00+00</v>
          </cell>
          <cell r="AR212">
            <v>1981</v>
          </cell>
        </row>
        <row r="213">
          <cell r="L213">
            <v>-80.84153139</v>
          </cell>
          <cell r="M213">
            <v>42.318760560000001</v>
          </cell>
          <cell r="N213">
            <v>-80.84153139</v>
          </cell>
          <cell r="O213" t="str">
            <v>Within 100 metres</v>
          </cell>
          <cell r="P213" t="str">
            <v>Well Records (1954 to 1997)</v>
          </cell>
          <cell r="Q213">
            <v>174.7</v>
          </cell>
          <cell r="R213">
            <v>616</v>
          </cell>
          <cell r="S213">
            <v>616</v>
          </cell>
          <cell r="T213" t="str">
            <v>Elgin</v>
          </cell>
          <cell r="U213" t="str">
            <v>Lake Erie</v>
          </cell>
          <cell r="Y213" t="str">
            <v>X</v>
          </cell>
          <cell r="AA213" t="str">
            <v>X</v>
          </cell>
          <cell r="AB213">
            <v>185</v>
          </cell>
          <cell r="AC213" t="str">
            <v>A-3</v>
          </cell>
          <cell r="AD213" t="str">
            <v>Y</v>
          </cell>
          <cell r="AE213" t="str">
            <v>N</v>
          </cell>
          <cell r="AF213" t="str">
            <v>N</v>
          </cell>
          <cell r="AG213" t="str">
            <v>N</v>
          </cell>
          <cell r="AH213" t="str">
            <v>N</v>
          </cell>
          <cell r="AI213" t="str">
            <v>N</v>
          </cell>
          <cell r="AJ213" t="str">
            <v>1981/08/10 00:00:00+00</v>
          </cell>
          <cell r="AK213" t="str">
            <v>1981/08/13 00:00:00+00</v>
          </cell>
          <cell r="AM213" t="str">
            <v>GP - ACT</v>
          </cell>
          <cell r="AN213" t="str">
            <v>2025/02/24 04:30:00+00</v>
          </cell>
          <cell r="AO213" t="str">
            <v>2025/02/24 04:30:00+00</v>
          </cell>
          <cell r="AP213" t="str">
            <v>2025/02/24 04:30:00+00</v>
          </cell>
          <cell r="AR213">
            <v>1981</v>
          </cell>
        </row>
        <row r="214">
          <cell r="L214">
            <v>-80.715112219999995</v>
          </cell>
          <cell r="M214">
            <v>42.38565972</v>
          </cell>
          <cell r="N214">
            <v>-80.715112219999995</v>
          </cell>
          <cell r="O214" t="str">
            <v>Within 100 metres</v>
          </cell>
          <cell r="P214" t="str">
            <v>Well Records (1954 to 1997)</v>
          </cell>
          <cell r="Q214">
            <v>174.7</v>
          </cell>
          <cell r="R214">
            <v>579</v>
          </cell>
          <cell r="S214">
            <v>579</v>
          </cell>
          <cell r="T214" t="str">
            <v>Norfolk</v>
          </cell>
          <cell r="U214" t="str">
            <v>Lake Erie</v>
          </cell>
          <cell r="Y214" t="str">
            <v>X</v>
          </cell>
          <cell r="AA214" t="str">
            <v>X</v>
          </cell>
          <cell r="AB214">
            <v>155</v>
          </cell>
          <cell r="AC214" t="str">
            <v>H-3</v>
          </cell>
          <cell r="AD214" t="str">
            <v>Y</v>
          </cell>
          <cell r="AE214" t="str">
            <v>N</v>
          </cell>
          <cell r="AF214" t="str">
            <v>N</v>
          </cell>
          <cell r="AG214" t="str">
            <v>N</v>
          </cell>
          <cell r="AH214" t="str">
            <v>N</v>
          </cell>
          <cell r="AI214" t="str">
            <v>N</v>
          </cell>
          <cell r="AJ214" t="str">
            <v>1981/07/15 00:00:00+00</v>
          </cell>
          <cell r="AK214" t="str">
            <v>1981/07/18 00:00:00+00</v>
          </cell>
          <cell r="AM214" t="str">
            <v>GP - ACT</v>
          </cell>
          <cell r="AN214" t="str">
            <v>2025/02/24 04:30:00+00</v>
          </cell>
          <cell r="AO214" t="str">
            <v>2025/02/24 04:30:00+00</v>
          </cell>
          <cell r="AP214" t="str">
            <v>2025/02/24 04:30:00+00</v>
          </cell>
          <cell r="AR214">
            <v>1981</v>
          </cell>
        </row>
        <row r="215">
          <cell r="L215">
            <v>-80.562971390000001</v>
          </cell>
          <cell r="M215">
            <v>42.402188330000001</v>
          </cell>
          <cell r="N215">
            <v>-80.562971390000001</v>
          </cell>
          <cell r="O215" t="str">
            <v>Within 100 metres</v>
          </cell>
          <cell r="P215" t="str">
            <v>Well Records (1954 to 1997)</v>
          </cell>
          <cell r="Q215">
            <v>174.7</v>
          </cell>
          <cell r="R215">
            <v>558.1</v>
          </cell>
          <cell r="S215">
            <v>558.1</v>
          </cell>
          <cell r="T215" t="str">
            <v>Norfolk</v>
          </cell>
          <cell r="U215" t="str">
            <v>Lake Erie</v>
          </cell>
          <cell r="Y215" t="str">
            <v>X</v>
          </cell>
          <cell r="AA215" t="str">
            <v>X</v>
          </cell>
          <cell r="AB215">
            <v>153</v>
          </cell>
          <cell r="AC215" t="str">
            <v>D-3</v>
          </cell>
          <cell r="AD215" t="str">
            <v>Y</v>
          </cell>
          <cell r="AE215" t="str">
            <v>N</v>
          </cell>
          <cell r="AF215" t="str">
            <v>N</v>
          </cell>
          <cell r="AG215" t="str">
            <v>N</v>
          </cell>
          <cell r="AH215" t="str">
            <v>N</v>
          </cell>
          <cell r="AI215" t="str">
            <v>N</v>
          </cell>
          <cell r="AJ215" t="str">
            <v>1982/09/25 00:00:00+00</v>
          </cell>
          <cell r="AK215" t="str">
            <v>1982/09/28 00:00:00+00</v>
          </cell>
          <cell r="AM215" t="str">
            <v>GP - ACT</v>
          </cell>
          <cell r="AN215" t="str">
            <v>2025/02/24 04:30:00+00</v>
          </cell>
          <cell r="AO215" t="str">
            <v>2025/02/24 04:30:00+00</v>
          </cell>
          <cell r="AP215" t="str">
            <v>2025/02/24 04:30:00+00</v>
          </cell>
          <cell r="AR215">
            <v>1982</v>
          </cell>
        </row>
        <row r="216">
          <cell r="L216">
            <v>-80.690789170000002</v>
          </cell>
          <cell r="M216">
            <v>42.43274306</v>
          </cell>
          <cell r="N216">
            <v>-80.690789170000002</v>
          </cell>
          <cell r="O216" t="str">
            <v>Within 100 metres</v>
          </cell>
          <cell r="P216" t="str">
            <v>Well Records (1954 to 1997)</v>
          </cell>
          <cell r="Q216">
            <v>174.7</v>
          </cell>
          <cell r="R216">
            <v>542</v>
          </cell>
          <cell r="S216">
            <v>542</v>
          </cell>
          <cell r="T216" t="str">
            <v>Norfolk</v>
          </cell>
          <cell r="U216" t="str">
            <v>Lake Erie</v>
          </cell>
          <cell r="Y216" t="str">
            <v>X</v>
          </cell>
          <cell r="AA216" t="str">
            <v>X</v>
          </cell>
          <cell r="AB216">
            <v>122</v>
          </cell>
          <cell r="AC216" t="str">
            <v>V-1</v>
          </cell>
          <cell r="AD216" t="str">
            <v>Y</v>
          </cell>
          <cell r="AE216" t="str">
            <v>N</v>
          </cell>
          <cell r="AF216" t="str">
            <v>N</v>
          </cell>
          <cell r="AG216" t="str">
            <v>N</v>
          </cell>
          <cell r="AH216" t="str">
            <v>N</v>
          </cell>
          <cell r="AI216" t="str">
            <v>N</v>
          </cell>
          <cell r="AJ216" t="str">
            <v>1982/06/03 00:00:00+00</v>
          </cell>
          <cell r="AK216" t="str">
            <v>1982/06/07 00:00:00+00</v>
          </cell>
          <cell r="AM216" t="str">
            <v>GP - ACT</v>
          </cell>
          <cell r="AN216" t="str">
            <v>2025/02/24 04:30:00+00</v>
          </cell>
          <cell r="AO216" t="str">
            <v>2025/02/24 04:30:00+00</v>
          </cell>
          <cell r="AP216" t="str">
            <v>2025/02/24 04:30:00+00</v>
          </cell>
          <cell r="AR216">
            <v>1982</v>
          </cell>
        </row>
        <row r="217">
          <cell r="L217">
            <v>-80.65303333</v>
          </cell>
          <cell r="M217">
            <v>42.379593059999998</v>
          </cell>
          <cell r="N217">
            <v>-80.65303333</v>
          </cell>
          <cell r="O217" t="str">
            <v>Within 100 metres</v>
          </cell>
          <cell r="P217" t="str">
            <v>Well Records (1954 to 1997)</v>
          </cell>
          <cell r="Q217">
            <v>174.7</v>
          </cell>
          <cell r="R217">
            <v>580</v>
          </cell>
          <cell r="S217">
            <v>580</v>
          </cell>
          <cell r="T217" t="str">
            <v>Norfolk</v>
          </cell>
          <cell r="U217" t="str">
            <v>Lake Erie</v>
          </cell>
          <cell r="Y217" t="str">
            <v>X</v>
          </cell>
          <cell r="AA217" t="str">
            <v>X</v>
          </cell>
          <cell r="AB217">
            <v>154</v>
          </cell>
          <cell r="AC217" t="str">
            <v>O-1</v>
          </cell>
          <cell r="AD217" t="str">
            <v>Y</v>
          </cell>
          <cell r="AE217" t="str">
            <v>N</v>
          </cell>
          <cell r="AF217" t="str">
            <v>N</v>
          </cell>
          <cell r="AG217" t="str">
            <v>N</v>
          </cell>
          <cell r="AH217" t="str">
            <v>N</v>
          </cell>
          <cell r="AI217" t="str">
            <v>N</v>
          </cell>
          <cell r="AJ217" t="str">
            <v>1982/09/07 00:00:00+00</v>
          </cell>
          <cell r="AK217" t="str">
            <v>1982/09/10 00:00:00+00</v>
          </cell>
          <cell r="AM217" t="str">
            <v>GP - ACT</v>
          </cell>
          <cell r="AN217" t="str">
            <v>2025/02/24 04:30:00+00</v>
          </cell>
          <cell r="AO217" t="str">
            <v>2025/02/24 04:30:00+00</v>
          </cell>
          <cell r="AP217" t="str">
            <v>2025/02/24 04:30:00+00</v>
          </cell>
          <cell r="AR217">
            <v>1982</v>
          </cell>
        </row>
        <row r="218">
          <cell r="L218">
            <v>-80.848591110000001</v>
          </cell>
          <cell r="M218">
            <v>42.282314169999999</v>
          </cell>
          <cell r="N218">
            <v>-80.848591110000001</v>
          </cell>
          <cell r="O218" t="str">
            <v>Within 100 metres</v>
          </cell>
          <cell r="P218" t="str">
            <v>Well Records (1954 to 1997)</v>
          </cell>
          <cell r="Q218">
            <v>174.7</v>
          </cell>
          <cell r="R218">
            <v>636</v>
          </cell>
          <cell r="S218">
            <v>636</v>
          </cell>
          <cell r="T218" t="str">
            <v>Elgin</v>
          </cell>
          <cell r="U218" t="str">
            <v>Lake Erie</v>
          </cell>
          <cell r="Y218" t="str">
            <v>X</v>
          </cell>
          <cell r="AA218" t="str">
            <v>X</v>
          </cell>
          <cell r="AB218">
            <v>185</v>
          </cell>
          <cell r="AC218" t="str">
            <v>T-2</v>
          </cell>
          <cell r="AD218" t="str">
            <v>Y</v>
          </cell>
          <cell r="AE218" t="str">
            <v>N</v>
          </cell>
          <cell r="AF218" t="str">
            <v>N</v>
          </cell>
          <cell r="AG218" t="str">
            <v>N</v>
          </cell>
          <cell r="AH218" t="str">
            <v>N</v>
          </cell>
          <cell r="AI218" t="str">
            <v>N</v>
          </cell>
          <cell r="AJ218" t="str">
            <v>1982/07/03 00:00:00+00</v>
          </cell>
          <cell r="AK218" t="str">
            <v>1982/07/06 00:00:00+00</v>
          </cell>
          <cell r="AM218" t="str">
            <v>GP - ACT</v>
          </cell>
          <cell r="AN218" t="str">
            <v>2025/02/24 04:30:00+00</v>
          </cell>
          <cell r="AO218" t="str">
            <v>2025/02/24 04:30:00+00</v>
          </cell>
          <cell r="AP218" t="str">
            <v>2025/02/24 04:30:00+00</v>
          </cell>
          <cell r="AR218">
            <v>1982</v>
          </cell>
        </row>
        <row r="219">
          <cell r="L219">
            <v>-80.762502499999997</v>
          </cell>
          <cell r="M219">
            <v>42.293834169999997</v>
          </cell>
          <cell r="N219">
            <v>-80.762502499999997</v>
          </cell>
          <cell r="O219" t="str">
            <v>Within 100 metres</v>
          </cell>
          <cell r="P219" t="str">
            <v>Well Records (1954 to 1997)</v>
          </cell>
          <cell r="Q219">
            <v>174.7</v>
          </cell>
          <cell r="R219">
            <v>632</v>
          </cell>
          <cell r="S219">
            <v>632</v>
          </cell>
          <cell r="T219" t="str">
            <v>Elgin</v>
          </cell>
          <cell r="U219" t="str">
            <v>Lake Erie</v>
          </cell>
          <cell r="Y219" t="str">
            <v>X</v>
          </cell>
          <cell r="AA219" t="str">
            <v>X</v>
          </cell>
          <cell r="AB219">
            <v>186</v>
          </cell>
          <cell r="AC219" t="str">
            <v>K-2</v>
          </cell>
          <cell r="AD219" t="str">
            <v>Y</v>
          </cell>
          <cell r="AE219" t="str">
            <v>N</v>
          </cell>
          <cell r="AF219" t="str">
            <v>N</v>
          </cell>
          <cell r="AG219" t="str">
            <v>N</v>
          </cell>
          <cell r="AH219" t="str">
            <v>N</v>
          </cell>
          <cell r="AI219" t="str">
            <v>N</v>
          </cell>
          <cell r="AJ219" t="str">
            <v>1982/06/28 00:00:00+00</v>
          </cell>
          <cell r="AK219" t="str">
            <v>1982/07/01 00:00:00+00</v>
          </cell>
          <cell r="AM219" t="str">
            <v>GP - ACT</v>
          </cell>
          <cell r="AN219" t="str">
            <v>2025/02/24 04:30:00+00</v>
          </cell>
          <cell r="AO219" t="str">
            <v>2025/02/24 04:30:00+00</v>
          </cell>
          <cell r="AP219" t="str">
            <v>2025/02/24 04:30:00+00</v>
          </cell>
          <cell r="AR219">
            <v>1982</v>
          </cell>
        </row>
        <row r="220">
          <cell r="L220">
            <v>-80.964352219999995</v>
          </cell>
          <cell r="M220">
            <v>42.402552219999997</v>
          </cell>
          <cell r="N220">
            <v>-80.964352219999995</v>
          </cell>
          <cell r="O220" t="str">
            <v>Within 100 metres</v>
          </cell>
          <cell r="P220" t="str">
            <v>Well Records (1954 to 1997)</v>
          </cell>
          <cell r="Q220">
            <v>174.65</v>
          </cell>
          <cell r="R220">
            <v>548.03</v>
          </cell>
          <cell r="S220">
            <v>548.03</v>
          </cell>
          <cell r="T220" t="str">
            <v>Elgin</v>
          </cell>
          <cell r="U220" t="str">
            <v>Lake Erie</v>
          </cell>
          <cell r="Y220" t="str">
            <v>X</v>
          </cell>
          <cell r="AA220" t="str">
            <v>X</v>
          </cell>
          <cell r="AB220">
            <v>158</v>
          </cell>
          <cell r="AC220" t="str">
            <v>C-3</v>
          </cell>
          <cell r="AD220" t="str">
            <v>Y</v>
          </cell>
          <cell r="AE220" t="str">
            <v>N</v>
          </cell>
          <cell r="AF220" t="str">
            <v>N</v>
          </cell>
          <cell r="AG220" t="str">
            <v>N</v>
          </cell>
          <cell r="AH220" t="str">
            <v>N</v>
          </cell>
          <cell r="AI220" t="str">
            <v>N</v>
          </cell>
          <cell r="AJ220" t="str">
            <v>1973/09/24 00:00:00+00</v>
          </cell>
          <cell r="AK220" t="str">
            <v>1973/09/30 00:00:00+00</v>
          </cell>
          <cell r="AM220" t="str">
            <v>GP - ACT</v>
          </cell>
          <cell r="AN220" t="str">
            <v>2025/02/24 04:30:00+00</v>
          </cell>
          <cell r="AO220" t="str">
            <v>2025/02/24 04:30:00+00</v>
          </cell>
          <cell r="AP220" t="str">
            <v>2025/02/24 04:30:00+00</v>
          </cell>
          <cell r="AR220">
            <v>1973</v>
          </cell>
        </row>
        <row r="221">
          <cell r="L221">
            <v>-80.556508609999995</v>
          </cell>
          <cell r="M221">
            <v>42.524772220000003</v>
          </cell>
          <cell r="N221">
            <v>-80.556508609999995</v>
          </cell>
          <cell r="O221" t="str">
            <v>Within 100 metres</v>
          </cell>
          <cell r="P221" t="str">
            <v>Well Records (1954 to 1997)</v>
          </cell>
          <cell r="Q221">
            <v>174.65</v>
          </cell>
          <cell r="R221">
            <v>499.87</v>
          </cell>
          <cell r="S221">
            <v>499.87</v>
          </cell>
          <cell r="T221" t="str">
            <v>Norfolk</v>
          </cell>
          <cell r="U221" t="str">
            <v>Lake Erie</v>
          </cell>
          <cell r="Y221" t="str">
            <v>X</v>
          </cell>
          <cell r="AA221" t="str">
            <v>X</v>
          </cell>
          <cell r="AB221">
            <v>95</v>
          </cell>
          <cell r="AC221" t="str">
            <v>Q-4</v>
          </cell>
          <cell r="AD221" t="str">
            <v>Y</v>
          </cell>
          <cell r="AE221" t="str">
            <v>N</v>
          </cell>
          <cell r="AF221" t="str">
            <v>N</v>
          </cell>
          <cell r="AG221" t="str">
            <v>N</v>
          </cell>
          <cell r="AH221" t="str">
            <v>N</v>
          </cell>
          <cell r="AI221" t="str">
            <v>N</v>
          </cell>
          <cell r="AJ221" t="str">
            <v>1974/07/16 00:00:00+00</v>
          </cell>
          <cell r="AK221" t="str">
            <v>1974/07/19 00:00:00+00</v>
          </cell>
          <cell r="AM221" t="str">
            <v>GP - ACT</v>
          </cell>
          <cell r="AN221" t="str">
            <v>2025/02/24 04:30:00+00</v>
          </cell>
          <cell r="AO221" t="str">
            <v>2025/02/24 04:30:00+00</v>
          </cell>
          <cell r="AP221" t="str">
            <v>2025/02/24 04:30:00+00</v>
          </cell>
          <cell r="AR221">
            <v>1974</v>
          </cell>
        </row>
        <row r="222">
          <cell r="L222">
            <v>-80.669774720000007</v>
          </cell>
          <cell r="M222">
            <v>42.482892219999997</v>
          </cell>
          <cell r="N222">
            <v>-80.669774720000007</v>
          </cell>
          <cell r="O222" t="str">
            <v>Within 100 metres</v>
          </cell>
          <cell r="P222" t="str">
            <v>Well Records (1954 to 1997)</v>
          </cell>
          <cell r="Q222">
            <v>174.65</v>
          </cell>
          <cell r="R222">
            <v>518.16</v>
          </cell>
          <cell r="S222">
            <v>518.16</v>
          </cell>
          <cell r="T222" t="str">
            <v>Norfolk</v>
          </cell>
          <cell r="U222" t="str">
            <v>Lake Erie</v>
          </cell>
          <cell r="Y222" t="str">
            <v>X</v>
          </cell>
          <cell r="AA222" t="str">
            <v>X</v>
          </cell>
          <cell r="AB222">
            <v>122</v>
          </cell>
          <cell r="AC222" t="str">
            <v>J-1</v>
          </cell>
          <cell r="AD222" t="str">
            <v>Y</v>
          </cell>
          <cell r="AE222" t="str">
            <v>N</v>
          </cell>
          <cell r="AF222" t="str">
            <v>N</v>
          </cell>
          <cell r="AG222" t="str">
            <v>N</v>
          </cell>
          <cell r="AH222" t="str">
            <v>N</v>
          </cell>
          <cell r="AI222" t="str">
            <v>N</v>
          </cell>
          <cell r="AJ222" t="str">
            <v>1974/06/04 00:00:00+00</v>
          </cell>
          <cell r="AK222" t="str">
            <v>1974/06/08 00:00:00+00</v>
          </cell>
          <cell r="AM222" t="str">
            <v>GP - ACT</v>
          </cell>
          <cell r="AN222" t="str">
            <v>2025/02/24 04:30:00+00</v>
          </cell>
          <cell r="AO222" t="str">
            <v>2025/02/24 04:30:00+00</v>
          </cell>
          <cell r="AP222" t="str">
            <v>2025/02/24 04:30:00+00</v>
          </cell>
          <cell r="AR222">
            <v>1974</v>
          </cell>
        </row>
        <row r="223">
          <cell r="L223">
            <v>-80.679604170000005</v>
          </cell>
          <cell r="M223">
            <v>42.387147779999999</v>
          </cell>
          <cell r="N223">
            <v>-80.679604170000005</v>
          </cell>
          <cell r="O223" t="str">
            <v>Within 100 metres</v>
          </cell>
          <cell r="P223" t="str">
            <v>Well Records (1954 to 1997)</v>
          </cell>
          <cell r="Q223">
            <v>174.65</v>
          </cell>
          <cell r="R223">
            <v>543.46</v>
          </cell>
          <cell r="S223">
            <v>543.46</v>
          </cell>
          <cell r="T223" t="str">
            <v>Norfolk</v>
          </cell>
          <cell r="U223" t="str">
            <v>Lake Erie</v>
          </cell>
          <cell r="Y223" t="str">
            <v>X</v>
          </cell>
          <cell r="AA223" t="str">
            <v>X</v>
          </cell>
          <cell r="AB223">
            <v>155</v>
          </cell>
          <cell r="AC223" t="str">
            <v>J-3</v>
          </cell>
          <cell r="AD223" t="str">
            <v>Y</v>
          </cell>
          <cell r="AE223" t="str">
            <v>N</v>
          </cell>
          <cell r="AF223" t="str">
            <v>N</v>
          </cell>
          <cell r="AG223" t="str">
            <v>N</v>
          </cell>
          <cell r="AH223" t="str">
            <v>N</v>
          </cell>
          <cell r="AI223" t="str">
            <v>N</v>
          </cell>
          <cell r="AJ223" t="str">
            <v>1974/07/21 00:00:00+00</v>
          </cell>
          <cell r="AK223" t="str">
            <v>1974/07/23 00:00:00+00</v>
          </cell>
          <cell r="AM223" t="str">
            <v>GP - ACT</v>
          </cell>
          <cell r="AN223" t="str">
            <v>2025/02/24 04:30:00+00</v>
          </cell>
          <cell r="AO223" t="str">
            <v>2025/02/24 04:30:00+00</v>
          </cell>
          <cell r="AP223" t="str">
            <v>2025/02/24 04:30:00+00</v>
          </cell>
          <cell r="AR223">
            <v>1974</v>
          </cell>
        </row>
        <row r="224">
          <cell r="L224">
            <v>-80.654126669999997</v>
          </cell>
          <cell r="M224">
            <v>42.489039169999998</v>
          </cell>
          <cell r="N224">
            <v>-80.654126669999997</v>
          </cell>
          <cell r="O224" t="str">
            <v>Within 100 metres</v>
          </cell>
          <cell r="P224" t="str">
            <v>Well Records (1954 to 1997)</v>
          </cell>
          <cell r="Q224">
            <v>174.65</v>
          </cell>
          <cell r="R224">
            <v>519.38</v>
          </cell>
          <cell r="S224">
            <v>519.38</v>
          </cell>
          <cell r="T224" t="str">
            <v>Norfolk</v>
          </cell>
          <cell r="U224" t="str">
            <v>Lake Erie</v>
          </cell>
          <cell r="Y224" t="str">
            <v>X</v>
          </cell>
          <cell r="AA224" t="str">
            <v>X</v>
          </cell>
          <cell r="AB224">
            <v>123</v>
          </cell>
          <cell r="AC224" t="str">
            <v>E-4</v>
          </cell>
          <cell r="AD224" t="str">
            <v>Y</v>
          </cell>
          <cell r="AE224" t="str">
            <v>N</v>
          </cell>
          <cell r="AF224" t="str">
            <v>N</v>
          </cell>
          <cell r="AG224" t="str">
            <v>N</v>
          </cell>
          <cell r="AH224" t="str">
            <v>N</v>
          </cell>
          <cell r="AI224" t="str">
            <v>N</v>
          </cell>
          <cell r="AJ224" t="str">
            <v>1974/06/15 00:00:00+00</v>
          </cell>
          <cell r="AK224" t="str">
            <v>1974/06/18 00:00:00+00</v>
          </cell>
          <cell r="AM224" t="str">
            <v>GP - ACT</v>
          </cell>
          <cell r="AN224" t="str">
            <v>2025/02/24 04:30:00+00</v>
          </cell>
          <cell r="AO224" t="str">
            <v>2025/02/24 04:30:00+00</v>
          </cell>
          <cell r="AP224" t="str">
            <v>2025/02/24 04:30:00+00</v>
          </cell>
          <cell r="AR224">
            <v>1974</v>
          </cell>
        </row>
        <row r="225">
          <cell r="L225">
            <v>-80.651483330000005</v>
          </cell>
          <cell r="M225">
            <v>42.411803329999998</v>
          </cell>
          <cell r="N225">
            <v>-80.651483330000005</v>
          </cell>
          <cell r="O225" t="str">
            <v>Within 100 metres</v>
          </cell>
          <cell r="P225" t="str">
            <v>Well Records (1954 to 1997)</v>
          </cell>
          <cell r="Q225">
            <v>174.65</v>
          </cell>
          <cell r="R225">
            <v>565.4</v>
          </cell>
          <cell r="S225">
            <v>565.4</v>
          </cell>
          <cell r="T225" t="str">
            <v>Norfolk</v>
          </cell>
          <cell r="U225" t="str">
            <v>Lake Erie</v>
          </cell>
          <cell r="Y225" t="str">
            <v>X</v>
          </cell>
          <cell r="AA225" t="str">
            <v>X</v>
          </cell>
          <cell r="AB225">
            <v>154</v>
          </cell>
          <cell r="AC225" t="str">
            <v>E-1</v>
          </cell>
          <cell r="AD225" t="str">
            <v>Y</v>
          </cell>
          <cell r="AE225" t="str">
            <v>N</v>
          </cell>
          <cell r="AF225" t="str">
            <v>N</v>
          </cell>
          <cell r="AG225" t="str">
            <v>N</v>
          </cell>
          <cell r="AH225" t="str">
            <v>N</v>
          </cell>
          <cell r="AI225" t="str">
            <v>N</v>
          </cell>
          <cell r="AJ225" t="str">
            <v>1974/07/02 00:00:00+00</v>
          </cell>
          <cell r="AK225" t="str">
            <v>1974/07/06 00:00:00+00</v>
          </cell>
          <cell r="AM225" t="str">
            <v>GP - ACT</v>
          </cell>
          <cell r="AN225" t="str">
            <v>2025/02/24 04:30:00+00</v>
          </cell>
          <cell r="AO225" t="str">
            <v>2025/02/24 04:30:00+00</v>
          </cell>
          <cell r="AP225" t="str">
            <v>2025/02/24 04:30:00+00</v>
          </cell>
          <cell r="AR225">
            <v>1974</v>
          </cell>
        </row>
        <row r="226">
          <cell r="L226">
            <v>-80.738006670000004</v>
          </cell>
          <cell r="M226">
            <v>42.365328609999999</v>
          </cell>
          <cell r="N226">
            <v>-80.738006670000004</v>
          </cell>
          <cell r="O226" t="str">
            <v>Within 100 metres</v>
          </cell>
          <cell r="P226" t="str">
            <v>Well Records (1954 to 1997)</v>
          </cell>
          <cell r="Q226">
            <v>174.65</v>
          </cell>
          <cell r="R226">
            <v>590.09</v>
          </cell>
          <cell r="S226">
            <v>590.09</v>
          </cell>
          <cell r="T226" t="str">
            <v>Elgin</v>
          </cell>
          <cell r="U226" t="str">
            <v>Lake Erie</v>
          </cell>
          <cell r="Y226" t="str">
            <v>X</v>
          </cell>
          <cell r="AA226" t="str">
            <v>X</v>
          </cell>
          <cell r="AB226">
            <v>155</v>
          </cell>
          <cell r="AC226" t="str">
            <v>P-1</v>
          </cell>
          <cell r="AD226" t="str">
            <v>Y</v>
          </cell>
          <cell r="AE226" t="str">
            <v>N</v>
          </cell>
          <cell r="AF226" t="str">
            <v>N</v>
          </cell>
          <cell r="AG226" t="str">
            <v>N</v>
          </cell>
          <cell r="AH226" t="str">
            <v>N</v>
          </cell>
          <cell r="AI226" t="str">
            <v>N</v>
          </cell>
          <cell r="AJ226" t="str">
            <v>1974/08/07 00:00:00+00</v>
          </cell>
          <cell r="AK226" t="str">
            <v>1974/08/11 00:00:00+00</v>
          </cell>
          <cell r="AM226" t="str">
            <v>GP - ACT</v>
          </cell>
          <cell r="AN226" t="str">
            <v>2025/02/24 04:30:00+00</v>
          </cell>
          <cell r="AO226" t="str">
            <v>2025/02/24 04:30:00+00</v>
          </cell>
          <cell r="AP226" t="str">
            <v>2025/02/24 04:30:00+00</v>
          </cell>
          <cell r="AR226">
            <v>1974</v>
          </cell>
        </row>
        <row r="227">
          <cell r="L227">
            <v>-80.416276940000003</v>
          </cell>
          <cell r="M227">
            <v>42.722619440000003</v>
          </cell>
          <cell r="N227">
            <v>-80.416276940000003</v>
          </cell>
          <cell r="O227" t="str">
            <v>Within 2 metres</v>
          </cell>
          <cell r="P227" t="str">
            <v>GPS with Differential Correction</v>
          </cell>
          <cell r="Q227">
            <v>225</v>
          </cell>
          <cell r="R227">
            <v>414.5</v>
          </cell>
          <cell r="S227">
            <v>414.5</v>
          </cell>
          <cell r="T227" t="str">
            <v>Norfolk</v>
          </cell>
          <cell r="U227" t="str">
            <v>Charlotteville</v>
          </cell>
          <cell r="V227">
            <v>5</v>
          </cell>
          <cell r="W227" t="str">
            <v>III</v>
          </cell>
          <cell r="X227">
            <v>103.6</v>
          </cell>
          <cell r="Y227" t="str">
            <v>S</v>
          </cell>
          <cell r="Z227">
            <v>21</v>
          </cell>
          <cell r="AA227" t="str">
            <v>W</v>
          </cell>
          <cell r="AD227" t="str">
            <v>Y</v>
          </cell>
          <cell r="AE227" t="str">
            <v>N</v>
          </cell>
          <cell r="AF227" t="str">
            <v>N</v>
          </cell>
          <cell r="AG227" t="str">
            <v>Y</v>
          </cell>
          <cell r="AH227" t="str">
            <v>N</v>
          </cell>
          <cell r="AI227" t="str">
            <v>N</v>
          </cell>
          <cell r="AJ227" t="str">
            <v>1983/07/12 00:00:00+00</v>
          </cell>
          <cell r="AK227" t="str">
            <v>1983/07/15 00:00:00+00</v>
          </cell>
          <cell r="AM227" t="str">
            <v>GP - ACT</v>
          </cell>
          <cell r="AN227" t="str">
            <v>2025/02/24 04:30:00+00</v>
          </cell>
          <cell r="AO227" t="str">
            <v>2025/02/24 04:30:00+00</v>
          </cell>
          <cell r="AP227" t="str">
            <v>2025/02/24 04:30:00+00</v>
          </cell>
          <cell r="AR227">
            <v>1983</v>
          </cell>
        </row>
        <row r="228">
          <cell r="L228">
            <v>-80.469049999999996</v>
          </cell>
          <cell r="M228">
            <v>42.770097499999999</v>
          </cell>
          <cell r="N228">
            <v>-80.469049999999996</v>
          </cell>
          <cell r="O228" t="str">
            <v>Within 2 metres</v>
          </cell>
          <cell r="P228" t="str">
            <v>GPS with Differential Correction</v>
          </cell>
          <cell r="Q228">
            <v>228.3</v>
          </cell>
          <cell r="R228">
            <v>369.11</v>
          </cell>
          <cell r="S228">
            <v>369.11</v>
          </cell>
          <cell r="T228" t="str">
            <v>Norfolk</v>
          </cell>
          <cell r="U228" t="str">
            <v>Charlotteville</v>
          </cell>
          <cell r="V228">
            <v>4</v>
          </cell>
          <cell r="W228" t="str">
            <v>VIII</v>
          </cell>
          <cell r="X228">
            <v>328.3</v>
          </cell>
          <cell r="Y228" t="str">
            <v>S</v>
          </cell>
          <cell r="Z228">
            <v>106.7</v>
          </cell>
          <cell r="AA228" t="str">
            <v>E</v>
          </cell>
          <cell r="AD228" t="str">
            <v>Y</v>
          </cell>
          <cell r="AE228" t="str">
            <v>N</v>
          </cell>
          <cell r="AF228" t="str">
            <v>N</v>
          </cell>
          <cell r="AG228" t="str">
            <v>N</v>
          </cell>
          <cell r="AH228" t="str">
            <v>N</v>
          </cell>
          <cell r="AI228" t="str">
            <v>N</v>
          </cell>
          <cell r="AJ228" t="str">
            <v>1960/11/02 00:00:00+00</v>
          </cell>
          <cell r="AK228" t="str">
            <v>1960/11/25 00:00:00+00</v>
          </cell>
          <cell r="AM228" t="str">
            <v>GP - ACT</v>
          </cell>
          <cell r="AN228" t="str">
            <v>2025/02/24 04:30:00+00</v>
          </cell>
          <cell r="AO228" t="str">
            <v>2025/02/24 04:30:00+00</v>
          </cell>
          <cell r="AP228" t="str">
            <v>2025/02/24 04:30:00+00</v>
          </cell>
          <cell r="AR228">
            <v>1960</v>
          </cell>
        </row>
        <row r="229">
          <cell r="L229">
            <v>-80.466678889999997</v>
          </cell>
          <cell r="M229">
            <v>42.779276109999998</v>
          </cell>
          <cell r="N229">
            <v>-80.466678889999997</v>
          </cell>
          <cell r="O229" t="str">
            <v>Within 5 metres</v>
          </cell>
          <cell r="P229" t="str">
            <v>GPS</v>
          </cell>
          <cell r="Q229">
            <v>223.4</v>
          </cell>
          <cell r="R229">
            <v>361.8</v>
          </cell>
          <cell r="S229">
            <v>361.8</v>
          </cell>
          <cell r="T229" t="str">
            <v>Norfolk</v>
          </cell>
          <cell r="U229" t="str">
            <v>Charlotteville</v>
          </cell>
          <cell r="V229">
            <v>5</v>
          </cell>
          <cell r="W229" t="str">
            <v>IX</v>
          </cell>
          <cell r="X229">
            <v>457.2</v>
          </cell>
          <cell r="Y229" t="str">
            <v>N</v>
          </cell>
          <cell r="Z229">
            <v>192</v>
          </cell>
          <cell r="AA229" t="str">
            <v>E</v>
          </cell>
          <cell r="AD229" t="str">
            <v>Y</v>
          </cell>
          <cell r="AE229" t="str">
            <v>N</v>
          </cell>
          <cell r="AF229" t="str">
            <v>N</v>
          </cell>
          <cell r="AG229" t="str">
            <v>N</v>
          </cell>
          <cell r="AH229" t="str">
            <v>N</v>
          </cell>
          <cell r="AI229" t="str">
            <v>N</v>
          </cell>
          <cell r="AJ229" t="str">
            <v>1960/11/09 00:00:00+00</v>
          </cell>
          <cell r="AK229" t="str">
            <v>1960/12/01 00:00:00+00</v>
          </cell>
          <cell r="AM229" t="str">
            <v>GP - ACT</v>
          </cell>
          <cell r="AN229" t="str">
            <v>2025/02/24 04:30:00+00</v>
          </cell>
          <cell r="AO229" t="str">
            <v>2025/02/24 04:30:00+00</v>
          </cell>
          <cell r="AP229" t="str">
            <v>2025/02/24 04:30:00+00</v>
          </cell>
          <cell r="AR229">
            <v>1960</v>
          </cell>
        </row>
        <row r="230">
          <cell r="L230">
            <v>-80.459698329999995</v>
          </cell>
          <cell r="M230">
            <v>42.761905830000003</v>
          </cell>
          <cell r="N230">
            <v>-80.459698329999995</v>
          </cell>
          <cell r="O230" t="str">
            <v>Within 5 metres</v>
          </cell>
          <cell r="P230" t="str">
            <v>GPS</v>
          </cell>
          <cell r="Q230">
            <v>229.2</v>
          </cell>
          <cell r="R230">
            <v>390.09</v>
          </cell>
          <cell r="S230">
            <v>390.09</v>
          </cell>
          <cell r="T230" t="str">
            <v>Norfolk</v>
          </cell>
          <cell r="U230" t="str">
            <v>Charlotteville</v>
          </cell>
          <cell r="V230">
            <v>4</v>
          </cell>
          <cell r="W230" t="str">
            <v>VII</v>
          </cell>
          <cell r="X230">
            <v>90</v>
          </cell>
          <cell r="Y230" t="str">
            <v>S</v>
          </cell>
          <cell r="Z230">
            <v>307.8</v>
          </cell>
          <cell r="AA230" t="str">
            <v>E</v>
          </cell>
          <cell r="AD230" t="str">
            <v>Y</v>
          </cell>
          <cell r="AE230" t="str">
            <v>N</v>
          </cell>
          <cell r="AF230" t="str">
            <v>N</v>
          </cell>
          <cell r="AG230" t="str">
            <v>N</v>
          </cell>
          <cell r="AH230" t="str">
            <v>N</v>
          </cell>
          <cell r="AI230" t="str">
            <v>N</v>
          </cell>
          <cell r="AJ230" t="str">
            <v>1960/11/02 00:00:00+00</v>
          </cell>
          <cell r="AK230" t="str">
            <v>1960/11/26 00:00:00+00</v>
          </cell>
          <cell r="AM230" t="str">
            <v>GP - ACT</v>
          </cell>
          <cell r="AN230" t="str">
            <v>2025/02/24 04:30:00+00</v>
          </cell>
          <cell r="AO230" t="str">
            <v>2025/02/24 04:30:00+00</v>
          </cell>
          <cell r="AP230" t="str">
            <v>2025/02/24 04:30:00+00</v>
          </cell>
          <cell r="AR230">
            <v>1960</v>
          </cell>
        </row>
        <row r="231">
          <cell r="L231">
            <v>-80.45090639</v>
          </cell>
          <cell r="M231">
            <v>42.73668472</v>
          </cell>
          <cell r="N231">
            <v>-80.45090639</v>
          </cell>
          <cell r="O231" t="str">
            <v>Within 2 metres</v>
          </cell>
          <cell r="P231" t="str">
            <v>GPS with Differential Correction</v>
          </cell>
          <cell r="Q231">
            <v>225.9</v>
          </cell>
          <cell r="R231">
            <v>392.58</v>
          </cell>
          <cell r="S231">
            <v>392.58</v>
          </cell>
          <cell r="T231" t="str">
            <v>Norfolk</v>
          </cell>
          <cell r="U231" t="str">
            <v>Charlotteville</v>
          </cell>
          <cell r="V231">
            <v>3</v>
          </cell>
          <cell r="W231" t="str">
            <v>V</v>
          </cell>
          <cell r="X231">
            <v>109.7</v>
          </cell>
          <cell r="Y231" t="str">
            <v>S</v>
          </cell>
          <cell r="Z231">
            <v>135</v>
          </cell>
          <cell r="AA231" t="str">
            <v>E</v>
          </cell>
          <cell r="AD231" t="str">
            <v>Y</v>
          </cell>
          <cell r="AE231" t="str">
            <v>N</v>
          </cell>
          <cell r="AF231" t="str">
            <v>N</v>
          </cell>
          <cell r="AG231" t="str">
            <v>N</v>
          </cell>
          <cell r="AH231" t="str">
            <v>N</v>
          </cell>
          <cell r="AI231" t="str">
            <v>N</v>
          </cell>
          <cell r="AJ231" t="str">
            <v>1960/12/05 00:00:00+00</v>
          </cell>
          <cell r="AK231" t="str">
            <v>1961/01/04 00:00:00+00</v>
          </cell>
          <cell r="AM231" t="str">
            <v>GP - ACT</v>
          </cell>
          <cell r="AN231" t="str">
            <v>2025/02/24 04:30:00+00</v>
          </cell>
          <cell r="AO231" t="str">
            <v>2025/02/24 04:30:00+00</v>
          </cell>
          <cell r="AP231" t="str">
            <v>2025/02/24 04:30:00+00</v>
          </cell>
          <cell r="AR231">
            <v>1960</v>
          </cell>
        </row>
        <row r="232">
          <cell r="L232">
            <v>-80.475942500000002</v>
          </cell>
          <cell r="M232">
            <v>42.413415829999998</v>
          </cell>
          <cell r="N232">
            <v>-80.475942500000002</v>
          </cell>
          <cell r="O232" t="str">
            <v>Within 100 metres</v>
          </cell>
          <cell r="P232" t="str">
            <v>Well Records (1954 to 1997)</v>
          </cell>
          <cell r="Q232">
            <v>174.7</v>
          </cell>
          <cell r="R232">
            <v>570</v>
          </cell>
          <cell r="S232">
            <v>570</v>
          </cell>
          <cell r="T232" t="str">
            <v>Norfolk</v>
          </cell>
          <cell r="U232" t="str">
            <v>Lake Erie</v>
          </cell>
          <cell r="Y232" t="str">
            <v>X</v>
          </cell>
          <cell r="AA232" t="str">
            <v>X</v>
          </cell>
          <cell r="AB232">
            <v>152</v>
          </cell>
          <cell r="AC232" t="str">
            <v>D-2</v>
          </cell>
          <cell r="AD232" t="str">
            <v>Y</v>
          </cell>
          <cell r="AE232" t="str">
            <v>N</v>
          </cell>
          <cell r="AF232" t="str">
            <v>N</v>
          </cell>
          <cell r="AG232" t="str">
            <v>N</v>
          </cell>
          <cell r="AH232" t="str">
            <v>N</v>
          </cell>
          <cell r="AI232" t="str">
            <v>N</v>
          </cell>
          <cell r="AJ232" t="str">
            <v>1979/08/09 00:00:00+00</v>
          </cell>
          <cell r="AK232" t="str">
            <v>1979/08/12 00:00:00+00</v>
          </cell>
          <cell r="AM232" t="str">
            <v>GP - ACT</v>
          </cell>
          <cell r="AN232" t="str">
            <v>2025/02/24 04:30:00+00</v>
          </cell>
          <cell r="AO232" t="str">
            <v>2025/02/24 04:30:00+00</v>
          </cell>
          <cell r="AP232" t="str">
            <v>2025/02/24 04:30:00+00</v>
          </cell>
          <cell r="AR232">
            <v>1979</v>
          </cell>
        </row>
        <row r="233">
          <cell r="L233">
            <v>-80.646754720000004</v>
          </cell>
          <cell r="M233">
            <v>42.451566939999999</v>
          </cell>
          <cell r="N233">
            <v>-80.646754720000004</v>
          </cell>
          <cell r="O233" t="str">
            <v>Within 100 metres</v>
          </cell>
          <cell r="P233" t="str">
            <v>Well Records (1954 to 1997)</v>
          </cell>
          <cell r="Q233">
            <v>174.7</v>
          </cell>
          <cell r="R233">
            <v>544</v>
          </cell>
          <cell r="S233">
            <v>544</v>
          </cell>
          <cell r="T233" t="str">
            <v>Norfolk</v>
          </cell>
          <cell r="U233" t="str">
            <v>Lake Erie</v>
          </cell>
          <cell r="Y233" t="str">
            <v>X</v>
          </cell>
          <cell r="AA233" t="str">
            <v>X</v>
          </cell>
          <cell r="AB233">
            <v>123</v>
          </cell>
          <cell r="AC233" t="str">
            <v>N-3</v>
          </cell>
          <cell r="AD233" t="str">
            <v>Y</v>
          </cell>
          <cell r="AE233" t="str">
            <v>N</v>
          </cell>
          <cell r="AF233" t="str">
            <v>N</v>
          </cell>
          <cell r="AG233" t="str">
            <v>N</v>
          </cell>
          <cell r="AH233" t="str">
            <v>N</v>
          </cell>
          <cell r="AI233" t="str">
            <v>N</v>
          </cell>
          <cell r="AJ233" t="str">
            <v>1979/08/16 00:00:00+00</v>
          </cell>
          <cell r="AK233" t="str">
            <v>1979/08/19 00:00:00+00</v>
          </cell>
          <cell r="AM233" t="str">
            <v>GP - ACT</v>
          </cell>
          <cell r="AN233" t="str">
            <v>2025/02/24 04:30:00+00</v>
          </cell>
          <cell r="AO233" t="str">
            <v>2025/02/24 04:30:00+00</v>
          </cell>
          <cell r="AP233" t="str">
            <v>2025/02/24 04:30:00+00</v>
          </cell>
          <cell r="AR233">
            <v>1979</v>
          </cell>
        </row>
        <row r="234">
          <cell r="L234">
            <v>-80.624238059999996</v>
          </cell>
          <cell r="M234">
            <v>42.38358917</v>
          </cell>
          <cell r="N234">
            <v>-80.624238059999996</v>
          </cell>
          <cell r="O234" t="str">
            <v>Within 100 metres</v>
          </cell>
          <cell r="P234" t="str">
            <v>Well Records (1954 to 1997)</v>
          </cell>
          <cell r="Q234">
            <v>174.7</v>
          </cell>
          <cell r="R234">
            <v>597</v>
          </cell>
          <cell r="S234">
            <v>597</v>
          </cell>
          <cell r="T234" t="str">
            <v>Norfolk</v>
          </cell>
          <cell r="U234" t="str">
            <v>Lake Erie</v>
          </cell>
          <cell r="Y234" t="str">
            <v>X</v>
          </cell>
          <cell r="AA234" t="str">
            <v>X</v>
          </cell>
          <cell r="AB234">
            <v>154</v>
          </cell>
          <cell r="AC234" t="str">
            <v>H-4</v>
          </cell>
          <cell r="AD234" t="str">
            <v>Y</v>
          </cell>
          <cell r="AE234" t="str">
            <v>N</v>
          </cell>
          <cell r="AF234" t="str">
            <v>N</v>
          </cell>
          <cell r="AG234" t="str">
            <v>N</v>
          </cell>
          <cell r="AH234" t="str">
            <v>N</v>
          </cell>
          <cell r="AI234" t="str">
            <v>N</v>
          </cell>
          <cell r="AJ234" t="str">
            <v>1979/07/02 00:00:00+00</v>
          </cell>
          <cell r="AK234" t="str">
            <v>1979/07/06 00:00:00+00</v>
          </cell>
          <cell r="AM234" t="str">
            <v>GP - ACT</v>
          </cell>
          <cell r="AN234" t="str">
            <v>2025/02/24 04:30:00+00</v>
          </cell>
          <cell r="AO234" t="str">
            <v>2025/02/24 04:30:00+00</v>
          </cell>
          <cell r="AP234" t="str">
            <v>2025/02/24 04:30:00+00</v>
          </cell>
          <cell r="AR234">
            <v>1979</v>
          </cell>
        </row>
        <row r="235">
          <cell r="L235">
            <v>-80.914036940000003</v>
          </cell>
          <cell r="M235">
            <v>42.32039194</v>
          </cell>
          <cell r="N235">
            <v>-80.914036940000003</v>
          </cell>
          <cell r="O235" t="str">
            <v>Within 100 metres</v>
          </cell>
          <cell r="P235" t="str">
            <v>Well Records (1954 to 1997)</v>
          </cell>
          <cell r="Q235">
            <v>174.7</v>
          </cell>
          <cell r="R235">
            <v>620</v>
          </cell>
          <cell r="S235">
            <v>620</v>
          </cell>
          <cell r="T235" t="str">
            <v>Elgin</v>
          </cell>
          <cell r="U235" t="str">
            <v>Lake Erie</v>
          </cell>
          <cell r="Y235" t="str">
            <v>X</v>
          </cell>
          <cell r="AA235" t="str">
            <v>X</v>
          </cell>
          <cell r="AB235">
            <v>185</v>
          </cell>
          <cell r="AC235" t="str">
            <v>E-3</v>
          </cell>
          <cell r="AD235" t="str">
            <v>Y</v>
          </cell>
          <cell r="AE235" t="str">
            <v>N</v>
          </cell>
          <cell r="AF235" t="str">
            <v>N</v>
          </cell>
          <cell r="AG235" t="str">
            <v>N</v>
          </cell>
          <cell r="AH235" t="str">
            <v>N</v>
          </cell>
          <cell r="AI235" t="str">
            <v>N</v>
          </cell>
          <cell r="AJ235" t="str">
            <v>1979/06/10 00:00:00+00</v>
          </cell>
          <cell r="AK235" t="str">
            <v>1979/06/14 00:00:00+00</v>
          </cell>
          <cell r="AM235" t="str">
            <v>GP - ACT</v>
          </cell>
          <cell r="AN235" t="str">
            <v>2025/02/24 04:30:00+00</v>
          </cell>
          <cell r="AO235" t="str">
            <v>2025/02/24 04:30:00+00</v>
          </cell>
          <cell r="AP235" t="str">
            <v>2025/02/24 04:30:00+00</v>
          </cell>
          <cell r="AR235">
            <v>1979</v>
          </cell>
        </row>
        <row r="236">
          <cell r="L236">
            <v>-80.908567500000004</v>
          </cell>
          <cell r="M236">
            <v>42.307128059999997</v>
          </cell>
          <cell r="N236">
            <v>-80.908567500000004</v>
          </cell>
          <cell r="O236" t="str">
            <v>Within 100 metres</v>
          </cell>
          <cell r="P236" t="str">
            <v>Well Records (1954 to 1997)</v>
          </cell>
          <cell r="Q236">
            <v>174.7</v>
          </cell>
          <cell r="R236">
            <v>630</v>
          </cell>
          <cell r="S236">
            <v>630</v>
          </cell>
          <cell r="T236" t="str">
            <v>Elgin</v>
          </cell>
          <cell r="U236" t="str">
            <v>Lake Erie</v>
          </cell>
          <cell r="Y236" t="str">
            <v>X</v>
          </cell>
          <cell r="AA236" t="str">
            <v>X</v>
          </cell>
          <cell r="AB236">
            <v>185</v>
          </cell>
          <cell r="AC236" t="str">
            <v>F-3</v>
          </cell>
          <cell r="AD236" t="str">
            <v>Y</v>
          </cell>
          <cell r="AE236" t="str">
            <v>N</v>
          </cell>
          <cell r="AF236" t="str">
            <v>N</v>
          </cell>
          <cell r="AG236" t="str">
            <v>N</v>
          </cell>
          <cell r="AH236" t="str">
            <v>N</v>
          </cell>
          <cell r="AI236" t="str">
            <v>N</v>
          </cell>
          <cell r="AJ236" t="str">
            <v>1979/06/17 00:00:00+00</v>
          </cell>
          <cell r="AK236" t="str">
            <v>1979/06/19 00:00:00+00</v>
          </cell>
          <cell r="AM236" t="str">
            <v>GP - ACT</v>
          </cell>
          <cell r="AN236" t="str">
            <v>2025/02/24 04:30:00+00</v>
          </cell>
          <cell r="AO236" t="str">
            <v>2025/02/24 04:30:00+00</v>
          </cell>
          <cell r="AP236" t="str">
            <v>2025/02/24 04:30:00+00</v>
          </cell>
          <cell r="AR236">
            <v>1979</v>
          </cell>
        </row>
        <row r="237">
          <cell r="L237">
            <v>-81.119233059999999</v>
          </cell>
          <cell r="M237">
            <v>42.350885830000003</v>
          </cell>
          <cell r="N237">
            <v>-81.119233059999999</v>
          </cell>
          <cell r="O237" t="str">
            <v>Within 100 metres</v>
          </cell>
          <cell r="P237" t="str">
            <v>Well Records (1954 to 1997)</v>
          </cell>
          <cell r="Q237">
            <v>174.7</v>
          </cell>
          <cell r="R237">
            <v>618</v>
          </cell>
          <cell r="S237">
            <v>618</v>
          </cell>
          <cell r="T237" t="str">
            <v>Elgin</v>
          </cell>
          <cell r="U237" t="str">
            <v>Lake Erie</v>
          </cell>
          <cell r="Y237" t="str">
            <v>X</v>
          </cell>
          <cell r="AA237" t="str">
            <v>X</v>
          </cell>
          <cell r="AB237">
            <v>160</v>
          </cell>
          <cell r="AC237" t="str">
            <v>R-4</v>
          </cell>
          <cell r="AD237" t="str">
            <v>Y</v>
          </cell>
          <cell r="AE237" t="str">
            <v>N</v>
          </cell>
          <cell r="AF237" t="str">
            <v>N</v>
          </cell>
          <cell r="AG237" t="str">
            <v>N</v>
          </cell>
          <cell r="AH237" t="str">
            <v>N</v>
          </cell>
          <cell r="AI237" t="str">
            <v>N</v>
          </cell>
          <cell r="AJ237" t="str">
            <v>1979/05/13 00:00:00+00</v>
          </cell>
          <cell r="AK237" t="str">
            <v>1979/05/16 00:00:00+00</v>
          </cell>
          <cell r="AM237" t="str">
            <v>GP - ACT</v>
          </cell>
          <cell r="AN237" t="str">
            <v>2025/02/24 04:30:00+00</v>
          </cell>
          <cell r="AO237" t="str">
            <v>2025/02/24 04:30:00+00</v>
          </cell>
          <cell r="AP237" t="str">
            <v>2025/02/24 04:30:00+00</v>
          </cell>
          <cell r="AR237">
            <v>1979</v>
          </cell>
        </row>
        <row r="238">
          <cell r="L238">
            <v>-81.543830279999995</v>
          </cell>
          <cell r="M238">
            <v>43.878264719999997</v>
          </cell>
          <cell r="N238">
            <v>-81.543830279999995</v>
          </cell>
          <cell r="O238" t="str">
            <v>Within 2 metres</v>
          </cell>
          <cell r="P238" t="str">
            <v>Orthophotography</v>
          </cell>
          <cell r="Q238">
            <v>285.3</v>
          </cell>
          <cell r="R238">
            <v>560.83000000000004</v>
          </cell>
          <cell r="S238">
            <v>560.83000000000004</v>
          </cell>
          <cell r="T238" t="str">
            <v>Huron</v>
          </cell>
          <cell r="U238" t="str">
            <v>West Wawanosh</v>
          </cell>
          <cell r="V238">
            <v>17</v>
          </cell>
          <cell r="W238" t="str">
            <v>VIII</v>
          </cell>
          <cell r="X238">
            <v>884.5</v>
          </cell>
          <cell r="Y238" t="str">
            <v>S</v>
          </cell>
          <cell r="Z238">
            <v>184.1</v>
          </cell>
          <cell r="AA238" t="str">
            <v>E</v>
          </cell>
          <cell r="AD238" t="str">
            <v>Y</v>
          </cell>
          <cell r="AE238" t="str">
            <v>N</v>
          </cell>
          <cell r="AF238" t="str">
            <v>N</v>
          </cell>
          <cell r="AG238" t="str">
            <v>N</v>
          </cell>
          <cell r="AH238" t="str">
            <v>N</v>
          </cell>
          <cell r="AI238" t="str">
            <v>N</v>
          </cell>
          <cell r="AJ238" t="str">
            <v>1966/10/28 00:00:00+00</v>
          </cell>
          <cell r="AK238" t="str">
            <v>1967/01/13 00:00:00+00</v>
          </cell>
          <cell r="AM238" t="str">
            <v>GP - ACT</v>
          </cell>
          <cell r="AN238" t="str">
            <v>2025/02/24 04:30:00+00</v>
          </cell>
          <cell r="AO238" t="str">
            <v>2025/02/24 04:30:00+00</v>
          </cell>
          <cell r="AP238" t="str">
            <v>2025/02/24 04:30:00+00</v>
          </cell>
          <cell r="AR238">
            <v>1966</v>
          </cell>
        </row>
        <row r="239">
          <cell r="L239">
            <v>-80.468101939999997</v>
          </cell>
          <cell r="M239">
            <v>42.63398333</v>
          </cell>
          <cell r="N239">
            <v>-80.468101939999997</v>
          </cell>
          <cell r="O239" t="str">
            <v>Within 2 metres</v>
          </cell>
          <cell r="P239" t="str">
            <v>GPS with Differential Correction</v>
          </cell>
          <cell r="Q239">
            <v>179.8</v>
          </cell>
          <cell r="R239">
            <v>411.48</v>
          </cell>
          <cell r="S239">
            <v>411.48</v>
          </cell>
          <cell r="T239" t="str">
            <v>Norfolk</v>
          </cell>
          <cell r="U239" t="str">
            <v>South Walsingham</v>
          </cell>
          <cell r="V239">
            <v>15</v>
          </cell>
          <cell r="W239" t="str">
            <v>I</v>
          </cell>
          <cell r="X239">
            <v>360</v>
          </cell>
          <cell r="Y239" t="str">
            <v>N</v>
          </cell>
          <cell r="Z239">
            <v>125</v>
          </cell>
          <cell r="AA239" t="str">
            <v>W</v>
          </cell>
          <cell r="AD239" t="str">
            <v>Y</v>
          </cell>
          <cell r="AE239" t="str">
            <v>N</v>
          </cell>
          <cell r="AF239" t="str">
            <v>N</v>
          </cell>
          <cell r="AG239" t="str">
            <v>N</v>
          </cell>
          <cell r="AH239" t="str">
            <v>N</v>
          </cell>
          <cell r="AI239" t="str">
            <v>N</v>
          </cell>
          <cell r="AJ239" t="str">
            <v>1965/05/20 00:00:00+00</v>
          </cell>
          <cell r="AK239" t="str">
            <v>1965/06/11 00:00:00+00</v>
          </cell>
          <cell r="AM239" t="str">
            <v>GP - ACT</v>
          </cell>
          <cell r="AN239" t="str">
            <v>2025/02/24 04:30:00+00</v>
          </cell>
          <cell r="AO239" t="str">
            <v>2025/02/24 04:30:00+00</v>
          </cell>
          <cell r="AP239" t="str">
            <v>2025/02/24 04:30:00+00</v>
          </cell>
          <cell r="AR239">
            <v>1965</v>
          </cell>
        </row>
        <row r="240">
          <cell r="L240">
            <v>-80.482251390000002</v>
          </cell>
          <cell r="M240">
            <v>42.629457500000001</v>
          </cell>
          <cell r="N240">
            <v>-80.482251390000002</v>
          </cell>
          <cell r="O240" t="str">
            <v>Within 2 metres</v>
          </cell>
          <cell r="P240" t="str">
            <v>Orthophotography</v>
          </cell>
          <cell r="Q240">
            <v>195.1</v>
          </cell>
          <cell r="R240">
            <v>449.9</v>
          </cell>
          <cell r="S240">
            <v>449.9</v>
          </cell>
          <cell r="T240" t="str">
            <v>Norfolk</v>
          </cell>
          <cell r="U240" t="str">
            <v>South Walsingham</v>
          </cell>
          <cell r="V240">
            <v>13</v>
          </cell>
          <cell r="W240" t="str">
            <v>I</v>
          </cell>
          <cell r="X240">
            <v>500</v>
          </cell>
          <cell r="Y240" t="str">
            <v>N</v>
          </cell>
          <cell r="Z240">
            <v>200</v>
          </cell>
          <cell r="AA240" t="str">
            <v>W</v>
          </cell>
          <cell r="AD240" t="str">
            <v>Y</v>
          </cell>
          <cell r="AE240" t="str">
            <v>N</v>
          </cell>
          <cell r="AF240" t="str">
            <v>N</v>
          </cell>
          <cell r="AG240" t="str">
            <v>N</v>
          </cell>
          <cell r="AH240" t="str">
            <v>N</v>
          </cell>
          <cell r="AI240" t="str">
            <v>N</v>
          </cell>
          <cell r="AJ240" t="str">
            <v>1965/09/15 00:00:00+00</v>
          </cell>
          <cell r="AK240" t="str">
            <v>1965/12/13 00:00:00+00</v>
          </cell>
          <cell r="AM240" t="str">
            <v>GP - ACT</v>
          </cell>
          <cell r="AN240" t="str">
            <v>2025/02/24 04:30:00+00</v>
          </cell>
          <cell r="AO240" t="str">
            <v>2025/02/24 04:30:00+00</v>
          </cell>
          <cell r="AP240" t="str">
            <v>2025/02/24 04:30:00+00</v>
          </cell>
          <cell r="AR240">
            <v>1965</v>
          </cell>
        </row>
        <row r="241">
          <cell r="L241">
            <v>-80.862272219999994</v>
          </cell>
          <cell r="M241">
            <v>42.415244440000002</v>
          </cell>
          <cell r="N241">
            <v>-80.862272219999994</v>
          </cell>
          <cell r="O241" t="str">
            <v>Within 100 metres</v>
          </cell>
          <cell r="P241" t="str">
            <v>Well Records (1954 to 1997)</v>
          </cell>
          <cell r="Q241">
            <v>173.74</v>
          </cell>
          <cell r="R241">
            <v>556.26</v>
          </cell>
          <cell r="S241">
            <v>556.26</v>
          </cell>
          <cell r="T241" t="str">
            <v>Elgin</v>
          </cell>
          <cell r="U241" t="str">
            <v>Lake Erie</v>
          </cell>
          <cell r="Y241" t="str">
            <v>X</v>
          </cell>
          <cell r="AA241" t="str">
            <v>X</v>
          </cell>
          <cell r="AB241">
            <v>157</v>
          </cell>
          <cell r="AC241" t="str">
            <v>B-2</v>
          </cell>
          <cell r="AD241" t="str">
            <v>Y</v>
          </cell>
          <cell r="AE241" t="str">
            <v>N</v>
          </cell>
          <cell r="AF241" t="str">
            <v>N</v>
          </cell>
          <cell r="AG241" t="str">
            <v>N</v>
          </cell>
          <cell r="AH241" t="str">
            <v>N</v>
          </cell>
          <cell r="AI241" t="str">
            <v>N</v>
          </cell>
          <cell r="AJ241" t="str">
            <v>1970/07/13 00:00:00+00</v>
          </cell>
          <cell r="AK241" t="str">
            <v>1970/07/17 00:00:00+00</v>
          </cell>
          <cell r="AM241" t="str">
            <v>GP - ACT</v>
          </cell>
          <cell r="AN241" t="str">
            <v>2025/02/24 04:30:00+00</v>
          </cell>
          <cell r="AO241" t="str">
            <v>2025/02/24 04:30:00+00</v>
          </cell>
          <cell r="AP241" t="str">
            <v>2025/02/24 04:30:00+00</v>
          </cell>
          <cell r="AR241">
            <v>1970</v>
          </cell>
        </row>
        <row r="242">
          <cell r="L242">
            <v>-80.836048610000006</v>
          </cell>
          <cell r="M242">
            <v>42.441438890000001</v>
          </cell>
          <cell r="N242">
            <v>-80.836048610000006</v>
          </cell>
          <cell r="O242" t="str">
            <v>Within 100 metres</v>
          </cell>
          <cell r="P242" t="str">
            <v>Well Records (1954 to 1997)</v>
          </cell>
          <cell r="Q242">
            <v>173.74</v>
          </cell>
          <cell r="R242">
            <v>542.54</v>
          </cell>
          <cell r="S242">
            <v>542.54</v>
          </cell>
          <cell r="T242" t="str">
            <v>Elgin</v>
          </cell>
          <cell r="U242" t="str">
            <v>Lake Erie</v>
          </cell>
          <cell r="Y242" t="str">
            <v>X</v>
          </cell>
          <cell r="AA242" t="str">
            <v>X</v>
          </cell>
          <cell r="AB242">
            <v>120</v>
          </cell>
          <cell r="AC242" t="str">
            <v>T-4</v>
          </cell>
          <cell r="AD242" t="str">
            <v>Y</v>
          </cell>
          <cell r="AE242" t="str">
            <v>N</v>
          </cell>
          <cell r="AF242" t="str">
            <v>N</v>
          </cell>
          <cell r="AG242" t="str">
            <v>N</v>
          </cell>
          <cell r="AH242" t="str">
            <v>N</v>
          </cell>
          <cell r="AI242" t="str">
            <v>N</v>
          </cell>
          <cell r="AJ242" t="str">
            <v>1970/07/23 00:00:00+00</v>
          </cell>
          <cell r="AK242" t="str">
            <v>1970/07/27 00:00:00+00</v>
          </cell>
          <cell r="AM242" t="str">
            <v>GP - ACT</v>
          </cell>
          <cell r="AN242" t="str">
            <v>2025/02/24 04:30:00+00</v>
          </cell>
          <cell r="AO242" t="str">
            <v>2025/02/24 04:30:00+00</v>
          </cell>
          <cell r="AP242" t="str">
            <v>2025/02/24 04:30:00+00</v>
          </cell>
          <cell r="AR242">
            <v>1970</v>
          </cell>
        </row>
        <row r="243">
          <cell r="L243">
            <v>-80.830104169999998</v>
          </cell>
          <cell r="M243">
            <v>42.426577780000002</v>
          </cell>
          <cell r="N243">
            <v>-80.830104169999998</v>
          </cell>
          <cell r="O243" t="str">
            <v>Within 100 metres</v>
          </cell>
          <cell r="P243" t="str">
            <v>Well Records (1954 to 1997)</v>
          </cell>
          <cell r="Q243">
            <v>173.74</v>
          </cell>
          <cell r="R243">
            <v>557.48</v>
          </cell>
          <cell r="S243">
            <v>557.48</v>
          </cell>
          <cell r="T243" t="str">
            <v>Elgin</v>
          </cell>
          <cell r="U243" t="str">
            <v>Lake Erie</v>
          </cell>
          <cell r="Y243" t="str">
            <v>X</v>
          </cell>
          <cell r="AA243" t="str">
            <v>X</v>
          </cell>
          <cell r="AB243">
            <v>121</v>
          </cell>
          <cell r="AC243" t="str">
            <v>Y-2</v>
          </cell>
          <cell r="AD243" t="str">
            <v>Y</v>
          </cell>
          <cell r="AE243" t="str">
            <v>N</v>
          </cell>
          <cell r="AF243" t="str">
            <v>N</v>
          </cell>
          <cell r="AG243" t="str">
            <v>N</v>
          </cell>
          <cell r="AH243" t="str">
            <v>N</v>
          </cell>
          <cell r="AI243" t="str">
            <v>N</v>
          </cell>
          <cell r="AJ243" t="str">
            <v>1970/07/25 00:00:00+00</v>
          </cell>
          <cell r="AK243" t="str">
            <v>1970/07/30 00:00:00+00</v>
          </cell>
          <cell r="AM243" t="str">
            <v>GP - ACT</v>
          </cell>
          <cell r="AN243" t="str">
            <v>2025/02/24 04:30:00+00</v>
          </cell>
          <cell r="AO243" t="str">
            <v>2025/02/24 04:30:00+00</v>
          </cell>
          <cell r="AP243" t="str">
            <v>2025/02/24 04:30:00+00</v>
          </cell>
          <cell r="AR243">
            <v>1970</v>
          </cell>
        </row>
        <row r="244">
          <cell r="L244">
            <v>-80.820798330000002</v>
          </cell>
          <cell r="M244">
            <v>42.412661389999997</v>
          </cell>
          <cell r="N244">
            <v>-80.820798330000002</v>
          </cell>
          <cell r="O244" t="str">
            <v>Within 100 metres</v>
          </cell>
          <cell r="P244" t="str">
            <v>Well Records (1954 to 1997)</v>
          </cell>
          <cell r="Q244">
            <v>173.74</v>
          </cell>
          <cell r="R244">
            <v>567.23</v>
          </cell>
          <cell r="S244">
            <v>567.23</v>
          </cell>
          <cell r="T244" t="str">
            <v>Elgin</v>
          </cell>
          <cell r="U244" t="str">
            <v>Lake Erie</v>
          </cell>
          <cell r="Y244" t="str">
            <v>X</v>
          </cell>
          <cell r="AA244" t="str">
            <v>X</v>
          </cell>
          <cell r="AB244">
            <v>156</v>
          </cell>
          <cell r="AC244" t="str">
            <v>E-1</v>
          </cell>
          <cell r="AD244" t="str">
            <v>Y</v>
          </cell>
          <cell r="AE244" t="str">
            <v>N</v>
          </cell>
          <cell r="AF244" t="str">
            <v>N</v>
          </cell>
          <cell r="AG244" t="str">
            <v>N</v>
          </cell>
          <cell r="AH244" t="str">
            <v>N</v>
          </cell>
          <cell r="AI244" t="str">
            <v>N</v>
          </cell>
          <cell r="AJ244" t="str">
            <v>1970/08/04 00:00:00+00</v>
          </cell>
          <cell r="AK244" t="str">
            <v>1970/08/08 00:00:00+00</v>
          </cell>
          <cell r="AM244" t="str">
            <v>GP - ACT</v>
          </cell>
          <cell r="AN244" t="str">
            <v>2025/02/24 04:30:00+00</v>
          </cell>
          <cell r="AO244" t="str">
            <v>2025/02/24 04:30:00+00</v>
          </cell>
          <cell r="AP244" t="str">
            <v>2025/02/24 04:30:00+00</v>
          </cell>
          <cell r="AR244">
            <v>1970</v>
          </cell>
        </row>
        <row r="245">
          <cell r="L245">
            <v>-80.884718609999993</v>
          </cell>
          <cell r="M245">
            <v>42.347800280000001</v>
          </cell>
          <cell r="N245">
            <v>-80.884718609999993</v>
          </cell>
          <cell r="O245" t="str">
            <v>Within 100 metres</v>
          </cell>
          <cell r="P245" t="str">
            <v>Well Records (1954 to 1997)</v>
          </cell>
          <cell r="Q245">
            <v>173.74</v>
          </cell>
          <cell r="R245">
            <v>597.41</v>
          </cell>
          <cell r="S245">
            <v>597.41</v>
          </cell>
          <cell r="T245" t="str">
            <v>Elgin</v>
          </cell>
          <cell r="U245" t="str">
            <v>Lake Erie</v>
          </cell>
          <cell r="Y245" t="str">
            <v>X</v>
          </cell>
          <cell r="AA245" t="str">
            <v>X</v>
          </cell>
          <cell r="AB245">
            <v>157</v>
          </cell>
          <cell r="AC245" t="str">
            <v>X-1</v>
          </cell>
          <cell r="AD245" t="str">
            <v>Y</v>
          </cell>
          <cell r="AE245" t="str">
            <v>N</v>
          </cell>
          <cell r="AF245" t="str">
            <v>N</v>
          </cell>
          <cell r="AG245" t="str">
            <v>N</v>
          </cell>
          <cell r="AH245" t="str">
            <v>N</v>
          </cell>
          <cell r="AI245" t="str">
            <v>N</v>
          </cell>
          <cell r="AJ245" t="str">
            <v>1970/09/03 00:00:00+00</v>
          </cell>
          <cell r="AK245" t="str">
            <v>1970/09/07 00:00:00+00</v>
          </cell>
          <cell r="AM245" t="str">
            <v>GP - ACT</v>
          </cell>
          <cell r="AN245" t="str">
            <v>2025/02/24 04:30:00+00</v>
          </cell>
          <cell r="AO245" t="str">
            <v>2025/02/24 04:30:00+00</v>
          </cell>
          <cell r="AP245" t="str">
            <v>2025/02/24 04:30:00+00</v>
          </cell>
          <cell r="AR245">
            <v>1970</v>
          </cell>
        </row>
        <row r="246">
          <cell r="L246">
            <v>-80.87475139</v>
          </cell>
          <cell r="M246">
            <v>42.36652806</v>
          </cell>
          <cell r="N246">
            <v>-80.87475139</v>
          </cell>
          <cell r="O246" t="str">
            <v>Within 100 metres</v>
          </cell>
          <cell r="P246" t="str">
            <v>Well Records (1954 to 1997)</v>
          </cell>
          <cell r="Q246">
            <v>173.74</v>
          </cell>
          <cell r="R246">
            <v>595.88</v>
          </cell>
          <cell r="S246">
            <v>595.88</v>
          </cell>
          <cell r="T246" t="str">
            <v>Elgin</v>
          </cell>
          <cell r="U246" t="str">
            <v>Lake Erie</v>
          </cell>
          <cell r="Y246" t="str">
            <v>X</v>
          </cell>
          <cell r="AA246" t="str">
            <v>X</v>
          </cell>
          <cell r="AB246">
            <v>157</v>
          </cell>
          <cell r="AC246" t="str">
            <v>R-1</v>
          </cell>
          <cell r="AD246" t="str">
            <v>Y</v>
          </cell>
          <cell r="AE246" t="str">
            <v>N</v>
          </cell>
          <cell r="AF246" t="str">
            <v>N</v>
          </cell>
          <cell r="AG246" t="str">
            <v>N</v>
          </cell>
          <cell r="AH246" t="str">
            <v>N</v>
          </cell>
          <cell r="AI246" t="str">
            <v>N</v>
          </cell>
          <cell r="AJ246" t="str">
            <v>1971/06/06 00:00:00+00</v>
          </cell>
          <cell r="AK246" t="str">
            <v>1971/06/10 00:00:00+00</v>
          </cell>
          <cell r="AM246" t="str">
            <v>GP - ACT</v>
          </cell>
          <cell r="AN246" t="str">
            <v>2025/02/24 04:30:00+00</v>
          </cell>
          <cell r="AO246" t="str">
            <v>2025/02/24 04:30:00+00</v>
          </cell>
          <cell r="AP246" t="str">
            <v>2025/02/24 04:30:00+00</v>
          </cell>
          <cell r="AR246">
            <v>1971</v>
          </cell>
        </row>
        <row r="247">
          <cell r="L247">
            <v>-80.697070280000005</v>
          </cell>
          <cell r="M247">
            <v>42.468900560000002</v>
          </cell>
          <cell r="N247">
            <v>-80.697070280000005</v>
          </cell>
          <cell r="O247" t="str">
            <v>Within 100 metres</v>
          </cell>
          <cell r="P247" t="str">
            <v>Well Records (1954 to 1997)</v>
          </cell>
          <cell r="Q247">
            <v>173.74</v>
          </cell>
          <cell r="R247">
            <v>538.28</v>
          </cell>
          <cell r="S247">
            <v>538.28</v>
          </cell>
          <cell r="T247" t="str">
            <v>Norfolk</v>
          </cell>
          <cell r="U247" t="str">
            <v>Lake Erie</v>
          </cell>
          <cell r="Y247" t="str">
            <v>X</v>
          </cell>
          <cell r="AA247" t="str">
            <v>X</v>
          </cell>
          <cell r="AB247">
            <v>122</v>
          </cell>
          <cell r="AC247" t="str">
            <v>I-3</v>
          </cell>
          <cell r="AD247" t="str">
            <v>Y</v>
          </cell>
          <cell r="AE247" t="str">
            <v>N</v>
          </cell>
          <cell r="AF247" t="str">
            <v>N</v>
          </cell>
          <cell r="AG247" t="str">
            <v>N</v>
          </cell>
          <cell r="AH247" t="str">
            <v>N</v>
          </cell>
          <cell r="AI247" t="str">
            <v>N</v>
          </cell>
          <cell r="AJ247" t="str">
            <v>1971/08/12 00:00:00+00</v>
          </cell>
          <cell r="AK247" t="str">
            <v>1971/08/15 00:00:00+00</v>
          </cell>
          <cell r="AM247" t="str">
            <v>GP - ACT</v>
          </cell>
          <cell r="AN247" t="str">
            <v>2025/02/24 04:30:00+00</v>
          </cell>
          <cell r="AO247" t="str">
            <v>2025/02/24 04:30:00+00</v>
          </cell>
          <cell r="AP247" t="str">
            <v>2025/02/24 04:30:00+00</v>
          </cell>
          <cell r="AR247">
            <v>1971</v>
          </cell>
        </row>
        <row r="248">
          <cell r="L248">
            <v>-80.945840279999999</v>
          </cell>
          <cell r="M248">
            <v>42.384494170000004</v>
          </cell>
          <cell r="N248">
            <v>-80.945840279999999</v>
          </cell>
          <cell r="O248" t="str">
            <v>Within 100 metres</v>
          </cell>
          <cell r="P248" t="str">
            <v>Well Records (1954 to 1997)</v>
          </cell>
          <cell r="Q248">
            <v>173.74</v>
          </cell>
          <cell r="R248">
            <v>583.69000000000005</v>
          </cell>
          <cell r="S248">
            <v>583.69000000000005</v>
          </cell>
          <cell r="T248" t="str">
            <v>Elgin</v>
          </cell>
          <cell r="U248" t="str">
            <v>Lake Erie</v>
          </cell>
          <cell r="Y248" t="str">
            <v>X</v>
          </cell>
          <cell r="AA248" t="str">
            <v>X</v>
          </cell>
          <cell r="AB248">
            <v>158</v>
          </cell>
          <cell r="AC248" t="str">
            <v>I-3</v>
          </cell>
          <cell r="AD248" t="str">
            <v>Y</v>
          </cell>
          <cell r="AE248" t="str">
            <v>N</v>
          </cell>
          <cell r="AF248" t="str">
            <v>N</v>
          </cell>
          <cell r="AG248" t="str">
            <v>N</v>
          </cell>
          <cell r="AH248" t="str">
            <v>N</v>
          </cell>
          <cell r="AI248" t="str">
            <v>N</v>
          </cell>
          <cell r="AJ248" t="str">
            <v>1971/07/05 00:00:00+00</v>
          </cell>
          <cell r="AK248" t="str">
            <v>1971/07/10 00:00:00+00</v>
          </cell>
          <cell r="AM248" t="str">
            <v>GP - ACT</v>
          </cell>
          <cell r="AN248" t="str">
            <v>2025/02/24 04:30:00+00</v>
          </cell>
          <cell r="AO248" t="str">
            <v>2025/02/24 04:30:00+00</v>
          </cell>
          <cell r="AP248" t="str">
            <v>2025/02/24 04:30:00+00</v>
          </cell>
          <cell r="AR248">
            <v>1971</v>
          </cell>
        </row>
        <row r="249">
          <cell r="L249">
            <v>-79.821626670000001</v>
          </cell>
          <cell r="M249">
            <v>42.761596939999997</v>
          </cell>
          <cell r="N249">
            <v>-79.821626670000001</v>
          </cell>
          <cell r="O249" t="str">
            <v>Within 100 metres</v>
          </cell>
          <cell r="P249" t="str">
            <v>Well Records (1954 to 1997)</v>
          </cell>
          <cell r="Q249">
            <v>174.7</v>
          </cell>
          <cell r="R249">
            <v>349.5</v>
          </cell>
          <cell r="S249">
            <v>349.5</v>
          </cell>
          <cell r="T249" t="str">
            <v>Haldimand</v>
          </cell>
          <cell r="U249" t="str">
            <v>Lake Erie</v>
          </cell>
          <cell r="Y249" t="str">
            <v>X</v>
          </cell>
          <cell r="AA249" t="str">
            <v>X</v>
          </cell>
          <cell r="AB249">
            <v>19</v>
          </cell>
          <cell r="AC249" t="str">
            <v>Y-1</v>
          </cell>
          <cell r="AD249" t="str">
            <v>Y</v>
          </cell>
          <cell r="AE249" t="str">
            <v>N</v>
          </cell>
          <cell r="AF249" t="str">
            <v>N</v>
          </cell>
          <cell r="AG249" t="str">
            <v>N</v>
          </cell>
          <cell r="AH249" t="str">
            <v>N</v>
          </cell>
          <cell r="AI249" t="str">
            <v>N</v>
          </cell>
          <cell r="AJ249" t="str">
            <v>1980/07/29 00:00:00+00</v>
          </cell>
          <cell r="AK249" t="str">
            <v>1980/07/31 00:00:00+00</v>
          </cell>
          <cell r="AM249" t="str">
            <v>GP - ACT</v>
          </cell>
          <cell r="AN249" t="str">
            <v>2025/02/24 04:30:00+00</v>
          </cell>
          <cell r="AO249" t="str">
            <v>2025/02/24 04:30:00+00</v>
          </cell>
          <cell r="AP249" t="str">
            <v>2025/02/24 04:30:00+00</v>
          </cell>
          <cell r="AR249">
            <v>1980</v>
          </cell>
        </row>
        <row r="250">
          <cell r="L250">
            <v>-79.812545279999995</v>
          </cell>
          <cell r="M250">
            <v>42.803250830000003</v>
          </cell>
          <cell r="N250">
            <v>-79.812545279999995</v>
          </cell>
          <cell r="O250" t="str">
            <v>Within 100 metres</v>
          </cell>
          <cell r="P250" t="str">
            <v>Well Records (1954 to 1997)</v>
          </cell>
          <cell r="Q250">
            <v>174.6</v>
          </cell>
          <cell r="R250">
            <v>315</v>
          </cell>
          <cell r="S250">
            <v>315</v>
          </cell>
          <cell r="T250" t="str">
            <v>Haldimand</v>
          </cell>
          <cell r="U250" t="str">
            <v>Lake Erie</v>
          </cell>
          <cell r="Y250" t="str">
            <v>X</v>
          </cell>
          <cell r="AA250" t="str">
            <v>X</v>
          </cell>
          <cell r="AB250">
            <v>19</v>
          </cell>
          <cell r="AC250" t="str">
            <v>G-3</v>
          </cell>
          <cell r="AD250" t="str">
            <v>Y</v>
          </cell>
          <cell r="AE250" t="str">
            <v>N</v>
          </cell>
          <cell r="AF250" t="str">
            <v>N</v>
          </cell>
          <cell r="AG250" t="str">
            <v>N</v>
          </cell>
          <cell r="AH250" t="str">
            <v>N</v>
          </cell>
          <cell r="AI250" t="str">
            <v>N</v>
          </cell>
          <cell r="AJ250" t="str">
            <v>1980/10/20 00:00:00+00</v>
          </cell>
          <cell r="AK250" t="str">
            <v>1980/10/23 00:00:00+00</v>
          </cell>
          <cell r="AM250" t="str">
            <v>GP - ACT</v>
          </cell>
          <cell r="AN250" t="str">
            <v>2025/02/24 04:30:00+00</v>
          </cell>
          <cell r="AO250" t="str">
            <v>2025/02/24 04:30:00+00</v>
          </cell>
          <cell r="AP250" t="str">
            <v>2025/02/24 04:30:00+00</v>
          </cell>
          <cell r="AR250">
            <v>1980</v>
          </cell>
        </row>
        <row r="251">
          <cell r="L251">
            <v>-79.652181389999996</v>
          </cell>
          <cell r="M251">
            <v>42.710556939999996</v>
          </cell>
          <cell r="N251">
            <v>-79.652181389999996</v>
          </cell>
          <cell r="O251" t="str">
            <v>Within 100 metres</v>
          </cell>
          <cell r="P251" t="str">
            <v>Well Records (1954 to 1997)</v>
          </cell>
          <cell r="Q251">
            <v>174.7</v>
          </cell>
          <cell r="R251">
            <v>383</v>
          </cell>
          <cell r="S251">
            <v>383</v>
          </cell>
          <cell r="T251" t="str">
            <v>Haldimand</v>
          </cell>
          <cell r="U251" t="str">
            <v>Lake Erie</v>
          </cell>
          <cell r="Y251" t="str">
            <v>X</v>
          </cell>
          <cell r="AA251" t="str">
            <v>X</v>
          </cell>
          <cell r="AB251">
            <v>40</v>
          </cell>
          <cell r="AC251" t="str">
            <v>O</v>
          </cell>
          <cell r="AD251" t="str">
            <v>Y</v>
          </cell>
          <cell r="AE251" t="str">
            <v>N</v>
          </cell>
          <cell r="AF251" t="str">
            <v>N</v>
          </cell>
          <cell r="AG251" t="str">
            <v>N</v>
          </cell>
          <cell r="AH251" t="str">
            <v>Y</v>
          </cell>
          <cell r="AI251" t="str">
            <v>N</v>
          </cell>
          <cell r="AJ251" t="str">
            <v>1980/04/28 00:00:00+00</v>
          </cell>
          <cell r="AK251" t="str">
            <v>1980/05/05 00:00:00+00</v>
          </cell>
          <cell r="AM251" t="str">
            <v>GP - ACT</v>
          </cell>
          <cell r="AN251" t="str">
            <v>2025/02/24 04:30:00+00</v>
          </cell>
          <cell r="AO251" t="str">
            <v>2025/02/24 04:30:00+00</v>
          </cell>
          <cell r="AP251" t="str">
            <v>2025/02/24 04:30:00+00</v>
          </cell>
          <cell r="AR251">
            <v>1980</v>
          </cell>
        </row>
        <row r="252">
          <cell r="L252">
            <v>-80.312473609999998</v>
          </cell>
          <cell r="M252">
            <v>42.537793890000003</v>
          </cell>
          <cell r="N252">
            <v>-80.312473609999998</v>
          </cell>
          <cell r="O252" t="str">
            <v>Within 100 metres</v>
          </cell>
          <cell r="P252" t="str">
            <v>Well Records (1954 to 1997)</v>
          </cell>
          <cell r="Q252">
            <v>174.65</v>
          </cell>
          <cell r="R252">
            <v>482.8</v>
          </cell>
          <cell r="S252">
            <v>482.8</v>
          </cell>
          <cell r="T252" t="str">
            <v>Norfolk</v>
          </cell>
          <cell r="U252" t="str">
            <v>Lake Erie</v>
          </cell>
          <cell r="Y252" t="str">
            <v>X</v>
          </cell>
          <cell r="AA252" t="str">
            <v>X</v>
          </cell>
          <cell r="AB252">
            <v>92</v>
          </cell>
          <cell r="AC252" t="str">
            <v>N-3</v>
          </cell>
          <cell r="AD252" t="str">
            <v>Y</v>
          </cell>
          <cell r="AE252" t="str">
            <v>N</v>
          </cell>
          <cell r="AF252" t="str">
            <v>N</v>
          </cell>
          <cell r="AG252" t="str">
            <v>N</v>
          </cell>
          <cell r="AH252" t="str">
            <v>N</v>
          </cell>
          <cell r="AI252" t="str">
            <v>N</v>
          </cell>
          <cell r="AJ252" t="str">
            <v>1974/06/26 00:00:00+00</v>
          </cell>
          <cell r="AK252" t="str">
            <v>1974/06/30 00:00:00+00</v>
          </cell>
          <cell r="AM252" t="str">
            <v>GP - ACT</v>
          </cell>
          <cell r="AN252" t="str">
            <v>2025/02/24 04:30:00+00</v>
          </cell>
          <cell r="AO252" t="str">
            <v>2025/02/24 04:30:00+00</v>
          </cell>
          <cell r="AP252" t="str">
            <v>2025/02/24 04:30:00+00</v>
          </cell>
          <cell r="AR252">
            <v>1974</v>
          </cell>
        </row>
        <row r="253">
          <cell r="L253">
            <v>-79.391675000000006</v>
          </cell>
          <cell r="M253">
            <v>42.791519719999997</v>
          </cell>
          <cell r="N253">
            <v>-79.391675000000006</v>
          </cell>
          <cell r="O253" t="str">
            <v>Within 100 metres</v>
          </cell>
          <cell r="P253" t="str">
            <v>Well Records (1954 to 1997)</v>
          </cell>
          <cell r="Q253">
            <v>174.65</v>
          </cell>
          <cell r="R253">
            <v>342.9</v>
          </cell>
          <cell r="S253">
            <v>342.9</v>
          </cell>
          <cell r="T253" t="str">
            <v>Haldimand</v>
          </cell>
          <cell r="U253" t="str">
            <v>Lake Erie</v>
          </cell>
          <cell r="Y253" t="str">
            <v>X</v>
          </cell>
          <cell r="AA253" t="str">
            <v>X</v>
          </cell>
          <cell r="AB253">
            <v>24</v>
          </cell>
          <cell r="AC253" t="str">
            <v>N-3</v>
          </cell>
          <cell r="AD253" t="str">
            <v>Y</v>
          </cell>
          <cell r="AE253" t="str">
            <v>N</v>
          </cell>
          <cell r="AF253" t="str">
            <v>N</v>
          </cell>
          <cell r="AG253" t="str">
            <v>N</v>
          </cell>
          <cell r="AH253" t="str">
            <v>N</v>
          </cell>
          <cell r="AI253" t="str">
            <v>N</v>
          </cell>
          <cell r="AJ253" t="str">
            <v>1974/05/20 00:00:00+00</v>
          </cell>
          <cell r="AK253" t="str">
            <v>1974/05/23 00:00:00+00</v>
          </cell>
          <cell r="AM253" t="str">
            <v>GP - ACT</v>
          </cell>
          <cell r="AN253" t="str">
            <v>2025/02/24 04:30:00+00</v>
          </cell>
          <cell r="AO253" t="str">
            <v>2025/02/24 04:30:00+00</v>
          </cell>
          <cell r="AP253" t="str">
            <v>2025/02/24 04:30:00+00</v>
          </cell>
          <cell r="AR253">
            <v>1974</v>
          </cell>
        </row>
        <row r="254">
          <cell r="L254">
            <v>-79.753996389999998</v>
          </cell>
          <cell r="M254">
            <v>42.754204719999997</v>
          </cell>
          <cell r="N254">
            <v>-79.753996389999998</v>
          </cell>
          <cell r="O254" t="str">
            <v>Within 100 metres</v>
          </cell>
          <cell r="P254" t="str">
            <v>Well Records (1954 to 1997)</v>
          </cell>
          <cell r="Q254">
            <v>174.7</v>
          </cell>
          <cell r="R254">
            <v>350.5</v>
          </cell>
          <cell r="S254">
            <v>350.5</v>
          </cell>
          <cell r="T254" t="str">
            <v>Haldimand</v>
          </cell>
          <cell r="U254" t="str">
            <v>Lake Erie</v>
          </cell>
          <cell r="Y254" t="str">
            <v>X</v>
          </cell>
          <cell r="AA254" t="str">
            <v>X</v>
          </cell>
          <cell r="AB254">
            <v>19</v>
          </cell>
          <cell r="AC254" t="str">
            <v>U-4</v>
          </cell>
          <cell r="AD254" t="str">
            <v>Y</v>
          </cell>
          <cell r="AE254" t="str">
            <v>N</v>
          </cell>
          <cell r="AF254" t="str">
            <v>N</v>
          </cell>
          <cell r="AG254" t="str">
            <v>N</v>
          </cell>
          <cell r="AH254" t="str">
            <v>N</v>
          </cell>
          <cell r="AI254" t="str">
            <v>N</v>
          </cell>
          <cell r="AJ254" t="str">
            <v>1975/05/08 00:00:00+00</v>
          </cell>
          <cell r="AK254" t="str">
            <v>1975/05/11 00:00:00+00</v>
          </cell>
          <cell r="AM254" t="str">
            <v>GP - ACT</v>
          </cell>
          <cell r="AN254" t="str">
            <v>2025/02/24 04:30:00+00</v>
          </cell>
          <cell r="AO254" t="str">
            <v>2025/02/24 04:30:00+00</v>
          </cell>
          <cell r="AP254" t="str">
            <v>2025/02/24 04:30:00+00</v>
          </cell>
          <cell r="AR254">
            <v>1975</v>
          </cell>
        </row>
        <row r="255">
          <cell r="L255">
            <v>-79.491538610000006</v>
          </cell>
          <cell r="M255">
            <v>42.758434719999997</v>
          </cell>
          <cell r="N255">
            <v>-79.491538610000006</v>
          </cell>
          <cell r="O255" t="str">
            <v>Within 100 metres</v>
          </cell>
          <cell r="P255" t="str">
            <v>Well Records (1954 to 1997)</v>
          </cell>
          <cell r="Q255">
            <v>174.7</v>
          </cell>
          <cell r="R255">
            <v>368.8</v>
          </cell>
          <cell r="S255">
            <v>368.8</v>
          </cell>
          <cell r="T255" t="str">
            <v>Haldimand</v>
          </cell>
          <cell r="U255" t="str">
            <v>Lake Erie</v>
          </cell>
          <cell r="Y255" t="str">
            <v>X</v>
          </cell>
          <cell r="AA255" t="str">
            <v>X</v>
          </cell>
          <cell r="AB255">
            <v>23</v>
          </cell>
          <cell r="AC255" t="str">
            <v>Y</v>
          </cell>
          <cell r="AD255" t="str">
            <v>Y</v>
          </cell>
          <cell r="AE255" t="str">
            <v>N</v>
          </cell>
          <cell r="AF255" t="str">
            <v>N</v>
          </cell>
          <cell r="AG255" t="str">
            <v>N</v>
          </cell>
          <cell r="AH255" t="str">
            <v>N</v>
          </cell>
          <cell r="AI255" t="str">
            <v>N</v>
          </cell>
          <cell r="AJ255" t="str">
            <v>1975/04/26 00:00:00+00</v>
          </cell>
          <cell r="AK255" t="str">
            <v>1975/04/30 00:00:00+00</v>
          </cell>
          <cell r="AM255" t="str">
            <v>GP - ACT</v>
          </cell>
          <cell r="AN255" t="str">
            <v>2025/02/24 04:30:00+00</v>
          </cell>
          <cell r="AO255" t="str">
            <v>2025/02/24 04:30:00+00</v>
          </cell>
          <cell r="AP255" t="str">
            <v>2025/02/24 04:30:00+00</v>
          </cell>
          <cell r="AR255">
            <v>1975</v>
          </cell>
        </row>
        <row r="256">
          <cell r="L256">
            <v>-79.33726806</v>
          </cell>
          <cell r="M256">
            <v>42.754147779999997</v>
          </cell>
          <cell r="N256">
            <v>-79.33726806</v>
          </cell>
          <cell r="O256" t="str">
            <v>Within 100 metres</v>
          </cell>
          <cell r="P256" t="str">
            <v>Well Records (1954 to 1997)</v>
          </cell>
          <cell r="Q256">
            <v>174.65</v>
          </cell>
          <cell r="R256">
            <v>382.52</v>
          </cell>
          <cell r="S256">
            <v>382.52</v>
          </cell>
          <cell r="T256" t="str">
            <v>Haldimand</v>
          </cell>
          <cell r="U256" t="str">
            <v>Lake Erie</v>
          </cell>
          <cell r="Y256" t="str">
            <v>X</v>
          </cell>
          <cell r="AA256" t="str">
            <v>X</v>
          </cell>
          <cell r="AB256">
            <v>24</v>
          </cell>
          <cell r="AC256" t="str">
            <v>U-4</v>
          </cell>
          <cell r="AD256" t="str">
            <v>Y</v>
          </cell>
          <cell r="AE256" t="str">
            <v>N</v>
          </cell>
          <cell r="AF256" t="str">
            <v>N</v>
          </cell>
          <cell r="AG256" t="str">
            <v>N</v>
          </cell>
          <cell r="AH256" t="str">
            <v>N</v>
          </cell>
          <cell r="AI256" t="str">
            <v>N</v>
          </cell>
          <cell r="AJ256" t="str">
            <v>1975/08/18 00:00:00+00</v>
          </cell>
          <cell r="AK256" t="str">
            <v>1975/08/20 00:00:00+00</v>
          </cell>
          <cell r="AM256" t="str">
            <v>GP - ACT</v>
          </cell>
          <cell r="AN256" t="str">
            <v>2025/02/24 04:30:00+00</v>
          </cell>
          <cell r="AO256" t="str">
            <v>2025/02/24 04:30:00+00</v>
          </cell>
          <cell r="AP256" t="str">
            <v>2025/02/24 04:30:00+00</v>
          </cell>
          <cell r="AR256">
            <v>1975</v>
          </cell>
        </row>
        <row r="257">
          <cell r="L257">
            <v>-80.944176110000001</v>
          </cell>
          <cell r="M257">
            <v>42.408296669999999</v>
          </cell>
          <cell r="N257">
            <v>-80.944176110000001</v>
          </cell>
          <cell r="O257" t="str">
            <v>Within 100 metres</v>
          </cell>
          <cell r="P257" t="str">
            <v>Well Records (1954 to 1997)</v>
          </cell>
          <cell r="Q257">
            <v>174.65</v>
          </cell>
          <cell r="R257">
            <v>569.05999999999995</v>
          </cell>
          <cell r="S257">
            <v>569.05999999999995</v>
          </cell>
          <cell r="T257" t="str">
            <v>Elgin</v>
          </cell>
          <cell r="U257" t="str">
            <v>Lake Erie</v>
          </cell>
          <cell r="Y257" t="str">
            <v>X</v>
          </cell>
          <cell r="AA257" t="str">
            <v>X</v>
          </cell>
          <cell r="AB257">
            <v>158</v>
          </cell>
          <cell r="AC257" t="str">
            <v>B-3</v>
          </cell>
          <cell r="AD257" t="str">
            <v>Y</v>
          </cell>
          <cell r="AE257" t="str">
            <v>N</v>
          </cell>
          <cell r="AF257" t="str">
            <v>N</v>
          </cell>
          <cell r="AG257" t="str">
            <v>N</v>
          </cell>
          <cell r="AH257" t="str">
            <v>N</v>
          </cell>
          <cell r="AI257" t="str">
            <v>N</v>
          </cell>
          <cell r="AJ257" t="str">
            <v>1976/05/09 00:00:00+00</v>
          </cell>
          <cell r="AK257" t="str">
            <v>1976/05/12 00:00:00+00</v>
          </cell>
          <cell r="AM257" t="str">
            <v>GP - ACT</v>
          </cell>
          <cell r="AN257" t="str">
            <v>2025/02/24 04:30:00+00</v>
          </cell>
          <cell r="AO257" t="str">
            <v>2025/02/24 04:30:00+00</v>
          </cell>
          <cell r="AP257" t="str">
            <v>2025/02/24 04:30:00+00</v>
          </cell>
          <cell r="AR257">
            <v>1976</v>
          </cell>
        </row>
        <row r="258">
          <cell r="L258">
            <v>-80.806582500000005</v>
          </cell>
          <cell r="M258">
            <v>42.311800560000002</v>
          </cell>
          <cell r="N258">
            <v>-80.806582500000005</v>
          </cell>
          <cell r="O258" t="str">
            <v>Within 100 metres</v>
          </cell>
          <cell r="P258" t="str">
            <v>Well Records (1954 to 1997)</v>
          </cell>
          <cell r="Q258">
            <v>174.65</v>
          </cell>
          <cell r="R258">
            <v>620.27</v>
          </cell>
          <cell r="S258">
            <v>620.27</v>
          </cell>
          <cell r="T258" t="str">
            <v>Elgin</v>
          </cell>
          <cell r="U258" t="str">
            <v>Lake Erie</v>
          </cell>
          <cell r="Y258" t="str">
            <v>X</v>
          </cell>
          <cell r="AA258" t="str">
            <v>X</v>
          </cell>
          <cell r="AB258">
            <v>186</v>
          </cell>
          <cell r="AC258" t="str">
            <v>G-1</v>
          </cell>
          <cell r="AD258" t="str">
            <v>Y</v>
          </cell>
          <cell r="AE258" t="str">
            <v>N</v>
          </cell>
          <cell r="AF258" t="str">
            <v>N</v>
          </cell>
          <cell r="AG258" t="str">
            <v>N</v>
          </cell>
          <cell r="AH258" t="str">
            <v>N</v>
          </cell>
          <cell r="AI258" t="str">
            <v>N</v>
          </cell>
          <cell r="AJ258" t="str">
            <v>1976/09/18 00:00:00+00</v>
          </cell>
          <cell r="AK258" t="str">
            <v>1976/09/20 00:00:00+00</v>
          </cell>
          <cell r="AM258" t="str">
            <v>GP - ACT</v>
          </cell>
          <cell r="AN258" t="str">
            <v>2025/02/24 04:30:00+00</v>
          </cell>
          <cell r="AO258" t="str">
            <v>2025/02/24 04:30:00+00</v>
          </cell>
          <cell r="AP258" t="str">
            <v>2025/02/24 04:30:00+00</v>
          </cell>
          <cell r="AR258">
            <v>1976</v>
          </cell>
        </row>
        <row r="259">
          <cell r="L259">
            <v>-79.520797220000006</v>
          </cell>
          <cell r="M259">
            <v>42.770765830000002</v>
          </cell>
          <cell r="N259">
            <v>-79.520797220000006</v>
          </cell>
          <cell r="O259" t="str">
            <v>Within 100 metres</v>
          </cell>
          <cell r="P259" t="str">
            <v>Well Records (1954 to 1997)</v>
          </cell>
          <cell r="Q259">
            <v>174.7</v>
          </cell>
          <cell r="R259">
            <v>343.51</v>
          </cell>
          <cell r="S259">
            <v>343.51</v>
          </cell>
          <cell r="T259" t="str">
            <v>Haldimand</v>
          </cell>
          <cell r="U259" t="str">
            <v>Lake Erie</v>
          </cell>
          <cell r="Y259" t="str">
            <v>X</v>
          </cell>
          <cell r="AA259" t="str">
            <v>X</v>
          </cell>
          <cell r="AB259">
            <v>22</v>
          </cell>
          <cell r="AC259" t="str">
            <v>S</v>
          </cell>
          <cell r="AD259" t="str">
            <v>Y</v>
          </cell>
          <cell r="AE259" t="str">
            <v>N</v>
          </cell>
          <cell r="AF259" t="str">
            <v>N</v>
          </cell>
          <cell r="AG259" t="str">
            <v>N</v>
          </cell>
          <cell r="AH259" t="str">
            <v>N</v>
          </cell>
          <cell r="AI259" t="str">
            <v>N</v>
          </cell>
          <cell r="AJ259" t="str">
            <v>1974/07/06 00:00:00+00</v>
          </cell>
          <cell r="AK259" t="str">
            <v>1974/07/11 00:00:00+00</v>
          </cell>
          <cell r="AM259" t="str">
            <v>GP - ACT</v>
          </cell>
          <cell r="AN259" t="str">
            <v>2025/02/24 04:30:00+00</v>
          </cell>
          <cell r="AO259" t="str">
            <v>2025/02/24 04:30:00+00</v>
          </cell>
          <cell r="AP259" t="str">
            <v>2025/02/24 04:30:00+00</v>
          </cell>
          <cell r="AR259">
            <v>1974</v>
          </cell>
        </row>
        <row r="260">
          <cell r="L260">
            <v>-79.370532499999996</v>
          </cell>
          <cell r="M260">
            <v>42.795986390000003</v>
          </cell>
          <cell r="N260">
            <v>-79.370532499999996</v>
          </cell>
          <cell r="O260" t="str">
            <v>Within 100 metres</v>
          </cell>
          <cell r="P260" t="str">
            <v>Well Records (1954 to 1997)</v>
          </cell>
          <cell r="Q260">
            <v>174.65</v>
          </cell>
          <cell r="R260">
            <v>349</v>
          </cell>
          <cell r="S260">
            <v>349</v>
          </cell>
          <cell r="T260" t="str">
            <v>Welland</v>
          </cell>
          <cell r="U260" t="str">
            <v>Lake Erie</v>
          </cell>
          <cell r="Y260" t="str">
            <v>X</v>
          </cell>
          <cell r="AA260" t="str">
            <v>X</v>
          </cell>
          <cell r="AB260">
            <v>24</v>
          </cell>
          <cell r="AC260" t="str">
            <v>M-1</v>
          </cell>
          <cell r="AD260" t="str">
            <v>Y</v>
          </cell>
          <cell r="AE260" t="str">
            <v>N</v>
          </cell>
          <cell r="AF260" t="str">
            <v>N</v>
          </cell>
          <cell r="AG260" t="str">
            <v>N</v>
          </cell>
          <cell r="AH260" t="str">
            <v>N</v>
          </cell>
          <cell r="AI260" t="str">
            <v>N</v>
          </cell>
          <cell r="AJ260" t="str">
            <v>1975/08/22 00:00:00+00</v>
          </cell>
          <cell r="AK260" t="str">
            <v>1975/08/24 00:00:00+00</v>
          </cell>
          <cell r="AM260" t="str">
            <v>GP - ACT</v>
          </cell>
          <cell r="AN260" t="str">
            <v>2025/02/24 04:30:00+00</v>
          </cell>
          <cell r="AO260" t="str">
            <v>2025/02/24 04:30:00+00</v>
          </cell>
          <cell r="AP260" t="str">
            <v>2025/02/24 04:30:00+00</v>
          </cell>
          <cell r="AR260">
            <v>1975</v>
          </cell>
        </row>
        <row r="261">
          <cell r="L261">
            <v>-79.487004170000006</v>
          </cell>
          <cell r="M261">
            <v>42.779318889999999</v>
          </cell>
          <cell r="N261">
            <v>-79.487004170000006</v>
          </cell>
          <cell r="O261" t="str">
            <v>Within 100 metres</v>
          </cell>
          <cell r="P261" t="str">
            <v>Well Records (1954 to 1997)</v>
          </cell>
          <cell r="Q261">
            <v>174.7</v>
          </cell>
          <cell r="R261">
            <v>353.6</v>
          </cell>
          <cell r="S261">
            <v>353.6</v>
          </cell>
          <cell r="T261" t="str">
            <v>Haldimand</v>
          </cell>
          <cell r="U261" t="str">
            <v>Lake Erie</v>
          </cell>
          <cell r="Y261" t="str">
            <v>X</v>
          </cell>
          <cell r="AA261" t="str">
            <v>X</v>
          </cell>
          <cell r="AB261">
            <v>23</v>
          </cell>
          <cell r="AC261" t="str">
            <v>P-1</v>
          </cell>
          <cell r="AD261" t="str">
            <v>Y</v>
          </cell>
          <cell r="AE261" t="str">
            <v>N</v>
          </cell>
          <cell r="AF261" t="str">
            <v>N</v>
          </cell>
          <cell r="AG261" t="str">
            <v>N</v>
          </cell>
          <cell r="AH261" t="str">
            <v>N</v>
          </cell>
          <cell r="AI261" t="str">
            <v>N</v>
          </cell>
          <cell r="AJ261" t="str">
            <v>1975/07/30 00:00:00+00</v>
          </cell>
          <cell r="AK261" t="str">
            <v>1975/08/01 00:00:00+00</v>
          </cell>
          <cell r="AM261" t="str">
            <v>GP - ACT</v>
          </cell>
          <cell r="AN261" t="str">
            <v>2025/02/24 04:30:00+00</v>
          </cell>
          <cell r="AO261" t="str">
            <v>2025/02/24 04:30:00+00</v>
          </cell>
          <cell r="AP261" t="str">
            <v>2025/02/24 04:30:00+00</v>
          </cell>
          <cell r="AR261">
            <v>1975</v>
          </cell>
        </row>
        <row r="262">
          <cell r="L262">
            <v>-79.470286669999993</v>
          </cell>
          <cell r="M262">
            <v>42.795977499999999</v>
          </cell>
          <cell r="N262">
            <v>-79.470286669999993</v>
          </cell>
          <cell r="O262" t="str">
            <v>Within 100 metres</v>
          </cell>
          <cell r="P262" t="str">
            <v>Well Records (1954 to 1997)</v>
          </cell>
          <cell r="Q262">
            <v>174.7</v>
          </cell>
          <cell r="R262">
            <v>338.33</v>
          </cell>
          <cell r="S262">
            <v>338.33</v>
          </cell>
          <cell r="T262" t="str">
            <v>Haldimand</v>
          </cell>
          <cell r="U262" t="str">
            <v>Lake Erie</v>
          </cell>
          <cell r="Y262" t="str">
            <v>X</v>
          </cell>
          <cell r="AA262" t="str">
            <v>X</v>
          </cell>
          <cell r="AB262">
            <v>23</v>
          </cell>
          <cell r="AC262" t="str">
            <v>N</v>
          </cell>
          <cell r="AD262" t="str">
            <v>Y</v>
          </cell>
          <cell r="AE262" t="str">
            <v>N</v>
          </cell>
          <cell r="AF262" t="str">
            <v>N</v>
          </cell>
          <cell r="AG262" t="str">
            <v>N</v>
          </cell>
          <cell r="AH262" t="str">
            <v>N</v>
          </cell>
          <cell r="AI262" t="str">
            <v>N</v>
          </cell>
          <cell r="AJ262" t="str">
            <v>1975/08/03 00:00:00+00</v>
          </cell>
          <cell r="AK262" t="str">
            <v>1975/08/05 00:00:00+00</v>
          </cell>
          <cell r="AM262" t="str">
            <v>GP - ACT</v>
          </cell>
          <cell r="AN262" t="str">
            <v>2025/02/24 04:30:00+00</v>
          </cell>
          <cell r="AO262" t="str">
            <v>2025/02/24 04:30:00+00</v>
          </cell>
          <cell r="AP262" t="str">
            <v>2025/02/24 04:30:00+00</v>
          </cell>
          <cell r="AR262">
            <v>1975</v>
          </cell>
        </row>
        <row r="263">
          <cell r="L263">
            <v>-79.437029440000003</v>
          </cell>
          <cell r="M263">
            <v>42.829280279999999</v>
          </cell>
          <cell r="N263">
            <v>-79.437029440000003</v>
          </cell>
          <cell r="O263" t="str">
            <v>Within 100 metres</v>
          </cell>
          <cell r="P263" t="str">
            <v>Well Records (1954 to 1997)</v>
          </cell>
          <cell r="Q263">
            <v>174.7</v>
          </cell>
          <cell r="R263">
            <v>323.10000000000002</v>
          </cell>
          <cell r="S263">
            <v>323.10000000000002</v>
          </cell>
          <cell r="T263" t="str">
            <v>Haldimand</v>
          </cell>
          <cell r="U263" t="str">
            <v>Lake Erie</v>
          </cell>
          <cell r="Y263" t="str">
            <v>X</v>
          </cell>
          <cell r="AA263" t="str">
            <v>X</v>
          </cell>
          <cell r="AB263">
            <v>23</v>
          </cell>
          <cell r="AC263" t="str">
            <v>B</v>
          </cell>
          <cell r="AD263" t="str">
            <v>Y</v>
          </cell>
          <cell r="AE263" t="str">
            <v>N</v>
          </cell>
          <cell r="AF263" t="str">
            <v>N</v>
          </cell>
          <cell r="AG263" t="str">
            <v>N</v>
          </cell>
          <cell r="AH263" t="str">
            <v>N</v>
          </cell>
          <cell r="AI263" t="str">
            <v>N</v>
          </cell>
          <cell r="AJ263" t="str">
            <v>1975/09/28 00:00:00+00</v>
          </cell>
          <cell r="AK263" t="str">
            <v>1975/09/30 00:00:00+00</v>
          </cell>
          <cell r="AM263" t="str">
            <v>GP - ACT</v>
          </cell>
          <cell r="AN263" t="str">
            <v>2025/02/24 04:30:00+00</v>
          </cell>
          <cell r="AO263" t="str">
            <v>2025/02/24 04:30:00+00</v>
          </cell>
          <cell r="AP263" t="str">
            <v>2025/02/24 04:30:00+00</v>
          </cell>
          <cell r="AR263">
            <v>1975</v>
          </cell>
        </row>
        <row r="264">
          <cell r="L264">
            <v>-79.687420829999994</v>
          </cell>
          <cell r="M264">
            <v>42.79594556</v>
          </cell>
          <cell r="N264">
            <v>-79.687420829999994</v>
          </cell>
          <cell r="O264" t="str">
            <v>Within 100 metres</v>
          </cell>
          <cell r="P264" t="str">
            <v>Well Records (1954 to 1997)</v>
          </cell>
          <cell r="Q264">
            <v>174.7</v>
          </cell>
          <cell r="R264">
            <v>313.64</v>
          </cell>
          <cell r="S264">
            <v>313.64</v>
          </cell>
          <cell r="T264" t="str">
            <v>Haldimand</v>
          </cell>
          <cell r="U264" t="str">
            <v>Lake Erie</v>
          </cell>
          <cell r="Y264" t="str">
            <v>X</v>
          </cell>
          <cell r="AA264" t="str">
            <v>X</v>
          </cell>
          <cell r="AB264">
            <v>20</v>
          </cell>
          <cell r="AC264" t="str">
            <v>L-1</v>
          </cell>
          <cell r="AD264" t="str">
            <v>Y</v>
          </cell>
          <cell r="AE264" t="str">
            <v>N</v>
          </cell>
          <cell r="AF264" t="str">
            <v>N</v>
          </cell>
          <cell r="AG264" t="str">
            <v>N</v>
          </cell>
          <cell r="AH264" t="str">
            <v>N</v>
          </cell>
          <cell r="AI264" t="str">
            <v>N</v>
          </cell>
          <cell r="AJ264" t="str">
            <v>1975/06/18 00:00:00+00</v>
          </cell>
          <cell r="AK264" t="str">
            <v>1975/06/20 00:00:00+00</v>
          </cell>
          <cell r="AM264" t="str">
            <v>GP - ACT</v>
          </cell>
          <cell r="AN264" t="str">
            <v>2025/02/24 04:30:00+00</v>
          </cell>
          <cell r="AO264" t="str">
            <v>2025/02/24 04:30:00+00</v>
          </cell>
          <cell r="AP264" t="str">
            <v>2025/02/24 04:30:00+00</v>
          </cell>
          <cell r="AR264">
            <v>1975</v>
          </cell>
        </row>
        <row r="265">
          <cell r="L265">
            <v>-79.387758059999996</v>
          </cell>
          <cell r="M265">
            <v>42.812528059999998</v>
          </cell>
          <cell r="N265">
            <v>-79.387758059999996</v>
          </cell>
          <cell r="O265" t="str">
            <v>Within 100 metres</v>
          </cell>
          <cell r="P265" t="str">
            <v>Well Records (1954 to 1997)</v>
          </cell>
          <cell r="Q265">
            <v>174.65</v>
          </cell>
          <cell r="R265">
            <v>332.54</v>
          </cell>
          <cell r="S265">
            <v>332.54</v>
          </cell>
          <cell r="T265" t="str">
            <v>Haldimand</v>
          </cell>
          <cell r="U265" t="str">
            <v>Lake Erie</v>
          </cell>
          <cell r="Y265" t="str">
            <v>X</v>
          </cell>
          <cell r="AA265" t="str">
            <v>X</v>
          </cell>
          <cell r="AB265">
            <v>24</v>
          </cell>
          <cell r="AC265" t="str">
            <v>G-1</v>
          </cell>
          <cell r="AD265" t="str">
            <v>Y</v>
          </cell>
          <cell r="AE265" t="str">
            <v>N</v>
          </cell>
          <cell r="AF265" t="str">
            <v>N</v>
          </cell>
          <cell r="AG265" t="str">
            <v>N</v>
          </cell>
          <cell r="AH265" t="str">
            <v>N</v>
          </cell>
          <cell r="AI265" t="str">
            <v>N</v>
          </cell>
          <cell r="AJ265" t="str">
            <v>1975/06/30 00:00:00+00</v>
          </cell>
          <cell r="AK265" t="str">
            <v>1975/07/02 00:00:00+00</v>
          </cell>
          <cell r="AM265" t="str">
            <v>GP - ACT</v>
          </cell>
          <cell r="AN265" t="str">
            <v>2025/02/24 04:30:00+00</v>
          </cell>
          <cell r="AO265" t="str">
            <v>2025/02/24 04:30:00+00</v>
          </cell>
          <cell r="AP265" t="str">
            <v>2025/02/24 04:30:00+00</v>
          </cell>
          <cell r="AR265">
            <v>1975</v>
          </cell>
        </row>
        <row r="266">
          <cell r="L266">
            <v>-79.353851109999994</v>
          </cell>
          <cell r="M266">
            <v>42.812636670000003</v>
          </cell>
          <cell r="N266">
            <v>-79.353851109999994</v>
          </cell>
          <cell r="O266" t="str">
            <v>Within 100 metres</v>
          </cell>
          <cell r="P266" t="str">
            <v>Well Records (1954 to 1997)</v>
          </cell>
          <cell r="Q266">
            <v>174.65</v>
          </cell>
          <cell r="R266">
            <v>338.33</v>
          </cell>
          <cell r="S266">
            <v>338.33</v>
          </cell>
          <cell r="T266" t="str">
            <v>Welland</v>
          </cell>
          <cell r="U266" t="str">
            <v>Lake Erie</v>
          </cell>
          <cell r="Y266" t="str">
            <v>X</v>
          </cell>
          <cell r="AA266" t="str">
            <v>X</v>
          </cell>
          <cell r="AB266">
            <v>24</v>
          </cell>
          <cell r="AC266" t="str">
            <v>I-1</v>
          </cell>
          <cell r="AD266" t="str">
            <v>Y</v>
          </cell>
          <cell r="AE266" t="str">
            <v>N</v>
          </cell>
          <cell r="AF266" t="str">
            <v>N</v>
          </cell>
          <cell r="AG266" t="str">
            <v>N</v>
          </cell>
          <cell r="AH266" t="str">
            <v>N</v>
          </cell>
          <cell r="AI266" t="str">
            <v>N</v>
          </cell>
          <cell r="AJ266" t="str">
            <v>1975/08/30 00:00:00+00</v>
          </cell>
          <cell r="AK266" t="str">
            <v>1975/09/01 00:00:00+00</v>
          </cell>
          <cell r="AM266" t="str">
            <v>GP - ACT</v>
          </cell>
          <cell r="AN266" t="str">
            <v>2025/02/24 04:30:00+00</v>
          </cell>
          <cell r="AO266" t="str">
            <v>2025/02/24 04:30:00+00</v>
          </cell>
          <cell r="AP266" t="str">
            <v>2025/02/24 04:30:00+00</v>
          </cell>
          <cell r="AR266">
            <v>1975</v>
          </cell>
        </row>
        <row r="267">
          <cell r="L267">
            <v>-79.320725280000005</v>
          </cell>
          <cell r="M267">
            <v>42.77937</v>
          </cell>
          <cell r="N267">
            <v>-79.320725280000005</v>
          </cell>
          <cell r="O267" t="str">
            <v>Within 100 metres</v>
          </cell>
          <cell r="P267" t="str">
            <v>Well Records (1954 to 1997)</v>
          </cell>
          <cell r="Q267">
            <v>174.7</v>
          </cell>
          <cell r="R267">
            <v>381.9</v>
          </cell>
          <cell r="S267">
            <v>381.9</v>
          </cell>
          <cell r="T267" t="str">
            <v>Welland</v>
          </cell>
          <cell r="U267" t="str">
            <v>Lake Erie</v>
          </cell>
          <cell r="Y267" t="str">
            <v>X</v>
          </cell>
          <cell r="AA267" t="str">
            <v>X</v>
          </cell>
          <cell r="AB267">
            <v>25</v>
          </cell>
          <cell r="AC267" t="str">
            <v>P-1</v>
          </cell>
          <cell r="AD267" t="str">
            <v>Y</v>
          </cell>
          <cell r="AE267" t="str">
            <v>N</v>
          </cell>
          <cell r="AF267" t="str">
            <v>N</v>
          </cell>
          <cell r="AG267" t="str">
            <v>N</v>
          </cell>
          <cell r="AH267" t="str">
            <v>N</v>
          </cell>
          <cell r="AI267" t="str">
            <v>N</v>
          </cell>
          <cell r="AJ267" t="str">
            <v>1975/09/07 00:00:00+00</v>
          </cell>
          <cell r="AK267" t="str">
            <v>1975/09/10 00:00:00+00</v>
          </cell>
          <cell r="AM267" t="str">
            <v>GP - ACT</v>
          </cell>
          <cell r="AN267" t="str">
            <v>2025/02/24 04:30:00+00</v>
          </cell>
          <cell r="AO267" t="str">
            <v>2025/02/24 04:30:00+00</v>
          </cell>
          <cell r="AP267" t="str">
            <v>2025/02/24 04:30:00+00</v>
          </cell>
          <cell r="AR267">
            <v>1975</v>
          </cell>
        </row>
        <row r="268">
          <cell r="L268">
            <v>-79.420545829999995</v>
          </cell>
          <cell r="M268">
            <v>42.779644439999998</v>
          </cell>
          <cell r="N268">
            <v>-79.420545829999995</v>
          </cell>
          <cell r="O268" t="str">
            <v>Within 100 metres</v>
          </cell>
          <cell r="P268" t="str">
            <v>Well Records (1954 to 1997)</v>
          </cell>
          <cell r="Q268">
            <v>174.7</v>
          </cell>
          <cell r="R268">
            <v>355.1</v>
          </cell>
          <cell r="S268">
            <v>355.1</v>
          </cell>
          <cell r="T268" t="str">
            <v>Haldimand</v>
          </cell>
          <cell r="U268" t="str">
            <v>Lake Erie</v>
          </cell>
          <cell r="Y268" t="str">
            <v>X</v>
          </cell>
          <cell r="AA268" t="str">
            <v>X</v>
          </cell>
          <cell r="AB268">
            <v>23</v>
          </cell>
          <cell r="AC268" t="str">
            <v>T</v>
          </cell>
          <cell r="AD268" t="str">
            <v>Y</v>
          </cell>
          <cell r="AE268" t="str">
            <v>N</v>
          </cell>
          <cell r="AF268" t="str">
            <v>N</v>
          </cell>
          <cell r="AG268" t="str">
            <v>N</v>
          </cell>
          <cell r="AH268" t="str">
            <v>N</v>
          </cell>
          <cell r="AI268" t="str">
            <v>N</v>
          </cell>
          <cell r="AJ268" t="str">
            <v>1976/06/30 00:00:00+00</v>
          </cell>
          <cell r="AK268" t="str">
            <v>1976/07/02 00:00:00+00</v>
          </cell>
          <cell r="AM268" t="str">
            <v>GP - ACT</v>
          </cell>
          <cell r="AN268" t="str">
            <v>2025/02/24 04:30:00+00</v>
          </cell>
          <cell r="AO268" t="str">
            <v>2025/02/24 04:30:00+00</v>
          </cell>
          <cell r="AP268" t="str">
            <v>2025/02/24 04:30:00+00</v>
          </cell>
          <cell r="AR268">
            <v>1976</v>
          </cell>
        </row>
        <row r="269">
          <cell r="L269">
            <v>-82.359388890000005</v>
          </cell>
          <cell r="M269">
            <v>42.753194440000001</v>
          </cell>
          <cell r="N269">
            <v>-82.359388890000005</v>
          </cell>
          <cell r="O269" t="str">
            <v>Within 5 metres</v>
          </cell>
          <cell r="P269" t="str">
            <v>Orthophotography</v>
          </cell>
          <cell r="Q269">
            <v>187.5</v>
          </cell>
          <cell r="R269">
            <v>712.93</v>
          </cell>
          <cell r="S269">
            <v>712.93</v>
          </cell>
          <cell r="T269" t="str">
            <v>Lambton</v>
          </cell>
          <cell r="U269" t="str">
            <v>Sombra</v>
          </cell>
          <cell r="V269">
            <v>15</v>
          </cell>
          <cell r="W269" t="str">
            <v>XV</v>
          </cell>
          <cell r="X269">
            <v>76.2</v>
          </cell>
          <cell r="Y269" t="str">
            <v>N</v>
          </cell>
          <cell r="Z269">
            <v>45</v>
          </cell>
          <cell r="AA269" t="str">
            <v>E</v>
          </cell>
          <cell r="AD269" t="str">
            <v>Y</v>
          </cell>
          <cell r="AE269" t="str">
            <v>N</v>
          </cell>
          <cell r="AF269" t="str">
            <v>N</v>
          </cell>
          <cell r="AG269" t="str">
            <v>N</v>
          </cell>
          <cell r="AH269" t="str">
            <v>N</v>
          </cell>
          <cell r="AI269" t="str">
            <v>N</v>
          </cell>
          <cell r="AJ269" t="str">
            <v>1962/12/19 00:00:00+00</v>
          </cell>
          <cell r="AK269" t="str">
            <v>1963/02/19 00:00:00+00</v>
          </cell>
          <cell r="AM269" t="str">
            <v>GP - ACT</v>
          </cell>
          <cell r="AN269" t="str">
            <v>2025/02/24 04:30:00+00</v>
          </cell>
          <cell r="AO269" t="str">
            <v>2025/02/24 04:30:00+00</v>
          </cell>
          <cell r="AP269" t="str">
            <v>2025/02/24 04:30:00+00</v>
          </cell>
          <cell r="AR269">
            <v>1962</v>
          </cell>
        </row>
        <row r="270">
          <cell r="L270">
            <v>-81.017267219999994</v>
          </cell>
          <cell r="M270">
            <v>42.264691669999998</v>
          </cell>
          <cell r="N270">
            <v>-81.017267219999994</v>
          </cell>
          <cell r="O270" t="str">
            <v>Within 100 metres</v>
          </cell>
          <cell r="P270" t="str">
            <v>Well Records (1954 to 1997)</v>
          </cell>
          <cell r="Q270">
            <v>174.7</v>
          </cell>
          <cell r="R270">
            <v>630</v>
          </cell>
          <cell r="S270">
            <v>630</v>
          </cell>
          <cell r="T270" t="str">
            <v>Elgin</v>
          </cell>
          <cell r="U270" t="str">
            <v>Lake Erie</v>
          </cell>
          <cell r="Y270" t="str">
            <v>X</v>
          </cell>
          <cell r="AA270" t="str">
            <v>X</v>
          </cell>
          <cell r="AB270">
            <v>183</v>
          </cell>
          <cell r="AC270" t="str">
            <v>V-1</v>
          </cell>
          <cell r="AD270" t="str">
            <v>Y</v>
          </cell>
          <cell r="AE270" t="str">
            <v>N</v>
          </cell>
          <cell r="AF270" t="str">
            <v>N</v>
          </cell>
          <cell r="AG270" t="str">
            <v>N</v>
          </cell>
          <cell r="AH270" t="str">
            <v>N</v>
          </cell>
          <cell r="AI270" t="str">
            <v>N</v>
          </cell>
          <cell r="AJ270" t="str">
            <v>1979/05/02 00:00:00+00</v>
          </cell>
          <cell r="AK270" t="str">
            <v>1979/05/07 00:00:00+00</v>
          </cell>
          <cell r="AM270" t="str">
            <v>GP - ACT</v>
          </cell>
          <cell r="AN270" t="str">
            <v>2025/02/24 04:30:00+00</v>
          </cell>
          <cell r="AO270" t="str">
            <v>2025/02/24 04:30:00+00</v>
          </cell>
          <cell r="AP270" t="str">
            <v>2025/02/24 04:30:00+00</v>
          </cell>
          <cell r="AR270">
            <v>1979</v>
          </cell>
        </row>
        <row r="271">
          <cell r="L271">
            <v>-80.533718329999999</v>
          </cell>
          <cell r="M271">
            <v>42.548910829999997</v>
          </cell>
          <cell r="N271">
            <v>-80.533718329999999</v>
          </cell>
          <cell r="O271" t="str">
            <v>Within 100 metres</v>
          </cell>
          <cell r="P271" t="str">
            <v>Well Records (1954 to 1997)</v>
          </cell>
          <cell r="Q271">
            <v>174.7</v>
          </cell>
          <cell r="R271">
            <v>491.4</v>
          </cell>
          <cell r="S271">
            <v>491.4</v>
          </cell>
          <cell r="T271" t="str">
            <v>Norfolk</v>
          </cell>
          <cell r="U271" t="str">
            <v>Lake Erie</v>
          </cell>
          <cell r="Y271" t="str">
            <v>X</v>
          </cell>
          <cell r="AA271" t="str">
            <v>X</v>
          </cell>
          <cell r="AB271">
            <v>95</v>
          </cell>
          <cell r="AC271" t="str">
            <v>M-1</v>
          </cell>
          <cell r="AD271" t="str">
            <v>Y</v>
          </cell>
          <cell r="AE271" t="str">
            <v>N</v>
          </cell>
          <cell r="AF271" t="str">
            <v>N</v>
          </cell>
          <cell r="AG271" t="str">
            <v>N</v>
          </cell>
          <cell r="AH271" t="str">
            <v>N</v>
          </cell>
          <cell r="AI271" t="str">
            <v>N</v>
          </cell>
          <cell r="AJ271" t="str">
            <v>1980/08/25 00:00:00+00</v>
          </cell>
          <cell r="AK271" t="str">
            <v>1980/08/29 00:00:00+00</v>
          </cell>
          <cell r="AM271" t="str">
            <v>GP - ACT</v>
          </cell>
          <cell r="AN271" t="str">
            <v>2025/02/24 04:30:00+00</v>
          </cell>
          <cell r="AO271" t="str">
            <v>2025/02/24 04:30:00+00</v>
          </cell>
          <cell r="AP271" t="str">
            <v>2025/02/24 04:30:00+00</v>
          </cell>
          <cell r="AR271">
            <v>1980</v>
          </cell>
        </row>
        <row r="272">
          <cell r="L272">
            <v>-80.509979439999995</v>
          </cell>
          <cell r="M272">
            <v>42.489411109999999</v>
          </cell>
          <cell r="N272">
            <v>-80.509979439999995</v>
          </cell>
          <cell r="O272" t="str">
            <v>Within 100 metres</v>
          </cell>
          <cell r="P272" t="str">
            <v>Well Records (1954 to 1997)</v>
          </cell>
          <cell r="Q272">
            <v>174.7</v>
          </cell>
          <cell r="R272">
            <v>519</v>
          </cell>
          <cell r="S272">
            <v>519</v>
          </cell>
          <cell r="T272" t="str">
            <v>Norfolk</v>
          </cell>
          <cell r="U272" t="str">
            <v>Lake Erie</v>
          </cell>
          <cell r="Y272" t="str">
            <v>X</v>
          </cell>
          <cell r="AA272" t="str">
            <v>X</v>
          </cell>
          <cell r="AB272">
            <v>124</v>
          </cell>
          <cell r="AC272" t="str">
            <v>A-3</v>
          </cell>
          <cell r="AD272" t="str">
            <v>Y</v>
          </cell>
          <cell r="AE272" t="str">
            <v>N</v>
          </cell>
          <cell r="AF272" t="str">
            <v>N</v>
          </cell>
          <cell r="AG272" t="str">
            <v>N</v>
          </cell>
          <cell r="AH272" t="str">
            <v>N</v>
          </cell>
          <cell r="AI272" t="str">
            <v>N</v>
          </cell>
          <cell r="AJ272" t="str">
            <v>1980/08/10 00:00:00+00</v>
          </cell>
          <cell r="AK272" t="str">
            <v>1980/08/13 00:00:00+00</v>
          </cell>
          <cell r="AM272" t="str">
            <v>GP - ACT</v>
          </cell>
          <cell r="AN272" t="str">
            <v>2025/02/24 04:30:00+00</v>
          </cell>
          <cell r="AO272" t="str">
            <v>2025/02/24 04:30:00+00</v>
          </cell>
          <cell r="AP272" t="str">
            <v>2025/02/24 04:30:00+00</v>
          </cell>
          <cell r="AR272">
            <v>1980</v>
          </cell>
        </row>
        <row r="273">
          <cell r="L273">
            <v>-80.533308059999996</v>
          </cell>
          <cell r="M273">
            <v>42.499625000000002</v>
          </cell>
          <cell r="N273">
            <v>-80.533308059999996</v>
          </cell>
          <cell r="O273" t="str">
            <v>Within 100 metres</v>
          </cell>
          <cell r="P273" t="str">
            <v>Well Records (1954 to 1997)</v>
          </cell>
          <cell r="Q273">
            <v>174.7</v>
          </cell>
          <cell r="R273">
            <v>515</v>
          </cell>
          <cell r="S273">
            <v>515</v>
          </cell>
          <cell r="T273" t="str">
            <v>Norfolk</v>
          </cell>
          <cell r="U273" t="str">
            <v>Lake Erie</v>
          </cell>
          <cell r="Y273" t="str">
            <v>X</v>
          </cell>
          <cell r="AA273" t="str">
            <v>X</v>
          </cell>
          <cell r="AB273">
            <v>124</v>
          </cell>
          <cell r="AC273" t="str">
            <v>C-1</v>
          </cell>
          <cell r="AD273" t="str">
            <v>Y</v>
          </cell>
          <cell r="AE273" t="str">
            <v>N</v>
          </cell>
          <cell r="AF273" t="str">
            <v>N</v>
          </cell>
          <cell r="AG273" t="str">
            <v>N</v>
          </cell>
          <cell r="AH273" t="str">
            <v>N</v>
          </cell>
          <cell r="AI273" t="str">
            <v>N</v>
          </cell>
          <cell r="AJ273" t="str">
            <v>1980/08/16 00:00:00+00</v>
          </cell>
          <cell r="AK273" t="str">
            <v>1980/08/18 00:00:00+00</v>
          </cell>
          <cell r="AM273" t="str">
            <v>GP - ACT</v>
          </cell>
          <cell r="AN273" t="str">
            <v>2025/02/24 04:30:00+00</v>
          </cell>
          <cell r="AO273" t="str">
            <v>2025/02/24 04:30:00+00</v>
          </cell>
          <cell r="AP273" t="str">
            <v>2025/02/24 04:30:00+00</v>
          </cell>
          <cell r="AR273">
            <v>1980</v>
          </cell>
        </row>
        <row r="274">
          <cell r="L274">
            <v>-79.774813890000004</v>
          </cell>
          <cell r="M274">
            <v>42.761502219999997</v>
          </cell>
          <cell r="N274">
            <v>-79.774813890000004</v>
          </cell>
          <cell r="O274" t="str">
            <v>Within 100 metres</v>
          </cell>
          <cell r="P274" t="str">
            <v>Well Records (1954 to 1997)</v>
          </cell>
          <cell r="Q274">
            <v>174.7</v>
          </cell>
          <cell r="R274">
            <v>336.8</v>
          </cell>
          <cell r="S274">
            <v>336.8</v>
          </cell>
          <cell r="T274" t="str">
            <v>Haldimand</v>
          </cell>
          <cell r="U274" t="str">
            <v>Lake Erie</v>
          </cell>
          <cell r="Y274" t="str">
            <v>X</v>
          </cell>
          <cell r="AA274" t="str">
            <v>X</v>
          </cell>
          <cell r="AB274">
            <v>19</v>
          </cell>
          <cell r="AC274" t="str">
            <v>V-1</v>
          </cell>
          <cell r="AD274" t="str">
            <v>Y</v>
          </cell>
          <cell r="AE274" t="str">
            <v>N</v>
          </cell>
          <cell r="AF274" t="str">
            <v>N</v>
          </cell>
          <cell r="AG274" t="str">
            <v>N</v>
          </cell>
          <cell r="AH274" t="str">
            <v>N</v>
          </cell>
          <cell r="AI274" t="str">
            <v>N</v>
          </cell>
          <cell r="AJ274" t="str">
            <v>1976/08/14 00:00:00+00</v>
          </cell>
          <cell r="AK274" t="str">
            <v>1976/08/16 00:00:00+00</v>
          </cell>
          <cell r="AM274" t="str">
            <v>GP - ACT</v>
          </cell>
          <cell r="AN274" t="str">
            <v>2025/02/24 04:30:00+00</v>
          </cell>
          <cell r="AO274" t="str">
            <v>2025/02/24 04:30:00+00</v>
          </cell>
          <cell r="AP274" t="str">
            <v>2025/02/24 04:30:00+00</v>
          </cell>
          <cell r="AR274">
            <v>1976</v>
          </cell>
        </row>
        <row r="275">
          <cell r="L275">
            <v>-79.741156669999995</v>
          </cell>
          <cell r="M275">
            <v>42.775229439999997</v>
          </cell>
          <cell r="N275">
            <v>-79.741156669999995</v>
          </cell>
          <cell r="O275" t="str">
            <v>Within 100 metres</v>
          </cell>
          <cell r="P275" t="str">
            <v>Well Records (1954 to 1997)</v>
          </cell>
          <cell r="Q275">
            <v>174.7</v>
          </cell>
          <cell r="R275">
            <v>333.45</v>
          </cell>
          <cell r="S275">
            <v>333.45</v>
          </cell>
          <cell r="T275" t="str">
            <v>Haldimand</v>
          </cell>
          <cell r="U275" t="str">
            <v>Lake Erie</v>
          </cell>
          <cell r="Y275" t="str">
            <v>X</v>
          </cell>
          <cell r="AA275" t="str">
            <v>X</v>
          </cell>
          <cell r="AB275">
            <v>20</v>
          </cell>
          <cell r="AC275" t="str">
            <v>P-1</v>
          </cell>
          <cell r="AD275" t="str">
            <v>Y</v>
          </cell>
          <cell r="AE275" t="str">
            <v>N</v>
          </cell>
          <cell r="AF275" t="str">
            <v>N</v>
          </cell>
          <cell r="AG275" t="str">
            <v>N</v>
          </cell>
          <cell r="AH275" t="str">
            <v>N</v>
          </cell>
          <cell r="AI275" t="str">
            <v>N</v>
          </cell>
          <cell r="AJ275" t="str">
            <v>1976/07/22 00:00:00+00</v>
          </cell>
          <cell r="AK275" t="str">
            <v>1976/07/24 00:00:00+00</v>
          </cell>
          <cell r="AM275" t="str">
            <v>GP - ACT</v>
          </cell>
          <cell r="AN275" t="str">
            <v>2025/02/24 04:30:00+00</v>
          </cell>
          <cell r="AO275" t="str">
            <v>2025/02/24 04:30:00+00</v>
          </cell>
          <cell r="AP275" t="str">
            <v>2025/02/24 04:30:00+00</v>
          </cell>
          <cell r="AR275">
            <v>1976</v>
          </cell>
        </row>
        <row r="276">
          <cell r="L276">
            <v>-79.707944170000005</v>
          </cell>
          <cell r="M276">
            <v>42.791917779999999</v>
          </cell>
          <cell r="N276">
            <v>-79.707944170000005</v>
          </cell>
          <cell r="O276" t="str">
            <v>Within 100 metres</v>
          </cell>
          <cell r="P276" t="str">
            <v>Well Records (1954 to 1997)</v>
          </cell>
          <cell r="Q276">
            <v>174.7</v>
          </cell>
          <cell r="R276">
            <v>326.14</v>
          </cell>
          <cell r="S276">
            <v>326.14</v>
          </cell>
          <cell r="T276" t="str">
            <v>Haldimand</v>
          </cell>
          <cell r="U276" t="str">
            <v>Lake Erie</v>
          </cell>
          <cell r="Y276" t="str">
            <v>X</v>
          </cell>
          <cell r="AA276" t="str">
            <v>X</v>
          </cell>
          <cell r="AB276">
            <v>20</v>
          </cell>
          <cell r="AC276" t="str">
            <v>M-1</v>
          </cell>
          <cell r="AD276" t="str">
            <v>Y</v>
          </cell>
          <cell r="AE276" t="str">
            <v>N</v>
          </cell>
          <cell r="AF276" t="str">
            <v>N</v>
          </cell>
          <cell r="AG276" t="str">
            <v>N</v>
          </cell>
          <cell r="AH276" t="str">
            <v>N</v>
          </cell>
          <cell r="AI276" t="str">
            <v>N</v>
          </cell>
          <cell r="AJ276" t="str">
            <v>1976/08/11 00:00:00+00</v>
          </cell>
          <cell r="AK276" t="str">
            <v>1976/08/13 00:00:00+00</v>
          </cell>
          <cell r="AM276" t="str">
            <v>GP - ACT</v>
          </cell>
          <cell r="AN276" t="str">
            <v>2025/02/24 04:30:00+00</v>
          </cell>
          <cell r="AO276" t="str">
            <v>2025/02/24 04:30:00+00</v>
          </cell>
          <cell r="AP276" t="str">
            <v>2025/02/24 04:30:00+00</v>
          </cell>
          <cell r="AR276">
            <v>1976</v>
          </cell>
        </row>
        <row r="277">
          <cell r="L277">
            <v>-79.741573610000003</v>
          </cell>
          <cell r="M277">
            <v>42.75891833</v>
          </cell>
          <cell r="N277">
            <v>-79.741573610000003</v>
          </cell>
          <cell r="O277" t="str">
            <v>Within 100 metres</v>
          </cell>
          <cell r="P277" t="str">
            <v>Well Records (1954 to 1997)</v>
          </cell>
          <cell r="Q277">
            <v>174.7</v>
          </cell>
          <cell r="R277">
            <v>348.08</v>
          </cell>
          <cell r="S277">
            <v>348.08</v>
          </cell>
          <cell r="T277" t="str">
            <v>Haldimand</v>
          </cell>
          <cell r="U277" t="str">
            <v>Lake Erie</v>
          </cell>
          <cell r="Y277" t="str">
            <v>X</v>
          </cell>
          <cell r="AA277" t="str">
            <v>X</v>
          </cell>
          <cell r="AB277">
            <v>20</v>
          </cell>
          <cell r="AC277" t="str">
            <v>Y-2</v>
          </cell>
          <cell r="AD277" t="str">
            <v>Y</v>
          </cell>
          <cell r="AE277" t="str">
            <v>N</v>
          </cell>
          <cell r="AF277" t="str">
            <v>N</v>
          </cell>
          <cell r="AG277" t="str">
            <v>N</v>
          </cell>
          <cell r="AH277" t="str">
            <v>N</v>
          </cell>
          <cell r="AI277" t="str">
            <v>N</v>
          </cell>
          <cell r="AJ277" t="str">
            <v>1976/07/19 00:00:00+00</v>
          </cell>
          <cell r="AK277" t="str">
            <v>1976/07/21 00:00:00+00</v>
          </cell>
          <cell r="AM277" t="str">
            <v>GP - ACT</v>
          </cell>
          <cell r="AN277" t="str">
            <v>2025/02/24 04:30:00+00</v>
          </cell>
          <cell r="AO277" t="str">
            <v>2025/02/24 04:30:00+00</v>
          </cell>
          <cell r="AP277" t="str">
            <v>2025/02/24 04:30:00+00</v>
          </cell>
          <cell r="AR277">
            <v>1976</v>
          </cell>
        </row>
        <row r="278">
          <cell r="L278">
            <v>-79.48724833</v>
          </cell>
          <cell r="M278">
            <v>42.796030000000002</v>
          </cell>
          <cell r="N278">
            <v>-79.48724833</v>
          </cell>
          <cell r="O278" t="str">
            <v>Within 100 metres</v>
          </cell>
          <cell r="P278" t="str">
            <v>Well Records (1954 to 1997)</v>
          </cell>
          <cell r="Q278">
            <v>174.7</v>
          </cell>
          <cell r="R278">
            <v>342</v>
          </cell>
          <cell r="S278">
            <v>342</v>
          </cell>
          <cell r="T278" t="str">
            <v>Haldimand</v>
          </cell>
          <cell r="U278" t="str">
            <v>Lake Erie</v>
          </cell>
          <cell r="Y278" t="str">
            <v>X</v>
          </cell>
          <cell r="AA278" t="str">
            <v>X</v>
          </cell>
          <cell r="AB278">
            <v>23</v>
          </cell>
          <cell r="AC278" t="str">
            <v>O</v>
          </cell>
          <cell r="AD278" t="str">
            <v>Y</v>
          </cell>
          <cell r="AE278" t="str">
            <v>N</v>
          </cell>
          <cell r="AF278" t="str">
            <v>N</v>
          </cell>
          <cell r="AG278" t="str">
            <v>N</v>
          </cell>
          <cell r="AH278" t="str">
            <v>N</v>
          </cell>
          <cell r="AI278" t="str">
            <v>N</v>
          </cell>
          <cell r="AJ278" t="str">
            <v>1976/06/12 00:00:00+00</v>
          </cell>
          <cell r="AK278" t="str">
            <v>1976/06/14 00:00:00+00</v>
          </cell>
          <cell r="AM278" t="str">
            <v>GP - ACT</v>
          </cell>
          <cell r="AN278" t="str">
            <v>2025/02/24 04:30:00+00</v>
          </cell>
          <cell r="AO278" t="str">
            <v>2025/02/24 04:30:00+00</v>
          </cell>
          <cell r="AP278" t="str">
            <v>2025/02/24 04:30:00+00</v>
          </cell>
          <cell r="AR278">
            <v>1976</v>
          </cell>
        </row>
        <row r="279">
          <cell r="L279">
            <v>-79.952978610000002</v>
          </cell>
          <cell r="M279">
            <v>42.629219169999999</v>
          </cell>
          <cell r="N279">
            <v>-79.952978610000002</v>
          </cell>
          <cell r="O279" t="str">
            <v>Within 100 metres</v>
          </cell>
          <cell r="P279" t="str">
            <v>Well Records (1954 to 1997)</v>
          </cell>
          <cell r="Q279">
            <v>174.6</v>
          </cell>
          <cell r="R279">
            <v>433</v>
          </cell>
          <cell r="S279">
            <v>433</v>
          </cell>
          <cell r="T279" t="str">
            <v>Haldimand</v>
          </cell>
          <cell r="U279" t="str">
            <v>Lake Erie</v>
          </cell>
          <cell r="Y279" t="str">
            <v>X</v>
          </cell>
          <cell r="AA279" t="str">
            <v>X</v>
          </cell>
          <cell r="AB279">
            <v>66</v>
          </cell>
          <cell r="AC279" t="str">
            <v>M-1</v>
          </cell>
          <cell r="AD279" t="str">
            <v>Y</v>
          </cell>
          <cell r="AE279" t="str">
            <v>N</v>
          </cell>
          <cell r="AF279" t="str">
            <v>N</v>
          </cell>
          <cell r="AG279" t="str">
            <v>N</v>
          </cell>
          <cell r="AH279" t="str">
            <v>N</v>
          </cell>
          <cell r="AI279" t="str">
            <v>N</v>
          </cell>
          <cell r="AJ279" t="str">
            <v>1980/07/09 00:00:00+00</v>
          </cell>
          <cell r="AK279" t="str">
            <v>1980/07/12 00:00:00+00</v>
          </cell>
          <cell r="AM279" t="str">
            <v>GP - ACT</v>
          </cell>
          <cell r="AN279" t="str">
            <v>2025/02/24 04:30:00+00</v>
          </cell>
          <cell r="AO279" t="str">
            <v>2025/02/24 04:30:00+00</v>
          </cell>
          <cell r="AP279" t="str">
            <v>2025/02/24 04:30:00+00</v>
          </cell>
          <cell r="AR279">
            <v>1980</v>
          </cell>
        </row>
        <row r="280">
          <cell r="L280">
            <v>-80.003432500000002</v>
          </cell>
          <cell r="M280">
            <v>42.580160560000003</v>
          </cell>
          <cell r="N280">
            <v>-80.003432500000002</v>
          </cell>
          <cell r="O280" t="str">
            <v>Within 100 metres</v>
          </cell>
          <cell r="P280" t="str">
            <v>Well Records (1954 to 1997)</v>
          </cell>
          <cell r="Q280">
            <v>174.64</v>
          </cell>
          <cell r="R280">
            <v>475</v>
          </cell>
          <cell r="S280">
            <v>475</v>
          </cell>
          <cell r="T280" t="str">
            <v>Haldimand</v>
          </cell>
          <cell r="U280" t="str">
            <v>Lake Erie</v>
          </cell>
          <cell r="Y280" t="str">
            <v>X</v>
          </cell>
          <cell r="AA280" t="str">
            <v>X</v>
          </cell>
          <cell r="AB280">
            <v>89</v>
          </cell>
          <cell r="AC280" t="str">
            <v>A-1</v>
          </cell>
          <cell r="AD280" t="str">
            <v>Y</v>
          </cell>
          <cell r="AE280" t="str">
            <v>N</v>
          </cell>
          <cell r="AF280" t="str">
            <v>N</v>
          </cell>
          <cell r="AG280" t="str">
            <v>N</v>
          </cell>
          <cell r="AH280" t="str">
            <v>N</v>
          </cell>
          <cell r="AI280" t="str">
            <v>N</v>
          </cell>
          <cell r="AJ280" t="str">
            <v>1979/09/03 00:00:00+00</v>
          </cell>
          <cell r="AK280" t="str">
            <v>1979/09/07 00:00:00+00</v>
          </cell>
          <cell r="AM280" t="str">
            <v>GP - ACT</v>
          </cell>
          <cell r="AN280" t="str">
            <v>2025/02/24 04:30:00+00</v>
          </cell>
          <cell r="AO280" t="str">
            <v>2025/02/24 04:30:00+00</v>
          </cell>
          <cell r="AP280" t="str">
            <v>2025/02/24 04:30:00+00</v>
          </cell>
          <cell r="AR280">
            <v>1979</v>
          </cell>
        </row>
        <row r="281">
          <cell r="L281">
            <v>-79.895521669999994</v>
          </cell>
          <cell r="M281">
            <v>42.629203609999998</v>
          </cell>
          <cell r="N281">
            <v>-79.895521669999994</v>
          </cell>
          <cell r="O281" t="str">
            <v>Within 100 metres</v>
          </cell>
          <cell r="P281" t="str">
            <v>Well Records (1954 to 1997)</v>
          </cell>
          <cell r="Q281">
            <v>174.64</v>
          </cell>
          <cell r="R281">
            <v>438.22</v>
          </cell>
          <cell r="S281">
            <v>438.22</v>
          </cell>
          <cell r="T281" t="str">
            <v>Haldimand</v>
          </cell>
          <cell r="U281" t="str">
            <v>Lake Erie</v>
          </cell>
          <cell r="Y281" t="str">
            <v>X</v>
          </cell>
          <cell r="AA281" t="str">
            <v>X</v>
          </cell>
          <cell r="AB281">
            <v>67</v>
          </cell>
          <cell r="AC281" t="str">
            <v>N-2</v>
          </cell>
          <cell r="AD281" t="str">
            <v>Y</v>
          </cell>
          <cell r="AE281" t="str">
            <v>N</v>
          </cell>
          <cell r="AF281" t="str">
            <v>N</v>
          </cell>
          <cell r="AG281" t="str">
            <v>N</v>
          </cell>
          <cell r="AH281" t="str">
            <v>N</v>
          </cell>
          <cell r="AI281" t="str">
            <v>N</v>
          </cell>
          <cell r="AJ281" t="str">
            <v>1980/07/13 00:00:00+00</v>
          </cell>
          <cell r="AK281" t="str">
            <v>1980/07/18 00:00:00+00</v>
          </cell>
          <cell r="AM281" t="str">
            <v>GP - ACT</v>
          </cell>
          <cell r="AN281" t="str">
            <v>2025/02/24 04:30:00+00</v>
          </cell>
          <cell r="AO281" t="str">
            <v>2025/02/24 04:30:00+00</v>
          </cell>
          <cell r="AP281" t="str">
            <v>2025/02/24 04:30:00+00</v>
          </cell>
          <cell r="AR281">
            <v>1980</v>
          </cell>
        </row>
        <row r="282">
          <cell r="L282">
            <v>-79.730021109999996</v>
          </cell>
          <cell r="M282">
            <v>42.678790829999997</v>
          </cell>
          <cell r="N282">
            <v>-79.730021109999996</v>
          </cell>
          <cell r="O282" t="str">
            <v>Within 100 metres</v>
          </cell>
          <cell r="P282" t="str">
            <v>Well Records (1954 to 1997)</v>
          </cell>
          <cell r="Q282">
            <v>174</v>
          </cell>
          <cell r="R282">
            <v>396</v>
          </cell>
          <cell r="S282">
            <v>396</v>
          </cell>
          <cell r="T282" t="str">
            <v>Haldimand</v>
          </cell>
          <cell r="U282" t="str">
            <v>Lake Erie</v>
          </cell>
          <cell r="Y282" t="str">
            <v>X</v>
          </cell>
          <cell r="AA282" t="str">
            <v>X</v>
          </cell>
          <cell r="AB282">
            <v>41</v>
          </cell>
          <cell r="AC282" t="str">
            <v>X-2</v>
          </cell>
          <cell r="AD282" t="str">
            <v>Y</v>
          </cell>
          <cell r="AE282" t="str">
            <v>N</v>
          </cell>
          <cell r="AF282" t="str">
            <v>N</v>
          </cell>
          <cell r="AG282" t="str">
            <v>N</v>
          </cell>
          <cell r="AH282" t="str">
            <v>N</v>
          </cell>
          <cell r="AI282" t="str">
            <v>N</v>
          </cell>
          <cell r="AJ282" t="str">
            <v>1980/07/20 00:00:00+00</v>
          </cell>
          <cell r="AK282" t="str">
            <v>1980/07/26 00:00:00+00</v>
          </cell>
          <cell r="AM282" t="str">
            <v>GP - ACT</v>
          </cell>
          <cell r="AN282" t="str">
            <v>2025/02/24 04:30:00+00</v>
          </cell>
          <cell r="AO282" t="str">
            <v>2025/02/24 04:30:00+00</v>
          </cell>
          <cell r="AP282" t="str">
            <v>2025/02/24 04:30:00+00</v>
          </cell>
          <cell r="AR282">
            <v>1980</v>
          </cell>
        </row>
        <row r="283">
          <cell r="L283">
            <v>-79.779149439999998</v>
          </cell>
          <cell r="M283">
            <v>42.811057220000002</v>
          </cell>
          <cell r="N283">
            <v>-79.779149439999998</v>
          </cell>
          <cell r="O283" t="str">
            <v>Within 100 metres</v>
          </cell>
          <cell r="P283" t="str">
            <v>Well Records (1954 to 1997)</v>
          </cell>
          <cell r="Q283">
            <v>174.7</v>
          </cell>
          <cell r="R283">
            <v>315</v>
          </cell>
          <cell r="S283">
            <v>315</v>
          </cell>
          <cell r="T283" t="str">
            <v>Haldimand</v>
          </cell>
          <cell r="U283" t="str">
            <v>Lake Erie</v>
          </cell>
          <cell r="Y283" t="str">
            <v>X</v>
          </cell>
          <cell r="AA283" t="str">
            <v>X</v>
          </cell>
          <cell r="AB283">
            <v>19</v>
          </cell>
          <cell r="AC283" t="str">
            <v>I-2</v>
          </cell>
          <cell r="AD283" t="str">
            <v>Y</v>
          </cell>
          <cell r="AE283" t="str">
            <v>N</v>
          </cell>
          <cell r="AF283" t="str">
            <v>N</v>
          </cell>
          <cell r="AG283" t="str">
            <v>N</v>
          </cell>
          <cell r="AH283" t="str">
            <v>N</v>
          </cell>
          <cell r="AI283" t="str">
            <v>N</v>
          </cell>
          <cell r="AJ283" t="str">
            <v>1980/10/06 00:00:00+00</v>
          </cell>
          <cell r="AK283" t="str">
            <v>1980/10/10 00:00:00+00</v>
          </cell>
          <cell r="AM283" t="str">
            <v>GP - ACT</v>
          </cell>
          <cell r="AN283" t="str">
            <v>2025/02/24 04:30:00+00</v>
          </cell>
          <cell r="AO283" t="str">
            <v>2025/02/24 04:30:00+00</v>
          </cell>
          <cell r="AP283" t="str">
            <v>2025/02/24 04:30:00+00</v>
          </cell>
          <cell r="AR283">
            <v>1980</v>
          </cell>
        </row>
        <row r="284">
          <cell r="L284">
            <v>-79.812320560000003</v>
          </cell>
          <cell r="M284">
            <v>42.780663609999998</v>
          </cell>
          <cell r="N284">
            <v>-79.812320560000003</v>
          </cell>
          <cell r="O284" t="str">
            <v>Within 100 metres</v>
          </cell>
          <cell r="P284" t="str">
            <v>Well Records (1954 to 1997)</v>
          </cell>
          <cell r="Q284">
            <v>174.6</v>
          </cell>
          <cell r="R284">
            <v>325</v>
          </cell>
          <cell r="S284">
            <v>325</v>
          </cell>
          <cell r="T284" t="str">
            <v>Haldimand</v>
          </cell>
          <cell r="U284" t="str">
            <v>Lake Erie</v>
          </cell>
          <cell r="Y284" t="str">
            <v>X</v>
          </cell>
          <cell r="AA284" t="str">
            <v>X</v>
          </cell>
          <cell r="AB284">
            <v>19</v>
          </cell>
          <cell r="AC284" t="str">
            <v>Q-2</v>
          </cell>
          <cell r="AD284" t="str">
            <v>Y</v>
          </cell>
          <cell r="AE284" t="str">
            <v>N</v>
          </cell>
          <cell r="AF284" t="str">
            <v>N</v>
          </cell>
          <cell r="AG284" t="str">
            <v>N</v>
          </cell>
          <cell r="AH284" t="str">
            <v>N</v>
          </cell>
          <cell r="AI284" t="str">
            <v>N</v>
          </cell>
          <cell r="AJ284" t="str">
            <v>1980/10/14 00:00:00+00</v>
          </cell>
          <cell r="AK284" t="str">
            <v>1980/10/16 00:00:00+00</v>
          </cell>
          <cell r="AM284" t="str">
            <v>GP - ACT</v>
          </cell>
          <cell r="AN284" t="str">
            <v>2025/02/24 04:30:00+00</v>
          </cell>
          <cell r="AO284" t="str">
            <v>2025/02/24 04:30:00+00</v>
          </cell>
          <cell r="AP284" t="str">
            <v>2025/02/24 04:30:00+00</v>
          </cell>
          <cell r="AR284">
            <v>1980</v>
          </cell>
        </row>
        <row r="285">
          <cell r="L285">
            <v>-79.879194170000005</v>
          </cell>
          <cell r="M285">
            <v>42.679864999999999</v>
          </cell>
          <cell r="N285">
            <v>-79.879194170000005</v>
          </cell>
          <cell r="O285" t="str">
            <v>Within 100 metres</v>
          </cell>
          <cell r="P285" t="str">
            <v>Well Records (1954 to 1997)</v>
          </cell>
          <cell r="Q285">
            <v>174.35</v>
          </cell>
          <cell r="R285">
            <v>387.4</v>
          </cell>
          <cell r="S285">
            <v>387.4</v>
          </cell>
          <cell r="T285" t="str">
            <v>Haldimand</v>
          </cell>
          <cell r="U285" t="str">
            <v>Lake Erie</v>
          </cell>
          <cell r="Y285" t="str">
            <v>X</v>
          </cell>
          <cell r="AA285" t="str">
            <v>X</v>
          </cell>
          <cell r="AB285">
            <v>43</v>
          </cell>
          <cell r="AC285" t="str">
            <v>W-2</v>
          </cell>
          <cell r="AD285" t="str">
            <v>Y</v>
          </cell>
          <cell r="AE285" t="str">
            <v>N</v>
          </cell>
          <cell r="AF285" t="str">
            <v>N</v>
          </cell>
          <cell r="AG285" t="str">
            <v>N</v>
          </cell>
          <cell r="AH285" t="str">
            <v>N</v>
          </cell>
          <cell r="AI285" t="str">
            <v>N</v>
          </cell>
          <cell r="AJ285" t="str">
            <v>1978/08/20 00:00:00+00</v>
          </cell>
          <cell r="AK285" t="str">
            <v>1978/08/22 00:00:00+00</v>
          </cell>
          <cell r="AM285" t="str">
            <v>GP - ACT</v>
          </cell>
          <cell r="AN285" t="str">
            <v>2025/02/24 04:30:00+00</v>
          </cell>
          <cell r="AO285" t="str">
            <v>2025/02/24 04:30:00+00</v>
          </cell>
          <cell r="AP285" t="str">
            <v>2025/02/24 04:30:00+00</v>
          </cell>
          <cell r="AR285">
            <v>1978</v>
          </cell>
        </row>
        <row r="286">
          <cell r="L286">
            <v>-79.862319999999997</v>
          </cell>
          <cell r="M286">
            <v>42.713649719999999</v>
          </cell>
          <cell r="N286">
            <v>-79.862319999999997</v>
          </cell>
          <cell r="O286" t="str">
            <v>Within 100 metres</v>
          </cell>
          <cell r="P286" t="str">
            <v>Well Records (1954 to 1997)</v>
          </cell>
          <cell r="Q286">
            <v>174.35</v>
          </cell>
          <cell r="R286">
            <v>370.64</v>
          </cell>
          <cell r="S286">
            <v>370.64</v>
          </cell>
          <cell r="T286" t="str">
            <v>Haldimand</v>
          </cell>
          <cell r="U286" t="str">
            <v>Lake Erie</v>
          </cell>
          <cell r="Y286" t="str">
            <v>X</v>
          </cell>
          <cell r="AA286" t="str">
            <v>X</v>
          </cell>
          <cell r="AB286">
            <v>43</v>
          </cell>
          <cell r="AC286" t="str">
            <v>L-2</v>
          </cell>
          <cell r="AD286" t="str">
            <v>Y</v>
          </cell>
          <cell r="AE286" t="str">
            <v>N</v>
          </cell>
          <cell r="AF286" t="str">
            <v>N</v>
          </cell>
          <cell r="AG286" t="str">
            <v>N</v>
          </cell>
          <cell r="AH286" t="str">
            <v>N</v>
          </cell>
          <cell r="AI286" t="str">
            <v>N</v>
          </cell>
          <cell r="AJ286" t="str">
            <v>1978/09/19 00:00:00+00</v>
          </cell>
          <cell r="AK286" t="str">
            <v>1978/09/23 00:00:00+00</v>
          </cell>
          <cell r="AM286" t="str">
            <v>GP - ACT</v>
          </cell>
          <cell r="AN286" t="str">
            <v>2025/02/24 04:30:00+00</v>
          </cell>
          <cell r="AO286" t="str">
            <v>2025/02/24 04:30:00+00</v>
          </cell>
          <cell r="AP286" t="str">
            <v>2025/02/24 04:30:00+00</v>
          </cell>
          <cell r="AR286">
            <v>1978</v>
          </cell>
        </row>
        <row r="287">
          <cell r="L287">
            <v>-79.778947779999996</v>
          </cell>
          <cell r="M287">
            <v>42.730360560000001</v>
          </cell>
          <cell r="N287">
            <v>-79.778947779999996</v>
          </cell>
          <cell r="O287" t="str">
            <v>Within 100 metres</v>
          </cell>
          <cell r="P287" t="str">
            <v>Well Records (1954 to 1997)</v>
          </cell>
          <cell r="Q287">
            <v>174.57</v>
          </cell>
          <cell r="R287">
            <v>373</v>
          </cell>
          <cell r="S287">
            <v>373</v>
          </cell>
          <cell r="T287" t="str">
            <v>Haldimand</v>
          </cell>
          <cell r="U287" t="str">
            <v>Lake Erie</v>
          </cell>
          <cell r="Y287" t="str">
            <v>X</v>
          </cell>
          <cell r="AA287" t="str">
            <v>X</v>
          </cell>
          <cell r="AB287">
            <v>42</v>
          </cell>
          <cell r="AC287" t="str">
            <v>I-2</v>
          </cell>
          <cell r="AD287" t="str">
            <v>Y</v>
          </cell>
          <cell r="AE287" t="str">
            <v>N</v>
          </cell>
          <cell r="AF287" t="str">
            <v>N</v>
          </cell>
          <cell r="AG287" t="str">
            <v>N</v>
          </cell>
          <cell r="AH287" t="str">
            <v>N</v>
          </cell>
          <cell r="AI287" t="str">
            <v>N</v>
          </cell>
          <cell r="AJ287" t="str">
            <v>1979/05/08 00:00:00+00</v>
          </cell>
          <cell r="AK287" t="str">
            <v>1979/05/12 00:00:00+00</v>
          </cell>
          <cell r="AM287" t="str">
            <v>GP - ACT</v>
          </cell>
          <cell r="AN287" t="str">
            <v>2025/02/24 04:30:00+00</v>
          </cell>
          <cell r="AO287" t="str">
            <v>2025/02/24 04:30:00+00</v>
          </cell>
          <cell r="AP287" t="str">
            <v>2025/02/24 04:30:00+00</v>
          </cell>
          <cell r="AR287">
            <v>1979</v>
          </cell>
        </row>
        <row r="288">
          <cell r="L288">
            <v>-82.358697500000005</v>
          </cell>
          <cell r="M288">
            <v>42.751440279999997</v>
          </cell>
          <cell r="N288">
            <v>-82.358697500000005</v>
          </cell>
          <cell r="O288" t="str">
            <v>Within 5 metres</v>
          </cell>
          <cell r="P288" t="str">
            <v>Orthophotography</v>
          </cell>
          <cell r="Q288">
            <v>185.9</v>
          </cell>
          <cell r="R288">
            <v>664.77</v>
          </cell>
          <cell r="S288">
            <v>664.77</v>
          </cell>
          <cell r="T288" t="str">
            <v>Lambton</v>
          </cell>
          <cell r="U288" t="str">
            <v>Sombra</v>
          </cell>
          <cell r="V288">
            <v>15</v>
          </cell>
          <cell r="W288" t="str">
            <v>XIV</v>
          </cell>
          <cell r="X288">
            <v>106.7</v>
          </cell>
          <cell r="Y288" t="str">
            <v>S</v>
          </cell>
          <cell r="Z288">
            <v>106.7</v>
          </cell>
          <cell r="AA288" t="str">
            <v>E</v>
          </cell>
          <cell r="AD288" t="str">
            <v>Y</v>
          </cell>
          <cell r="AE288" t="str">
            <v>N</v>
          </cell>
          <cell r="AF288" t="str">
            <v>N</v>
          </cell>
          <cell r="AG288" t="str">
            <v>N</v>
          </cell>
          <cell r="AH288" t="str">
            <v>N</v>
          </cell>
          <cell r="AI288" t="str">
            <v>N</v>
          </cell>
          <cell r="AJ288" t="str">
            <v>1973/02/05 00:00:00+00</v>
          </cell>
          <cell r="AK288" t="str">
            <v>1973/03/05 00:00:00+00</v>
          </cell>
          <cell r="AM288" t="str">
            <v>GP - ACT</v>
          </cell>
          <cell r="AN288" t="str">
            <v>2025/02/24 04:30:00+00</v>
          </cell>
          <cell r="AO288" t="str">
            <v>2025/02/24 04:30:00+00</v>
          </cell>
          <cell r="AP288" t="str">
            <v>2025/02/24 04:30:00+00</v>
          </cell>
          <cell r="AR288">
            <v>1973</v>
          </cell>
        </row>
        <row r="289">
          <cell r="L289">
            <v>-80.603200279999996</v>
          </cell>
          <cell r="M289">
            <v>42.455880829999998</v>
          </cell>
          <cell r="N289">
            <v>-80.603200279999996</v>
          </cell>
          <cell r="O289" t="str">
            <v>Within 100 metres</v>
          </cell>
          <cell r="P289" t="str">
            <v>Well Records (1954 to 1997)</v>
          </cell>
          <cell r="Q289">
            <v>173.74</v>
          </cell>
          <cell r="R289">
            <v>539.79999999999995</v>
          </cell>
          <cell r="S289">
            <v>539.79999999999995</v>
          </cell>
          <cell r="T289" t="str">
            <v>Norfolk</v>
          </cell>
          <cell r="U289" t="str">
            <v>Lake Erie</v>
          </cell>
          <cell r="Y289" t="str">
            <v>X</v>
          </cell>
          <cell r="AA289" t="str">
            <v>X</v>
          </cell>
          <cell r="AB289">
            <v>123</v>
          </cell>
          <cell r="AC289" t="str">
            <v>L-4</v>
          </cell>
          <cell r="AD289" t="str">
            <v>Y</v>
          </cell>
          <cell r="AE289" t="str">
            <v>N</v>
          </cell>
          <cell r="AF289" t="str">
            <v>N</v>
          </cell>
          <cell r="AG289" t="str">
            <v>N</v>
          </cell>
          <cell r="AH289" t="str">
            <v>N</v>
          </cell>
          <cell r="AI289" t="str">
            <v>N</v>
          </cell>
          <cell r="AJ289" t="str">
            <v>1971/09/03 00:00:00+00</v>
          </cell>
          <cell r="AK289" t="str">
            <v>1971/09/06 00:00:00+00</v>
          </cell>
          <cell r="AM289" t="str">
            <v>GP - ACT</v>
          </cell>
          <cell r="AN289" t="str">
            <v>2025/02/24 04:30:00+00</v>
          </cell>
          <cell r="AO289" t="str">
            <v>2025/02/24 04:30:00+00</v>
          </cell>
          <cell r="AP289" t="str">
            <v>2025/02/24 04:30:00+00</v>
          </cell>
          <cell r="AR289">
            <v>1971</v>
          </cell>
        </row>
        <row r="290">
          <cell r="L290">
            <v>-80.617742219999997</v>
          </cell>
          <cell r="M290">
            <v>42.468169719999999</v>
          </cell>
          <cell r="N290">
            <v>-80.617742219999997</v>
          </cell>
          <cell r="O290" t="str">
            <v>Within 100 metres</v>
          </cell>
          <cell r="P290" t="str">
            <v>Well Records (1954 to 1997)</v>
          </cell>
          <cell r="Q290">
            <v>174.35</v>
          </cell>
          <cell r="R290">
            <v>536.45000000000005</v>
          </cell>
          <cell r="S290">
            <v>536.45000000000005</v>
          </cell>
          <cell r="T290" t="str">
            <v>Norfolk</v>
          </cell>
          <cell r="U290" t="str">
            <v>Lake Erie</v>
          </cell>
          <cell r="Y290" t="str">
            <v>X</v>
          </cell>
          <cell r="AA290" t="str">
            <v>X</v>
          </cell>
          <cell r="AB290">
            <v>123</v>
          </cell>
          <cell r="AC290" t="str">
            <v>H-4</v>
          </cell>
          <cell r="AD290" t="str">
            <v>Y</v>
          </cell>
          <cell r="AE290" t="str">
            <v>N</v>
          </cell>
          <cell r="AF290" t="str">
            <v>N</v>
          </cell>
          <cell r="AG290" t="str">
            <v>N</v>
          </cell>
          <cell r="AH290" t="str">
            <v>N</v>
          </cell>
          <cell r="AI290" t="str">
            <v>N</v>
          </cell>
          <cell r="AJ290" t="str">
            <v>1972/05/17 00:00:00+00</v>
          </cell>
          <cell r="AK290" t="str">
            <v>1972/05/20 00:00:00+00</v>
          </cell>
          <cell r="AM290" t="str">
            <v>GP - ACT</v>
          </cell>
          <cell r="AN290" t="str">
            <v>2025/02/24 04:30:00+00</v>
          </cell>
          <cell r="AO290" t="str">
            <v>2025/02/24 04:30:00+00</v>
          </cell>
          <cell r="AP290" t="str">
            <v>2025/02/24 04:30:00+00</v>
          </cell>
          <cell r="AR290">
            <v>1972</v>
          </cell>
        </row>
        <row r="291">
          <cell r="L291">
            <v>-80.587226670000007</v>
          </cell>
          <cell r="M291">
            <v>42.511733329999998</v>
          </cell>
          <cell r="N291">
            <v>-80.587226670000007</v>
          </cell>
          <cell r="O291" t="str">
            <v>Within 100 metres</v>
          </cell>
          <cell r="P291" t="str">
            <v>Well Records (1954 to 1997)</v>
          </cell>
          <cell r="Q291">
            <v>174.35</v>
          </cell>
          <cell r="R291">
            <v>507.49</v>
          </cell>
          <cell r="S291">
            <v>507.49</v>
          </cell>
          <cell r="T291" t="str">
            <v>Norfolk</v>
          </cell>
          <cell r="U291" t="str">
            <v>Lake Erie</v>
          </cell>
          <cell r="Y291" t="str">
            <v>X</v>
          </cell>
          <cell r="AA291" t="str">
            <v>X</v>
          </cell>
          <cell r="AB291">
            <v>96</v>
          </cell>
          <cell r="AC291" t="str">
            <v>U-1</v>
          </cell>
          <cell r="AD291" t="str">
            <v>Y</v>
          </cell>
          <cell r="AE291" t="str">
            <v>N</v>
          </cell>
          <cell r="AF291" t="str">
            <v>N</v>
          </cell>
          <cell r="AG291" t="str">
            <v>N</v>
          </cell>
          <cell r="AH291" t="str">
            <v>N</v>
          </cell>
          <cell r="AI291" t="str">
            <v>N</v>
          </cell>
          <cell r="AJ291" t="str">
            <v>1972/05/05 00:00:00+00</v>
          </cell>
          <cell r="AK291" t="str">
            <v>1972/05/10 00:00:00+00</v>
          </cell>
          <cell r="AM291" t="str">
            <v>GP - ACT</v>
          </cell>
          <cell r="AN291" t="str">
            <v>2025/02/24 04:30:00+00</v>
          </cell>
          <cell r="AO291" t="str">
            <v>2025/02/24 04:30:00+00</v>
          </cell>
          <cell r="AP291" t="str">
            <v>2025/02/24 04:30:00+00</v>
          </cell>
          <cell r="AR291">
            <v>1972</v>
          </cell>
        </row>
        <row r="292">
          <cell r="L292">
            <v>-79.76251972</v>
          </cell>
          <cell r="M292">
            <v>42.686932779999999</v>
          </cell>
          <cell r="N292">
            <v>-79.76251972</v>
          </cell>
          <cell r="O292" t="str">
            <v>Within 100 metres</v>
          </cell>
          <cell r="P292" t="str">
            <v>Well Records (1954 to 1997)</v>
          </cell>
          <cell r="Q292">
            <v>174.7</v>
          </cell>
          <cell r="R292">
            <v>392.7</v>
          </cell>
          <cell r="S292">
            <v>392.7</v>
          </cell>
          <cell r="T292" t="str">
            <v>Haldimand</v>
          </cell>
          <cell r="U292" t="str">
            <v>Lake Erie</v>
          </cell>
          <cell r="Y292" t="str">
            <v>X</v>
          </cell>
          <cell r="AA292" t="str">
            <v>X</v>
          </cell>
          <cell r="AB292">
            <v>42</v>
          </cell>
          <cell r="AC292" t="str">
            <v>T-3</v>
          </cell>
          <cell r="AD292" t="str">
            <v>Y</v>
          </cell>
          <cell r="AE292" t="str">
            <v>N</v>
          </cell>
          <cell r="AF292" t="str">
            <v>N</v>
          </cell>
          <cell r="AG292" t="str">
            <v>N</v>
          </cell>
          <cell r="AH292" t="str">
            <v>N</v>
          </cell>
          <cell r="AI292" t="str">
            <v>N</v>
          </cell>
          <cell r="AJ292" t="str">
            <v>1980/05/19 00:00:00+00</v>
          </cell>
          <cell r="AK292" t="str">
            <v>1980/05/24 00:00:00+00</v>
          </cell>
          <cell r="AM292" t="str">
            <v>GP - ACT</v>
          </cell>
          <cell r="AN292" t="str">
            <v>2025/02/24 04:30:00+00</v>
          </cell>
          <cell r="AO292" t="str">
            <v>2025/02/24 04:30:00+00</v>
          </cell>
          <cell r="AP292" t="str">
            <v>2025/02/24 04:30:00+00</v>
          </cell>
          <cell r="AR292">
            <v>1980</v>
          </cell>
        </row>
        <row r="293">
          <cell r="L293">
            <v>-79.795630829999993</v>
          </cell>
          <cell r="M293">
            <v>42.637498890000003</v>
          </cell>
          <cell r="N293">
            <v>-79.795630829999993</v>
          </cell>
          <cell r="O293" t="str">
            <v>Within 100 metres</v>
          </cell>
          <cell r="P293" t="str">
            <v>Well Records (1954 to 1997)</v>
          </cell>
          <cell r="Q293">
            <v>174.7</v>
          </cell>
          <cell r="R293">
            <v>428.59</v>
          </cell>
          <cell r="S293">
            <v>428.59</v>
          </cell>
          <cell r="T293" t="str">
            <v>Haldimand</v>
          </cell>
          <cell r="U293" t="str">
            <v>Lake Erie</v>
          </cell>
          <cell r="Y293" t="str">
            <v>X</v>
          </cell>
          <cell r="AA293" t="str">
            <v>X</v>
          </cell>
          <cell r="AB293">
            <v>68</v>
          </cell>
          <cell r="AC293" t="str">
            <v>H-3</v>
          </cell>
          <cell r="AD293" t="str">
            <v>Y</v>
          </cell>
          <cell r="AE293" t="str">
            <v>N</v>
          </cell>
          <cell r="AF293" t="str">
            <v>N</v>
          </cell>
          <cell r="AG293" t="str">
            <v>N</v>
          </cell>
          <cell r="AH293" t="str">
            <v>N</v>
          </cell>
          <cell r="AI293" t="str">
            <v>N</v>
          </cell>
          <cell r="AJ293" t="str">
            <v>1980/06/12 00:00:00+00</v>
          </cell>
          <cell r="AK293" t="str">
            <v>1980/06/15 00:00:00+00</v>
          </cell>
          <cell r="AM293" t="str">
            <v>GP - ACT</v>
          </cell>
          <cell r="AN293" t="str">
            <v>2025/02/24 04:30:00+00</v>
          </cell>
          <cell r="AO293" t="str">
            <v>2025/02/24 04:30:00+00</v>
          </cell>
          <cell r="AP293" t="str">
            <v>2025/02/24 04:30:00+00</v>
          </cell>
          <cell r="AR293">
            <v>1980</v>
          </cell>
        </row>
        <row r="294">
          <cell r="L294">
            <v>-79.879043609999997</v>
          </cell>
          <cell r="M294">
            <v>42.720035559999999</v>
          </cell>
          <cell r="N294">
            <v>-79.879043609999997</v>
          </cell>
          <cell r="O294" t="str">
            <v>Within 100 metres</v>
          </cell>
          <cell r="P294" t="str">
            <v>Well Records (1954 to 1997)</v>
          </cell>
          <cell r="Q294">
            <v>174.65</v>
          </cell>
          <cell r="R294">
            <v>361.19</v>
          </cell>
          <cell r="S294">
            <v>361.19</v>
          </cell>
          <cell r="T294" t="str">
            <v>Haldimand</v>
          </cell>
          <cell r="U294" t="str">
            <v>Lake Erie</v>
          </cell>
          <cell r="Y294" t="str">
            <v>X</v>
          </cell>
          <cell r="AA294" t="str">
            <v>X</v>
          </cell>
          <cell r="AB294">
            <v>43</v>
          </cell>
          <cell r="AC294" t="str">
            <v>H-3</v>
          </cell>
          <cell r="AD294" t="str">
            <v>Y</v>
          </cell>
          <cell r="AE294" t="str">
            <v>N</v>
          </cell>
          <cell r="AF294" t="str">
            <v>N</v>
          </cell>
          <cell r="AG294" t="str">
            <v>Y</v>
          </cell>
          <cell r="AH294" t="str">
            <v>N</v>
          </cell>
          <cell r="AI294" t="str">
            <v>N</v>
          </cell>
          <cell r="AJ294" t="str">
            <v>1978/06/19 00:00:00+00</v>
          </cell>
          <cell r="AK294" t="str">
            <v>1978/06/21 00:00:00+00</v>
          </cell>
          <cell r="AM294" t="str">
            <v>GP - ACT</v>
          </cell>
          <cell r="AN294" t="str">
            <v>2025/02/24 04:30:00+00</v>
          </cell>
          <cell r="AO294" t="str">
            <v>2025/02/24 04:30:00+00</v>
          </cell>
          <cell r="AP294" t="str">
            <v>2025/02/24 04:30:00+00</v>
          </cell>
          <cell r="AR294">
            <v>1978</v>
          </cell>
        </row>
        <row r="295">
          <cell r="L295">
            <v>-79.94582278</v>
          </cell>
          <cell r="M295">
            <v>42.636602779999997</v>
          </cell>
          <cell r="N295">
            <v>-79.94582278</v>
          </cell>
          <cell r="O295" t="str">
            <v>Within 100 metres</v>
          </cell>
          <cell r="P295" t="str">
            <v>Well Records (1954 to 1997)</v>
          </cell>
          <cell r="Q295">
            <v>174.51</v>
          </cell>
          <cell r="R295">
            <v>425</v>
          </cell>
          <cell r="S295">
            <v>425</v>
          </cell>
          <cell r="T295" t="str">
            <v>Haldimand</v>
          </cell>
          <cell r="U295" t="str">
            <v>Lake Erie</v>
          </cell>
          <cell r="Y295" t="str">
            <v>X</v>
          </cell>
          <cell r="AA295" t="str">
            <v>X</v>
          </cell>
          <cell r="AB295">
            <v>66</v>
          </cell>
          <cell r="AC295" t="str">
            <v>I-3</v>
          </cell>
          <cell r="AD295" t="str">
            <v>Y</v>
          </cell>
          <cell r="AE295" t="str">
            <v>N</v>
          </cell>
          <cell r="AF295" t="str">
            <v>N</v>
          </cell>
          <cell r="AG295" t="str">
            <v>N</v>
          </cell>
          <cell r="AH295" t="str">
            <v>N</v>
          </cell>
          <cell r="AI295" t="str">
            <v>N</v>
          </cell>
          <cell r="AJ295" t="str">
            <v>1979/05/31 00:00:00+00</v>
          </cell>
          <cell r="AK295" t="str">
            <v>1979/06/03 00:00:00+00</v>
          </cell>
          <cell r="AM295" t="str">
            <v>GP - ACT</v>
          </cell>
          <cell r="AN295" t="str">
            <v>2025/02/24 04:30:00+00</v>
          </cell>
          <cell r="AO295" t="str">
            <v>2025/02/24 04:30:00+00</v>
          </cell>
          <cell r="AP295" t="str">
            <v>2025/02/24 04:30:00+00</v>
          </cell>
          <cell r="AR295">
            <v>1979</v>
          </cell>
        </row>
        <row r="296">
          <cell r="L296">
            <v>-79.762313890000001</v>
          </cell>
          <cell r="M296">
            <v>42.719760829999998</v>
          </cell>
          <cell r="N296">
            <v>-79.762313890000001</v>
          </cell>
          <cell r="O296" t="str">
            <v>Within 100 metres</v>
          </cell>
          <cell r="P296" t="str">
            <v>Well Records (1954 to 1997)</v>
          </cell>
          <cell r="Q296">
            <v>174.6</v>
          </cell>
          <cell r="R296">
            <v>379</v>
          </cell>
          <cell r="S296">
            <v>379</v>
          </cell>
          <cell r="T296" t="str">
            <v>Haldimand</v>
          </cell>
          <cell r="U296" t="str">
            <v>Lake Erie</v>
          </cell>
          <cell r="Y296" t="str">
            <v>X</v>
          </cell>
          <cell r="AA296" t="str">
            <v>X</v>
          </cell>
          <cell r="AB296">
            <v>42</v>
          </cell>
          <cell r="AC296" t="str">
            <v>J-3</v>
          </cell>
          <cell r="AD296" t="str">
            <v>Y</v>
          </cell>
          <cell r="AE296" t="str">
            <v>N</v>
          </cell>
          <cell r="AF296" t="str">
            <v>N</v>
          </cell>
          <cell r="AG296" t="str">
            <v>N</v>
          </cell>
          <cell r="AH296" t="str">
            <v>N</v>
          </cell>
          <cell r="AI296" t="str">
            <v>N</v>
          </cell>
          <cell r="AJ296" t="str">
            <v>1979/05/02 00:00:00+00</v>
          </cell>
          <cell r="AK296" t="str">
            <v>1979/05/06 00:00:00+00</v>
          </cell>
          <cell r="AM296" t="str">
            <v>GP - ACT</v>
          </cell>
          <cell r="AN296" t="str">
            <v>2025/02/24 04:30:00+00</v>
          </cell>
          <cell r="AO296" t="str">
            <v>2025/02/24 04:30:00+00</v>
          </cell>
          <cell r="AP296" t="str">
            <v>2025/02/24 04:30:00+00</v>
          </cell>
          <cell r="AR296">
            <v>1979</v>
          </cell>
        </row>
        <row r="297">
          <cell r="L297">
            <v>-79.845366940000005</v>
          </cell>
          <cell r="M297">
            <v>42.719771940000001</v>
          </cell>
          <cell r="N297">
            <v>-79.845366940000005</v>
          </cell>
          <cell r="O297" t="str">
            <v>Within 100 metres</v>
          </cell>
          <cell r="P297" t="str">
            <v>Well Records (1954 to 1997)</v>
          </cell>
          <cell r="Q297">
            <v>174.7</v>
          </cell>
          <cell r="R297">
            <v>378</v>
          </cell>
          <cell r="S297">
            <v>378</v>
          </cell>
          <cell r="T297" t="str">
            <v>Haldimand</v>
          </cell>
          <cell r="U297" t="str">
            <v>Lake Erie</v>
          </cell>
          <cell r="Y297" t="str">
            <v>X</v>
          </cell>
          <cell r="AA297" t="str">
            <v>X</v>
          </cell>
          <cell r="AB297">
            <v>43</v>
          </cell>
          <cell r="AC297" t="str">
            <v>J-3</v>
          </cell>
          <cell r="AD297" t="str">
            <v>Y</v>
          </cell>
          <cell r="AE297" t="str">
            <v>N</v>
          </cell>
          <cell r="AF297" t="str">
            <v>N</v>
          </cell>
          <cell r="AG297" t="str">
            <v>N</v>
          </cell>
          <cell r="AH297" t="str">
            <v>N</v>
          </cell>
          <cell r="AI297" t="str">
            <v>N</v>
          </cell>
          <cell r="AJ297" t="str">
            <v>1979/05/18 00:00:00+00</v>
          </cell>
          <cell r="AK297" t="str">
            <v>1979/05/22 00:00:00+00</v>
          </cell>
          <cell r="AM297" t="str">
            <v>GP - ACT</v>
          </cell>
          <cell r="AN297" t="str">
            <v>2025/02/24 04:30:00+00</v>
          </cell>
          <cell r="AO297" t="str">
            <v>2025/02/24 04:30:00+00</v>
          </cell>
          <cell r="AP297" t="str">
            <v>2025/02/24 04:30:00+00</v>
          </cell>
          <cell r="AR297">
            <v>1979</v>
          </cell>
        </row>
        <row r="298">
          <cell r="L298">
            <v>-79.929169439999995</v>
          </cell>
          <cell r="M298">
            <v>42.603710829999997</v>
          </cell>
          <cell r="N298">
            <v>-79.929169439999995</v>
          </cell>
          <cell r="O298" t="str">
            <v>Within 100 metres</v>
          </cell>
          <cell r="P298" t="str">
            <v>Well Records (1954 to 1997)</v>
          </cell>
          <cell r="Q298">
            <v>174.6</v>
          </cell>
          <cell r="R298">
            <v>428</v>
          </cell>
          <cell r="S298">
            <v>428</v>
          </cell>
          <cell r="T298" t="str">
            <v>Haldimand</v>
          </cell>
          <cell r="U298" t="str">
            <v>Lake Erie</v>
          </cell>
          <cell r="Y298" t="str">
            <v>X</v>
          </cell>
          <cell r="AA298" t="str">
            <v>X</v>
          </cell>
          <cell r="AB298">
            <v>66</v>
          </cell>
          <cell r="AC298" t="str">
            <v>T-3</v>
          </cell>
          <cell r="AD298" t="str">
            <v>Y</v>
          </cell>
          <cell r="AE298" t="str">
            <v>N</v>
          </cell>
          <cell r="AF298" t="str">
            <v>N</v>
          </cell>
          <cell r="AG298" t="str">
            <v>N</v>
          </cell>
          <cell r="AH298" t="str">
            <v>N</v>
          </cell>
          <cell r="AI298" t="str">
            <v>N</v>
          </cell>
          <cell r="AJ298" t="str">
            <v>1980/06/29 00:00:00+00</v>
          </cell>
          <cell r="AK298" t="str">
            <v>1980/07/05 00:00:00+00</v>
          </cell>
          <cell r="AM298" t="str">
            <v>GP - ACT</v>
          </cell>
          <cell r="AN298" t="str">
            <v>2025/02/24 04:30:00+00</v>
          </cell>
          <cell r="AO298" t="str">
            <v>2025/02/24 04:30:00+00</v>
          </cell>
          <cell r="AP298" t="str">
            <v>2025/02/24 04:30:00+00</v>
          </cell>
          <cell r="AR298">
            <v>1980</v>
          </cell>
        </row>
        <row r="299">
          <cell r="L299">
            <v>-79.821076390000002</v>
          </cell>
          <cell r="M299">
            <v>42.787060830000001</v>
          </cell>
          <cell r="N299">
            <v>-79.821076390000002</v>
          </cell>
          <cell r="O299" t="str">
            <v>Within 100 metres</v>
          </cell>
          <cell r="P299" t="str">
            <v>Well Records (1954 to 1997)</v>
          </cell>
          <cell r="Q299">
            <v>174.7</v>
          </cell>
          <cell r="R299">
            <v>330</v>
          </cell>
          <cell r="S299">
            <v>330</v>
          </cell>
          <cell r="T299" t="str">
            <v>Haldimand</v>
          </cell>
          <cell r="U299" t="str">
            <v>Lake Erie</v>
          </cell>
          <cell r="Y299" t="str">
            <v>X</v>
          </cell>
          <cell r="AA299" t="str">
            <v>X</v>
          </cell>
          <cell r="AB299">
            <v>19</v>
          </cell>
          <cell r="AC299" t="str">
            <v>O-4</v>
          </cell>
          <cell r="AD299" t="str">
            <v>Y</v>
          </cell>
          <cell r="AE299" t="str">
            <v>N</v>
          </cell>
          <cell r="AF299" t="str">
            <v>N</v>
          </cell>
          <cell r="AG299" t="str">
            <v>N</v>
          </cell>
          <cell r="AH299" t="str">
            <v>N</v>
          </cell>
          <cell r="AI299" t="str">
            <v>N</v>
          </cell>
          <cell r="AJ299" t="str">
            <v>1980/07/23 00:00:00+00</v>
          </cell>
          <cell r="AK299" t="str">
            <v>1980/07/25 00:00:00+00</v>
          </cell>
          <cell r="AM299" t="str">
            <v>GP - ACT</v>
          </cell>
          <cell r="AN299" t="str">
            <v>2025/02/24 04:30:00+00</v>
          </cell>
          <cell r="AO299" t="str">
            <v>2025/02/24 04:30:00+00</v>
          </cell>
          <cell r="AP299" t="str">
            <v>2025/02/24 04:30:00+00</v>
          </cell>
          <cell r="AR299">
            <v>1980</v>
          </cell>
        </row>
        <row r="300">
          <cell r="L300">
            <v>-79.754494170000001</v>
          </cell>
          <cell r="M300">
            <v>42.704046669999997</v>
          </cell>
          <cell r="N300">
            <v>-79.754494170000001</v>
          </cell>
          <cell r="O300" t="str">
            <v>Within 100 metres</v>
          </cell>
          <cell r="P300" t="str">
            <v>Well Records (1954 to 1997)</v>
          </cell>
          <cell r="Q300">
            <v>174.6</v>
          </cell>
          <cell r="R300">
            <v>385</v>
          </cell>
          <cell r="S300">
            <v>385</v>
          </cell>
          <cell r="T300" t="str">
            <v>Haldimand</v>
          </cell>
          <cell r="U300" t="str">
            <v>Lake Erie</v>
          </cell>
          <cell r="Y300" t="str">
            <v>X</v>
          </cell>
          <cell r="AA300" t="str">
            <v>X</v>
          </cell>
          <cell r="AB300">
            <v>42</v>
          </cell>
          <cell r="AC300" t="str">
            <v>K-4</v>
          </cell>
          <cell r="AD300" t="str">
            <v>Y</v>
          </cell>
          <cell r="AE300" t="str">
            <v>N</v>
          </cell>
          <cell r="AF300" t="str">
            <v>N</v>
          </cell>
          <cell r="AG300" t="str">
            <v>N</v>
          </cell>
          <cell r="AH300" t="str">
            <v>N</v>
          </cell>
          <cell r="AI300" t="str">
            <v>N</v>
          </cell>
          <cell r="AJ300" t="str">
            <v>1980/07/14 00:00:00+00</v>
          </cell>
          <cell r="AK300" t="str">
            <v>1980/07/17 00:00:00+00</v>
          </cell>
          <cell r="AM300" t="str">
            <v>GP - ACT</v>
          </cell>
          <cell r="AN300" t="str">
            <v>2025/02/24 04:30:00+00</v>
          </cell>
          <cell r="AO300" t="str">
            <v>2025/02/24 04:30:00+00</v>
          </cell>
          <cell r="AP300" t="str">
            <v>2025/02/24 04:30:00+00</v>
          </cell>
          <cell r="AR300">
            <v>1980</v>
          </cell>
        </row>
        <row r="301">
          <cell r="L301">
            <v>-80.294736670000006</v>
          </cell>
          <cell r="M301">
            <v>42.48985528</v>
          </cell>
          <cell r="N301">
            <v>-80.294736670000006</v>
          </cell>
          <cell r="O301" t="str">
            <v>Within 100 metres</v>
          </cell>
          <cell r="P301" t="str">
            <v>Well Records (1954 to 1997)</v>
          </cell>
          <cell r="Q301">
            <v>174.7</v>
          </cell>
          <cell r="R301">
            <v>547.5</v>
          </cell>
          <cell r="S301">
            <v>547.5</v>
          </cell>
          <cell r="T301" t="str">
            <v>Norfolk</v>
          </cell>
          <cell r="U301" t="str">
            <v>Lake Erie</v>
          </cell>
          <cell r="Y301" t="str">
            <v>X</v>
          </cell>
          <cell r="AA301" t="str">
            <v>X</v>
          </cell>
          <cell r="AB301">
            <v>127</v>
          </cell>
          <cell r="AC301" t="str">
            <v>C-3</v>
          </cell>
          <cell r="AD301" t="str">
            <v>Y</v>
          </cell>
          <cell r="AE301" t="str">
            <v>N</v>
          </cell>
          <cell r="AF301" t="str">
            <v>N</v>
          </cell>
          <cell r="AG301" t="str">
            <v>N</v>
          </cell>
          <cell r="AH301" t="str">
            <v>N</v>
          </cell>
          <cell r="AI301" t="str">
            <v>N</v>
          </cell>
          <cell r="AJ301" t="str">
            <v>1980/10/01 00:00:00+00</v>
          </cell>
          <cell r="AK301" t="str">
            <v>1980/10/04 00:00:00+00</v>
          </cell>
          <cell r="AM301" t="str">
            <v>GP - ACT</v>
          </cell>
          <cell r="AN301" t="str">
            <v>2025/02/24 04:30:00+00</v>
          </cell>
          <cell r="AO301" t="str">
            <v>2025/02/24 04:30:00+00</v>
          </cell>
          <cell r="AP301" t="str">
            <v>2025/02/24 04:30:00+00</v>
          </cell>
          <cell r="AR301">
            <v>1980</v>
          </cell>
        </row>
        <row r="302">
          <cell r="L302">
            <v>-80.034824169999993</v>
          </cell>
          <cell r="M302">
            <v>42.454610000000002</v>
          </cell>
          <cell r="N302">
            <v>-80.034824169999993</v>
          </cell>
          <cell r="O302" t="str">
            <v>Within 100 metres</v>
          </cell>
          <cell r="P302" t="str">
            <v>Well Records (1954 to 1997)</v>
          </cell>
          <cell r="Q302">
            <v>174.6</v>
          </cell>
          <cell r="R302">
            <v>538.71</v>
          </cell>
          <cell r="S302">
            <v>538.71</v>
          </cell>
          <cell r="T302" t="str">
            <v>Norfolk</v>
          </cell>
          <cell r="U302" t="str">
            <v>Lake Erie</v>
          </cell>
          <cell r="Y302" t="str">
            <v>X</v>
          </cell>
          <cell r="AA302" t="str">
            <v>X</v>
          </cell>
          <cell r="AB302">
            <v>130</v>
          </cell>
          <cell r="AC302" t="str">
            <v>M-4</v>
          </cell>
          <cell r="AD302" t="str">
            <v>Y</v>
          </cell>
          <cell r="AE302" t="str">
            <v>N</v>
          </cell>
          <cell r="AF302" t="str">
            <v>N</v>
          </cell>
          <cell r="AG302" t="str">
            <v>N</v>
          </cell>
          <cell r="AH302" t="str">
            <v>N</v>
          </cell>
          <cell r="AI302" t="str">
            <v>N</v>
          </cell>
          <cell r="AJ302" t="str">
            <v>1980/09/08 00:00:00+00</v>
          </cell>
          <cell r="AK302" t="str">
            <v>1980/09/15 00:00:00+00</v>
          </cell>
          <cell r="AM302" t="str">
            <v>GP - ACT</v>
          </cell>
          <cell r="AN302" t="str">
            <v>2025/02/24 04:30:00+00</v>
          </cell>
          <cell r="AO302" t="str">
            <v>2025/02/24 04:30:00+00</v>
          </cell>
          <cell r="AP302" t="str">
            <v>2025/02/24 04:30:00+00</v>
          </cell>
          <cell r="AR302">
            <v>1980</v>
          </cell>
        </row>
        <row r="303">
          <cell r="L303">
            <v>-79.818445560000001</v>
          </cell>
          <cell r="M303">
            <v>42.634894719999998</v>
          </cell>
          <cell r="N303">
            <v>-79.818445560000001</v>
          </cell>
          <cell r="O303" t="str">
            <v>Within 100 metres</v>
          </cell>
          <cell r="P303" t="str">
            <v>Well Records (1954 to 1997)</v>
          </cell>
          <cell r="Q303">
            <v>174.6</v>
          </cell>
          <cell r="R303">
            <v>428.95</v>
          </cell>
          <cell r="S303">
            <v>428.95</v>
          </cell>
          <cell r="T303" t="str">
            <v>Haldimand</v>
          </cell>
          <cell r="U303" t="str">
            <v>Lake Erie</v>
          </cell>
          <cell r="Y303" t="str">
            <v>X</v>
          </cell>
          <cell r="AA303" t="str">
            <v>X</v>
          </cell>
          <cell r="AB303">
            <v>68</v>
          </cell>
          <cell r="AC303" t="str">
            <v>F-4</v>
          </cell>
          <cell r="AD303" t="str">
            <v>Y</v>
          </cell>
          <cell r="AE303" t="str">
            <v>N</v>
          </cell>
          <cell r="AF303" t="str">
            <v>N</v>
          </cell>
          <cell r="AG303" t="str">
            <v>N</v>
          </cell>
          <cell r="AH303" t="str">
            <v>N</v>
          </cell>
          <cell r="AI303" t="str">
            <v>N</v>
          </cell>
          <cell r="AJ303" t="str">
            <v>1980/10/14 00:00:00+00</v>
          </cell>
          <cell r="AK303" t="str">
            <v>1980/10/22 00:00:00+00</v>
          </cell>
          <cell r="AM303" t="str">
            <v>GP - ACT</v>
          </cell>
          <cell r="AN303" t="str">
            <v>2025/02/24 04:30:00+00</v>
          </cell>
          <cell r="AO303" t="str">
            <v>2025/02/24 04:30:00+00</v>
          </cell>
          <cell r="AP303" t="str">
            <v>2025/02/24 04:30:00+00</v>
          </cell>
          <cell r="AR303">
            <v>1980</v>
          </cell>
        </row>
        <row r="304">
          <cell r="L304">
            <v>-80.451361109999993</v>
          </cell>
          <cell r="M304">
            <v>42.671694440000003</v>
          </cell>
          <cell r="N304">
            <v>-80.451361109999993</v>
          </cell>
          <cell r="O304" t="str">
            <v>Within 5 metres</v>
          </cell>
          <cell r="P304" t="str">
            <v>GPS</v>
          </cell>
          <cell r="Q304">
            <v>209.35</v>
          </cell>
          <cell r="R304">
            <v>418.4</v>
          </cell>
          <cell r="S304">
            <v>418.4</v>
          </cell>
          <cell r="T304" t="str">
            <v>Norfolk</v>
          </cell>
          <cell r="U304" t="str">
            <v>South Walsingham</v>
          </cell>
          <cell r="V304">
            <v>21</v>
          </cell>
          <cell r="W304" t="str">
            <v>III</v>
          </cell>
          <cell r="X304">
            <v>539.29999999999995</v>
          </cell>
          <cell r="Y304" t="str">
            <v>N</v>
          </cell>
          <cell r="Z304">
            <v>100</v>
          </cell>
          <cell r="AA304" t="str">
            <v>E</v>
          </cell>
          <cell r="AD304" t="str">
            <v>Y</v>
          </cell>
          <cell r="AE304" t="str">
            <v>N</v>
          </cell>
          <cell r="AF304" t="str">
            <v>N</v>
          </cell>
          <cell r="AG304" t="str">
            <v>N</v>
          </cell>
          <cell r="AH304" t="str">
            <v>N</v>
          </cell>
          <cell r="AI304" t="str">
            <v>N</v>
          </cell>
          <cell r="AJ304" t="str">
            <v>1982/03/04 00:00:00+00</v>
          </cell>
          <cell r="AK304" t="str">
            <v>1982/05/12 00:00:00+00</v>
          </cell>
          <cell r="AM304" t="str">
            <v>GP - ACT</v>
          </cell>
          <cell r="AN304" t="str">
            <v>2025/02/24 04:30:00+00</v>
          </cell>
          <cell r="AO304" t="str">
            <v>2025/02/24 04:30:00+00</v>
          </cell>
          <cell r="AP304" t="str">
            <v>2025/02/24 04:30:00+00</v>
          </cell>
          <cell r="AR304">
            <v>1982</v>
          </cell>
        </row>
        <row r="305">
          <cell r="L305">
            <v>-80.480855559999995</v>
          </cell>
          <cell r="M305">
            <v>42.785319440000002</v>
          </cell>
          <cell r="N305">
            <v>-80.480855559999995</v>
          </cell>
          <cell r="O305" t="str">
            <v>Within 2 metres</v>
          </cell>
          <cell r="P305" t="str">
            <v>Orthophotography</v>
          </cell>
          <cell r="Q305">
            <v>218.5</v>
          </cell>
          <cell r="R305">
            <v>396.2</v>
          </cell>
          <cell r="S305">
            <v>396.2</v>
          </cell>
          <cell r="T305" t="str">
            <v>Norfolk</v>
          </cell>
          <cell r="U305" t="str">
            <v>Charlotteville</v>
          </cell>
          <cell r="V305">
            <v>4</v>
          </cell>
          <cell r="W305" t="str">
            <v>X</v>
          </cell>
          <cell r="X305">
            <v>174.1</v>
          </cell>
          <cell r="Y305" t="str">
            <v>N</v>
          </cell>
          <cell r="Z305">
            <v>123.4</v>
          </cell>
          <cell r="AA305" t="str">
            <v>E</v>
          </cell>
          <cell r="AD305" t="str">
            <v>Y</v>
          </cell>
          <cell r="AE305" t="str">
            <v>N</v>
          </cell>
          <cell r="AF305" t="str">
            <v>N</v>
          </cell>
          <cell r="AG305" t="str">
            <v>N</v>
          </cell>
          <cell r="AH305" t="str">
            <v>N</v>
          </cell>
          <cell r="AI305" t="str">
            <v>N</v>
          </cell>
          <cell r="AJ305" t="str">
            <v>1980/12/15 00:00:00+00</v>
          </cell>
          <cell r="AK305" t="str">
            <v>1981/01/06 00:00:00+00</v>
          </cell>
          <cell r="AM305" t="str">
            <v>GP - ACT</v>
          </cell>
          <cell r="AN305" t="str">
            <v>2025/02/24 04:30:00+00</v>
          </cell>
          <cell r="AO305" t="str">
            <v>2025/02/24 04:30:00+00</v>
          </cell>
          <cell r="AP305" t="str">
            <v>2025/02/24 04:30:00+00</v>
          </cell>
          <cell r="AR305">
            <v>1980</v>
          </cell>
        </row>
        <row r="306">
          <cell r="L306">
            <v>-80.225361939999999</v>
          </cell>
          <cell r="M306">
            <v>42.806203889999999</v>
          </cell>
          <cell r="N306">
            <v>-80.225361939999999</v>
          </cell>
          <cell r="O306" t="str">
            <v>Within 5 metres</v>
          </cell>
          <cell r="P306" t="str">
            <v>Orthophotography</v>
          </cell>
          <cell r="Q306">
            <v>201</v>
          </cell>
          <cell r="R306">
            <v>345</v>
          </cell>
          <cell r="S306">
            <v>345</v>
          </cell>
          <cell r="T306" t="str">
            <v>Norfolk</v>
          </cell>
          <cell r="U306" t="str">
            <v>Woodhouse</v>
          </cell>
          <cell r="V306">
            <v>9</v>
          </cell>
          <cell r="W306" t="str">
            <v>II</v>
          </cell>
          <cell r="X306">
            <v>291.60000000000002</v>
          </cell>
          <cell r="Y306" t="str">
            <v>S</v>
          </cell>
          <cell r="Z306">
            <v>184</v>
          </cell>
          <cell r="AA306" t="str">
            <v>W</v>
          </cell>
          <cell r="AD306" t="str">
            <v>Y</v>
          </cell>
          <cell r="AE306" t="str">
            <v>N</v>
          </cell>
          <cell r="AF306" t="str">
            <v>N</v>
          </cell>
          <cell r="AG306" t="str">
            <v>N</v>
          </cell>
          <cell r="AH306" t="str">
            <v>N</v>
          </cell>
          <cell r="AI306" t="str">
            <v>N</v>
          </cell>
          <cell r="AJ306" t="str">
            <v>1980/12/22 00:00:00+00</v>
          </cell>
          <cell r="AK306" t="str">
            <v>1981/01/30 00:00:00+00</v>
          </cell>
          <cell r="AM306" t="str">
            <v>GP - ACT</v>
          </cell>
          <cell r="AN306" t="str">
            <v>2025/02/24 04:30:00+00</v>
          </cell>
          <cell r="AO306" t="str">
            <v>2025/02/24 04:30:00+00</v>
          </cell>
          <cell r="AP306" t="str">
            <v>2025/02/24 04:30:00+00</v>
          </cell>
          <cell r="AR306">
            <v>1980</v>
          </cell>
        </row>
        <row r="307">
          <cell r="L307">
            <v>-80.201499999999996</v>
          </cell>
          <cell r="M307">
            <v>42.81500278</v>
          </cell>
          <cell r="N307">
            <v>-80.201499999999996</v>
          </cell>
          <cell r="O307" t="str">
            <v>Within 10 metres</v>
          </cell>
          <cell r="P307" t="str">
            <v>Orthophotography</v>
          </cell>
          <cell r="Q307">
            <v>197.4</v>
          </cell>
          <cell r="R307">
            <v>337.8</v>
          </cell>
          <cell r="S307">
            <v>337.8</v>
          </cell>
          <cell r="T307" t="str">
            <v>Norfolk</v>
          </cell>
          <cell r="U307" t="str">
            <v>Woodhouse</v>
          </cell>
          <cell r="V307">
            <v>13</v>
          </cell>
          <cell r="W307" t="str">
            <v>III</v>
          </cell>
          <cell r="X307">
            <v>183.2</v>
          </cell>
          <cell r="Y307" t="str">
            <v>N</v>
          </cell>
          <cell r="Z307">
            <v>167.5</v>
          </cell>
          <cell r="AA307" t="str">
            <v>E</v>
          </cell>
          <cell r="AD307" t="str">
            <v>Y</v>
          </cell>
          <cell r="AE307" t="str">
            <v>N</v>
          </cell>
          <cell r="AF307" t="str">
            <v>N</v>
          </cell>
          <cell r="AG307" t="str">
            <v>N</v>
          </cell>
          <cell r="AH307" t="str">
            <v>N</v>
          </cell>
          <cell r="AI307" t="str">
            <v>N</v>
          </cell>
          <cell r="AJ307" t="str">
            <v>1981/01/28 00:00:00+00</v>
          </cell>
          <cell r="AK307" t="str">
            <v>1981/02/18 00:00:00+00</v>
          </cell>
          <cell r="AM307" t="str">
            <v>GP - ACT</v>
          </cell>
          <cell r="AN307" t="str">
            <v>2025/02/24 04:30:00+00</v>
          </cell>
          <cell r="AO307" t="str">
            <v>2025/02/24 04:30:00+00</v>
          </cell>
          <cell r="AP307" t="str">
            <v>2025/02/24 04:30:00+00</v>
          </cell>
          <cell r="AR307">
            <v>1981</v>
          </cell>
        </row>
        <row r="308">
          <cell r="L308">
            <v>-80.477005559999995</v>
          </cell>
          <cell r="M308">
            <v>42.617577779999998</v>
          </cell>
          <cell r="N308">
            <v>-80.477005559999995</v>
          </cell>
          <cell r="O308" t="str">
            <v>Within 5 metres</v>
          </cell>
          <cell r="P308" t="str">
            <v>Orthophotography</v>
          </cell>
          <cell r="Q308">
            <v>187.5</v>
          </cell>
          <cell r="R308">
            <v>427.7</v>
          </cell>
          <cell r="S308">
            <v>427.7</v>
          </cell>
          <cell r="T308" t="str">
            <v>Norfolk</v>
          </cell>
          <cell r="U308" t="str">
            <v>South Walsingham</v>
          </cell>
          <cell r="V308">
            <v>13</v>
          </cell>
          <cell r="W308" t="str">
            <v>A</v>
          </cell>
          <cell r="X308">
            <v>832.4</v>
          </cell>
          <cell r="Y308" t="str">
            <v>S</v>
          </cell>
          <cell r="Z308">
            <v>168.3</v>
          </cell>
          <cell r="AA308" t="str">
            <v>E</v>
          </cell>
          <cell r="AD308" t="str">
            <v>Y</v>
          </cell>
          <cell r="AE308" t="str">
            <v>N</v>
          </cell>
          <cell r="AF308" t="str">
            <v>N</v>
          </cell>
          <cell r="AG308" t="str">
            <v>N</v>
          </cell>
          <cell r="AH308" t="str">
            <v>N</v>
          </cell>
          <cell r="AI308" t="str">
            <v>N</v>
          </cell>
          <cell r="AJ308" t="str">
            <v>1981/08/10 00:00:00+00</v>
          </cell>
          <cell r="AK308" t="str">
            <v>1981/08/27 00:00:00+00</v>
          </cell>
          <cell r="AM308" t="str">
            <v>GP - ACT</v>
          </cell>
          <cell r="AN308" t="str">
            <v>2025/02/24 04:30:00+00</v>
          </cell>
          <cell r="AO308" t="str">
            <v>2025/02/24 04:30:00+00</v>
          </cell>
          <cell r="AP308" t="str">
            <v>2025/02/24 04:30:00+00</v>
          </cell>
          <cell r="AR308">
            <v>1981</v>
          </cell>
        </row>
        <row r="309">
          <cell r="L309">
            <v>-80.489793610000007</v>
          </cell>
          <cell r="M309">
            <v>42.629750829999999</v>
          </cell>
          <cell r="N309">
            <v>-80.489793610000007</v>
          </cell>
          <cell r="O309" t="str">
            <v>Within 2 metres</v>
          </cell>
          <cell r="P309" t="str">
            <v>GPS with Differential Correction</v>
          </cell>
          <cell r="Q309">
            <v>197.9</v>
          </cell>
          <cell r="R309">
            <v>433</v>
          </cell>
          <cell r="S309">
            <v>433</v>
          </cell>
          <cell r="T309" t="str">
            <v>Norfolk</v>
          </cell>
          <cell r="U309" t="str">
            <v>South Walsingham</v>
          </cell>
          <cell r="V309">
            <v>12</v>
          </cell>
          <cell r="W309" t="str">
            <v>I</v>
          </cell>
          <cell r="X309">
            <v>539.29999999999995</v>
          </cell>
          <cell r="Y309" t="str">
            <v>S</v>
          </cell>
          <cell r="Z309">
            <v>70</v>
          </cell>
          <cell r="AA309" t="str">
            <v>W</v>
          </cell>
          <cell r="AD309" t="str">
            <v>Y</v>
          </cell>
          <cell r="AE309" t="str">
            <v>N</v>
          </cell>
          <cell r="AF309" t="str">
            <v>N</v>
          </cell>
          <cell r="AG309" t="str">
            <v>N</v>
          </cell>
          <cell r="AH309" t="str">
            <v>N</v>
          </cell>
          <cell r="AI309" t="str">
            <v>N</v>
          </cell>
          <cell r="AJ309" t="str">
            <v>1981/07/20 00:00:00+00</v>
          </cell>
          <cell r="AK309" t="str">
            <v>1981/08/17 00:00:00+00</v>
          </cell>
          <cell r="AM309" t="str">
            <v>GP - ACT</v>
          </cell>
          <cell r="AN309" t="str">
            <v>2025/02/24 04:30:00+00</v>
          </cell>
          <cell r="AO309" t="str">
            <v>2025/02/24 04:30:00+00</v>
          </cell>
          <cell r="AP309" t="str">
            <v>2025/02/24 04:30:00+00</v>
          </cell>
          <cell r="AR309">
            <v>1981</v>
          </cell>
        </row>
        <row r="310">
          <cell r="L310">
            <v>-80.486963889999998</v>
          </cell>
          <cell r="M310">
            <v>42.62335556</v>
          </cell>
          <cell r="N310">
            <v>-80.486963889999998</v>
          </cell>
          <cell r="O310" t="str">
            <v>Within 2 metres</v>
          </cell>
          <cell r="P310" t="str">
            <v>Orthophotography</v>
          </cell>
          <cell r="Q310">
            <v>193.5</v>
          </cell>
          <cell r="R310">
            <v>426.7</v>
          </cell>
          <cell r="S310">
            <v>426.7</v>
          </cell>
          <cell r="T310" t="str">
            <v>Norfolk</v>
          </cell>
          <cell r="U310" t="str">
            <v>South Walsingham</v>
          </cell>
          <cell r="V310">
            <v>12</v>
          </cell>
          <cell r="W310" t="str">
            <v>I</v>
          </cell>
          <cell r="X310">
            <v>107</v>
          </cell>
          <cell r="Y310" t="str">
            <v>N</v>
          </cell>
          <cell r="Z310">
            <v>200</v>
          </cell>
          <cell r="AA310" t="str">
            <v>W</v>
          </cell>
          <cell r="AD310" t="str">
            <v>Y</v>
          </cell>
          <cell r="AE310" t="str">
            <v>N</v>
          </cell>
          <cell r="AF310" t="str">
            <v>N</v>
          </cell>
          <cell r="AG310" t="str">
            <v>N</v>
          </cell>
          <cell r="AH310" t="str">
            <v>N</v>
          </cell>
          <cell r="AI310" t="str">
            <v>N</v>
          </cell>
          <cell r="AJ310" t="str">
            <v>1981/09/29 00:00:00+00</v>
          </cell>
          <cell r="AK310" t="str">
            <v>1981/11/06 00:00:00+00</v>
          </cell>
          <cell r="AM310" t="str">
            <v>GP - ACT</v>
          </cell>
          <cell r="AN310" t="str">
            <v>2025/02/24 04:30:00+00</v>
          </cell>
          <cell r="AO310" t="str">
            <v>2025/02/24 04:30:00+00</v>
          </cell>
          <cell r="AP310" t="str">
            <v>2025/02/24 04:30:00+00</v>
          </cell>
          <cell r="AR310">
            <v>1981</v>
          </cell>
        </row>
        <row r="311">
          <cell r="L311">
            <v>-80.446083329999993</v>
          </cell>
          <cell r="M311">
            <v>42.801499999999997</v>
          </cell>
          <cell r="N311">
            <v>-80.446083329999993</v>
          </cell>
          <cell r="O311" t="str">
            <v>Within 10 metres</v>
          </cell>
          <cell r="P311" t="str">
            <v>GPS</v>
          </cell>
          <cell r="Q311">
            <v>234.4</v>
          </cell>
          <cell r="R311">
            <v>393</v>
          </cell>
          <cell r="S311">
            <v>393</v>
          </cell>
          <cell r="T311" t="str">
            <v>Norfolk</v>
          </cell>
          <cell r="U311" t="str">
            <v>Charlotteville</v>
          </cell>
          <cell r="V311">
            <v>9</v>
          </cell>
          <cell r="W311" t="str">
            <v>X</v>
          </cell>
          <cell r="X311">
            <v>351.2</v>
          </cell>
          <cell r="Y311" t="str">
            <v>N</v>
          </cell>
          <cell r="Z311">
            <v>203</v>
          </cell>
          <cell r="AA311" t="str">
            <v>W</v>
          </cell>
          <cell r="AD311" t="str">
            <v>Y</v>
          </cell>
          <cell r="AE311" t="str">
            <v>N</v>
          </cell>
          <cell r="AF311" t="str">
            <v>N</v>
          </cell>
          <cell r="AG311" t="str">
            <v>N</v>
          </cell>
          <cell r="AH311" t="str">
            <v>N</v>
          </cell>
          <cell r="AI311" t="str">
            <v>N</v>
          </cell>
          <cell r="AJ311" t="str">
            <v>1981/11/16 00:00:00+00</v>
          </cell>
          <cell r="AK311" t="str">
            <v>1981/12/01 00:00:00+00</v>
          </cell>
          <cell r="AM311" t="str">
            <v>GP - ACT</v>
          </cell>
          <cell r="AN311" t="str">
            <v>2025/02/24 04:30:00+00</v>
          </cell>
          <cell r="AO311" t="str">
            <v>2025/02/24 04:30:00+00</v>
          </cell>
          <cell r="AP311" t="str">
            <v>2025/02/24 04:30:00+00</v>
          </cell>
          <cell r="AR311">
            <v>1981</v>
          </cell>
        </row>
        <row r="312">
          <cell r="L312">
            <v>-82.106233329999995</v>
          </cell>
          <cell r="M312">
            <v>42.883066669999998</v>
          </cell>
          <cell r="N312">
            <v>-82.106233329999995</v>
          </cell>
          <cell r="O312" t="str">
            <v>Within 2 metres</v>
          </cell>
          <cell r="P312" t="str">
            <v>Orthophotography</v>
          </cell>
          <cell r="Q312">
            <v>204.2</v>
          </cell>
          <cell r="R312">
            <v>715</v>
          </cell>
          <cell r="S312">
            <v>715</v>
          </cell>
          <cell r="T312" t="str">
            <v>Lambton</v>
          </cell>
          <cell r="U312" t="str">
            <v>Enniskillen</v>
          </cell>
          <cell r="V312">
            <v>18</v>
          </cell>
          <cell r="W312" t="str">
            <v>XI</v>
          </cell>
          <cell r="X312">
            <v>213.5</v>
          </cell>
          <cell r="Y312" t="str">
            <v>N</v>
          </cell>
          <cell r="Z312">
            <v>206.3</v>
          </cell>
          <cell r="AA312" t="str">
            <v>E</v>
          </cell>
          <cell r="AD312" t="str">
            <v>Y</v>
          </cell>
          <cell r="AE312" t="str">
            <v>N</v>
          </cell>
          <cell r="AF312" t="str">
            <v>N</v>
          </cell>
          <cell r="AG312" t="str">
            <v>N</v>
          </cell>
          <cell r="AH312" t="str">
            <v>N</v>
          </cell>
          <cell r="AI312" t="str">
            <v>N</v>
          </cell>
          <cell r="AJ312" t="str">
            <v>1996/12/28 00:00:00+00</v>
          </cell>
          <cell r="AK312" t="str">
            <v>1997/01/06 00:00:00+00</v>
          </cell>
          <cell r="AM312" t="str">
            <v>OPGP - ACT</v>
          </cell>
          <cell r="AN312" t="str">
            <v>2025/02/24 04:30:00+00</v>
          </cell>
          <cell r="AO312" t="str">
            <v>2025/02/24 04:30:00+00</v>
          </cell>
          <cell r="AP312" t="str">
            <v>2025/02/24 04:30:00+00</v>
          </cell>
          <cell r="AR312">
            <v>1996</v>
          </cell>
        </row>
        <row r="313">
          <cell r="L313">
            <v>-80.069787219999995</v>
          </cell>
          <cell r="M313">
            <v>42.472375829999997</v>
          </cell>
          <cell r="N313">
            <v>-80.069787219999995</v>
          </cell>
          <cell r="O313" t="str">
            <v>Within 100 metres</v>
          </cell>
          <cell r="P313" t="str">
            <v>Well Records (1954 to 1997)</v>
          </cell>
          <cell r="Q313">
            <v>174.7</v>
          </cell>
          <cell r="R313">
            <v>526</v>
          </cell>
          <cell r="S313">
            <v>526</v>
          </cell>
          <cell r="T313" t="str">
            <v>Norfolk</v>
          </cell>
          <cell r="U313" t="str">
            <v>Lake Erie</v>
          </cell>
          <cell r="Y313" t="str">
            <v>X</v>
          </cell>
          <cell r="AA313" t="str">
            <v>X</v>
          </cell>
          <cell r="AB313">
            <v>130</v>
          </cell>
          <cell r="AC313" t="str">
            <v>F-4</v>
          </cell>
          <cell r="AD313" t="str">
            <v>Y</v>
          </cell>
          <cell r="AE313" t="str">
            <v>N</v>
          </cell>
          <cell r="AF313" t="str">
            <v>N</v>
          </cell>
          <cell r="AG313" t="str">
            <v>N</v>
          </cell>
          <cell r="AH313" t="str">
            <v>N</v>
          </cell>
          <cell r="AI313" t="str">
            <v>N</v>
          </cell>
          <cell r="AJ313" t="str">
            <v>1980/08/27 00:00:00+00</v>
          </cell>
          <cell r="AK313" t="str">
            <v>1980/09/05 00:00:00+00</v>
          </cell>
          <cell r="AM313" t="str">
            <v>GP - ACT</v>
          </cell>
          <cell r="AN313" t="str">
            <v>2025/02/24 04:30:00+00</v>
          </cell>
          <cell r="AO313" t="str">
            <v>2025/02/24 04:30:00+00</v>
          </cell>
          <cell r="AP313" t="str">
            <v>2025/02/24 04:30:00+00</v>
          </cell>
          <cell r="AR313">
            <v>1980</v>
          </cell>
        </row>
        <row r="314">
          <cell r="L314">
            <v>-80.003675000000001</v>
          </cell>
          <cell r="M314">
            <v>42.554583610000002</v>
          </cell>
          <cell r="N314">
            <v>-80.003675000000001</v>
          </cell>
          <cell r="O314" t="str">
            <v>Within 100 metres</v>
          </cell>
          <cell r="P314" t="str">
            <v>Well Records (1954 to 1997)</v>
          </cell>
          <cell r="Q314">
            <v>174.64</v>
          </cell>
          <cell r="R314">
            <v>483</v>
          </cell>
          <cell r="S314">
            <v>483</v>
          </cell>
          <cell r="T314" t="str">
            <v>Haldimand</v>
          </cell>
          <cell r="U314" t="str">
            <v>Lake Erie</v>
          </cell>
          <cell r="Y314" t="str">
            <v>X</v>
          </cell>
          <cell r="AA314" t="str">
            <v>X</v>
          </cell>
          <cell r="AB314">
            <v>89</v>
          </cell>
          <cell r="AC314" t="str">
            <v>J-4</v>
          </cell>
          <cell r="AD314" t="str">
            <v>Y</v>
          </cell>
          <cell r="AE314" t="str">
            <v>N</v>
          </cell>
          <cell r="AF314" t="str">
            <v>N</v>
          </cell>
          <cell r="AG314" t="str">
            <v>N</v>
          </cell>
          <cell r="AH314" t="str">
            <v>N</v>
          </cell>
          <cell r="AI314" t="str">
            <v>N</v>
          </cell>
          <cell r="AJ314" t="str">
            <v>1980/08/08 00:00:00+00</v>
          </cell>
          <cell r="AK314" t="str">
            <v>1980/08/11 00:00:00+00</v>
          </cell>
          <cell r="AM314" t="str">
            <v>GP - ACT</v>
          </cell>
          <cell r="AN314" t="str">
            <v>2025/02/24 04:30:00+00</v>
          </cell>
          <cell r="AO314" t="str">
            <v>2025/02/24 04:30:00+00</v>
          </cell>
          <cell r="AP314" t="str">
            <v>2025/02/24 04:30:00+00</v>
          </cell>
          <cell r="AR314">
            <v>1980</v>
          </cell>
        </row>
        <row r="315">
          <cell r="L315">
            <v>-79.970054439999998</v>
          </cell>
          <cell r="M315">
            <v>42.553049440000002</v>
          </cell>
          <cell r="N315">
            <v>-79.970054439999998</v>
          </cell>
          <cell r="O315" t="str">
            <v>Within 100 metres</v>
          </cell>
          <cell r="P315" t="str">
            <v>Well Records (1954 to 1997)</v>
          </cell>
          <cell r="Q315">
            <v>174.64</v>
          </cell>
          <cell r="R315">
            <v>484</v>
          </cell>
          <cell r="S315">
            <v>484</v>
          </cell>
          <cell r="T315" t="str">
            <v>Haldimand</v>
          </cell>
          <cell r="U315" t="str">
            <v>Lake Erie</v>
          </cell>
          <cell r="Y315" t="str">
            <v>X</v>
          </cell>
          <cell r="AA315" t="str">
            <v>X</v>
          </cell>
          <cell r="AB315">
            <v>88</v>
          </cell>
          <cell r="AC315" t="str">
            <v>G-4</v>
          </cell>
          <cell r="AD315" t="str">
            <v>Y</v>
          </cell>
          <cell r="AE315" t="str">
            <v>N</v>
          </cell>
          <cell r="AF315" t="str">
            <v>N</v>
          </cell>
          <cell r="AG315" t="str">
            <v>N</v>
          </cell>
          <cell r="AH315" t="str">
            <v>N</v>
          </cell>
          <cell r="AI315" t="str">
            <v>N</v>
          </cell>
          <cell r="AJ315" t="str">
            <v>1980/07/20 00:00:00+00</v>
          </cell>
          <cell r="AK315" t="str">
            <v>1980/07/25 00:00:00+00</v>
          </cell>
          <cell r="AM315" t="str">
            <v>GP - ACT</v>
          </cell>
          <cell r="AN315" t="str">
            <v>2025/02/24 04:30:00+00</v>
          </cell>
          <cell r="AO315" t="str">
            <v>2025/02/24 04:30:00+00</v>
          </cell>
          <cell r="AP315" t="str">
            <v>2025/02/24 04:30:00+00</v>
          </cell>
          <cell r="AR315">
            <v>1980</v>
          </cell>
        </row>
        <row r="316">
          <cell r="L316">
            <v>-79.837370559999997</v>
          </cell>
          <cell r="M316">
            <v>42.703030560000002</v>
          </cell>
          <cell r="N316">
            <v>-79.837370559999997</v>
          </cell>
          <cell r="O316" t="str">
            <v>Within 100 metres</v>
          </cell>
          <cell r="P316" t="str">
            <v>Well Records (1954 to 1997)</v>
          </cell>
          <cell r="Q316">
            <v>174.35</v>
          </cell>
          <cell r="R316">
            <v>372.47</v>
          </cell>
          <cell r="S316">
            <v>372.47</v>
          </cell>
          <cell r="T316" t="str">
            <v>Haldimand</v>
          </cell>
          <cell r="U316" t="str">
            <v>Lake Erie</v>
          </cell>
          <cell r="Y316" t="str">
            <v>X</v>
          </cell>
          <cell r="AA316" t="str">
            <v>X</v>
          </cell>
          <cell r="AB316">
            <v>43</v>
          </cell>
          <cell r="AC316" t="str">
            <v>K-4</v>
          </cell>
          <cell r="AD316" t="str">
            <v>Y</v>
          </cell>
          <cell r="AE316" t="str">
            <v>N</v>
          </cell>
          <cell r="AF316" t="str">
            <v>N</v>
          </cell>
          <cell r="AG316" t="str">
            <v>N</v>
          </cell>
          <cell r="AH316" t="str">
            <v>N</v>
          </cell>
          <cell r="AI316" t="str">
            <v>N</v>
          </cell>
          <cell r="AJ316" t="str">
            <v>1978/08/03 00:00:00+00</v>
          </cell>
          <cell r="AK316" t="str">
            <v>1978/08/05 00:00:00+00</v>
          </cell>
          <cell r="AM316" t="str">
            <v>GP - ACT</v>
          </cell>
          <cell r="AN316" t="str">
            <v>2025/02/24 04:30:00+00</v>
          </cell>
          <cell r="AO316" t="str">
            <v>2025/02/24 04:30:00+00</v>
          </cell>
          <cell r="AP316" t="str">
            <v>2025/02/24 04:30:00+00</v>
          </cell>
          <cell r="AR316">
            <v>1978</v>
          </cell>
        </row>
        <row r="317">
          <cell r="L317">
            <v>-79.854036390000005</v>
          </cell>
          <cell r="M317">
            <v>42.686255000000003</v>
          </cell>
          <cell r="N317">
            <v>-79.854036390000005</v>
          </cell>
          <cell r="O317" t="str">
            <v>Within 100 metres</v>
          </cell>
          <cell r="P317" t="str">
            <v>Well Records (1954 to 1997)</v>
          </cell>
          <cell r="Q317">
            <v>174.6</v>
          </cell>
          <cell r="R317">
            <v>387.1</v>
          </cell>
          <cell r="S317">
            <v>387.1</v>
          </cell>
          <cell r="T317" t="str">
            <v>Haldimand</v>
          </cell>
          <cell r="U317" t="str">
            <v>Lake Erie</v>
          </cell>
          <cell r="Y317" t="str">
            <v>X</v>
          </cell>
          <cell r="AA317" t="str">
            <v>X</v>
          </cell>
          <cell r="AB317">
            <v>43</v>
          </cell>
          <cell r="AC317" t="str">
            <v>S-4</v>
          </cell>
          <cell r="AD317" t="str">
            <v>Y</v>
          </cell>
          <cell r="AE317" t="str">
            <v>N</v>
          </cell>
          <cell r="AF317" t="str">
            <v>N</v>
          </cell>
          <cell r="AG317" t="str">
            <v>N</v>
          </cell>
          <cell r="AH317" t="str">
            <v>N</v>
          </cell>
          <cell r="AI317" t="str">
            <v>N</v>
          </cell>
          <cell r="AJ317" t="str">
            <v>1978/08/10 00:00:00+00</v>
          </cell>
          <cell r="AK317" t="str">
            <v>1978/08/12 00:00:00+00</v>
          </cell>
          <cell r="AM317" t="str">
            <v>GP - ACT</v>
          </cell>
          <cell r="AN317" t="str">
            <v>2025/02/24 04:30:00+00</v>
          </cell>
          <cell r="AO317" t="str">
            <v>2025/02/24 04:30:00+00</v>
          </cell>
          <cell r="AP317" t="str">
            <v>2025/02/24 04:30:00+00</v>
          </cell>
          <cell r="AR317">
            <v>1978</v>
          </cell>
        </row>
        <row r="318">
          <cell r="L318">
            <v>-80.087197500000002</v>
          </cell>
          <cell r="M318">
            <v>42.58646778</v>
          </cell>
          <cell r="N318">
            <v>-80.087197500000002</v>
          </cell>
          <cell r="O318" t="str">
            <v>Within 100 metres</v>
          </cell>
          <cell r="P318" t="str">
            <v>Well Records (1954 to 1997)</v>
          </cell>
          <cell r="Q318">
            <v>174.65</v>
          </cell>
          <cell r="R318">
            <v>469</v>
          </cell>
          <cell r="S318">
            <v>469</v>
          </cell>
          <cell r="T318" t="str">
            <v>Norfolk</v>
          </cell>
          <cell r="U318" t="str">
            <v>Lake Erie</v>
          </cell>
          <cell r="Y318" t="str">
            <v>X</v>
          </cell>
          <cell r="AA318" t="str">
            <v>X</v>
          </cell>
          <cell r="AB318">
            <v>64</v>
          </cell>
          <cell r="AC318" t="str">
            <v>U</v>
          </cell>
          <cell r="AD318" t="str">
            <v>Y</v>
          </cell>
          <cell r="AE318" t="str">
            <v>N</v>
          </cell>
          <cell r="AF318" t="str">
            <v>N</v>
          </cell>
          <cell r="AG318" t="str">
            <v>N</v>
          </cell>
          <cell r="AH318" t="str">
            <v>N</v>
          </cell>
          <cell r="AI318" t="str">
            <v>N</v>
          </cell>
          <cell r="AJ318" t="str">
            <v>1979/07/26 00:00:00+00</v>
          </cell>
          <cell r="AK318" t="str">
            <v>1979/07/30 00:00:00+00</v>
          </cell>
          <cell r="AM318" t="str">
            <v>GP - ACT</v>
          </cell>
          <cell r="AN318" t="str">
            <v>2025/02/24 04:30:00+00</v>
          </cell>
          <cell r="AO318" t="str">
            <v>2025/02/24 04:30:00+00</v>
          </cell>
          <cell r="AP318" t="str">
            <v>2025/02/24 04:30:00+00</v>
          </cell>
          <cell r="AR318">
            <v>1979</v>
          </cell>
        </row>
        <row r="319">
          <cell r="L319">
            <v>-80.153998889999997</v>
          </cell>
          <cell r="M319">
            <v>42.653025280000001</v>
          </cell>
          <cell r="N319">
            <v>-80.153998889999997</v>
          </cell>
          <cell r="O319" t="str">
            <v>Within 100 metres</v>
          </cell>
          <cell r="P319" t="str">
            <v>Well Records (1954 to 1997)</v>
          </cell>
          <cell r="Q319">
            <v>174.7</v>
          </cell>
          <cell r="R319">
            <v>432</v>
          </cell>
          <cell r="S319">
            <v>432</v>
          </cell>
          <cell r="T319" t="str">
            <v>Norfolk</v>
          </cell>
          <cell r="U319" t="str">
            <v>Lake Erie</v>
          </cell>
          <cell r="Y319" t="str">
            <v>X</v>
          </cell>
          <cell r="AA319" t="str">
            <v>X</v>
          </cell>
          <cell r="AB319">
            <v>64</v>
          </cell>
          <cell r="AC319" t="str">
            <v>E-4</v>
          </cell>
          <cell r="AD319" t="str">
            <v>Y</v>
          </cell>
          <cell r="AE319" t="str">
            <v>N</v>
          </cell>
          <cell r="AF319" t="str">
            <v>N</v>
          </cell>
          <cell r="AG319" t="str">
            <v>N</v>
          </cell>
          <cell r="AH319" t="str">
            <v>N</v>
          </cell>
          <cell r="AI319" t="str">
            <v>N</v>
          </cell>
          <cell r="AJ319" t="str">
            <v>1979/07/08 00:00:00+00</v>
          </cell>
          <cell r="AK319" t="str">
            <v>1979/07/11 00:00:00+00</v>
          </cell>
          <cell r="AM319" t="str">
            <v>GP - ACT</v>
          </cell>
          <cell r="AN319" t="str">
            <v>2025/02/24 04:30:00+00</v>
          </cell>
          <cell r="AO319" t="str">
            <v>2025/02/24 04:30:00+00</v>
          </cell>
          <cell r="AP319" t="str">
            <v>2025/02/24 04:30:00+00</v>
          </cell>
          <cell r="AR319">
            <v>1979</v>
          </cell>
        </row>
        <row r="320">
          <cell r="L320">
            <v>-79.854156939999996</v>
          </cell>
          <cell r="M320">
            <v>42.653033610000001</v>
          </cell>
          <cell r="N320">
            <v>-79.854156939999996</v>
          </cell>
          <cell r="O320" t="str">
            <v>Within 100 metres</v>
          </cell>
          <cell r="P320" t="str">
            <v>Well Records (1954 to 1997)</v>
          </cell>
          <cell r="Q320">
            <v>174.64</v>
          </cell>
          <cell r="R320">
            <v>427.5</v>
          </cell>
          <cell r="S320">
            <v>427.5</v>
          </cell>
          <cell r="T320" t="str">
            <v>Haldimand</v>
          </cell>
          <cell r="U320" t="str">
            <v>Lake Erie</v>
          </cell>
          <cell r="Y320" t="str">
            <v>X</v>
          </cell>
          <cell r="AA320" t="str">
            <v>X</v>
          </cell>
          <cell r="AB320">
            <v>67</v>
          </cell>
          <cell r="AC320" t="str">
            <v>B-4</v>
          </cell>
          <cell r="AD320" t="str">
            <v>Y</v>
          </cell>
          <cell r="AE320" t="str">
            <v>N</v>
          </cell>
          <cell r="AF320" t="str">
            <v>N</v>
          </cell>
          <cell r="AG320" t="str">
            <v>N</v>
          </cell>
          <cell r="AH320" t="str">
            <v>N</v>
          </cell>
          <cell r="AI320" t="str">
            <v>N</v>
          </cell>
          <cell r="AJ320" t="str">
            <v>1979/07/20 00:00:00+00</v>
          </cell>
          <cell r="AK320" t="str">
            <v>1979/07/23 00:00:00+00</v>
          </cell>
          <cell r="AM320" t="str">
            <v>GP - ACT</v>
          </cell>
          <cell r="AN320" t="str">
            <v>2025/02/24 04:30:00+00</v>
          </cell>
          <cell r="AO320" t="str">
            <v>2025/02/24 04:30:00+00</v>
          </cell>
          <cell r="AP320" t="str">
            <v>2025/02/24 04:30:00+00</v>
          </cell>
          <cell r="AR320">
            <v>1979</v>
          </cell>
        </row>
        <row r="321">
          <cell r="L321">
            <v>-79.820533889999993</v>
          </cell>
          <cell r="M321">
            <v>42.719509170000002</v>
          </cell>
          <cell r="N321">
            <v>-79.820533889999993</v>
          </cell>
          <cell r="O321" t="str">
            <v>Within 100 metres</v>
          </cell>
          <cell r="P321" t="str">
            <v>Well Records (1954 to 1997)</v>
          </cell>
          <cell r="Q321">
            <v>174.7</v>
          </cell>
          <cell r="R321">
            <v>361.19</v>
          </cell>
          <cell r="S321">
            <v>361.19</v>
          </cell>
          <cell r="T321" t="str">
            <v>Haldimand</v>
          </cell>
          <cell r="U321" t="str">
            <v>Lake Erie</v>
          </cell>
          <cell r="Y321" t="str">
            <v>X</v>
          </cell>
          <cell r="AA321" t="str">
            <v>X</v>
          </cell>
          <cell r="AB321">
            <v>42</v>
          </cell>
          <cell r="AC321" t="str">
            <v>F</v>
          </cell>
          <cell r="AD321" t="str">
            <v>Y</v>
          </cell>
          <cell r="AE321" t="str">
            <v>N</v>
          </cell>
          <cell r="AF321" t="str">
            <v>N</v>
          </cell>
          <cell r="AG321" t="str">
            <v>N</v>
          </cell>
          <cell r="AH321" t="str">
            <v>N</v>
          </cell>
          <cell r="AI321" t="str">
            <v>N</v>
          </cell>
          <cell r="AJ321" t="str">
            <v>1978/07/04 00:00:00+00</v>
          </cell>
          <cell r="AK321" t="str">
            <v>1978/07/04 00:00:00+00</v>
          </cell>
          <cell r="AM321" t="str">
            <v>GP - ACT</v>
          </cell>
          <cell r="AN321" t="str">
            <v>2025/02/24 04:30:00+00</v>
          </cell>
          <cell r="AO321" t="str">
            <v>2025/02/24 04:30:00+00</v>
          </cell>
          <cell r="AP321" t="str">
            <v>2025/02/24 04:30:00+00</v>
          </cell>
          <cell r="AR321">
            <v>1978</v>
          </cell>
        </row>
        <row r="322">
          <cell r="L322">
            <v>-79.937294719999997</v>
          </cell>
          <cell r="M322">
            <v>42.621077499999998</v>
          </cell>
          <cell r="N322">
            <v>-79.937294719999997</v>
          </cell>
          <cell r="O322" t="str">
            <v>Within 100 metres</v>
          </cell>
          <cell r="P322" t="str">
            <v>Well Records (1954 to 1997)</v>
          </cell>
          <cell r="Q322">
            <v>174.6</v>
          </cell>
          <cell r="R322">
            <v>442</v>
          </cell>
          <cell r="S322">
            <v>442</v>
          </cell>
          <cell r="T322" t="str">
            <v>Haldimand</v>
          </cell>
          <cell r="U322" t="str">
            <v>Lake Erie</v>
          </cell>
          <cell r="Y322" t="str">
            <v>X</v>
          </cell>
          <cell r="AA322" t="str">
            <v>X</v>
          </cell>
          <cell r="AB322">
            <v>66</v>
          </cell>
          <cell r="AC322" t="str">
            <v>L-4</v>
          </cell>
          <cell r="AD322" t="str">
            <v>Y</v>
          </cell>
          <cell r="AE322" t="str">
            <v>N</v>
          </cell>
          <cell r="AF322" t="str">
            <v>N</v>
          </cell>
          <cell r="AG322" t="str">
            <v>N</v>
          </cell>
          <cell r="AH322" t="str">
            <v>N</v>
          </cell>
          <cell r="AI322" t="str">
            <v>N</v>
          </cell>
          <cell r="AJ322" t="str">
            <v>1980/07/02 00:00:00+00</v>
          </cell>
          <cell r="AK322" t="str">
            <v>1980/07/06 00:00:00+00</v>
          </cell>
          <cell r="AM322" t="str">
            <v>GP - ACT</v>
          </cell>
          <cell r="AN322" t="str">
            <v>2025/02/24 04:30:00+00</v>
          </cell>
          <cell r="AO322" t="str">
            <v>2025/02/24 04:30:00+00</v>
          </cell>
          <cell r="AP322" t="str">
            <v>2025/02/24 04:30:00+00</v>
          </cell>
          <cell r="AR322">
            <v>1980</v>
          </cell>
        </row>
        <row r="323">
          <cell r="L323">
            <v>-79.395600279999996</v>
          </cell>
          <cell r="M323">
            <v>42.779328059999997</v>
          </cell>
          <cell r="N323">
            <v>-79.395600279999996</v>
          </cell>
          <cell r="O323" t="str">
            <v>Within 100 metres</v>
          </cell>
          <cell r="P323" t="str">
            <v>Well Records (1954 to 1997)</v>
          </cell>
          <cell r="Q323">
            <v>174.65</v>
          </cell>
          <cell r="R323">
            <v>352.35</v>
          </cell>
          <cell r="S323">
            <v>352.35</v>
          </cell>
          <cell r="T323" t="str">
            <v>Haldimand</v>
          </cell>
          <cell r="U323" t="str">
            <v>Lake Erie</v>
          </cell>
          <cell r="Y323" t="str">
            <v>X</v>
          </cell>
          <cell r="AA323" t="str">
            <v>X</v>
          </cell>
          <cell r="AB323">
            <v>24</v>
          </cell>
          <cell r="AC323" t="str">
            <v>Q-2</v>
          </cell>
          <cell r="AD323" t="str">
            <v>Y</v>
          </cell>
          <cell r="AE323" t="str">
            <v>N</v>
          </cell>
          <cell r="AF323" t="str">
            <v>N</v>
          </cell>
          <cell r="AG323" t="str">
            <v>N</v>
          </cell>
          <cell r="AH323" t="str">
            <v>N</v>
          </cell>
          <cell r="AI323" t="str">
            <v>N</v>
          </cell>
          <cell r="AJ323" t="str">
            <v>1976/08/23 00:00:00+00</v>
          </cell>
          <cell r="AK323" t="str">
            <v>1976/08/24 00:00:00+00</v>
          </cell>
          <cell r="AM323" t="str">
            <v>GP - ACT</v>
          </cell>
          <cell r="AN323" t="str">
            <v>2025/02/24 04:30:00+00</v>
          </cell>
          <cell r="AO323" t="str">
            <v>2025/02/24 04:30:00+00</v>
          </cell>
          <cell r="AP323" t="str">
            <v>2025/02/24 04:30:00+00</v>
          </cell>
          <cell r="AR323">
            <v>1976</v>
          </cell>
        </row>
        <row r="324">
          <cell r="L324">
            <v>-79.428931939999998</v>
          </cell>
          <cell r="M324">
            <v>42.820985829999998</v>
          </cell>
          <cell r="N324">
            <v>-79.428931939999998</v>
          </cell>
          <cell r="O324" t="str">
            <v>Within 100 metres</v>
          </cell>
          <cell r="P324" t="str">
            <v>Well Records (1954 to 1997)</v>
          </cell>
          <cell r="Q324">
            <v>174.65</v>
          </cell>
          <cell r="R324">
            <v>320</v>
          </cell>
          <cell r="S324">
            <v>320</v>
          </cell>
          <cell r="T324" t="str">
            <v>Haldimand</v>
          </cell>
          <cell r="U324" t="str">
            <v>Lake Erie</v>
          </cell>
          <cell r="Y324" t="str">
            <v>X</v>
          </cell>
          <cell r="AA324" t="str">
            <v>X</v>
          </cell>
          <cell r="AB324">
            <v>23</v>
          </cell>
          <cell r="AC324" t="str">
            <v>A</v>
          </cell>
          <cell r="AD324" t="str">
            <v>Y</v>
          </cell>
          <cell r="AE324" t="str">
            <v>N</v>
          </cell>
          <cell r="AF324" t="str">
            <v>N</v>
          </cell>
          <cell r="AG324" t="str">
            <v>N</v>
          </cell>
          <cell r="AH324" t="str">
            <v>N</v>
          </cell>
          <cell r="AI324" t="str">
            <v>N</v>
          </cell>
          <cell r="AJ324" t="str">
            <v>1976/09/04 00:00:00+00</v>
          </cell>
          <cell r="AK324" t="str">
            <v>1976/09/06 00:00:00+00</v>
          </cell>
          <cell r="AM324" t="str">
            <v>GP - ACT</v>
          </cell>
          <cell r="AN324" t="str">
            <v>2025/02/24 04:30:00+00</v>
          </cell>
          <cell r="AO324" t="str">
            <v>2025/02/24 04:30:00+00</v>
          </cell>
          <cell r="AP324" t="str">
            <v>2025/02/24 04:30:00+00</v>
          </cell>
          <cell r="AR324">
            <v>1976</v>
          </cell>
        </row>
        <row r="325">
          <cell r="L325">
            <v>-80.163749999999993</v>
          </cell>
          <cell r="M325">
            <v>42.856972220000003</v>
          </cell>
          <cell r="N325">
            <v>-80.163749999999993</v>
          </cell>
          <cell r="O325" t="str">
            <v>Within 50 metres</v>
          </cell>
          <cell r="P325" t="str">
            <v>Well Records (1921 to 1954)</v>
          </cell>
          <cell r="Q325">
            <v>195.4</v>
          </cell>
          <cell r="R325">
            <v>295.39999999999998</v>
          </cell>
          <cell r="S325">
            <v>295.39999999999998</v>
          </cell>
          <cell r="T325" t="str">
            <v>Norfolk</v>
          </cell>
          <cell r="U325" t="str">
            <v>Woodhouse</v>
          </cell>
          <cell r="V325">
            <v>20</v>
          </cell>
          <cell r="W325" t="str">
            <v>VI</v>
          </cell>
          <cell r="X325">
            <v>137.19999999999999</v>
          </cell>
          <cell r="Y325" t="str">
            <v>N</v>
          </cell>
          <cell r="Z325">
            <v>91</v>
          </cell>
          <cell r="AA325" t="str">
            <v>E</v>
          </cell>
          <cell r="AD325" t="str">
            <v>Y</v>
          </cell>
          <cell r="AE325" t="str">
            <v>N</v>
          </cell>
          <cell r="AF325" t="str">
            <v>N</v>
          </cell>
          <cell r="AG325" t="str">
            <v>N</v>
          </cell>
          <cell r="AH325" t="str">
            <v>N</v>
          </cell>
          <cell r="AI325" t="str">
            <v>N</v>
          </cell>
          <cell r="AJ325" t="str">
            <v>1935/08/01 00:00:00+00</v>
          </cell>
          <cell r="AK325" t="str">
            <v>1935/09/02 00:00:00+00</v>
          </cell>
          <cell r="AM325" t="str">
            <v>GP - ACT</v>
          </cell>
          <cell r="AN325" t="str">
            <v>2025/02/24 04:30:00+00</v>
          </cell>
          <cell r="AO325" t="str">
            <v>2025/02/24 04:30:00+00</v>
          </cell>
          <cell r="AP325" t="str">
            <v>2025/02/24 04:30:00+00</v>
          </cell>
          <cell r="AR325">
            <v>1935</v>
          </cell>
        </row>
        <row r="326">
          <cell r="L326">
            <v>-82.358538060000001</v>
          </cell>
          <cell r="M326">
            <v>42.353798329999996</v>
          </cell>
          <cell r="N326">
            <v>-82.358538060000001</v>
          </cell>
          <cell r="O326" t="str">
            <v>Within 50 metres</v>
          </cell>
          <cell r="P326" t="str">
            <v>Well Records (1921 to 1954)</v>
          </cell>
          <cell r="Q326">
            <v>176.2</v>
          </cell>
          <cell r="R326">
            <v>998.22</v>
          </cell>
          <cell r="S326">
            <v>998.22</v>
          </cell>
          <cell r="T326" t="str">
            <v>Kent</v>
          </cell>
          <cell r="U326" t="str">
            <v>Dover</v>
          </cell>
          <cell r="V326">
            <v>2</v>
          </cell>
          <cell r="W326" t="str">
            <v>IVE</v>
          </cell>
          <cell r="X326">
            <v>7</v>
          </cell>
          <cell r="Y326" t="str">
            <v>N</v>
          </cell>
          <cell r="Z326">
            <v>9.75</v>
          </cell>
          <cell r="AA326" t="str">
            <v>E</v>
          </cell>
          <cell r="AD326" t="str">
            <v>Y</v>
          </cell>
          <cell r="AE326" t="str">
            <v>N</v>
          </cell>
          <cell r="AF326" t="str">
            <v>N</v>
          </cell>
          <cell r="AG326" t="str">
            <v>N</v>
          </cell>
          <cell r="AH326" t="str">
            <v>N</v>
          </cell>
          <cell r="AI326" t="str">
            <v>N</v>
          </cell>
          <cell r="AJ326" t="str">
            <v>1935/07/18 00:00:00+00</v>
          </cell>
          <cell r="AK326" t="str">
            <v>1935/09/21 00:00:00+00</v>
          </cell>
          <cell r="AM326" t="str">
            <v>OPGP - ACT</v>
          </cell>
          <cell r="AN326" t="str">
            <v>2025/02/24 04:30:00+00</v>
          </cell>
          <cell r="AO326" t="str">
            <v>2025/02/24 04:30:00+00</v>
          </cell>
          <cell r="AP326" t="str">
            <v>2025/02/24 04:30:00+00</v>
          </cell>
          <cell r="AR326">
            <v>1935</v>
          </cell>
        </row>
        <row r="327">
          <cell r="L327">
            <v>-81.944549719999998</v>
          </cell>
          <cell r="M327">
            <v>42.629049719999998</v>
          </cell>
          <cell r="N327">
            <v>-81.944549719999998</v>
          </cell>
          <cell r="O327" t="str">
            <v>Within 5 metres</v>
          </cell>
          <cell r="P327" t="str">
            <v>Orthophotography</v>
          </cell>
          <cell r="Q327">
            <v>197.2</v>
          </cell>
          <cell r="R327">
            <v>498.7</v>
          </cell>
          <cell r="S327">
            <v>498.7</v>
          </cell>
          <cell r="T327" t="str">
            <v>Kent</v>
          </cell>
          <cell r="U327" t="str">
            <v>Zone</v>
          </cell>
          <cell r="V327">
            <v>12</v>
          </cell>
          <cell r="W327" t="str">
            <v>V</v>
          </cell>
          <cell r="X327">
            <v>22.9</v>
          </cell>
          <cell r="Y327" t="str">
            <v>N</v>
          </cell>
          <cell r="Z327">
            <v>121.9</v>
          </cell>
          <cell r="AA327" t="str">
            <v>E</v>
          </cell>
          <cell r="AD327" t="str">
            <v>Y</v>
          </cell>
          <cell r="AE327" t="str">
            <v>N</v>
          </cell>
          <cell r="AF327" t="str">
            <v>N</v>
          </cell>
          <cell r="AG327" t="str">
            <v>N</v>
          </cell>
          <cell r="AH327" t="str">
            <v>N</v>
          </cell>
          <cell r="AI327" t="str">
            <v>N</v>
          </cell>
          <cell r="AJ327" t="str">
            <v>1944/07/19 00:00:00+00</v>
          </cell>
          <cell r="AK327" t="str">
            <v>1944/08/15 00:00:00+00</v>
          </cell>
          <cell r="AM327" t="str">
            <v>GP - ACT</v>
          </cell>
          <cell r="AN327" t="str">
            <v>2025/02/24 04:30:00+00</v>
          </cell>
          <cell r="AO327" t="str">
            <v>2025/02/24 04:30:00+00</v>
          </cell>
          <cell r="AP327" t="str">
            <v>2025/02/24 04:30:00+00</v>
          </cell>
          <cell r="AR327">
            <v>1944</v>
          </cell>
        </row>
        <row r="328">
          <cell r="L328">
            <v>-80.041333330000001</v>
          </cell>
          <cell r="M328">
            <v>42.863222219999997</v>
          </cell>
          <cell r="N328">
            <v>-80.041333330000001</v>
          </cell>
          <cell r="O328" t="str">
            <v>Within 5 metres</v>
          </cell>
          <cell r="P328" t="str">
            <v>GPS</v>
          </cell>
          <cell r="Q328">
            <v>200.4</v>
          </cell>
          <cell r="R328">
            <v>289.86</v>
          </cell>
          <cell r="S328">
            <v>289.86</v>
          </cell>
          <cell r="T328" t="str">
            <v>Haldimand</v>
          </cell>
          <cell r="U328" t="str">
            <v>Walpole</v>
          </cell>
          <cell r="V328">
            <v>12</v>
          </cell>
          <cell r="W328" t="str">
            <v>V</v>
          </cell>
          <cell r="X328">
            <v>640.08000000000004</v>
          </cell>
          <cell r="Y328" t="str">
            <v>S</v>
          </cell>
          <cell r="Z328">
            <v>365.76</v>
          </cell>
          <cell r="AA328" t="str">
            <v>W</v>
          </cell>
          <cell r="AD328" t="str">
            <v>Y</v>
          </cell>
          <cell r="AE328" t="str">
            <v>N</v>
          </cell>
          <cell r="AF328" t="str">
            <v>N</v>
          </cell>
          <cell r="AG328" t="str">
            <v>N</v>
          </cell>
          <cell r="AH328" t="str">
            <v>N</v>
          </cell>
          <cell r="AI328" t="str">
            <v>N</v>
          </cell>
          <cell r="AJ328" t="str">
            <v>1936/07/11 00:00:00+00</v>
          </cell>
          <cell r="AK328" t="str">
            <v>1936/08/10 00:00:00+00</v>
          </cell>
          <cell r="AM328" t="str">
            <v>GP - ACT</v>
          </cell>
          <cell r="AN328" t="str">
            <v>2025/02/24 04:30:00+00</v>
          </cell>
          <cell r="AO328" t="str">
            <v>2025/02/24 04:30:00+00</v>
          </cell>
          <cell r="AP328" t="str">
            <v>2025/02/24 04:30:00+00</v>
          </cell>
          <cell r="AR328">
            <v>1936</v>
          </cell>
        </row>
        <row r="329">
          <cell r="L329">
            <v>-81.619877779999996</v>
          </cell>
          <cell r="M329">
            <v>42.663097219999997</v>
          </cell>
          <cell r="N329">
            <v>-81.619877779999996</v>
          </cell>
          <cell r="O329" t="str">
            <v>Within 5 metres</v>
          </cell>
          <cell r="P329" t="str">
            <v>Orthophotography</v>
          </cell>
          <cell r="Q329">
            <v>214.75</v>
          </cell>
          <cell r="R329">
            <v>555</v>
          </cell>
          <cell r="S329">
            <v>555</v>
          </cell>
          <cell r="T329" t="str">
            <v>Elgin</v>
          </cell>
          <cell r="U329" t="str">
            <v>Dunwich</v>
          </cell>
          <cell r="V329">
            <v>1</v>
          </cell>
          <cell r="W329" t="str">
            <v>II</v>
          </cell>
          <cell r="X329">
            <v>571.20000000000005</v>
          </cell>
          <cell r="Y329" t="str">
            <v>N</v>
          </cell>
          <cell r="Z329">
            <v>108.2</v>
          </cell>
          <cell r="AA329" t="str">
            <v>E</v>
          </cell>
          <cell r="AD329" t="str">
            <v>Y</v>
          </cell>
          <cell r="AE329" t="str">
            <v>N</v>
          </cell>
          <cell r="AF329" t="str">
            <v>N</v>
          </cell>
          <cell r="AG329" t="str">
            <v>Y</v>
          </cell>
          <cell r="AH329" t="str">
            <v>N</v>
          </cell>
          <cell r="AI329" t="str">
            <v>N</v>
          </cell>
          <cell r="AJ329" t="str">
            <v>1994/12/04 00:00:00+00</v>
          </cell>
          <cell r="AK329" t="str">
            <v>1995/02/01 00:00:00+00</v>
          </cell>
          <cell r="AM329" t="str">
            <v>GP - ACT</v>
          </cell>
          <cell r="AN329" t="str">
            <v>2025/02/24 04:30:00+00</v>
          </cell>
          <cell r="AO329" t="str">
            <v>2025/02/24 04:30:00+00</v>
          </cell>
          <cell r="AP329" t="str">
            <v>2025/02/24 04:30:00+00</v>
          </cell>
          <cell r="AR329">
            <v>1994</v>
          </cell>
        </row>
        <row r="330">
          <cell r="L330">
            <v>-82.605964439999994</v>
          </cell>
          <cell r="M330">
            <v>42.092255000000002</v>
          </cell>
          <cell r="N330">
            <v>-82.605964439999994</v>
          </cell>
          <cell r="O330" t="str">
            <v>Within 10 metres</v>
          </cell>
          <cell r="P330" t="str">
            <v>Well Records (1954 to 1997)</v>
          </cell>
          <cell r="Q330">
            <v>196.55</v>
          </cell>
          <cell r="R330">
            <v>810.5</v>
          </cell>
          <cell r="S330">
            <v>810.5</v>
          </cell>
          <cell r="T330" t="str">
            <v>Essex</v>
          </cell>
          <cell r="U330" t="str">
            <v>Mersea</v>
          </cell>
          <cell r="V330">
            <v>5</v>
          </cell>
          <cell r="W330" t="str">
            <v>V</v>
          </cell>
          <cell r="X330">
            <v>570.37</v>
          </cell>
          <cell r="Y330" t="str">
            <v>S</v>
          </cell>
          <cell r="Z330">
            <v>111.42</v>
          </cell>
          <cell r="AA330" t="str">
            <v>W</v>
          </cell>
          <cell r="AD330" t="str">
            <v>Y</v>
          </cell>
          <cell r="AE330" t="str">
            <v>N</v>
          </cell>
          <cell r="AF330" t="str">
            <v>N</v>
          </cell>
          <cell r="AG330" t="str">
            <v>N</v>
          </cell>
          <cell r="AH330" t="str">
            <v>N</v>
          </cell>
          <cell r="AI330" t="str">
            <v>N</v>
          </cell>
          <cell r="AJ330" t="str">
            <v>1995/09/13 00:00:00+00</v>
          </cell>
          <cell r="AK330" t="str">
            <v>1995/11/10 00:00:00+00</v>
          </cell>
          <cell r="AM330" t="str">
            <v>OPGP - ACT</v>
          </cell>
          <cell r="AN330" t="str">
            <v>2025/02/24 04:30:00+00</v>
          </cell>
          <cell r="AO330" t="str">
            <v>2025/02/24 04:30:00+00</v>
          </cell>
          <cell r="AP330" t="str">
            <v>2025/02/24 04:30:00+00</v>
          </cell>
          <cell r="AR330">
            <v>1995</v>
          </cell>
        </row>
        <row r="331">
          <cell r="L331">
            <v>-82.225534440000004</v>
          </cell>
          <cell r="M331">
            <v>42.688805559999999</v>
          </cell>
          <cell r="N331">
            <v>-82.225611110000003</v>
          </cell>
          <cell r="O331" t="str">
            <v>Within 10 metres</v>
          </cell>
          <cell r="P331" t="str">
            <v>Well Records (1954 to 1997)</v>
          </cell>
          <cell r="Q331">
            <v>190.5</v>
          </cell>
          <cell r="R331">
            <v>583.69000000000005</v>
          </cell>
          <cell r="S331">
            <v>583.69000000000005</v>
          </cell>
          <cell r="T331" t="str">
            <v>Lambton</v>
          </cell>
          <cell r="U331" t="str">
            <v>Dawn</v>
          </cell>
          <cell r="V331">
            <v>21</v>
          </cell>
          <cell r="W331" t="str">
            <v>II</v>
          </cell>
          <cell r="X331">
            <v>304.8</v>
          </cell>
          <cell r="Y331" t="str">
            <v>S</v>
          </cell>
          <cell r="Z331">
            <v>53</v>
          </cell>
          <cell r="AA331" t="str">
            <v>E</v>
          </cell>
          <cell r="AD331" t="str">
            <v>Y</v>
          </cell>
          <cell r="AE331" t="str">
            <v>N</v>
          </cell>
          <cell r="AF331" t="str">
            <v>N</v>
          </cell>
          <cell r="AG331" t="str">
            <v>N</v>
          </cell>
          <cell r="AH331" t="str">
            <v>N</v>
          </cell>
          <cell r="AI331" t="str">
            <v>N</v>
          </cell>
          <cell r="AJ331" t="str">
            <v>1962/10/25 00:00:00+00</v>
          </cell>
          <cell r="AK331" t="str">
            <v>1962/11/28 00:00:00+00</v>
          </cell>
          <cell r="AM331" t="str">
            <v>GP - ACT</v>
          </cell>
          <cell r="AN331" t="str">
            <v>2025/02/24 04:30:00+00</v>
          </cell>
          <cell r="AO331" t="str">
            <v>2025/02/24 04:30:00+00</v>
          </cell>
          <cell r="AP331" t="str">
            <v>2025/02/24 04:30:00+00</v>
          </cell>
          <cell r="AR331">
            <v>1962</v>
          </cell>
        </row>
        <row r="332">
          <cell r="L332">
            <v>-82.216844440000003</v>
          </cell>
          <cell r="M332">
            <v>42.708583330000003</v>
          </cell>
          <cell r="N332">
            <v>-82.216844440000003</v>
          </cell>
          <cell r="O332" t="str">
            <v>Within 2 metres</v>
          </cell>
          <cell r="P332" t="str">
            <v>Orthophotography</v>
          </cell>
          <cell r="Q332">
            <v>190.8</v>
          </cell>
          <cell r="R332">
            <v>562.97</v>
          </cell>
          <cell r="S332">
            <v>562.97</v>
          </cell>
          <cell r="T332" t="str">
            <v>Lambton</v>
          </cell>
          <cell r="U332" t="str">
            <v>Dawn</v>
          </cell>
          <cell r="V332">
            <v>25</v>
          </cell>
          <cell r="W332" t="str">
            <v>II</v>
          </cell>
          <cell r="X332">
            <v>82.6</v>
          </cell>
          <cell r="Y332" t="str">
            <v>N</v>
          </cell>
          <cell r="Z332">
            <v>671.2</v>
          </cell>
          <cell r="AA332" t="str">
            <v>W</v>
          </cell>
          <cell r="AD332" t="str">
            <v>Y</v>
          </cell>
          <cell r="AE332" t="str">
            <v>N</v>
          </cell>
          <cell r="AF332" t="str">
            <v>N</v>
          </cell>
          <cell r="AG332" t="str">
            <v>N</v>
          </cell>
          <cell r="AH332" t="str">
            <v>N</v>
          </cell>
          <cell r="AI332" t="str">
            <v>N</v>
          </cell>
          <cell r="AJ332" t="str">
            <v>1976/11/27 00:00:00+00</v>
          </cell>
          <cell r="AK332" t="str">
            <v>1977/06/22 00:00:00+00</v>
          </cell>
          <cell r="AM332" t="str">
            <v>NGS - ACT</v>
          </cell>
          <cell r="AN332" t="str">
            <v>2025/02/24 04:30:00+00</v>
          </cell>
          <cell r="AO332" t="str">
            <v>2025/02/24 04:30:00+00</v>
          </cell>
          <cell r="AP332" t="str">
            <v>2025/02/24 04:30:00+00</v>
          </cell>
          <cell r="AR332">
            <v>1976</v>
          </cell>
        </row>
        <row r="333">
          <cell r="L333">
            <v>-82.218222220000001</v>
          </cell>
          <cell r="M333">
            <v>42.70676667</v>
          </cell>
          <cell r="N333">
            <v>-82.218222220000001</v>
          </cell>
          <cell r="O333" t="str">
            <v>Within 2 metres</v>
          </cell>
          <cell r="P333" t="str">
            <v>Orthophotography</v>
          </cell>
          <cell r="Q333">
            <v>190.8</v>
          </cell>
          <cell r="R333">
            <v>561.14</v>
          </cell>
          <cell r="S333">
            <v>561.14</v>
          </cell>
          <cell r="T333" t="str">
            <v>Lambton</v>
          </cell>
          <cell r="U333" t="str">
            <v>Dawn</v>
          </cell>
          <cell r="V333">
            <v>24</v>
          </cell>
          <cell r="W333" t="str">
            <v>II</v>
          </cell>
          <cell r="X333">
            <v>117.7</v>
          </cell>
          <cell r="Y333" t="str">
            <v>S</v>
          </cell>
          <cell r="Z333">
            <v>605.29999999999995</v>
          </cell>
          <cell r="AA333" t="str">
            <v>E</v>
          </cell>
          <cell r="AD333" t="str">
            <v>Y</v>
          </cell>
          <cell r="AE333" t="str">
            <v>N</v>
          </cell>
          <cell r="AF333" t="str">
            <v>N</v>
          </cell>
          <cell r="AG333" t="str">
            <v>N</v>
          </cell>
          <cell r="AH333" t="str">
            <v>N</v>
          </cell>
          <cell r="AI333" t="str">
            <v>N</v>
          </cell>
          <cell r="AJ333" t="str">
            <v>1976/12/14 00:00:00+00</v>
          </cell>
          <cell r="AK333" t="str">
            <v>1977/07/13 00:00:00+00</v>
          </cell>
          <cell r="AM333" t="str">
            <v>NGS - ACT</v>
          </cell>
          <cell r="AN333" t="str">
            <v>2025/02/24 04:30:00+00</v>
          </cell>
          <cell r="AO333" t="str">
            <v>2025/02/24 04:30:00+00</v>
          </cell>
          <cell r="AP333" t="str">
            <v>2025/02/24 04:30:00+00</v>
          </cell>
          <cell r="AR333">
            <v>1976</v>
          </cell>
        </row>
        <row r="334">
          <cell r="L334">
            <v>-82.218249999999998</v>
          </cell>
          <cell r="M334">
            <v>42.709444439999999</v>
          </cell>
          <cell r="N334">
            <v>-82.218249999999998</v>
          </cell>
          <cell r="O334" t="str">
            <v>Within 5 metres</v>
          </cell>
          <cell r="P334" t="str">
            <v>Orthophotography</v>
          </cell>
          <cell r="Q334">
            <v>190.8</v>
          </cell>
          <cell r="R334">
            <v>561.75</v>
          </cell>
          <cell r="S334">
            <v>561.75</v>
          </cell>
          <cell r="T334" t="str">
            <v>Lambton</v>
          </cell>
          <cell r="U334" t="str">
            <v>Dawn</v>
          </cell>
          <cell r="V334">
            <v>25</v>
          </cell>
          <cell r="W334" t="str">
            <v>II</v>
          </cell>
          <cell r="X334">
            <v>181.1</v>
          </cell>
          <cell r="Y334" t="str">
            <v>N</v>
          </cell>
          <cell r="Z334">
            <v>592.20000000000005</v>
          </cell>
          <cell r="AA334" t="str">
            <v>E</v>
          </cell>
          <cell r="AD334" t="str">
            <v>Y</v>
          </cell>
          <cell r="AE334" t="str">
            <v>N</v>
          </cell>
          <cell r="AF334" t="str">
            <v>N</v>
          </cell>
          <cell r="AG334" t="str">
            <v>N</v>
          </cell>
          <cell r="AH334" t="str">
            <v>N</v>
          </cell>
          <cell r="AI334" t="str">
            <v>N</v>
          </cell>
          <cell r="AJ334" t="str">
            <v>1977/01/25 00:00:00+00</v>
          </cell>
          <cell r="AK334" t="str">
            <v>1977/09/02 00:00:00+00</v>
          </cell>
          <cell r="AM334" t="str">
            <v>NGS - ACT</v>
          </cell>
          <cell r="AN334" t="str">
            <v>2025/02/24 04:30:00+00</v>
          </cell>
          <cell r="AO334" t="str">
            <v>2025/02/24 04:30:00+00</v>
          </cell>
          <cell r="AP334" t="str">
            <v>2025/02/24 04:30:00+00</v>
          </cell>
          <cell r="AR334">
            <v>1977</v>
          </cell>
        </row>
        <row r="335">
          <cell r="L335">
            <v>-82.226472220000005</v>
          </cell>
          <cell r="M335">
            <v>42.753466670000002</v>
          </cell>
          <cell r="N335">
            <v>-82.226472220000005</v>
          </cell>
          <cell r="O335" t="str">
            <v>Within 5 metres</v>
          </cell>
          <cell r="P335" t="str">
            <v>Orthophotography</v>
          </cell>
          <cell r="Q335">
            <v>191.4</v>
          </cell>
          <cell r="R335">
            <v>563</v>
          </cell>
          <cell r="S335">
            <v>563</v>
          </cell>
          <cell r="T335" t="str">
            <v>Lambton</v>
          </cell>
          <cell r="U335" t="str">
            <v>Dawn</v>
          </cell>
          <cell r="V335">
            <v>33</v>
          </cell>
          <cell r="W335" t="str">
            <v>I</v>
          </cell>
          <cell r="X335">
            <v>119.5</v>
          </cell>
          <cell r="Y335" t="str">
            <v>N</v>
          </cell>
          <cell r="Z335">
            <v>169.7</v>
          </cell>
          <cell r="AA335" t="str">
            <v>W</v>
          </cell>
          <cell r="AD335" t="str">
            <v>Y</v>
          </cell>
          <cell r="AE335" t="str">
            <v>N</v>
          </cell>
          <cell r="AF335" t="str">
            <v>N</v>
          </cell>
          <cell r="AG335" t="str">
            <v>N</v>
          </cell>
          <cell r="AH335" t="str">
            <v>N</v>
          </cell>
          <cell r="AI335" t="str">
            <v>N</v>
          </cell>
          <cell r="AJ335" t="str">
            <v>1983/05/18 00:00:00+00</v>
          </cell>
          <cell r="AK335" t="str">
            <v>1983/07/11 00:00:00+00</v>
          </cell>
          <cell r="AM335" t="str">
            <v>NGS - ACT</v>
          </cell>
          <cell r="AN335" t="str">
            <v>2025/02/24 04:30:00+00</v>
          </cell>
          <cell r="AO335" t="str">
            <v>2025/02/24 04:30:00+00</v>
          </cell>
          <cell r="AP335" t="str">
            <v>2025/02/24 04:30:00+00</v>
          </cell>
          <cell r="AR335">
            <v>1983</v>
          </cell>
        </row>
        <row r="336">
          <cell r="L336">
            <v>-82.223399999999998</v>
          </cell>
          <cell r="M336">
            <v>42.75356111</v>
          </cell>
          <cell r="N336">
            <v>-82.223399999999998</v>
          </cell>
          <cell r="O336" t="str">
            <v>Within 5 metres</v>
          </cell>
          <cell r="P336" t="str">
            <v>Orthophotography</v>
          </cell>
          <cell r="Q336">
            <v>191.6</v>
          </cell>
          <cell r="R336">
            <v>561</v>
          </cell>
          <cell r="S336">
            <v>561</v>
          </cell>
          <cell r="T336" t="str">
            <v>Lambton</v>
          </cell>
          <cell r="U336" t="str">
            <v>Dawn</v>
          </cell>
          <cell r="V336">
            <v>33</v>
          </cell>
          <cell r="W336" t="str">
            <v>II</v>
          </cell>
          <cell r="X336">
            <v>136.19999999999999</v>
          </cell>
          <cell r="Y336" t="str">
            <v>N</v>
          </cell>
          <cell r="Z336">
            <v>64</v>
          </cell>
          <cell r="AA336" t="str">
            <v>E</v>
          </cell>
          <cell r="AD336" t="str">
            <v>Y</v>
          </cell>
          <cell r="AE336" t="str">
            <v>N</v>
          </cell>
          <cell r="AF336" t="str">
            <v>N</v>
          </cell>
          <cell r="AG336" t="str">
            <v>N</v>
          </cell>
          <cell r="AH336" t="str">
            <v>N</v>
          </cell>
          <cell r="AI336" t="str">
            <v>N</v>
          </cell>
          <cell r="AJ336" t="str">
            <v>1983/07/15 00:00:00+00</v>
          </cell>
          <cell r="AK336" t="str">
            <v>1983/09/07 00:00:00+00</v>
          </cell>
          <cell r="AM336" t="str">
            <v>NGS - ACT</v>
          </cell>
          <cell r="AN336" t="str">
            <v>2025/02/24 04:30:00+00</v>
          </cell>
          <cell r="AO336" t="str">
            <v>2025/02/24 04:30:00+00</v>
          </cell>
          <cell r="AP336" t="str">
            <v>2025/02/24 04:30:00+00</v>
          </cell>
          <cell r="AR336">
            <v>1983</v>
          </cell>
        </row>
        <row r="337">
          <cell r="L337">
            <v>-82.110815000000002</v>
          </cell>
          <cell r="M337">
            <v>42.877772219999997</v>
          </cell>
          <cell r="N337">
            <v>-82.110815000000002</v>
          </cell>
          <cell r="O337" t="str">
            <v>Within 2 metres</v>
          </cell>
          <cell r="P337" t="str">
            <v>Survey Plan (multiple wells)</v>
          </cell>
          <cell r="Q337">
            <v>203.6</v>
          </cell>
          <cell r="R337">
            <v>643.42999999999995</v>
          </cell>
          <cell r="S337">
            <v>643.42999999999995</v>
          </cell>
          <cell r="T337" t="str">
            <v>Lambton</v>
          </cell>
          <cell r="U337" t="str">
            <v>Enniskillen</v>
          </cell>
          <cell r="V337">
            <v>17</v>
          </cell>
          <cell r="W337" t="str">
            <v>X</v>
          </cell>
          <cell r="X337">
            <v>367.53</v>
          </cell>
          <cell r="Y337" t="str">
            <v>S</v>
          </cell>
          <cell r="Z337">
            <v>153.69</v>
          </cell>
          <cell r="AA337" t="str">
            <v>W</v>
          </cell>
          <cell r="AD337" t="str">
            <v>Y</v>
          </cell>
          <cell r="AE337" t="str">
            <v>N</v>
          </cell>
          <cell r="AF337" t="str">
            <v>N</v>
          </cell>
          <cell r="AG337" t="str">
            <v>N</v>
          </cell>
          <cell r="AH337" t="str">
            <v>N</v>
          </cell>
          <cell r="AI337" t="str">
            <v>N</v>
          </cell>
          <cell r="AJ337" t="str">
            <v>1976/03/18 00:00:00+00</v>
          </cell>
          <cell r="AK337" t="str">
            <v>1976/04/01 00:00:00+00</v>
          </cell>
          <cell r="AM337" t="str">
            <v>OPGP - ACT</v>
          </cell>
          <cell r="AN337" t="str">
            <v>2025/02/24 04:30:00+00</v>
          </cell>
          <cell r="AO337" t="str">
            <v>2025/02/24 04:30:00+00</v>
          </cell>
          <cell r="AP337" t="str">
            <v>2025/02/24 04:30:00+00</v>
          </cell>
          <cell r="AR337">
            <v>1976</v>
          </cell>
        </row>
        <row r="338">
          <cell r="L338">
            <v>-82.112097219999995</v>
          </cell>
          <cell r="M338">
            <v>42.746661109999998</v>
          </cell>
          <cell r="N338">
            <v>-82.112097219999995</v>
          </cell>
          <cell r="O338" t="str">
            <v>Within 5 metres</v>
          </cell>
          <cell r="P338" t="str">
            <v>Orthophotography</v>
          </cell>
          <cell r="Q338">
            <v>201.8</v>
          </cell>
          <cell r="R338">
            <v>529.70000000000005</v>
          </cell>
          <cell r="S338">
            <v>529.70000000000005</v>
          </cell>
          <cell r="T338" t="str">
            <v>Lambton</v>
          </cell>
          <cell r="U338" t="str">
            <v>Dawn</v>
          </cell>
          <cell r="V338">
            <v>32</v>
          </cell>
          <cell r="W338" t="str">
            <v>VIII</v>
          </cell>
          <cell r="X338">
            <v>274</v>
          </cell>
          <cell r="Y338" t="str">
            <v>N</v>
          </cell>
          <cell r="Z338">
            <v>491.9</v>
          </cell>
          <cell r="AA338" t="str">
            <v>W</v>
          </cell>
          <cell r="AD338" t="str">
            <v>Y</v>
          </cell>
          <cell r="AE338" t="str">
            <v>N</v>
          </cell>
          <cell r="AF338" t="str">
            <v>N</v>
          </cell>
          <cell r="AG338" t="str">
            <v>N</v>
          </cell>
          <cell r="AH338" t="str">
            <v>N</v>
          </cell>
          <cell r="AI338" t="str">
            <v>N</v>
          </cell>
          <cell r="AJ338" t="str">
            <v>1977/03/14 00:00:00+00</v>
          </cell>
          <cell r="AK338" t="str">
            <v>1977/05/18 00:00:00+00</v>
          </cell>
          <cell r="AM338" t="str">
            <v>NGS - ACT</v>
          </cell>
          <cell r="AN338" t="str">
            <v>2025/02/24 04:30:00+00</v>
          </cell>
          <cell r="AO338" t="str">
            <v>2025/02/24 04:30:00+00</v>
          </cell>
          <cell r="AP338" t="str">
            <v>2025/02/24 04:30:00+00</v>
          </cell>
          <cell r="AR338">
            <v>1977</v>
          </cell>
        </row>
        <row r="339">
          <cell r="L339">
            <v>-82.112144439999994</v>
          </cell>
          <cell r="M339">
            <v>42.748474999999999</v>
          </cell>
          <cell r="N339">
            <v>-82.112144439999994</v>
          </cell>
          <cell r="O339" t="str">
            <v>Within 2 metres</v>
          </cell>
          <cell r="P339" t="str">
            <v>Orthophotography</v>
          </cell>
          <cell r="Q339">
            <v>201.8</v>
          </cell>
          <cell r="R339">
            <v>529.4</v>
          </cell>
          <cell r="S339">
            <v>529.4</v>
          </cell>
          <cell r="T339" t="str">
            <v>Lambton</v>
          </cell>
          <cell r="U339" t="str">
            <v>Dawn</v>
          </cell>
          <cell r="V339">
            <v>32</v>
          </cell>
          <cell r="W339" t="str">
            <v>VIII</v>
          </cell>
          <cell r="X339">
            <v>143.9</v>
          </cell>
          <cell r="Y339" t="str">
            <v>S</v>
          </cell>
          <cell r="Z339">
            <v>502.9</v>
          </cell>
          <cell r="AA339" t="str">
            <v>W</v>
          </cell>
          <cell r="AD339" t="str">
            <v>Y</v>
          </cell>
          <cell r="AE339" t="str">
            <v>N</v>
          </cell>
          <cell r="AF339" t="str">
            <v>N</v>
          </cell>
          <cell r="AG339" t="str">
            <v>N</v>
          </cell>
          <cell r="AH339" t="str">
            <v>N</v>
          </cell>
          <cell r="AI339" t="str">
            <v>N</v>
          </cell>
          <cell r="AJ339" t="str">
            <v>1977/04/05 00:00:00+00</v>
          </cell>
          <cell r="AK339" t="str">
            <v>1977/06/03 00:00:00+00</v>
          </cell>
          <cell r="AM339" t="str">
            <v>NGS - ACT</v>
          </cell>
          <cell r="AN339" t="str">
            <v>2025/02/24 04:30:00+00</v>
          </cell>
          <cell r="AO339" t="str">
            <v>2025/02/24 04:30:00+00</v>
          </cell>
          <cell r="AP339" t="str">
            <v>2025/02/24 04:30:00+00</v>
          </cell>
          <cell r="AR339">
            <v>1977</v>
          </cell>
        </row>
        <row r="340">
          <cell r="L340">
            <v>-82.129483329999999</v>
          </cell>
          <cell r="M340">
            <v>42.831652779999999</v>
          </cell>
          <cell r="N340">
            <v>-82.129483329999999</v>
          </cell>
          <cell r="O340" t="str">
            <v>Within 2 metres</v>
          </cell>
          <cell r="P340" t="str">
            <v>Orthophotography</v>
          </cell>
          <cell r="Q340">
            <v>200.9</v>
          </cell>
          <cell r="R340">
            <v>630.94000000000005</v>
          </cell>
          <cell r="S340">
            <v>630.94000000000005</v>
          </cell>
          <cell r="T340" t="str">
            <v>Lambton</v>
          </cell>
          <cell r="U340" t="str">
            <v>Enniskillen</v>
          </cell>
          <cell r="V340">
            <v>15</v>
          </cell>
          <cell r="W340" t="str">
            <v>VI</v>
          </cell>
          <cell r="X340">
            <v>106.7</v>
          </cell>
          <cell r="Y340" t="str">
            <v>S</v>
          </cell>
          <cell r="Z340">
            <v>312.39999999999998</v>
          </cell>
          <cell r="AA340" t="str">
            <v>W</v>
          </cell>
          <cell r="AD340" t="str">
            <v>Y</v>
          </cell>
          <cell r="AE340" t="str">
            <v>N</v>
          </cell>
          <cell r="AF340" t="str">
            <v>N</v>
          </cell>
          <cell r="AG340" t="str">
            <v>N</v>
          </cell>
          <cell r="AH340" t="str">
            <v>N</v>
          </cell>
          <cell r="AI340" t="str">
            <v>N</v>
          </cell>
          <cell r="AJ340" t="str">
            <v>1977/12/02 00:00:00+00</v>
          </cell>
          <cell r="AK340" t="str">
            <v>1978/02/08 00:00:00+00</v>
          </cell>
          <cell r="AM340" t="str">
            <v>OPGP - ACT</v>
          </cell>
          <cell r="AN340" t="str">
            <v>2025/02/24 04:30:00+00</v>
          </cell>
          <cell r="AO340" t="str">
            <v>2025/02/24 04:30:00+00</v>
          </cell>
          <cell r="AP340" t="str">
            <v>2025/02/24 04:30:00+00</v>
          </cell>
          <cell r="AR340">
            <v>1977</v>
          </cell>
        </row>
        <row r="341">
          <cell r="L341">
            <v>-82.264480559999996</v>
          </cell>
          <cell r="M341">
            <v>42.776717220000002</v>
          </cell>
          <cell r="N341">
            <v>-82.264480559999996</v>
          </cell>
          <cell r="O341" t="str">
            <v>Within 2 metres</v>
          </cell>
          <cell r="P341" t="str">
            <v>Orthophotography</v>
          </cell>
          <cell r="Q341">
            <v>187.53</v>
          </cell>
          <cell r="R341">
            <v>655.02</v>
          </cell>
          <cell r="S341">
            <v>655.02</v>
          </cell>
          <cell r="T341" t="str">
            <v>Lambton</v>
          </cell>
          <cell r="U341" t="str">
            <v>Moore</v>
          </cell>
          <cell r="V341">
            <v>4</v>
          </cell>
          <cell r="W341" t="str">
            <v>II</v>
          </cell>
          <cell r="X341">
            <v>228.6</v>
          </cell>
          <cell r="Y341" t="str">
            <v>N</v>
          </cell>
          <cell r="Z341">
            <v>195.1</v>
          </cell>
          <cell r="AA341" t="str">
            <v>W</v>
          </cell>
          <cell r="AD341" t="str">
            <v>Y</v>
          </cell>
          <cell r="AE341" t="str">
            <v>N</v>
          </cell>
          <cell r="AF341" t="str">
            <v>N</v>
          </cell>
          <cell r="AG341" t="str">
            <v>N</v>
          </cell>
          <cell r="AH341" t="str">
            <v>N</v>
          </cell>
          <cell r="AI341" t="str">
            <v>N</v>
          </cell>
          <cell r="AJ341" t="str">
            <v>1978/11/23 00:00:00+00</v>
          </cell>
          <cell r="AK341" t="str">
            <v>1979/01/12 00:00:00+00</v>
          </cell>
          <cell r="AM341" t="str">
            <v>OPGP - ACT</v>
          </cell>
          <cell r="AN341" t="str">
            <v>2025/02/24 04:30:00+00</v>
          </cell>
          <cell r="AO341" t="str">
            <v>2025/02/24 04:30:00+00</v>
          </cell>
          <cell r="AP341" t="str">
            <v>2025/02/24 04:30:00+00</v>
          </cell>
          <cell r="AR341">
            <v>1978</v>
          </cell>
        </row>
        <row r="342">
          <cell r="L342">
            <v>-82.111316389999999</v>
          </cell>
          <cell r="M342">
            <v>42.880131110000001</v>
          </cell>
          <cell r="N342">
            <v>-82.111316389999999</v>
          </cell>
          <cell r="O342" t="str">
            <v>Within 2 metres</v>
          </cell>
          <cell r="P342" t="str">
            <v>Survey Plan (multiple wells)</v>
          </cell>
          <cell r="Q342">
            <v>203.3</v>
          </cell>
          <cell r="R342">
            <v>646.20000000000005</v>
          </cell>
          <cell r="S342">
            <v>646.20000000000005</v>
          </cell>
          <cell r="T342" t="str">
            <v>Lambton</v>
          </cell>
          <cell r="U342" t="str">
            <v>Enniskillen</v>
          </cell>
          <cell r="V342">
            <v>17</v>
          </cell>
          <cell r="W342" t="str">
            <v>X</v>
          </cell>
          <cell r="X342">
            <v>109.61</v>
          </cell>
          <cell r="Y342" t="str">
            <v>S</v>
          </cell>
          <cell r="Z342">
            <v>204.41</v>
          </cell>
          <cell r="AA342" t="str">
            <v>W</v>
          </cell>
          <cell r="AD342" t="str">
            <v>Y</v>
          </cell>
          <cell r="AE342" t="str">
            <v>N</v>
          </cell>
          <cell r="AF342" t="str">
            <v>N</v>
          </cell>
          <cell r="AG342" t="str">
            <v>N</v>
          </cell>
          <cell r="AH342" t="str">
            <v>N</v>
          </cell>
          <cell r="AI342" t="str">
            <v>N</v>
          </cell>
          <cell r="AJ342" t="str">
            <v>1972/04/24 00:00:00+00</v>
          </cell>
          <cell r="AK342" t="str">
            <v>1972/08/23 00:00:00+00</v>
          </cell>
          <cell r="AM342" t="str">
            <v>OPGP - ACT</v>
          </cell>
          <cell r="AN342" t="str">
            <v>2025/02/24 04:30:00+00</v>
          </cell>
          <cell r="AO342" t="str">
            <v>2025/02/24 04:30:00+00</v>
          </cell>
          <cell r="AP342" t="str">
            <v>2025/02/24 04:30:00+00</v>
          </cell>
          <cell r="AR342">
            <v>1972</v>
          </cell>
        </row>
        <row r="343">
          <cell r="L343">
            <v>-81.915336940000003</v>
          </cell>
          <cell r="M343">
            <v>42.61759833</v>
          </cell>
          <cell r="N343">
            <v>-81.915336940000003</v>
          </cell>
          <cell r="O343" t="str">
            <v>Within 5 metres</v>
          </cell>
          <cell r="P343" t="str">
            <v>GPS</v>
          </cell>
          <cell r="Q343">
            <v>199.6</v>
          </cell>
          <cell r="R343">
            <v>439.8</v>
          </cell>
          <cell r="S343">
            <v>439.8</v>
          </cell>
          <cell r="T343" t="str">
            <v>Kent</v>
          </cell>
          <cell r="U343" t="str">
            <v>Zone</v>
          </cell>
          <cell r="V343">
            <v>9</v>
          </cell>
          <cell r="W343" t="str">
            <v>VI</v>
          </cell>
          <cell r="X343">
            <v>22.9</v>
          </cell>
          <cell r="Y343" t="str">
            <v>S</v>
          </cell>
          <cell r="Z343">
            <v>213.4</v>
          </cell>
          <cell r="AA343" t="str">
            <v>W</v>
          </cell>
          <cell r="AD343" t="str">
            <v>Y</v>
          </cell>
          <cell r="AE343" t="str">
            <v>N</v>
          </cell>
          <cell r="AF343" t="str">
            <v>N</v>
          </cell>
          <cell r="AG343" t="str">
            <v>N</v>
          </cell>
          <cell r="AH343" t="str">
            <v>N</v>
          </cell>
          <cell r="AI343" t="str">
            <v>N</v>
          </cell>
          <cell r="AJ343" t="str">
            <v>1949/01/11 00:00:00+00</v>
          </cell>
          <cell r="AK343" t="str">
            <v>1949/02/05 00:00:00+00</v>
          </cell>
          <cell r="AM343" t="str">
            <v>GP - ACT</v>
          </cell>
          <cell r="AN343" t="str">
            <v>2025/02/24 04:30:00+00</v>
          </cell>
          <cell r="AO343" t="str">
            <v>2025/02/24 04:30:00+00</v>
          </cell>
          <cell r="AP343" t="str">
            <v>2025/02/24 04:30:00+00</v>
          </cell>
          <cell r="AR343">
            <v>1949</v>
          </cell>
        </row>
        <row r="344">
          <cell r="L344">
            <v>-81.92144528</v>
          </cell>
          <cell r="M344">
            <v>42.619780560000002</v>
          </cell>
          <cell r="N344">
            <v>-81.92144528</v>
          </cell>
          <cell r="O344" t="str">
            <v>Within 5 metres</v>
          </cell>
          <cell r="P344" t="str">
            <v>Orthophotography</v>
          </cell>
          <cell r="Q344">
            <v>198.7</v>
          </cell>
          <cell r="R344">
            <v>437.4</v>
          </cell>
          <cell r="S344">
            <v>437.4</v>
          </cell>
          <cell r="T344" t="str">
            <v>Kent</v>
          </cell>
          <cell r="U344" t="str">
            <v>Zone</v>
          </cell>
          <cell r="V344">
            <v>10</v>
          </cell>
          <cell r="W344" t="str">
            <v>VI</v>
          </cell>
          <cell r="X344">
            <v>230</v>
          </cell>
          <cell r="Y344" t="str">
            <v>N</v>
          </cell>
          <cell r="Z344">
            <v>650</v>
          </cell>
          <cell r="AA344" t="str">
            <v>E</v>
          </cell>
          <cell r="AD344" t="str">
            <v>Y</v>
          </cell>
          <cell r="AE344" t="str">
            <v>N</v>
          </cell>
          <cell r="AF344" t="str">
            <v>N</v>
          </cell>
          <cell r="AG344" t="str">
            <v>N</v>
          </cell>
          <cell r="AH344" t="str">
            <v>N</v>
          </cell>
          <cell r="AI344" t="str">
            <v>N</v>
          </cell>
          <cell r="AJ344" t="str">
            <v>1950/01/30 00:00:00+00</v>
          </cell>
          <cell r="AK344" t="str">
            <v>1950/03/02 00:00:00+00</v>
          </cell>
          <cell r="AM344" t="str">
            <v>GP - ACT</v>
          </cell>
          <cell r="AN344" t="str">
            <v>2025/02/24 04:30:00+00</v>
          </cell>
          <cell r="AO344" t="str">
            <v>2025/02/24 04:30:00+00</v>
          </cell>
          <cell r="AP344" t="str">
            <v>2025/02/24 04:30:00+00</v>
          </cell>
          <cell r="AR344">
            <v>1950</v>
          </cell>
        </row>
        <row r="345">
          <cell r="L345">
            <v>-82.341450559999998</v>
          </cell>
          <cell r="M345">
            <v>42.706819719999999</v>
          </cell>
          <cell r="N345">
            <v>-82.341450559999998</v>
          </cell>
          <cell r="O345" t="str">
            <v>Within 5 metres</v>
          </cell>
          <cell r="P345" t="str">
            <v>Orthophotography</v>
          </cell>
          <cell r="Q345">
            <v>186.5</v>
          </cell>
          <cell r="R345">
            <v>635.51</v>
          </cell>
          <cell r="S345">
            <v>635.51</v>
          </cell>
          <cell r="T345" t="str">
            <v>Lambton</v>
          </cell>
          <cell r="U345" t="str">
            <v>Sombra</v>
          </cell>
          <cell r="V345">
            <v>17</v>
          </cell>
          <cell r="W345" t="str">
            <v>XI</v>
          </cell>
          <cell r="X345">
            <v>442</v>
          </cell>
          <cell r="Y345" t="str">
            <v>N</v>
          </cell>
          <cell r="Z345">
            <v>195.1</v>
          </cell>
          <cell r="AA345" t="str">
            <v>W</v>
          </cell>
          <cell r="AD345" t="str">
            <v>Y</v>
          </cell>
          <cell r="AE345" t="str">
            <v>N</v>
          </cell>
          <cell r="AF345" t="str">
            <v>N</v>
          </cell>
          <cell r="AG345" t="str">
            <v>N</v>
          </cell>
          <cell r="AH345" t="str">
            <v>N</v>
          </cell>
          <cell r="AI345" t="str">
            <v>N</v>
          </cell>
          <cell r="AJ345" t="str">
            <v>1974/10/16 00:00:00+00</v>
          </cell>
          <cell r="AK345" t="str">
            <v>1974/11/18 00:00:00+00</v>
          </cell>
          <cell r="AM345" t="str">
            <v>OPGP - ACT</v>
          </cell>
          <cell r="AN345" t="str">
            <v>2025/02/24 04:30:00+00</v>
          </cell>
          <cell r="AO345" t="str">
            <v>2025/02/24 04:30:00+00</v>
          </cell>
          <cell r="AP345" t="str">
            <v>2025/02/24 04:30:00+00</v>
          </cell>
          <cell r="AR345">
            <v>1974</v>
          </cell>
        </row>
        <row r="346">
          <cell r="L346">
            <v>-82.294111110000003</v>
          </cell>
          <cell r="M346">
            <v>42.688555559999998</v>
          </cell>
          <cell r="N346">
            <v>-82.294111110000003</v>
          </cell>
          <cell r="O346" t="str">
            <v>Within 2 metres</v>
          </cell>
          <cell r="P346" t="str">
            <v>Orthophotography</v>
          </cell>
          <cell r="Q346">
            <v>187.8</v>
          </cell>
          <cell r="R346">
            <v>595.27</v>
          </cell>
          <cell r="S346">
            <v>595.27</v>
          </cell>
          <cell r="T346" t="str">
            <v>Lambton</v>
          </cell>
          <cell r="U346" t="str">
            <v>Sombra</v>
          </cell>
          <cell r="V346">
            <v>24</v>
          </cell>
          <cell r="W346" t="str">
            <v>IX</v>
          </cell>
          <cell r="X346">
            <v>106.7</v>
          </cell>
          <cell r="Y346" t="str">
            <v>S</v>
          </cell>
          <cell r="Z346">
            <v>106.7</v>
          </cell>
          <cell r="AA346" t="str">
            <v>E</v>
          </cell>
          <cell r="AD346" t="str">
            <v>Y</v>
          </cell>
          <cell r="AE346" t="str">
            <v>N</v>
          </cell>
          <cell r="AF346" t="str">
            <v>N</v>
          </cell>
          <cell r="AG346" t="str">
            <v>N</v>
          </cell>
          <cell r="AH346" t="str">
            <v>N</v>
          </cell>
          <cell r="AI346" t="str">
            <v>N</v>
          </cell>
          <cell r="AJ346" t="str">
            <v>1968/09/11 00:00:00+00</v>
          </cell>
          <cell r="AK346" t="str">
            <v>1968/09/20 00:00:00+00</v>
          </cell>
          <cell r="AM346" t="str">
            <v>NGS - ACT</v>
          </cell>
          <cell r="AN346" t="str">
            <v>2025/02/24 04:30:00+00</v>
          </cell>
          <cell r="AO346" t="str">
            <v>2025/02/24 04:30:00+00</v>
          </cell>
          <cell r="AP346" t="str">
            <v>2025/02/24 04:30:00+00</v>
          </cell>
          <cell r="AR346">
            <v>1968</v>
          </cell>
        </row>
        <row r="347">
          <cell r="L347">
            <v>-80.545796940000002</v>
          </cell>
          <cell r="M347">
            <v>42.606742500000003</v>
          </cell>
          <cell r="N347">
            <v>-80.545796940000002</v>
          </cell>
          <cell r="O347" t="str">
            <v>Within 5 metres</v>
          </cell>
          <cell r="P347" t="str">
            <v>Orthophotography</v>
          </cell>
          <cell r="Q347">
            <v>197.8</v>
          </cell>
          <cell r="R347">
            <v>445.62</v>
          </cell>
          <cell r="S347">
            <v>445.62</v>
          </cell>
          <cell r="T347" t="str">
            <v>Norfolk</v>
          </cell>
          <cell r="U347" t="str">
            <v>South Walsingham</v>
          </cell>
          <cell r="V347">
            <v>4</v>
          </cell>
          <cell r="W347" t="str">
            <v>I</v>
          </cell>
          <cell r="X347">
            <v>457.2</v>
          </cell>
          <cell r="Y347" t="str">
            <v>S</v>
          </cell>
          <cell r="Z347">
            <v>135</v>
          </cell>
          <cell r="AA347" t="str">
            <v>E</v>
          </cell>
          <cell r="AD347" t="str">
            <v>Y</v>
          </cell>
          <cell r="AE347" t="str">
            <v>N</v>
          </cell>
          <cell r="AF347" t="str">
            <v>N</v>
          </cell>
          <cell r="AG347" t="str">
            <v>N</v>
          </cell>
          <cell r="AH347" t="str">
            <v>N</v>
          </cell>
          <cell r="AI347" t="str">
            <v>N</v>
          </cell>
          <cell r="AJ347" t="str">
            <v>1974/12/09 00:00:00+00</v>
          </cell>
          <cell r="AK347" t="str">
            <v>1975/01/08 00:00:00+00</v>
          </cell>
          <cell r="AM347" t="str">
            <v>GP - ACT</v>
          </cell>
          <cell r="AN347" t="str">
            <v>2025/02/24 04:30:00+00</v>
          </cell>
          <cell r="AO347" t="str">
            <v>2025/02/24 04:30:00+00</v>
          </cell>
          <cell r="AP347" t="str">
            <v>2025/02/24 04:30:00+00</v>
          </cell>
          <cell r="AR347">
            <v>1974</v>
          </cell>
        </row>
        <row r="348">
          <cell r="L348">
            <v>-80.708091670000002</v>
          </cell>
          <cell r="M348">
            <v>42.628999999999998</v>
          </cell>
          <cell r="N348">
            <v>-80.708091670000002</v>
          </cell>
          <cell r="O348" t="str">
            <v>Within 2 metres</v>
          </cell>
          <cell r="P348" t="str">
            <v>Orthophotography</v>
          </cell>
          <cell r="Q348">
            <v>201.5</v>
          </cell>
          <cell r="R348">
            <v>456.9</v>
          </cell>
          <cell r="S348">
            <v>456.9</v>
          </cell>
          <cell r="T348" t="str">
            <v>Norfolk</v>
          </cell>
          <cell r="U348" t="str">
            <v>Houghton</v>
          </cell>
          <cell r="V348">
            <v>1</v>
          </cell>
          <cell r="W348" t="str">
            <v>WNR</v>
          </cell>
          <cell r="X348">
            <v>67</v>
          </cell>
          <cell r="Y348" t="str">
            <v>S</v>
          </cell>
          <cell r="Z348">
            <v>194.5</v>
          </cell>
          <cell r="AA348" t="str">
            <v>W</v>
          </cell>
          <cell r="AD348" t="str">
            <v>Y</v>
          </cell>
          <cell r="AE348" t="str">
            <v>N</v>
          </cell>
          <cell r="AF348" t="str">
            <v>N</v>
          </cell>
          <cell r="AG348" t="str">
            <v>N</v>
          </cell>
          <cell r="AH348" t="str">
            <v>N</v>
          </cell>
          <cell r="AI348" t="str">
            <v>N</v>
          </cell>
          <cell r="AJ348" t="str">
            <v>1974/12/06 00:00:00+00</v>
          </cell>
          <cell r="AK348" t="str">
            <v>1974/12/11 00:00:00+00</v>
          </cell>
          <cell r="AM348" t="str">
            <v>GP - ACT</v>
          </cell>
          <cell r="AN348" t="str">
            <v>2025/02/24 04:30:00+00</v>
          </cell>
          <cell r="AO348" t="str">
            <v>2025/02/24 04:30:00+00</v>
          </cell>
          <cell r="AP348" t="str">
            <v>2025/02/24 04:30:00+00</v>
          </cell>
          <cell r="AR348">
            <v>1974</v>
          </cell>
        </row>
        <row r="349">
          <cell r="L349">
            <v>-80.209545000000006</v>
          </cell>
          <cell r="M349">
            <v>42.837430830000002</v>
          </cell>
          <cell r="N349">
            <v>-80.209545000000006</v>
          </cell>
          <cell r="O349" t="str">
            <v>Within 5 metres</v>
          </cell>
          <cell r="P349" t="str">
            <v>Orthophotography</v>
          </cell>
          <cell r="Q349">
            <v>208.5</v>
          </cell>
          <cell r="R349">
            <v>318.22000000000003</v>
          </cell>
          <cell r="S349">
            <v>318.22000000000003</v>
          </cell>
          <cell r="T349" t="str">
            <v>Norfolk</v>
          </cell>
          <cell r="U349" t="str">
            <v>Woodhouse</v>
          </cell>
          <cell r="V349">
            <v>13</v>
          </cell>
          <cell r="W349" t="str">
            <v>V</v>
          </cell>
          <cell r="X349">
            <v>182.9</v>
          </cell>
          <cell r="Y349" t="str">
            <v>N</v>
          </cell>
          <cell r="Z349">
            <v>152.4</v>
          </cell>
          <cell r="AA349" t="str">
            <v>E</v>
          </cell>
          <cell r="AD349" t="str">
            <v>Y</v>
          </cell>
          <cell r="AE349" t="str">
            <v>N</v>
          </cell>
          <cell r="AF349" t="str">
            <v>N</v>
          </cell>
          <cell r="AG349" t="str">
            <v>N</v>
          </cell>
          <cell r="AH349" t="str">
            <v>N</v>
          </cell>
          <cell r="AI349" t="str">
            <v>N</v>
          </cell>
          <cell r="AJ349" t="str">
            <v>1968/01/09 00:00:00+00</v>
          </cell>
          <cell r="AK349" t="str">
            <v>1968/02/23 00:00:00+00</v>
          </cell>
          <cell r="AM349" t="str">
            <v>GP - ACT</v>
          </cell>
          <cell r="AN349" t="str">
            <v>2025/02/24 04:30:00+00</v>
          </cell>
          <cell r="AO349" t="str">
            <v>2025/02/24 04:30:00+00</v>
          </cell>
          <cell r="AP349" t="str">
            <v>2025/02/24 04:30:00+00</v>
          </cell>
          <cell r="AR349">
            <v>1968</v>
          </cell>
        </row>
        <row r="350">
          <cell r="L350">
            <v>-80.191644440000005</v>
          </cell>
          <cell r="M350">
            <v>42.829147220000003</v>
          </cell>
          <cell r="N350">
            <v>-80.191644440000005</v>
          </cell>
          <cell r="O350" t="str">
            <v>Within 2 metres</v>
          </cell>
          <cell r="P350" t="str">
            <v>Orthophotography</v>
          </cell>
          <cell r="Q350">
            <v>203</v>
          </cell>
          <cell r="R350">
            <v>292.61</v>
          </cell>
          <cell r="S350">
            <v>292.61</v>
          </cell>
          <cell r="T350" t="str">
            <v>Norfolk</v>
          </cell>
          <cell r="U350" t="str">
            <v>Woodhouse</v>
          </cell>
          <cell r="V350">
            <v>15</v>
          </cell>
          <cell r="W350" t="str">
            <v>IV</v>
          </cell>
          <cell r="X350">
            <v>201.2</v>
          </cell>
          <cell r="Y350" t="str">
            <v>N</v>
          </cell>
          <cell r="Z350">
            <v>178.3</v>
          </cell>
          <cell r="AA350" t="str">
            <v>E</v>
          </cell>
          <cell r="AD350" t="str">
            <v>Y</v>
          </cell>
          <cell r="AE350" t="str">
            <v>N</v>
          </cell>
          <cell r="AF350" t="str">
            <v>N</v>
          </cell>
          <cell r="AG350" t="str">
            <v>Y</v>
          </cell>
          <cell r="AH350" t="str">
            <v>N</v>
          </cell>
          <cell r="AI350" t="str">
            <v>N</v>
          </cell>
          <cell r="AJ350" t="str">
            <v>1968/02/20 00:00:00+00</v>
          </cell>
          <cell r="AK350" t="str">
            <v>1968/03/17 00:00:00+00</v>
          </cell>
          <cell r="AM350" t="str">
            <v>GP - ACT</v>
          </cell>
          <cell r="AN350" t="str">
            <v>2025/02/24 04:30:00+00</v>
          </cell>
          <cell r="AO350" t="str">
            <v>2025/02/24 04:30:00+00</v>
          </cell>
          <cell r="AP350" t="str">
            <v>2025/02/24 04:30:00+00</v>
          </cell>
          <cell r="AR350">
            <v>1968</v>
          </cell>
        </row>
        <row r="351">
          <cell r="L351">
            <v>-80.198472219999999</v>
          </cell>
          <cell r="M351">
            <v>42.828055560000003</v>
          </cell>
          <cell r="N351">
            <v>-80.198472219999999</v>
          </cell>
          <cell r="O351" t="str">
            <v>Within 20 metres</v>
          </cell>
          <cell r="P351" t="str">
            <v>Well Records (1954 to 1997)</v>
          </cell>
          <cell r="Q351">
            <v>204.5</v>
          </cell>
          <cell r="R351">
            <v>299.32</v>
          </cell>
          <cell r="S351">
            <v>299.32</v>
          </cell>
          <cell r="T351" t="str">
            <v>Norfolk</v>
          </cell>
          <cell r="U351" t="str">
            <v>Woodhouse</v>
          </cell>
          <cell r="V351">
            <v>14</v>
          </cell>
          <cell r="W351" t="str">
            <v>IV</v>
          </cell>
          <cell r="X351">
            <v>210.9</v>
          </cell>
          <cell r="Y351" t="str">
            <v>N</v>
          </cell>
          <cell r="Z351">
            <v>211.5</v>
          </cell>
          <cell r="AA351" t="str">
            <v>E</v>
          </cell>
          <cell r="AD351" t="str">
            <v>Y</v>
          </cell>
          <cell r="AE351" t="str">
            <v>N</v>
          </cell>
          <cell r="AF351" t="str">
            <v>N</v>
          </cell>
          <cell r="AG351" t="str">
            <v>N</v>
          </cell>
          <cell r="AH351" t="str">
            <v>N</v>
          </cell>
          <cell r="AI351" t="str">
            <v>N</v>
          </cell>
          <cell r="AJ351" t="str">
            <v>1968/04/30 00:00:00+00</v>
          </cell>
          <cell r="AK351" t="str">
            <v>1968/06/06 00:00:00+00</v>
          </cell>
          <cell r="AM351" t="str">
            <v>GP - ACT</v>
          </cell>
          <cell r="AN351" t="str">
            <v>2025/02/24 04:30:00+00</v>
          </cell>
          <cell r="AO351" t="str">
            <v>2025/02/24 04:30:00+00</v>
          </cell>
          <cell r="AP351" t="str">
            <v>2025/02/24 04:30:00+00</v>
          </cell>
          <cell r="AR351">
            <v>1968</v>
          </cell>
        </row>
        <row r="352">
          <cell r="L352">
            <v>-80.191157500000003</v>
          </cell>
          <cell r="M352">
            <v>42.837085559999998</v>
          </cell>
          <cell r="N352">
            <v>-80.191157500000003</v>
          </cell>
          <cell r="O352" t="str">
            <v>Within 2 metres</v>
          </cell>
          <cell r="P352" t="str">
            <v>GPS with Differential Correction</v>
          </cell>
          <cell r="Q352">
            <v>202.7</v>
          </cell>
          <cell r="R352">
            <v>295.97000000000003</v>
          </cell>
          <cell r="S352">
            <v>295.97000000000003</v>
          </cell>
          <cell r="T352" t="str">
            <v>Norfolk</v>
          </cell>
          <cell r="U352" t="str">
            <v>Woodhouse</v>
          </cell>
          <cell r="V352">
            <v>15</v>
          </cell>
          <cell r="W352" t="str">
            <v>IV</v>
          </cell>
          <cell r="X352">
            <v>152.4</v>
          </cell>
          <cell r="Y352" t="str">
            <v>S</v>
          </cell>
          <cell r="Z352">
            <v>152.4</v>
          </cell>
          <cell r="AA352" t="str">
            <v>W</v>
          </cell>
          <cell r="AD352" t="str">
            <v>Y</v>
          </cell>
          <cell r="AE352" t="str">
            <v>N</v>
          </cell>
          <cell r="AF352" t="str">
            <v>N</v>
          </cell>
          <cell r="AG352" t="str">
            <v>N</v>
          </cell>
          <cell r="AH352" t="str">
            <v>N</v>
          </cell>
          <cell r="AI352" t="str">
            <v>N</v>
          </cell>
          <cell r="AJ352" t="str">
            <v>1968/08/03 00:00:00+00</v>
          </cell>
          <cell r="AK352" t="str">
            <v>1968/09/10 00:00:00+00</v>
          </cell>
          <cell r="AM352" t="str">
            <v>GP - ACT</v>
          </cell>
          <cell r="AN352" t="str">
            <v>2025/02/24 04:30:00+00</v>
          </cell>
          <cell r="AO352" t="str">
            <v>2025/02/24 04:30:00+00</v>
          </cell>
          <cell r="AP352" t="str">
            <v>2025/02/24 04:30:00+00</v>
          </cell>
          <cell r="AR352">
            <v>1968</v>
          </cell>
        </row>
        <row r="353">
          <cell r="L353">
            <v>-80.699886109999994</v>
          </cell>
          <cell r="M353">
            <v>42.625674439999997</v>
          </cell>
          <cell r="N353">
            <v>-80.699886109999994</v>
          </cell>
          <cell r="O353" t="str">
            <v>Within 5 metres</v>
          </cell>
          <cell r="P353" t="str">
            <v>Orthophotography</v>
          </cell>
          <cell r="Q353">
            <v>202.4</v>
          </cell>
          <cell r="R353">
            <v>446.8</v>
          </cell>
          <cell r="S353">
            <v>446.8</v>
          </cell>
          <cell r="T353" t="str">
            <v>Norfolk</v>
          </cell>
          <cell r="U353" t="str">
            <v>Houghton</v>
          </cell>
          <cell r="V353">
            <v>1</v>
          </cell>
          <cell r="W353" t="str">
            <v>ENR</v>
          </cell>
          <cell r="X353">
            <v>402</v>
          </cell>
          <cell r="Y353" t="str">
            <v>S</v>
          </cell>
          <cell r="Z353">
            <v>473.9</v>
          </cell>
          <cell r="AA353" t="str">
            <v>E</v>
          </cell>
          <cell r="AD353" t="str">
            <v>Y</v>
          </cell>
          <cell r="AE353" t="str">
            <v>N</v>
          </cell>
          <cell r="AF353" t="str">
            <v>N</v>
          </cell>
          <cell r="AG353" t="str">
            <v>N</v>
          </cell>
          <cell r="AH353" t="str">
            <v>N</v>
          </cell>
          <cell r="AI353" t="str">
            <v>N</v>
          </cell>
          <cell r="AJ353" t="str">
            <v>1971/11/27 00:00:00+00</v>
          </cell>
          <cell r="AK353" t="str">
            <v>1971/12/29 00:00:00+00</v>
          </cell>
          <cell r="AM353" t="str">
            <v>GP - ACT</v>
          </cell>
          <cell r="AN353" t="str">
            <v>2025/02/24 04:30:00+00</v>
          </cell>
          <cell r="AO353" t="str">
            <v>2025/02/24 04:30:00+00</v>
          </cell>
          <cell r="AP353" t="str">
            <v>2025/02/24 04:30:00+00</v>
          </cell>
          <cell r="AR353">
            <v>1971</v>
          </cell>
        </row>
        <row r="354">
          <cell r="L354">
            <v>-80.184516669999994</v>
          </cell>
          <cell r="M354">
            <v>42.811527779999999</v>
          </cell>
          <cell r="N354">
            <v>-80.184516669999994</v>
          </cell>
          <cell r="O354" t="str">
            <v>Within 5 metres</v>
          </cell>
          <cell r="P354" t="str">
            <v>Orthophotography</v>
          </cell>
          <cell r="Q354">
            <v>193.5</v>
          </cell>
          <cell r="R354">
            <v>306.02</v>
          </cell>
          <cell r="S354">
            <v>306.02</v>
          </cell>
          <cell r="T354" t="str">
            <v>Norfolk</v>
          </cell>
          <cell r="U354" t="str">
            <v>Woodhouse</v>
          </cell>
          <cell r="V354">
            <v>15</v>
          </cell>
          <cell r="W354" t="str">
            <v>II</v>
          </cell>
          <cell r="X354">
            <v>487.7</v>
          </cell>
          <cell r="Y354" t="str">
            <v>S</v>
          </cell>
          <cell r="Z354">
            <v>152.4</v>
          </cell>
          <cell r="AA354" t="str">
            <v>E</v>
          </cell>
          <cell r="AD354" t="str">
            <v>Y</v>
          </cell>
          <cell r="AE354" t="str">
            <v>N</v>
          </cell>
          <cell r="AF354" t="str">
            <v>N</v>
          </cell>
          <cell r="AG354" t="str">
            <v>N</v>
          </cell>
          <cell r="AH354" t="str">
            <v>N</v>
          </cell>
          <cell r="AI354" t="str">
            <v>N</v>
          </cell>
          <cell r="AJ354" t="str">
            <v>1970/03/09 00:00:00+00</v>
          </cell>
          <cell r="AK354" t="str">
            <v>1970/04/08 00:00:00+00</v>
          </cell>
          <cell r="AM354" t="str">
            <v>GP - ACT</v>
          </cell>
          <cell r="AN354" t="str">
            <v>2025/02/24 04:30:00+00</v>
          </cell>
          <cell r="AO354" t="str">
            <v>2025/02/24 04:30:00+00</v>
          </cell>
          <cell r="AP354" t="str">
            <v>2025/02/24 04:30:00+00</v>
          </cell>
          <cell r="AR354">
            <v>1970</v>
          </cell>
        </row>
        <row r="355">
          <cell r="L355">
            <v>-81.627997219999997</v>
          </cell>
          <cell r="M355">
            <v>42.641633329999998</v>
          </cell>
          <cell r="N355">
            <v>-81.627997219999997</v>
          </cell>
          <cell r="O355" t="str">
            <v>Within 2 metres</v>
          </cell>
          <cell r="P355" t="str">
            <v>Orthophotography</v>
          </cell>
          <cell r="Q355">
            <v>210.2</v>
          </cell>
          <cell r="R355">
            <v>1164</v>
          </cell>
          <cell r="S355">
            <v>1164</v>
          </cell>
          <cell r="T355" t="str">
            <v>Elgin</v>
          </cell>
          <cell r="U355" t="str">
            <v>Aldborough</v>
          </cell>
          <cell r="V355" t="str">
            <v>GOR</v>
          </cell>
          <cell r="W355" t="str">
            <v>IIIED</v>
          </cell>
          <cell r="X355">
            <v>114.4</v>
          </cell>
          <cell r="Y355" t="str">
            <v>N</v>
          </cell>
          <cell r="Z355">
            <v>167.3</v>
          </cell>
          <cell r="AA355" t="str">
            <v>W</v>
          </cell>
          <cell r="AD355" t="str">
            <v>Y</v>
          </cell>
          <cell r="AE355" t="str">
            <v>N</v>
          </cell>
          <cell r="AF355" t="str">
            <v>N</v>
          </cell>
          <cell r="AG355" t="str">
            <v>N</v>
          </cell>
          <cell r="AH355" t="str">
            <v>N</v>
          </cell>
          <cell r="AI355" t="str">
            <v>N</v>
          </cell>
          <cell r="AJ355" t="str">
            <v>1997/02/26 00:00:00+00</v>
          </cell>
          <cell r="AK355" t="str">
            <v>1997/03/07 00:00:00+00</v>
          </cell>
          <cell r="AM355" t="str">
            <v>GP - ACT</v>
          </cell>
          <cell r="AN355" t="str">
            <v>2025/02/24 04:30:00+00</v>
          </cell>
          <cell r="AO355" t="str">
            <v>2025/02/24 04:30:00+00</v>
          </cell>
          <cell r="AP355" t="str">
            <v>2025/02/24 04:30:00+00</v>
          </cell>
          <cell r="AR355">
            <v>1997</v>
          </cell>
        </row>
        <row r="356">
          <cell r="L356">
            <v>-81.693394440000006</v>
          </cell>
          <cell r="M356">
            <v>43.866733330000002</v>
          </cell>
          <cell r="N356">
            <v>-81.693394440000006</v>
          </cell>
          <cell r="O356" t="str">
            <v>Within 2 metres</v>
          </cell>
          <cell r="P356" t="str">
            <v>Orthophotography</v>
          </cell>
          <cell r="Q356">
            <v>213.7</v>
          </cell>
          <cell r="R356">
            <v>639</v>
          </cell>
          <cell r="S356">
            <v>639</v>
          </cell>
          <cell r="T356" t="str">
            <v>Huron</v>
          </cell>
          <cell r="U356" t="str">
            <v>Ashfield</v>
          </cell>
          <cell r="V356">
            <v>1</v>
          </cell>
          <cell r="W356" t="str">
            <v>IIIED</v>
          </cell>
          <cell r="X356">
            <v>190</v>
          </cell>
          <cell r="Y356" t="str">
            <v>N</v>
          </cell>
          <cell r="Z356">
            <v>60</v>
          </cell>
          <cell r="AA356" t="str">
            <v>E</v>
          </cell>
          <cell r="AD356" t="str">
            <v>Y</v>
          </cell>
          <cell r="AE356" t="str">
            <v>N</v>
          </cell>
          <cell r="AF356" t="str">
            <v>N</v>
          </cell>
          <cell r="AG356" t="str">
            <v>N</v>
          </cell>
          <cell r="AH356" t="str">
            <v>N</v>
          </cell>
          <cell r="AI356" t="str">
            <v>N</v>
          </cell>
          <cell r="AJ356" t="str">
            <v>1978/12/19 00:00:00+00</v>
          </cell>
          <cell r="AK356" t="str">
            <v>1979/03/05 00:00:00+00</v>
          </cell>
          <cell r="AM356" t="str">
            <v>GP - ACT</v>
          </cell>
          <cell r="AN356" t="str">
            <v>2025/02/24 04:30:00+00</v>
          </cell>
          <cell r="AO356" t="str">
            <v>2025/02/24 04:30:00+00</v>
          </cell>
          <cell r="AP356" t="str">
            <v>2025/02/24 04:30:00+00</v>
          </cell>
          <cell r="AR356">
            <v>1978</v>
          </cell>
        </row>
        <row r="357">
          <cell r="L357">
            <v>-81.691233609999998</v>
          </cell>
          <cell r="M357">
            <v>43.864984999999997</v>
          </cell>
          <cell r="N357">
            <v>-81.691233609999998</v>
          </cell>
          <cell r="O357" t="str">
            <v>Within 2 metres</v>
          </cell>
          <cell r="P357" t="str">
            <v>GPS with Differential Correction</v>
          </cell>
          <cell r="Q357">
            <v>213.3</v>
          </cell>
          <cell r="R357">
            <v>626.4</v>
          </cell>
          <cell r="S357">
            <v>626.4</v>
          </cell>
          <cell r="T357" t="str">
            <v>Huron</v>
          </cell>
          <cell r="U357" t="str">
            <v>Ashfield</v>
          </cell>
          <cell r="V357">
            <v>1</v>
          </cell>
          <cell r="W357" t="str">
            <v>IIIED</v>
          </cell>
          <cell r="X357">
            <v>107</v>
          </cell>
          <cell r="Y357" t="str">
            <v>N</v>
          </cell>
          <cell r="Z357">
            <v>305</v>
          </cell>
          <cell r="AA357" t="str">
            <v>E</v>
          </cell>
          <cell r="AD357" t="str">
            <v>Y</v>
          </cell>
          <cell r="AE357" t="str">
            <v>N</v>
          </cell>
          <cell r="AF357" t="str">
            <v>N</v>
          </cell>
          <cell r="AG357" t="str">
            <v>N</v>
          </cell>
          <cell r="AH357" t="str">
            <v>N</v>
          </cell>
          <cell r="AI357" t="str">
            <v>N</v>
          </cell>
          <cell r="AJ357" t="str">
            <v>1979/03/16 00:00:00+00</v>
          </cell>
          <cell r="AK357" t="str">
            <v>1979/05/25 00:00:00+00</v>
          </cell>
          <cell r="AM357" t="str">
            <v>GP - ACT</v>
          </cell>
          <cell r="AN357" t="str">
            <v>2025/02/24 04:30:00+00</v>
          </cell>
          <cell r="AO357" t="str">
            <v>2025/02/24 04:30:00+00</v>
          </cell>
          <cell r="AP357" t="str">
            <v>2025/02/24 04:30:00+00</v>
          </cell>
          <cell r="AR357">
            <v>1979</v>
          </cell>
        </row>
        <row r="358">
          <cell r="L358">
            <v>-80.230085560000006</v>
          </cell>
          <cell r="M358">
            <v>42.956297499999998</v>
          </cell>
          <cell r="N358">
            <v>-80.230085560000006</v>
          </cell>
          <cell r="O358" t="str">
            <v>Within 5 metres</v>
          </cell>
          <cell r="P358" t="str">
            <v>GPS</v>
          </cell>
          <cell r="Q358">
            <v>225.2</v>
          </cell>
          <cell r="R358">
            <v>250.85</v>
          </cell>
          <cell r="S358">
            <v>250.85</v>
          </cell>
          <cell r="T358" t="str">
            <v>Norfolk</v>
          </cell>
          <cell r="U358" t="str">
            <v>Townsend</v>
          </cell>
          <cell r="V358">
            <v>16</v>
          </cell>
          <cell r="W358" t="str">
            <v>VII</v>
          </cell>
          <cell r="X358">
            <v>332.2</v>
          </cell>
          <cell r="Y358" t="str">
            <v>S</v>
          </cell>
          <cell r="Z358">
            <v>294.39999999999998</v>
          </cell>
          <cell r="AA358" t="str">
            <v>W</v>
          </cell>
          <cell r="AD358" t="str">
            <v>Y</v>
          </cell>
          <cell r="AE358" t="str">
            <v>N</v>
          </cell>
          <cell r="AF358" t="str">
            <v>N</v>
          </cell>
          <cell r="AG358" t="str">
            <v>N</v>
          </cell>
          <cell r="AH358" t="str">
            <v>N</v>
          </cell>
          <cell r="AI358" t="str">
            <v>N</v>
          </cell>
          <cell r="AJ358" t="str">
            <v>1968/06/22 00:00:00+00</v>
          </cell>
          <cell r="AK358" t="str">
            <v>1968/07/20 00:00:00+00</v>
          </cell>
          <cell r="AM358" t="str">
            <v>GP - ACT</v>
          </cell>
          <cell r="AN358" t="str">
            <v>2025/02/24 04:30:00+00</v>
          </cell>
          <cell r="AO358" t="str">
            <v>2025/02/24 04:30:00+00</v>
          </cell>
          <cell r="AP358" t="str">
            <v>2025/02/24 04:30:00+00</v>
          </cell>
          <cell r="AR358">
            <v>1968</v>
          </cell>
        </row>
        <row r="359">
          <cell r="L359">
            <v>-81.908986110000001</v>
          </cell>
          <cell r="M359">
            <v>42.615658330000002</v>
          </cell>
          <cell r="N359">
            <v>-81.908986110000001</v>
          </cell>
          <cell r="O359" t="str">
            <v>Within 2 metres</v>
          </cell>
          <cell r="P359" t="str">
            <v>Orthophotography</v>
          </cell>
          <cell r="Q359">
            <v>201.8</v>
          </cell>
          <cell r="R359">
            <v>476</v>
          </cell>
          <cell r="S359">
            <v>476</v>
          </cell>
          <cell r="T359" t="str">
            <v>Kent</v>
          </cell>
          <cell r="U359" t="str">
            <v>Zone</v>
          </cell>
          <cell r="V359">
            <v>9</v>
          </cell>
          <cell r="W359" t="str">
            <v>VII</v>
          </cell>
          <cell r="X359">
            <v>243.8</v>
          </cell>
          <cell r="Y359" t="str">
            <v>S</v>
          </cell>
          <cell r="Z359">
            <v>298.7</v>
          </cell>
          <cell r="AA359" t="str">
            <v>E</v>
          </cell>
          <cell r="AD359" t="str">
            <v>Y</v>
          </cell>
          <cell r="AE359" t="str">
            <v>N</v>
          </cell>
          <cell r="AF359" t="str">
            <v>N</v>
          </cell>
          <cell r="AG359" t="str">
            <v>N</v>
          </cell>
          <cell r="AH359" t="str">
            <v>N</v>
          </cell>
          <cell r="AI359" t="str">
            <v>N</v>
          </cell>
          <cell r="AJ359" t="str">
            <v>1945/04/03 00:00:00+00</v>
          </cell>
          <cell r="AK359" t="str">
            <v>1945/04/30 00:00:00+00</v>
          </cell>
          <cell r="AM359" t="str">
            <v>GP - ACT</v>
          </cell>
          <cell r="AN359" t="str">
            <v>2025/02/24 04:30:00+00</v>
          </cell>
          <cell r="AO359" t="str">
            <v>2025/02/24 04:30:00+00</v>
          </cell>
          <cell r="AP359" t="str">
            <v>2025/02/24 04:30:00+00</v>
          </cell>
          <cell r="AR359">
            <v>1945</v>
          </cell>
        </row>
        <row r="360">
          <cell r="L360">
            <v>-80.474222220000001</v>
          </cell>
          <cell r="M360">
            <v>42.788166670000003</v>
          </cell>
          <cell r="N360">
            <v>-80.474222220000001</v>
          </cell>
          <cell r="O360" t="str">
            <v>Within 10 metres</v>
          </cell>
          <cell r="P360" t="str">
            <v>GPS</v>
          </cell>
          <cell r="Q360">
            <v>221.3</v>
          </cell>
          <cell r="R360">
            <v>364.2</v>
          </cell>
          <cell r="S360">
            <v>364.2</v>
          </cell>
          <cell r="T360" t="str">
            <v>Norfolk</v>
          </cell>
          <cell r="U360" t="str">
            <v>Charlotteville</v>
          </cell>
          <cell r="V360">
            <v>5</v>
          </cell>
          <cell r="W360" t="str">
            <v>X</v>
          </cell>
          <cell r="X360">
            <v>180</v>
          </cell>
          <cell r="Y360" t="str">
            <v>N</v>
          </cell>
          <cell r="Z360">
            <v>132.30000000000001</v>
          </cell>
          <cell r="AA360" t="str">
            <v>E</v>
          </cell>
          <cell r="AD360" t="str">
            <v>Y</v>
          </cell>
          <cell r="AE360" t="str">
            <v>N</v>
          </cell>
          <cell r="AF360" t="str">
            <v>N</v>
          </cell>
          <cell r="AG360" t="str">
            <v>N</v>
          </cell>
          <cell r="AH360" t="str">
            <v>N</v>
          </cell>
          <cell r="AI360" t="str">
            <v>N</v>
          </cell>
          <cell r="AJ360" t="str">
            <v>1968/07/12 00:00:00+00</v>
          </cell>
          <cell r="AK360" t="str">
            <v>1968/08/17 00:00:00+00</v>
          </cell>
          <cell r="AM360" t="str">
            <v>GP - ACT</v>
          </cell>
          <cell r="AN360" t="str">
            <v>2025/02/24 04:30:00+00</v>
          </cell>
          <cell r="AO360" t="str">
            <v>2025/02/24 04:30:00+00</v>
          </cell>
          <cell r="AP360" t="str">
            <v>2025/02/24 04:30:00+00</v>
          </cell>
          <cell r="AR360">
            <v>1968</v>
          </cell>
        </row>
        <row r="361">
          <cell r="L361">
            <v>-80.330166669999997</v>
          </cell>
          <cell r="M361">
            <v>42.769222220000003</v>
          </cell>
          <cell r="N361">
            <v>-80.330166669999997</v>
          </cell>
          <cell r="O361" t="str">
            <v>Within 20 metres</v>
          </cell>
          <cell r="P361" t="str">
            <v>Well Records (1954 to 1997)</v>
          </cell>
          <cell r="Q361">
            <v>213.7</v>
          </cell>
          <cell r="R361">
            <v>390.14</v>
          </cell>
          <cell r="S361">
            <v>390.14</v>
          </cell>
          <cell r="T361" t="str">
            <v>Norfolk</v>
          </cell>
          <cell r="U361" t="str">
            <v>Charlotteville</v>
          </cell>
          <cell r="V361">
            <v>20</v>
          </cell>
          <cell r="W361" t="str">
            <v>IV</v>
          </cell>
          <cell r="X361">
            <v>457.2</v>
          </cell>
          <cell r="Y361" t="str">
            <v>S</v>
          </cell>
          <cell r="Z361">
            <v>496.8</v>
          </cell>
          <cell r="AA361" t="str">
            <v>W</v>
          </cell>
          <cell r="AD361" t="str">
            <v>Y</v>
          </cell>
          <cell r="AE361" t="str">
            <v>N</v>
          </cell>
          <cell r="AF361" t="str">
            <v>N</v>
          </cell>
          <cell r="AG361" t="str">
            <v>N</v>
          </cell>
          <cell r="AH361" t="str">
            <v>N</v>
          </cell>
          <cell r="AI361" t="str">
            <v>N</v>
          </cell>
          <cell r="AJ361" t="str">
            <v>1966/07/27 00:00:00+00</v>
          </cell>
          <cell r="AK361" t="str">
            <v>1966/09/15 00:00:00+00</v>
          </cell>
          <cell r="AM361" t="str">
            <v>GP - ACT</v>
          </cell>
          <cell r="AN361" t="str">
            <v>2025/02/24 04:30:00+00</v>
          </cell>
          <cell r="AO361" t="str">
            <v>2025/02/24 04:30:00+00</v>
          </cell>
          <cell r="AP361" t="str">
            <v>2025/02/24 04:30:00+00</v>
          </cell>
          <cell r="AR361">
            <v>1966</v>
          </cell>
        </row>
        <row r="362">
          <cell r="L362">
            <v>-80.424277779999997</v>
          </cell>
          <cell r="M362">
            <v>42.781833329999998</v>
          </cell>
          <cell r="N362">
            <v>-80.424277779999997</v>
          </cell>
          <cell r="O362" t="str">
            <v>Within 5 metres</v>
          </cell>
          <cell r="P362" t="str">
            <v>GPS</v>
          </cell>
          <cell r="Q362">
            <v>233.2</v>
          </cell>
          <cell r="R362">
            <v>366.37</v>
          </cell>
          <cell r="S362">
            <v>366.37</v>
          </cell>
          <cell r="T362" t="str">
            <v>Norfolk</v>
          </cell>
          <cell r="U362" t="str">
            <v>Charlotteville</v>
          </cell>
          <cell r="V362">
            <v>10</v>
          </cell>
          <cell r="W362" t="str">
            <v>VIII</v>
          </cell>
          <cell r="X362">
            <v>365.8</v>
          </cell>
          <cell r="Y362" t="str">
            <v>N</v>
          </cell>
          <cell r="Z362">
            <v>220</v>
          </cell>
          <cell r="AA362" t="str">
            <v>E</v>
          </cell>
          <cell r="AD362" t="str">
            <v>Y</v>
          </cell>
          <cell r="AE362" t="str">
            <v>N</v>
          </cell>
          <cell r="AF362" t="str">
            <v>N</v>
          </cell>
          <cell r="AG362" t="str">
            <v>N</v>
          </cell>
          <cell r="AH362" t="str">
            <v>N</v>
          </cell>
          <cell r="AI362" t="str">
            <v>N</v>
          </cell>
          <cell r="AJ362" t="str">
            <v>1965/06/25 00:00:00+00</v>
          </cell>
          <cell r="AK362" t="str">
            <v>1965/07/28 00:00:00+00</v>
          </cell>
          <cell r="AM362" t="str">
            <v>GP - ACT</v>
          </cell>
          <cell r="AN362" t="str">
            <v>2025/02/24 04:30:00+00</v>
          </cell>
          <cell r="AO362" t="str">
            <v>2025/02/24 04:30:00+00</v>
          </cell>
          <cell r="AP362" t="str">
            <v>2025/02/24 04:30:00+00</v>
          </cell>
          <cell r="AR362">
            <v>1965</v>
          </cell>
        </row>
        <row r="363">
          <cell r="L363">
            <v>-80.406694439999995</v>
          </cell>
          <cell r="M363">
            <v>42.779638890000001</v>
          </cell>
          <cell r="N363">
            <v>-80.406694439999995</v>
          </cell>
          <cell r="O363" t="str">
            <v>Within 10 metres</v>
          </cell>
          <cell r="P363" t="str">
            <v>GPS</v>
          </cell>
          <cell r="Q363">
            <v>227.7</v>
          </cell>
          <cell r="R363">
            <v>364.85</v>
          </cell>
          <cell r="S363">
            <v>364.85</v>
          </cell>
          <cell r="T363" t="str">
            <v>Norfolk</v>
          </cell>
          <cell r="U363" t="str">
            <v>Charlotteville</v>
          </cell>
          <cell r="V363">
            <v>12</v>
          </cell>
          <cell r="W363" t="str">
            <v>VII</v>
          </cell>
          <cell r="X363">
            <v>490</v>
          </cell>
          <cell r="Y363" t="str">
            <v>S</v>
          </cell>
          <cell r="Z363">
            <v>420</v>
          </cell>
          <cell r="AA363" t="str">
            <v>W</v>
          </cell>
          <cell r="AD363" t="str">
            <v>Y</v>
          </cell>
          <cell r="AE363" t="str">
            <v>N</v>
          </cell>
          <cell r="AF363" t="str">
            <v>N</v>
          </cell>
          <cell r="AG363" t="str">
            <v>N</v>
          </cell>
          <cell r="AH363" t="str">
            <v>N</v>
          </cell>
          <cell r="AI363" t="str">
            <v>N</v>
          </cell>
          <cell r="AJ363" t="str">
            <v>1965/08/04 00:00:00+00</v>
          </cell>
          <cell r="AK363" t="str">
            <v>1965/09/01 00:00:00+00</v>
          </cell>
          <cell r="AM363" t="str">
            <v>GP - ACT</v>
          </cell>
          <cell r="AN363" t="str">
            <v>2025/02/24 04:30:00+00</v>
          </cell>
          <cell r="AO363" t="str">
            <v>2025/02/24 04:30:00+00</v>
          </cell>
          <cell r="AP363" t="str">
            <v>2025/02/24 04:30:00+00</v>
          </cell>
          <cell r="AR363">
            <v>1965</v>
          </cell>
        </row>
        <row r="364">
          <cell r="L364">
            <v>-80.332088889999994</v>
          </cell>
          <cell r="M364">
            <v>42.745575000000002</v>
          </cell>
          <cell r="N364">
            <v>-80.332088889999994</v>
          </cell>
          <cell r="O364" t="str">
            <v>Within 2 metres</v>
          </cell>
          <cell r="P364" t="str">
            <v>Orthophotography</v>
          </cell>
          <cell r="Q364">
            <v>222.5</v>
          </cell>
          <cell r="R364">
            <v>384.35</v>
          </cell>
          <cell r="S364">
            <v>384.35</v>
          </cell>
          <cell r="T364" t="str">
            <v>Norfolk</v>
          </cell>
          <cell r="U364" t="str">
            <v>Charlotteville</v>
          </cell>
          <cell r="V364">
            <v>17</v>
          </cell>
          <cell r="W364" t="str">
            <v>III</v>
          </cell>
          <cell r="X364">
            <v>106.7</v>
          </cell>
          <cell r="Y364" t="str">
            <v>N</v>
          </cell>
          <cell r="Z364">
            <v>106.7</v>
          </cell>
          <cell r="AA364" t="str">
            <v>W</v>
          </cell>
          <cell r="AD364" t="str">
            <v>Y</v>
          </cell>
          <cell r="AE364" t="str">
            <v>N</v>
          </cell>
          <cell r="AF364" t="str">
            <v>N</v>
          </cell>
          <cell r="AG364" t="str">
            <v>N</v>
          </cell>
          <cell r="AH364" t="str">
            <v>N</v>
          </cell>
          <cell r="AI364" t="str">
            <v>N</v>
          </cell>
          <cell r="AJ364" t="str">
            <v>1965/09/17 00:00:00+00</v>
          </cell>
          <cell r="AK364" t="str">
            <v>1965/10/19 00:00:00+00</v>
          </cell>
          <cell r="AM364" t="str">
            <v>GP - ACT</v>
          </cell>
          <cell r="AN364" t="str">
            <v>2025/02/24 04:30:00+00</v>
          </cell>
          <cell r="AO364" t="str">
            <v>2025/02/24 04:30:00+00</v>
          </cell>
          <cell r="AP364" t="str">
            <v>2025/02/24 04:30:00+00</v>
          </cell>
          <cell r="AR364">
            <v>1965</v>
          </cell>
        </row>
        <row r="365">
          <cell r="L365">
            <v>-80.338916670000003</v>
          </cell>
          <cell r="M365">
            <v>42.747333329999996</v>
          </cell>
          <cell r="N365">
            <v>-80.338916670000003</v>
          </cell>
          <cell r="O365" t="str">
            <v>Within 20 metres</v>
          </cell>
          <cell r="P365" t="str">
            <v>Well Records (1954 to 1997)</v>
          </cell>
          <cell r="Q365">
            <v>222.5</v>
          </cell>
          <cell r="R365">
            <v>406.91</v>
          </cell>
          <cell r="S365">
            <v>406.91</v>
          </cell>
          <cell r="T365" t="str">
            <v>Norfolk</v>
          </cell>
          <cell r="U365" t="str">
            <v>Charlotteville</v>
          </cell>
          <cell r="V365">
            <v>17</v>
          </cell>
          <cell r="W365" t="str">
            <v>III</v>
          </cell>
          <cell r="X365">
            <v>548.6</v>
          </cell>
          <cell r="Y365" t="str">
            <v>N</v>
          </cell>
          <cell r="Z365">
            <v>108.2</v>
          </cell>
          <cell r="AA365" t="str">
            <v>E</v>
          </cell>
          <cell r="AD365" t="str">
            <v>Y</v>
          </cell>
          <cell r="AE365" t="str">
            <v>N</v>
          </cell>
          <cell r="AF365" t="str">
            <v>N</v>
          </cell>
          <cell r="AG365" t="str">
            <v>N</v>
          </cell>
          <cell r="AH365" t="str">
            <v>N</v>
          </cell>
          <cell r="AI365" t="str">
            <v>N</v>
          </cell>
          <cell r="AJ365" t="str">
            <v>1965/11/24 00:00:00+00</v>
          </cell>
          <cell r="AK365" t="str">
            <v>1965/12/22 00:00:00+00</v>
          </cell>
          <cell r="AM365" t="str">
            <v>GP - ACT</v>
          </cell>
          <cell r="AN365" t="str">
            <v>2025/02/24 04:30:00+00</v>
          </cell>
          <cell r="AO365" t="str">
            <v>2025/02/24 04:30:00+00</v>
          </cell>
          <cell r="AP365" t="str">
            <v>2025/02/24 04:30:00+00</v>
          </cell>
          <cell r="AR365">
            <v>1965</v>
          </cell>
        </row>
        <row r="366">
          <cell r="L366">
            <v>-80.405500000000004</v>
          </cell>
          <cell r="M366">
            <v>42.783694439999998</v>
          </cell>
          <cell r="N366">
            <v>-80.405500000000004</v>
          </cell>
          <cell r="O366" t="str">
            <v>Within 5 metres</v>
          </cell>
          <cell r="P366" t="str">
            <v>GPS</v>
          </cell>
          <cell r="Q366">
            <v>229.8</v>
          </cell>
          <cell r="R366">
            <v>360.88</v>
          </cell>
          <cell r="S366">
            <v>360.88</v>
          </cell>
          <cell r="T366" t="str">
            <v>Norfolk</v>
          </cell>
          <cell r="U366" t="str">
            <v>Charlotteville</v>
          </cell>
          <cell r="V366">
            <v>12</v>
          </cell>
          <cell r="W366" t="str">
            <v>VII</v>
          </cell>
          <cell r="X366">
            <v>195.1</v>
          </cell>
          <cell r="Y366" t="str">
            <v>S</v>
          </cell>
          <cell r="Z366">
            <v>121.9</v>
          </cell>
          <cell r="AA366" t="str">
            <v>W</v>
          </cell>
          <cell r="AD366" t="str">
            <v>Y</v>
          </cell>
          <cell r="AE366" t="str">
            <v>N</v>
          </cell>
          <cell r="AF366" t="str">
            <v>N</v>
          </cell>
          <cell r="AG366" t="str">
            <v>N</v>
          </cell>
          <cell r="AH366" t="str">
            <v>N</v>
          </cell>
          <cell r="AI366" t="str">
            <v>N</v>
          </cell>
          <cell r="AJ366" t="str">
            <v>1966/05/17 00:00:00+00</v>
          </cell>
          <cell r="AK366" t="str">
            <v>1966/06/14 00:00:00+00</v>
          </cell>
          <cell r="AM366" t="str">
            <v>GP - ACT</v>
          </cell>
          <cell r="AN366" t="str">
            <v>2025/02/24 04:30:00+00</v>
          </cell>
          <cell r="AO366" t="str">
            <v>2025/02/24 04:30:00+00</v>
          </cell>
          <cell r="AP366" t="str">
            <v>2025/02/24 04:30:00+00</v>
          </cell>
          <cell r="AR366">
            <v>1966</v>
          </cell>
        </row>
        <row r="367">
          <cell r="L367">
            <v>-80.418972220000001</v>
          </cell>
          <cell r="M367">
            <v>42.783638889999999</v>
          </cell>
          <cell r="N367">
            <v>-80.418972220000001</v>
          </cell>
          <cell r="O367" t="str">
            <v>Within 10 metres</v>
          </cell>
          <cell r="P367" t="str">
            <v>GPS</v>
          </cell>
          <cell r="Q367">
            <v>233.2</v>
          </cell>
          <cell r="R367">
            <v>366.67</v>
          </cell>
          <cell r="S367">
            <v>366.67</v>
          </cell>
          <cell r="T367" t="str">
            <v>Norfolk</v>
          </cell>
          <cell r="U367" t="str">
            <v>Charlotteville</v>
          </cell>
          <cell r="V367">
            <v>11</v>
          </cell>
          <cell r="W367" t="str">
            <v>VIII</v>
          </cell>
          <cell r="X367">
            <v>340</v>
          </cell>
          <cell r="Y367" t="str">
            <v>N</v>
          </cell>
          <cell r="Z367">
            <v>100</v>
          </cell>
          <cell r="AA367" t="str">
            <v>E</v>
          </cell>
          <cell r="AD367" t="str">
            <v>Y</v>
          </cell>
          <cell r="AE367" t="str">
            <v>N</v>
          </cell>
          <cell r="AF367" t="str">
            <v>N</v>
          </cell>
          <cell r="AG367" t="str">
            <v>N</v>
          </cell>
          <cell r="AH367" t="str">
            <v>N</v>
          </cell>
          <cell r="AI367" t="str">
            <v>N</v>
          </cell>
          <cell r="AJ367" t="str">
            <v>1966/06/22 00:00:00+00</v>
          </cell>
          <cell r="AK367" t="str">
            <v>1966/07/19 00:00:00+00</v>
          </cell>
          <cell r="AM367" t="str">
            <v>GP - ACT</v>
          </cell>
          <cell r="AN367" t="str">
            <v>2025/02/24 04:30:00+00</v>
          </cell>
          <cell r="AO367" t="str">
            <v>2025/02/24 04:30:00+00</v>
          </cell>
          <cell r="AP367" t="str">
            <v>2025/02/24 04:30:00+00</v>
          </cell>
          <cell r="AR367">
            <v>1966</v>
          </cell>
        </row>
        <row r="368">
          <cell r="L368">
            <v>-80.576041669999995</v>
          </cell>
          <cell r="M368">
            <v>42.488599999999998</v>
          </cell>
          <cell r="N368">
            <v>-80.576041669999995</v>
          </cell>
          <cell r="O368" t="str">
            <v>Within 100 metres</v>
          </cell>
          <cell r="P368" t="str">
            <v>Survey Drawing (post 1997)</v>
          </cell>
          <cell r="Q368">
            <v>174.4</v>
          </cell>
          <cell r="R368">
            <v>533</v>
          </cell>
          <cell r="S368">
            <v>533</v>
          </cell>
          <cell r="T368" t="str">
            <v>Norfolk</v>
          </cell>
          <cell r="U368" t="str">
            <v>Lake Erie</v>
          </cell>
          <cell r="Y368" t="str">
            <v>X</v>
          </cell>
          <cell r="AA368" t="str">
            <v>X</v>
          </cell>
          <cell r="AB368">
            <v>124</v>
          </cell>
          <cell r="AC368" t="str">
            <v>E-3</v>
          </cell>
          <cell r="AD368" t="str">
            <v>Y</v>
          </cell>
          <cell r="AE368" t="str">
            <v>N</v>
          </cell>
          <cell r="AF368" t="str">
            <v>N</v>
          </cell>
          <cell r="AG368" t="str">
            <v>N</v>
          </cell>
          <cell r="AH368" t="str">
            <v>N</v>
          </cell>
          <cell r="AI368" t="str">
            <v>N</v>
          </cell>
          <cell r="AJ368" t="str">
            <v>1998/06/22 00:00:00+00</v>
          </cell>
          <cell r="AK368" t="str">
            <v>1998/06/25 00:00:00+00</v>
          </cell>
          <cell r="AM368" t="str">
            <v>GP - ACT</v>
          </cell>
          <cell r="AN368" t="str">
            <v>2025/02/24 04:30:00+00</v>
          </cell>
          <cell r="AO368" t="str">
            <v>2025/02/24 04:30:00+00</v>
          </cell>
          <cell r="AP368" t="str">
            <v>2025/02/24 04:30:00+00</v>
          </cell>
          <cell r="AR368">
            <v>1998</v>
          </cell>
        </row>
        <row r="369">
          <cell r="L369">
            <v>-80.630833330000002</v>
          </cell>
          <cell r="M369">
            <v>42.470833329999998</v>
          </cell>
          <cell r="N369">
            <v>-80.630833330000002</v>
          </cell>
          <cell r="O369" t="str">
            <v>Within 100 metres</v>
          </cell>
          <cell r="P369" t="str">
            <v>Survey Drawing (post 1997)</v>
          </cell>
          <cell r="Q369">
            <v>174.4</v>
          </cell>
          <cell r="R369">
            <v>546</v>
          </cell>
          <cell r="S369">
            <v>546</v>
          </cell>
          <cell r="T369" t="str">
            <v>Norfolk</v>
          </cell>
          <cell r="U369" t="str">
            <v>Lake Erie</v>
          </cell>
          <cell r="Y369" t="str">
            <v>X</v>
          </cell>
          <cell r="AA369" t="str">
            <v>X</v>
          </cell>
          <cell r="AB369">
            <v>123</v>
          </cell>
          <cell r="AC369" t="str">
            <v>H-3</v>
          </cell>
          <cell r="AD369" t="str">
            <v>Y</v>
          </cell>
          <cell r="AE369" t="str">
            <v>N</v>
          </cell>
          <cell r="AF369" t="str">
            <v>N</v>
          </cell>
          <cell r="AG369" t="str">
            <v>N</v>
          </cell>
          <cell r="AH369" t="str">
            <v>N</v>
          </cell>
          <cell r="AI369" t="str">
            <v>N</v>
          </cell>
          <cell r="AJ369" t="str">
            <v>1998/06/19 00:00:00+00</v>
          </cell>
          <cell r="AK369" t="str">
            <v>1998/06/22 00:00:00+00</v>
          </cell>
          <cell r="AM369" t="str">
            <v>GP - ACT</v>
          </cell>
          <cell r="AN369" t="str">
            <v>2025/02/24 04:30:00+00</v>
          </cell>
          <cell r="AO369" t="str">
            <v>2025/02/24 04:30:00+00</v>
          </cell>
          <cell r="AP369" t="str">
            <v>2025/02/24 04:30:00+00</v>
          </cell>
          <cell r="AR369">
            <v>1998</v>
          </cell>
        </row>
        <row r="370">
          <cell r="L370">
            <v>-79.553616669999997</v>
          </cell>
          <cell r="M370">
            <v>42.630549999999999</v>
          </cell>
          <cell r="N370">
            <v>-79.553616669999997</v>
          </cell>
          <cell r="O370" t="str">
            <v>Within 100 metres</v>
          </cell>
          <cell r="P370" t="str">
            <v>Survey Drawing (post 1997)</v>
          </cell>
          <cell r="Q370">
            <v>174.4</v>
          </cell>
          <cell r="R370">
            <v>459.1</v>
          </cell>
          <cell r="S370">
            <v>459.1</v>
          </cell>
          <cell r="T370" t="str">
            <v>Haldimand</v>
          </cell>
          <cell r="U370" t="str">
            <v>Lake Erie</v>
          </cell>
          <cell r="Y370" t="str">
            <v>X</v>
          </cell>
          <cell r="AA370" t="str">
            <v>X</v>
          </cell>
          <cell r="AB370">
            <v>71</v>
          </cell>
          <cell r="AC370" t="str">
            <v>N-1</v>
          </cell>
          <cell r="AD370" t="str">
            <v>Y</v>
          </cell>
          <cell r="AE370" t="str">
            <v>N</v>
          </cell>
          <cell r="AF370" t="str">
            <v>N</v>
          </cell>
          <cell r="AG370" t="str">
            <v>N</v>
          </cell>
          <cell r="AH370" t="str">
            <v>N</v>
          </cell>
          <cell r="AI370" t="str">
            <v>N</v>
          </cell>
          <cell r="AJ370" t="str">
            <v>1998/08/08 00:00:00+00</v>
          </cell>
          <cell r="AK370" t="str">
            <v>1998/08/11 00:00:00+00</v>
          </cell>
          <cell r="AM370" t="str">
            <v>GP - ACT</v>
          </cell>
          <cell r="AN370" t="str">
            <v>2025/02/24 04:30:00+00</v>
          </cell>
          <cell r="AO370" t="str">
            <v>2025/02/24 04:30:00+00</v>
          </cell>
          <cell r="AP370" t="str">
            <v>2025/02/24 04:30:00+00</v>
          </cell>
          <cell r="AR370">
            <v>1998</v>
          </cell>
        </row>
        <row r="371">
          <cell r="L371">
            <v>-79.391383329999996</v>
          </cell>
          <cell r="M371">
            <v>42.691383330000001</v>
          </cell>
          <cell r="N371">
            <v>-79.391383329999996</v>
          </cell>
          <cell r="O371" t="str">
            <v>Within 100 metres</v>
          </cell>
          <cell r="P371" t="str">
            <v>Survey Drawing (post 1997)</v>
          </cell>
          <cell r="Q371">
            <v>174.4</v>
          </cell>
          <cell r="R371">
            <v>430.2</v>
          </cell>
          <cell r="S371">
            <v>430.2</v>
          </cell>
          <cell r="T371" t="str">
            <v>Haldimand</v>
          </cell>
          <cell r="U371" t="str">
            <v>Lake Erie</v>
          </cell>
          <cell r="Y371" t="str">
            <v>X</v>
          </cell>
          <cell r="AA371" t="str">
            <v>X</v>
          </cell>
          <cell r="AB371">
            <v>37</v>
          </cell>
          <cell r="AC371" t="str">
            <v>Q-4</v>
          </cell>
          <cell r="AD371" t="str">
            <v>Y</v>
          </cell>
          <cell r="AE371" t="str">
            <v>N</v>
          </cell>
          <cell r="AF371" t="str">
            <v>N</v>
          </cell>
          <cell r="AG371" t="str">
            <v>N</v>
          </cell>
          <cell r="AH371" t="str">
            <v>N</v>
          </cell>
          <cell r="AI371" t="str">
            <v>N</v>
          </cell>
          <cell r="AJ371" t="str">
            <v>1998/08/12 00:00:00+00</v>
          </cell>
          <cell r="AK371" t="str">
            <v>1998/08/15 00:00:00+00</v>
          </cell>
          <cell r="AM371" t="str">
            <v>GP - ACT</v>
          </cell>
          <cell r="AN371" t="str">
            <v>2025/02/24 04:30:00+00</v>
          </cell>
          <cell r="AO371" t="str">
            <v>2025/02/24 04:30:00+00</v>
          </cell>
          <cell r="AP371" t="str">
            <v>2025/02/24 04:30:00+00</v>
          </cell>
          <cell r="AR371">
            <v>1998</v>
          </cell>
        </row>
        <row r="372">
          <cell r="L372">
            <v>-79.462301670000002</v>
          </cell>
          <cell r="M372">
            <v>42.658885560000002</v>
          </cell>
          <cell r="N372">
            <v>-79.464275279999995</v>
          </cell>
          <cell r="O372" t="str">
            <v>Within 100 metres</v>
          </cell>
          <cell r="P372" t="str">
            <v>Survey Drawing (post 1997)</v>
          </cell>
          <cell r="Q372">
            <v>174.4</v>
          </cell>
          <cell r="R372">
            <v>773</v>
          </cell>
          <cell r="S372">
            <v>422.63</v>
          </cell>
          <cell r="T372" t="str">
            <v>Haldimand</v>
          </cell>
          <cell r="U372" t="str">
            <v>Lake Erie</v>
          </cell>
          <cell r="Y372" t="str">
            <v>X</v>
          </cell>
          <cell r="AA372" t="str">
            <v>X</v>
          </cell>
          <cell r="AB372">
            <v>72</v>
          </cell>
          <cell r="AC372" t="str">
            <v>C-2</v>
          </cell>
          <cell r="AD372" t="str">
            <v>N</v>
          </cell>
          <cell r="AE372" t="str">
            <v>Y</v>
          </cell>
          <cell r="AF372" t="str">
            <v>N</v>
          </cell>
          <cell r="AG372" t="str">
            <v>N</v>
          </cell>
          <cell r="AH372" t="str">
            <v>N</v>
          </cell>
          <cell r="AI372" t="str">
            <v>N</v>
          </cell>
          <cell r="AJ372" t="str">
            <v>1998/08/01 00:00:00+00</v>
          </cell>
          <cell r="AK372" t="str">
            <v>1998/08/05 00:00:00+00</v>
          </cell>
          <cell r="AM372" t="str">
            <v>GP - ACTch</v>
          </cell>
          <cell r="AN372" t="str">
            <v>2025/02/24 04:30:00+00</v>
          </cell>
          <cell r="AO372" t="str">
            <v>2025/02/24 04:30:00+00</v>
          </cell>
          <cell r="AP372" t="str">
            <v>2025/02/24 04:30:00+00</v>
          </cell>
          <cell r="AR372">
            <v>1998</v>
          </cell>
        </row>
        <row r="373">
          <cell r="L373">
            <v>-81.435000000000002</v>
          </cell>
          <cell r="M373">
            <v>42.192113890000002</v>
          </cell>
          <cell r="N373">
            <v>-81.429512779999996</v>
          </cell>
          <cell r="O373" t="str">
            <v>Within 100 metres</v>
          </cell>
          <cell r="P373" t="str">
            <v>Survey Drawing (post 1997)</v>
          </cell>
          <cell r="Q373">
            <v>174.4</v>
          </cell>
          <cell r="R373">
            <v>896</v>
          </cell>
          <cell r="S373">
            <v>519</v>
          </cell>
          <cell r="T373" t="str">
            <v>Elgin</v>
          </cell>
          <cell r="U373" t="str">
            <v>Lake Erie</v>
          </cell>
          <cell r="Y373" t="str">
            <v>X</v>
          </cell>
          <cell r="AA373" t="str">
            <v>X</v>
          </cell>
          <cell r="AB373">
            <v>221</v>
          </cell>
          <cell r="AC373" t="str">
            <v>S-1</v>
          </cell>
          <cell r="AD373" t="str">
            <v>N</v>
          </cell>
          <cell r="AE373" t="str">
            <v>Y</v>
          </cell>
          <cell r="AF373" t="str">
            <v>N</v>
          </cell>
          <cell r="AG373" t="str">
            <v>N</v>
          </cell>
          <cell r="AH373" t="str">
            <v>N</v>
          </cell>
          <cell r="AI373" t="str">
            <v>N</v>
          </cell>
          <cell r="AJ373" t="str">
            <v>1998/07/02 00:00:00+00</v>
          </cell>
          <cell r="AK373" t="str">
            <v>1998/07/13 00:00:00+00</v>
          </cell>
          <cell r="AL373" t="str">
            <v>2024/06/24 00:00:00+00</v>
          </cell>
          <cell r="AM373" t="str">
            <v>GP - ACT</v>
          </cell>
          <cell r="AN373" t="str">
            <v>2025/02/24 04:30:00+00</v>
          </cell>
          <cell r="AO373" t="str">
            <v>2025/02/24 04:30:00+00</v>
          </cell>
          <cell r="AP373" t="str">
            <v>2025/02/24 04:30:00+00</v>
          </cell>
          <cell r="AR373">
            <v>1998</v>
          </cell>
        </row>
        <row r="374">
          <cell r="L374">
            <v>-82.378843610000004</v>
          </cell>
          <cell r="M374">
            <v>42.885372779999997</v>
          </cell>
          <cell r="N374">
            <v>-82.378843610000004</v>
          </cell>
          <cell r="O374" t="str">
            <v>Within 10 metres</v>
          </cell>
          <cell r="P374" t="str">
            <v>Well Records (1954 to 1997)</v>
          </cell>
          <cell r="Q374">
            <v>195.7</v>
          </cell>
          <cell r="R374">
            <v>715.6</v>
          </cell>
          <cell r="S374">
            <v>715.6</v>
          </cell>
          <cell r="T374" t="str">
            <v>Lambton</v>
          </cell>
          <cell r="U374" t="str">
            <v>Moore</v>
          </cell>
          <cell r="V374">
            <v>20</v>
          </cell>
          <cell r="W374" t="str">
            <v>X</v>
          </cell>
          <cell r="X374">
            <v>182.9</v>
          </cell>
          <cell r="Y374" t="str">
            <v>S</v>
          </cell>
          <cell r="Z374">
            <v>125</v>
          </cell>
          <cell r="AA374" t="str">
            <v>W</v>
          </cell>
          <cell r="AD374" t="str">
            <v>Y</v>
          </cell>
          <cell r="AE374" t="str">
            <v>N</v>
          </cell>
          <cell r="AF374" t="str">
            <v>N</v>
          </cell>
          <cell r="AG374" t="str">
            <v>N</v>
          </cell>
          <cell r="AH374" t="str">
            <v>N</v>
          </cell>
          <cell r="AI374" t="str">
            <v>N</v>
          </cell>
          <cell r="AJ374" t="str">
            <v>1996/06/10 00:00:00+00</v>
          </cell>
          <cell r="AK374" t="str">
            <v>1996/07/06 00:00:00+00</v>
          </cell>
          <cell r="AM374" t="str">
            <v>NGS - ACT</v>
          </cell>
          <cell r="AN374" t="str">
            <v>2025/02/24 04:30:00+00</v>
          </cell>
          <cell r="AO374" t="str">
            <v>2025/02/24 04:30:00+00</v>
          </cell>
          <cell r="AP374" t="str">
            <v>2025/02/24 04:30:00+00</v>
          </cell>
          <cell r="AR374">
            <v>1996</v>
          </cell>
        </row>
        <row r="375">
          <cell r="L375">
            <v>-82.399151110000005</v>
          </cell>
          <cell r="M375">
            <v>42.911312500000001</v>
          </cell>
          <cell r="N375">
            <v>-82.399151110000005</v>
          </cell>
          <cell r="O375" t="str">
            <v>Within 10 metres</v>
          </cell>
          <cell r="P375" t="str">
            <v>Well Records (1954 to 1997)</v>
          </cell>
          <cell r="Q375">
            <v>189.7</v>
          </cell>
          <cell r="R375">
            <v>789</v>
          </cell>
          <cell r="S375">
            <v>789</v>
          </cell>
          <cell r="T375" t="str">
            <v>Lambton</v>
          </cell>
          <cell r="U375" t="str">
            <v>Moore</v>
          </cell>
          <cell r="V375">
            <v>23</v>
          </cell>
          <cell r="W375" t="str">
            <v>XII</v>
          </cell>
          <cell r="X375">
            <v>61</v>
          </cell>
          <cell r="Y375" t="str">
            <v>S</v>
          </cell>
          <cell r="Z375">
            <v>25.9</v>
          </cell>
          <cell r="AA375" t="str">
            <v>W</v>
          </cell>
          <cell r="AD375" t="str">
            <v>Y</v>
          </cell>
          <cell r="AE375" t="str">
            <v>N</v>
          </cell>
          <cell r="AF375" t="str">
            <v>N</v>
          </cell>
          <cell r="AG375" t="str">
            <v>N</v>
          </cell>
          <cell r="AH375" t="str">
            <v>N</v>
          </cell>
          <cell r="AI375" t="str">
            <v>N</v>
          </cell>
          <cell r="AJ375" t="str">
            <v>1996/04/29 00:00:00+00</v>
          </cell>
          <cell r="AK375" t="str">
            <v>1996/06/20 00:00:00+00</v>
          </cell>
          <cell r="AM375" t="str">
            <v>NGS - ACT</v>
          </cell>
          <cell r="AN375" t="str">
            <v>2025/02/24 04:30:00+00</v>
          </cell>
          <cell r="AO375" t="str">
            <v>2025/02/24 04:30:00+00</v>
          </cell>
          <cell r="AP375" t="str">
            <v>2025/02/24 04:30:00+00</v>
          </cell>
          <cell r="AR375">
            <v>1996</v>
          </cell>
        </row>
        <row r="376">
          <cell r="L376">
            <v>-82.399831390000003</v>
          </cell>
          <cell r="M376">
            <v>42.906911110000003</v>
          </cell>
          <cell r="N376">
            <v>-82.399831390000003</v>
          </cell>
          <cell r="O376" t="str">
            <v>Within 10 metres</v>
          </cell>
          <cell r="P376" t="str">
            <v>Well Records (1954 to 1997)</v>
          </cell>
          <cell r="Q376">
            <v>189.7</v>
          </cell>
          <cell r="R376">
            <v>770</v>
          </cell>
          <cell r="S376">
            <v>770</v>
          </cell>
          <cell r="T376" t="str">
            <v>Lambton</v>
          </cell>
          <cell r="U376" t="str">
            <v>Moore</v>
          </cell>
          <cell r="V376">
            <v>23</v>
          </cell>
          <cell r="W376" t="str">
            <v>XII</v>
          </cell>
          <cell r="X376">
            <v>549</v>
          </cell>
          <cell r="Y376" t="str">
            <v>S</v>
          </cell>
          <cell r="Z376">
            <v>67</v>
          </cell>
          <cell r="AA376" t="str">
            <v>W</v>
          </cell>
          <cell r="AD376" t="str">
            <v>Y</v>
          </cell>
          <cell r="AE376" t="str">
            <v>N</v>
          </cell>
          <cell r="AF376" t="str">
            <v>N</v>
          </cell>
          <cell r="AG376" t="str">
            <v>N</v>
          </cell>
          <cell r="AH376" t="str">
            <v>N</v>
          </cell>
          <cell r="AI376" t="str">
            <v>N</v>
          </cell>
          <cell r="AJ376" t="str">
            <v>1996/04/11 00:00:00+00</v>
          </cell>
          <cell r="AK376" t="str">
            <v>1996/06/08 00:00:00+00</v>
          </cell>
          <cell r="AM376" t="str">
            <v>NGS - ACT</v>
          </cell>
          <cell r="AN376" t="str">
            <v>2025/02/24 04:30:00+00</v>
          </cell>
          <cell r="AO376" t="str">
            <v>2025/02/24 04:30:00+00</v>
          </cell>
          <cell r="AP376" t="str">
            <v>2025/02/24 04:30:00+00</v>
          </cell>
          <cell r="AR376">
            <v>1996</v>
          </cell>
        </row>
        <row r="377">
          <cell r="L377">
            <v>-82.399743610000002</v>
          </cell>
          <cell r="M377">
            <v>42.908896110000001</v>
          </cell>
          <cell r="N377">
            <v>-82.399743610000002</v>
          </cell>
          <cell r="O377" t="str">
            <v>Within 10 metres</v>
          </cell>
          <cell r="P377" t="str">
            <v>Well Records (1954 to 1997)</v>
          </cell>
          <cell r="Q377">
            <v>189.7</v>
          </cell>
          <cell r="R377">
            <v>770</v>
          </cell>
          <cell r="S377">
            <v>770</v>
          </cell>
          <cell r="T377" t="str">
            <v>Lambton</v>
          </cell>
          <cell r="U377" t="str">
            <v>Moore</v>
          </cell>
          <cell r="V377">
            <v>23</v>
          </cell>
          <cell r="W377" t="str">
            <v>XII</v>
          </cell>
          <cell r="X377">
            <v>329.2</v>
          </cell>
          <cell r="Y377" t="str">
            <v>S</v>
          </cell>
          <cell r="Z377">
            <v>67.099999999999994</v>
          </cell>
          <cell r="AA377" t="str">
            <v>W</v>
          </cell>
          <cell r="AD377" t="str">
            <v>Y</v>
          </cell>
          <cell r="AE377" t="str">
            <v>N</v>
          </cell>
          <cell r="AF377" t="str">
            <v>N</v>
          </cell>
          <cell r="AG377" t="str">
            <v>N</v>
          </cell>
          <cell r="AH377" t="str">
            <v>N</v>
          </cell>
          <cell r="AI377" t="str">
            <v>N</v>
          </cell>
          <cell r="AJ377" t="str">
            <v>1996/10/30 00:00:00+00</v>
          </cell>
          <cell r="AK377" t="str">
            <v>1996/06/14 00:00:00+00</v>
          </cell>
          <cell r="AM377" t="str">
            <v>NGS - ACT</v>
          </cell>
          <cell r="AN377" t="str">
            <v>2025/02/24 04:30:00+00</v>
          </cell>
          <cell r="AO377" t="str">
            <v>2025/02/24 04:30:00+00</v>
          </cell>
          <cell r="AP377" t="str">
            <v>2025/02/24 04:30:00+00</v>
          </cell>
          <cell r="AR377">
            <v>1996</v>
          </cell>
        </row>
        <row r="378">
          <cell r="L378">
            <v>-82.382429439999996</v>
          </cell>
          <cell r="M378">
            <v>42.910285279999997</v>
          </cell>
          <cell r="N378">
            <v>-82.382429439999996</v>
          </cell>
          <cell r="O378" t="str">
            <v>Within 10 metres</v>
          </cell>
          <cell r="P378" t="str">
            <v>Well Records (1954 to 1997)</v>
          </cell>
          <cell r="Q378">
            <v>189</v>
          </cell>
          <cell r="R378">
            <v>814</v>
          </cell>
          <cell r="S378">
            <v>814</v>
          </cell>
          <cell r="T378" t="str">
            <v>Lambton</v>
          </cell>
          <cell r="U378" t="str">
            <v>Moore</v>
          </cell>
          <cell r="V378">
            <v>20</v>
          </cell>
          <cell r="W378" t="str">
            <v>XII</v>
          </cell>
          <cell r="X378">
            <v>153.4</v>
          </cell>
          <cell r="Y378" t="str">
            <v>S</v>
          </cell>
          <cell r="Z378">
            <v>106.9</v>
          </cell>
          <cell r="AA378" t="str">
            <v>E</v>
          </cell>
          <cell r="AD378" t="str">
            <v>Y</v>
          </cell>
          <cell r="AE378" t="str">
            <v>N</v>
          </cell>
          <cell r="AF378" t="str">
            <v>N</v>
          </cell>
          <cell r="AG378" t="str">
            <v>N</v>
          </cell>
          <cell r="AH378" t="str">
            <v>N</v>
          </cell>
          <cell r="AI378" t="str">
            <v>N</v>
          </cell>
          <cell r="AJ378" t="str">
            <v>1996/05/19 00:00:00+00</v>
          </cell>
          <cell r="AK378" t="str">
            <v>1996/07/03 00:00:00+00</v>
          </cell>
          <cell r="AM378" t="str">
            <v>NGS - ACT</v>
          </cell>
          <cell r="AN378" t="str">
            <v>2025/02/24 04:30:00+00</v>
          </cell>
          <cell r="AO378" t="str">
            <v>2025/02/24 04:30:00+00</v>
          </cell>
          <cell r="AP378" t="str">
            <v>2025/02/24 04:30:00+00</v>
          </cell>
          <cell r="AR378">
            <v>1996</v>
          </cell>
        </row>
        <row r="379">
          <cell r="L379">
            <v>-82.388733889999997</v>
          </cell>
          <cell r="M379">
            <v>42.909399720000003</v>
          </cell>
          <cell r="N379">
            <v>-82.388733889999997</v>
          </cell>
          <cell r="O379" t="str">
            <v>Within 10 metres</v>
          </cell>
          <cell r="P379" t="str">
            <v>Well Records (1954 to 1997)</v>
          </cell>
          <cell r="Q379">
            <v>189.2</v>
          </cell>
          <cell r="R379">
            <v>770</v>
          </cell>
          <cell r="S379">
            <v>770</v>
          </cell>
          <cell r="T379" t="str">
            <v>Lambton</v>
          </cell>
          <cell r="U379" t="str">
            <v>Moore</v>
          </cell>
          <cell r="V379">
            <v>21</v>
          </cell>
          <cell r="W379" t="str">
            <v>XII</v>
          </cell>
          <cell r="X379">
            <v>262.10000000000002</v>
          </cell>
          <cell r="Y379" t="str">
            <v>S</v>
          </cell>
          <cell r="Z379">
            <v>201.2</v>
          </cell>
          <cell r="AA379" t="str">
            <v>E</v>
          </cell>
          <cell r="AD379" t="str">
            <v>Y</v>
          </cell>
          <cell r="AE379" t="str">
            <v>N</v>
          </cell>
          <cell r="AF379" t="str">
            <v>N</v>
          </cell>
          <cell r="AG379" t="str">
            <v>N</v>
          </cell>
          <cell r="AH379" t="str">
            <v>N</v>
          </cell>
          <cell r="AI379" t="str">
            <v>N</v>
          </cell>
          <cell r="AJ379" t="str">
            <v>1996/06/02 00:00:00+00</v>
          </cell>
          <cell r="AK379" t="str">
            <v>1996/06/27 00:00:00+00</v>
          </cell>
          <cell r="AM379" t="str">
            <v>NGS - ACT</v>
          </cell>
          <cell r="AN379" t="str">
            <v>2025/02/24 04:30:00+00</v>
          </cell>
          <cell r="AO379" t="str">
            <v>2025/02/24 04:30:00+00</v>
          </cell>
          <cell r="AP379" t="str">
            <v>2025/02/24 04:30:00+00</v>
          </cell>
          <cell r="AR379">
            <v>1996</v>
          </cell>
        </row>
        <row r="380">
          <cell r="L380">
            <v>-82.36954222</v>
          </cell>
          <cell r="M380">
            <v>42.826477220000001</v>
          </cell>
          <cell r="N380">
            <v>-82.36954222</v>
          </cell>
          <cell r="O380" t="str">
            <v>Within 2 metres</v>
          </cell>
          <cell r="P380" t="str">
            <v>Orthophotography</v>
          </cell>
          <cell r="Q380">
            <v>191.5</v>
          </cell>
          <cell r="R380">
            <v>689</v>
          </cell>
          <cell r="S380">
            <v>689</v>
          </cell>
          <cell r="T380" t="str">
            <v>Lambton</v>
          </cell>
          <cell r="U380" t="str">
            <v>Moore</v>
          </cell>
          <cell r="V380">
            <v>18</v>
          </cell>
          <cell r="W380" t="str">
            <v>VI</v>
          </cell>
          <cell r="X380">
            <v>76.2</v>
          </cell>
          <cell r="Y380" t="str">
            <v>N</v>
          </cell>
          <cell r="Z380">
            <v>207.3</v>
          </cell>
          <cell r="AA380" t="str">
            <v>E</v>
          </cell>
          <cell r="AD380" t="str">
            <v>Y</v>
          </cell>
          <cell r="AE380" t="str">
            <v>N</v>
          </cell>
          <cell r="AF380" t="str">
            <v>N</v>
          </cell>
          <cell r="AG380" t="str">
            <v>N</v>
          </cell>
          <cell r="AH380" t="str">
            <v>N</v>
          </cell>
          <cell r="AI380" t="str">
            <v>N</v>
          </cell>
          <cell r="AJ380" t="str">
            <v>1985/03/21 00:00:00+00</v>
          </cell>
          <cell r="AK380" t="str">
            <v>1985/05/17 00:00:00+00</v>
          </cell>
          <cell r="AM380" t="str">
            <v>NGS - ACT</v>
          </cell>
          <cell r="AN380" t="str">
            <v>2025/02/24 04:30:00+00</v>
          </cell>
          <cell r="AO380" t="str">
            <v>2025/02/24 04:30:00+00</v>
          </cell>
          <cell r="AP380" t="str">
            <v>2025/02/24 04:30:00+00</v>
          </cell>
          <cell r="AR380">
            <v>1985</v>
          </cell>
        </row>
        <row r="381">
          <cell r="L381">
            <v>-82.362378609999993</v>
          </cell>
          <cell r="M381">
            <v>42.849178889999997</v>
          </cell>
          <cell r="N381">
            <v>-82.362378609999993</v>
          </cell>
          <cell r="O381" t="str">
            <v>Within 5 metres</v>
          </cell>
          <cell r="P381" t="str">
            <v>Orthophotography</v>
          </cell>
          <cell r="Q381">
            <v>194.3</v>
          </cell>
          <cell r="R381">
            <v>692</v>
          </cell>
          <cell r="S381">
            <v>692</v>
          </cell>
          <cell r="T381" t="str">
            <v>Lambton</v>
          </cell>
          <cell r="U381" t="str">
            <v>Moore</v>
          </cell>
          <cell r="V381">
            <v>17</v>
          </cell>
          <cell r="W381" t="str">
            <v>VII</v>
          </cell>
          <cell r="X381">
            <v>100.6</v>
          </cell>
          <cell r="Y381" t="str">
            <v>S</v>
          </cell>
          <cell r="Z381">
            <v>99.2</v>
          </cell>
          <cell r="AA381" t="str">
            <v>E</v>
          </cell>
          <cell r="AD381" t="str">
            <v>Y</v>
          </cell>
          <cell r="AE381" t="str">
            <v>N</v>
          </cell>
          <cell r="AF381" t="str">
            <v>N</v>
          </cell>
          <cell r="AG381" t="str">
            <v>N</v>
          </cell>
          <cell r="AH381" t="str">
            <v>N</v>
          </cell>
          <cell r="AI381" t="str">
            <v>N</v>
          </cell>
          <cell r="AJ381" t="str">
            <v>1985/03/15 00:00:00+00</v>
          </cell>
          <cell r="AK381" t="str">
            <v>1985/04/18 00:00:00+00</v>
          </cell>
          <cell r="AM381" t="str">
            <v>NGS - ACT</v>
          </cell>
          <cell r="AN381" t="str">
            <v>2025/02/24 04:30:00+00</v>
          </cell>
          <cell r="AO381" t="str">
            <v>2025/02/24 04:30:00+00</v>
          </cell>
          <cell r="AP381" t="str">
            <v>2025/02/24 04:30:00+00</v>
          </cell>
          <cell r="AR381">
            <v>1985</v>
          </cell>
        </row>
        <row r="382">
          <cell r="L382">
            <v>-82.36336111</v>
          </cell>
          <cell r="M382">
            <v>42.738694440000003</v>
          </cell>
          <cell r="N382">
            <v>-82.36336111</v>
          </cell>
          <cell r="O382" t="str">
            <v>Within 2 metres</v>
          </cell>
          <cell r="P382" t="str">
            <v>Orthophotography</v>
          </cell>
          <cell r="Q382">
            <v>186.1</v>
          </cell>
          <cell r="R382">
            <v>651</v>
          </cell>
          <cell r="S382">
            <v>651</v>
          </cell>
          <cell r="T382" t="str">
            <v>Lambton</v>
          </cell>
          <cell r="U382" t="str">
            <v>Sombra</v>
          </cell>
          <cell r="V382">
            <v>14</v>
          </cell>
          <cell r="W382" t="str">
            <v>XIII</v>
          </cell>
          <cell r="X382">
            <v>163.30000000000001</v>
          </cell>
          <cell r="Y382" t="str">
            <v>S</v>
          </cell>
          <cell r="Z382">
            <v>248.2</v>
          </cell>
          <cell r="AA382" t="str">
            <v>W</v>
          </cell>
          <cell r="AD382" t="str">
            <v>Y</v>
          </cell>
          <cell r="AE382" t="str">
            <v>N</v>
          </cell>
          <cell r="AF382" t="str">
            <v>N</v>
          </cell>
          <cell r="AG382" t="str">
            <v>N</v>
          </cell>
          <cell r="AH382" t="str">
            <v>N</v>
          </cell>
          <cell r="AI382" t="str">
            <v>N</v>
          </cell>
          <cell r="AJ382" t="str">
            <v>1996/06/19 00:00:00+00</v>
          </cell>
          <cell r="AK382" t="str">
            <v>1996/07/17 00:00:00+00</v>
          </cell>
          <cell r="AM382" t="str">
            <v>NGS - ACT</v>
          </cell>
          <cell r="AN382" t="str">
            <v>2025/02/24 04:30:00+00</v>
          </cell>
          <cell r="AO382" t="str">
            <v>2025/02/24 04:30:00+00</v>
          </cell>
          <cell r="AP382" t="str">
            <v>2025/02/24 04:30:00+00</v>
          </cell>
          <cell r="AR382">
            <v>1996</v>
          </cell>
        </row>
        <row r="383">
          <cell r="L383">
            <v>-82.394912779999999</v>
          </cell>
          <cell r="M383">
            <v>42.910184440000002</v>
          </cell>
          <cell r="N383">
            <v>-82.396691110000006</v>
          </cell>
          <cell r="O383" t="str">
            <v>Within 10 metres</v>
          </cell>
          <cell r="P383" t="str">
            <v>Well Records (1954 to 1997)</v>
          </cell>
          <cell r="Q383">
            <v>189.1</v>
          </cell>
          <cell r="R383">
            <v>792</v>
          </cell>
          <cell r="S383">
            <v>792</v>
          </cell>
          <cell r="T383" t="str">
            <v>Lambton</v>
          </cell>
          <cell r="U383" t="str">
            <v>Moore</v>
          </cell>
          <cell r="V383">
            <v>22</v>
          </cell>
          <cell r="W383" t="str">
            <v>XII</v>
          </cell>
          <cell r="X383">
            <v>183</v>
          </cell>
          <cell r="Y383" t="str">
            <v>S</v>
          </cell>
          <cell r="Z383">
            <v>285</v>
          </cell>
          <cell r="AA383" t="str">
            <v>W</v>
          </cell>
          <cell r="AD383" t="str">
            <v>N</v>
          </cell>
          <cell r="AE383" t="str">
            <v>N</v>
          </cell>
          <cell r="AF383" t="str">
            <v>Y</v>
          </cell>
          <cell r="AG383" t="str">
            <v>N</v>
          </cell>
          <cell r="AH383" t="str">
            <v>N</v>
          </cell>
          <cell r="AI383" t="str">
            <v>N</v>
          </cell>
          <cell r="AJ383" t="str">
            <v>1988/08/17 00:00:00+00</v>
          </cell>
          <cell r="AK383" t="str">
            <v>1988/08/27 00:00:00+00</v>
          </cell>
          <cell r="AM383" t="str">
            <v>NGS - ACT</v>
          </cell>
          <cell r="AN383" t="str">
            <v>2025/02/24 04:30:00+00</v>
          </cell>
          <cell r="AO383" t="str">
            <v>2025/02/24 04:30:00+00</v>
          </cell>
          <cell r="AP383" t="str">
            <v>2025/02/24 04:30:00+00</v>
          </cell>
          <cell r="AR383">
            <v>1988</v>
          </cell>
        </row>
        <row r="384">
          <cell r="L384">
            <v>-82.394966670000002</v>
          </cell>
          <cell r="M384">
            <v>42.908625280000003</v>
          </cell>
          <cell r="N384">
            <v>-82.392747220000004</v>
          </cell>
          <cell r="O384" t="str">
            <v>Within 10 metres</v>
          </cell>
          <cell r="P384" t="str">
            <v>Well Records (1954 to 1997)</v>
          </cell>
          <cell r="Q384">
            <v>189.6</v>
          </cell>
          <cell r="R384">
            <v>803</v>
          </cell>
          <cell r="S384">
            <v>803</v>
          </cell>
          <cell r="T384" t="str">
            <v>Lambton</v>
          </cell>
          <cell r="U384" t="str">
            <v>Moore</v>
          </cell>
          <cell r="V384">
            <v>22</v>
          </cell>
          <cell r="W384" t="str">
            <v>XII</v>
          </cell>
          <cell r="X384">
            <v>366</v>
          </cell>
          <cell r="Y384" t="str">
            <v>S</v>
          </cell>
          <cell r="Z384">
            <v>285</v>
          </cell>
          <cell r="AA384" t="str">
            <v>W</v>
          </cell>
          <cell r="AD384" t="str">
            <v>N</v>
          </cell>
          <cell r="AE384" t="str">
            <v>N</v>
          </cell>
          <cell r="AF384" t="str">
            <v>Y</v>
          </cell>
          <cell r="AG384" t="str">
            <v>N</v>
          </cell>
          <cell r="AH384" t="str">
            <v>N</v>
          </cell>
          <cell r="AI384" t="str">
            <v>N</v>
          </cell>
          <cell r="AJ384" t="str">
            <v>1988/08/03 00:00:00+00</v>
          </cell>
          <cell r="AK384" t="str">
            <v>1988/08/15 00:00:00+00</v>
          </cell>
          <cell r="AM384" t="str">
            <v>NGS - ACT</v>
          </cell>
          <cell r="AN384" t="str">
            <v>2025/02/24 04:30:00+00</v>
          </cell>
          <cell r="AO384" t="str">
            <v>2025/02/24 04:30:00+00</v>
          </cell>
          <cell r="AP384" t="str">
            <v>2025/02/24 04:30:00+00</v>
          </cell>
          <cell r="AR384">
            <v>1988</v>
          </cell>
        </row>
        <row r="385">
          <cell r="L385">
            <v>-82.395004170000007</v>
          </cell>
          <cell r="M385">
            <v>42.907403330000001</v>
          </cell>
          <cell r="N385">
            <v>-82.396644719999998</v>
          </cell>
          <cell r="O385" t="str">
            <v>Within 10 metres</v>
          </cell>
          <cell r="P385" t="str">
            <v>Well Records (1954 to 1997)</v>
          </cell>
          <cell r="Q385">
            <v>190</v>
          </cell>
          <cell r="R385">
            <v>786.5</v>
          </cell>
          <cell r="S385">
            <v>786.5</v>
          </cell>
          <cell r="T385" t="str">
            <v>Lambton</v>
          </cell>
          <cell r="U385" t="str">
            <v>Moore</v>
          </cell>
          <cell r="V385">
            <v>22</v>
          </cell>
          <cell r="W385" t="str">
            <v>XII</v>
          </cell>
          <cell r="X385">
            <v>485</v>
          </cell>
          <cell r="Y385" t="str">
            <v>S</v>
          </cell>
          <cell r="Z385">
            <v>285</v>
          </cell>
          <cell r="AA385" t="str">
            <v>W</v>
          </cell>
          <cell r="AD385" t="str">
            <v>N</v>
          </cell>
          <cell r="AE385" t="str">
            <v>N</v>
          </cell>
          <cell r="AF385" t="str">
            <v>Y</v>
          </cell>
          <cell r="AG385" t="str">
            <v>N</v>
          </cell>
          <cell r="AH385" t="str">
            <v>N</v>
          </cell>
          <cell r="AI385" t="str">
            <v>N</v>
          </cell>
          <cell r="AJ385" t="str">
            <v>1988/06/28 00:00:00+00</v>
          </cell>
          <cell r="AK385" t="str">
            <v>1988/07/14 00:00:00+00</v>
          </cell>
          <cell r="AM385" t="str">
            <v>NGS - ACT</v>
          </cell>
          <cell r="AN385" t="str">
            <v>2025/02/24 04:30:00+00</v>
          </cell>
          <cell r="AO385" t="str">
            <v>2025/02/24 04:30:00+00</v>
          </cell>
          <cell r="AP385" t="str">
            <v>2025/02/24 04:30:00+00</v>
          </cell>
          <cell r="AR385">
            <v>1988</v>
          </cell>
        </row>
        <row r="386">
          <cell r="L386">
            <v>-82.174577220000003</v>
          </cell>
          <cell r="M386">
            <v>42.745593059999997</v>
          </cell>
          <cell r="N386">
            <v>-82.174577220000003</v>
          </cell>
          <cell r="O386" t="str">
            <v>Within 5 metres</v>
          </cell>
          <cell r="P386" t="str">
            <v>Orthophotography</v>
          </cell>
          <cell r="Q386">
            <v>197.5</v>
          </cell>
          <cell r="R386">
            <v>577</v>
          </cell>
          <cell r="S386">
            <v>577</v>
          </cell>
          <cell r="T386" t="str">
            <v>Lambton</v>
          </cell>
          <cell r="U386" t="str">
            <v>Dawn</v>
          </cell>
          <cell r="V386">
            <v>31</v>
          </cell>
          <cell r="W386" t="str">
            <v>IV</v>
          </cell>
          <cell r="X386">
            <v>14.7</v>
          </cell>
          <cell r="Y386" t="str">
            <v>S</v>
          </cell>
          <cell r="Z386">
            <v>58.25</v>
          </cell>
          <cell r="AA386" t="str">
            <v>W</v>
          </cell>
          <cell r="AD386" t="str">
            <v>Y</v>
          </cell>
          <cell r="AE386" t="str">
            <v>N</v>
          </cell>
          <cell r="AF386" t="str">
            <v>N</v>
          </cell>
          <cell r="AG386" t="str">
            <v>Y</v>
          </cell>
          <cell r="AH386" t="str">
            <v>N</v>
          </cell>
          <cell r="AI386" t="str">
            <v>N</v>
          </cell>
          <cell r="AJ386" t="str">
            <v>1996/06/07 00:00:00+00</v>
          </cell>
          <cell r="AK386" t="str">
            <v>1996/06/07 00:00:00+00</v>
          </cell>
          <cell r="AM386" t="str">
            <v>NGS - ACT</v>
          </cell>
          <cell r="AN386" t="str">
            <v>2025/02/24 04:30:00+00</v>
          </cell>
          <cell r="AO386" t="str">
            <v>2025/02/24 04:30:00+00</v>
          </cell>
          <cell r="AP386" t="str">
            <v>2025/02/24 04:30:00+00</v>
          </cell>
          <cell r="AR386">
            <v>1996</v>
          </cell>
        </row>
        <row r="387">
          <cell r="L387">
            <v>-82.426638890000007</v>
          </cell>
          <cell r="M387">
            <v>42.717083330000001</v>
          </cell>
          <cell r="N387">
            <v>-82.426638890000007</v>
          </cell>
          <cell r="O387" t="str">
            <v>Within 5 metres</v>
          </cell>
          <cell r="P387" t="str">
            <v>Orthophotography</v>
          </cell>
          <cell r="Q387">
            <v>184.4</v>
          </cell>
          <cell r="R387">
            <v>624.84</v>
          </cell>
          <cell r="S387">
            <v>624.84</v>
          </cell>
          <cell r="T387" t="str">
            <v>Lambton</v>
          </cell>
          <cell r="U387" t="str">
            <v>Sombra</v>
          </cell>
          <cell r="V387">
            <v>6</v>
          </cell>
          <cell r="W387" t="str">
            <v>XII</v>
          </cell>
          <cell r="X387">
            <v>48</v>
          </cell>
          <cell r="Y387" t="str">
            <v>N</v>
          </cell>
          <cell r="Z387">
            <v>147.5</v>
          </cell>
          <cell r="AA387" t="str">
            <v>E</v>
          </cell>
          <cell r="AD387" t="str">
            <v>Y</v>
          </cell>
          <cell r="AE387" t="str">
            <v>N</v>
          </cell>
          <cell r="AF387" t="str">
            <v>N</v>
          </cell>
          <cell r="AG387" t="str">
            <v>N</v>
          </cell>
          <cell r="AH387" t="str">
            <v>N</v>
          </cell>
          <cell r="AI387" t="str">
            <v>N</v>
          </cell>
          <cell r="AJ387" t="str">
            <v>1972/05/15 00:00:00+00</v>
          </cell>
          <cell r="AK387" t="str">
            <v>1972/06/13 00:00:00+00</v>
          </cell>
          <cell r="AM387" t="str">
            <v>NGS - ACT</v>
          </cell>
          <cell r="AN387" t="str">
            <v>2025/02/24 04:30:00+00</v>
          </cell>
          <cell r="AO387" t="str">
            <v>2025/02/24 04:30:00+00</v>
          </cell>
          <cell r="AP387" t="str">
            <v>2025/02/24 04:30:00+00</v>
          </cell>
          <cell r="AR387">
            <v>1972</v>
          </cell>
        </row>
        <row r="388">
          <cell r="L388">
            <v>-82.424833329999998</v>
          </cell>
          <cell r="M388">
            <v>42.718499999999999</v>
          </cell>
          <cell r="N388">
            <v>-82.424833329999998</v>
          </cell>
          <cell r="O388" t="str">
            <v>Within 2 metres</v>
          </cell>
          <cell r="P388" t="str">
            <v>Orthophotography</v>
          </cell>
          <cell r="Q388">
            <v>184.7</v>
          </cell>
          <cell r="R388">
            <v>624.84</v>
          </cell>
          <cell r="S388">
            <v>624.84</v>
          </cell>
          <cell r="T388" t="str">
            <v>Lambton</v>
          </cell>
          <cell r="U388" t="str">
            <v>Sombra</v>
          </cell>
          <cell r="V388">
            <v>6</v>
          </cell>
          <cell r="W388" t="str">
            <v>XII</v>
          </cell>
          <cell r="X388">
            <v>206.7</v>
          </cell>
          <cell r="Y388" t="str">
            <v>N</v>
          </cell>
          <cell r="Z388">
            <v>291.39999999999998</v>
          </cell>
          <cell r="AA388" t="str">
            <v>E</v>
          </cell>
          <cell r="AD388" t="str">
            <v>Y</v>
          </cell>
          <cell r="AE388" t="str">
            <v>N</v>
          </cell>
          <cell r="AF388" t="str">
            <v>N</v>
          </cell>
          <cell r="AG388" t="str">
            <v>N</v>
          </cell>
          <cell r="AH388" t="str">
            <v>N</v>
          </cell>
          <cell r="AI388" t="str">
            <v>N</v>
          </cell>
          <cell r="AJ388" t="str">
            <v>1972/05/27 00:00:00+00</v>
          </cell>
          <cell r="AK388" t="str">
            <v>1972/07/06 00:00:00+00</v>
          </cell>
          <cell r="AM388" t="str">
            <v>NGS - ACT</v>
          </cell>
          <cell r="AN388" t="str">
            <v>2025/02/24 04:30:00+00</v>
          </cell>
          <cell r="AO388" t="str">
            <v>2025/02/24 04:30:00+00</v>
          </cell>
          <cell r="AP388" t="str">
            <v>2025/02/24 04:30:00+00</v>
          </cell>
          <cell r="AR388">
            <v>1972</v>
          </cell>
        </row>
        <row r="389">
          <cell r="L389">
            <v>-82.423055559999995</v>
          </cell>
          <cell r="M389">
            <v>42.71988889</v>
          </cell>
          <cell r="N389">
            <v>-82.423055559999995</v>
          </cell>
          <cell r="O389" t="str">
            <v>Within 5 metres</v>
          </cell>
          <cell r="P389" t="str">
            <v>Orthophotography</v>
          </cell>
          <cell r="Q389">
            <v>184.4</v>
          </cell>
          <cell r="R389">
            <v>833</v>
          </cell>
          <cell r="S389">
            <v>833</v>
          </cell>
          <cell r="T389" t="str">
            <v>Lambton</v>
          </cell>
          <cell r="U389" t="str">
            <v>Sombra</v>
          </cell>
          <cell r="V389">
            <v>6</v>
          </cell>
          <cell r="W389" t="str">
            <v>XII</v>
          </cell>
          <cell r="X389">
            <v>364.2</v>
          </cell>
          <cell r="Y389" t="str">
            <v>N</v>
          </cell>
          <cell r="Z389">
            <v>434.9</v>
          </cell>
          <cell r="AA389" t="str">
            <v>E</v>
          </cell>
          <cell r="AD389" t="str">
            <v>Y</v>
          </cell>
          <cell r="AE389" t="str">
            <v>N</v>
          </cell>
          <cell r="AF389" t="str">
            <v>N</v>
          </cell>
          <cell r="AG389" t="str">
            <v>N</v>
          </cell>
          <cell r="AH389" t="str">
            <v>N</v>
          </cell>
          <cell r="AI389" t="str">
            <v>N</v>
          </cell>
          <cell r="AJ389" t="str">
            <v>1972/06/05 00:00:00+00</v>
          </cell>
          <cell r="AK389" t="str">
            <v>1972/07/24 00:00:00+00</v>
          </cell>
          <cell r="AM389" t="str">
            <v>NGS - ACT</v>
          </cell>
          <cell r="AN389" t="str">
            <v>2025/02/24 04:30:00+00</v>
          </cell>
          <cell r="AO389" t="str">
            <v>2025/02/24 04:30:00+00</v>
          </cell>
          <cell r="AP389" t="str">
            <v>2025/02/24 04:30:00+00</v>
          </cell>
          <cell r="AR389">
            <v>1972</v>
          </cell>
        </row>
        <row r="390">
          <cell r="L390">
            <v>-82.42358333</v>
          </cell>
          <cell r="M390">
            <v>42.717027780000002</v>
          </cell>
          <cell r="N390">
            <v>-82.42358333</v>
          </cell>
          <cell r="O390" t="str">
            <v>Within 20 metres</v>
          </cell>
          <cell r="P390" t="str">
            <v>Well Records (1954 to 1997)</v>
          </cell>
          <cell r="Q390">
            <v>185</v>
          </cell>
          <cell r="R390">
            <v>625.15</v>
          </cell>
          <cell r="S390">
            <v>625.15</v>
          </cell>
          <cell r="T390" t="str">
            <v>Lambton</v>
          </cell>
          <cell r="U390" t="str">
            <v>Sombra</v>
          </cell>
          <cell r="V390">
            <v>6</v>
          </cell>
          <cell r="W390" t="str">
            <v>XII</v>
          </cell>
          <cell r="X390">
            <v>48</v>
          </cell>
          <cell r="Y390" t="str">
            <v>N</v>
          </cell>
          <cell r="Z390">
            <v>398.7</v>
          </cell>
          <cell r="AA390" t="str">
            <v>E</v>
          </cell>
          <cell r="AD390" t="str">
            <v>Y</v>
          </cell>
          <cell r="AE390" t="str">
            <v>N</v>
          </cell>
          <cell r="AF390" t="str">
            <v>N</v>
          </cell>
          <cell r="AG390" t="str">
            <v>N</v>
          </cell>
          <cell r="AH390" t="str">
            <v>N</v>
          </cell>
          <cell r="AI390" t="str">
            <v>N</v>
          </cell>
          <cell r="AJ390" t="str">
            <v>1972/06/14 00:00:00+00</v>
          </cell>
          <cell r="AK390" t="str">
            <v>1972/08/04 00:00:00+00</v>
          </cell>
          <cell r="AM390" t="str">
            <v>NGS - ACT</v>
          </cell>
          <cell r="AN390" t="str">
            <v>2025/02/24 04:30:00+00</v>
          </cell>
          <cell r="AO390" t="str">
            <v>2025/02/24 04:30:00+00</v>
          </cell>
          <cell r="AP390" t="str">
            <v>2025/02/24 04:30:00+00</v>
          </cell>
          <cell r="AR390">
            <v>1972</v>
          </cell>
        </row>
        <row r="391">
          <cell r="L391">
            <v>-80.405333330000005</v>
          </cell>
          <cell r="M391">
            <v>42.755666669999997</v>
          </cell>
          <cell r="N391">
            <v>-80.405333330000005</v>
          </cell>
          <cell r="O391" t="str">
            <v>Within 5 metres</v>
          </cell>
          <cell r="P391" t="str">
            <v>GPS</v>
          </cell>
          <cell r="Q391">
            <v>230.7</v>
          </cell>
          <cell r="R391">
            <v>384.66</v>
          </cell>
          <cell r="S391">
            <v>384.66</v>
          </cell>
          <cell r="T391" t="str">
            <v>Norfolk</v>
          </cell>
          <cell r="U391" t="str">
            <v>Charlotteville</v>
          </cell>
          <cell r="V391">
            <v>10</v>
          </cell>
          <cell r="W391" t="str">
            <v>V</v>
          </cell>
          <cell r="X391">
            <v>120</v>
          </cell>
          <cell r="Y391" t="str">
            <v>S</v>
          </cell>
          <cell r="Z391">
            <v>170</v>
          </cell>
          <cell r="AA391" t="str">
            <v>E</v>
          </cell>
          <cell r="AD391" t="str">
            <v>Y</v>
          </cell>
          <cell r="AE391" t="str">
            <v>N</v>
          </cell>
          <cell r="AF391" t="str">
            <v>N</v>
          </cell>
          <cell r="AG391" t="str">
            <v>N</v>
          </cell>
          <cell r="AH391" t="str">
            <v>N</v>
          </cell>
          <cell r="AI391" t="str">
            <v>N</v>
          </cell>
          <cell r="AJ391" t="str">
            <v>1966/08/31 00:00:00+00</v>
          </cell>
          <cell r="AK391" t="str">
            <v>1966/10/05 00:00:00+00</v>
          </cell>
          <cell r="AM391" t="str">
            <v>GP - ACT</v>
          </cell>
          <cell r="AN391" t="str">
            <v>2025/02/24 04:30:00+00</v>
          </cell>
          <cell r="AO391" t="str">
            <v>2025/02/24 04:30:00+00</v>
          </cell>
          <cell r="AP391" t="str">
            <v>2025/02/24 04:30:00+00</v>
          </cell>
          <cell r="AR391">
            <v>1966</v>
          </cell>
        </row>
        <row r="392">
          <cell r="L392">
            <v>-80.411277780000006</v>
          </cell>
          <cell r="M392">
            <v>42.785555559999999</v>
          </cell>
          <cell r="N392">
            <v>-80.411277780000006</v>
          </cell>
          <cell r="O392" t="str">
            <v>Within 5 metres</v>
          </cell>
          <cell r="P392" t="str">
            <v>GPS</v>
          </cell>
          <cell r="Q392">
            <v>231.6</v>
          </cell>
          <cell r="R392">
            <v>362.71</v>
          </cell>
          <cell r="S392">
            <v>362.71</v>
          </cell>
          <cell r="T392" t="str">
            <v>Norfolk</v>
          </cell>
          <cell r="U392" t="str">
            <v>Charlotteville</v>
          </cell>
          <cell r="V392">
            <v>12</v>
          </cell>
          <cell r="W392" t="str">
            <v>VIII</v>
          </cell>
          <cell r="X392">
            <v>228.6</v>
          </cell>
          <cell r="Y392" t="str">
            <v>N</v>
          </cell>
          <cell r="Z392">
            <v>475</v>
          </cell>
          <cell r="AA392" t="str">
            <v>W</v>
          </cell>
          <cell r="AD392" t="str">
            <v>Y</v>
          </cell>
          <cell r="AE392" t="str">
            <v>N</v>
          </cell>
          <cell r="AF392" t="str">
            <v>N</v>
          </cell>
          <cell r="AG392" t="str">
            <v>N</v>
          </cell>
          <cell r="AH392" t="str">
            <v>N</v>
          </cell>
          <cell r="AI392" t="str">
            <v>N</v>
          </cell>
          <cell r="AJ392" t="str">
            <v>1966/10/17 00:00:00+00</v>
          </cell>
          <cell r="AK392" t="str">
            <v>1966/12/07 00:00:00+00</v>
          </cell>
          <cell r="AM392" t="str">
            <v>GP - ACT</v>
          </cell>
          <cell r="AN392" t="str">
            <v>2025/02/24 04:30:00+00</v>
          </cell>
          <cell r="AO392" t="str">
            <v>2025/02/24 04:30:00+00</v>
          </cell>
          <cell r="AP392" t="str">
            <v>2025/02/24 04:30:00+00</v>
          </cell>
          <cell r="AR392">
            <v>1966</v>
          </cell>
        </row>
        <row r="393">
          <cell r="L393">
            <v>-80.42886111</v>
          </cell>
          <cell r="M393">
            <v>42.77483333</v>
          </cell>
          <cell r="N393">
            <v>-80.42886111</v>
          </cell>
          <cell r="O393" t="str">
            <v>Within 5 metres</v>
          </cell>
          <cell r="P393" t="str">
            <v>GPS</v>
          </cell>
          <cell r="Q393">
            <v>232.9</v>
          </cell>
          <cell r="R393">
            <v>375.51</v>
          </cell>
          <cell r="S393">
            <v>375.51</v>
          </cell>
          <cell r="T393" t="str">
            <v>Norfolk</v>
          </cell>
          <cell r="U393" t="str">
            <v>Charlotteville</v>
          </cell>
          <cell r="V393">
            <v>9</v>
          </cell>
          <cell r="W393" t="str">
            <v>VII</v>
          </cell>
          <cell r="X393">
            <v>106.7</v>
          </cell>
          <cell r="Y393" t="str">
            <v>S</v>
          </cell>
          <cell r="Z393">
            <v>440</v>
          </cell>
          <cell r="AA393" t="str">
            <v>W</v>
          </cell>
          <cell r="AD393" t="str">
            <v>Y</v>
          </cell>
          <cell r="AE393" t="str">
            <v>N</v>
          </cell>
          <cell r="AF393" t="str">
            <v>N</v>
          </cell>
          <cell r="AG393" t="str">
            <v>N</v>
          </cell>
          <cell r="AH393" t="str">
            <v>N</v>
          </cell>
          <cell r="AI393" t="str">
            <v>N</v>
          </cell>
          <cell r="AJ393" t="str">
            <v>1967/02/18 00:00:00+00</v>
          </cell>
          <cell r="AK393" t="str">
            <v>1967/03/27 00:00:00+00</v>
          </cell>
          <cell r="AM393" t="str">
            <v>GP - ACT</v>
          </cell>
          <cell r="AN393" t="str">
            <v>2025/02/24 04:30:00+00</v>
          </cell>
          <cell r="AO393" t="str">
            <v>2025/02/24 04:30:00+00</v>
          </cell>
          <cell r="AP393" t="str">
            <v>2025/02/24 04:30:00+00</v>
          </cell>
          <cell r="AR393">
            <v>1967</v>
          </cell>
        </row>
        <row r="394">
          <cell r="L394">
            <v>-80.399598330000003</v>
          </cell>
          <cell r="M394">
            <v>42.751330830000001</v>
          </cell>
          <cell r="N394">
            <v>-80.399598330000003</v>
          </cell>
          <cell r="O394" t="str">
            <v>Within 5 metres</v>
          </cell>
          <cell r="P394" t="str">
            <v>Orthophotography</v>
          </cell>
          <cell r="Q394">
            <v>228.9</v>
          </cell>
          <cell r="R394">
            <v>381</v>
          </cell>
          <cell r="S394">
            <v>381</v>
          </cell>
          <cell r="T394" t="str">
            <v>Norfolk</v>
          </cell>
          <cell r="U394" t="str">
            <v>Charlotteville</v>
          </cell>
          <cell r="V394">
            <v>10</v>
          </cell>
          <cell r="W394" t="str">
            <v>V</v>
          </cell>
          <cell r="X394">
            <v>760</v>
          </cell>
          <cell r="Y394" t="str">
            <v>S</v>
          </cell>
          <cell r="Z394">
            <v>280</v>
          </cell>
          <cell r="AA394" t="str">
            <v>W</v>
          </cell>
          <cell r="AD394" t="str">
            <v>Y</v>
          </cell>
          <cell r="AE394" t="str">
            <v>N</v>
          </cell>
          <cell r="AF394" t="str">
            <v>N</v>
          </cell>
          <cell r="AG394" t="str">
            <v>N</v>
          </cell>
          <cell r="AH394" t="str">
            <v>N</v>
          </cell>
          <cell r="AI394" t="str">
            <v>N</v>
          </cell>
          <cell r="AJ394" t="str">
            <v>1967/05/20 00:00:00+00</v>
          </cell>
          <cell r="AK394" t="str">
            <v>1967/07/21 00:00:00+00</v>
          </cell>
          <cell r="AM394" t="str">
            <v>GP - ACT</v>
          </cell>
          <cell r="AN394" t="str">
            <v>2025/02/24 04:30:00+00</v>
          </cell>
          <cell r="AO394" t="str">
            <v>2025/02/24 04:30:00+00</v>
          </cell>
          <cell r="AP394" t="str">
            <v>2025/02/24 04:30:00+00</v>
          </cell>
          <cell r="AR394">
            <v>1967</v>
          </cell>
        </row>
        <row r="395">
          <cell r="L395">
            <v>-80.432305560000003</v>
          </cell>
          <cell r="M395">
            <v>42.779888890000002</v>
          </cell>
          <cell r="N395">
            <v>-80.432305560000003</v>
          </cell>
          <cell r="O395" t="str">
            <v>Within 10 metres</v>
          </cell>
          <cell r="P395" t="str">
            <v>GPS</v>
          </cell>
          <cell r="Q395">
            <v>233.5</v>
          </cell>
          <cell r="R395">
            <v>373.38</v>
          </cell>
          <cell r="S395">
            <v>373.38</v>
          </cell>
          <cell r="T395" t="str">
            <v>Norfolk</v>
          </cell>
          <cell r="U395" t="str">
            <v>Charlotteville</v>
          </cell>
          <cell r="V395">
            <v>9</v>
          </cell>
          <cell r="W395" t="str">
            <v>VIII</v>
          </cell>
          <cell r="X395">
            <v>518.20000000000005</v>
          </cell>
          <cell r="Y395" t="str">
            <v>N</v>
          </cell>
          <cell r="Z395">
            <v>460</v>
          </cell>
          <cell r="AA395" t="str">
            <v>W</v>
          </cell>
          <cell r="AD395" t="str">
            <v>Y</v>
          </cell>
          <cell r="AE395" t="str">
            <v>N</v>
          </cell>
          <cell r="AF395" t="str">
            <v>N</v>
          </cell>
          <cell r="AG395" t="str">
            <v>N</v>
          </cell>
          <cell r="AH395" t="str">
            <v>N</v>
          </cell>
          <cell r="AI395" t="str">
            <v>N</v>
          </cell>
          <cell r="AJ395" t="str">
            <v>1967/07/11 00:00:00+00</v>
          </cell>
          <cell r="AK395" t="str">
            <v>1967/08/28 00:00:00+00</v>
          </cell>
          <cell r="AM395" t="str">
            <v>GP - ACT</v>
          </cell>
          <cell r="AN395" t="str">
            <v>2025/02/24 04:30:00+00</v>
          </cell>
          <cell r="AO395" t="str">
            <v>2025/02/24 04:30:00+00</v>
          </cell>
          <cell r="AP395" t="str">
            <v>2025/02/24 04:30:00+00</v>
          </cell>
          <cell r="AR395">
            <v>1967</v>
          </cell>
        </row>
        <row r="396">
          <cell r="L396">
            <v>-80.397369170000005</v>
          </cell>
          <cell r="M396">
            <v>42.744392499999996</v>
          </cell>
          <cell r="N396">
            <v>-80.397369170000005</v>
          </cell>
          <cell r="O396" t="str">
            <v>Within 2 metres</v>
          </cell>
          <cell r="P396" t="str">
            <v>Orthophotography</v>
          </cell>
          <cell r="Q396">
            <v>230.4</v>
          </cell>
          <cell r="R396">
            <v>385.57</v>
          </cell>
          <cell r="S396">
            <v>385.57</v>
          </cell>
          <cell r="T396" t="str">
            <v>Norfolk</v>
          </cell>
          <cell r="U396" t="str">
            <v>Charlotteville</v>
          </cell>
          <cell r="V396">
            <v>10</v>
          </cell>
          <cell r="W396" t="str">
            <v>IV</v>
          </cell>
          <cell r="X396">
            <v>150</v>
          </cell>
          <cell r="Y396" t="str">
            <v>S</v>
          </cell>
          <cell r="Z396">
            <v>80</v>
          </cell>
          <cell r="AA396" t="str">
            <v>E</v>
          </cell>
          <cell r="AD396" t="str">
            <v>Y</v>
          </cell>
          <cell r="AE396" t="str">
            <v>N</v>
          </cell>
          <cell r="AF396" t="str">
            <v>N</v>
          </cell>
          <cell r="AG396" t="str">
            <v>N</v>
          </cell>
          <cell r="AH396" t="str">
            <v>N</v>
          </cell>
          <cell r="AI396" t="str">
            <v>N</v>
          </cell>
          <cell r="AJ396" t="str">
            <v>1967/08/05 00:00:00+00</v>
          </cell>
          <cell r="AK396" t="str">
            <v>1967/09/27 00:00:00+00</v>
          </cell>
          <cell r="AM396" t="str">
            <v>GP - ACT</v>
          </cell>
          <cell r="AN396" t="str">
            <v>2025/02/24 04:30:00+00</v>
          </cell>
          <cell r="AO396" t="str">
            <v>2025/02/24 04:30:00+00</v>
          </cell>
          <cell r="AP396" t="str">
            <v>2025/02/24 04:30:00+00</v>
          </cell>
          <cell r="AR396">
            <v>1967</v>
          </cell>
        </row>
        <row r="397">
          <cell r="L397">
            <v>-82.39922833</v>
          </cell>
          <cell r="M397">
            <v>42.909441940000001</v>
          </cell>
          <cell r="N397">
            <v>-82.39922833</v>
          </cell>
          <cell r="O397" t="str">
            <v>Within 10 metres</v>
          </cell>
          <cell r="P397" t="str">
            <v>Well Records (1954 to 1997)</v>
          </cell>
          <cell r="Q397">
            <v>189.4</v>
          </cell>
          <cell r="R397">
            <v>781</v>
          </cell>
          <cell r="S397">
            <v>781</v>
          </cell>
          <cell r="T397" t="str">
            <v>Lambton</v>
          </cell>
          <cell r="U397" t="str">
            <v>Moore</v>
          </cell>
          <cell r="V397">
            <v>23</v>
          </cell>
          <cell r="W397" t="str">
            <v>XII</v>
          </cell>
          <cell r="X397">
            <v>268</v>
          </cell>
          <cell r="Y397" t="str">
            <v>S</v>
          </cell>
          <cell r="Z397">
            <v>26</v>
          </cell>
          <cell r="AA397" t="str">
            <v>W</v>
          </cell>
          <cell r="AD397" t="str">
            <v>Y</v>
          </cell>
          <cell r="AE397" t="str">
            <v>N</v>
          </cell>
          <cell r="AF397" t="str">
            <v>N</v>
          </cell>
          <cell r="AG397" t="str">
            <v>N</v>
          </cell>
          <cell r="AH397" t="str">
            <v>N</v>
          </cell>
          <cell r="AI397" t="str">
            <v>N</v>
          </cell>
          <cell r="AJ397" t="str">
            <v>1988/08/01 00:00:00+00</v>
          </cell>
          <cell r="AK397" t="str">
            <v>1988/08/14 00:00:00+00</v>
          </cell>
          <cell r="AM397" t="str">
            <v>NGS - ACT</v>
          </cell>
          <cell r="AN397" t="str">
            <v>2025/02/24 04:30:00+00</v>
          </cell>
          <cell r="AO397" t="str">
            <v>2025/02/24 04:30:00+00</v>
          </cell>
          <cell r="AP397" t="str">
            <v>2025/02/24 04:30:00+00</v>
          </cell>
          <cell r="AR397">
            <v>1988</v>
          </cell>
        </row>
        <row r="398">
          <cell r="L398">
            <v>-82.399352219999997</v>
          </cell>
          <cell r="M398">
            <v>42.906013610000002</v>
          </cell>
          <cell r="N398">
            <v>-82.399352219999997</v>
          </cell>
          <cell r="O398" t="str">
            <v>Within 10 metres</v>
          </cell>
          <cell r="P398" t="str">
            <v>Well Records (1954 to 1997)</v>
          </cell>
          <cell r="Q398">
            <v>189.9</v>
          </cell>
          <cell r="R398">
            <v>780.2</v>
          </cell>
          <cell r="S398">
            <v>772.6</v>
          </cell>
          <cell r="T398" t="str">
            <v>Lambton</v>
          </cell>
          <cell r="U398" t="str">
            <v>Moore</v>
          </cell>
          <cell r="V398">
            <v>23</v>
          </cell>
          <cell r="W398" t="str">
            <v>XII</v>
          </cell>
          <cell r="X398">
            <v>649</v>
          </cell>
          <cell r="Y398" t="str">
            <v>S</v>
          </cell>
          <cell r="Z398">
            <v>26</v>
          </cell>
          <cell r="AA398" t="str">
            <v>W</v>
          </cell>
          <cell r="AD398" t="str">
            <v>Y</v>
          </cell>
          <cell r="AE398" t="str">
            <v>N</v>
          </cell>
          <cell r="AF398" t="str">
            <v>N</v>
          </cell>
          <cell r="AG398" t="str">
            <v>N</v>
          </cell>
          <cell r="AH398" t="str">
            <v>N</v>
          </cell>
          <cell r="AI398" t="str">
            <v>N</v>
          </cell>
          <cell r="AJ398" t="str">
            <v>1988/07/16 00:00:00+00</v>
          </cell>
          <cell r="AK398" t="str">
            <v>1988/07/29 00:00:00+00</v>
          </cell>
          <cell r="AM398" t="str">
            <v>NGS - ACT</v>
          </cell>
          <cell r="AN398" t="str">
            <v>2025/02/24 04:30:00+00</v>
          </cell>
          <cell r="AO398" t="str">
            <v>2025/02/24 04:30:00+00</v>
          </cell>
          <cell r="AP398" t="str">
            <v>2025/02/24 04:30:00+00</v>
          </cell>
          <cell r="AR398">
            <v>1988</v>
          </cell>
        </row>
        <row r="399">
          <cell r="L399">
            <v>-82.390214439999994</v>
          </cell>
          <cell r="M399">
            <v>42.909488330000002</v>
          </cell>
          <cell r="N399">
            <v>-82.390214439999994</v>
          </cell>
          <cell r="O399" t="str">
            <v>Within 10 metres</v>
          </cell>
          <cell r="P399" t="str">
            <v>Well Records (1954 to 1997)</v>
          </cell>
          <cell r="Q399">
            <v>189.2</v>
          </cell>
          <cell r="R399">
            <v>755</v>
          </cell>
          <cell r="S399">
            <v>755</v>
          </cell>
          <cell r="T399" t="str">
            <v>Lambton</v>
          </cell>
          <cell r="U399" t="str">
            <v>Moore</v>
          </cell>
          <cell r="V399">
            <v>21</v>
          </cell>
          <cell r="W399" t="str">
            <v>XII</v>
          </cell>
          <cell r="X399">
            <v>253</v>
          </cell>
          <cell r="Y399" t="str">
            <v>S</v>
          </cell>
          <cell r="Z399">
            <v>80</v>
          </cell>
          <cell r="AA399" t="str">
            <v>E</v>
          </cell>
          <cell r="AD399" t="str">
            <v>Y</v>
          </cell>
          <cell r="AE399" t="str">
            <v>N</v>
          </cell>
          <cell r="AF399" t="str">
            <v>N</v>
          </cell>
          <cell r="AG399" t="str">
            <v>N</v>
          </cell>
          <cell r="AH399" t="str">
            <v>N</v>
          </cell>
          <cell r="AI399" t="str">
            <v>N</v>
          </cell>
          <cell r="AJ399" t="str">
            <v>1988/05/20 00:00:00+00</v>
          </cell>
          <cell r="AK399" t="str">
            <v>1988/05/31 00:00:00+00</v>
          </cell>
          <cell r="AM399" t="str">
            <v>NGS - ACT</v>
          </cell>
          <cell r="AN399" t="str">
            <v>2025/02/24 04:30:00+00</v>
          </cell>
          <cell r="AO399" t="str">
            <v>2025/02/24 04:30:00+00</v>
          </cell>
          <cell r="AP399" t="str">
            <v>2025/02/24 04:30:00+00</v>
          </cell>
          <cell r="AR399">
            <v>1988</v>
          </cell>
        </row>
        <row r="400">
          <cell r="L400">
            <v>-82.300269439999994</v>
          </cell>
          <cell r="M400">
            <v>42.72608056</v>
          </cell>
          <cell r="N400">
            <v>-82.300269439999994</v>
          </cell>
          <cell r="O400" t="str">
            <v>Within 5 metres</v>
          </cell>
          <cell r="P400" t="str">
            <v>Orthophotography</v>
          </cell>
          <cell r="Q400">
            <v>187.7</v>
          </cell>
          <cell r="R400">
            <v>622</v>
          </cell>
          <cell r="S400">
            <v>622</v>
          </cell>
          <cell r="T400" t="str">
            <v>Lambton</v>
          </cell>
          <cell r="U400" t="str">
            <v>Sombra</v>
          </cell>
          <cell r="V400">
            <v>23</v>
          </cell>
          <cell r="W400" t="str">
            <v>XII</v>
          </cell>
          <cell r="X400">
            <v>51.7</v>
          </cell>
          <cell r="Y400" t="str">
            <v>S</v>
          </cell>
          <cell r="Z400">
            <v>76.2</v>
          </cell>
          <cell r="AA400" t="str">
            <v>E</v>
          </cell>
          <cell r="AD400" t="str">
            <v>Y</v>
          </cell>
          <cell r="AE400" t="str">
            <v>N</v>
          </cell>
          <cell r="AF400" t="str">
            <v>N</v>
          </cell>
          <cell r="AG400" t="str">
            <v>N</v>
          </cell>
          <cell r="AH400" t="str">
            <v>N</v>
          </cell>
          <cell r="AI400" t="str">
            <v>N</v>
          </cell>
          <cell r="AJ400" t="str">
            <v>1997/05/23 00:00:00+00</v>
          </cell>
          <cell r="AK400" t="str">
            <v>1997/07/15 00:00:00+00</v>
          </cell>
          <cell r="AM400" t="str">
            <v>NGS - ACT</v>
          </cell>
          <cell r="AN400" t="str">
            <v>2025/02/24 04:30:00+00</v>
          </cell>
          <cell r="AO400" t="str">
            <v>2025/02/24 04:30:00+00</v>
          </cell>
          <cell r="AP400" t="str">
            <v>2025/02/24 04:30:00+00</v>
          </cell>
          <cell r="AR400">
            <v>1997</v>
          </cell>
        </row>
        <row r="401">
          <cell r="L401">
            <v>-82.300939720000002</v>
          </cell>
          <cell r="M401">
            <v>42.726087219999997</v>
          </cell>
          <cell r="N401">
            <v>-82.296219170000001</v>
          </cell>
          <cell r="O401" t="str">
            <v>Within 5 metres</v>
          </cell>
          <cell r="P401" t="str">
            <v>Orthophotography</v>
          </cell>
          <cell r="Q401">
            <v>187.85</v>
          </cell>
          <cell r="R401">
            <v>1023</v>
          </cell>
          <cell r="S401">
            <v>1023</v>
          </cell>
          <cell r="T401" t="str">
            <v>Lambton</v>
          </cell>
          <cell r="U401" t="str">
            <v>Sombra</v>
          </cell>
          <cell r="V401">
            <v>23</v>
          </cell>
          <cell r="W401" t="str">
            <v>XIII</v>
          </cell>
          <cell r="X401">
            <v>125</v>
          </cell>
          <cell r="Y401" t="str">
            <v>N</v>
          </cell>
          <cell r="Z401">
            <v>15.2</v>
          </cell>
          <cell r="AA401" t="str">
            <v>E</v>
          </cell>
          <cell r="AD401" t="str">
            <v>N</v>
          </cell>
          <cell r="AE401" t="str">
            <v>Y</v>
          </cell>
          <cell r="AF401" t="str">
            <v>N</v>
          </cell>
          <cell r="AG401" t="str">
            <v>N</v>
          </cell>
          <cell r="AH401" t="str">
            <v>N</v>
          </cell>
          <cell r="AI401" t="str">
            <v>N</v>
          </cell>
          <cell r="AJ401" t="str">
            <v>1997/06/02 00:00:00+00</v>
          </cell>
          <cell r="AK401" t="str">
            <v>1997/08/04 00:00:00+00</v>
          </cell>
          <cell r="AM401" t="str">
            <v>NGS - ACT</v>
          </cell>
          <cell r="AN401" t="str">
            <v>2025/02/24 04:30:00+00</v>
          </cell>
          <cell r="AO401" t="str">
            <v>2025/02/24 04:30:00+00</v>
          </cell>
          <cell r="AP401" t="str">
            <v>2025/02/24 04:30:00+00</v>
          </cell>
          <cell r="AR401">
            <v>1997</v>
          </cell>
        </row>
        <row r="402">
          <cell r="L402">
            <v>-82.37868417</v>
          </cell>
          <cell r="M402">
            <v>42.883574170000003</v>
          </cell>
          <cell r="N402">
            <v>-82.37868417</v>
          </cell>
          <cell r="O402" t="str">
            <v>Within 10 metres</v>
          </cell>
          <cell r="P402" t="str">
            <v>Well Records (1954 to 1997)</v>
          </cell>
          <cell r="Q402">
            <v>199.02</v>
          </cell>
          <cell r="R402">
            <v>702.9</v>
          </cell>
          <cell r="S402">
            <v>702.9</v>
          </cell>
          <cell r="T402" t="str">
            <v>Lambton</v>
          </cell>
          <cell r="U402" t="str">
            <v>Moore</v>
          </cell>
          <cell r="V402">
            <v>20</v>
          </cell>
          <cell r="W402" t="str">
            <v>X</v>
          </cell>
          <cell r="X402">
            <v>381</v>
          </cell>
          <cell r="Y402" t="str">
            <v>S</v>
          </cell>
          <cell r="Z402">
            <v>106.7</v>
          </cell>
          <cell r="AA402" t="str">
            <v>W</v>
          </cell>
          <cell r="AD402" t="str">
            <v>Y</v>
          </cell>
          <cell r="AE402" t="str">
            <v>N</v>
          </cell>
          <cell r="AF402" t="str">
            <v>N</v>
          </cell>
          <cell r="AG402" t="str">
            <v>N</v>
          </cell>
          <cell r="AH402" t="str">
            <v>N</v>
          </cell>
          <cell r="AI402" t="str">
            <v>N</v>
          </cell>
          <cell r="AJ402" t="str">
            <v>1964/02/06 00:00:00+00</v>
          </cell>
          <cell r="AK402" t="str">
            <v>1964/03/16 00:00:00+00</v>
          </cell>
          <cell r="AM402" t="str">
            <v>NGS - ACT</v>
          </cell>
          <cell r="AN402" t="str">
            <v>2025/02/24 04:30:00+00</v>
          </cell>
          <cell r="AO402" t="str">
            <v>2025/02/24 04:30:00+00</v>
          </cell>
          <cell r="AP402" t="str">
            <v>2025/02/24 04:30:00+00</v>
          </cell>
          <cell r="AR402">
            <v>1964</v>
          </cell>
        </row>
        <row r="403">
          <cell r="L403">
            <v>-82.378282780000006</v>
          </cell>
          <cell r="M403">
            <v>42.885849720000003</v>
          </cell>
          <cell r="N403">
            <v>-82.378282780000006</v>
          </cell>
          <cell r="O403" t="str">
            <v>Within 10 metres</v>
          </cell>
          <cell r="P403" t="str">
            <v>Well Records (1954 to 1997)</v>
          </cell>
          <cell r="Q403">
            <v>198.35</v>
          </cell>
          <cell r="R403">
            <v>716.3</v>
          </cell>
          <cell r="S403">
            <v>716.3</v>
          </cell>
          <cell r="T403" t="str">
            <v>Lambton</v>
          </cell>
          <cell r="U403" t="str">
            <v>Moore</v>
          </cell>
          <cell r="V403">
            <v>20</v>
          </cell>
          <cell r="W403" t="str">
            <v>X</v>
          </cell>
          <cell r="X403">
            <v>128.02000000000001</v>
          </cell>
          <cell r="Y403" t="str">
            <v>S</v>
          </cell>
          <cell r="Z403">
            <v>82.3</v>
          </cell>
          <cell r="AA403" t="str">
            <v>W</v>
          </cell>
          <cell r="AD403" t="str">
            <v>Y</v>
          </cell>
          <cell r="AE403" t="str">
            <v>N</v>
          </cell>
          <cell r="AF403" t="str">
            <v>N</v>
          </cell>
          <cell r="AG403" t="str">
            <v>N</v>
          </cell>
          <cell r="AH403" t="str">
            <v>N</v>
          </cell>
          <cell r="AI403" t="str">
            <v>N</v>
          </cell>
          <cell r="AJ403" t="str">
            <v>1964/03/03 00:00:00+00</v>
          </cell>
          <cell r="AK403" t="str">
            <v>1964/04/24 00:00:00+00</v>
          </cell>
          <cell r="AM403" t="str">
            <v>NGS - ACT</v>
          </cell>
          <cell r="AN403" t="str">
            <v>2025/02/24 04:30:00+00</v>
          </cell>
          <cell r="AO403" t="str">
            <v>2025/02/24 04:30:00+00</v>
          </cell>
          <cell r="AP403" t="str">
            <v>2025/02/24 04:30:00+00</v>
          </cell>
          <cell r="AR403">
            <v>1964</v>
          </cell>
        </row>
        <row r="404">
          <cell r="L404">
            <v>-82.358211109999999</v>
          </cell>
          <cell r="M404">
            <v>42.713613889999998</v>
          </cell>
          <cell r="N404">
            <v>-82.358211109999999</v>
          </cell>
          <cell r="O404" t="str">
            <v>Within 5 metres</v>
          </cell>
          <cell r="P404" t="str">
            <v>Orthophotography</v>
          </cell>
          <cell r="Q404">
            <v>184.9</v>
          </cell>
          <cell r="R404">
            <v>625</v>
          </cell>
          <cell r="S404">
            <v>625</v>
          </cell>
          <cell r="T404" t="str">
            <v>Lambton</v>
          </cell>
          <cell r="U404" t="str">
            <v>Sombra</v>
          </cell>
          <cell r="V404">
            <v>15</v>
          </cell>
          <cell r="W404" t="str">
            <v>XI</v>
          </cell>
          <cell r="X404">
            <v>189</v>
          </cell>
          <cell r="Y404" t="str">
            <v>S</v>
          </cell>
          <cell r="Z404">
            <v>347.6</v>
          </cell>
          <cell r="AA404" t="str">
            <v>W</v>
          </cell>
          <cell r="AD404" t="str">
            <v>Y</v>
          </cell>
          <cell r="AE404" t="str">
            <v>N</v>
          </cell>
          <cell r="AF404" t="str">
            <v>N</v>
          </cell>
          <cell r="AG404" t="str">
            <v>N</v>
          </cell>
          <cell r="AH404" t="str">
            <v>N</v>
          </cell>
          <cell r="AI404" t="str">
            <v>N</v>
          </cell>
          <cell r="AJ404" t="str">
            <v>1997/10/23 00:00:00+00</v>
          </cell>
          <cell r="AK404" t="str">
            <v>1997/10/30 00:00:00+00</v>
          </cell>
          <cell r="AM404" t="str">
            <v>NGS - ACT</v>
          </cell>
          <cell r="AN404" t="str">
            <v>2025/02/24 04:30:00+00</v>
          </cell>
          <cell r="AO404" t="str">
            <v>2025/02/24 04:30:00+00</v>
          </cell>
          <cell r="AP404" t="str">
            <v>2025/02/24 04:30:00+00</v>
          </cell>
          <cell r="AR404">
            <v>1997</v>
          </cell>
        </row>
        <row r="405">
          <cell r="L405">
            <v>-82.361655560000003</v>
          </cell>
          <cell r="M405">
            <v>42.712827779999998</v>
          </cell>
          <cell r="N405">
            <v>-82.361655560000003</v>
          </cell>
          <cell r="O405" t="str">
            <v>Within 5 metres</v>
          </cell>
          <cell r="P405" t="str">
            <v>Orthophotography</v>
          </cell>
          <cell r="Q405">
            <v>184.6</v>
          </cell>
          <cell r="R405">
            <v>622</v>
          </cell>
          <cell r="S405">
            <v>622</v>
          </cell>
          <cell r="T405" t="str">
            <v>Lambton</v>
          </cell>
          <cell r="U405" t="str">
            <v>Sombra</v>
          </cell>
          <cell r="V405">
            <v>14</v>
          </cell>
          <cell r="W405" t="str">
            <v>XI</v>
          </cell>
          <cell r="X405">
            <v>286.60000000000002</v>
          </cell>
          <cell r="Y405" t="str">
            <v>S</v>
          </cell>
          <cell r="Z405">
            <v>24.4</v>
          </cell>
          <cell r="AA405" t="str">
            <v>W</v>
          </cell>
          <cell r="AD405" t="str">
            <v>Y</v>
          </cell>
          <cell r="AE405" t="str">
            <v>N</v>
          </cell>
          <cell r="AF405" t="str">
            <v>N</v>
          </cell>
          <cell r="AG405" t="str">
            <v>N</v>
          </cell>
          <cell r="AH405" t="str">
            <v>N</v>
          </cell>
          <cell r="AI405" t="str">
            <v>N</v>
          </cell>
          <cell r="AJ405" t="str">
            <v>1997/06/16 00:00:00+00</v>
          </cell>
          <cell r="AK405" t="str">
            <v>1997/10/06 00:00:00+00</v>
          </cell>
          <cell r="AM405" t="str">
            <v>NGS - ACT</v>
          </cell>
          <cell r="AN405" t="str">
            <v>2025/02/24 04:30:00+00</v>
          </cell>
          <cell r="AO405" t="str">
            <v>2025/02/24 04:30:00+00</v>
          </cell>
          <cell r="AP405" t="str">
            <v>2025/02/24 04:30:00+00</v>
          </cell>
          <cell r="AR405">
            <v>1997</v>
          </cell>
        </row>
        <row r="406">
          <cell r="L406">
            <v>-82.358941669999993</v>
          </cell>
          <cell r="M406">
            <v>42.7149</v>
          </cell>
          <cell r="N406">
            <v>-82.358941669999993</v>
          </cell>
          <cell r="O406" t="str">
            <v>Within 5 metres</v>
          </cell>
          <cell r="P406" t="str">
            <v>Orthophotography</v>
          </cell>
          <cell r="Q406">
            <v>185</v>
          </cell>
          <cell r="R406">
            <v>602</v>
          </cell>
          <cell r="S406">
            <v>602</v>
          </cell>
          <cell r="T406" t="str">
            <v>Lambton</v>
          </cell>
          <cell r="U406" t="str">
            <v>Sombra</v>
          </cell>
          <cell r="V406">
            <v>15</v>
          </cell>
          <cell r="W406" t="str">
            <v>XI</v>
          </cell>
          <cell r="X406">
            <v>48.7</v>
          </cell>
          <cell r="Y406" t="str">
            <v>S</v>
          </cell>
          <cell r="Z406">
            <v>408.5</v>
          </cell>
          <cell r="AA406" t="str">
            <v>W</v>
          </cell>
          <cell r="AD406" t="str">
            <v>Y</v>
          </cell>
          <cell r="AE406" t="str">
            <v>N</v>
          </cell>
          <cell r="AF406" t="str">
            <v>N</v>
          </cell>
          <cell r="AG406" t="str">
            <v>N</v>
          </cell>
          <cell r="AH406" t="str">
            <v>N</v>
          </cell>
          <cell r="AI406" t="str">
            <v>N</v>
          </cell>
          <cell r="AJ406" t="str">
            <v>1997/06/23 00:00:00+00</v>
          </cell>
          <cell r="AK406" t="str">
            <v>1997/08/14 00:00:00+00</v>
          </cell>
          <cell r="AM406" t="str">
            <v>NGS - ACT</v>
          </cell>
          <cell r="AN406" t="str">
            <v>2025/02/24 04:30:00+00</v>
          </cell>
          <cell r="AO406" t="str">
            <v>2025/02/24 04:30:00+00</v>
          </cell>
          <cell r="AP406" t="str">
            <v>2025/02/24 04:30:00+00</v>
          </cell>
          <cell r="AR406">
            <v>1997</v>
          </cell>
        </row>
        <row r="407">
          <cell r="L407">
            <v>-82.360399999999998</v>
          </cell>
          <cell r="M407">
            <v>42.711786109999998</v>
          </cell>
          <cell r="N407">
            <v>-82.360399999999998</v>
          </cell>
          <cell r="O407" t="str">
            <v>Within 5 metres</v>
          </cell>
          <cell r="P407" t="str">
            <v>Orthophotography</v>
          </cell>
          <cell r="Q407">
            <v>184.7</v>
          </cell>
          <cell r="R407">
            <v>622</v>
          </cell>
          <cell r="S407">
            <v>622</v>
          </cell>
          <cell r="T407" t="str">
            <v>Lambton</v>
          </cell>
          <cell r="U407" t="str">
            <v>Sombra</v>
          </cell>
          <cell r="V407">
            <v>15</v>
          </cell>
          <cell r="W407" t="str">
            <v>XI</v>
          </cell>
          <cell r="X407">
            <v>397.4</v>
          </cell>
          <cell r="Y407" t="str">
            <v>S</v>
          </cell>
          <cell r="Z407">
            <v>524</v>
          </cell>
          <cell r="AA407" t="str">
            <v>W</v>
          </cell>
          <cell r="AD407" t="str">
            <v>Y</v>
          </cell>
          <cell r="AE407" t="str">
            <v>N</v>
          </cell>
          <cell r="AF407" t="str">
            <v>N</v>
          </cell>
          <cell r="AG407" t="str">
            <v>N</v>
          </cell>
          <cell r="AH407" t="str">
            <v>N</v>
          </cell>
          <cell r="AI407" t="str">
            <v>N</v>
          </cell>
          <cell r="AJ407" t="str">
            <v>1997/10/09 00:00:00+00</v>
          </cell>
          <cell r="AK407" t="str">
            <v>1997/12/11 00:00:00+00</v>
          </cell>
          <cell r="AM407" t="str">
            <v>NGS - ACT</v>
          </cell>
          <cell r="AN407" t="str">
            <v>2025/02/24 04:30:00+00</v>
          </cell>
          <cell r="AO407" t="str">
            <v>2025/02/24 04:30:00+00</v>
          </cell>
          <cell r="AP407" t="str">
            <v>2025/02/24 04:30:00+00</v>
          </cell>
          <cell r="AR407">
            <v>1997</v>
          </cell>
        </row>
        <row r="408">
          <cell r="L408">
            <v>-82.383864720000005</v>
          </cell>
          <cell r="M408">
            <v>42.911117220000001</v>
          </cell>
          <cell r="N408">
            <v>-82.383864720000005</v>
          </cell>
          <cell r="O408" t="str">
            <v>Within 10 metres</v>
          </cell>
          <cell r="P408" t="str">
            <v>Well Records (1954 to 1997)</v>
          </cell>
          <cell r="Q408">
            <v>189.8</v>
          </cell>
          <cell r="R408">
            <v>775</v>
          </cell>
          <cell r="S408">
            <v>775</v>
          </cell>
          <cell r="T408" t="str">
            <v>Lambton</v>
          </cell>
          <cell r="U408" t="str">
            <v>Moore</v>
          </cell>
          <cell r="V408">
            <v>21</v>
          </cell>
          <cell r="W408" t="str">
            <v>XII</v>
          </cell>
          <cell r="X408">
            <v>64</v>
          </cell>
          <cell r="Y408" t="str">
            <v>S</v>
          </cell>
          <cell r="Z408">
            <v>6.2</v>
          </cell>
          <cell r="AA408" t="str">
            <v>W</v>
          </cell>
          <cell r="AD408" t="str">
            <v>Y</v>
          </cell>
          <cell r="AE408" t="str">
            <v>N</v>
          </cell>
          <cell r="AF408" t="str">
            <v>N</v>
          </cell>
          <cell r="AG408" t="str">
            <v>N</v>
          </cell>
          <cell r="AH408" t="str">
            <v>N</v>
          </cell>
          <cell r="AI408" t="str">
            <v>N</v>
          </cell>
          <cell r="AJ408" t="str">
            <v>1989/07/08 00:00:00+00</v>
          </cell>
          <cell r="AK408" t="str">
            <v>1989/07/16 00:00:00+00</v>
          </cell>
          <cell r="AM408" t="str">
            <v>NGS - ACT</v>
          </cell>
          <cell r="AN408" t="str">
            <v>2025/02/24 04:30:00+00</v>
          </cell>
          <cell r="AO408" t="str">
            <v>2025/02/24 04:30:00+00</v>
          </cell>
          <cell r="AP408" t="str">
            <v>2025/02/24 04:30:00+00</v>
          </cell>
          <cell r="AR408">
            <v>1989</v>
          </cell>
        </row>
        <row r="409">
          <cell r="L409">
            <v>-82.382488890000005</v>
          </cell>
          <cell r="M409">
            <v>42.810474169999999</v>
          </cell>
          <cell r="N409">
            <v>-82.385694720000004</v>
          </cell>
          <cell r="O409" t="str">
            <v>Within 10 metres</v>
          </cell>
          <cell r="P409" t="str">
            <v>Orthophotography</v>
          </cell>
          <cell r="Q409">
            <v>189.63</v>
          </cell>
          <cell r="R409">
            <v>1184</v>
          </cell>
          <cell r="S409">
            <v>659.49</v>
          </cell>
          <cell r="T409" t="str">
            <v>Lambton</v>
          </cell>
          <cell r="U409" t="str">
            <v>Moore</v>
          </cell>
          <cell r="V409">
            <v>20</v>
          </cell>
          <cell r="W409" t="str">
            <v>V</v>
          </cell>
          <cell r="X409">
            <v>165.5</v>
          </cell>
          <cell r="Y409" t="str">
            <v>N</v>
          </cell>
          <cell r="Z409">
            <v>213.4</v>
          </cell>
          <cell r="AA409" t="str">
            <v>W</v>
          </cell>
          <cell r="AD409" t="str">
            <v>N</v>
          </cell>
          <cell r="AE409" t="str">
            <v>Y</v>
          </cell>
          <cell r="AF409" t="str">
            <v>N</v>
          </cell>
          <cell r="AG409" t="str">
            <v>N</v>
          </cell>
          <cell r="AH409" t="str">
            <v>N</v>
          </cell>
          <cell r="AI409" t="str">
            <v>N</v>
          </cell>
          <cell r="AJ409" t="str">
            <v>1999/06/28 00:00:00+00</v>
          </cell>
          <cell r="AK409" t="str">
            <v>1999/07/30 00:00:00+00</v>
          </cell>
          <cell r="AM409" t="str">
            <v>NGS - ACT</v>
          </cell>
          <cell r="AN409" t="str">
            <v>2025/02/24 04:30:00+00</v>
          </cell>
          <cell r="AO409" t="str">
            <v>2025/02/24 04:30:00+00</v>
          </cell>
          <cell r="AP409" t="str">
            <v>2025/02/24 04:30:00+00</v>
          </cell>
          <cell r="AR409">
            <v>1999</v>
          </cell>
        </row>
        <row r="410">
          <cell r="L410">
            <v>-82.381</v>
          </cell>
          <cell r="M410">
            <v>42.809893610000003</v>
          </cell>
          <cell r="N410">
            <v>-82.383791939999995</v>
          </cell>
          <cell r="O410" t="str">
            <v>Within 10 metres</v>
          </cell>
          <cell r="P410" t="str">
            <v>Orthophotography</v>
          </cell>
          <cell r="Q410">
            <v>189.53</v>
          </cell>
          <cell r="R410">
            <v>1200</v>
          </cell>
          <cell r="S410">
            <v>622.5</v>
          </cell>
          <cell r="T410" t="str">
            <v>Lambton</v>
          </cell>
          <cell r="U410" t="str">
            <v>Moore</v>
          </cell>
          <cell r="V410">
            <v>20</v>
          </cell>
          <cell r="W410" t="str">
            <v>V</v>
          </cell>
          <cell r="X410">
            <v>165.5</v>
          </cell>
          <cell r="Y410" t="str">
            <v>N</v>
          </cell>
          <cell r="Z410">
            <v>91.6</v>
          </cell>
          <cell r="AA410" t="str">
            <v>W</v>
          </cell>
          <cell r="AD410" t="str">
            <v>N</v>
          </cell>
          <cell r="AE410" t="str">
            <v>Y</v>
          </cell>
          <cell r="AF410" t="str">
            <v>N</v>
          </cell>
          <cell r="AG410" t="str">
            <v>N</v>
          </cell>
          <cell r="AH410" t="str">
            <v>N</v>
          </cell>
          <cell r="AI410" t="str">
            <v>N</v>
          </cell>
          <cell r="AJ410" t="str">
            <v>1999/07/05 00:00:00+00</v>
          </cell>
          <cell r="AK410" t="str">
            <v>1999/08/16 00:00:00+00</v>
          </cell>
          <cell r="AM410" t="str">
            <v>NGS - ACT</v>
          </cell>
          <cell r="AN410" t="str">
            <v>2025/02/24 04:30:00+00</v>
          </cell>
          <cell r="AO410" t="str">
            <v>2025/02/24 04:30:00+00</v>
          </cell>
          <cell r="AP410" t="str">
            <v>2025/02/24 04:30:00+00</v>
          </cell>
          <cell r="AR410">
            <v>1999</v>
          </cell>
        </row>
        <row r="411">
          <cell r="L411">
            <v>-82.385841110000001</v>
          </cell>
          <cell r="M411">
            <v>42.868378329999999</v>
          </cell>
          <cell r="N411">
            <v>-82.385841110000001</v>
          </cell>
          <cell r="O411" t="str">
            <v>Within 10 metres</v>
          </cell>
          <cell r="P411" t="str">
            <v>Well Records (1954 to 1997)</v>
          </cell>
          <cell r="Q411">
            <v>197.8</v>
          </cell>
          <cell r="R411">
            <v>714.2</v>
          </cell>
          <cell r="S411">
            <v>714.2</v>
          </cell>
          <cell r="T411" t="str">
            <v>Lambton</v>
          </cell>
          <cell r="U411" t="str">
            <v>Moore</v>
          </cell>
          <cell r="V411">
            <v>21</v>
          </cell>
          <cell r="W411" t="str">
            <v>IX</v>
          </cell>
          <cell r="X411">
            <v>616.30999999999995</v>
          </cell>
          <cell r="Y411" t="str">
            <v>N</v>
          </cell>
          <cell r="Z411">
            <v>43.89</v>
          </cell>
          <cell r="AA411" t="str">
            <v>W</v>
          </cell>
          <cell r="AD411" t="str">
            <v>Y</v>
          </cell>
          <cell r="AE411" t="str">
            <v>N</v>
          </cell>
          <cell r="AF411" t="str">
            <v>N</v>
          </cell>
          <cell r="AG411" t="str">
            <v>N</v>
          </cell>
          <cell r="AH411" t="str">
            <v>N</v>
          </cell>
          <cell r="AI411" t="str">
            <v>N</v>
          </cell>
          <cell r="AJ411" t="str">
            <v>1964/02/19 00:00:00+00</v>
          </cell>
          <cell r="AK411" t="str">
            <v>1964/04/03 00:00:00+00</v>
          </cell>
          <cell r="AM411" t="str">
            <v>NGS - ACT</v>
          </cell>
          <cell r="AN411" t="str">
            <v>2025/02/24 04:30:00+00</v>
          </cell>
          <cell r="AO411" t="str">
            <v>2025/02/24 04:30:00+00</v>
          </cell>
          <cell r="AP411" t="str">
            <v>2025/02/24 04:30:00+00</v>
          </cell>
          <cell r="AR411">
            <v>1964</v>
          </cell>
        </row>
        <row r="412">
          <cell r="L412">
            <v>-82.384704170000006</v>
          </cell>
          <cell r="M412">
            <v>42.86719806</v>
          </cell>
          <cell r="N412">
            <v>-82.384704170000006</v>
          </cell>
          <cell r="O412" t="str">
            <v>Within 10 metres</v>
          </cell>
          <cell r="P412" t="str">
            <v>Well Records (1954 to 1997)</v>
          </cell>
          <cell r="Q412">
            <v>197.8</v>
          </cell>
          <cell r="R412">
            <v>714.2</v>
          </cell>
          <cell r="S412">
            <v>714.2</v>
          </cell>
          <cell r="T412" t="str">
            <v>Lambton</v>
          </cell>
          <cell r="U412" t="str">
            <v>Moore</v>
          </cell>
          <cell r="V412">
            <v>20</v>
          </cell>
          <cell r="W412" t="str">
            <v>IX</v>
          </cell>
          <cell r="X412">
            <v>487.7</v>
          </cell>
          <cell r="Y412" t="str">
            <v>N</v>
          </cell>
          <cell r="Z412">
            <v>53</v>
          </cell>
          <cell r="AA412" t="str">
            <v>E</v>
          </cell>
          <cell r="AD412" t="str">
            <v>Y</v>
          </cell>
          <cell r="AE412" t="str">
            <v>N</v>
          </cell>
          <cell r="AF412" t="str">
            <v>N</v>
          </cell>
          <cell r="AG412" t="str">
            <v>N</v>
          </cell>
          <cell r="AH412" t="str">
            <v>N</v>
          </cell>
          <cell r="AI412" t="str">
            <v>N</v>
          </cell>
          <cell r="AJ412" t="str">
            <v>1964/05/04 00:00:00+00</v>
          </cell>
          <cell r="AK412" t="str">
            <v>1964/06/17 00:00:00+00</v>
          </cell>
          <cell r="AM412" t="str">
            <v>NGS - ACT</v>
          </cell>
          <cell r="AN412" t="str">
            <v>2025/02/24 04:30:00+00</v>
          </cell>
          <cell r="AO412" t="str">
            <v>2025/02/24 04:30:00+00</v>
          </cell>
          <cell r="AP412" t="str">
            <v>2025/02/24 04:30:00+00</v>
          </cell>
          <cell r="AR412">
            <v>1964</v>
          </cell>
        </row>
        <row r="413">
          <cell r="L413">
            <v>-80.576232779999998</v>
          </cell>
          <cell r="M413">
            <v>42.440605560000002</v>
          </cell>
          <cell r="N413">
            <v>-80.576232779999998</v>
          </cell>
          <cell r="O413" t="str">
            <v>Within 100 metres</v>
          </cell>
          <cell r="P413" t="str">
            <v>Well Records (1954 to 1997)</v>
          </cell>
          <cell r="Q413">
            <v>174.7</v>
          </cell>
          <cell r="R413">
            <v>531</v>
          </cell>
          <cell r="S413">
            <v>531</v>
          </cell>
          <cell r="T413" t="str">
            <v>Norfolk</v>
          </cell>
          <cell r="U413" t="str">
            <v>Lake Erie</v>
          </cell>
          <cell r="Y413" t="str">
            <v>X</v>
          </cell>
          <cell r="AA413" t="str">
            <v>X</v>
          </cell>
          <cell r="AB413">
            <v>124</v>
          </cell>
          <cell r="AC413" t="str">
            <v>P-3</v>
          </cell>
          <cell r="AD413" t="str">
            <v>Y</v>
          </cell>
          <cell r="AE413" t="str">
            <v>N</v>
          </cell>
          <cell r="AF413" t="str">
            <v>N</v>
          </cell>
          <cell r="AG413" t="str">
            <v>N</v>
          </cell>
          <cell r="AH413" t="str">
            <v>N</v>
          </cell>
          <cell r="AI413" t="str">
            <v>N</v>
          </cell>
          <cell r="AJ413" t="str">
            <v>1990/05/19 00:00:00+00</v>
          </cell>
          <cell r="AK413" t="str">
            <v>1990/05/25 00:00:00+00</v>
          </cell>
          <cell r="AM413" t="str">
            <v>GP - ACT</v>
          </cell>
          <cell r="AN413" t="str">
            <v>2025/02/24 04:30:00+00</v>
          </cell>
          <cell r="AO413" t="str">
            <v>2025/02/24 04:30:00+00</v>
          </cell>
          <cell r="AP413" t="str">
            <v>2025/02/24 04:30:00+00</v>
          </cell>
          <cell r="AR413">
            <v>1990</v>
          </cell>
        </row>
        <row r="414">
          <cell r="L414">
            <v>-82.235644440000002</v>
          </cell>
          <cell r="M414">
            <v>42.678569439999997</v>
          </cell>
          <cell r="N414">
            <v>-82.235644440000002</v>
          </cell>
          <cell r="O414" t="str">
            <v>Within 2 metres</v>
          </cell>
          <cell r="P414" t="str">
            <v>Orthophotography</v>
          </cell>
          <cell r="Q414">
            <v>189.6</v>
          </cell>
          <cell r="R414">
            <v>546.79999999999995</v>
          </cell>
          <cell r="S414">
            <v>546.79999999999995</v>
          </cell>
          <cell r="T414" t="str">
            <v>Lambton</v>
          </cell>
          <cell r="U414" t="str">
            <v>Dawn</v>
          </cell>
          <cell r="V414">
            <v>19</v>
          </cell>
          <cell r="W414" t="str">
            <v>I</v>
          </cell>
          <cell r="X414">
            <v>402.9</v>
          </cell>
          <cell r="Y414" t="str">
            <v>N</v>
          </cell>
          <cell r="Z414">
            <v>637</v>
          </cell>
          <cell r="AA414" t="str">
            <v>E</v>
          </cell>
          <cell r="AD414" t="str">
            <v>Y</v>
          </cell>
          <cell r="AE414" t="str">
            <v>N</v>
          </cell>
          <cell r="AF414" t="str">
            <v>N</v>
          </cell>
          <cell r="AG414" t="str">
            <v>N</v>
          </cell>
          <cell r="AH414" t="str">
            <v>N</v>
          </cell>
          <cell r="AI414" t="str">
            <v>N</v>
          </cell>
          <cell r="AJ414" t="str">
            <v>1930/09/10 00:00:00+00</v>
          </cell>
          <cell r="AK414" t="str">
            <v>1930/10/04 00:00:00+00</v>
          </cell>
          <cell r="AM414" t="str">
            <v>NGS - ACT</v>
          </cell>
          <cell r="AN414" t="str">
            <v>2025/02/24 04:30:00+00</v>
          </cell>
          <cell r="AO414" t="str">
            <v>2025/02/24 04:30:00+00</v>
          </cell>
          <cell r="AP414" t="str">
            <v>2025/02/24 04:30:00+00</v>
          </cell>
          <cell r="AR414">
            <v>1930</v>
          </cell>
        </row>
        <row r="415">
          <cell r="L415">
            <v>-82.593558610000002</v>
          </cell>
          <cell r="M415">
            <v>42.06028611</v>
          </cell>
          <cell r="N415">
            <v>-82.593558610000002</v>
          </cell>
          <cell r="O415" t="str">
            <v>Within 2 metres</v>
          </cell>
          <cell r="P415" t="str">
            <v>Survey Drawing (post 1997)</v>
          </cell>
          <cell r="Q415">
            <v>185.2</v>
          </cell>
          <cell r="R415">
            <v>980.6</v>
          </cell>
          <cell r="S415">
            <v>980.6</v>
          </cell>
          <cell r="T415" t="str">
            <v>Essex</v>
          </cell>
          <cell r="U415" t="str">
            <v>Mersea</v>
          </cell>
          <cell r="V415">
            <v>243</v>
          </cell>
          <cell r="W415" t="str">
            <v>NTR</v>
          </cell>
          <cell r="X415">
            <v>1467.7</v>
          </cell>
          <cell r="Y415" t="str">
            <v>S</v>
          </cell>
          <cell r="Z415">
            <v>189.8</v>
          </cell>
          <cell r="AA415" t="str">
            <v>W</v>
          </cell>
          <cell r="AD415" t="str">
            <v>Y</v>
          </cell>
          <cell r="AE415" t="str">
            <v>N</v>
          </cell>
          <cell r="AF415" t="str">
            <v>N</v>
          </cell>
          <cell r="AG415" t="str">
            <v>Y</v>
          </cell>
          <cell r="AH415" t="str">
            <v>N</v>
          </cell>
          <cell r="AI415" t="str">
            <v>N</v>
          </cell>
          <cell r="AJ415" t="str">
            <v>1997/11/03 00:00:00+00</v>
          </cell>
          <cell r="AK415" t="str">
            <v>1997/11/08 00:00:00+00</v>
          </cell>
          <cell r="AM415" t="str">
            <v>OPGP - ACT</v>
          </cell>
          <cell r="AN415" t="str">
            <v>2025/02/24 04:30:00+00</v>
          </cell>
          <cell r="AO415" t="str">
            <v>2025/02/24 04:30:00+00</v>
          </cell>
          <cell r="AP415" t="str">
            <v>2025/02/24 04:30:00+00</v>
          </cell>
          <cell r="AR415">
            <v>1997</v>
          </cell>
        </row>
        <row r="416">
          <cell r="L416">
            <v>-80.388055559999998</v>
          </cell>
          <cell r="M416">
            <v>42.794138889999999</v>
          </cell>
          <cell r="N416">
            <v>-80.388055559999998</v>
          </cell>
          <cell r="O416" t="str">
            <v>Within 20 metres</v>
          </cell>
          <cell r="P416" t="str">
            <v>Well Records (1954 to 1997)</v>
          </cell>
          <cell r="Q416">
            <v>229.51</v>
          </cell>
          <cell r="R416">
            <v>364.24</v>
          </cell>
          <cell r="S416">
            <v>364.24</v>
          </cell>
          <cell r="T416" t="str">
            <v>Norfolk</v>
          </cell>
          <cell r="U416" t="str">
            <v>Charlotteville</v>
          </cell>
          <cell r="V416">
            <v>15</v>
          </cell>
          <cell r="W416" t="str">
            <v>VIII</v>
          </cell>
          <cell r="X416">
            <v>106.7</v>
          </cell>
          <cell r="Y416" t="str">
            <v>N</v>
          </cell>
          <cell r="Z416">
            <v>195.1</v>
          </cell>
          <cell r="AA416" t="str">
            <v>W</v>
          </cell>
          <cell r="AD416" t="str">
            <v>Y</v>
          </cell>
          <cell r="AE416" t="str">
            <v>N</v>
          </cell>
          <cell r="AF416" t="str">
            <v>N</v>
          </cell>
          <cell r="AG416" t="str">
            <v>N</v>
          </cell>
          <cell r="AH416" t="str">
            <v>N</v>
          </cell>
          <cell r="AI416" t="str">
            <v>N</v>
          </cell>
          <cell r="AJ416" t="str">
            <v>1968/04/03 00:00:00+00</v>
          </cell>
          <cell r="AK416" t="str">
            <v>1968/05/04 00:00:00+00</v>
          </cell>
          <cell r="AM416" t="str">
            <v>GP - ACT</v>
          </cell>
          <cell r="AN416" t="str">
            <v>2025/02/24 04:30:00+00</v>
          </cell>
          <cell r="AO416" t="str">
            <v>2025/02/24 04:30:00+00</v>
          </cell>
          <cell r="AP416" t="str">
            <v>2025/02/24 04:30:00+00</v>
          </cell>
          <cell r="AR416">
            <v>1968</v>
          </cell>
        </row>
        <row r="417">
          <cell r="L417">
            <v>-80.350333329999998</v>
          </cell>
          <cell r="M417">
            <v>43.013527779999997</v>
          </cell>
          <cell r="N417">
            <v>-80.350333329999998</v>
          </cell>
          <cell r="O417" t="str">
            <v>Within 20 metres</v>
          </cell>
          <cell r="P417" t="str">
            <v>Well Records (1954 to 1997)</v>
          </cell>
          <cell r="Q417">
            <v>237.1</v>
          </cell>
          <cell r="R417">
            <v>232.26</v>
          </cell>
          <cell r="S417">
            <v>232.26</v>
          </cell>
          <cell r="T417" t="str">
            <v>Norfolk</v>
          </cell>
          <cell r="U417" t="str">
            <v>Townsend</v>
          </cell>
          <cell r="V417">
            <v>3</v>
          </cell>
          <cell r="W417" t="str">
            <v>I</v>
          </cell>
          <cell r="X417">
            <v>274.3</v>
          </cell>
          <cell r="Y417" t="str">
            <v>S</v>
          </cell>
          <cell r="Z417">
            <v>228.6</v>
          </cell>
          <cell r="AA417" t="str">
            <v>W</v>
          </cell>
          <cell r="AD417" t="str">
            <v>Y</v>
          </cell>
          <cell r="AE417" t="str">
            <v>N</v>
          </cell>
          <cell r="AF417" t="str">
            <v>N</v>
          </cell>
          <cell r="AG417" t="str">
            <v>N</v>
          </cell>
          <cell r="AH417" t="str">
            <v>N</v>
          </cell>
          <cell r="AI417" t="str">
            <v>N</v>
          </cell>
          <cell r="AJ417" t="str">
            <v>1967/09/14 00:00:00+00</v>
          </cell>
          <cell r="AK417" t="str">
            <v>1967/10/11 00:00:00+00</v>
          </cell>
          <cell r="AM417" t="str">
            <v>GP - ACT</v>
          </cell>
          <cell r="AN417" t="str">
            <v>2025/02/24 04:30:00+00</v>
          </cell>
          <cell r="AO417" t="str">
            <v>2025/02/24 04:30:00+00</v>
          </cell>
          <cell r="AP417" t="str">
            <v>2025/02/24 04:30:00+00</v>
          </cell>
          <cell r="AR417">
            <v>1967</v>
          </cell>
        </row>
        <row r="418">
          <cell r="L418">
            <v>-81.699533059999993</v>
          </cell>
          <cell r="M418">
            <v>42.473643889999998</v>
          </cell>
          <cell r="N418">
            <v>-81.699533059999993</v>
          </cell>
          <cell r="O418" t="str">
            <v>Within 2 metres</v>
          </cell>
          <cell r="P418" t="str">
            <v>Orthophotography</v>
          </cell>
          <cell r="Q418">
            <v>197.2</v>
          </cell>
          <cell r="R418">
            <v>1206.4000000000001</v>
          </cell>
          <cell r="S418">
            <v>1206.4000000000001</v>
          </cell>
          <cell r="T418" t="str">
            <v>Kent</v>
          </cell>
          <cell r="U418" t="str">
            <v>Orford</v>
          </cell>
          <cell r="V418">
            <v>56</v>
          </cell>
          <cell r="W418" t="str">
            <v>STR</v>
          </cell>
          <cell r="X418">
            <v>120.4</v>
          </cell>
          <cell r="Y418" t="str">
            <v>S</v>
          </cell>
          <cell r="Z418">
            <v>175</v>
          </cell>
          <cell r="AA418" t="str">
            <v>W</v>
          </cell>
          <cell r="AD418" t="str">
            <v>Y</v>
          </cell>
          <cell r="AE418" t="str">
            <v>N</v>
          </cell>
          <cell r="AF418" t="str">
            <v>N</v>
          </cell>
          <cell r="AG418" t="str">
            <v>N</v>
          </cell>
          <cell r="AH418" t="str">
            <v>N</v>
          </cell>
          <cell r="AI418" t="str">
            <v>N</v>
          </cell>
          <cell r="AJ418" t="str">
            <v>1962/08/22 00:00:00+00</v>
          </cell>
          <cell r="AK418" t="str">
            <v>1962/10/25 00:00:00+00</v>
          </cell>
          <cell r="AM418" t="str">
            <v>GP - ACT</v>
          </cell>
          <cell r="AN418" t="str">
            <v>2025/02/24 04:30:00+00</v>
          </cell>
          <cell r="AO418" t="str">
            <v>2025/02/24 04:30:00+00</v>
          </cell>
          <cell r="AP418" t="str">
            <v>2025/02/24 04:30:00+00</v>
          </cell>
          <cell r="AR418">
            <v>1962</v>
          </cell>
        </row>
        <row r="419">
          <cell r="L419">
            <v>-82.429255560000001</v>
          </cell>
          <cell r="M419">
            <v>42.644936110000003</v>
          </cell>
          <cell r="N419">
            <v>-82.429255560000001</v>
          </cell>
          <cell r="O419" t="str">
            <v>Within 5 metres</v>
          </cell>
          <cell r="P419" t="str">
            <v>Orthophotography</v>
          </cell>
          <cell r="Q419">
            <v>178.2</v>
          </cell>
          <cell r="R419">
            <v>963</v>
          </cell>
          <cell r="S419">
            <v>963</v>
          </cell>
          <cell r="T419" t="str">
            <v>Lambton</v>
          </cell>
          <cell r="U419" t="str">
            <v>Sombra</v>
          </cell>
          <cell r="V419">
            <v>6</v>
          </cell>
          <cell r="W419" t="str">
            <v>VI</v>
          </cell>
          <cell r="X419">
            <v>220.9</v>
          </cell>
          <cell r="Y419" t="str">
            <v>N</v>
          </cell>
          <cell r="Z419">
            <v>127.7</v>
          </cell>
          <cell r="AA419" t="str">
            <v>E</v>
          </cell>
          <cell r="AD419" t="str">
            <v>Y</v>
          </cell>
          <cell r="AE419" t="str">
            <v>N</v>
          </cell>
          <cell r="AF419" t="str">
            <v>N</v>
          </cell>
          <cell r="AG419" t="str">
            <v>N</v>
          </cell>
          <cell r="AH419" t="str">
            <v>N</v>
          </cell>
          <cell r="AI419" t="str">
            <v>N</v>
          </cell>
          <cell r="AJ419" t="str">
            <v>1991/05/08 00:00:00+00</v>
          </cell>
          <cell r="AK419" t="str">
            <v>1991/07/05 00:00:00+00</v>
          </cell>
          <cell r="AM419" t="str">
            <v>GP - ACT</v>
          </cell>
          <cell r="AN419" t="str">
            <v>2025/02/24 04:30:00+00</v>
          </cell>
          <cell r="AO419" t="str">
            <v>2025/02/24 04:30:00+00</v>
          </cell>
          <cell r="AP419" t="str">
            <v>2025/02/24 04:30:00+00</v>
          </cell>
          <cell r="AR419">
            <v>1991</v>
          </cell>
        </row>
        <row r="420">
          <cell r="L420">
            <v>-81.626020830000002</v>
          </cell>
          <cell r="M420">
            <v>42.675740279999999</v>
          </cell>
          <cell r="N420">
            <v>-81.626020830000002</v>
          </cell>
          <cell r="O420" t="str">
            <v>Within 2 metres</v>
          </cell>
          <cell r="P420" t="str">
            <v>Orthophotography</v>
          </cell>
          <cell r="Q420">
            <v>209.5</v>
          </cell>
          <cell r="R420">
            <v>1142</v>
          </cell>
          <cell r="S420">
            <v>1142</v>
          </cell>
          <cell r="T420" t="str">
            <v>Elgin</v>
          </cell>
          <cell r="U420" t="str">
            <v>Dunwich</v>
          </cell>
          <cell r="V420">
            <v>2</v>
          </cell>
          <cell r="W420" t="str">
            <v>I</v>
          </cell>
          <cell r="X420">
            <v>560.29999999999995</v>
          </cell>
          <cell r="Y420" t="str">
            <v>N</v>
          </cell>
          <cell r="Z420">
            <v>123</v>
          </cell>
          <cell r="AA420" t="str">
            <v>E</v>
          </cell>
          <cell r="AD420" t="str">
            <v>Y</v>
          </cell>
          <cell r="AE420" t="str">
            <v>N</v>
          </cell>
          <cell r="AF420" t="str">
            <v>N</v>
          </cell>
          <cell r="AG420" t="str">
            <v>N</v>
          </cell>
          <cell r="AH420" t="str">
            <v>N</v>
          </cell>
          <cell r="AI420" t="str">
            <v>N</v>
          </cell>
          <cell r="AJ420" t="str">
            <v>1995/06/05 00:00:00+00</v>
          </cell>
          <cell r="AK420" t="str">
            <v>1995/08/18 00:00:00+00</v>
          </cell>
          <cell r="AL420" t="str">
            <v>1996/08/26 00:00:00+00</v>
          </cell>
          <cell r="AM420" t="str">
            <v>GP - ACT</v>
          </cell>
          <cell r="AN420" t="str">
            <v>2025/02/24 04:30:00+00</v>
          </cell>
          <cell r="AO420" t="str">
            <v>2025/02/24 04:30:00+00</v>
          </cell>
          <cell r="AP420" t="str">
            <v>2025/02/24 04:30:00+00</v>
          </cell>
          <cell r="AR420">
            <v>1995</v>
          </cell>
        </row>
        <row r="421">
          <cell r="L421">
            <v>-82.087061669999997</v>
          </cell>
          <cell r="M421">
            <v>42.625560829999998</v>
          </cell>
          <cell r="N421">
            <v>-82.087061669999997</v>
          </cell>
          <cell r="O421" t="str">
            <v>Within 5 metres</v>
          </cell>
          <cell r="P421" t="str">
            <v>Orthophotography</v>
          </cell>
          <cell r="Q421">
            <v>188.5</v>
          </cell>
          <cell r="R421">
            <v>548</v>
          </cell>
          <cell r="S421">
            <v>548</v>
          </cell>
          <cell r="T421" t="str">
            <v>Kent</v>
          </cell>
          <cell r="U421" t="str">
            <v>Camden</v>
          </cell>
          <cell r="V421">
            <v>10</v>
          </cell>
          <cell r="W421" t="str">
            <v>XGC</v>
          </cell>
          <cell r="X421">
            <v>106.7</v>
          </cell>
          <cell r="Y421" t="str">
            <v>S</v>
          </cell>
          <cell r="Z421">
            <v>563.9</v>
          </cell>
          <cell r="AA421" t="str">
            <v>E</v>
          </cell>
          <cell r="AD421" t="str">
            <v>Y</v>
          </cell>
          <cell r="AE421" t="str">
            <v>N</v>
          </cell>
          <cell r="AF421" t="str">
            <v>N</v>
          </cell>
          <cell r="AG421" t="str">
            <v>N</v>
          </cell>
          <cell r="AH421" t="str">
            <v>N</v>
          </cell>
          <cell r="AI421" t="str">
            <v>N</v>
          </cell>
          <cell r="AJ421" t="str">
            <v>1986/04/07 00:00:00+00</v>
          </cell>
          <cell r="AK421" t="str">
            <v>1986/04/30 00:00:00+00</v>
          </cell>
          <cell r="AM421" t="str">
            <v>GP - ACT</v>
          </cell>
          <cell r="AN421" t="str">
            <v>2025/02/24 04:30:00+00</v>
          </cell>
          <cell r="AO421" t="str">
            <v>2025/02/24 04:30:00+00</v>
          </cell>
          <cell r="AP421" t="str">
            <v>2025/02/24 04:30:00+00</v>
          </cell>
          <cell r="AR421">
            <v>1986</v>
          </cell>
        </row>
        <row r="422">
          <cell r="L422">
            <v>-82.088386110000002</v>
          </cell>
          <cell r="M422">
            <v>42.614102780000003</v>
          </cell>
          <cell r="N422">
            <v>-82.088386110000002</v>
          </cell>
          <cell r="O422" t="str">
            <v>Within 2 metres</v>
          </cell>
          <cell r="P422" t="str">
            <v>Orthophotography</v>
          </cell>
          <cell r="Q422">
            <v>188.3</v>
          </cell>
          <cell r="R422">
            <v>508</v>
          </cell>
          <cell r="S422">
            <v>508</v>
          </cell>
          <cell r="T422" t="str">
            <v>Kent</v>
          </cell>
          <cell r="U422" t="str">
            <v>Camden</v>
          </cell>
          <cell r="V422">
            <v>8</v>
          </cell>
          <cell r="W422" t="str">
            <v>XGC</v>
          </cell>
          <cell r="X422">
            <v>152</v>
          </cell>
          <cell r="Y422" t="str">
            <v>S</v>
          </cell>
          <cell r="Z422">
            <v>503</v>
          </cell>
          <cell r="AA422" t="str">
            <v>E</v>
          </cell>
          <cell r="AD422" t="str">
            <v>Y</v>
          </cell>
          <cell r="AE422" t="str">
            <v>N</v>
          </cell>
          <cell r="AF422" t="str">
            <v>N</v>
          </cell>
          <cell r="AG422" t="str">
            <v>N</v>
          </cell>
          <cell r="AH422" t="str">
            <v>N</v>
          </cell>
          <cell r="AI422" t="str">
            <v>N</v>
          </cell>
          <cell r="AJ422" t="str">
            <v>1988/12/02 00:00:00+00</v>
          </cell>
          <cell r="AK422" t="str">
            <v>1989/01/10 00:00:00+00</v>
          </cell>
          <cell r="AM422" t="str">
            <v>GP - ACT</v>
          </cell>
          <cell r="AN422" t="str">
            <v>2025/02/24 04:30:00+00</v>
          </cell>
          <cell r="AO422" t="str">
            <v>2025/02/24 04:30:00+00</v>
          </cell>
          <cell r="AP422" t="str">
            <v>2025/02/24 04:30:00+00</v>
          </cell>
          <cell r="AR422">
            <v>1988</v>
          </cell>
        </row>
        <row r="423">
          <cell r="L423">
            <v>-82.095486109999996</v>
          </cell>
          <cell r="M423">
            <v>42.62507222</v>
          </cell>
          <cell r="N423">
            <v>-82.095486109999996</v>
          </cell>
          <cell r="O423" t="str">
            <v>Within 5 metres</v>
          </cell>
          <cell r="P423" t="str">
            <v>Orthophotography</v>
          </cell>
          <cell r="Q423">
            <v>187.9</v>
          </cell>
          <cell r="R423">
            <v>531</v>
          </cell>
          <cell r="S423">
            <v>531</v>
          </cell>
          <cell r="T423" t="str">
            <v>Kent</v>
          </cell>
          <cell r="U423" t="str">
            <v>Camden</v>
          </cell>
          <cell r="V423">
            <v>10</v>
          </cell>
          <cell r="W423" t="str">
            <v>IXGC</v>
          </cell>
          <cell r="X423">
            <v>189</v>
          </cell>
          <cell r="Y423" t="str">
            <v>S</v>
          </cell>
          <cell r="Z423">
            <v>107</v>
          </cell>
          <cell r="AA423" t="str">
            <v>W</v>
          </cell>
          <cell r="AD423" t="str">
            <v>Y</v>
          </cell>
          <cell r="AE423" t="str">
            <v>N</v>
          </cell>
          <cell r="AF423" t="str">
            <v>N</v>
          </cell>
          <cell r="AG423" t="str">
            <v>N</v>
          </cell>
          <cell r="AH423" t="str">
            <v>N</v>
          </cell>
          <cell r="AI423" t="str">
            <v>N</v>
          </cell>
          <cell r="AJ423" t="str">
            <v>1989/07/10 00:00:00+00</v>
          </cell>
          <cell r="AK423" t="str">
            <v>1989/08/01 00:00:00+00</v>
          </cell>
          <cell r="AM423" t="str">
            <v>GP - ACT</v>
          </cell>
          <cell r="AN423" t="str">
            <v>2025/02/24 04:30:00+00</v>
          </cell>
          <cell r="AO423" t="str">
            <v>2025/02/24 04:30:00+00</v>
          </cell>
          <cell r="AP423" t="str">
            <v>2025/02/24 04:30:00+00</v>
          </cell>
          <cell r="AR423">
            <v>1989</v>
          </cell>
        </row>
        <row r="424">
          <cell r="L424">
            <v>-82.233238060000005</v>
          </cell>
          <cell r="M424">
            <v>42.855320280000001</v>
          </cell>
          <cell r="N424">
            <v>-82.233238060000005</v>
          </cell>
          <cell r="O424" t="str">
            <v>Within 20 metres</v>
          </cell>
          <cell r="P424" t="str">
            <v>Well Records (1954 to 1997)</v>
          </cell>
          <cell r="Q424">
            <v>195.1</v>
          </cell>
          <cell r="R424">
            <v>620.29999999999995</v>
          </cell>
          <cell r="S424">
            <v>620.29999999999995</v>
          </cell>
          <cell r="T424" t="str">
            <v>Lambton</v>
          </cell>
          <cell r="U424" t="str">
            <v>Enniskillen</v>
          </cell>
          <cell r="V424">
            <v>1</v>
          </cell>
          <cell r="W424" t="str">
            <v>VIII</v>
          </cell>
          <cell r="X424">
            <v>434.3</v>
          </cell>
          <cell r="Y424" t="str">
            <v>S</v>
          </cell>
          <cell r="Z424">
            <v>274.3</v>
          </cell>
          <cell r="AA424" t="str">
            <v>E</v>
          </cell>
          <cell r="AD424" t="str">
            <v>Y</v>
          </cell>
          <cell r="AE424" t="str">
            <v>N</v>
          </cell>
          <cell r="AF424" t="str">
            <v>N</v>
          </cell>
          <cell r="AG424" t="str">
            <v>N</v>
          </cell>
          <cell r="AH424" t="str">
            <v>N</v>
          </cell>
          <cell r="AI424" t="str">
            <v>N</v>
          </cell>
          <cell r="AJ424" t="str">
            <v>1954/09/29 00:00:00+00</v>
          </cell>
          <cell r="AK424" t="str">
            <v>1954/10/28 00:00:00+00</v>
          </cell>
          <cell r="AM424" t="str">
            <v>NGS - ACT</v>
          </cell>
          <cell r="AN424" t="str">
            <v>2025/02/24 04:30:00+00</v>
          </cell>
          <cell r="AO424" t="str">
            <v>2025/02/24 04:30:00+00</v>
          </cell>
          <cell r="AP424" t="str">
            <v>2025/02/24 04:30:00+00</v>
          </cell>
          <cell r="AR424">
            <v>1954</v>
          </cell>
        </row>
        <row r="425">
          <cell r="L425">
            <v>-81.896747500000004</v>
          </cell>
          <cell r="M425">
            <v>42.615098060000001</v>
          </cell>
          <cell r="N425">
            <v>-81.896747500000004</v>
          </cell>
          <cell r="O425" t="str">
            <v>Within 5 metres</v>
          </cell>
          <cell r="P425" t="str">
            <v>Orthophotography</v>
          </cell>
          <cell r="Q425">
            <v>205.7</v>
          </cell>
          <cell r="R425">
            <v>516.6</v>
          </cell>
          <cell r="S425">
            <v>516.6</v>
          </cell>
          <cell r="T425" t="str">
            <v>Kent</v>
          </cell>
          <cell r="U425" t="str">
            <v>Zone</v>
          </cell>
          <cell r="V425">
            <v>9</v>
          </cell>
          <cell r="W425" t="str">
            <v>VII</v>
          </cell>
          <cell r="X425">
            <v>281.89999999999998</v>
          </cell>
          <cell r="Y425" t="str">
            <v>N</v>
          </cell>
          <cell r="Z425">
            <v>54.9</v>
          </cell>
          <cell r="AA425" t="str">
            <v>W</v>
          </cell>
          <cell r="AD425" t="str">
            <v>Y</v>
          </cell>
          <cell r="AE425" t="str">
            <v>N</v>
          </cell>
          <cell r="AF425" t="str">
            <v>N</v>
          </cell>
          <cell r="AG425" t="str">
            <v>N</v>
          </cell>
          <cell r="AH425" t="str">
            <v>N</v>
          </cell>
          <cell r="AI425" t="str">
            <v>N</v>
          </cell>
          <cell r="AJ425" t="str">
            <v>1945/12/26 00:00:00+00</v>
          </cell>
          <cell r="AK425" t="str">
            <v>1946/02/01 00:00:00+00</v>
          </cell>
          <cell r="AM425" t="str">
            <v>GP - ACT</v>
          </cell>
          <cell r="AN425" t="str">
            <v>2025/02/24 04:30:00+00</v>
          </cell>
          <cell r="AO425" t="str">
            <v>2025/02/24 04:30:00+00</v>
          </cell>
          <cell r="AP425" t="str">
            <v>2025/02/24 04:30:00+00</v>
          </cell>
          <cell r="AR425">
            <v>1945</v>
          </cell>
        </row>
        <row r="426">
          <cell r="L426">
            <v>-82.292552779999994</v>
          </cell>
          <cell r="M426">
            <v>42.54971389</v>
          </cell>
          <cell r="N426">
            <v>-82.292552779999994</v>
          </cell>
          <cell r="O426" t="str">
            <v>Within 2 metres</v>
          </cell>
          <cell r="P426" t="str">
            <v>Orthophotography</v>
          </cell>
          <cell r="Q426">
            <v>177.7</v>
          </cell>
          <cell r="R426">
            <v>448.36</v>
          </cell>
          <cell r="S426">
            <v>448.36</v>
          </cell>
          <cell r="T426" t="str">
            <v>Kent</v>
          </cell>
          <cell r="U426" t="str">
            <v>Chatham</v>
          </cell>
          <cell r="V426">
            <v>8</v>
          </cell>
          <cell r="W426" t="str">
            <v>XIII</v>
          </cell>
          <cell r="X426">
            <v>731.5</v>
          </cell>
          <cell r="Y426" t="str">
            <v>N</v>
          </cell>
          <cell r="Z426">
            <v>22.86</v>
          </cell>
          <cell r="AA426" t="str">
            <v>E</v>
          </cell>
          <cell r="AD426" t="str">
            <v>Y</v>
          </cell>
          <cell r="AE426" t="str">
            <v>N</v>
          </cell>
          <cell r="AF426" t="str">
            <v>N</v>
          </cell>
          <cell r="AG426" t="str">
            <v>N</v>
          </cell>
          <cell r="AH426" t="str">
            <v>N</v>
          </cell>
          <cell r="AI426" t="str">
            <v>N</v>
          </cell>
          <cell r="AJ426" t="str">
            <v>1943/10/30 00:00:00+00</v>
          </cell>
          <cell r="AK426" t="str">
            <v>1943/11/29 00:00:00+00</v>
          </cell>
          <cell r="AM426" t="str">
            <v>GP - ACT</v>
          </cell>
          <cell r="AN426" t="str">
            <v>2025/02/24 04:30:00+00</v>
          </cell>
          <cell r="AO426" t="str">
            <v>2025/02/24 04:30:00+00</v>
          </cell>
          <cell r="AP426" t="str">
            <v>2025/02/24 04:30:00+00</v>
          </cell>
          <cell r="AR426">
            <v>1943</v>
          </cell>
        </row>
        <row r="427">
          <cell r="L427">
            <v>-82.284638889999997</v>
          </cell>
          <cell r="M427">
            <v>42.545452779999998</v>
          </cell>
          <cell r="N427">
            <v>-82.284638889999997</v>
          </cell>
          <cell r="O427" t="str">
            <v>Within 2 metres</v>
          </cell>
          <cell r="P427" t="str">
            <v>Orthophotography</v>
          </cell>
          <cell r="Q427">
            <v>177.7</v>
          </cell>
          <cell r="R427">
            <v>495</v>
          </cell>
          <cell r="S427">
            <v>495</v>
          </cell>
          <cell r="T427" t="str">
            <v>Kent</v>
          </cell>
          <cell r="U427" t="str">
            <v>Chatham</v>
          </cell>
          <cell r="V427">
            <v>8</v>
          </cell>
          <cell r="W427" t="str">
            <v>XII</v>
          </cell>
          <cell r="X427">
            <v>36</v>
          </cell>
          <cell r="Y427" t="str">
            <v>S</v>
          </cell>
          <cell r="Z427">
            <v>182.9</v>
          </cell>
          <cell r="AA427" t="str">
            <v>E</v>
          </cell>
          <cell r="AD427" t="str">
            <v>Y</v>
          </cell>
          <cell r="AE427" t="str">
            <v>N</v>
          </cell>
          <cell r="AF427" t="str">
            <v>N</v>
          </cell>
          <cell r="AG427" t="str">
            <v>N</v>
          </cell>
          <cell r="AH427" t="str">
            <v>N</v>
          </cell>
          <cell r="AI427" t="str">
            <v>N</v>
          </cell>
          <cell r="AJ427" t="str">
            <v>1944/07/01 00:00:00+00</v>
          </cell>
          <cell r="AK427" t="str">
            <v>1944/08/01 00:00:00+00</v>
          </cell>
          <cell r="AM427" t="str">
            <v>GP - ACT</v>
          </cell>
          <cell r="AN427" t="str">
            <v>2025/02/24 04:30:00+00</v>
          </cell>
          <cell r="AO427" t="str">
            <v>2025/02/24 04:30:00+00</v>
          </cell>
          <cell r="AP427" t="str">
            <v>2025/02/24 04:30:00+00</v>
          </cell>
          <cell r="AR427">
            <v>1944</v>
          </cell>
        </row>
        <row r="428">
          <cell r="L428">
            <v>-82.348640560000007</v>
          </cell>
          <cell r="M428">
            <v>42.685450000000003</v>
          </cell>
          <cell r="N428">
            <v>-82.348640560000007</v>
          </cell>
          <cell r="O428" t="str">
            <v>Within 2 metres</v>
          </cell>
          <cell r="P428" t="str">
            <v>Orthophotography</v>
          </cell>
          <cell r="Q428">
            <v>185.9</v>
          </cell>
          <cell r="R428">
            <v>619</v>
          </cell>
          <cell r="S428">
            <v>619</v>
          </cell>
          <cell r="T428" t="str">
            <v>Lambton</v>
          </cell>
          <cell r="U428" t="str">
            <v>Sombra</v>
          </cell>
          <cell r="V428">
            <v>16</v>
          </cell>
          <cell r="W428" t="str">
            <v>IX</v>
          </cell>
          <cell r="X428">
            <v>556.79999999999995</v>
          </cell>
          <cell r="Y428" t="str">
            <v>S</v>
          </cell>
          <cell r="Z428">
            <v>109.4</v>
          </cell>
          <cell r="AA428" t="str">
            <v>W</v>
          </cell>
          <cell r="AD428" t="str">
            <v>Y</v>
          </cell>
          <cell r="AE428" t="str">
            <v>N</v>
          </cell>
          <cell r="AF428" t="str">
            <v>N</v>
          </cell>
          <cell r="AG428" t="str">
            <v>Y</v>
          </cell>
          <cell r="AH428" t="str">
            <v>N</v>
          </cell>
          <cell r="AI428" t="str">
            <v>N</v>
          </cell>
          <cell r="AJ428" t="str">
            <v>2002/01/10 00:00:00+00</v>
          </cell>
          <cell r="AK428" t="str">
            <v>2003/05/01 00:00:00+00</v>
          </cell>
          <cell r="AM428" t="str">
            <v>GP - ACT</v>
          </cell>
          <cell r="AN428" t="str">
            <v>2025/02/24 04:30:00+00</v>
          </cell>
          <cell r="AO428" t="str">
            <v>2025/02/24 04:30:00+00</v>
          </cell>
          <cell r="AP428" t="str">
            <v>2025/02/24 04:30:00+00</v>
          </cell>
          <cell r="AR428">
            <v>2002</v>
          </cell>
        </row>
        <row r="429">
          <cell r="L429">
            <v>-82.128911110000004</v>
          </cell>
          <cell r="M429">
            <v>42.830500000000001</v>
          </cell>
          <cell r="N429">
            <v>-82.128911110000004</v>
          </cell>
          <cell r="O429" t="str">
            <v>Within 2 metres</v>
          </cell>
          <cell r="P429" t="str">
            <v>Orthophotography</v>
          </cell>
          <cell r="Q429">
            <v>200.1</v>
          </cell>
          <cell r="R429">
            <v>690.5</v>
          </cell>
          <cell r="S429">
            <v>690.5</v>
          </cell>
          <cell r="T429" t="str">
            <v>Lambton</v>
          </cell>
          <cell r="U429" t="str">
            <v>Enniskillen</v>
          </cell>
          <cell r="V429">
            <v>15</v>
          </cell>
          <cell r="W429" t="str">
            <v>VI</v>
          </cell>
          <cell r="X429">
            <v>231</v>
          </cell>
          <cell r="Y429" t="str">
            <v>S</v>
          </cell>
          <cell r="Z429">
            <v>264.5</v>
          </cell>
          <cell r="AA429" t="str">
            <v>W</v>
          </cell>
          <cell r="AD429" t="str">
            <v>Y</v>
          </cell>
          <cell r="AE429" t="str">
            <v>N</v>
          </cell>
          <cell r="AF429" t="str">
            <v>N</v>
          </cell>
          <cell r="AG429" t="str">
            <v>N</v>
          </cell>
          <cell r="AH429" t="str">
            <v>N</v>
          </cell>
          <cell r="AI429" t="str">
            <v>N</v>
          </cell>
          <cell r="AJ429" t="str">
            <v>1990/10/04 00:00:00+00</v>
          </cell>
          <cell r="AK429" t="str">
            <v>1990/10/12 00:00:00+00</v>
          </cell>
          <cell r="AM429" t="str">
            <v>OPGP - ACT</v>
          </cell>
          <cell r="AN429" t="str">
            <v>2025/02/24 04:30:00+00</v>
          </cell>
          <cell r="AO429" t="str">
            <v>2025/02/24 04:30:00+00</v>
          </cell>
          <cell r="AP429" t="str">
            <v>2025/02/24 04:30:00+00</v>
          </cell>
          <cell r="AR429">
            <v>1990</v>
          </cell>
        </row>
        <row r="430">
          <cell r="L430">
            <v>-80.064467780000001</v>
          </cell>
          <cell r="M430">
            <v>42.896349999999998</v>
          </cell>
          <cell r="N430">
            <v>-80.064467780000001</v>
          </cell>
          <cell r="O430" t="str">
            <v>Within 5 metres</v>
          </cell>
          <cell r="P430" t="str">
            <v>Orthophotography</v>
          </cell>
          <cell r="Q430">
            <v>208.3</v>
          </cell>
          <cell r="R430">
            <v>284.07</v>
          </cell>
          <cell r="S430">
            <v>284.07</v>
          </cell>
          <cell r="T430" t="str">
            <v>Haldimand</v>
          </cell>
          <cell r="U430" t="str">
            <v>Walpole</v>
          </cell>
          <cell r="V430">
            <v>11</v>
          </cell>
          <cell r="W430" t="str">
            <v>VIII</v>
          </cell>
          <cell r="X430">
            <v>540</v>
          </cell>
          <cell r="Y430" t="str">
            <v>N</v>
          </cell>
          <cell r="Z430">
            <v>91.44</v>
          </cell>
          <cell r="AA430" t="str">
            <v>E</v>
          </cell>
          <cell r="AD430" t="str">
            <v>Y</v>
          </cell>
          <cell r="AE430" t="str">
            <v>N</v>
          </cell>
          <cell r="AF430" t="str">
            <v>N</v>
          </cell>
          <cell r="AG430" t="str">
            <v>N</v>
          </cell>
          <cell r="AH430" t="str">
            <v>N</v>
          </cell>
          <cell r="AI430" t="str">
            <v>N</v>
          </cell>
          <cell r="AJ430" t="str">
            <v>1936/06/30 00:00:00+00</v>
          </cell>
          <cell r="AK430" t="str">
            <v>1936/07/28 00:00:00+00</v>
          </cell>
          <cell r="AM430" t="str">
            <v>GP - ACT</v>
          </cell>
          <cell r="AN430" t="str">
            <v>2025/02/24 04:30:00+00</v>
          </cell>
          <cell r="AO430" t="str">
            <v>2025/02/24 04:30:00+00</v>
          </cell>
          <cell r="AP430" t="str">
            <v>2025/02/24 04:30:00+00</v>
          </cell>
          <cell r="AR430">
            <v>1936</v>
          </cell>
        </row>
        <row r="431">
          <cell r="L431">
            <v>-80.066153330000006</v>
          </cell>
          <cell r="M431">
            <v>42.898227779999999</v>
          </cell>
          <cell r="N431">
            <v>-80.066153330000006</v>
          </cell>
          <cell r="O431" t="str">
            <v>Within 2 metres</v>
          </cell>
          <cell r="P431" t="str">
            <v>Orthophotography</v>
          </cell>
          <cell r="Q431">
            <v>209.1</v>
          </cell>
          <cell r="R431">
            <v>284.07</v>
          </cell>
          <cell r="S431">
            <v>284.07</v>
          </cell>
          <cell r="T431" t="str">
            <v>Haldimand</v>
          </cell>
          <cell r="U431" t="str">
            <v>Walpole</v>
          </cell>
          <cell r="V431">
            <v>11</v>
          </cell>
          <cell r="W431" t="str">
            <v>VIII</v>
          </cell>
          <cell r="X431">
            <v>780</v>
          </cell>
          <cell r="Y431" t="str">
            <v>N</v>
          </cell>
          <cell r="Z431">
            <v>10</v>
          </cell>
          <cell r="AA431" t="str">
            <v>E</v>
          </cell>
          <cell r="AD431" t="str">
            <v>Y</v>
          </cell>
          <cell r="AE431" t="str">
            <v>N</v>
          </cell>
          <cell r="AF431" t="str">
            <v>N</v>
          </cell>
          <cell r="AG431" t="str">
            <v>N</v>
          </cell>
          <cell r="AH431" t="str">
            <v>N</v>
          </cell>
          <cell r="AI431" t="str">
            <v>N</v>
          </cell>
          <cell r="AJ431" t="str">
            <v>1936/09/07 00:00:00+00</v>
          </cell>
          <cell r="AK431" t="str">
            <v>1936/09/30 00:00:00+00</v>
          </cell>
          <cell r="AM431" t="str">
            <v>GP - ACT</v>
          </cell>
          <cell r="AN431" t="str">
            <v>2025/02/24 04:30:00+00</v>
          </cell>
          <cell r="AO431" t="str">
            <v>2025/02/24 04:30:00+00</v>
          </cell>
          <cell r="AP431" t="str">
            <v>2025/02/24 04:30:00+00</v>
          </cell>
          <cell r="AR431">
            <v>1936</v>
          </cell>
        </row>
        <row r="432">
          <cell r="L432">
            <v>-80.484102780000001</v>
          </cell>
          <cell r="M432">
            <v>42.642827779999998</v>
          </cell>
          <cell r="N432">
            <v>-80.484102780000001</v>
          </cell>
          <cell r="O432" t="str">
            <v>Within 2 metres</v>
          </cell>
          <cell r="P432" t="str">
            <v>Orthophotography</v>
          </cell>
          <cell r="Q432">
            <v>199.2</v>
          </cell>
          <cell r="R432">
            <v>447.1</v>
          </cell>
          <cell r="S432">
            <v>447.1</v>
          </cell>
          <cell r="T432" t="str">
            <v>Norfolk</v>
          </cell>
          <cell r="U432" t="str">
            <v>South Walsingham</v>
          </cell>
          <cell r="V432">
            <v>14</v>
          </cell>
          <cell r="W432" t="str">
            <v>II</v>
          </cell>
          <cell r="X432">
            <v>462.1</v>
          </cell>
          <cell r="Y432" t="str">
            <v>N</v>
          </cell>
          <cell r="Z432">
            <v>172.1</v>
          </cell>
          <cell r="AA432" t="str">
            <v>W</v>
          </cell>
          <cell r="AD432" t="str">
            <v>Y</v>
          </cell>
          <cell r="AE432" t="str">
            <v>N</v>
          </cell>
          <cell r="AF432" t="str">
            <v>N</v>
          </cell>
          <cell r="AG432" t="str">
            <v>N</v>
          </cell>
          <cell r="AH432" t="str">
            <v>N</v>
          </cell>
          <cell r="AI432" t="str">
            <v>N</v>
          </cell>
          <cell r="AJ432" t="str">
            <v>1984/12/06 00:00:00+00</v>
          </cell>
          <cell r="AK432" t="str">
            <v>1985/01/02 00:00:00+00</v>
          </cell>
          <cell r="AM432" t="str">
            <v>GP - ACT</v>
          </cell>
          <cell r="AN432" t="str">
            <v>2025/02/24 04:30:00+00</v>
          </cell>
          <cell r="AO432" t="str">
            <v>2025/02/24 04:30:00+00</v>
          </cell>
          <cell r="AP432" t="str">
            <v>2025/02/24 04:30:00+00</v>
          </cell>
          <cell r="AR432">
            <v>1984</v>
          </cell>
        </row>
        <row r="433">
          <cell r="L433">
            <v>-80.471862220000006</v>
          </cell>
          <cell r="M433">
            <v>42.74099889</v>
          </cell>
          <cell r="N433">
            <v>-80.471862220000006</v>
          </cell>
          <cell r="O433" t="str">
            <v>Within 2 metres</v>
          </cell>
          <cell r="P433" t="str">
            <v>GPS with Differential Correction</v>
          </cell>
          <cell r="Q433">
            <v>224.63</v>
          </cell>
          <cell r="R433">
            <v>415.75</v>
          </cell>
          <cell r="S433">
            <v>415.75</v>
          </cell>
          <cell r="T433" t="str">
            <v>Norfolk</v>
          </cell>
          <cell r="U433" t="str">
            <v>Charlotteville</v>
          </cell>
          <cell r="V433">
            <v>1</v>
          </cell>
          <cell r="W433" t="str">
            <v>VI</v>
          </cell>
          <cell r="X433">
            <v>259.10000000000002</v>
          </cell>
          <cell r="Y433" t="str">
            <v>S</v>
          </cell>
          <cell r="Z433">
            <v>106.7</v>
          </cell>
          <cell r="AA433" t="str">
            <v>E</v>
          </cell>
          <cell r="AD433" t="str">
            <v>Y</v>
          </cell>
          <cell r="AE433" t="str">
            <v>N</v>
          </cell>
          <cell r="AF433" t="str">
            <v>N</v>
          </cell>
          <cell r="AG433" t="str">
            <v>Y</v>
          </cell>
          <cell r="AH433" t="str">
            <v>N</v>
          </cell>
          <cell r="AI433" t="str">
            <v>N</v>
          </cell>
          <cell r="AJ433" t="str">
            <v>1962/12/01 00:00:00+00</v>
          </cell>
          <cell r="AK433" t="str">
            <v>1963/01/22 00:00:00+00</v>
          </cell>
          <cell r="AM433" t="str">
            <v>GP - ACT</v>
          </cell>
          <cell r="AN433" t="str">
            <v>2025/02/24 04:30:00+00</v>
          </cell>
          <cell r="AO433" t="str">
            <v>2025/02/24 04:30:00+00</v>
          </cell>
          <cell r="AP433" t="str">
            <v>2025/02/24 04:30:00+00</v>
          </cell>
          <cell r="AR433">
            <v>1962</v>
          </cell>
        </row>
        <row r="434">
          <cell r="L434">
            <v>-80.469334169999996</v>
          </cell>
          <cell r="M434">
            <v>42.743165279999999</v>
          </cell>
          <cell r="N434">
            <v>-80.469334169999996</v>
          </cell>
          <cell r="O434" t="str">
            <v>Within 2 metres</v>
          </cell>
          <cell r="P434" t="str">
            <v>GPS with Differential Correction</v>
          </cell>
          <cell r="Q434">
            <v>225.24</v>
          </cell>
          <cell r="R434">
            <v>427.3</v>
          </cell>
          <cell r="S434">
            <v>427.3</v>
          </cell>
          <cell r="T434" t="str">
            <v>Norfolk</v>
          </cell>
          <cell r="U434" t="str">
            <v>Charlotteville</v>
          </cell>
          <cell r="V434">
            <v>1</v>
          </cell>
          <cell r="W434" t="str">
            <v>VI</v>
          </cell>
          <cell r="X434">
            <v>150</v>
          </cell>
          <cell r="Y434" t="str">
            <v>S</v>
          </cell>
          <cell r="Z434">
            <v>220</v>
          </cell>
          <cell r="AA434" t="str">
            <v>W</v>
          </cell>
          <cell r="AD434" t="str">
            <v>Y</v>
          </cell>
          <cell r="AE434" t="str">
            <v>N</v>
          </cell>
          <cell r="AF434" t="str">
            <v>N</v>
          </cell>
          <cell r="AG434" t="str">
            <v>N</v>
          </cell>
          <cell r="AH434" t="str">
            <v>N</v>
          </cell>
          <cell r="AI434" t="str">
            <v>N</v>
          </cell>
          <cell r="AJ434" t="str">
            <v>1963/08/17 00:00:00+00</v>
          </cell>
          <cell r="AK434" t="str">
            <v>1963/10/16 00:00:00+00</v>
          </cell>
          <cell r="AM434" t="str">
            <v>GP - ACT</v>
          </cell>
          <cell r="AN434" t="str">
            <v>2025/02/24 04:30:00+00</v>
          </cell>
          <cell r="AO434" t="str">
            <v>2025/02/24 04:30:00+00</v>
          </cell>
          <cell r="AP434" t="str">
            <v>2025/02/24 04:30:00+00</v>
          </cell>
          <cell r="AR434">
            <v>1963</v>
          </cell>
        </row>
        <row r="435">
          <cell r="L435">
            <v>-82.172311109999995</v>
          </cell>
          <cell r="M435">
            <v>42.746666670000003</v>
          </cell>
          <cell r="N435">
            <v>-82.172388889999993</v>
          </cell>
          <cell r="O435" t="str">
            <v>Within 2 metres</v>
          </cell>
          <cell r="P435" t="str">
            <v>Orthophotography</v>
          </cell>
          <cell r="Q435">
            <v>197.7</v>
          </cell>
          <cell r="R435">
            <v>564</v>
          </cell>
          <cell r="S435">
            <v>564</v>
          </cell>
          <cell r="T435" t="str">
            <v>Lambton</v>
          </cell>
          <cell r="U435" t="str">
            <v>Dawn</v>
          </cell>
          <cell r="V435">
            <v>32</v>
          </cell>
          <cell r="W435" t="str">
            <v>V</v>
          </cell>
          <cell r="X435">
            <v>105.4</v>
          </cell>
          <cell r="Y435" t="str">
            <v>N</v>
          </cell>
          <cell r="Z435">
            <v>106.3</v>
          </cell>
          <cell r="AA435" t="str">
            <v>E</v>
          </cell>
          <cell r="AD435" t="str">
            <v>Y</v>
          </cell>
          <cell r="AE435" t="str">
            <v>N</v>
          </cell>
          <cell r="AF435" t="str">
            <v>N</v>
          </cell>
          <cell r="AG435" t="str">
            <v>Y</v>
          </cell>
          <cell r="AH435" t="str">
            <v>N</v>
          </cell>
          <cell r="AI435" t="str">
            <v>N</v>
          </cell>
          <cell r="AJ435" t="str">
            <v>1970/05/12 00:00:00+00</v>
          </cell>
          <cell r="AK435" t="str">
            <v>1970/05/12 00:00:00+00</v>
          </cell>
          <cell r="AM435" t="str">
            <v>NGS - ACT</v>
          </cell>
          <cell r="AN435" t="str">
            <v>2025/02/24 04:30:00+00</v>
          </cell>
          <cell r="AO435" t="str">
            <v>2025/02/24 04:30:00+00</v>
          </cell>
          <cell r="AP435" t="str">
            <v>2025/02/24 04:30:00+00</v>
          </cell>
          <cell r="AR435">
            <v>1970</v>
          </cell>
        </row>
        <row r="436">
          <cell r="L436">
            <v>-82.234223889999996</v>
          </cell>
          <cell r="M436">
            <v>42.678731390000003</v>
          </cell>
          <cell r="N436">
            <v>-82.234223889999996</v>
          </cell>
          <cell r="O436" t="str">
            <v>Within 2 metres</v>
          </cell>
          <cell r="P436" t="str">
            <v>Orthophotography</v>
          </cell>
          <cell r="Q436">
            <v>189.6</v>
          </cell>
          <cell r="R436">
            <v>547.12</v>
          </cell>
          <cell r="S436">
            <v>547.12</v>
          </cell>
          <cell r="T436" t="str">
            <v>Lambton</v>
          </cell>
          <cell r="U436" t="str">
            <v>Dawn</v>
          </cell>
          <cell r="V436">
            <v>19</v>
          </cell>
          <cell r="W436" t="str">
            <v>I</v>
          </cell>
          <cell r="X436">
            <v>182.9</v>
          </cell>
          <cell r="Y436" t="str">
            <v>S</v>
          </cell>
          <cell r="Z436">
            <v>533.4</v>
          </cell>
          <cell r="AA436" t="str">
            <v>W</v>
          </cell>
          <cell r="AD436" t="str">
            <v>Y</v>
          </cell>
          <cell r="AE436" t="str">
            <v>N</v>
          </cell>
          <cell r="AF436" t="str">
            <v>N</v>
          </cell>
          <cell r="AG436" t="str">
            <v>N</v>
          </cell>
          <cell r="AH436" t="str">
            <v>N</v>
          </cell>
          <cell r="AI436" t="str">
            <v>N</v>
          </cell>
          <cell r="AJ436" t="str">
            <v>1947/07/14 00:00:00+00</v>
          </cell>
          <cell r="AK436" t="str">
            <v>1947/10/27 00:00:00+00</v>
          </cell>
          <cell r="AM436" t="str">
            <v>NGS - ACT</v>
          </cell>
          <cell r="AN436" t="str">
            <v>2025/02/24 04:30:00+00</v>
          </cell>
          <cell r="AO436" t="str">
            <v>2025/02/24 04:30:00+00</v>
          </cell>
          <cell r="AP436" t="str">
            <v>2025/02/24 04:30:00+00</v>
          </cell>
          <cell r="AR436">
            <v>1947</v>
          </cell>
        </row>
        <row r="437">
          <cell r="L437">
            <v>-82.128104719999996</v>
          </cell>
          <cell r="M437">
            <v>42.293313609999998</v>
          </cell>
          <cell r="N437">
            <v>-82.128104719999996</v>
          </cell>
          <cell r="O437" t="str">
            <v>Within 2 metres</v>
          </cell>
          <cell r="P437" t="str">
            <v>Orthophotography</v>
          </cell>
          <cell r="Q437">
            <v>197.2</v>
          </cell>
          <cell r="R437">
            <v>1186</v>
          </cell>
          <cell r="S437">
            <v>1186</v>
          </cell>
          <cell r="T437" t="str">
            <v>Kent</v>
          </cell>
          <cell r="U437" t="str">
            <v>Raleigh</v>
          </cell>
          <cell r="V437">
            <v>17</v>
          </cell>
          <cell r="W437" t="str">
            <v>XIII</v>
          </cell>
          <cell r="X437">
            <v>122</v>
          </cell>
          <cell r="Y437" t="str">
            <v>S</v>
          </cell>
          <cell r="Z437">
            <v>194</v>
          </cell>
          <cell r="AA437" t="str">
            <v>W</v>
          </cell>
          <cell r="AD437" t="str">
            <v>Y</v>
          </cell>
          <cell r="AE437" t="str">
            <v>N</v>
          </cell>
          <cell r="AF437" t="str">
            <v>N</v>
          </cell>
          <cell r="AG437" t="str">
            <v>N</v>
          </cell>
          <cell r="AH437" t="str">
            <v>N</v>
          </cell>
          <cell r="AI437" t="str">
            <v>N</v>
          </cell>
          <cell r="AJ437" t="str">
            <v>1988/08/08 00:00:00+00</v>
          </cell>
          <cell r="AK437" t="str">
            <v>1988/08/20 00:00:00+00</v>
          </cell>
          <cell r="AM437" t="str">
            <v>GP - ACT</v>
          </cell>
          <cell r="AN437" t="str">
            <v>2025/02/24 04:30:00+00</v>
          </cell>
          <cell r="AO437" t="str">
            <v>2025/02/24 04:30:00+00</v>
          </cell>
          <cell r="AP437" t="str">
            <v>2025/02/24 04:30:00+00</v>
          </cell>
          <cell r="AR437">
            <v>1988</v>
          </cell>
        </row>
        <row r="438">
          <cell r="L438">
            <v>-82.515059170000001</v>
          </cell>
          <cell r="M438">
            <v>42.26653056</v>
          </cell>
          <cell r="N438">
            <v>-82.515105000000005</v>
          </cell>
          <cell r="O438" t="str">
            <v>Within 5 metres</v>
          </cell>
          <cell r="P438" t="str">
            <v>Well Records (1954 to 1997)</v>
          </cell>
          <cell r="Q438">
            <v>179.7</v>
          </cell>
          <cell r="R438">
            <v>1000</v>
          </cell>
          <cell r="S438">
            <v>984.67</v>
          </cell>
          <cell r="T438" t="str">
            <v>Essex</v>
          </cell>
          <cell r="U438" t="str">
            <v>Tilbury North</v>
          </cell>
          <cell r="V438">
            <v>11</v>
          </cell>
          <cell r="W438" t="str">
            <v>IV</v>
          </cell>
          <cell r="X438">
            <v>46</v>
          </cell>
          <cell r="Y438" t="str">
            <v>S</v>
          </cell>
          <cell r="Z438">
            <v>116</v>
          </cell>
          <cell r="AA438" t="str">
            <v>W</v>
          </cell>
          <cell r="AD438" t="str">
            <v>N</v>
          </cell>
          <cell r="AE438" t="str">
            <v>N</v>
          </cell>
          <cell r="AF438" t="str">
            <v>Y</v>
          </cell>
          <cell r="AG438" t="str">
            <v>N</v>
          </cell>
          <cell r="AH438" t="str">
            <v>N</v>
          </cell>
          <cell r="AI438" t="str">
            <v>N</v>
          </cell>
          <cell r="AJ438" t="str">
            <v>1993/08/10 00:00:00+00</v>
          </cell>
          <cell r="AK438" t="str">
            <v>1993/08/27 00:00:00+00</v>
          </cell>
          <cell r="AM438" t="str">
            <v>OPGP - ACT</v>
          </cell>
          <cell r="AN438" t="str">
            <v>2025/02/24 04:30:00+00</v>
          </cell>
          <cell r="AO438" t="str">
            <v>2025/02/24 04:30:00+00</v>
          </cell>
          <cell r="AP438" t="str">
            <v>2025/02/24 04:30:00+00</v>
          </cell>
          <cell r="AR438">
            <v>1993</v>
          </cell>
        </row>
        <row r="439">
          <cell r="L439">
            <v>-82.451361109999993</v>
          </cell>
          <cell r="M439">
            <v>42.867194439999999</v>
          </cell>
          <cell r="N439">
            <v>-82.451361109999993</v>
          </cell>
          <cell r="O439" t="str">
            <v>Within 5 metres</v>
          </cell>
          <cell r="P439" t="str">
            <v>GPS</v>
          </cell>
          <cell r="Q439">
            <v>193.7</v>
          </cell>
          <cell r="R439">
            <v>810</v>
          </cell>
          <cell r="S439">
            <v>810</v>
          </cell>
          <cell r="T439" t="str">
            <v>Lambton</v>
          </cell>
          <cell r="U439" t="str">
            <v>Moore</v>
          </cell>
          <cell r="V439">
            <v>50</v>
          </cell>
          <cell r="W439" t="str">
            <v>FC</v>
          </cell>
          <cell r="X439">
            <v>111</v>
          </cell>
          <cell r="Y439" t="str">
            <v>S</v>
          </cell>
          <cell r="Z439">
            <v>1013</v>
          </cell>
          <cell r="AA439" t="str">
            <v>W</v>
          </cell>
          <cell r="AD439" t="str">
            <v>Y</v>
          </cell>
          <cell r="AE439" t="str">
            <v>N</v>
          </cell>
          <cell r="AF439" t="str">
            <v>N</v>
          </cell>
          <cell r="AG439" t="str">
            <v>N</v>
          </cell>
          <cell r="AH439" t="str">
            <v>N</v>
          </cell>
          <cell r="AI439" t="str">
            <v>N</v>
          </cell>
          <cell r="AJ439" t="str">
            <v>1989/05/12 00:00:00+00</v>
          </cell>
          <cell r="AK439" t="str">
            <v>1989/06/21 00:00:00+00</v>
          </cell>
          <cell r="AM439" t="str">
            <v>GP - ACT</v>
          </cell>
          <cell r="AN439" t="str">
            <v>2025/02/24 04:30:00+00</v>
          </cell>
          <cell r="AO439" t="str">
            <v>2025/02/24 04:30:00+00</v>
          </cell>
          <cell r="AP439" t="str">
            <v>2025/02/24 04:30:00+00</v>
          </cell>
          <cell r="AR439">
            <v>1989</v>
          </cell>
        </row>
        <row r="440">
          <cell r="L440">
            <v>-82.451805559999997</v>
          </cell>
          <cell r="M440">
            <v>42.87127778</v>
          </cell>
          <cell r="N440">
            <v>-82.451805559999997</v>
          </cell>
          <cell r="O440" t="str">
            <v>Within 10 metres</v>
          </cell>
          <cell r="P440" t="str">
            <v>Well Records (1954 to 1997)</v>
          </cell>
          <cell r="Q440">
            <v>193.6</v>
          </cell>
          <cell r="R440">
            <v>789.4</v>
          </cell>
          <cell r="S440">
            <v>789.4</v>
          </cell>
          <cell r="T440" t="str">
            <v>Lambton</v>
          </cell>
          <cell r="U440" t="str">
            <v>Moore</v>
          </cell>
          <cell r="V440">
            <v>52</v>
          </cell>
          <cell r="W440" t="str">
            <v>FC</v>
          </cell>
          <cell r="X440">
            <v>108</v>
          </cell>
          <cell r="Y440" t="str">
            <v>S</v>
          </cell>
          <cell r="Z440">
            <v>1097.0999999999999</v>
          </cell>
          <cell r="AA440" t="str">
            <v>W</v>
          </cell>
          <cell r="AD440" t="str">
            <v>Y</v>
          </cell>
          <cell r="AE440" t="str">
            <v>N</v>
          </cell>
          <cell r="AF440" t="str">
            <v>N</v>
          </cell>
          <cell r="AG440" t="str">
            <v>N</v>
          </cell>
          <cell r="AH440" t="str">
            <v>N</v>
          </cell>
          <cell r="AI440" t="str">
            <v>N</v>
          </cell>
          <cell r="AJ440" t="str">
            <v>1990/02/28 00:00:00+00</v>
          </cell>
          <cell r="AK440" t="str">
            <v>1990/04/26 00:00:00+00</v>
          </cell>
          <cell r="AM440" t="str">
            <v>GP - ACT</v>
          </cell>
          <cell r="AN440" t="str">
            <v>2025/02/24 04:30:00+00</v>
          </cell>
          <cell r="AO440" t="str">
            <v>2025/02/24 04:30:00+00</v>
          </cell>
          <cell r="AP440" t="str">
            <v>2025/02/24 04:30:00+00</v>
          </cell>
          <cell r="AR440">
            <v>1990</v>
          </cell>
        </row>
        <row r="441">
          <cell r="L441">
            <v>-82.448388890000004</v>
          </cell>
          <cell r="M441">
            <v>42.869277779999997</v>
          </cell>
          <cell r="N441">
            <v>-82.448388890000004</v>
          </cell>
          <cell r="O441" t="str">
            <v>Within 5 metres</v>
          </cell>
          <cell r="P441" t="str">
            <v>GPS</v>
          </cell>
          <cell r="Q441">
            <v>195.1</v>
          </cell>
          <cell r="R441">
            <v>788</v>
          </cell>
          <cell r="S441">
            <v>788</v>
          </cell>
          <cell r="T441" t="str">
            <v>Lambton</v>
          </cell>
          <cell r="U441" t="str">
            <v>Moore</v>
          </cell>
          <cell r="V441">
            <v>51</v>
          </cell>
          <cell r="W441" t="str">
            <v>FC</v>
          </cell>
          <cell r="X441">
            <v>128</v>
          </cell>
          <cell r="Y441" t="str">
            <v>N</v>
          </cell>
          <cell r="Z441">
            <v>768.8</v>
          </cell>
          <cell r="AA441" t="str">
            <v>W</v>
          </cell>
          <cell r="AD441" t="str">
            <v>Y</v>
          </cell>
          <cell r="AE441" t="str">
            <v>N</v>
          </cell>
          <cell r="AF441" t="str">
            <v>N</v>
          </cell>
          <cell r="AG441" t="str">
            <v>N</v>
          </cell>
          <cell r="AH441" t="str">
            <v>N</v>
          </cell>
          <cell r="AI441" t="str">
            <v>N</v>
          </cell>
          <cell r="AJ441" t="str">
            <v>1991/12/30 00:00:00+00</v>
          </cell>
          <cell r="AK441" t="str">
            <v>1992/02/19 00:00:00+00</v>
          </cell>
          <cell r="AM441" t="str">
            <v>GP - ACT</v>
          </cell>
          <cell r="AN441" t="str">
            <v>2025/02/24 04:30:00+00</v>
          </cell>
          <cell r="AO441" t="str">
            <v>2025/02/24 04:30:00+00</v>
          </cell>
          <cell r="AP441" t="str">
            <v>2025/02/24 04:30:00+00</v>
          </cell>
          <cell r="AR441">
            <v>1991</v>
          </cell>
        </row>
        <row r="442">
          <cell r="L442">
            <v>-80.400040279999999</v>
          </cell>
          <cell r="M442">
            <v>42.773178889999997</v>
          </cell>
          <cell r="N442">
            <v>-80.400040279999999</v>
          </cell>
          <cell r="O442" t="str">
            <v>Within 5 metres</v>
          </cell>
          <cell r="P442" t="str">
            <v>Orthophotography</v>
          </cell>
          <cell r="Q442">
            <v>232</v>
          </cell>
          <cell r="R442">
            <v>364.85</v>
          </cell>
          <cell r="S442">
            <v>364.85</v>
          </cell>
          <cell r="T442" t="str">
            <v>Norfolk</v>
          </cell>
          <cell r="U442" t="str">
            <v>Charlotteville</v>
          </cell>
          <cell r="V442">
            <v>12</v>
          </cell>
          <cell r="W442" t="str">
            <v>VI</v>
          </cell>
          <cell r="X442">
            <v>20</v>
          </cell>
          <cell r="Y442" t="str">
            <v>S</v>
          </cell>
          <cell r="Z442">
            <v>340</v>
          </cell>
          <cell r="AA442" t="str">
            <v>W</v>
          </cell>
          <cell r="AD442" t="str">
            <v>Y</v>
          </cell>
          <cell r="AE442" t="str">
            <v>N</v>
          </cell>
          <cell r="AF442" t="str">
            <v>N</v>
          </cell>
          <cell r="AG442" t="str">
            <v>N</v>
          </cell>
          <cell r="AH442" t="str">
            <v>N</v>
          </cell>
          <cell r="AI442" t="str">
            <v>N</v>
          </cell>
          <cell r="AJ442" t="str">
            <v>1961/02/07 00:00:00+00</v>
          </cell>
          <cell r="AK442" t="str">
            <v>1961/03/02 00:00:00+00</v>
          </cell>
          <cell r="AM442" t="str">
            <v>GP - ACT</v>
          </cell>
          <cell r="AN442" t="str">
            <v>2025/02/24 04:30:00+00</v>
          </cell>
          <cell r="AO442" t="str">
            <v>2025/02/24 04:30:00+00</v>
          </cell>
          <cell r="AP442" t="str">
            <v>2025/02/24 04:30:00+00</v>
          </cell>
          <cell r="AR442">
            <v>1961</v>
          </cell>
        </row>
        <row r="443">
          <cell r="L443">
            <v>-80.405833329999993</v>
          </cell>
          <cell r="M443">
            <v>42.770583330000001</v>
          </cell>
          <cell r="N443">
            <v>-80.405833329999993</v>
          </cell>
          <cell r="O443" t="str">
            <v>Within 10 metres</v>
          </cell>
          <cell r="P443" t="str">
            <v>GPS</v>
          </cell>
          <cell r="Q443">
            <v>228.6</v>
          </cell>
          <cell r="R443">
            <v>371.86</v>
          </cell>
          <cell r="S443">
            <v>371.86</v>
          </cell>
          <cell r="T443" t="str">
            <v>Norfolk</v>
          </cell>
          <cell r="U443" t="str">
            <v>Charlotteville</v>
          </cell>
          <cell r="V443">
            <v>11</v>
          </cell>
          <cell r="W443" t="str">
            <v>VI</v>
          </cell>
          <cell r="X443">
            <v>45.7</v>
          </cell>
          <cell r="Y443" t="str">
            <v>S</v>
          </cell>
          <cell r="Z443">
            <v>290</v>
          </cell>
          <cell r="AA443" t="str">
            <v>W</v>
          </cell>
          <cell r="AD443" t="str">
            <v>Y</v>
          </cell>
          <cell r="AE443" t="str">
            <v>N</v>
          </cell>
          <cell r="AF443" t="str">
            <v>N</v>
          </cell>
          <cell r="AG443" t="str">
            <v>N</v>
          </cell>
          <cell r="AH443" t="str">
            <v>N</v>
          </cell>
          <cell r="AI443" t="str">
            <v>N</v>
          </cell>
          <cell r="AJ443" t="str">
            <v>1961/03/08 00:00:00+00</v>
          </cell>
          <cell r="AK443" t="str">
            <v>1961/04/07 00:00:00+00</v>
          </cell>
          <cell r="AM443" t="str">
            <v>GP - ACT</v>
          </cell>
          <cell r="AN443" t="str">
            <v>2025/02/24 04:30:00+00</v>
          </cell>
          <cell r="AO443" t="str">
            <v>2025/02/24 04:30:00+00</v>
          </cell>
          <cell r="AP443" t="str">
            <v>2025/02/24 04:30:00+00</v>
          </cell>
          <cell r="AR443">
            <v>1961</v>
          </cell>
        </row>
        <row r="444">
          <cell r="L444">
            <v>-80.395611110000004</v>
          </cell>
          <cell r="M444">
            <v>42.76541667</v>
          </cell>
          <cell r="N444">
            <v>-80.395611110000004</v>
          </cell>
          <cell r="O444" t="str">
            <v>Within 10 metres</v>
          </cell>
          <cell r="P444" t="str">
            <v>GPS</v>
          </cell>
          <cell r="Q444">
            <v>228.9</v>
          </cell>
          <cell r="R444">
            <v>374.9</v>
          </cell>
          <cell r="S444">
            <v>374.9</v>
          </cell>
          <cell r="T444" t="str">
            <v>Norfolk</v>
          </cell>
          <cell r="U444" t="str">
            <v>Charlotteville</v>
          </cell>
          <cell r="V444">
            <v>12</v>
          </cell>
          <cell r="W444" t="str">
            <v>VI</v>
          </cell>
          <cell r="X444">
            <v>396.2</v>
          </cell>
          <cell r="Y444" t="str">
            <v>N</v>
          </cell>
          <cell r="Z444">
            <v>137.19999999999999</v>
          </cell>
          <cell r="AA444" t="str">
            <v>E</v>
          </cell>
          <cell r="AD444" t="str">
            <v>Y</v>
          </cell>
          <cell r="AE444" t="str">
            <v>N</v>
          </cell>
          <cell r="AF444" t="str">
            <v>N</v>
          </cell>
          <cell r="AG444" t="str">
            <v>N</v>
          </cell>
          <cell r="AH444" t="str">
            <v>N</v>
          </cell>
          <cell r="AI444" t="str">
            <v>N</v>
          </cell>
          <cell r="AJ444" t="str">
            <v>1961/09/26 00:00:00+00</v>
          </cell>
          <cell r="AK444" t="str">
            <v>1961/10/27 00:00:00+00</v>
          </cell>
          <cell r="AM444" t="str">
            <v>GP - ACT</v>
          </cell>
          <cell r="AN444" t="str">
            <v>2025/02/24 04:30:00+00</v>
          </cell>
          <cell r="AO444" t="str">
            <v>2025/02/24 04:30:00+00</v>
          </cell>
          <cell r="AP444" t="str">
            <v>2025/02/24 04:30:00+00</v>
          </cell>
          <cell r="AR444">
            <v>1961</v>
          </cell>
        </row>
        <row r="445">
          <cell r="L445">
            <v>-80.395277780000001</v>
          </cell>
          <cell r="M445">
            <v>42.769694440000002</v>
          </cell>
          <cell r="N445">
            <v>-80.395277780000001</v>
          </cell>
          <cell r="O445" t="str">
            <v>Within 10 metres</v>
          </cell>
          <cell r="P445" t="str">
            <v>GPS</v>
          </cell>
          <cell r="Q445">
            <v>229.5</v>
          </cell>
          <cell r="R445">
            <v>369.42</v>
          </cell>
          <cell r="S445">
            <v>369.42</v>
          </cell>
          <cell r="T445" t="str">
            <v>Norfolk</v>
          </cell>
          <cell r="U445" t="str">
            <v>Charlotteville</v>
          </cell>
          <cell r="V445">
            <v>12</v>
          </cell>
          <cell r="W445" t="str">
            <v>VI</v>
          </cell>
          <cell r="X445">
            <v>550</v>
          </cell>
          <cell r="Y445" t="str">
            <v>S</v>
          </cell>
          <cell r="Z445">
            <v>202.6</v>
          </cell>
          <cell r="AA445" t="str">
            <v>W</v>
          </cell>
          <cell r="AD445" t="str">
            <v>Y</v>
          </cell>
          <cell r="AE445" t="str">
            <v>N</v>
          </cell>
          <cell r="AF445" t="str">
            <v>N</v>
          </cell>
          <cell r="AG445" t="str">
            <v>N</v>
          </cell>
          <cell r="AH445" t="str">
            <v>N</v>
          </cell>
          <cell r="AI445" t="str">
            <v>N</v>
          </cell>
          <cell r="AJ445" t="str">
            <v>1961/04/19 00:00:00+00</v>
          </cell>
          <cell r="AK445" t="str">
            <v>1961/05/16 00:00:00+00</v>
          </cell>
          <cell r="AM445" t="str">
            <v>GP - ACT</v>
          </cell>
          <cell r="AN445" t="str">
            <v>2025/02/24 04:30:00+00</v>
          </cell>
          <cell r="AO445" t="str">
            <v>2025/02/24 04:30:00+00</v>
          </cell>
          <cell r="AP445" t="str">
            <v>2025/02/24 04:30:00+00</v>
          </cell>
          <cell r="AR445">
            <v>1961</v>
          </cell>
        </row>
        <row r="446">
          <cell r="L446">
            <v>-80.393805560000004</v>
          </cell>
          <cell r="M446">
            <v>42.775111109999997</v>
          </cell>
          <cell r="N446">
            <v>-80.393805560000004</v>
          </cell>
          <cell r="O446" t="str">
            <v>Within 5 metres</v>
          </cell>
          <cell r="P446" t="str">
            <v>GPS</v>
          </cell>
          <cell r="Q446">
            <v>233.17</v>
          </cell>
          <cell r="R446">
            <v>369.41</v>
          </cell>
          <cell r="S446">
            <v>369.41</v>
          </cell>
          <cell r="T446" t="str">
            <v>Norfolk</v>
          </cell>
          <cell r="U446" t="str">
            <v>Charlotteville</v>
          </cell>
          <cell r="V446">
            <v>13</v>
          </cell>
          <cell r="W446" t="str">
            <v>VI</v>
          </cell>
          <cell r="X446">
            <v>121.9</v>
          </cell>
          <cell r="Y446" t="str">
            <v>S</v>
          </cell>
          <cell r="Z446">
            <v>190</v>
          </cell>
          <cell r="AA446" t="str">
            <v>E</v>
          </cell>
          <cell r="AD446" t="str">
            <v>Y</v>
          </cell>
          <cell r="AE446" t="str">
            <v>N</v>
          </cell>
          <cell r="AF446" t="str">
            <v>N</v>
          </cell>
          <cell r="AG446" t="str">
            <v>N</v>
          </cell>
          <cell r="AH446" t="str">
            <v>N</v>
          </cell>
          <cell r="AI446" t="str">
            <v>N</v>
          </cell>
          <cell r="AJ446" t="str">
            <v>1961/07/05 00:00:00+00</v>
          </cell>
          <cell r="AK446" t="str">
            <v>1961/07/28 00:00:00+00</v>
          </cell>
          <cell r="AM446" t="str">
            <v>GP - ACT</v>
          </cell>
          <cell r="AN446" t="str">
            <v>2025/02/24 04:30:00+00</v>
          </cell>
          <cell r="AO446" t="str">
            <v>2025/02/24 04:30:00+00</v>
          </cell>
          <cell r="AP446" t="str">
            <v>2025/02/24 04:30:00+00</v>
          </cell>
          <cell r="AR446">
            <v>1961</v>
          </cell>
        </row>
        <row r="447">
          <cell r="L447">
            <v>-80.397166670000004</v>
          </cell>
          <cell r="M447">
            <v>42.759277779999998</v>
          </cell>
          <cell r="N447">
            <v>-80.397166670000004</v>
          </cell>
          <cell r="O447" t="str">
            <v>Within 5 metres</v>
          </cell>
          <cell r="P447" t="str">
            <v>GPS</v>
          </cell>
          <cell r="Q447">
            <v>232.56</v>
          </cell>
          <cell r="R447">
            <v>383.44</v>
          </cell>
          <cell r="S447">
            <v>383.44</v>
          </cell>
          <cell r="T447" t="str">
            <v>Norfolk</v>
          </cell>
          <cell r="U447" t="str">
            <v>Charlotteville</v>
          </cell>
          <cell r="V447">
            <v>11</v>
          </cell>
          <cell r="W447" t="str">
            <v>V</v>
          </cell>
          <cell r="X447">
            <v>100</v>
          </cell>
          <cell r="Y447" t="str">
            <v>S</v>
          </cell>
          <cell r="Z447">
            <v>350</v>
          </cell>
          <cell r="AA447" t="str">
            <v>E</v>
          </cell>
          <cell r="AD447" t="str">
            <v>Y</v>
          </cell>
          <cell r="AE447" t="str">
            <v>N</v>
          </cell>
          <cell r="AF447" t="str">
            <v>N</v>
          </cell>
          <cell r="AG447" t="str">
            <v>N</v>
          </cell>
          <cell r="AH447" t="str">
            <v>N</v>
          </cell>
          <cell r="AI447" t="str">
            <v>N</v>
          </cell>
          <cell r="AJ447" t="str">
            <v>1962/08/08 00:00:00+00</v>
          </cell>
          <cell r="AK447" t="str">
            <v>1962/09/08 00:00:00+00</v>
          </cell>
          <cell r="AM447" t="str">
            <v>GP - ACT</v>
          </cell>
          <cell r="AN447" t="str">
            <v>2025/02/24 04:30:00+00</v>
          </cell>
          <cell r="AO447" t="str">
            <v>2025/02/24 04:30:00+00</v>
          </cell>
          <cell r="AP447" t="str">
            <v>2025/02/24 04:30:00+00</v>
          </cell>
          <cell r="AR447">
            <v>1962</v>
          </cell>
        </row>
        <row r="448">
          <cell r="L448">
            <v>-80.407638890000001</v>
          </cell>
          <cell r="M448">
            <v>42.774805559999997</v>
          </cell>
          <cell r="N448">
            <v>-80.407638890000001</v>
          </cell>
          <cell r="O448" t="str">
            <v>Within 10 metres</v>
          </cell>
          <cell r="P448" t="str">
            <v>GPS</v>
          </cell>
          <cell r="Q448">
            <v>227.1</v>
          </cell>
          <cell r="R448">
            <v>361.8</v>
          </cell>
          <cell r="S448">
            <v>361.8</v>
          </cell>
          <cell r="T448" t="str">
            <v>Norfolk</v>
          </cell>
          <cell r="U448" t="str">
            <v>Charlotteville</v>
          </cell>
          <cell r="V448">
            <v>11</v>
          </cell>
          <cell r="W448" t="str">
            <v>VII</v>
          </cell>
          <cell r="X448">
            <v>400</v>
          </cell>
          <cell r="Y448" t="str">
            <v>N</v>
          </cell>
          <cell r="Z448">
            <v>155.4</v>
          </cell>
          <cell r="AA448" t="str">
            <v>W</v>
          </cell>
          <cell r="AD448" t="str">
            <v>Y</v>
          </cell>
          <cell r="AE448" t="str">
            <v>N</v>
          </cell>
          <cell r="AF448" t="str">
            <v>N</v>
          </cell>
          <cell r="AG448" t="str">
            <v>N</v>
          </cell>
          <cell r="AH448" t="str">
            <v>N</v>
          </cell>
          <cell r="AI448" t="str">
            <v>N</v>
          </cell>
          <cell r="AJ448" t="str">
            <v>1964/05/22 00:00:00+00</v>
          </cell>
          <cell r="AK448" t="str">
            <v>1964/06/18 00:00:00+00</v>
          </cell>
          <cell r="AM448" t="str">
            <v>GP - ACT</v>
          </cell>
          <cell r="AN448" t="str">
            <v>2025/02/24 04:30:00+00</v>
          </cell>
          <cell r="AO448" t="str">
            <v>2025/02/24 04:30:00+00</v>
          </cell>
          <cell r="AP448" t="str">
            <v>2025/02/24 04:30:00+00</v>
          </cell>
          <cell r="AR448">
            <v>1964</v>
          </cell>
        </row>
        <row r="449">
          <cell r="L449">
            <v>-80.410777780000004</v>
          </cell>
          <cell r="M449">
            <v>42.77788889</v>
          </cell>
          <cell r="N449">
            <v>-80.410777780000004</v>
          </cell>
          <cell r="O449" t="str">
            <v>Within 10 metres</v>
          </cell>
          <cell r="P449" t="str">
            <v>GPS</v>
          </cell>
          <cell r="Q449">
            <v>230.1</v>
          </cell>
          <cell r="R449">
            <v>363.02</v>
          </cell>
          <cell r="S449">
            <v>363.02</v>
          </cell>
          <cell r="T449" t="str">
            <v>Norfolk</v>
          </cell>
          <cell r="U449" t="str">
            <v>Charlotteville</v>
          </cell>
          <cell r="V449">
            <v>11</v>
          </cell>
          <cell r="W449" t="str">
            <v>VII</v>
          </cell>
          <cell r="X449">
            <v>500</v>
          </cell>
          <cell r="Y449" t="str">
            <v>S</v>
          </cell>
          <cell r="Z449">
            <v>196.6</v>
          </cell>
          <cell r="AA449" t="str">
            <v>W</v>
          </cell>
          <cell r="AD449" t="str">
            <v>Y</v>
          </cell>
          <cell r="AE449" t="str">
            <v>N</v>
          </cell>
          <cell r="AF449" t="str">
            <v>N</v>
          </cell>
          <cell r="AG449" t="str">
            <v>N</v>
          </cell>
          <cell r="AH449" t="str">
            <v>N</v>
          </cell>
          <cell r="AI449" t="str">
            <v>N</v>
          </cell>
          <cell r="AJ449" t="str">
            <v>1964/09/24 00:00:00+00</v>
          </cell>
          <cell r="AK449" t="str">
            <v>1964/10/23 00:00:00+00</v>
          </cell>
          <cell r="AM449" t="str">
            <v>GP - ACT</v>
          </cell>
          <cell r="AN449" t="str">
            <v>2025/02/24 04:30:00+00</v>
          </cell>
          <cell r="AO449" t="str">
            <v>2025/02/24 04:30:00+00</v>
          </cell>
          <cell r="AP449" t="str">
            <v>2025/02/24 04:30:00+00</v>
          </cell>
          <cell r="AR449">
            <v>1964</v>
          </cell>
        </row>
        <row r="450">
          <cell r="L450">
            <v>-80.416166669999996</v>
          </cell>
          <cell r="M450">
            <v>42.780583329999999</v>
          </cell>
          <cell r="N450">
            <v>-80.416166669999996</v>
          </cell>
          <cell r="O450" t="str">
            <v>Within 10 metres</v>
          </cell>
          <cell r="P450" t="str">
            <v>GPS</v>
          </cell>
          <cell r="Q450">
            <v>231.6</v>
          </cell>
          <cell r="R450">
            <v>357.53</v>
          </cell>
          <cell r="S450">
            <v>357.53</v>
          </cell>
          <cell r="T450" t="str">
            <v>Norfolk</v>
          </cell>
          <cell r="U450" t="str">
            <v>Charlotteville</v>
          </cell>
          <cell r="V450">
            <v>11</v>
          </cell>
          <cell r="W450" t="str">
            <v>VII</v>
          </cell>
          <cell r="X450">
            <v>69</v>
          </cell>
          <cell r="Y450" t="str">
            <v>S</v>
          </cell>
          <cell r="Z450">
            <v>175</v>
          </cell>
          <cell r="AA450" t="str">
            <v>E</v>
          </cell>
          <cell r="AD450" t="str">
            <v>Y</v>
          </cell>
          <cell r="AE450" t="str">
            <v>N</v>
          </cell>
          <cell r="AF450" t="str">
            <v>N</v>
          </cell>
          <cell r="AG450" t="str">
            <v>N</v>
          </cell>
          <cell r="AH450" t="str">
            <v>N</v>
          </cell>
          <cell r="AI450" t="str">
            <v>N</v>
          </cell>
          <cell r="AJ450" t="str">
            <v>1964/11/19 00:00:00+00</v>
          </cell>
          <cell r="AK450" t="str">
            <v>1964/12/12 00:00:00+00</v>
          </cell>
          <cell r="AM450" t="str">
            <v>GP - ACT</v>
          </cell>
          <cell r="AN450" t="str">
            <v>2025/02/24 04:30:00+00</v>
          </cell>
          <cell r="AO450" t="str">
            <v>2025/02/24 04:30:00+00</v>
          </cell>
          <cell r="AP450" t="str">
            <v>2025/02/24 04:30:00+00</v>
          </cell>
          <cell r="AR450">
            <v>1964</v>
          </cell>
        </row>
        <row r="451">
          <cell r="L451">
            <v>-80.422706939999998</v>
          </cell>
          <cell r="M451">
            <v>42.776787499999998</v>
          </cell>
          <cell r="N451">
            <v>-80.422706939999998</v>
          </cell>
          <cell r="O451" t="str">
            <v>Within 2 metres</v>
          </cell>
          <cell r="P451" t="str">
            <v>Orthophotography</v>
          </cell>
          <cell r="Q451">
            <v>233.2</v>
          </cell>
          <cell r="R451">
            <v>371.86</v>
          </cell>
          <cell r="S451">
            <v>371.86</v>
          </cell>
          <cell r="T451" t="str">
            <v>Norfolk</v>
          </cell>
          <cell r="U451" t="str">
            <v>Charlotteville</v>
          </cell>
          <cell r="V451">
            <v>10</v>
          </cell>
          <cell r="W451" t="str">
            <v>VII</v>
          </cell>
          <cell r="X451">
            <v>170</v>
          </cell>
          <cell r="Y451" t="str">
            <v>S</v>
          </cell>
          <cell r="Z451">
            <v>110</v>
          </cell>
          <cell r="AA451" t="str">
            <v>E</v>
          </cell>
          <cell r="AD451" t="str">
            <v>Y</v>
          </cell>
          <cell r="AE451" t="str">
            <v>N</v>
          </cell>
          <cell r="AF451" t="str">
            <v>N</v>
          </cell>
          <cell r="AG451" t="str">
            <v>N</v>
          </cell>
          <cell r="AH451" t="str">
            <v>N</v>
          </cell>
          <cell r="AI451" t="str">
            <v>N</v>
          </cell>
          <cell r="AJ451" t="str">
            <v>1965/04/28 00:00:00+00</v>
          </cell>
          <cell r="AK451" t="str">
            <v>1965/06/03 00:00:00+00</v>
          </cell>
          <cell r="AM451" t="str">
            <v>GP - ACT</v>
          </cell>
          <cell r="AN451" t="str">
            <v>2025/02/24 04:30:00+00</v>
          </cell>
          <cell r="AO451" t="str">
            <v>2025/02/24 04:30:00+00</v>
          </cell>
          <cell r="AP451" t="str">
            <v>2025/02/24 04:30:00+00</v>
          </cell>
          <cell r="AR451">
            <v>1965</v>
          </cell>
        </row>
        <row r="452">
          <cell r="L452">
            <v>-80.392222219999994</v>
          </cell>
          <cell r="M452">
            <v>42.760638890000003</v>
          </cell>
          <cell r="N452">
            <v>-80.392222219999994</v>
          </cell>
          <cell r="O452" t="str">
            <v>Within 5 metres</v>
          </cell>
          <cell r="P452" t="str">
            <v>GPS</v>
          </cell>
          <cell r="Q452">
            <v>223.4</v>
          </cell>
          <cell r="R452">
            <v>376.43</v>
          </cell>
          <cell r="S452">
            <v>376.43</v>
          </cell>
          <cell r="T452" t="str">
            <v>Norfolk</v>
          </cell>
          <cell r="U452" t="str">
            <v>Charlotteville</v>
          </cell>
          <cell r="V452">
            <v>12</v>
          </cell>
          <cell r="W452" t="str">
            <v>V</v>
          </cell>
          <cell r="X452">
            <v>180</v>
          </cell>
          <cell r="Y452" t="str">
            <v>S</v>
          </cell>
          <cell r="Z452">
            <v>150</v>
          </cell>
          <cell r="AA452" t="str">
            <v>E</v>
          </cell>
          <cell r="AD452" t="str">
            <v>Y</v>
          </cell>
          <cell r="AE452" t="str">
            <v>N</v>
          </cell>
          <cell r="AF452" t="str">
            <v>N</v>
          </cell>
          <cell r="AG452" t="str">
            <v>N</v>
          </cell>
          <cell r="AH452" t="str">
            <v>N</v>
          </cell>
          <cell r="AI452" t="str">
            <v>N</v>
          </cell>
          <cell r="AJ452" t="str">
            <v>1963/08/29 00:00:00+00</v>
          </cell>
          <cell r="AK452" t="str">
            <v>1963/09/28 00:00:00+00</v>
          </cell>
          <cell r="AM452" t="str">
            <v>GP - ACT</v>
          </cell>
          <cell r="AN452" t="str">
            <v>2025/02/24 04:30:00+00</v>
          </cell>
          <cell r="AO452" t="str">
            <v>2025/02/24 04:30:00+00</v>
          </cell>
          <cell r="AP452" t="str">
            <v>2025/02/24 04:30:00+00</v>
          </cell>
          <cell r="AR452">
            <v>1963</v>
          </cell>
        </row>
        <row r="453">
          <cell r="L453">
            <v>-80.400777779999999</v>
          </cell>
          <cell r="M453">
            <v>42.739666669999998</v>
          </cell>
          <cell r="N453">
            <v>-80.400777779999999</v>
          </cell>
          <cell r="O453" t="str">
            <v>Within 10 metres</v>
          </cell>
          <cell r="P453" t="str">
            <v>GPS</v>
          </cell>
          <cell r="Q453">
            <v>232.9</v>
          </cell>
          <cell r="R453">
            <v>384.96</v>
          </cell>
          <cell r="S453">
            <v>384.96</v>
          </cell>
          <cell r="T453" t="str">
            <v>Norfolk</v>
          </cell>
          <cell r="U453" t="str">
            <v>Charlotteville</v>
          </cell>
          <cell r="V453">
            <v>9</v>
          </cell>
          <cell r="W453" t="str">
            <v>IV</v>
          </cell>
          <cell r="X453">
            <v>469.7</v>
          </cell>
          <cell r="Y453" t="str">
            <v>S</v>
          </cell>
          <cell r="Z453">
            <v>184.7</v>
          </cell>
          <cell r="AA453" t="str">
            <v>E</v>
          </cell>
          <cell r="AD453" t="str">
            <v>Y</v>
          </cell>
          <cell r="AE453" t="str">
            <v>N</v>
          </cell>
          <cell r="AF453" t="str">
            <v>N</v>
          </cell>
          <cell r="AG453" t="str">
            <v>N</v>
          </cell>
          <cell r="AH453" t="str">
            <v>N</v>
          </cell>
          <cell r="AI453" t="str">
            <v>N</v>
          </cell>
          <cell r="AJ453" t="str">
            <v>1977/09/09 00:00:00+00</v>
          </cell>
          <cell r="AK453" t="str">
            <v>1977/10/25 00:00:00+00</v>
          </cell>
          <cell r="AM453" t="str">
            <v>GP - ACT</v>
          </cell>
          <cell r="AN453" t="str">
            <v>2025/02/24 04:30:00+00</v>
          </cell>
          <cell r="AO453" t="str">
            <v>2025/02/24 04:30:00+00</v>
          </cell>
          <cell r="AP453" t="str">
            <v>2025/02/24 04:30:00+00</v>
          </cell>
          <cell r="AR453">
            <v>1977</v>
          </cell>
        </row>
        <row r="454">
          <cell r="L454">
            <v>-82.378556669999995</v>
          </cell>
          <cell r="M454">
            <v>42.884915829999997</v>
          </cell>
          <cell r="N454">
            <v>-82.378556669999995</v>
          </cell>
          <cell r="O454" t="str">
            <v>Within 10 metres</v>
          </cell>
          <cell r="P454" t="str">
            <v>Well Records (1954 to 1997)</v>
          </cell>
          <cell r="Q454">
            <v>196.6</v>
          </cell>
          <cell r="R454">
            <v>715.6</v>
          </cell>
          <cell r="S454">
            <v>715.6</v>
          </cell>
          <cell r="T454" t="str">
            <v>Lambton</v>
          </cell>
          <cell r="U454" t="str">
            <v>Moore</v>
          </cell>
          <cell r="V454">
            <v>20</v>
          </cell>
          <cell r="W454" t="str">
            <v>X</v>
          </cell>
          <cell r="X454">
            <v>232.3</v>
          </cell>
          <cell r="Y454" t="str">
            <v>S</v>
          </cell>
          <cell r="Z454">
            <v>100.9</v>
          </cell>
          <cell r="AA454" t="str">
            <v>W</v>
          </cell>
          <cell r="AD454" t="str">
            <v>Y</v>
          </cell>
          <cell r="AE454" t="str">
            <v>N</v>
          </cell>
          <cell r="AF454" t="str">
            <v>N</v>
          </cell>
          <cell r="AG454" t="str">
            <v>N</v>
          </cell>
          <cell r="AH454" t="str">
            <v>N</v>
          </cell>
          <cell r="AI454" t="str">
            <v>N</v>
          </cell>
          <cell r="AJ454" t="str">
            <v>1983/05/03 00:00:00+00</v>
          </cell>
          <cell r="AK454" t="str">
            <v>1983/06/16 00:00:00+00</v>
          </cell>
          <cell r="AM454" t="str">
            <v>NGS - ACT</v>
          </cell>
          <cell r="AN454" t="str">
            <v>2025/02/24 04:30:00+00</v>
          </cell>
          <cell r="AO454" t="str">
            <v>2025/02/24 04:30:00+00</v>
          </cell>
          <cell r="AP454" t="str">
            <v>2025/02/24 04:30:00+00</v>
          </cell>
          <cell r="AR454">
            <v>1983</v>
          </cell>
        </row>
        <row r="455">
          <cell r="L455">
            <v>-82.363500000000002</v>
          </cell>
          <cell r="M455">
            <v>42.738250000000001</v>
          </cell>
          <cell r="N455">
            <v>-82.363500000000002</v>
          </cell>
          <cell r="O455" t="str">
            <v>Within 2 metres</v>
          </cell>
          <cell r="P455" t="str">
            <v>Orthophotography</v>
          </cell>
          <cell r="Q455">
            <v>184.7</v>
          </cell>
          <cell r="R455">
            <v>640.08000000000004</v>
          </cell>
          <cell r="S455">
            <v>640.08000000000004</v>
          </cell>
          <cell r="T455" t="str">
            <v>Lambton</v>
          </cell>
          <cell r="U455" t="str">
            <v>Sombra</v>
          </cell>
          <cell r="V455">
            <v>14</v>
          </cell>
          <cell r="W455" t="str">
            <v>XIII</v>
          </cell>
          <cell r="X455">
            <v>214.6</v>
          </cell>
          <cell r="Y455" t="str">
            <v>S</v>
          </cell>
          <cell r="Z455">
            <v>255.7</v>
          </cell>
          <cell r="AA455" t="str">
            <v>W</v>
          </cell>
          <cell r="AD455" t="str">
            <v>Y</v>
          </cell>
          <cell r="AE455" t="str">
            <v>N</v>
          </cell>
          <cell r="AF455" t="str">
            <v>N</v>
          </cell>
          <cell r="AG455" t="str">
            <v>N</v>
          </cell>
          <cell r="AH455" t="str">
            <v>N</v>
          </cell>
          <cell r="AI455" t="str">
            <v>N</v>
          </cell>
          <cell r="AJ455" t="str">
            <v>1978/07/05 00:00:00+00</v>
          </cell>
          <cell r="AK455" t="str">
            <v>1978/09/02 00:00:00+00</v>
          </cell>
          <cell r="AM455" t="str">
            <v>NGS - ACT</v>
          </cell>
          <cell r="AN455" t="str">
            <v>2025/02/24 04:30:00+00</v>
          </cell>
          <cell r="AO455" t="str">
            <v>2025/02/24 04:30:00+00</v>
          </cell>
          <cell r="AP455" t="str">
            <v>2025/02/24 04:30:00+00</v>
          </cell>
          <cell r="AR455">
            <v>1978</v>
          </cell>
        </row>
        <row r="456">
          <cell r="L456">
            <v>-82.362852779999997</v>
          </cell>
          <cell r="M456">
            <v>42.842036110000002</v>
          </cell>
          <cell r="N456">
            <v>-82.362852779999997</v>
          </cell>
          <cell r="O456" t="str">
            <v>Within 2 metres</v>
          </cell>
          <cell r="P456" t="str">
            <v>Orthophotography</v>
          </cell>
          <cell r="Q456">
            <v>193.2</v>
          </cell>
          <cell r="R456">
            <v>702.26</v>
          </cell>
          <cell r="S456">
            <v>702.26</v>
          </cell>
          <cell r="T456" t="str">
            <v>Lambton</v>
          </cell>
          <cell r="U456" t="str">
            <v>Moore</v>
          </cell>
          <cell r="V456">
            <v>17</v>
          </cell>
          <cell r="W456" t="str">
            <v>VII</v>
          </cell>
          <cell r="X456">
            <v>454.2</v>
          </cell>
          <cell r="Y456" t="str">
            <v>N</v>
          </cell>
          <cell r="Z456">
            <v>85</v>
          </cell>
          <cell r="AA456" t="str">
            <v>E</v>
          </cell>
          <cell r="AD456" t="str">
            <v>Y</v>
          </cell>
          <cell r="AE456" t="str">
            <v>N</v>
          </cell>
          <cell r="AF456" t="str">
            <v>N</v>
          </cell>
          <cell r="AG456" t="str">
            <v>N</v>
          </cell>
          <cell r="AH456" t="str">
            <v>N</v>
          </cell>
          <cell r="AI456" t="str">
            <v>N</v>
          </cell>
          <cell r="AJ456" t="str">
            <v>1973/07/20 00:00:00+00</v>
          </cell>
          <cell r="AK456" t="str">
            <v>1973/09/04 00:00:00+00</v>
          </cell>
          <cell r="AM456" t="str">
            <v>NGS - ACT</v>
          </cell>
          <cell r="AN456" t="str">
            <v>2025/02/24 04:30:00+00</v>
          </cell>
          <cell r="AO456" t="str">
            <v>2025/02/24 04:30:00+00</v>
          </cell>
          <cell r="AP456" t="str">
            <v>2025/02/24 04:30:00+00</v>
          </cell>
          <cell r="AR456">
            <v>1973</v>
          </cell>
        </row>
        <row r="457">
          <cell r="L457">
            <v>-82.359888889999993</v>
          </cell>
          <cell r="M457">
            <v>42.737555559999997</v>
          </cell>
          <cell r="N457">
            <v>-82.359888889999993</v>
          </cell>
          <cell r="O457" t="str">
            <v>Within 2 metres</v>
          </cell>
          <cell r="P457" t="str">
            <v>Orthophotography</v>
          </cell>
          <cell r="Q457">
            <v>180.7</v>
          </cell>
          <cell r="R457">
            <v>732</v>
          </cell>
          <cell r="S457">
            <v>732</v>
          </cell>
          <cell r="T457" t="str">
            <v>Lambton</v>
          </cell>
          <cell r="U457" t="str">
            <v>Sombra</v>
          </cell>
          <cell r="V457">
            <v>15</v>
          </cell>
          <cell r="W457" t="str">
            <v>XIII</v>
          </cell>
          <cell r="X457">
            <v>280.39999999999998</v>
          </cell>
          <cell r="Y457" t="str">
            <v>S</v>
          </cell>
          <cell r="Z457">
            <v>42</v>
          </cell>
          <cell r="AA457" t="str">
            <v>E</v>
          </cell>
          <cell r="AD457" t="str">
            <v>Y</v>
          </cell>
          <cell r="AE457" t="str">
            <v>N</v>
          </cell>
          <cell r="AF457" t="str">
            <v>N</v>
          </cell>
          <cell r="AG457" t="str">
            <v>N</v>
          </cell>
          <cell r="AH457" t="str">
            <v>N</v>
          </cell>
          <cell r="AI457" t="str">
            <v>N</v>
          </cell>
          <cell r="AJ457" t="str">
            <v>1983/05/12 00:00:00+00</v>
          </cell>
          <cell r="AK457" t="str">
            <v>1983/06/23 00:00:00+00</v>
          </cell>
          <cell r="AM457" t="str">
            <v>NGS - ACT</v>
          </cell>
          <cell r="AN457" t="str">
            <v>2025/02/24 04:30:00+00</v>
          </cell>
          <cell r="AO457" t="str">
            <v>2025/02/24 04:30:00+00</v>
          </cell>
          <cell r="AP457" t="str">
            <v>2025/02/24 04:30:00+00</v>
          </cell>
          <cell r="AR457">
            <v>1983</v>
          </cell>
        </row>
        <row r="458">
          <cell r="L458">
            <v>-82.361501110000006</v>
          </cell>
          <cell r="M458">
            <v>42.853172219999998</v>
          </cell>
          <cell r="N458">
            <v>-82.361501110000006</v>
          </cell>
          <cell r="O458" t="str">
            <v>Within 10 metres</v>
          </cell>
          <cell r="P458" t="str">
            <v>Well Records (1954 to 1997)</v>
          </cell>
          <cell r="Q458">
            <v>192.94</v>
          </cell>
          <cell r="R458">
            <v>701.34</v>
          </cell>
          <cell r="S458">
            <v>701.34</v>
          </cell>
          <cell r="T458" t="str">
            <v>Lambton</v>
          </cell>
          <cell r="U458" t="str">
            <v>Moore</v>
          </cell>
          <cell r="V458">
            <v>17</v>
          </cell>
          <cell r="W458" t="str">
            <v>VIII</v>
          </cell>
          <cell r="X458">
            <v>347.5</v>
          </cell>
          <cell r="Y458" t="str">
            <v>N</v>
          </cell>
          <cell r="Z458">
            <v>172.2</v>
          </cell>
          <cell r="AA458" t="str">
            <v>E</v>
          </cell>
          <cell r="AD458" t="str">
            <v>Y</v>
          </cell>
          <cell r="AE458" t="str">
            <v>N</v>
          </cell>
          <cell r="AF458" t="str">
            <v>N</v>
          </cell>
          <cell r="AG458" t="str">
            <v>N</v>
          </cell>
          <cell r="AH458" t="str">
            <v>N</v>
          </cell>
          <cell r="AI458" t="str">
            <v>N</v>
          </cell>
          <cell r="AJ458" t="str">
            <v>1972/07/27 00:00:00+00</v>
          </cell>
          <cell r="AK458" t="str">
            <v>1972/08/30 00:00:00+00</v>
          </cell>
          <cell r="AM458" t="str">
            <v>NGS - ACT</v>
          </cell>
          <cell r="AN458" t="str">
            <v>2025/02/24 04:30:00+00</v>
          </cell>
          <cell r="AO458" t="str">
            <v>2025/02/24 04:30:00+00</v>
          </cell>
          <cell r="AP458" t="str">
            <v>2025/02/24 04:30:00+00</v>
          </cell>
          <cell r="AR458">
            <v>1972</v>
          </cell>
        </row>
        <row r="459">
          <cell r="L459">
            <v>-82.385528609999994</v>
          </cell>
          <cell r="M459">
            <v>42.875377499999999</v>
          </cell>
          <cell r="N459">
            <v>-82.385528609999994</v>
          </cell>
          <cell r="O459" t="str">
            <v>Within 10 metres</v>
          </cell>
          <cell r="P459" t="str">
            <v>Well Records (1954 to 1997)</v>
          </cell>
          <cell r="Q459">
            <v>197.2</v>
          </cell>
          <cell r="R459">
            <v>716.3</v>
          </cell>
          <cell r="S459">
            <v>716.3</v>
          </cell>
          <cell r="T459" t="str">
            <v>Lambton</v>
          </cell>
          <cell r="U459" t="str">
            <v>Moore</v>
          </cell>
          <cell r="V459">
            <v>21</v>
          </cell>
          <cell r="W459" t="str">
            <v>X</v>
          </cell>
          <cell r="X459">
            <v>42.95</v>
          </cell>
          <cell r="Y459" t="str">
            <v>N</v>
          </cell>
          <cell r="Z459">
            <v>40.57</v>
          </cell>
          <cell r="AA459" t="str">
            <v>W</v>
          </cell>
          <cell r="AD459" t="str">
            <v>Y</v>
          </cell>
          <cell r="AE459" t="str">
            <v>N</v>
          </cell>
          <cell r="AF459" t="str">
            <v>N</v>
          </cell>
          <cell r="AG459" t="str">
            <v>N</v>
          </cell>
          <cell r="AH459" t="str">
            <v>N</v>
          </cell>
          <cell r="AI459" t="str">
            <v>N</v>
          </cell>
          <cell r="AJ459" t="str">
            <v>1977/06/18 00:00:00+00</v>
          </cell>
          <cell r="AK459" t="str">
            <v>1977/08/02 00:00:00+00</v>
          </cell>
          <cell r="AM459" t="str">
            <v>NGS - ACT</v>
          </cell>
          <cell r="AN459" t="str">
            <v>2025/02/24 04:30:00+00</v>
          </cell>
          <cell r="AO459" t="str">
            <v>2025/02/24 04:30:00+00</v>
          </cell>
          <cell r="AP459" t="str">
            <v>2025/02/24 04:30:00+00</v>
          </cell>
          <cell r="AR459">
            <v>1977</v>
          </cell>
        </row>
        <row r="460">
          <cell r="L460">
            <v>-82.388311669999993</v>
          </cell>
          <cell r="M460">
            <v>42.876491389999998</v>
          </cell>
          <cell r="N460">
            <v>-82.388311669999993</v>
          </cell>
          <cell r="O460" t="str">
            <v>Within 20 metres</v>
          </cell>
          <cell r="P460" t="str">
            <v>Well Records (1954 to 1997)</v>
          </cell>
          <cell r="Q460">
            <v>197.2</v>
          </cell>
          <cell r="R460">
            <v>716.3</v>
          </cell>
          <cell r="S460">
            <v>716.3</v>
          </cell>
          <cell r="T460" t="str">
            <v>Lambton</v>
          </cell>
          <cell r="U460" t="str">
            <v>Moore</v>
          </cell>
          <cell r="V460">
            <v>21</v>
          </cell>
          <cell r="W460" t="str">
            <v>X</v>
          </cell>
          <cell r="X460">
            <v>152.4</v>
          </cell>
          <cell r="Y460" t="str">
            <v>N</v>
          </cell>
          <cell r="Z460">
            <v>266.3</v>
          </cell>
          <cell r="AA460" t="str">
            <v>W</v>
          </cell>
          <cell r="AD460" t="str">
            <v>Y</v>
          </cell>
          <cell r="AE460" t="str">
            <v>N</v>
          </cell>
          <cell r="AF460" t="str">
            <v>N</v>
          </cell>
          <cell r="AG460" t="str">
            <v>N</v>
          </cell>
          <cell r="AH460" t="str">
            <v>N</v>
          </cell>
          <cell r="AI460" t="str">
            <v>N</v>
          </cell>
          <cell r="AJ460" t="str">
            <v>1976/04/12 00:00:00+00</v>
          </cell>
          <cell r="AK460" t="str">
            <v>1976/05/20 00:00:00+00</v>
          </cell>
          <cell r="AM460" t="str">
            <v>NGS - ACT</v>
          </cell>
          <cell r="AN460" t="str">
            <v>2025/02/24 04:30:00+00</v>
          </cell>
          <cell r="AO460" t="str">
            <v>2025/02/24 04:30:00+00</v>
          </cell>
          <cell r="AP460" t="str">
            <v>2025/02/24 04:30:00+00</v>
          </cell>
          <cell r="AR460">
            <v>1976</v>
          </cell>
        </row>
        <row r="461">
          <cell r="L461">
            <v>-82.372517220000006</v>
          </cell>
          <cell r="M461">
            <v>42.829649439999997</v>
          </cell>
          <cell r="N461">
            <v>-82.372517220000006</v>
          </cell>
          <cell r="O461" t="str">
            <v>Within 2 metres</v>
          </cell>
          <cell r="P461" t="str">
            <v>Orthophotography</v>
          </cell>
          <cell r="Q461">
            <v>192.9</v>
          </cell>
          <cell r="R461">
            <v>676.3</v>
          </cell>
          <cell r="S461">
            <v>676.3</v>
          </cell>
          <cell r="T461" t="str">
            <v>Lambton</v>
          </cell>
          <cell r="U461" t="str">
            <v>Moore</v>
          </cell>
          <cell r="V461">
            <v>19</v>
          </cell>
          <cell r="W461" t="str">
            <v>VI</v>
          </cell>
          <cell r="X461">
            <v>422.15</v>
          </cell>
          <cell r="Y461" t="str">
            <v>N</v>
          </cell>
          <cell r="Z461">
            <v>45.72</v>
          </cell>
          <cell r="AA461" t="str">
            <v>W</v>
          </cell>
          <cell r="AD461" t="str">
            <v>Y</v>
          </cell>
          <cell r="AE461" t="str">
            <v>N</v>
          </cell>
          <cell r="AF461" t="str">
            <v>N</v>
          </cell>
          <cell r="AG461" t="str">
            <v>N</v>
          </cell>
          <cell r="AH461" t="str">
            <v>N</v>
          </cell>
          <cell r="AI461" t="str">
            <v>N</v>
          </cell>
          <cell r="AJ461" t="str">
            <v>1980/03/24 00:00:00+00</v>
          </cell>
          <cell r="AK461" t="str">
            <v>1980/05/24 00:00:00+00</v>
          </cell>
          <cell r="AM461" t="str">
            <v>NGS - ACT</v>
          </cell>
          <cell r="AN461" t="str">
            <v>2025/02/24 04:30:00+00</v>
          </cell>
          <cell r="AO461" t="str">
            <v>2025/02/24 04:30:00+00</v>
          </cell>
          <cell r="AP461" t="str">
            <v>2025/02/24 04:30:00+00</v>
          </cell>
          <cell r="AR461">
            <v>1980</v>
          </cell>
        </row>
        <row r="462">
          <cell r="L462">
            <v>-82.356301939999994</v>
          </cell>
          <cell r="M462">
            <v>42.860038330000002</v>
          </cell>
          <cell r="N462">
            <v>-82.356301939999994</v>
          </cell>
          <cell r="O462" t="str">
            <v>Within 5 metres</v>
          </cell>
          <cell r="P462" t="str">
            <v>Orthophotography</v>
          </cell>
          <cell r="Q462">
            <v>195.07</v>
          </cell>
          <cell r="R462">
            <v>699.21</v>
          </cell>
          <cell r="S462">
            <v>699.21</v>
          </cell>
          <cell r="T462" t="str">
            <v>Lambton</v>
          </cell>
          <cell r="U462" t="str">
            <v>Moore</v>
          </cell>
          <cell r="V462">
            <v>17</v>
          </cell>
          <cell r="W462" t="str">
            <v>VIII</v>
          </cell>
          <cell r="X462">
            <v>152.4</v>
          </cell>
          <cell r="Y462" t="str">
            <v>S</v>
          </cell>
          <cell r="Z462">
            <v>45</v>
          </cell>
          <cell r="AA462" t="str">
            <v>W</v>
          </cell>
          <cell r="AD462" t="str">
            <v>Y</v>
          </cell>
          <cell r="AE462" t="str">
            <v>N</v>
          </cell>
          <cell r="AF462" t="str">
            <v>N</v>
          </cell>
          <cell r="AG462" t="str">
            <v>N</v>
          </cell>
          <cell r="AH462" t="str">
            <v>N</v>
          </cell>
          <cell r="AI462" t="str">
            <v>N</v>
          </cell>
          <cell r="AJ462" t="str">
            <v>1972/07/12 00:00:00+00</v>
          </cell>
          <cell r="AK462" t="str">
            <v>1972/08/24 00:00:00+00</v>
          </cell>
          <cell r="AM462" t="str">
            <v>NGS - ACT</v>
          </cell>
          <cell r="AN462" t="str">
            <v>2025/02/24 04:30:00+00</v>
          </cell>
          <cell r="AO462" t="str">
            <v>2025/02/24 04:30:00+00</v>
          </cell>
          <cell r="AP462" t="str">
            <v>2025/02/24 04:30:00+00</v>
          </cell>
          <cell r="AR462">
            <v>1972</v>
          </cell>
        </row>
        <row r="463">
          <cell r="L463">
            <v>-82.366222780000001</v>
          </cell>
          <cell r="M463">
            <v>42.836116939999997</v>
          </cell>
          <cell r="N463">
            <v>-82.366222780000001</v>
          </cell>
          <cell r="O463" t="str">
            <v>Within 5 metres</v>
          </cell>
          <cell r="P463" t="str">
            <v>Orthophotography</v>
          </cell>
          <cell r="Q463">
            <v>192.33</v>
          </cell>
          <cell r="R463">
            <v>698.91</v>
          </cell>
          <cell r="S463">
            <v>698.91</v>
          </cell>
          <cell r="T463" t="str">
            <v>Lambton</v>
          </cell>
          <cell r="U463" t="str">
            <v>Moore</v>
          </cell>
          <cell r="V463">
            <v>18</v>
          </cell>
          <cell r="W463" t="str">
            <v>VI</v>
          </cell>
          <cell r="X463">
            <v>198.12</v>
          </cell>
          <cell r="Y463" t="str">
            <v>S</v>
          </cell>
          <cell r="Z463">
            <v>167.64</v>
          </cell>
          <cell r="AA463" t="str">
            <v>W</v>
          </cell>
          <cell r="AD463" t="str">
            <v>Y</v>
          </cell>
          <cell r="AE463" t="str">
            <v>N</v>
          </cell>
          <cell r="AF463" t="str">
            <v>N</v>
          </cell>
          <cell r="AG463" t="str">
            <v>N</v>
          </cell>
          <cell r="AH463" t="str">
            <v>N</v>
          </cell>
          <cell r="AI463" t="str">
            <v>N</v>
          </cell>
          <cell r="AJ463" t="str">
            <v>1972/07/04 00:00:00+00</v>
          </cell>
          <cell r="AK463" t="str">
            <v>1972/07/26 00:00:00+00</v>
          </cell>
          <cell r="AM463" t="str">
            <v>NGS - ACT</v>
          </cell>
          <cell r="AN463" t="str">
            <v>2025/02/24 04:30:00+00</v>
          </cell>
          <cell r="AO463" t="str">
            <v>2025/02/24 04:30:00+00</v>
          </cell>
          <cell r="AP463" t="str">
            <v>2025/02/24 04:30:00+00</v>
          </cell>
          <cell r="AR463">
            <v>1972</v>
          </cell>
        </row>
        <row r="464">
          <cell r="L464">
            <v>-82.362514169999997</v>
          </cell>
          <cell r="M464">
            <v>42.852069440000001</v>
          </cell>
          <cell r="N464">
            <v>-82.362514169999997</v>
          </cell>
          <cell r="O464" t="str">
            <v>Within 10 metres</v>
          </cell>
          <cell r="P464" t="str">
            <v>Well Records (1954 to 1997)</v>
          </cell>
          <cell r="Q464">
            <v>192.88</v>
          </cell>
          <cell r="R464">
            <v>704.09</v>
          </cell>
          <cell r="S464">
            <v>704.09</v>
          </cell>
          <cell r="T464" t="str">
            <v>Lambton</v>
          </cell>
          <cell r="U464" t="str">
            <v>Moore</v>
          </cell>
          <cell r="V464">
            <v>17</v>
          </cell>
          <cell r="W464" t="str">
            <v>VIII</v>
          </cell>
          <cell r="X464">
            <v>222.5</v>
          </cell>
          <cell r="Y464" t="str">
            <v>N</v>
          </cell>
          <cell r="Z464">
            <v>94</v>
          </cell>
          <cell r="AA464" t="str">
            <v>E</v>
          </cell>
          <cell r="AD464" t="str">
            <v>Y</v>
          </cell>
          <cell r="AE464" t="str">
            <v>N</v>
          </cell>
          <cell r="AF464" t="str">
            <v>N</v>
          </cell>
          <cell r="AG464" t="str">
            <v>N</v>
          </cell>
          <cell r="AH464" t="str">
            <v>N</v>
          </cell>
          <cell r="AI464" t="str">
            <v>N</v>
          </cell>
          <cell r="AJ464" t="str">
            <v>1974/08/20 00:00:00+00</v>
          </cell>
          <cell r="AK464" t="str">
            <v>1975/05/22 00:00:00+00</v>
          </cell>
          <cell r="AM464" t="str">
            <v>NGS - ACT</v>
          </cell>
          <cell r="AN464" t="str">
            <v>2025/02/24 04:30:00+00</v>
          </cell>
          <cell r="AO464" t="str">
            <v>2025/02/24 04:30:00+00</v>
          </cell>
          <cell r="AP464" t="str">
            <v>2025/02/24 04:30:00+00</v>
          </cell>
          <cell r="AR464">
            <v>1974</v>
          </cell>
        </row>
        <row r="465">
          <cell r="L465">
            <v>-82.369071669999997</v>
          </cell>
          <cell r="M465">
            <v>42.824051670000003</v>
          </cell>
          <cell r="N465">
            <v>-82.369071669999997</v>
          </cell>
          <cell r="O465" t="str">
            <v>Within 2 metres</v>
          </cell>
          <cell r="P465" t="str">
            <v>Orthophotography</v>
          </cell>
          <cell r="Q465">
            <v>191.41</v>
          </cell>
          <cell r="R465">
            <v>656.54</v>
          </cell>
          <cell r="S465">
            <v>656.54</v>
          </cell>
          <cell r="T465" t="str">
            <v>Lambton</v>
          </cell>
          <cell r="U465" t="str">
            <v>Moore</v>
          </cell>
          <cell r="V465">
            <v>18</v>
          </cell>
          <cell r="W465" t="str">
            <v>V</v>
          </cell>
          <cell r="X465">
            <v>192.02</v>
          </cell>
          <cell r="Y465" t="str">
            <v>S</v>
          </cell>
          <cell r="Z465">
            <v>252.98</v>
          </cell>
          <cell r="AA465" t="str">
            <v>E</v>
          </cell>
          <cell r="AD465" t="str">
            <v>Y</v>
          </cell>
          <cell r="AE465" t="str">
            <v>N</v>
          </cell>
          <cell r="AF465" t="str">
            <v>N</v>
          </cell>
          <cell r="AG465" t="str">
            <v>N</v>
          </cell>
          <cell r="AH465" t="str">
            <v>N</v>
          </cell>
          <cell r="AI465" t="str">
            <v>N</v>
          </cell>
          <cell r="AJ465" t="str">
            <v>1974/07/23 00:00:00+00</v>
          </cell>
          <cell r="AK465" t="str">
            <v>1975/03/21 00:00:00+00</v>
          </cell>
          <cell r="AM465" t="str">
            <v>NGS - ACT</v>
          </cell>
          <cell r="AN465" t="str">
            <v>2025/02/24 04:30:00+00</v>
          </cell>
          <cell r="AO465" t="str">
            <v>2025/02/24 04:30:00+00</v>
          </cell>
          <cell r="AP465" t="str">
            <v>2025/02/24 04:30:00+00</v>
          </cell>
          <cell r="AR465">
            <v>1974</v>
          </cell>
        </row>
        <row r="466">
          <cell r="L466">
            <v>-82.371208330000002</v>
          </cell>
          <cell r="M466">
            <v>42.821981389999998</v>
          </cell>
          <cell r="N466">
            <v>-82.371208330000002</v>
          </cell>
          <cell r="O466" t="str">
            <v>Within 2 metres</v>
          </cell>
          <cell r="P466" t="str">
            <v>Orthophotography</v>
          </cell>
          <cell r="Q466">
            <v>191.11</v>
          </cell>
          <cell r="R466">
            <v>684.58</v>
          </cell>
          <cell r="S466">
            <v>684.58</v>
          </cell>
          <cell r="T466" t="str">
            <v>Lambton</v>
          </cell>
          <cell r="U466" t="str">
            <v>Moore</v>
          </cell>
          <cell r="V466">
            <v>18</v>
          </cell>
          <cell r="W466" t="str">
            <v>V</v>
          </cell>
          <cell r="X466">
            <v>426.72</v>
          </cell>
          <cell r="Y466" t="str">
            <v>S</v>
          </cell>
          <cell r="Z466">
            <v>83.21</v>
          </cell>
          <cell r="AA466" t="str">
            <v>E</v>
          </cell>
          <cell r="AD466" t="str">
            <v>Y</v>
          </cell>
          <cell r="AE466" t="str">
            <v>N</v>
          </cell>
          <cell r="AF466" t="str">
            <v>N</v>
          </cell>
          <cell r="AG466" t="str">
            <v>N</v>
          </cell>
          <cell r="AH466" t="str">
            <v>N</v>
          </cell>
          <cell r="AI466" t="str">
            <v>N</v>
          </cell>
          <cell r="AJ466" t="str">
            <v>1974/06/17 00:00:00+00</v>
          </cell>
          <cell r="AK466" t="str">
            <v>1975/05/05 00:00:00+00</v>
          </cell>
          <cell r="AM466" t="str">
            <v>NGS - ACT</v>
          </cell>
          <cell r="AN466" t="str">
            <v>2025/02/24 04:30:00+00</v>
          </cell>
          <cell r="AO466" t="str">
            <v>2025/02/24 04:30:00+00</v>
          </cell>
          <cell r="AP466" t="str">
            <v>2025/02/24 04:30:00+00</v>
          </cell>
          <cell r="AR466">
            <v>1974</v>
          </cell>
        </row>
        <row r="467">
          <cell r="L467">
            <v>-82.370590000000007</v>
          </cell>
          <cell r="M467">
            <v>42.823179170000003</v>
          </cell>
          <cell r="N467">
            <v>-82.370590000000007</v>
          </cell>
          <cell r="O467" t="str">
            <v>Within 5 metres</v>
          </cell>
          <cell r="P467" t="str">
            <v>Orthophotography</v>
          </cell>
          <cell r="Q467">
            <v>191.41</v>
          </cell>
          <cell r="R467">
            <v>690.37</v>
          </cell>
          <cell r="S467">
            <v>690.37</v>
          </cell>
          <cell r="T467" t="str">
            <v>Lambton</v>
          </cell>
          <cell r="U467" t="str">
            <v>Moore</v>
          </cell>
          <cell r="V467">
            <v>18</v>
          </cell>
          <cell r="W467" t="str">
            <v>V</v>
          </cell>
          <cell r="X467">
            <v>292.61</v>
          </cell>
          <cell r="Y467" t="str">
            <v>S</v>
          </cell>
          <cell r="Z467">
            <v>131.06</v>
          </cell>
          <cell r="AA467" t="str">
            <v>E</v>
          </cell>
          <cell r="AD467" t="str">
            <v>Y</v>
          </cell>
          <cell r="AE467" t="str">
            <v>N</v>
          </cell>
          <cell r="AF467" t="str">
            <v>N</v>
          </cell>
          <cell r="AG467" t="str">
            <v>N</v>
          </cell>
          <cell r="AH467" t="str">
            <v>N</v>
          </cell>
          <cell r="AI467" t="str">
            <v>N</v>
          </cell>
          <cell r="AJ467" t="str">
            <v>1967/04/24 00:00:00+00</v>
          </cell>
          <cell r="AK467" t="str">
            <v>1967/05/31 00:00:00+00</v>
          </cell>
          <cell r="AM467" t="str">
            <v>NGS - ACT</v>
          </cell>
          <cell r="AN467" t="str">
            <v>2025/02/24 04:30:00+00</v>
          </cell>
          <cell r="AO467" t="str">
            <v>2025/02/24 04:30:00+00</v>
          </cell>
          <cell r="AP467" t="str">
            <v>2025/02/24 04:30:00+00</v>
          </cell>
          <cell r="AR467">
            <v>1967</v>
          </cell>
        </row>
        <row r="468">
          <cell r="L468">
            <v>-82.37065278</v>
          </cell>
          <cell r="M468">
            <v>42.824554999999997</v>
          </cell>
          <cell r="N468">
            <v>-82.37065278</v>
          </cell>
          <cell r="O468" t="str">
            <v>Within 2 metres</v>
          </cell>
          <cell r="P468" t="str">
            <v>Orthophotography</v>
          </cell>
          <cell r="Q468">
            <v>191.11</v>
          </cell>
          <cell r="R468">
            <v>644.04</v>
          </cell>
          <cell r="S468">
            <v>644.04</v>
          </cell>
          <cell r="T468" t="str">
            <v>Lambton</v>
          </cell>
          <cell r="U468" t="str">
            <v>Moore</v>
          </cell>
          <cell r="V468">
            <v>18</v>
          </cell>
          <cell r="W468" t="str">
            <v>V</v>
          </cell>
          <cell r="X468">
            <v>140.21</v>
          </cell>
          <cell r="Y468" t="str">
            <v>S</v>
          </cell>
          <cell r="Z468">
            <v>121.92</v>
          </cell>
          <cell r="AA468" t="str">
            <v>E</v>
          </cell>
          <cell r="AD468" t="str">
            <v>Y</v>
          </cell>
          <cell r="AE468" t="str">
            <v>N</v>
          </cell>
          <cell r="AF468" t="str">
            <v>N</v>
          </cell>
          <cell r="AG468" t="str">
            <v>N</v>
          </cell>
          <cell r="AH468" t="str">
            <v>N</v>
          </cell>
          <cell r="AI468" t="str">
            <v>N</v>
          </cell>
          <cell r="AJ468" t="str">
            <v>1968/06/14 00:00:00+00</v>
          </cell>
          <cell r="AK468" t="str">
            <v>1968/07/23 00:00:00+00</v>
          </cell>
          <cell r="AM468" t="str">
            <v>NGS - ACT</v>
          </cell>
          <cell r="AN468" t="str">
            <v>2025/02/24 04:30:00+00</v>
          </cell>
          <cell r="AO468" t="str">
            <v>2025/02/24 04:30:00+00</v>
          </cell>
          <cell r="AP468" t="str">
            <v>2025/02/24 04:30:00+00</v>
          </cell>
          <cell r="AR468">
            <v>1968</v>
          </cell>
        </row>
        <row r="469">
          <cell r="L469">
            <v>-82.370931940000006</v>
          </cell>
          <cell r="M469">
            <v>42.82724417</v>
          </cell>
          <cell r="N469">
            <v>-82.370931940000006</v>
          </cell>
          <cell r="O469" t="str">
            <v>Within 5 metres</v>
          </cell>
          <cell r="P469" t="str">
            <v>Orthophotography</v>
          </cell>
          <cell r="Q469">
            <v>191.11</v>
          </cell>
          <cell r="R469">
            <v>693.72</v>
          </cell>
          <cell r="S469">
            <v>693.72</v>
          </cell>
          <cell r="T469" t="str">
            <v>Lambton</v>
          </cell>
          <cell r="U469" t="str">
            <v>Moore</v>
          </cell>
          <cell r="V469">
            <v>18</v>
          </cell>
          <cell r="W469" t="str">
            <v>VI</v>
          </cell>
          <cell r="X469">
            <v>158.5</v>
          </cell>
          <cell r="Y469" t="str">
            <v>N</v>
          </cell>
          <cell r="Z469">
            <v>91.44</v>
          </cell>
          <cell r="AA469" t="str">
            <v>E</v>
          </cell>
          <cell r="AD469" t="str">
            <v>Y</v>
          </cell>
          <cell r="AE469" t="str">
            <v>N</v>
          </cell>
          <cell r="AF469" t="str">
            <v>N</v>
          </cell>
          <cell r="AG469" t="str">
            <v>N</v>
          </cell>
          <cell r="AH469" t="str">
            <v>N</v>
          </cell>
          <cell r="AI469" t="str">
            <v>N</v>
          </cell>
          <cell r="AJ469" t="str">
            <v>1968/04/22 00:00:00+00</v>
          </cell>
          <cell r="AK469" t="str">
            <v>1968/06/06 00:00:00+00</v>
          </cell>
          <cell r="AM469" t="str">
            <v>NGS - ACT</v>
          </cell>
          <cell r="AN469" t="str">
            <v>2025/02/24 04:30:00+00</v>
          </cell>
          <cell r="AO469" t="str">
            <v>2025/02/24 04:30:00+00</v>
          </cell>
          <cell r="AP469" t="str">
            <v>2025/02/24 04:30:00+00</v>
          </cell>
          <cell r="AR469">
            <v>1968</v>
          </cell>
        </row>
        <row r="470">
          <cell r="L470">
            <v>-82.356659719999996</v>
          </cell>
          <cell r="M470">
            <v>42.859362220000001</v>
          </cell>
          <cell r="N470">
            <v>-82.356659719999996</v>
          </cell>
          <cell r="O470" t="str">
            <v>Within 5 metres</v>
          </cell>
          <cell r="P470" t="str">
            <v>Orthophotography</v>
          </cell>
          <cell r="Q470">
            <v>195.38</v>
          </cell>
          <cell r="R470">
            <v>701.04</v>
          </cell>
          <cell r="S470">
            <v>701.04</v>
          </cell>
          <cell r="T470" t="str">
            <v>Lambton</v>
          </cell>
          <cell r="U470" t="str">
            <v>Moore</v>
          </cell>
          <cell r="V470">
            <v>17</v>
          </cell>
          <cell r="W470" t="str">
            <v>VIII</v>
          </cell>
          <cell r="X470">
            <v>304.8</v>
          </cell>
          <cell r="Y470" t="str">
            <v>S</v>
          </cell>
          <cell r="Z470">
            <v>61</v>
          </cell>
          <cell r="AA470" t="str">
            <v>W</v>
          </cell>
          <cell r="AD470" t="str">
            <v>Y</v>
          </cell>
          <cell r="AE470" t="str">
            <v>N</v>
          </cell>
          <cell r="AF470" t="str">
            <v>N</v>
          </cell>
          <cell r="AG470" t="str">
            <v>N</v>
          </cell>
          <cell r="AH470" t="str">
            <v>N</v>
          </cell>
          <cell r="AI470" t="str">
            <v>N</v>
          </cell>
          <cell r="AJ470" t="str">
            <v>1971/05/26 00:00:00+00</v>
          </cell>
          <cell r="AK470" t="str">
            <v>1971/09/02 00:00:00+00</v>
          </cell>
          <cell r="AM470" t="str">
            <v>NGS - ACT</v>
          </cell>
          <cell r="AN470" t="str">
            <v>2025/02/24 04:30:00+00</v>
          </cell>
          <cell r="AO470" t="str">
            <v>2025/02/24 04:30:00+00</v>
          </cell>
          <cell r="AP470" t="str">
            <v>2025/02/24 04:30:00+00</v>
          </cell>
          <cell r="AR470">
            <v>1971</v>
          </cell>
        </row>
        <row r="471">
          <cell r="L471">
            <v>-82.361306389999996</v>
          </cell>
          <cell r="M471">
            <v>42.844396940000003</v>
          </cell>
          <cell r="N471">
            <v>-82.361306389999996</v>
          </cell>
          <cell r="O471" t="str">
            <v>Within 10 metres</v>
          </cell>
          <cell r="P471" t="str">
            <v>Well Records (1954 to 1997)</v>
          </cell>
          <cell r="Q471">
            <v>194.2</v>
          </cell>
          <cell r="R471">
            <v>701.04</v>
          </cell>
          <cell r="S471">
            <v>701.04</v>
          </cell>
          <cell r="T471" t="str">
            <v>Lambton</v>
          </cell>
          <cell r="U471" t="str">
            <v>Moore</v>
          </cell>
          <cell r="V471">
            <v>17</v>
          </cell>
          <cell r="W471" t="str">
            <v>VII</v>
          </cell>
          <cell r="X471">
            <v>627.9</v>
          </cell>
          <cell r="Y471" t="str">
            <v>S</v>
          </cell>
          <cell r="Z471">
            <v>201.2</v>
          </cell>
          <cell r="AA471" t="str">
            <v>E</v>
          </cell>
          <cell r="AD471" t="str">
            <v>Y</v>
          </cell>
          <cell r="AE471" t="str">
            <v>N</v>
          </cell>
          <cell r="AF471" t="str">
            <v>N</v>
          </cell>
          <cell r="AG471" t="str">
            <v>N</v>
          </cell>
          <cell r="AH471" t="str">
            <v>N</v>
          </cell>
          <cell r="AI471" t="str">
            <v>N</v>
          </cell>
          <cell r="AJ471" t="str">
            <v>1968/05/07 00:00:00+00</v>
          </cell>
          <cell r="AK471" t="str">
            <v>1968/06/13 00:00:00+00</v>
          </cell>
          <cell r="AM471" t="str">
            <v>NGS - ACT</v>
          </cell>
          <cell r="AN471" t="str">
            <v>2025/02/24 04:30:00+00</v>
          </cell>
          <cell r="AO471" t="str">
            <v>2025/02/24 04:30:00+00</v>
          </cell>
          <cell r="AP471" t="str">
            <v>2025/02/24 04:30:00+00</v>
          </cell>
          <cell r="AR471">
            <v>1968</v>
          </cell>
        </row>
        <row r="472">
          <cell r="L472">
            <v>-82.364521670000002</v>
          </cell>
          <cell r="M472">
            <v>42.841090559999998</v>
          </cell>
          <cell r="N472">
            <v>-82.364521670000002</v>
          </cell>
          <cell r="O472" t="str">
            <v>Within 2 metres</v>
          </cell>
          <cell r="P472" t="str">
            <v>Orthophotography</v>
          </cell>
          <cell r="Q472">
            <v>193.24</v>
          </cell>
          <cell r="R472">
            <v>696.16</v>
          </cell>
          <cell r="S472">
            <v>696.16</v>
          </cell>
          <cell r="T472" t="str">
            <v>Lambton</v>
          </cell>
          <cell r="U472" t="str">
            <v>Moore</v>
          </cell>
          <cell r="V472">
            <v>18</v>
          </cell>
          <cell r="W472" t="str">
            <v>VII</v>
          </cell>
          <cell r="X472">
            <v>356.62</v>
          </cell>
          <cell r="Y472" t="str">
            <v>N</v>
          </cell>
          <cell r="Z472">
            <v>51.82</v>
          </cell>
          <cell r="AA472" t="str">
            <v>W</v>
          </cell>
          <cell r="AD472" t="str">
            <v>Y</v>
          </cell>
          <cell r="AE472" t="str">
            <v>N</v>
          </cell>
          <cell r="AF472" t="str">
            <v>N</v>
          </cell>
          <cell r="AG472" t="str">
            <v>N</v>
          </cell>
          <cell r="AH472" t="str">
            <v>N</v>
          </cell>
          <cell r="AI472" t="str">
            <v>N</v>
          </cell>
          <cell r="AJ472" t="str">
            <v>1969/02/26 00:00:00+00</v>
          </cell>
          <cell r="AK472" t="str">
            <v>1969/04/14 00:00:00+00</v>
          </cell>
          <cell r="AM472" t="str">
            <v>NGS - ACT</v>
          </cell>
          <cell r="AN472" t="str">
            <v>2025/02/24 04:30:00+00</v>
          </cell>
          <cell r="AO472" t="str">
            <v>2025/02/24 04:30:00+00</v>
          </cell>
          <cell r="AP472" t="str">
            <v>2025/02/24 04:30:00+00</v>
          </cell>
          <cell r="AR472">
            <v>1969</v>
          </cell>
        </row>
        <row r="473">
          <cell r="L473">
            <v>-82.361046389999998</v>
          </cell>
          <cell r="M473">
            <v>42.845654439999997</v>
          </cell>
          <cell r="N473">
            <v>-82.361046389999998</v>
          </cell>
          <cell r="O473" t="str">
            <v>Within 10 metres</v>
          </cell>
          <cell r="P473" t="str">
            <v>Well Records (1954 to 1997)</v>
          </cell>
          <cell r="Q473">
            <v>194.2</v>
          </cell>
          <cell r="R473">
            <v>683.97</v>
          </cell>
          <cell r="S473">
            <v>683.97</v>
          </cell>
          <cell r="T473" t="str">
            <v>Lambton</v>
          </cell>
          <cell r="U473" t="str">
            <v>Moore</v>
          </cell>
          <cell r="V473">
            <v>17</v>
          </cell>
          <cell r="W473" t="str">
            <v>VII</v>
          </cell>
          <cell r="X473">
            <v>487.7</v>
          </cell>
          <cell r="Y473" t="str">
            <v>S</v>
          </cell>
          <cell r="Z473">
            <v>219.5</v>
          </cell>
          <cell r="AA473" t="str">
            <v>E</v>
          </cell>
          <cell r="AD473" t="str">
            <v>Y</v>
          </cell>
          <cell r="AE473" t="str">
            <v>N</v>
          </cell>
          <cell r="AF473" t="str">
            <v>N</v>
          </cell>
          <cell r="AG473" t="str">
            <v>N</v>
          </cell>
          <cell r="AH473" t="str">
            <v>N</v>
          </cell>
          <cell r="AI473" t="str">
            <v>N</v>
          </cell>
          <cell r="AJ473" t="str">
            <v>1969/04/23 00:00:00+00</v>
          </cell>
          <cell r="AK473" t="str">
            <v>1969/05/29 00:00:00+00</v>
          </cell>
          <cell r="AM473" t="str">
            <v>NGS - ACT</v>
          </cell>
          <cell r="AN473" t="str">
            <v>2025/02/24 04:30:00+00</v>
          </cell>
          <cell r="AO473" t="str">
            <v>2025/02/24 04:30:00+00</v>
          </cell>
          <cell r="AP473" t="str">
            <v>2025/02/24 04:30:00+00</v>
          </cell>
          <cell r="AR473">
            <v>1969</v>
          </cell>
        </row>
        <row r="474">
          <cell r="L474">
            <v>-82.360305830000001</v>
          </cell>
          <cell r="M474">
            <v>42.847479720000003</v>
          </cell>
          <cell r="N474">
            <v>-82.360305830000001</v>
          </cell>
          <cell r="O474" t="str">
            <v>Within 10 metres</v>
          </cell>
          <cell r="P474" t="str">
            <v>Well Records (1954 to 1997)</v>
          </cell>
          <cell r="Q474">
            <v>193.9</v>
          </cell>
          <cell r="R474">
            <v>701.04</v>
          </cell>
          <cell r="S474">
            <v>701.04</v>
          </cell>
          <cell r="T474" t="str">
            <v>Lambton</v>
          </cell>
          <cell r="U474" t="str">
            <v>Moore</v>
          </cell>
          <cell r="V474">
            <v>17</v>
          </cell>
          <cell r="W474" t="str">
            <v>VII</v>
          </cell>
          <cell r="X474">
            <v>283.5</v>
          </cell>
          <cell r="Y474" t="str">
            <v>S</v>
          </cell>
          <cell r="Z474">
            <v>274.3</v>
          </cell>
          <cell r="AA474" t="str">
            <v>E</v>
          </cell>
          <cell r="AD474" t="str">
            <v>Y</v>
          </cell>
          <cell r="AE474" t="str">
            <v>N</v>
          </cell>
          <cell r="AF474" t="str">
            <v>N</v>
          </cell>
          <cell r="AG474" t="str">
            <v>N</v>
          </cell>
          <cell r="AH474" t="str">
            <v>N</v>
          </cell>
          <cell r="AI474" t="str">
            <v>N</v>
          </cell>
          <cell r="AJ474" t="str">
            <v>1969/05/04 00:00:00+00</v>
          </cell>
          <cell r="AK474" t="str">
            <v>1969/07/18 00:00:00+00</v>
          </cell>
          <cell r="AM474" t="str">
            <v>NGS - ACT</v>
          </cell>
          <cell r="AN474" t="str">
            <v>2025/02/24 04:30:00+00</v>
          </cell>
          <cell r="AO474" t="str">
            <v>2025/02/24 04:30:00+00</v>
          </cell>
          <cell r="AP474" t="str">
            <v>2025/02/24 04:30:00+00</v>
          </cell>
          <cell r="AR474">
            <v>1969</v>
          </cell>
        </row>
        <row r="475">
          <cell r="L475">
            <v>-82.360580279999994</v>
          </cell>
          <cell r="M475">
            <v>42.850207220000001</v>
          </cell>
          <cell r="N475">
            <v>-82.360580279999994</v>
          </cell>
          <cell r="O475" t="str">
            <v>Within 10 metres</v>
          </cell>
          <cell r="P475" t="str">
            <v>Well Records (1954 to 1997)</v>
          </cell>
          <cell r="Q475">
            <v>194.16</v>
          </cell>
          <cell r="R475">
            <v>705.31</v>
          </cell>
          <cell r="S475">
            <v>705.31</v>
          </cell>
          <cell r="T475" t="str">
            <v>Lambton</v>
          </cell>
          <cell r="U475" t="str">
            <v>Moore</v>
          </cell>
          <cell r="V475">
            <v>17</v>
          </cell>
          <cell r="W475" t="str">
            <v>VIII</v>
          </cell>
          <cell r="X475">
            <v>20.420000000000002</v>
          </cell>
          <cell r="Y475" t="str">
            <v>N</v>
          </cell>
          <cell r="Z475">
            <v>259.38</v>
          </cell>
          <cell r="AA475" t="str">
            <v>E</v>
          </cell>
          <cell r="AD475" t="str">
            <v>Y</v>
          </cell>
          <cell r="AE475" t="str">
            <v>N</v>
          </cell>
          <cell r="AF475" t="str">
            <v>N</v>
          </cell>
          <cell r="AG475" t="str">
            <v>N</v>
          </cell>
          <cell r="AH475" t="str">
            <v>N</v>
          </cell>
          <cell r="AI475" t="str">
            <v>N</v>
          </cell>
          <cell r="AJ475" t="str">
            <v>1969/06/18 00:00:00+00</v>
          </cell>
          <cell r="AK475" t="str">
            <v>1969/08/07 00:00:00+00</v>
          </cell>
          <cell r="AM475" t="str">
            <v>NGS - ACT</v>
          </cell>
          <cell r="AN475" t="str">
            <v>2025/02/24 04:30:00+00</v>
          </cell>
          <cell r="AO475" t="str">
            <v>2025/02/24 04:30:00+00</v>
          </cell>
          <cell r="AP475" t="str">
            <v>2025/02/24 04:30:00+00</v>
          </cell>
          <cell r="AR475">
            <v>1969</v>
          </cell>
        </row>
        <row r="476">
          <cell r="L476">
            <v>-82.365716109999994</v>
          </cell>
          <cell r="M476">
            <v>42.83748611</v>
          </cell>
          <cell r="N476">
            <v>-82.365716109999994</v>
          </cell>
          <cell r="O476" t="str">
            <v>Within 5 metres</v>
          </cell>
          <cell r="P476" t="str">
            <v>Orthophotography</v>
          </cell>
          <cell r="Q476">
            <v>192.02</v>
          </cell>
          <cell r="R476">
            <v>679.7</v>
          </cell>
          <cell r="S476">
            <v>679.7</v>
          </cell>
          <cell r="T476" t="str">
            <v>Lambton</v>
          </cell>
          <cell r="U476" t="str">
            <v>Moore</v>
          </cell>
          <cell r="V476">
            <v>18</v>
          </cell>
          <cell r="W476" t="str">
            <v>VI</v>
          </cell>
          <cell r="X476">
            <v>45.72</v>
          </cell>
          <cell r="Y476" t="str">
            <v>S</v>
          </cell>
          <cell r="Z476">
            <v>129.54</v>
          </cell>
          <cell r="AA476" t="str">
            <v>W</v>
          </cell>
          <cell r="AD476" t="str">
            <v>Y</v>
          </cell>
          <cell r="AE476" t="str">
            <v>N</v>
          </cell>
          <cell r="AF476" t="str">
            <v>N</v>
          </cell>
          <cell r="AG476" t="str">
            <v>N</v>
          </cell>
          <cell r="AH476" t="str">
            <v>N</v>
          </cell>
          <cell r="AI476" t="str">
            <v>N</v>
          </cell>
          <cell r="AJ476" t="str">
            <v>1969/07/25 00:00:00+00</v>
          </cell>
          <cell r="AK476" t="str">
            <v>1969/09/02 00:00:00+00</v>
          </cell>
          <cell r="AM476" t="str">
            <v>NGS - ACT</v>
          </cell>
          <cell r="AN476" t="str">
            <v>2025/02/24 04:30:00+00</v>
          </cell>
          <cell r="AO476" t="str">
            <v>2025/02/24 04:30:00+00</v>
          </cell>
          <cell r="AP476" t="str">
            <v>2025/02/24 04:30:00+00</v>
          </cell>
          <cell r="AR476">
            <v>1969</v>
          </cell>
        </row>
        <row r="477">
          <cell r="L477">
            <v>-82.240861109999997</v>
          </cell>
          <cell r="M477">
            <v>42.67777778</v>
          </cell>
          <cell r="N477">
            <v>-82.240861109999997</v>
          </cell>
          <cell r="O477" t="str">
            <v>Within 50 metres</v>
          </cell>
          <cell r="P477" t="str">
            <v>Well Records (1921 to 1954)</v>
          </cell>
          <cell r="Q477">
            <v>189.6</v>
          </cell>
          <cell r="R477">
            <v>551.69000000000005</v>
          </cell>
          <cell r="S477">
            <v>551.69000000000005</v>
          </cell>
          <cell r="T477" t="str">
            <v>Lambton</v>
          </cell>
          <cell r="U477" t="str">
            <v>Dawn</v>
          </cell>
          <cell r="V477">
            <v>19</v>
          </cell>
          <cell r="W477" t="str">
            <v>I</v>
          </cell>
          <cell r="X477">
            <v>281.89999999999998</v>
          </cell>
          <cell r="Y477" t="str">
            <v>N</v>
          </cell>
          <cell r="Z477">
            <v>221</v>
          </cell>
          <cell r="AA477" t="str">
            <v>E</v>
          </cell>
          <cell r="AD477" t="str">
            <v>Y</v>
          </cell>
          <cell r="AE477" t="str">
            <v>N</v>
          </cell>
          <cell r="AF477" t="str">
            <v>N</v>
          </cell>
          <cell r="AG477" t="str">
            <v>N</v>
          </cell>
          <cell r="AH477" t="str">
            <v>N</v>
          </cell>
          <cell r="AI477" t="str">
            <v>N</v>
          </cell>
          <cell r="AJ477" t="str">
            <v>1944/10/04 00:00:00+00</v>
          </cell>
          <cell r="AK477" t="str">
            <v>1944/11/13 00:00:00+00</v>
          </cell>
          <cell r="AM477" t="str">
            <v>NGS - ACT</v>
          </cell>
          <cell r="AN477" t="str">
            <v>2025/02/24 04:30:00+00</v>
          </cell>
          <cell r="AO477" t="str">
            <v>2025/02/24 04:30:00+00</v>
          </cell>
          <cell r="AP477" t="str">
            <v>2025/02/24 04:30:00+00</v>
          </cell>
          <cell r="AR477">
            <v>1944</v>
          </cell>
        </row>
        <row r="478">
          <cell r="L478">
            <v>-82.218580560000007</v>
          </cell>
          <cell r="M478">
            <v>42.708130560000001</v>
          </cell>
          <cell r="N478">
            <v>-82.218580560000007</v>
          </cell>
          <cell r="O478" t="str">
            <v>Within 2 metres</v>
          </cell>
          <cell r="P478" t="str">
            <v>Orthophotography</v>
          </cell>
          <cell r="Q478">
            <v>191.1</v>
          </cell>
          <cell r="R478">
            <v>556.26</v>
          </cell>
          <cell r="S478">
            <v>556.26</v>
          </cell>
          <cell r="T478" t="str">
            <v>Lambton</v>
          </cell>
          <cell r="U478" t="str">
            <v>Dawn</v>
          </cell>
          <cell r="V478">
            <v>25</v>
          </cell>
          <cell r="W478" t="str">
            <v>II</v>
          </cell>
          <cell r="X478">
            <v>30.5</v>
          </cell>
          <cell r="Y478" t="str">
            <v>N</v>
          </cell>
          <cell r="Z478">
            <v>813.2</v>
          </cell>
          <cell r="AA478" t="str">
            <v>W</v>
          </cell>
          <cell r="AD478" t="str">
            <v>Y</v>
          </cell>
          <cell r="AE478" t="str">
            <v>N</v>
          </cell>
          <cell r="AF478" t="str">
            <v>N</v>
          </cell>
          <cell r="AG478" t="str">
            <v>N</v>
          </cell>
          <cell r="AH478" t="str">
            <v>N</v>
          </cell>
          <cell r="AI478" t="str">
            <v>N</v>
          </cell>
          <cell r="AJ478" t="str">
            <v>1947/03/18 00:00:00+00</v>
          </cell>
          <cell r="AK478" t="str">
            <v>1947/05/28 00:00:00+00</v>
          </cell>
          <cell r="AM478" t="str">
            <v>NGS - ACT</v>
          </cell>
          <cell r="AN478" t="str">
            <v>2025/02/24 04:30:00+00</v>
          </cell>
          <cell r="AO478" t="str">
            <v>2025/02/24 04:30:00+00</v>
          </cell>
          <cell r="AP478" t="str">
            <v>2025/02/24 04:30:00+00</v>
          </cell>
          <cell r="AR478">
            <v>1947</v>
          </cell>
        </row>
        <row r="479">
          <cell r="L479">
            <v>-82.235902780000004</v>
          </cell>
          <cell r="M479">
            <v>42.678277780000002</v>
          </cell>
          <cell r="N479">
            <v>-82.235902780000004</v>
          </cell>
          <cell r="O479" t="str">
            <v>Within 2 metres</v>
          </cell>
          <cell r="P479" t="str">
            <v>Orthophotography</v>
          </cell>
          <cell r="Q479">
            <v>189.6</v>
          </cell>
          <cell r="R479">
            <v>548.64</v>
          </cell>
          <cell r="S479">
            <v>548.64</v>
          </cell>
          <cell r="T479" t="str">
            <v>Lambton</v>
          </cell>
          <cell r="U479" t="str">
            <v>Dawn</v>
          </cell>
          <cell r="V479">
            <v>19</v>
          </cell>
          <cell r="W479" t="str">
            <v>I</v>
          </cell>
          <cell r="X479">
            <v>365.8</v>
          </cell>
          <cell r="Y479" t="str">
            <v>N</v>
          </cell>
          <cell r="Z479">
            <v>609.6</v>
          </cell>
          <cell r="AA479" t="str">
            <v>E</v>
          </cell>
          <cell r="AD479" t="str">
            <v>Y</v>
          </cell>
          <cell r="AE479" t="str">
            <v>N</v>
          </cell>
          <cell r="AF479" t="str">
            <v>N</v>
          </cell>
          <cell r="AG479" t="str">
            <v>N</v>
          </cell>
          <cell r="AH479" t="str">
            <v>N</v>
          </cell>
          <cell r="AI479" t="str">
            <v>N</v>
          </cell>
          <cell r="AJ479" t="str">
            <v>1950/08/05 00:00:00+00</v>
          </cell>
          <cell r="AK479" t="str">
            <v>1950/10/28 00:00:00+00</v>
          </cell>
          <cell r="AM479" t="str">
            <v>NGS - ACT</v>
          </cell>
          <cell r="AN479" t="str">
            <v>2025/02/24 04:30:00+00</v>
          </cell>
          <cell r="AO479" t="str">
            <v>2025/02/24 04:30:00+00</v>
          </cell>
          <cell r="AP479" t="str">
            <v>2025/02/24 04:30:00+00</v>
          </cell>
          <cell r="AR479">
            <v>1950</v>
          </cell>
        </row>
        <row r="480">
          <cell r="L480">
            <v>-82.281163890000002</v>
          </cell>
          <cell r="M480">
            <v>42.548538890000003</v>
          </cell>
          <cell r="N480">
            <v>-82.281163890000002</v>
          </cell>
          <cell r="O480" t="str">
            <v>Within 5 metres</v>
          </cell>
          <cell r="P480" t="str">
            <v>Orthophotography</v>
          </cell>
          <cell r="Q480">
            <v>177.7</v>
          </cell>
          <cell r="R480">
            <v>563.9</v>
          </cell>
          <cell r="S480">
            <v>563.9</v>
          </cell>
          <cell r="T480" t="str">
            <v>Kent</v>
          </cell>
          <cell r="U480" t="str">
            <v>Chatham</v>
          </cell>
          <cell r="V480">
            <v>8</v>
          </cell>
          <cell r="W480" t="str">
            <v>XIII</v>
          </cell>
          <cell r="X480">
            <v>11</v>
          </cell>
          <cell r="Y480" t="str">
            <v>N</v>
          </cell>
          <cell r="Z480">
            <v>9</v>
          </cell>
          <cell r="AA480" t="str">
            <v>W</v>
          </cell>
          <cell r="AD480" t="str">
            <v>Y</v>
          </cell>
          <cell r="AE480" t="str">
            <v>N</v>
          </cell>
          <cell r="AF480" t="str">
            <v>N</v>
          </cell>
          <cell r="AG480" t="str">
            <v>N</v>
          </cell>
          <cell r="AH480" t="str">
            <v>N</v>
          </cell>
          <cell r="AI480" t="str">
            <v>N</v>
          </cell>
          <cell r="AJ480" t="str">
            <v>1937/08/16 00:00:00+00</v>
          </cell>
          <cell r="AK480" t="str">
            <v>1937/09/13 00:00:00+00</v>
          </cell>
          <cell r="AM480" t="str">
            <v>GP - ACT</v>
          </cell>
          <cell r="AN480" t="str">
            <v>2025/02/24 04:30:00+00</v>
          </cell>
          <cell r="AO480" t="str">
            <v>2025/02/24 04:30:00+00</v>
          </cell>
          <cell r="AP480" t="str">
            <v>2025/02/24 04:30:00+00</v>
          </cell>
          <cell r="AR480">
            <v>1937</v>
          </cell>
        </row>
        <row r="481">
          <cell r="L481">
            <v>-82.238011110000002</v>
          </cell>
          <cell r="M481">
            <v>42.676472220000001</v>
          </cell>
          <cell r="N481">
            <v>-82.238011110000002</v>
          </cell>
          <cell r="O481" t="str">
            <v>Within 2 metres</v>
          </cell>
          <cell r="P481" t="str">
            <v>Orthophotography</v>
          </cell>
          <cell r="Q481">
            <v>189.3</v>
          </cell>
          <cell r="R481">
            <v>547.12</v>
          </cell>
          <cell r="S481">
            <v>547.12</v>
          </cell>
          <cell r="T481" t="str">
            <v>Lambton</v>
          </cell>
          <cell r="U481" t="str">
            <v>Dawn</v>
          </cell>
          <cell r="V481">
            <v>19</v>
          </cell>
          <cell r="W481" t="str">
            <v>I</v>
          </cell>
          <cell r="X481">
            <v>152.4</v>
          </cell>
          <cell r="Y481" t="str">
            <v>N</v>
          </cell>
          <cell r="Z481">
            <v>449.6</v>
          </cell>
          <cell r="AA481" t="str">
            <v>E</v>
          </cell>
          <cell r="AD481" t="str">
            <v>Y</v>
          </cell>
          <cell r="AE481" t="str">
            <v>N</v>
          </cell>
          <cell r="AF481" t="str">
            <v>N</v>
          </cell>
          <cell r="AG481" t="str">
            <v>N</v>
          </cell>
          <cell r="AH481" t="str">
            <v>N</v>
          </cell>
          <cell r="AI481" t="str">
            <v>N</v>
          </cell>
          <cell r="AJ481" t="str">
            <v>1949/06/25 00:00:00+00</v>
          </cell>
          <cell r="AK481" t="str">
            <v>1949/08/10 00:00:00+00</v>
          </cell>
          <cell r="AM481" t="str">
            <v>NGS - ACT</v>
          </cell>
          <cell r="AN481" t="str">
            <v>2025/02/24 04:30:00+00</v>
          </cell>
          <cell r="AO481" t="str">
            <v>2025/02/24 04:30:00+00</v>
          </cell>
          <cell r="AP481" t="str">
            <v>2025/02/24 04:30:00+00</v>
          </cell>
          <cell r="AR481">
            <v>1949</v>
          </cell>
        </row>
        <row r="482">
          <cell r="L482">
            <v>-80.229181670000003</v>
          </cell>
          <cell r="M482">
            <v>42.610100000000003</v>
          </cell>
          <cell r="N482">
            <v>-80.229181670000003</v>
          </cell>
          <cell r="O482" t="str">
            <v>Within 100 metres</v>
          </cell>
          <cell r="P482" t="str">
            <v>Well Records (1954 to 1997)</v>
          </cell>
          <cell r="Q482">
            <v>174.7</v>
          </cell>
          <cell r="R482">
            <v>422.45</v>
          </cell>
          <cell r="S482">
            <v>422.45</v>
          </cell>
          <cell r="T482" t="str">
            <v>Norfolk</v>
          </cell>
          <cell r="U482" t="str">
            <v>Lake Erie</v>
          </cell>
          <cell r="Y482" t="str">
            <v>X</v>
          </cell>
          <cell r="AA482" t="str">
            <v>X</v>
          </cell>
          <cell r="AB482">
            <v>63</v>
          </cell>
          <cell r="AC482" t="str">
            <v>Q-2</v>
          </cell>
          <cell r="AD482" t="str">
            <v>Y</v>
          </cell>
          <cell r="AE482" t="str">
            <v>N</v>
          </cell>
          <cell r="AF482" t="str">
            <v>N</v>
          </cell>
          <cell r="AG482" t="str">
            <v>Y</v>
          </cell>
          <cell r="AH482" t="str">
            <v>N</v>
          </cell>
          <cell r="AI482" t="str">
            <v>N</v>
          </cell>
          <cell r="AJ482" t="str">
            <v>1991/09/30 00:00:00+00</v>
          </cell>
          <cell r="AK482" t="str">
            <v>1991/10/04 00:00:00+00</v>
          </cell>
          <cell r="AM482" t="str">
            <v>GP - ACT</v>
          </cell>
          <cell r="AN482" t="str">
            <v>2025/02/24 04:30:00+00</v>
          </cell>
          <cell r="AO482" t="str">
            <v>2025/02/24 04:30:00+00</v>
          </cell>
          <cell r="AP482" t="str">
            <v>2025/02/24 04:30:00+00</v>
          </cell>
          <cell r="AR482">
            <v>1991</v>
          </cell>
        </row>
        <row r="483">
          <cell r="L483">
            <v>-80.231633610000003</v>
          </cell>
          <cell r="M483">
            <v>42.620565560000003</v>
          </cell>
          <cell r="N483">
            <v>-80.231633610000003</v>
          </cell>
          <cell r="O483" t="str">
            <v>Within 100 metres</v>
          </cell>
          <cell r="P483" t="str">
            <v>Well Records (1954 to 1997)</v>
          </cell>
          <cell r="Q483">
            <v>174.7</v>
          </cell>
          <cell r="R483">
            <v>419</v>
          </cell>
          <cell r="S483">
            <v>419</v>
          </cell>
          <cell r="T483" t="str">
            <v>Norfolk</v>
          </cell>
          <cell r="U483" t="str">
            <v>Lake Erie</v>
          </cell>
          <cell r="Y483" t="str">
            <v>X</v>
          </cell>
          <cell r="AA483" t="str">
            <v>X</v>
          </cell>
          <cell r="AB483">
            <v>63</v>
          </cell>
          <cell r="AC483" t="str">
            <v>N-3</v>
          </cell>
          <cell r="AD483" t="str">
            <v>Y</v>
          </cell>
          <cell r="AE483" t="str">
            <v>N</v>
          </cell>
          <cell r="AF483" t="str">
            <v>N</v>
          </cell>
          <cell r="AG483" t="str">
            <v>Y</v>
          </cell>
          <cell r="AH483" t="str">
            <v>N</v>
          </cell>
          <cell r="AI483" t="str">
            <v>N</v>
          </cell>
          <cell r="AJ483" t="str">
            <v>1991/09/24 00:00:00+00</v>
          </cell>
          <cell r="AK483" t="str">
            <v>1991/09/30 00:00:00+00</v>
          </cell>
          <cell r="AM483" t="str">
            <v>GP - ACT</v>
          </cell>
          <cell r="AN483" t="str">
            <v>2025/02/24 04:30:00+00</v>
          </cell>
          <cell r="AO483" t="str">
            <v>2025/02/24 04:30:00+00</v>
          </cell>
          <cell r="AP483" t="str">
            <v>2025/02/24 04:30:00+00</v>
          </cell>
          <cell r="AR483">
            <v>1991</v>
          </cell>
        </row>
        <row r="484">
          <cell r="L484">
            <v>-80.270774169999996</v>
          </cell>
          <cell r="M484">
            <v>42.687634439999997</v>
          </cell>
          <cell r="N484">
            <v>-80.270774169999996</v>
          </cell>
          <cell r="O484" t="str">
            <v>Within 100 metres</v>
          </cell>
          <cell r="P484" t="str">
            <v>Well Records (1954 to 1997)</v>
          </cell>
          <cell r="R484">
            <v>354.8</v>
          </cell>
          <cell r="S484">
            <v>354.8</v>
          </cell>
          <cell r="T484" t="str">
            <v>Norfolk</v>
          </cell>
          <cell r="U484" t="str">
            <v>Lake Erie</v>
          </cell>
          <cell r="Y484" t="str">
            <v>X</v>
          </cell>
          <cell r="AA484" t="str">
            <v>X</v>
          </cell>
          <cell r="AB484">
            <v>48</v>
          </cell>
          <cell r="AC484" t="str">
            <v>S-4</v>
          </cell>
          <cell r="AD484" t="str">
            <v>Y</v>
          </cell>
          <cell r="AE484" t="str">
            <v>N</v>
          </cell>
          <cell r="AF484" t="str">
            <v>N</v>
          </cell>
          <cell r="AG484" t="str">
            <v>N</v>
          </cell>
          <cell r="AH484" t="str">
            <v>N</v>
          </cell>
          <cell r="AI484" t="str">
            <v>N</v>
          </cell>
          <cell r="AJ484" t="str">
            <v>1985/07/22 00:00:00+00</v>
          </cell>
          <cell r="AK484" t="str">
            <v>1985/09/04 00:00:00+00</v>
          </cell>
          <cell r="AM484" t="str">
            <v>GP - ACT</v>
          </cell>
          <cell r="AN484" t="str">
            <v>2025/02/24 04:30:00+00</v>
          </cell>
          <cell r="AO484" t="str">
            <v>2025/02/24 04:30:00+00</v>
          </cell>
          <cell r="AP484" t="str">
            <v>2025/02/24 04:30:00+00</v>
          </cell>
          <cell r="AR484">
            <v>1985</v>
          </cell>
        </row>
        <row r="485">
          <cell r="L485">
            <v>-82.340361110000003</v>
          </cell>
          <cell r="M485">
            <v>42.373361109999998</v>
          </cell>
          <cell r="N485">
            <v>-82.340361110000003</v>
          </cell>
          <cell r="O485" t="str">
            <v>Within 20 metres</v>
          </cell>
          <cell r="P485" t="str">
            <v>Well Records (1954 to 1997)</v>
          </cell>
          <cell r="Q485">
            <v>176.05</v>
          </cell>
          <cell r="R485">
            <v>1076.4000000000001</v>
          </cell>
          <cell r="S485">
            <v>1076.4000000000001</v>
          </cell>
          <cell r="T485" t="str">
            <v>Kent</v>
          </cell>
          <cell r="U485" t="str">
            <v>Dover</v>
          </cell>
          <cell r="V485">
            <v>6</v>
          </cell>
          <cell r="W485" t="str">
            <v>IVE</v>
          </cell>
          <cell r="X485">
            <v>790</v>
          </cell>
          <cell r="Y485" t="str">
            <v>S</v>
          </cell>
          <cell r="Z485">
            <v>106.6</v>
          </cell>
          <cell r="AA485" t="str">
            <v>E</v>
          </cell>
          <cell r="AD485" t="str">
            <v>Y</v>
          </cell>
          <cell r="AE485" t="str">
            <v>N</v>
          </cell>
          <cell r="AF485" t="str">
            <v>N</v>
          </cell>
          <cell r="AG485" t="str">
            <v>N</v>
          </cell>
          <cell r="AH485" t="str">
            <v>N</v>
          </cell>
          <cell r="AI485" t="str">
            <v>N</v>
          </cell>
          <cell r="AJ485" t="str">
            <v>1984/02/04 00:00:00+00</v>
          </cell>
          <cell r="AK485" t="str">
            <v>1984/02/09 00:00:00+00</v>
          </cell>
          <cell r="AM485" t="str">
            <v>OPGP - ACT</v>
          </cell>
          <cell r="AN485" t="str">
            <v>2025/02/24 04:30:00+00</v>
          </cell>
          <cell r="AO485" t="str">
            <v>2025/02/24 04:30:00+00</v>
          </cell>
          <cell r="AP485" t="str">
            <v>2025/02/24 04:30:00+00</v>
          </cell>
          <cell r="AR485">
            <v>1984</v>
          </cell>
        </row>
        <row r="486">
          <cell r="L486">
            <v>-82.369347500000003</v>
          </cell>
          <cell r="M486">
            <v>42.830762780000001</v>
          </cell>
          <cell r="N486">
            <v>-82.369347500000003</v>
          </cell>
          <cell r="O486" t="str">
            <v>Within 2 metres</v>
          </cell>
          <cell r="P486" t="str">
            <v>Orthophotography</v>
          </cell>
          <cell r="Q486">
            <v>191.72</v>
          </cell>
          <cell r="R486">
            <v>667.51</v>
          </cell>
          <cell r="S486">
            <v>667.51</v>
          </cell>
          <cell r="T486" t="str">
            <v>Lambton</v>
          </cell>
          <cell r="U486" t="str">
            <v>Moore</v>
          </cell>
          <cell r="V486">
            <v>18</v>
          </cell>
          <cell r="W486" t="str">
            <v>VI</v>
          </cell>
          <cell r="X486">
            <v>551.69000000000005</v>
          </cell>
          <cell r="Y486" t="str">
            <v>N</v>
          </cell>
          <cell r="Z486">
            <v>210.31</v>
          </cell>
          <cell r="AA486" t="str">
            <v>E</v>
          </cell>
          <cell r="AD486" t="str">
            <v>Y</v>
          </cell>
          <cell r="AE486" t="str">
            <v>N</v>
          </cell>
          <cell r="AF486" t="str">
            <v>N</v>
          </cell>
          <cell r="AG486" t="str">
            <v>N</v>
          </cell>
          <cell r="AH486" t="str">
            <v>N</v>
          </cell>
          <cell r="AI486" t="str">
            <v>N</v>
          </cell>
          <cell r="AJ486" t="str">
            <v>1970/07/15 00:00:00+00</v>
          </cell>
          <cell r="AK486" t="str">
            <v>1970/08/13 00:00:00+00</v>
          </cell>
          <cell r="AM486" t="str">
            <v>NGS - ACT</v>
          </cell>
          <cell r="AN486" t="str">
            <v>2025/02/24 04:30:00+00</v>
          </cell>
          <cell r="AO486" t="str">
            <v>2025/02/24 04:30:00+00</v>
          </cell>
          <cell r="AP486" t="str">
            <v>2025/02/24 04:30:00+00</v>
          </cell>
          <cell r="AR486">
            <v>1970</v>
          </cell>
        </row>
        <row r="487">
          <cell r="L487">
            <v>-82.359415560000002</v>
          </cell>
          <cell r="M487">
            <v>42.846321109999998</v>
          </cell>
          <cell r="N487">
            <v>-82.359415560000002</v>
          </cell>
          <cell r="O487" t="str">
            <v>Within 10 metres</v>
          </cell>
          <cell r="P487" t="str">
            <v>Well Records (1954 to 1997)</v>
          </cell>
          <cell r="Q487">
            <v>193.5</v>
          </cell>
          <cell r="R487">
            <v>691.29</v>
          </cell>
          <cell r="S487">
            <v>691.29</v>
          </cell>
          <cell r="T487" t="str">
            <v>Lambton</v>
          </cell>
          <cell r="U487" t="str">
            <v>Moore</v>
          </cell>
          <cell r="V487">
            <v>17</v>
          </cell>
          <cell r="W487" t="str">
            <v>VII</v>
          </cell>
          <cell r="X487">
            <v>411.5</v>
          </cell>
          <cell r="Y487" t="str">
            <v>S</v>
          </cell>
          <cell r="Z487">
            <v>249.9</v>
          </cell>
          <cell r="AA487" t="str">
            <v>W</v>
          </cell>
          <cell r="AD487" t="str">
            <v>Y</v>
          </cell>
          <cell r="AE487" t="str">
            <v>N</v>
          </cell>
          <cell r="AF487" t="str">
            <v>N</v>
          </cell>
          <cell r="AG487" t="str">
            <v>N</v>
          </cell>
          <cell r="AH487" t="str">
            <v>N</v>
          </cell>
          <cell r="AI487" t="str">
            <v>N</v>
          </cell>
          <cell r="AJ487" t="str">
            <v>1970/03/22 00:00:00+00</v>
          </cell>
          <cell r="AK487" t="str">
            <v>1970/07/14 00:00:00+00</v>
          </cell>
          <cell r="AM487" t="str">
            <v>NGS - ACT</v>
          </cell>
          <cell r="AN487" t="str">
            <v>2025/02/24 04:30:00+00</v>
          </cell>
          <cell r="AO487" t="str">
            <v>2025/02/24 04:30:00+00</v>
          </cell>
          <cell r="AP487" t="str">
            <v>2025/02/24 04:30:00+00</v>
          </cell>
          <cell r="AR487">
            <v>1970</v>
          </cell>
        </row>
        <row r="488">
          <cell r="L488">
            <v>-82.369397500000005</v>
          </cell>
          <cell r="M488">
            <v>42.829424719999999</v>
          </cell>
          <cell r="N488">
            <v>-82.369397500000005</v>
          </cell>
          <cell r="O488" t="str">
            <v>Within 5 metres</v>
          </cell>
          <cell r="P488" t="str">
            <v>Orthophotography</v>
          </cell>
          <cell r="Q488">
            <v>192.02</v>
          </cell>
          <cell r="R488">
            <v>691.29</v>
          </cell>
          <cell r="S488">
            <v>691.29</v>
          </cell>
          <cell r="T488" t="str">
            <v>Lambton</v>
          </cell>
          <cell r="U488" t="str">
            <v>Moore</v>
          </cell>
          <cell r="V488">
            <v>18</v>
          </cell>
          <cell r="W488" t="str">
            <v>VI</v>
          </cell>
          <cell r="X488">
            <v>403.86</v>
          </cell>
          <cell r="Y488" t="str">
            <v>N</v>
          </cell>
          <cell r="Z488">
            <v>210.31</v>
          </cell>
          <cell r="AA488" t="str">
            <v>E</v>
          </cell>
          <cell r="AD488" t="str">
            <v>Y</v>
          </cell>
          <cell r="AE488" t="str">
            <v>N</v>
          </cell>
          <cell r="AF488" t="str">
            <v>N</v>
          </cell>
          <cell r="AG488" t="str">
            <v>N</v>
          </cell>
          <cell r="AH488" t="str">
            <v>N</v>
          </cell>
          <cell r="AI488" t="str">
            <v>N</v>
          </cell>
          <cell r="AJ488" t="str">
            <v>1970/04/11 00:00:00+00</v>
          </cell>
          <cell r="AK488" t="str">
            <v>1970/06/24 00:00:00+00</v>
          </cell>
          <cell r="AM488" t="str">
            <v>NGS - ACT</v>
          </cell>
          <cell r="AN488" t="str">
            <v>2025/02/24 04:30:00+00</v>
          </cell>
          <cell r="AO488" t="str">
            <v>2025/02/24 04:30:00+00</v>
          </cell>
          <cell r="AP488" t="str">
            <v>2025/02/24 04:30:00+00</v>
          </cell>
          <cell r="AR488">
            <v>1970</v>
          </cell>
        </row>
        <row r="489">
          <cell r="L489">
            <v>-82.36063944</v>
          </cell>
          <cell r="M489">
            <v>42.851979720000003</v>
          </cell>
          <cell r="N489">
            <v>-82.36063944</v>
          </cell>
          <cell r="O489" t="str">
            <v>Within 2 metres</v>
          </cell>
          <cell r="P489" t="str">
            <v>Orthophotography</v>
          </cell>
          <cell r="Q489">
            <v>194.46</v>
          </cell>
          <cell r="R489">
            <v>700.43</v>
          </cell>
          <cell r="S489">
            <v>700.43</v>
          </cell>
          <cell r="T489" t="str">
            <v>Lambton</v>
          </cell>
          <cell r="U489" t="str">
            <v>Moore</v>
          </cell>
          <cell r="V489">
            <v>17</v>
          </cell>
          <cell r="W489" t="str">
            <v>VIII</v>
          </cell>
          <cell r="X489">
            <v>213.36</v>
          </cell>
          <cell r="Y489" t="str">
            <v>N</v>
          </cell>
          <cell r="Z489">
            <v>365.76</v>
          </cell>
          <cell r="AA489" t="str">
            <v>W</v>
          </cell>
          <cell r="AD489" t="str">
            <v>Y</v>
          </cell>
          <cell r="AE489" t="str">
            <v>N</v>
          </cell>
          <cell r="AF489" t="str">
            <v>N</v>
          </cell>
          <cell r="AG489" t="str">
            <v>N</v>
          </cell>
          <cell r="AH489" t="str">
            <v>N</v>
          </cell>
          <cell r="AI489" t="str">
            <v>N</v>
          </cell>
          <cell r="AJ489" t="str">
            <v>1972/07/03 00:00:00+00</v>
          </cell>
          <cell r="AK489" t="str">
            <v>1972/08/05 00:00:00+00</v>
          </cell>
          <cell r="AM489" t="str">
            <v>NGS - ACT</v>
          </cell>
          <cell r="AN489" t="str">
            <v>2025/02/24 04:30:00+00</v>
          </cell>
          <cell r="AO489" t="str">
            <v>2025/02/24 04:30:00+00</v>
          </cell>
          <cell r="AP489" t="str">
            <v>2025/02/24 04:30:00+00</v>
          </cell>
          <cell r="AR489">
            <v>1972</v>
          </cell>
        </row>
        <row r="490">
          <cell r="L490">
            <v>-82.358761939999994</v>
          </cell>
          <cell r="M490">
            <v>42.852219439999999</v>
          </cell>
          <cell r="N490">
            <v>-82.358761939999994</v>
          </cell>
          <cell r="O490" t="str">
            <v>Within 2 metres</v>
          </cell>
          <cell r="P490" t="str">
            <v>Orthophotography</v>
          </cell>
          <cell r="Q490">
            <v>195.38</v>
          </cell>
          <cell r="R490">
            <v>699.82</v>
          </cell>
          <cell r="S490">
            <v>699.82</v>
          </cell>
          <cell r="T490" t="str">
            <v>Lambton</v>
          </cell>
          <cell r="U490" t="str">
            <v>Moore</v>
          </cell>
          <cell r="V490">
            <v>17</v>
          </cell>
          <cell r="W490" t="str">
            <v>VIII</v>
          </cell>
          <cell r="X490">
            <v>243.84</v>
          </cell>
          <cell r="Y490" t="str">
            <v>N</v>
          </cell>
          <cell r="Z490">
            <v>213.36</v>
          </cell>
          <cell r="AA490" t="str">
            <v>W</v>
          </cell>
          <cell r="AD490" t="str">
            <v>Y</v>
          </cell>
          <cell r="AE490" t="str">
            <v>N</v>
          </cell>
          <cell r="AF490" t="str">
            <v>N</v>
          </cell>
          <cell r="AG490" t="str">
            <v>N</v>
          </cell>
          <cell r="AH490" t="str">
            <v>N</v>
          </cell>
          <cell r="AI490" t="str">
            <v>N</v>
          </cell>
          <cell r="AJ490" t="str">
            <v>1972/07/14 00:00:00+00</v>
          </cell>
          <cell r="AK490" t="str">
            <v>1972/08/05 00:00:00+00</v>
          </cell>
          <cell r="AM490" t="str">
            <v>NGS - ACT</v>
          </cell>
          <cell r="AN490" t="str">
            <v>2025/02/24 04:30:00+00</v>
          </cell>
          <cell r="AO490" t="str">
            <v>2025/02/24 04:30:00+00</v>
          </cell>
          <cell r="AP490" t="str">
            <v>2025/02/24 04:30:00+00</v>
          </cell>
          <cell r="AR490">
            <v>1972</v>
          </cell>
        </row>
        <row r="491">
          <cell r="L491">
            <v>-82.355058330000006</v>
          </cell>
          <cell r="M491">
            <v>42.858666669999998</v>
          </cell>
          <cell r="N491">
            <v>-82.355058330000006</v>
          </cell>
          <cell r="O491" t="str">
            <v>Within 5 metres</v>
          </cell>
          <cell r="P491" t="str">
            <v>Orthophotography</v>
          </cell>
          <cell r="Q491">
            <v>194.2</v>
          </cell>
          <cell r="R491">
            <v>704.39</v>
          </cell>
          <cell r="S491">
            <v>704.39</v>
          </cell>
          <cell r="T491" t="str">
            <v>Lambton</v>
          </cell>
          <cell r="U491" t="str">
            <v>Moore</v>
          </cell>
          <cell r="V491">
            <v>16</v>
          </cell>
          <cell r="W491" t="str">
            <v>VIII</v>
          </cell>
          <cell r="X491">
            <v>365.8</v>
          </cell>
          <cell r="Y491" t="str">
            <v>S</v>
          </cell>
          <cell r="Z491">
            <v>76</v>
          </cell>
          <cell r="AA491" t="str">
            <v>E</v>
          </cell>
          <cell r="AD491" t="str">
            <v>Y</v>
          </cell>
          <cell r="AE491" t="str">
            <v>N</v>
          </cell>
          <cell r="AF491" t="str">
            <v>N</v>
          </cell>
          <cell r="AG491" t="str">
            <v>N</v>
          </cell>
          <cell r="AH491" t="str">
            <v>N</v>
          </cell>
          <cell r="AI491" t="str">
            <v>N</v>
          </cell>
          <cell r="AJ491" t="str">
            <v>1972/06/28 00:00:00+00</v>
          </cell>
          <cell r="AK491" t="str">
            <v>1972/07/20 00:00:00+00</v>
          </cell>
          <cell r="AM491" t="str">
            <v>NGS - ACT</v>
          </cell>
          <cell r="AN491" t="str">
            <v>2025/02/24 04:30:00+00</v>
          </cell>
          <cell r="AO491" t="str">
            <v>2025/02/24 04:30:00+00</v>
          </cell>
          <cell r="AP491" t="str">
            <v>2025/02/24 04:30:00+00</v>
          </cell>
          <cell r="AR491">
            <v>1972</v>
          </cell>
        </row>
        <row r="492">
          <cell r="L492">
            <v>-82.360611109999994</v>
          </cell>
          <cell r="M492">
            <v>42.848828609999998</v>
          </cell>
          <cell r="N492">
            <v>-82.360611109999994</v>
          </cell>
          <cell r="O492" t="str">
            <v>Within 5 metres</v>
          </cell>
          <cell r="P492" t="str">
            <v>Orthophotography</v>
          </cell>
          <cell r="Q492">
            <v>194.31</v>
          </cell>
          <cell r="R492">
            <v>716.89</v>
          </cell>
          <cell r="S492">
            <v>716.89</v>
          </cell>
          <cell r="T492" t="str">
            <v>Lambton</v>
          </cell>
          <cell r="U492" t="str">
            <v>Moore</v>
          </cell>
          <cell r="V492">
            <v>17</v>
          </cell>
          <cell r="W492" t="str">
            <v>VII</v>
          </cell>
          <cell r="X492">
            <v>137.19999999999999</v>
          </cell>
          <cell r="Y492" t="str">
            <v>S</v>
          </cell>
          <cell r="Z492">
            <v>243.8</v>
          </cell>
          <cell r="AA492" t="str">
            <v>E</v>
          </cell>
          <cell r="AD492" t="str">
            <v>Y</v>
          </cell>
          <cell r="AE492" t="str">
            <v>N</v>
          </cell>
          <cell r="AF492" t="str">
            <v>N</v>
          </cell>
          <cell r="AG492" t="str">
            <v>N</v>
          </cell>
          <cell r="AH492" t="str">
            <v>N</v>
          </cell>
          <cell r="AI492" t="str">
            <v>N</v>
          </cell>
          <cell r="AJ492" t="str">
            <v>1966/01/24 00:00:00+00</v>
          </cell>
          <cell r="AK492" t="str">
            <v>1966/03/08 00:00:00+00</v>
          </cell>
          <cell r="AM492" t="str">
            <v>NGS - ACT</v>
          </cell>
          <cell r="AN492" t="str">
            <v>2025/02/24 04:30:00+00</v>
          </cell>
          <cell r="AO492" t="str">
            <v>2025/02/24 04:30:00+00</v>
          </cell>
          <cell r="AP492" t="str">
            <v>2025/02/24 04:30:00+00</v>
          </cell>
          <cell r="AR492">
            <v>1966</v>
          </cell>
        </row>
        <row r="493">
          <cell r="L493">
            <v>-82.367577220000001</v>
          </cell>
          <cell r="M493">
            <v>42.83932583</v>
          </cell>
          <cell r="N493">
            <v>-82.367577220000001</v>
          </cell>
          <cell r="O493" t="str">
            <v>Within 2 metres</v>
          </cell>
          <cell r="P493" t="str">
            <v>Orthophotography</v>
          </cell>
          <cell r="Q493">
            <v>192.94</v>
          </cell>
          <cell r="R493">
            <v>714.76</v>
          </cell>
          <cell r="S493">
            <v>714.76</v>
          </cell>
          <cell r="T493" t="str">
            <v>Lambton</v>
          </cell>
          <cell r="U493" t="str">
            <v>Moore</v>
          </cell>
          <cell r="V493">
            <v>18</v>
          </cell>
          <cell r="W493" t="str">
            <v>VII</v>
          </cell>
          <cell r="X493">
            <v>152.4</v>
          </cell>
          <cell r="Y493" t="str">
            <v>N</v>
          </cell>
          <cell r="Z493">
            <v>321.56</v>
          </cell>
          <cell r="AA493" t="str">
            <v>E</v>
          </cell>
          <cell r="AD493" t="str">
            <v>Y</v>
          </cell>
          <cell r="AE493" t="str">
            <v>N</v>
          </cell>
          <cell r="AF493" t="str">
            <v>N</v>
          </cell>
          <cell r="AG493" t="str">
            <v>N</v>
          </cell>
          <cell r="AH493" t="str">
            <v>N</v>
          </cell>
          <cell r="AI493" t="str">
            <v>N</v>
          </cell>
          <cell r="AJ493" t="str">
            <v>1966/03/18 00:00:00+00</v>
          </cell>
          <cell r="AK493" t="str">
            <v>1966/04/28 00:00:00+00</v>
          </cell>
          <cell r="AM493" t="str">
            <v>NGS - ACT</v>
          </cell>
          <cell r="AN493" t="str">
            <v>2025/02/24 04:30:00+00</v>
          </cell>
          <cell r="AO493" t="str">
            <v>2025/02/24 04:30:00+00</v>
          </cell>
          <cell r="AP493" t="str">
            <v>2025/02/24 04:30:00+00</v>
          </cell>
          <cell r="AR493">
            <v>1966</v>
          </cell>
        </row>
        <row r="494">
          <cell r="L494">
            <v>-82.365039719999999</v>
          </cell>
          <cell r="M494">
            <v>42.839808609999999</v>
          </cell>
          <cell r="N494">
            <v>-82.365039719999999</v>
          </cell>
          <cell r="O494" t="str">
            <v>Within 2 metres</v>
          </cell>
          <cell r="P494" t="str">
            <v>Orthophotography</v>
          </cell>
          <cell r="Q494">
            <v>193.24</v>
          </cell>
          <cell r="R494">
            <v>704.09</v>
          </cell>
          <cell r="S494">
            <v>704.09</v>
          </cell>
          <cell r="T494" t="str">
            <v>Lambton</v>
          </cell>
          <cell r="U494" t="str">
            <v>Moore</v>
          </cell>
          <cell r="V494">
            <v>18</v>
          </cell>
          <cell r="W494" t="str">
            <v>VII</v>
          </cell>
          <cell r="X494">
            <v>213.36</v>
          </cell>
          <cell r="Y494" t="str">
            <v>N</v>
          </cell>
          <cell r="Z494">
            <v>89.92</v>
          </cell>
          <cell r="AA494" t="str">
            <v>W</v>
          </cell>
          <cell r="AD494" t="str">
            <v>Y</v>
          </cell>
          <cell r="AE494" t="str">
            <v>N</v>
          </cell>
          <cell r="AF494" t="str">
            <v>N</v>
          </cell>
          <cell r="AG494" t="str">
            <v>N</v>
          </cell>
          <cell r="AH494" t="str">
            <v>N</v>
          </cell>
          <cell r="AI494" t="str">
            <v>N</v>
          </cell>
          <cell r="AJ494" t="str">
            <v>1967/03/08 00:00:00+00</v>
          </cell>
          <cell r="AK494" t="str">
            <v>1967/04/13 00:00:00+00</v>
          </cell>
          <cell r="AM494" t="str">
            <v>NGS - ACT</v>
          </cell>
          <cell r="AN494" t="str">
            <v>2025/02/24 04:30:00+00</v>
          </cell>
          <cell r="AO494" t="str">
            <v>2025/02/24 04:30:00+00</v>
          </cell>
          <cell r="AP494" t="str">
            <v>2025/02/24 04:30:00+00</v>
          </cell>
          <cell r="AR494">
            <v>1967</v>
          </cell>
        </row>
        <row r="495">
          <cell r="L495">
            <v>-82.362970559999994</v>
          </cell>
          <cell r="M495">
            <v>42.843339720000003</v>
          </cell>
          <cell r="N495">
            <v>-82.362970559999994</v>
          </cell>
          <cell r="O495" t="str">
            <v>Within 5 metres</v>
          </cell>
          <cell r="P495" t="str">
            <v>Orthophotography</v>
          </cell>
          <cell r="Q495">
            <v>193.5</v>
          </cell>
          <cell r="R495">
            <v>705.61</v>
          </cell>
          <cell r="S495">
            <v>705.61</v>
          </cell>
          <cell r="T495" t="str">
            <v>Lambton</v>
          </cell>
          <cell r="U495" t="str">
            <v>Moore</v>
          </cell>
          <cell r="V495">
            <v>17</v>
          </cell>
          <cell r="W495" t="str">
            <v>VII</v>
          </cell>
          <cell r="X495">
            <v>609.6</v>
          </cell>
          <cell r="Y495" t="str">
            <v>N</v>
          </cell>
          <cell r="Z495">
            <v>68.599999999999994</v>
          </cell>
          <cell r="AA495" t="str">
            <v>E</v>
          </cell>
          <cell r="AD495" t="str">
            <v>Y</v>
          </cell>
          <cell r="AE495" t="str">
            <v>N</v>
          </cell>
          <cell r="AF495" t="str">
            <v>N</v>
          </cell>
          <cell r="AG495" t="str">
            <v>N</v>
          </cell>
          <cell r="AH495" t="str">
            <v>N</v>
          </cell>
          <cell r="AI495" t="str">
            <v>N</v>
          </cell>
          <cell r="AJ495" t="str">
            <v>1967/04/25 00:00:00+00</v>
          </cell>
          <cell r="AK495" t="str">
            <v>1967/06/28 00:00:00+00</v>
          </cell>
          <cell r="AM495" t="str">
            <v>NGS - ACT</v>
          </cell>
          <cell r="AN495" t="str">
            <v>2025/02/24 04:30:00+00</v>
          </cell>
          <cell r="AO495" t="str">
            <v>2025/02/24 04:30:00+00</v>
          </cell>
          <cell r="AP495" t="str">
            <v>2025/02/24 04:30:00+00</v>
          </cell>
          <cell r="AR495">
            <v>1967</v>
          </cell>
        </row>
        <row r="496">
          <cell r="L496">
            <v>-82.387409169999998</v>
          </cell>
          <cell r="M496">
            <v>42.875288060000003</v>
          </cell>
          <cell r="N496">
            <v>-82.387409169999998</v>
          </cell>
          <cell r="O496" t="str">
            <v>Within 10 metres</v>
          </cell>
          <cell r="P496" t="str">
            <v>Well Records (1954 to 1997)</v>
          </cell>
          <cell r="Q496">
            <v>197.5</v>
          </cell>
          <cell r="R496">
            <v>716.6</v>
          </cell>
          <cell r="S496">
            <v>716.6</v>
          </cell>
          <cell r="T496" t="str">
            <v>Lambton</v>
          </cell>
          <cell r="U496" t="str">
            <v>Moore</v>
          </cell>
          <cell r="V496">
            <v>21</v>
          </cell>
          <cell r="W496" t="str">
            <v>X</v>
          </cell>
          <cell r="X496">
            <v>30.5</v>
          </cell>
          <cell r="Y496" t="str">
            <v>N</v>
          </cell>
          <cell r="Z496">
            <v>189</v>
          </cell>
          <cell r="AA496" t="str">
            <v>W</v>
          </cell>
          <cell r="AD496" t="str">
            <v>Y</v>
          </cell>
          <cell r="AE496" t="str">
            <v>N</v>
          </cell>
          <cell r="AF496" t="str">
            <v>N</v>
          </cell>
          <cell r="AG496" t="str">
            <v>N</v>
          </cell>
          <cell r="AH496" t="str">
            <v>N</v>
          </cell>
          <cell r="AI496" t="str">
            <v>N</v>
          </cell>
          <cell r="AJ496" t="str">
            <v>1974/05/01 00:00:00+00</v>
          </cell>
          <cell r="AK496" t="str">
            <v>1974/06/10 00:00:00+00</v>
          </cell>
          <cell r="AM496" t="str">
            <v>NGS - ACT</v>
          </cell>
          <cell r="AN496" t="str">
            <v>2025/02/24 04:30:00+00</v>
          </cell>
          <cell r="AO496" t="str">
            <v>2025/02/24 04:30:00+00</v>
          </cell>
          <cell r="AP496" t="str">
            <v>2025/02/24 04:30:00+00</v>
          </cell>
          <cell r="AR496">
            <v>1974</v>
          </cell>
        </row>
        <row r="497">
          <cell r="L497">
            <v>-82.384935560000002</v>
          </cell>
          <cell r="M497">
            <v>42.86375889</v>
          </cell>
          <cell r="N497">
            <v>-82.384935560000002</v>
          </cell>
          <cell r="O497" t="str">
            <v>Within 10 metres</v>
          </cell>
          <cell r="P497" t="str">
            <v>Well Records (1954 to 1997)</v>
          </cell>
          <cell r="Q497">
            <v>197.5</v>
          </cell>
          <cell r="R497">
            <v>711.4</v>
          </cell>
          <cell r="S497">
            <v>711.4</v>
          </cell>
          <cell r="T497" t="str">
            <v>Lambton</v>
          </cell>
          <cell r="U497" t="str">
            <v>Moore</v>
          </cell>
          <cell r="V497">
            <v>20</v>
          </cell>
          <cell r="W497" t="str">
            <v>IX</v>
          </cell>
          <cell r="X497">
            <v>106.7</v>
          </cell>
          <cell r="Y497" t="str">
            <v>N</v>
          </cell>
          <cell r="Z497">
            <v>45.7</v>
          </cell>
          <cell r="AA497" t="str">
            <v>E</v>
          </cell>
          <cell r="AD497" t="str">
            <v>Y</v>
          </cell>
          <cell r="AE497" t="str">
            <v>N</v>
          </cell>
          <cell r="AF497" t="str">
            <v>N</v>
          </cell>
          <cell r="AG497" t="str">
            <v>N</v>
          </cell>
          <cell r="AH497" t="str">
            <v>N</v>
          </cell>
          <cell r="AI497" t="str">
            <v>N</v>
          </cell>
          <cell r="AJ497" t="str">
            <v>1965/04/14 00:00:00+00</v>
          </cell>
          <cell r="AK497" t="str">
            <v>1965/05/22 00:00:00+00</v>
          </cell>
          <cell r="AM497" t="str">
            <v>NGS - ACT</v>
          </cell>
          <cell r="AN497" t="str">
            <v>2025/02/24 04:30:00+00</v>
          </cell>
          <cell r="AO497" t="str">
            <v>2025/02/24 04:30:00+00</v>
          </cell>
          <cell r="AP497" t="str">
            <v>2025/02/24 04:30:00+00</v>
          </cell>
          <cell r="AR497">
            <v>1965</v>
          </cell>
        </row>
        <row r="498">
          <cell r="L498">
            <v>-82.384808609999993</v>
          </cell>
          <cell r="M498">
            <v>42.862263609999999</v>
          </cell>
          <cell r="N498">
            <v>-82.384808609999993</v>
          </cell>
          <cell r="O498" t="str">
            <v>Within 2 metres</v>
          </cell>
          <cell r="P498" t="str">
            <v>Orthophotography</v>
          </cell>
          <cell r="Q498">
            <v>197.21</v>
          </cell>
          <cell r="R498">
            <v>716.58</v>
          </cell>
          <cell r="S498">
            <v>716.58</v>
          </cell>
          <cell r="T498" t="str">
            <v>Lambton</v>
          </cell>
          <cell r="U498" t="str">
            <v>Moore</v>
          </cell>
          <cell r="V498">
            <v>20</v>
          </cell>
          <cell r="W498" t="str">
            <v>VIII</v>
          </cell>
          <cell r="X498">
            <v>45.72</v>
          </cell>
          <cell r="Y498" t="str">
            <v>S</v>
          </cell>
          <cell r="Z498">
            <v>60.96</v>
          </cell>
          <cell r="AA498" t="str">
            <v>E</v>
          </cell>
          <cell r="AD498" t="str">
            <v>Y</v>
          </cell>
          <cell r="AE498" t="str">
            <v>N</v>
          </cell>
          <cell r="AF498" t="str">
            <v>N</v>
          </cell>
          <cell r="AG498" t="str">
            <v>N</v>
          </cell>
          <cell r="AH498" t="str">
            <v>N</v>
          </cell>
          <cell r="AI498" t="str">
            <v>N</v>
          </cell>
          <cell r="AJ498" t="str">
            <v>1971/06/01 00:00:00+00</v>
          </cell>
          <cell r="AK498" t="str">
            <v>1971/06/07 00:00:00+00</v>
          </cell>
          <cell r="AM498" t="str">
            <v>NGS - ACT</v>
          </cell>
          <cell r="AN498" t="str">
            <v>2025/02/24 04:30:00+00</v>
          </cell>
          <cell r="AO498" t="str">
            <v>2025/02/24 04:30:00+00</v>
          </cell>
          <cell r="AP498" t="str">
            <v>2025/02/24 04:30:00+00</v>
          </cell>
          <cell r="AR498">
            <v>1971</v>
          </cell>
        </row>
        <row r="499">
          <cell r="L499">
            <v>-82.386622779999996</v>
          </cell>
          <cell r="M499">
            <v>42.877031670000001</v>
          </cell>
          <cell r="N499">
            <v>-82.386622779999996</v>
          </cell>
          <cell r="O499" t="str">
            <v>Within 10 metres</v>
          </cell>
          <cell r="P499" t="str">
            <v>Well Records (1954 to 1997)</v>
          </cell>
          <cell r="Q499">
            <v>197.5</v>
          </cell>
          <cell r="R499">
            <v>705.9</v>
          </cell>
          <cell r="S499">
            <v>705.9</v>
          </cell>
          <cell r="T499" t="str">
            <v>Lambton</v>
          </cell>
          <cell r="U499" t="str">
            <v>Moore</v>
          </cell>
          <cell r="V499">
            <v>21</v>
          </cell>
          <cell r="W499" t="str">
            <v>X</v>
          </cell>
          <cell r="X499">
            <v>222.5</v>
          </cell>
          <cell r="Y499" t="str">
            <v>N</v>
          </cell>
          <cell r="Z499">
            <v>131.1</v>
          </cell>
          <cell r="AA499" t="str">
            <v>W</v>
          </cell>
          <cell r="AD499" t="str">
            <v>Y</v>
          </cell>
          <cell r="AE499" t="str">
            <v>N</v>
          </cell>
          <cell r="AF499" t="str">
            <v>N</v>
          </cell>
          <cell r="AG499" t="str">
            <v>N</v>
          </cell>
          <cell r="AH499" t="str">
            <v>N</v>
          </cell>
          <cell r="AI499" t="str">
            <v>N</v>
          </cell>
          <cell r="AJ499" t="str">
            <v>1973/06/02 00:00:00+00</v>
          </cell>
          <cell r="AK499" t="str">
            <v>1973/07/13 00:00:00+00</v>
          </cell>
          <cell r="AM499" t="str">
            <v>NGS - ACT</v>
          </cell>
          <cell r="AN499" t="str">
            <v>2025/02/24 04:30:00+00</v>
          </cell>
          <cell r="AO499" t="str">
            <v>2025/02/24 04:30:00+00</v>
          </cell>
          <cell r="AP499" t="str">
            <v>2025/02/24 04:30:00+00</v>
          </cell>
          <cell r="AR499">
            <v>1973</v>
          </cell>
        </row>
        <row r="500">
          <cell r="L500">
            <v>-82.386681940000003</v>
          </cell>
          <cell r="M500">
            <v>42.863246940000003</v>
          </cell>
          <cell r="N500">
            <v>-82.386681940000003</v>
          </cell>
          <cell r="O500" t="str">
            <v>Within 10 metres</v>
          </cell>
          <cell r="P500" t="str">
            <v>Well Records (1954 to 1997)</v>
          </cell>
          <cell r="Q500">
            <v>197.5</v>
          </cell>
          <cell r="R500">
            <v>714.8</v>
          </cell>
          <cell r="S500">
            <v>714.8</v>
          </cell>
          <cell r="T500" t="str">
            <v>Lambton</v>
          </cell>
          <cell r="U500" t="str">
            <v>Moore</v>
          </cell>
          <cell r="V500">
            <v>21</v>
          </cell>
          <cell r="W500" t="str">
            <v>IX</v>
          </cell>
          <cell r="X500">
            <v>45.72</v>
          </cell>
          <cell r="Y500" t="str">
            <v>N</v>
          </cell>
          <cell r="Z500">
            <v>95.52</v>
          </cell>
          <cell r="AA500" t="str">
            <v>W</v>
          </cell>
          <cell r="AD500" t="str">
            <v>Y</v>
          </cell>
          <cell r="AE500" t="str">
            <v>N</v>
          </cell>
          <cell r="AF500" t="str">
            <v>N</v>
          </cell>
          <cell r="AG500" t="str">
            <v>N</v>
          </cell>
          <cell r="AH500" t="str">
            <v>N</v>
          </cell>
          <cell r="AI500" t="str">
            <v>N</v>
          </cell>
          <cell r="AJ500" t="str">
            <v>1973/06/19 00:00:00+00</v>
          </cell>
          <cell r="AK500" t="str">
            <v>1973/07/31 00:00:00+00</v>
          </cell>
          <cell r="AM500" t="str">
            <v>NGS - ACT</v>
          </cell>
          <cell r="AN500" t="str">
            <v>2025/02/24 04:30:00+00</v>
          </cell>
          <cell r="AO500" t="str">
            <v>2025/02/24 04:30:00+00</v>
          </cell>
          <cell r="AP500" t="str">
            <v>2025/02/24 04:30:00+00</v>
          </cell>
          <cell r="AR500">
            <v>1973</v>
          </cell>
        </row>
        <row r="501">
          <cell r="L501">
            <v>-79.315013329999999</v>
          </cell>
          <cell r="M501">
            <v>42.967394720000001</v>
          </cell>
          <cell r="N501">
            <v>-79.315013329999999</v>
          </cell>
          <cell r="O501" t="str">
            <v>Within 2 metres</v>
          </cell>
          <cell r="P501" t="str">
            <v>GPS with Differential Correction</v>
          </cell>
          <cell r="Q501">
            <v>177.1</v>
          </cell>
          <cell r="R501">
            <v>213.36</v>
          </cell>
          <cell r="S501">
            <v>213.36</v>
          </cell>
          <cell r="T501" t="str">
            <v>Welland</v>
          </cell>
          <cell r="U501" t="str">
            <v>Wainfleet</v>
          </cell>
          <cell r="V501">
            <v>7</v>
          </cell>
          <cell r="W501" t="str">
            <v>VI</v>
          </cell>
          <cell r="X501">
            <v>367.6</v>
          </cell>
          <cell r="Y501" t="str">
            <v>S</v>
          </cell>
          <cell r="Z501">
            <v>188.1</v>
          </cell>
          <cell r="AA501" t="str">
            <v>E</v>
          </cell>
          <cell r="AD501" t="str">
            <v>Y</v>
          </cell>
          <cell r="AE501" t="str">
            <v>N</v>
          </cell>
          <cell r="AF501" t="str">
            <v>N</v>
          </cell>
          <cell r="AG501" t="str">
            <v>N</v>
          </cell>
          <cell r="AH501" t="str">
            <v>N</v>
          </cell>
          <cell r="AI501" t="str">
            <v>N</v>
          </cell>
          <cell r="AJ501" t="str">
            <v>1976/03/08 00:00:00+00</v>
          </cell>
          <cell r="AK501" t="str">
            <v>1976/04/22 00:00:00+00</v>
          </cell>
          <cell r="AM501" t="str">
            <v>GP - ACT</v>
          </cell>
          <cell r="AN501" t="str">
            <v>2025/02/24 04:30:00+00</v>
          </cell>
          <cell r="AO501" t="str">
            <v>2025/02/24 04:30:00+00</v>
          </cell>
          <cell r="AP501" t="str">
            <v>2025/02/24 04:30:00+00</v>
          </cell>
          <cell r="AR501">
            <v>1976</v>
          </cell>
        </row>
        <row r="502">
          <cell r="L502">
            <v>-79.315154440000001</v>
          </cell>
          <cell r="M502">
            <v>42.97014222</v>
          </cell>
          <cell r="N502">
            <v>-79.315154440000001</v>
          </cell>
          <cell r="O502" t="str">
            <v>Within 2 metres</v>
          </cell>
          <cell r="P502" t="str">
            <v>GPS with Differential Correction</v>
          </cell>
          <cell r="Q502">
            <v>174</v>
          </cell>
          <cell r="R502">
            <v>208.79</v>
          </cell>
          <cell r="S502">
            <v>208.79</v>
          </cell>
          <cell r="T502" t="str">
            <v>Welland</v>
          </cell>
          <cell r="U502" t="str">
            <v>Wainfleet</v>
          </cell>
          <cell r="V502">
            <v>7</v>
          </cell>
          <cell r="W502" t="str">
            <v>VI</v>
          </cell>
          <cell r="X502">
            <v>680</v>
          </cell>
          <cell r="Y502" t="str">
            <v>N</v>
          </cell>
          <cell r="Z502">
            <v>190</v>
          </cell>
          <cell r="AA502" t="str">
            <v>E</v>
          </cell>
          <cell r="AD502" t="str">
            <v>Y</v>
          </cell>
          <cell r="AE502" t="str">
            <v>N</v>
          </cell>
          <cell r="AF502" t="str">
            <v>N</v>
          </cell>
          <cell r="AG502" t="str">
            <v>N</v>
          </cell>
          <cell r="AH502" t="str">
            <v>N</v>
          </cell>
          <cell r="AI502" t="str">
            <v>N</v>
          </cell>
          <cell r="AJ502" t="str">
            <v>1975/09/01 00:00:00+00</v>
          </cell>
          <cell r="AK502" t="str">
            <v>1975/11/24 00:00:00+00</v>
          </cell>
          <cell r="AM502" t="str">
            <v>GP - ACT</v>
          </cell>
          <cell r="AN502" t="str">
            <v>2025/02/24 04:30:00+00</v>
          </cell>
          <cell r="AO502" t="str">
            <v>2025/02/24 04:30:00+00</v>
          </cell>
          <cell r="AP502" t="str">
            <v>2025/02/24 04:30:00+00</v>
          </cell>
          <cell r="AR502">
            <v>1975</v>
          </cell>
        </row>
        <row r="503">
          <cell r="L503">
            <v>-79.937040830000001</v>
          </cell>
          <cell r="M503">
            <v>42.895609999999998</v>
          </cell>
          <cell r="N503">
            <v>-79.937040830000001</v>
          </cell>
          <cell r="O503" t="str">
            <v>Within 50 metres</v>
          </cell>
          <cell r="P503" t="str">
            <v>Well Records (1921 to 1954)</v>
          </cell>
          <cell r="Q503">
            <v>206</v>
          </cell>
          <cell r="R503">
            <v>282.24</v>
          </cell>
          <cell r="S503">
            <v>282.24</v>
          </cell>
          <cell r="T503" t="str">
            <v>Haldimand</v>
          </cell>
          <cell r="U503" t="str">
            <v>Rainham</v>
          </cell>
          <cell r="V503">
            <v>3</v>
          </cell>
          <cell r="W503" t="str">
            <v>VI</v>
          </cell>
          <cell r="X503">
            <v>701.04</v>
          </cell>
          <cell r="Y503" t="str">
            <v>S</v>
          </cell>
          <cell r="Z503">
            <v>226.2</v>
          </cell>
          <cell r="AA503" t="str">
            <v>E</v>
          </cell>
          <cell r="AD503" t="str">
            <v>Y</v>
          </cell>
          <cell r="AE503" t="str">
            <v>N</v>
          </cell>
          <cell r="AF503" t="str">
            <v>N</v>
          </cell>
          <cell r="AG503" t="str">
            <v>N</v>
          </cell>
          <cell r="AH503" t="str">
            <v>N</v>
          </cell>
          <cell r="AI503" t="str">
            <v>N</v>
          </cell>
          <cell r="AJ503" t="str">
            <v>1935/12/11 00:00:00+00</v>
          </cell>
          <cell r="AK503" t="str">
            <v>1936/01/17 00:00:00+00</v>
          </cell>
          <cell r="AM503" t="str">
            <v>GP - ACT</v>
          </cell>
          <cell r="AN503" t="str">
            <v>2025/02/24 04:30:00+00</v>
          </cell>
          <cell r="AO503" t="str">
            <v>2025/02/24 04:30:00+00</v>
          </cell>
          <cell r="AP503" t="str">
            <v>2025/02/24 04:30:00+00</v>
          </cell>
          <cell r="AR503">
            <v>1935</v>
          </cell>
        </row>
        <row r="504">
          <cell r="L504">
            <v>-79.934250000000006</v>
          </cell>
          <cell r="M504">
            <v>42.898666669999997</v>
          </cell>
          <cell r="N504">
            <v>-79.934250000000006</v>
          </cell>
          <cell r="O504" t="str">
            <v>Within 5 metres</v>
          </cell>
          <cell r="P504" t="str">
            <v>GPS</v>
          </cell>
          <cell r="Q504">
            <v>205</v>
          </cell>
          <cell r="R504">
            <v>269.39999999999998</v>
          </cell>
          <cell r="S504">
            <v>269.39999999999998</v>
          </cell>
          <cell r="T504" t="str">
            <v>Haldimand</v>
          </cell>
          <cell r="U504" t="str">
            <v>Rainham</v>
          </cell>
          <cell r="V504">
            <v>3</v>
          </cell>
          <cell r="W504" t="str">
            <v>VI</v>
          </cell>
          <cell r="X504">
            <v>396.24</v>
          </cell>
          <cell r="Y504" t="str">
            <v>S</v>
          </cell>
          <cell r="Z504">
            <v>76.2</v>
          </cell>
          <cell r="AA504" t="str">
            <v>W</v>
          </cell>
          <cell r="AD504" t="str">
            <v>Y</v>
          </cell>
          <cell r="AE504" t="str">
            <v>N</v>
          </cell>
          <cell r="AF504" t="str">
            <v>N</v>
          </cell>
          <cell r="AG504" t="str">
            <v>N</v>
          </cell>
          <cell r="AH504" t="str">
            <v>N</v>
          </cell>
          <cell r="AI504" t="str">
            <v>N</v>
          </cell>
          <cell r="AJ504" t="str">
            <v>1935/03/16 00:00:00+00</v>
          </cell>
          <cell r="AK504" t="str">
            <v>1935/04/12 00:00:00+00</v>
          </cell>
          <cell r="AM504" t="str">
            <v>GP - ACT</v>
          </cell>
          <cell r="AN504" t="str">
            <v>2025/02/24 04:30:00+00</v>
          </cell>
          <cell r="AO504" t="str">
            <v>2025/02/24 04:30:00+00</v>
          </cell>
          <cell r="AP504" t="str">
            <v>2025/02/24 04:30:00+00</v>
          </cell>
          <cell r="AR504">
            <v>1935</v>
          </cell>
        </row>
        <row r="505">
          <cell r="L505">
            <v>-79.930999999999997</v>
          </cell>
          <cell r="M505">
            <v>42.89947222</v>
          </cell>
          <cell r="N505">
            <v>-79.930999999999997</v>
          </cell>
          <cell r="O505" t="str">
            <v>Within 20 metres</v>
          </cell>
          <cell r="P505" t="str">
            <v>Well Records (1954 to 1997)</v>
          </cell>
          <cell r="Q505">
            <v>204.2</v>
          </cell>
          <cell r="R505">
            <v>264.26</v>
          </cell>
          <cell r="S505">
            <v>264.26</v>
          </cell>
          <cell r="T505" t="str">
            <v>Haldimand</v>
          </cell>
          <cell r="U505" t="str">
            <v>Rainham</v>
          </cell>
          <cell r="V505">
            <v>4</v>
          </cell>
          <cell r="W505" t="str">
            <v>VI</v>
          </cell>
          <cell r="X505">
            <v>365.76</v>
          </cell>
          <cell r="Y505" t="str">
            <v>S</v>
          </cell>
          <cell r="Z505">
            <v>396.24</v>
          </cell>
          <cell r="AA505" t="str">
            <v>W</v>
          </cell>
          <cell r="AD505" t="str">
            <v>Y</v>
          </cell>
          <cell r="AE505" t="str">
            <v>N</v>
          </cell>
          <cell r="AF505" t="str">
            <v>N</v>
          </cell>
          <cell r="AG505" t="str">
            <v>N</v>
          </cell>
          <cell r="AH505" t="str">
            <v>N</v>
          </cell>
          <cell r="AI505" t="str">
            <v>N</v>
          </cell>
          <cell r="AJ505" t="str">
            <v>1954/03/20 00:00:00+00</v>
          </cell>
          <cell r="AK505" t="str">
            <v>1954/04/27 00:00:00+00</v>
          </cell>
          <cell r="AM505" t="str">
            <v>GP - ACT</v>
          </cell>
          <cell r="AN505" t="str">
            <v>2025/02/24 04:30:00+00</v>
          </cell>
          <cell r="AO505" t="str">
            <v>2025/02/24 04:30:00+00</v>
          </cell>
          <cell r="AP505" t="str">
            <v>2025/02/24 04:30:00+00</v>
          </cell>
          <cell r="AR505">
            <v>1954</v>
          </cell>
        </row>
        <row r="506">
          <cell r="L506">
            <v>-79.951947500000003</v>
          </cell>
          <cell r="M506">
            <v>42.887315559999998</v>
          </cell>
          <cell r="N506">
            <v>-79.951947500000003</v>
          </cell>
          <cell r="O506" t="str">
            <v>Within 5 metres</v>
          </cell>
          <cell r="P506" t="str">
            <v>Orthophotography</v>
          </cell>
          <cell r="Q506">
            <v>204</v>
          </cell>
          <cell r="R506">
            <v>273.10000000000002</v>
          </cell>
          <cell r="S506">
            <v>273.10000000000002</v>
          </cell>
          <cell r="T506" t="str">
            <v>Haldimand</v>
          </cell>
          <cell r="U506" t="str">
            <v>Rainham</v>
          </cell>
          <cell r="V506">
            <v>1</v>
          </cell>
          <cell r="W506" t="str">
            <v>VI</v>
          </cell>
          <cell r="X506">
            <v>40</v>
          </cell>
          <cell r="Y506" t="str">
            <v>N</v>
          </cell>
          <cell r="Z506">
            <v>15</v>
          </cell>
          <cell r="AA506" t="str">
            <v>E</v>
          </cell>
          <cell r="AD506" t="str">
            <v>Y</v>
          </cell>
          <cell r="AE506" t="str">
            <v>N</v>
          </cell>
          <cell r="AF506" t="str">
            <v>N</v>
          </cell>
          <cell r="AG506" t="str">
            <v>N</v>
          </cell>
          <cell r="AH506" t="str">
            <v>N</v>
          </cell>
          <cell r="AI506" t="str">
            <v>N</v>
          </cell>
          <cell r="AJ506" t="str">
            <v>1932/10/14 00:00:00+00</v>
          </cell>
          <cell r="AK506" t="str">
            <v>1932/11/09 00:00:00+00</v>
          </cell>
          <cell r="AM506" t="str">
            <v>GP - ACT</v>
          </cell>
          <cell r="AN506" t="str">
            <v>2025/02/24 04:30:00+00</v>
          </cell>
          <cell r="AO506" t="str">
            <v>2025/02/24 04:30:00+00</v>
          </cell>
          <cell r="AP506" t="str">
            <v>2025/02/24 04:30:00+00</v>
          </cell>
          <cell r="AR506">
            <v>1932</v>
          </cell>
        </row>
        <row r="507">
          <cell r="L507">
            <v>-80.964777220000002</v>
          </cell>
          <cell r="M507">
            <v>42.389188609999998</v>
          </cell>
          <cell r="N507">
            <v>-80.964777220000002</v>
          </cell>
          <cell r="O507" t="str">
            <v>Within 100 metres</v>
          </cell>
          <cell r="P507" t="str">
            <v>Survey Drawing (post 1997)</v>
          </cell>
          <cell r="Q507">
            <v>174.4</v>
          </cell>
          <cell r="R507">
            <v>591</v>
          </cell>
          <cell r="S507">
            <v>591</v>
          </cell>
          <cell r="T507" t="str">
            <v>Elgin</v>
          </cell>
          <cell r="U507" t="str">
            <v>Lake Erie</v>
          </cell>
          <cell r="Y507" t="str">
            <v>X</v>
          </cell>
          <cell r="AA507" t="str">
            <v>X</v>
          </cell>
          <cell r="AB507">
            <v>158</v>
          </cell>
          <cell r="AC507" t="str">
            <v>H-3</v>
          </cell>
          <cell r="AD507" t="str">
            <v>Y</v>
          </cell>
          <cell r="AE507" t="str">
            <v>N</v>
          </cell>
          <cell r="AF507" t="str">
            <v>N</v>
          </cell>
          <cell r="AG507" t="str">
            <v>N</v>
          </cell>
          <cell r="AH507" t="str">
            <v>N</v>
          </cell>
          <cell r="AI507" t="str">
            <v>N</v>
          </cell>
          <cell r="AJ507" t="str">
            <v>2000/05/24 00:00:00+00</v>
          </cell>
          <cell r="AK507" t="str">
            <v>2000/05/28 00:00:00+00</v>
          </cell>
          <cell r="AM507" t="str">
            <v>GP - ACT</v>
          </cell>
          <cell r="AN507" t="str">
            <v>2025/02/24 04:30:00+00</v>
          </cell>
          <cell r="AO507" t="str">
            <v>2025/02/24 04:30:00+00</v>
          </cell>
          <cell r="AP507" t="str">
            <v>2025/02/24 04:30:00+00</v>
          </cell>
          <cell r="AR507">
            <v>2000</v>
          </cell>
        </row>
        <row r="508">
          <cell r="L508">
            <v>-79.699071669999995</v>
          </cell>
          <cell r="M508">
            <v>43.115324170000001</v>
          </cell>
          <cell r="N508">
            <v>-79.699071669999995</v>
          </cell>
          <cell r="O508" t="str">
            <v>Within 2 metres</v>
          </cell>
          <cell r="P508" t="str">
            <v>Orthophotography</v>
          </cell>
          <cell r="Q508">
            <v>197.51</v>
          </cell>
          <cell r="T508" t="str">
            <v>Lincoln</v>
          </cell>
          <cell r="U508" t="str">
            <v>Caistor</v>
          </cell>
          <cell r="V508">
            <v>18</v>
          </cell>
          <cell r="W508" t="str">
            <v>VII</v>
          </cell>
          <cell r="X508">
            <v>2.2999999999999998</v>
          </cell>
          <cell r="Y508" t="str">
            <v>N</v>
          </cell>
          <cell r="Z508">
            <v>1.5</v>
          </cell>
          <cell r="AA508" t="str">
            <v>W</v>
          </cell>
          <cell r="AD508" t="str">
            <v>Y</v>
          </cell>
          <cell r="AE508" t="str">
            <v>N</v>
          </cell>
          <cell r="AF508" t="str">
            <v>N</v>
          </cell>
          <cell r="AG508" t="str">
            <v>N</v>
          </cell>
          <cell r="AH508" t="str">
            <v>N</v>
          </cell>
          <cell r="AI508" t="str">
            <v>N</v>
          </cell>
          <cell r="AM508" t="str">
            <v>GP - ACT</v>
          </cell>
          <cell r="AN508" t="str">
            <v>2025/02/24 04:30:00+00</v>
          </cell>
          <cell r="AO508" t="str">
            <v>2025/02/24 04:30:00+00</v>
          </cell>
          <cell r="AP508" t="str">
            <v>2025/02/24 04:30:00+00</v>
          </cell>
          <cell r="AR508">
            <v>0</v>
          </cell>
        </row>
        <row r="509">
          <cell r="L509">
            <v>-79.888679440000004</v>
          </cell>
          <cell r="M509">
            <v>42.613952500000003</v>
          </cell>
          <cell r="N509">
            <v>-79.888679440000004</v>
          </cell>
          <cell r="O509" t="str">
            <v>Within 100 metres</v>
          </cell>
          <cell r="P509" t="str">
            <v>Well Records (1954 to 1997)</v>
          </cell>
          <cell r="Q509">
            <v>174.6</v>
          </cell>
          <cell r="R509">
            <v>446</v>
          </cell>
          <cell r="S509">
            <v>446</v>
          </cell>
          <cell r="U509" t="str">
            <v>Lake Erie</v>
          </cell>
          <cell r="Y509" t="str">
            <v>X</v>
          </cell>
          <cell r="AA509" t="str">
            <v>X</v>
          </cell>
          <cell r="AB509">
            <v>67</v>
          </cell>
          <cell r="AC509" t="str">
            <v>Q</v>
          </cell>
          <cell r="AD509" t="str">
            <v>Y</v>
          </cell>
          <cell r="AE509" t="str">
            <v>N</v>
          </cell>
          <cell r="AF509" t="str">
            <v>N</v>
          </cell>
          <cell r="AG509" t="str">
            <v>N</v>
          </cell>
          <cell r="AH509" t="str">
            <v>N</v>
          </cell>
          <cell r="AI509" t="str">
            <v>N</v>
          </cell>
          <cell r="AJ509" t="str">
            <v>1979/06/25 00:00:00+00</v>
          </cell>
          <cell r="AK509" t="str">
            <v>1979/06/29 00:00:00+00</v>
          </cell>
          <cell r="AM509" t="str">
            <v>GP - ACT</v>
          </cell>
          <cell r="AN509" t="str">
            <v>2025/02/24 04:30:00+00</v>
          </cell>
          <cell r="AO509" t="str">
            <v>2025/02/24 04:30:00+00</v>
          </cell>
          <cell r="AP509" t="str">
            <v>2025/02/24 04:30:00+00</v>
          </cell>
          <cell r="AR509">
            <v>1979</v>
          </cell>
        </row>
        <row r="510">
          <cell r="L510">
            <v>-79.920547499999998</v>
          </cell>
          <cell r="M510">
            <v>42.619758609999998</v>
          </cell>
          <cell r="N510">
            <v>-79.920547499999998</v>
          </cell>
          <cell r="O510" t="str">
            <v>Within 100 metres</v>
          </cell>
          <cell r="P510" t="str">
            <v>Well Records (1954 to 1997)</v>
          </cell>
          <cell r="Q510">
            <v>174.7</v>
          </cell>
          <cell r="R510">
            <v>440</v>
          </cell>
          <cell r="S510">
            <v>440</v>
          </cell>
          <cell r="T510" t="str">
            <v>Haldimand</v>
          </cell>
          <cell r="U510" t="str">
            <v>Lake Erie</v>
          </cell>
          <cell r="Y510" t="str">
            <v>X</v>
          </cell>
          <cell r="AA510" t="str">
            <v>X</v>
          </cell>
          <cell r="AB510">
            <v>66</v>
          </cell>
          <cell r="AC510" t="str">
            <v>K</v>
          </cell>
          <cell r="AD510" t="str">
            <v>Y</v>
          </cell>
          <cell r="AE510" t="str">
            <v>N</v>
          </cell>
          <cell r="AF510" t="str">
            <v>N</v>
          </cell>
          <cell r="AG510" t="str">
            <v>N</v>
          </cell>
          <cell r="AH510" t="str">
            <v>N</v>
          </cell>
          <cell r="AI510" t="str">
            <v>N</v>
          </cell>
          <cell r="AJ510" t="str">
            <v>1979/06/08 00:00:00+00</v>
          </cell>
          <cell r="AK510" t="str">
            <v>1979/06/14 00:00:00+00</v>
          </cell>
          <cell r="AM510" t="str">
            <v>GP - ACT</v>
          </cell>
          <cell r="AN510" t="str">
            <v>2025/02/24 04:30:00+00</v>
          </cell>
          <cell r="AO510" t="str">
            <v>2025/02/24 04:30:00+00</v>
          </cell>
          <cell r="AP510" t="str">
            <v>2025/02/24 04:30:00+00</v>
          </cell>
          <cell r="AR510">
            <v>1979</v>
          </cell>
        </row>
        <row r="511">
          <cell r="L511">
            <v>-82.235378890000007</v>
          </cell>
          <cell r="M511">
            <v>42.932718059999999</v>
          </cell>
          <cell r="N511">
            <v>-82.239133330000001</v>
          </cell>
          <cell r="O511" t="str">
            <v>Within 2 metres</v>
          </cell>
          <cell r="P511" t="str">
            <v>Orthophotography</v>
          </cell>
          <cell r="Q511">
            <v>198.3</v>
          </cell>
          <cell r="R511">
            <v>984.1</v>
          </cell>
          <cell r="S511">
            <v>635.70000000000005</v>
          </cell>
          <cell r="T511" t="str">
            <v>Lambton</v>
          </cell>
          <cell r="U511" t="str">
            <v>Sarnia</v>
          </cell>
          <cell r="V511">
            <v>1</v>
          </cell>
          <cell r="W511" t="str">
            <v>III</v>
          </cell>
          <cell r="X511">
            <v>217.32</v>
          </cell>
          <cell r="Y511" t="str">
            <v>N</v>
          </cell>
          <cell r="Z511">
            <v>129.4</v>
          </cell>
          <cell r="AA511" t="str">
            <v>W</v>
          </cell>
          <cell r="AD511" t="str">
            <v>N</v>
          </cell>
          <cell r="AE511" t="str">
            <v>Y</v>
          </cell>
          <cell r="AF511" t="str">
            <v>N</v>
          </cell>
          <cell r="AG511" t="str">
            <v>N</v>
          </cell>
          <cell r="AH511" t="str">
            <v>N</v>
          </cell>
          <cell r="AI511" t="str">
            <v>N</v>
          </cell>
          <cell r="AJ511" t="str">
            <v>2000/07/13 00:00:00+00</v>
          </cell>
          <cell r="AK511" t="str">
            <v>2000/08/01 00:00:00+00</v>
          </cell>
          <cell r="AM511" t="str">
            <v>NGS - ACT</v>
          </cell>
          <cell r="AN511" t="str">
            <v>2025/02/24 04:30:00+00</v>
          </cell>
          <cell r="AO511" t="str">
            <v>2025/02/24 04:30:00+00</v>
          </cell>
          <cell r="AP511" t="str">
            <v>2025/02/24 04:30:00+00</v>
          </cell>
          <cell r="AR511">
            <v>2000</v>
          </cell>
        </row>
        <row r="512">
          <cell r="L512">
            <v>-82.30588444</v>
          </cell>
          <cell r="M512">
            <v>42.853872780000003</v>
          </cell>
          <cell r="N512">
            <v>-82.30588444</v>
          </cell>
          <cell r="O512" t="str">
            <v>Within 2 metres</v>
          </cell>
          <cell r="P512" t="str">
            <v>Orthophotography</v>
          </cell>
          <cell r="Q512">
            <v>194</v>
          </cell>
          <cell r="R512">
            <v>738.3</v>
          </cell>
          <cell r="S512">
            <v>738.3</v>
          </cell>
          <cell r="T512" t="str">
            <v>Lambton</v>
          </cell>
          <cell r="U512" t="str">
            <v>Moore</v>
          </cell>
          <cell r="V512">
            <v>10</v>
          </cell>
          <cell r="W512" t="str">
            <v>VIII</v>
          </cell>
          <cell r="X512">
            <v>578.95000000000005</v>
          </cell>
          <cell r="Y512" t="str">
            <v>N</v>
          </cell>
          <cell r="Z512">
            <v>159.38</v>
          </cell>
          <cell r="AA512" t="str">
            <v>W</v>
          </cell>
          <cell r="AD512" t="str">
            <v>Y</v>
          </cell>
          <cell r="AE512" t="str">
            <v>N</v>
          </cell>
          <cell r="AF512" t="str">
            <v>N</v>
          </cell>
          <cell r="AG512" t="str">
            <v>N</v>
          </cell>
          <cell r="AH512" t="str">
            <v>N</v>
          </cell>
          <cell r="AI512" t="str">
            <v>N</v>
          </cell>
          <cell r="AJ512" t="str">
            <v>2000/10/05 00:00:00+00</v>
          </cell>
          <cell r="AK512" t="str">
            <v>2000/11/08 00:00:00+00</v>
          </cell>
          <cell r="AM512" t="str">
            <v>GP - ACT</v>
          </cell>
          <cell r="AN512" t="str">
            <v>2025/02/24 04:30:00+00</v>
          </cell>
          <cell r="AO512" t="str">
            <v>2025/02/24 04:30:00+00</v>
          </cell>
          <cell r="AP512" t="str">
            <v>2025/02/24 04:30:00+00</v>
          </cell>
          <cell r="AR512">
            <v>2000</v>
          </cell>
        </row>
        <row r="513">
          <cell r="L513">
            <v>-81.685708329999997</v>
          </cell>
          <cell r="M513">
            <v>43.380255560000002</v>
          </cell>
          <cell r="N513">
            <v>-81.685708329999997</v>
          </cell>
          <cell r="O513" t="str">
            <v>Within 10 metres</v>
          </cell>
          <cell r="P513" t="str">
            <v>Orthophotography</v>
          </cell>
          <cell r="Q513">
            <v>205.45</v>
          </cell>
          <cell r="R513">
            <v>574</v>
          </cell>
          <cell r="S513">
            <v>574</v>
          </cell>
          <cell r="T513" t="str">
            <v>Huron</v>
          </cell>
          <cell r="U513" t="str">
            <v>Hay</v>
          </cell>
          <cell r="V513">
            <v>11</v>
          </cell>
          <cell r="W513" t="str">
            <v>XVI</v>
          </cell>
          <cell r="X513">
            <v>272.3</v>
          </cell>
          <cell r="Y513" t="str">
            <v>N</v>
          </cell>
          <cell r="Z513">
            <v>393</v>
          </cell>
          <cell r="AA513" t="str">
            <v>W</v>
          </cell>
          <cell r="AD513" t="str">
            <v>Y</v>
          </cell>
          <cell r="AE513" t="str">
            <v>N</v>
          </cell>
          <cell r="AF513" t="str">
            <v>N</v>
          </cell>
          <cell r="AG513" t="str">
            <v>N</v>
          </cell>
          <cell r="AH513" t="str">
            <v>N</v>
          </cell>
          <cell r="AI513" t="str">
            <v>N</v>
          </cell>
          <cell r="AJ513" t="str">
            <v>2000/11/06 00:00:00+00</v>
          </cell>
          <cell r="AK513" t="str">
            <v>2001/01/12 00:00:00+00</v>
          </cell>
          <cell r="AM513" t="str">
            <v>GP - ACT</v>
          </cell>
          <cell r="AN513" t="str">
            <v>2025/02/24 04:30:00+00</v>
          </cell>
          <cell r="AO513" t="str">
            <v>2025/02/24 04:30:00+00</v>
          </cell>
          <cell r="AP513" t="str">
            <v>2025/02/24 04:30:00+00</v>
          </cell>
          <cell r="AR513">
            <v>2000</v>
          </cell>
        </row>
        <row r="514">
          <cell r="L514">
            <v>-82.628716940000004</v>
          </cell>
          <cell r="M514">
            <v>42.102543609999998</v>
          </cell>
          <cell r="N514">
            <v>-82.627869720000007</v>
          </cell>
          <cell r="O514" t="str">
            <v>Within 1 metre</v>
          </cell>
          <cell r="P514" t="str">
            <v>Survey Drawing (post 1997)</v>
          </cell>
          <cell r="Q514">
            <v>197.3</v>
          </cell>
          <cell r="R514">
            <v>1427</v>
          </cell>
          <cell r="S514">
            <v>791.01</v>
          </cell>
          <cell r="T514" t="str">
            <v>Essex</v>
          </cell>
          <cell r="U514" t="str">
            <v>Mersea</v>
          </cell>
          <cell r="V514">
            <v>2</v>
          </cell>
          <cell r="W514" t="str">
            <v>VI</v>
          </cell>
          <cell r="X514">
            <v>152.5</v>
          </cell>
          <cell r="Y514" t="str">
            <v>S</v>
          </cell>
          <cell r="Z514">
            <v>274.5</v>
          </cell>
          <cell r="AA514" t="str">
            <v>W</v>
          </cell>
          <cell r="AD514" t="str">
            <v>N</v>
          </cell>
          <cell r="AE514" t="str">
            <v>Y</v>
          </cell>
          <cell r="AF514" t="str">
            <v>N</v>
          </cell>
          <cell r="AG514" t="str">
            <v>N</v>
          </cell>
          <cell r="AH514" t="str">
            <v>N</v>
          </cell>
          <cell r="AI514" t="str">
            <v>N</v>
          </cell>
          <cell r="AJ514" t="str">
            <v>2000/11/06 00:00:00+00</v>
          </cell>
          <cell r="AK514" t="str">
            <v>2000/12/10 00:00:00+00</v>
          </cell>
          <cell r="AM514" t="str">
            <v>OPGP - ACT</v>
          </cell>
          <cell r="AN514" t="str">
            <v>2025/02/24 04:30:00+00</v>
          </cell>
          <cell r="AO514" t="str">
            <v>2025/02/24 04:30:00+00</v>
          </cell>
          <cell r="AP514" t="str">
            <v>2025/02/24 04:30:00+00</v>
          </cell>
          <cell r="AR514">
            <v>2000</v>
          </cell>
        </row>
        <row r="515">
          <cell r="L515">
            <v>-80.556734719999994</v>
          </cell>
          <cell r="M515">
            <v>43.223954169999999</v>
          </cell>
          <cell r="N515">
            <v>-80.556734719999994</v>
          </cell>
          <cell r="O515" t="str">
            <v>Within 5 metres</v>
          </cell>
          <cell r="P515" t="str">
            <v>Survey Drawing (post 1997)</v>
          </cell>
          <cell r="Q515">
            <v>293.5</v>
          </cell>
          <cell r="R515">
            <v>864</v>
          </cell>
          <cell r="S515">
            <v>864</v>
          </cell>
          <cell r="T515" t="str">
            <v>Oxford</v>
          </cell>
          <cell r="U515" t="str">
            <v>Blenheim</v>
          </cell>
          <cell r="V515">
            <v>14</v>
          </cell>
          <cell r="W515" t="str">
            <v>VI</v>
          </cell>
          <cell r="X515">
            <v>53.4</v>
          </cell>
          <cell r="Y515" t="str">
            <v>N</v>
          </cell>
          <cell r="Z515">
            <v>151</v>
          </cell>
          <cell r="AA515" t="str">
            <v>W</v>
          </cell>
          <cell r="AD515" t="str">
            <v>Y</v>
          </cell>
          <cell r="AE515" t="str">
            <v>N</v>
          </cell>
          <cell r="AF515" t="str">
            <v>N</v>
          </cell>
          <cell r="AG515" t="str">
            <v>N</v>
          </cell>
          <cell r="AH515" t="str">
            <v>N</v>
          </cell>
          <cell r="AI515" t="str">
            <v>N</v>
          </cell>
          <cell r="AJ515" t="str">
            <v>2000/12/15 00:00:00+00</v>
          </cell>
          <cell r="AK515" t="str">
            <v>2001/02/12 00:00:00+00</v>
          </cell>
          <cell r="AM515" t="str">
            <v>GP - ACT</v>
          </cell>
          <cell r="AN515" t="str">
            <v>2025/02/24 04:30:00+00</v>
          </cell>
          <cell r="AO515" t="str">
            <v>2025/02/24 04:30:00+00</v>
          </cell>
          <cell r="AP515" t="str">
            <v>2025/02/24 04:30:00+00</v>
          </cell>
          <cell r="AR515">
            <v>2000</v>
          </cell>
        </row>
        <row r="516">
          <cell r="L516">
            <v>-79.011830560000007</v>
          </cell>
          <cell r="M516">
            <v>42.886908329999997</v>
          </cell>
          <cell r="N516">
            <v>-79.011830560000007</v>
          </cell>
          <cell r="O516" t="str">
            <v>Within 10 metres</v>
          </cell>
          <cell r="P516" t="str">
            <v>Orthophotography</v>
          </cell>
          <cell r="Q516">
            <v>178.2</v>
          </cell>
          <cell r="T516" t="str">
            <v>Welland</v>
          </cell>
          <cell r="U516" t="str">
            <v>Bertie</v>
          </cell>
          <cell r="V516">
            <v>15</v>
          </cell>
          <cell r="W516" t="str">
            <v>IILES</v>
          </cell>
          <cell r="X516">
            <v>143.30000000000001</v>
          </cell>
          <cell r="Y516" t="str">
            <v>N</v>
          </cell>
          <cell r="Z516">
            <v>173.3</v>
          </cell>
          <cell r="AA516" t="str">
            <v>W</v>
          </cell>
          <cell r="AD516" t="str">
            <v>Y</v>
          </cell>
          <cell r="AE516" t="str">
            <v>N</v>
          </cell>
          <cell r="AF516" t="str">
            <v>N</v>
          </cell>
          <cell r="AG516" t="str">
            <v>N</v>
          </cell>
          <cell r="AH516" t="str">
            <v>N</v>
          </cell>
          <cell r="AI516" t="str">
            <v>N</v>
          </cell>
          <cell r="AJ516" t="str">
            <v>1900/01/01 00:00:00+00</v>
          </cell>
          <cell r="AK516" t="str">
            <v>1900/01/01 00:00:00+00</v>
          </cell>
          <cell r="AM516" t="str">
            <v>GP - ACT</v>
          </cell>
          <cell r="AN516" t="str">
            <v>2025/02/24 04:30:00+00</v>
          </cell>
          <cell r="AO516" t="str">
            <v>2025/02/24 04:30:00+00</v>
          </cell>
          <cell r="AP516" t="str">
            <v>2025/02/24 04:30:00+00</v>
          </cell>
          <cell r="AR516">
            <v>1900</v>
          </cell>
        </row>
        <row r="517">
          <cell r="L517">
            <v>-80.541404720000003</v>
          </cell>
          <cell r="M517">
            <v>43.272097500000001</v>
          </cell>
          <cell r="N517">
            <v>-80.541404720000003</v>
          </cell>
          <cell r="O517" t="str">
            <v>Within 2 metres</v>
          </cell>
          <cell r="P517" t="str">
            <v>Survey Drawing (post 1997)</v>
          </cell>
          <cell r="Q517">
            <v>297.39999999999998</v>
          </cell>
          <cell r="R517">
            <v>843</v>
          </cell>
          <cell r="S517">
            <v>843</v>
          </cell>
          <cell r="T517" t="str">
            <v>Oxford</v>
          </cell>
          <cell r="U517" t="str">
            <v>Blenheim</v>
          </cell>
          <cell r="V517">
            <v>9</v>
          </cell>
          <cell r="W517" t="str">
            <v>IX</v>
          </cell>
          <cell r="X517">
            <v>532.96</v>
          </cell>
          <cell r="Y517" t="str">
            <v>S</v>
          </cell>
          <cell r="Z517">
            <v>195.2</v>
          </cell>
          <cell r="AA517" t="str">
            <v>E</v>
          </cell>
          <cell r="AD517" t="str">
            <v>Y</v>
          </cell>
          <cell r="AE517" t="str">
            <v>N</v>
          </cell>
          <cell r="AF517" t="str">
            <v>N</v>
          </cell>
          <cell r="AG517" t="str">
            <v>N</v>
          </cell>
          <cell r="AH517" t="str">
            <v>N</v>
          </cell>
          <cell r="AI517" t="str">
            <v>N</v>
          </cell>
          <cell r="AJ517" t="str">
            <v>2001/02/09 00:00:00+00</v>
          </cell>
          <cell r="AK517" t="str">
            <v>2001/02/16 00:00:00+00</v>
          </cell>
          <cell r="AM517" t="str">
            <v>GP - ACT</v>
          </cell>
          <cell r="AN517" t="str">
            <v>2025/02/24 04:30:00+00</v>
          </cell>
          <cell r="AO517" t="str">
            <v>2025/02/24 04:30:00+00</v>
          </cell>
          <cell r="AP517" t="str">
            <v>2025/02/24 04:30:00+00</v>
          </cell>
          <cell r="AR517">
            <v>2001</v>
          </cell>
        </row>
        <row r="518">
          <cell r="L518">
            <v>-80.685533609999993</v>
          </cell>
          <cell r="M518">
            <v>43.296372220000002</v>
          </cell>
          <cell r="N518">
            <v>-80.685533609999993</v>
          </cell>
          <cell r="O518" t="str">
            <v>Within 5 metres</v>
          </cell>
          <cell r="P518" t="str">
            <v>Survey Drawing (post 1997)</v>
          </cell>
          <cell r="Q518">
            <v>328</v>
          </cell>
          <cell r="R518">
            <v>885</v>
          </cell>
          <cell r="S518">
            <v>885</v>
          </cell>
          <cell r="T518" t="str">
            <v>Oxford</v>
          </cell>
          <cell r="U518" t="str">
            <v>Blandford</v>
          </cell>
          <cell r="V518">
            <v>3</v>
          </cell>
          <cell r="W518" t="str">
            <v>XIII</v>
          </cell>
          <cell r="X518">
            <v>442.8</v>
          </cell>
          <cell r="Y518" t="str">
            <v>N</v>
          </cell>
          <cell r="Z518">
            <v>187.4</v>
          </cell>
          <cell r="AA518" t="str">
            <v>W</v>
          </cell>
          <cell r="AD518" t="str">
            <v>Y</v>
          </cell>
          <cell r="AE518" t="str">
            <v>N</v>
          </cell>
          <cell r="AF518" t="str">
            <v>N</v>
          </cell>
          <cell r="AG518" t="str">
            <v>N</v>
          </cell>
          <cell r="AH518" t="str">
            <v>N</v>
          </cell>
          <cell r="AI518" t="str">
            <v>N</v>
          </cell>
          <cell r="AJ518" t="str">
            <v>2001/01/14 00:00:00+00</v>
          </cell>
          <cell r="AK518" t="str">
            <v>2001/01/23 00:00:00+00</v>
          </cell>
          <cell r="AM518" t="str">
            <v>GP - ACT</v>
          </cell>
          <cell r="AN518" t="str">
            <v>2025/02/24 04:30:00+00</v>
          </cell>
          <cell r="AO518" t="str">
            <v>2025/02/24 04:30:00+00</v>
          </cell>
          <cell r="AP518" t="str">
            <v>2025/02/24 04:30:00+00</v>
          </cell>
          <cell r="AR518">
            <v>2001</v>
          </cell>
        </row>
        <row r="519">
          <cell r="L519">
            <v>-80.846378610000002</v>
          </cell>
          <cell r="M519">
            <v>43.331155000000003</v>
          </cell>
          <cell r="N519">
            <v>-80.846378610000002</v>
          </cell>
          <cell r="O519" t="str">
            <v>Within 5 metres</v>
          </cell>
          <cell r="P519" t="str">
            <v>Orthophotography</v>
          </cell>
          <cell r="Q519">
            <v>356.9</v>
          </cell>
          <cell r="R519">
            <v>925.9</v>
          </cell>
          <cell r="S519">
            <v>925.9</v>
          </cell>
          <cell r="T519" t="str">
            <v>Perth</v>
          </cell>
          <cell r="U519" t="str">
            <v>South Easthope</v>
          </cell>
          <cell r="V519">
            <v>22</v>
          </cell>
          <cell r="W519" t="str">
            <v>V</v>
          </cell>
          <cell r="X519">
            <v>154.6</v>
          </cell>
          <cell r="Y519" t="str">
            <v>S</v>
          </cell>
          <cell r="Z519">
            <v>6</v>
          </cell>
          <cell r="AA519" t="str">
            <v>E</v>
          </cell>
          <cell r="AD519" t="str">
            <v>Y</v>
          </cell>
          <cell r="AE519" t="str">
            <v>N</v>
          </cell>
          <cell r="AF519" t="str">
            <v>N</v>
          </cell>
          <cell r="AG519" t="str">
            <v>N</v>
          </cell>
          <cell r="AH519" t="str">
            <v>N</v>
          </cell>
          <cell r="AI519" t="str">
            <v>N</v>
          </cell>
          <cell r="AJ519" t="str">
            <v>2001/01/26 00:00:00+00</v>
          </cell>
          <cell r="AK519" t="str">
            <v>2001/02/04 00:00:00+00</v>
          </cell>
          <cell r="AM519" t="str">
            <v>GP - ACT</v>
          </cell>
          <cell r="AN519" t="str">
            <v>2025/02/24 04:30:00+00</v>
          </cell>
          <cell r="AO519" t="str">
            <v>2025/02/24 04:30:00+00</v>
          </cell>
          <cell r="AP519" t="str">
            <v>2025/02/24 04:30:00+00</v>
          </cell>
          <cell r="AR519">
            <v>2001</v>
          </cell>
        </row>
        <row r="520">
          <cell r="L520">
            <v>-80.767994169999994</v>
          </cell>
          <cell r="M520">
            <v>42.654271940000001</v>
          </cell>
          <cell r="N520">
            <v>-80.767994169999994</v>
          </cell>
          <cell r="O520" t="str">
            <v>Within 1 metre</v>
          </cell>
          <cell r="P520" t="str">
            <v>Surveyed</v>
          </cell>
          <cell r="Q520">
            <v>194.07</v>
          </cell>
          <cell r="R520">
            <v>427</v>
          </cell>
          <cell r="S520">
            <v>427</v>
          </cell>
          <cell r="T520" t="str">
            <v>Elgin</v>
          </cell>
          <cell r="U520" t="str">
            <v>Bayham</v>
          </cell>
          <cell r="V520">
            <v>19</v>
          </cell>
          <cell r="W520" t="str">
            <v>II</v>
          </cell>
          <cell r="X520">
            <v>327.55</v>
          </cell>
          <cell r="Y520" t="str">
            <v>N</v>
          </cell>
          <cell r="Z520">
            <v>190.92</v>
          </cell>
          <cell r="AA520" t="str">
            <v>E</v>
          </cell>
          <cell r="AD520" t="str">
            <v>Y</v>
          </cell>
          <cell r="AE520" t="str">
            <v>N</v>
          </cell>
          <cell r="AF520" t="str">
            <v>N</v>
          </cell>
          <cell r="AG520" t="str">
            <v>N</v>
          </cell>
          <cell r="AH520" t="str">
            <v>N</v>
          </cell>
          <cell r="AI520" t="str">
            <v>N</v>
          </cell>
          <cell r="AJ520" t="str">
            <v>2001/03/24 00:00:00+00</v>
          </cell>
          <cell r="AK520" t="str">
            <v>2001/06/05 00:00:00+00</v>
          </cell>
          <cell r="AM520" t="str">
            <v>OPGP - ACT</v>
          </cell>
          <cell r="AN520" t="str">
            <v>2025/02/24 04:30:00+00</v>
          </cell>
          <cell r="AO520" t="str">
            <v>2025/02/24 04:30:00+00</v>
          </cell>
          <cell r="AP520" t="str">
            <v>2025/02/24 04:30:00+00</v>
          </cell>
          <cell r="AR520">
            <v>2001</v>
          </cell>
        </row>
        <row r="521">
          <cell r="L521">
            <v>-80.772430279999995</v>
          </cell>
          <cell r="M521">
            <v>42.660097780000001</v>
          </cell>
          <cell r="N521">
            <v>-80.772430279999995</v>
          </cell>
          <cell r="O521" t="str">
            <v>Within 1 metre</v>
          </cell>
          <cell r="P521" t="str">
            <v>Surveyed</v>
          </cell>
          <cell r="Q521">
            <v>197.15</v>
          </cell>
          <cell r="R521">
            <v>427</v>
          </cell>
          <cell r="S521">
            <v>427</v>
          </cell>
          <cell r="T521" t="str">
            <v>Elgin</v>
          </cell>
          <cell r="U521" t="str">
            <v>Bayham</v>
          </cell>
          <cell r="V521">
            <v>18</v>
          </cell>
          <cell r="W521" t="str">
            <v>II</v>
          </cell>
          <cell r="X521">
            <v>836.96</v>
          </cell>
          <cell r="Y521" t="str">
            <v>N</v>
          </cell>
          <cell r="Z521">
            <v>220.7</v>
          </cell>
          <cell r="AA521" t="str">
            <v>E</v>
          </cell>
          <cell r="AD521" t="str">
            <v>Y</v>
          </cell>
          <cell r="AE521" t="str">
            <v>N</v>
          </cell>
          <cell r="AF521" t="str">
            <v>N</v>
          </cell>
          <cell r="AG521" t="str">
            <v>N</v>
          </cell>
          <cell r="AH521" t="str">
            <v>N</v>
          </cell>
          <cell r="AI521" t="str">
            <v>N</v>
          </cell>
          <cell r="AJ521" t="str">
            <v>2001/07/30 00:00:00+00</v>
          </cell>
          <cell r="AK521" t="str">
            <v>2001/08/22 00:00:00+00</v>
          </cell>
          <cell r="AM521" t="str">
            <v>GP - ACT</v>
          </cell>
          <cell r="AN521" t="str">
            <v>2025/02/24 04:30:00+00</v>
          </cell>
          <cell r="AO521" t="str">
            <v>2025/02/24 04:30:00+00</v>
          </cell>
          <cell r="AP521" t="str">
            <v>2025/02/24 04:30:00+00</v>
          </cell>
          <cell r="AR521">
            <v>2001</v>
          </cell>
        </row>
        <row r="522">
          <cell r="L522">
            <v>-80.778735280000006</v>
          </cell>
          <cell r="M522">
            <v>42.656861110000001</v>
          </cell>
          <cell r="N522">
            <v>-80.778735280000006</v>
          </cell>
          <cell r="O522" t="str">
            <v>Within 2 metres</v>
          </cell>
          <cell r="P522" t="str">
            <v>Orthophotography</v>
          </cell>
          <cell r="Q522">
            <v>195.1</v>
          </cell>
          <cell r="R522">
            <v>429</v>
          </cell>
          <cell r="S522">
            <v>429</v>
          </cell>
          <cell r="T522" t="str">
            <v>Elgin</v>
          </cell>
          <cell r="U522" t="str">
            <v>Bayham</v>
          </cell>
          <cell r="V522">
            <v>17</v>
          </cell>
          <cell r="W522" t="str">
            <v>II</v>
          </cell>
          <cell r="X522">
            <v>336.7</v>
          </cell>
          <cell r="Y522" t="str">
            <v>N</v>
          </cell>
          <cell r="Z522">
            <v>107.5</v>
          </cell>
          <cell r="AA522" t="str">
            <v>E</v>
          </cell>
          <cell r="AD522" t="str">
            <v>Y</v>
          </cell>
          <cell r="AE522" t="str">
            <v>N</v>
          </cell>
          <cell r="AF522" t="str">
            <v>N</v>
          </cell>
          <cell r="AG522" t="str">
            <v>N</v>
          </cell>
          <cell r="AH522" t="str">
            <v>N</v>
          </cell>
          <cell r="AI522" t="str">
            <v>N</v>
          </cell>
          <cell r="AJ522" t="str">
            <v>2001/06/26 00:00:00+00</v>
          </cell>
          <cell r="AK522" t="str">
            <v>2001/08/16 00:00:00+00</v>
          </cell>
          <cell r="AM522" t="str">
            <v>GP - ACT</v>
          </cell>
          <cell r="AN522" t="str">
            <v>2025/02/24 04:30:00+00</v>
          </cell>
          <cell r="AO522" t="str">
            <v>2025/02/24 04:30:00+00</v>
          </cell>
          <cell r="AP522" t="str">
            <v>2025/02/24 04:30:00+00</v>
          </cell>
          <cell r="AR522">
            <v>2001</v>
          </cell>
        </row>
        <row r="523">
          <cell r="L523">
            <v>-80.756749999999997</v>
          </cell>
          <cell r="M523">
            <v>42.65136528</v>
          </cell>
          <cell r="N523">
            <v>-80.756723890000004</v>
          </cell>
          <cell r="O523" t="str">
            <v>Within 5 metres</v>
          </cell>
          <cell r="P523" t="str">
            <v>GPS</v>
          </cell>
          <cell r="Q523">
            <v>198.98</v>
          </cell>
          <cell r="R523">
            <v>432</v>
          </cell>
          <cell r="S523">
            <v>432</v>
          </cell>
          <cell r="T523" t="str">
            <v>Elgin</v>
          </cell>
          <cell r="U523" t="str">
            <v>Bayham</v>
          </cell>
          <cell r="V523">
            <v>21</v>
          </cell>
          <cell r="W523" t="str">
            <v>II</v>
          </cell>
          <cell r="X523">
            <v>298.57</v>
          </cell>
          <cell r="Y523" t="str">
            <v>N</v>
          </cell>
          <cell r="Z523">
            <v>290.44</v>
          </cell>
          <cell r="AA523" t="str">
            <v>E</v>
          </cell>
          <cell r="AD523" t="str">
            <v>Y</v>
          </cell>
          <cell r="AE523" t="str">
            <v>N</v>
          </cell>
          <cell r="AF523" t="str">
            <v>N</v>
          </cell>
          <cell r="AG523" t="str">
            <v>N</v>
          </cell>
          <cell r="AH523" t="str">
            <v>N</v>
          </cell>
          <cell r="AI523" t="str">
            <v>N</v>
          </cell>
          <cell r="AJ523" t="str">
            <v>2001/06/14 00:00:00+00</v>
          </cell>
          <cell r="AK523" t="str">
            <v>2001/07/25 00:00:00+00</v>
          </cell>
          <cell r="AM523" t="str">
            <v>GP - ACT</v>
          </cell>
          <cell r="AN523" t="str">
            <v>2025/02/24 04:30:00+00</v>
          </cell>
          <cell r="AO523" t="str">
            <v>2025/02/24 04:30:00+00</v>
          </cell>
          <cell r="AP523" t="str">
            <v>2025/02/24 04:30:00+00</v>
          </cell>
          <cell r="AR523">
            <v>2001</v>
          </cell>
        </row>
        <row r="524">
          <cell r="L524">
            <v>-80.782088610000002</v>
          </cell>
          <cell r="M524">
            <v>42.64611</v>
          </cell>
          <cell r="N524">
            <v>-80.782088610000002</v>
          </cell>
          <cell r="O524" t="str">
            <v>Within 1 metre</v>
          </cell>
          <cell r="P524" t="str">
            <v>Surveyed</v>
          </cell>
          <cell r="Q524">
            <v>193.49</v>
          </cell>
          <cell r="R524">
            <v>430.4</v>
          </cell>
          <cell r="S524">
            <v>430.4</v>
          </cell>
          <cell r="T524" t="str">
            <v>Elgin</v>
          </cell>
          <cell r="U524" t="str">
            <v>Bayham</v>
          </cell>
          <cell r="V524">
            <v>16</v>
          </cell>
          <cell r="W524" t="str">
            <v>I</v>
          </cell>
          <cell r="X524">
            <v>843.06</v>
          </cell>
          <cell r="Y524" t="str">
            <v>S</v>
          </cell>
          <cell r="Z524">
            <v>139.49</v>
          </cell>
          <cell r="AA524" t="str">
            <v>W</v>
          </cell>
          <cell r="AD524" t="str">
            <v>Y</v>
          </cell>
          <cell r="AE524" t="str">
            <v>N</v>
          </cell>
          <cell r="AF524" t="str">
            <v>N</v>
          </cell>
          <cell r="AG524" t="str">
            <v>N</v>
          </cell>
          <cell r="AH524" t="str">
            <v>N</v>
          </cell>
          <cell r="AI524" t="str">
            <v>N</v>
          </cell>
          <cell r="AJ524" t="str">
            <v>2001/04/30 00:00:00+00</v>
          </cell>
          <cell r="AK524" t="str">
            <v>2001/05/23 00:00:00+00</v>
          </cell>
          <cell r="AM524" t="str">
            <v>GP - ACT</v>
          </cell>
          <cell r="AN524" t="str">
            <v>2025/02/24 04:30:00+00</v>
          </cell>
          <cell r="AO524" t="str">
            <v>2025/02/24 04:30:00+00</v>
          </cell>
          <cell r="AP524" t="str">
            <v>2025/02/24 04:30:00+00</v>
          </cell>
          <cell r="AR524">
            <v>2001</v>
          </cell>
        </row>
        <row r="525">
          <cell r="L525">
            <v>-80.763529439999999</v>
          </cell>
          <cell r="M525">
            <v>42.641446940000002</v>
          </cell>
          <cell r="N525">
            <v>-80.763529439999999</v>
          </cell>
          <cell r="O525" t="str">
            <v>Within 1 metre</v>
          </cell>
          <cell r="P525" t="str">
            <v>Survey Drawing (post 1997)</v>
          </cell>
          <cell r="Q525">
            <v>196.49</v>
          </cell>
          <cell r="R525">
            <v>438</v>
          </cell>
          <cell r="S525">
            <v>438</v>
          </cell>
          <cell r="T525" t="str">
            <v>Elgin</v>
          </cell>
          <cell r="U525" t="str">
            <v>Bayham</v>
          </cell>
          <cell r="V525">
            <v>20</v>
          </cell>
          <cell r="W525" t="str">
            <v>I</v>
          </cell>
          <cell r="X525">
            <v>802.14</v>
          </cell>
          <cell r="Y525" t="str">
            <v>S</v>
          </cell>
          <cell r="Z525">
            <v>212.17</v>
          </cell>
          <cell r="AA525" t="str">
            <v>W</v>
          </cell>
          <cell r="AD525" t="str">
            <v>Y</v>
          </cell>
          <cell r="AE525" t="str">
            <v>N</v>
          </cell>
          <cell r="AF525" t="str">
            <v>N</v>
          </cell>
          <cell r="AG525" t="str">
            <v>N</v>
          </cell>
          <cell r="AH525" t="str">
            <v>N</v>
          </cell>
          <cell r="AI525" t="str">
            <v>N</v>
          </cell>
          <cell r="AJ525" t="str">
            <v>2001/05/26 00:00:00+00</v>
          </cell>
          <cell r="AK525" t="str">
            <v>2001/06/20 00:00:00+00</v>
          </cell>
          <cell r="AM525" t="str">
            <v>GP - ACT</v>
          </cell>
          <cell r="AN525" t="str">
            <v>2025/02/24 04:30:00+00</v>
          </cell>
          <cell r="AO525" t="str">
            <v>2025/02/24 04:30:00+00</v>
          </cell>
          <cell r="AP525" t="str">
            <v>2025/02/24 04:30:00+00</v>
          </cell>
          <cell r="AR525">
            <v>2001</v>
          </cell>
        </row>
        <row r="526">
          <cell r="L526">
            <v>-80.557111109999994</v>
          </cell>
          <cell r="M526">
            <v>42.710333329999997</v>
          </cell>
          <cell r="N526">
            <v>-80.557111109999994</v>
          </cell>
          <cell r="O526" t="str">
            <v>Within 5 metres</v>
          </cell>
          <cell r="P526" t="str">
            <v>Survey Drawing (post 1997)</v>
          </cell>
          <cell r="Q526">
            <v>215.8</v>
          </cell>
          <cell r="R526">
            <v>412.4</v>
          </cell>
          <cell r="S526">
            <v>412.4</v>
          </cell>
          <cell r="T526" t="str">
            <v>Norfolk</v>
          </cell>
          <cell r="U526" t="str">
            <v>North Walsingham</v>
          </cell>
          <cell r="V526">
            <v>12</v>
          </cell>
          <cell r="W526" t="str">
            <v>IX</v>
          </cell>
          <cell r="X526">
            <v>329.2</v>
          </cell>
          <cell r="Y526" t="str">
            <v>N</v>
          </cell>
          <cell r="Z526">
            <v>369.8</v>
          </cell>
          <cell r="AA526" t="str">
            <v>W</v>
          </cell>
          <cell r="AD526" t="str">
            <v>Y</v>
          </cell>
          <cell r="AE526" t="str">
            <v>N</v>
          </cell>
          <cell r="AF526" t="str">
            <v>N</v>
          </cell>
          <cell r="AG526" t="str">
            <v>N</v>
          </cell>
          <cell r="AH526" t="str">
            <v>N</v>
          </cell>
          <cell r="AI526" t="str">
            <v>N</v>
          </cell>
          <cell r="AJ526" t="str">
            <v>2001/02/01 00:00:00+00</v>
          </cell>
          <cell r="AK526" t="str">
            <v>2001/02/21 00:00:00+00</v>
          </cell>
          <cell r="AM526" t="str">
            <v>GP - ACT</v>
          </cell>
          <cell r="AN526" t="str">
            <v>2025/02/24 04:30:00+00</v>
          </cell>
          <cell r="AO526" t="str">
            <v>2025/02/24 04:30:00+00</v>
          </cell>
          <cell r="AP526" t="str">
            <v>2025/02/24 04:30:00+00</v>
          </cell>
          <cell r="AR526">
            <v>2001</v>
          </cell>
        </row>
        <row r="527">
          <cell r="L527">
            <v>-80.578027779999999</v>
          </cell>
          <cell r="M527">
            <v>42.677972220000001</v>
          </cell>
          <cell r="N527">
            <v>-80.578027779999999</v>
          </cell>
          <cell r="O527" t="str">
            <v>Within 5 metres</v>
          </cell>
          <cell r="P527" t="str">
            <v>Survey Drawing (post 1997)</v>
          </cell>
          <cell r="Q527">
            <v>207.6</v>
          </cell>
          <cell r="R527">
            <v>415.4</v>
          </cell>
          <cell r="S527">
            <v>415.4</v>
          </cell>
          <cell r="T527" t="str">
            <v>Norfolk</v>
          </cell>
          <cell r="U527" t="str">
            <v>North Walsingham</v>
          </cell>
          <cell r="V527">
            <v>7</v>
          </cell>
          <cell r="W527" t="str">
            <v>VII</v>
          </cell>
          <cell r="X527">
            <v>588.20000000000005</v>
          </cell>
          <cell r="Y527" t="str">
            <v>S</v>
          </cell>
          <cell r="Z527">
            <v>116.1</v>
          </cell>
          <cell r="AA527" t="str">
            <v>E</v>
          </cell>
          <cell r="AD527" t="str">
            <v>Y</v>
          </cell>
          <cell r="AE527" t="str">
            <v>N</v>
          </cell>
          <cell r="AF527" t="str">
            <v>N</v>
          </cell>
          <cell r="AG527" t="str">
            <v>N</v>
          </cell>
          <cell r="AH527" t="str">
            <v>N</v>
          </cell>
          <cell r="AI527" t="str">
            <v>N</v>
          </cell>
          <cell r="AJ527" t="str">
            <v>2001/04/19 00:00:00+00</v>
          </cell>
          <cell r="AK527" t="str">
            <v>2001/05/04 00:00:00+00</v>
          </cell>
          <cell r="AM527" t="str">
            <v>GP - ACT</v>
          </cell>
          <cell r="AN527" t="str">
            <v>2025/02/24 04:30:00+00</v>
          </cell>
          <cell r="AO527" t="str">
            <v>2025/02/24 04:30:00+00</v>
          </cell>
          <cell r="AP527" t="str">
            <v>2025/02/24 04:30:00+00</v>
          </cell>
          <cell r="AR527">
            <v>2001</v>
          </cell>
        </row>
        <row r="528">
          <cell r="L528">
            <v>-79.647465560000001</v>
          </cell>
          <cell r="M528">
            <v>42.718367219999998</v>
          </cell>
          <cell r="N528">
            <v>-79.647465560000001</v>
          </cell>
          <cell r="O528" t="str">
            <v>Within 100 metres</v>
          </cell>
          <cell r="P528" t="str">
            <v>Well Records (1954 to 1997)</v>
          </cell>
          <cell r="Q528">
            <v>174.4</v>
          </cell>
          <cell r="R528">
            <v>370</v>
          </cell>
          <cell r="S528">
            <v>370</v>
          </cell>
          <cell r="T528" t="str">
            <v>Haldimand</v>
          </cell>
          <cell r="U528" t="str">
            <v>Lake Erie</v>
          </cell>
          <cell r="Y528" t="str">
            <v>X</v>
          </cell>
          <cell r="AA528" t="str">
            <v>X</v>
          </cell>
          <cell r="AB528">
            <v>40</v>
          </cell>
          <cell r="AC528" t="str">
            <v>G-3</v>
          </cell>
          <cell r="AD528" t="str">
            <v>Y</v>
          </cell>
          <cell r="AE528" t="str">
            <v>N</v>
          </cell>
          <cell r="AF528" t="str">
            <v>N</v>
          </cell>
          <cell r="AG528" t="str">
            <v>N</v>
          </cell>
          <cell r="AH528" t="str">
            <v>N</v>
          </cell>
          <cell r="AI528" t="str">
            <v>N</v>
          </cell>
          <cell r="AJ528" t="str">
            <v>1988/05/12 00:00:00+00</v>
          </cell>
          <cell r="AK528" t="str">
            <v>1988/05/16 00:00:00+00</v>
          </cell>
          <cell r="AM528" t="str">
            <v>GP - ACT</v>
          </cell>
          <cell r="AN528" t="str">
            <v>2025/02/24 04:30:00+00</v>
          </cell>
          <cell r="AO528" t="str">
            <v>2025/02/24 04:30:00+00</v>
          </cell>
          <cell r="AP528" t="str">
            <v>2025/02/24 04:30:00+00</v>
          </cell>
          <cell r="AR528">
            <v>1988</v>
          </cell>
        </row>
        <row r="529">
          <cell r="L529">
            <v>-79.929817779999993</v>
          </cell>
          <cell r="M529">
            <v>42.905609720000001</v>
          </cell>
          <cell r="N529">
            <v>-79.929817779999993</v>
          </cell>
          <cell r="O529" t="str">
            <v>Within 50 metres</v>
          </cell>
          <cell r="P529" t="str">
            <v>Well Records (1921 to 1954)</v>
          </cell>
          <cell r="Q529">
            <v>207.3</v>
          </cell>
          <cell r="R529">
            <v>264.87</v>
          </cell>
          <cell r="S529">
            <v>264.87</v>
          </cell>
          <cell r="T529" t="str">
            <v>Haldimand</v>
          </cell>
          <cell r="U529" t="str">
            <v>Rainham</v>
          </cell>
          <cell r="V529">
            <v>4</v>
          </cell>
          <cell r="W529" t="str">
            <v>VII</v>
          </cell>
          <cell r="X529">
            <v>228.6</v>
          </cell>
          <cell r="Y529" t="str">
            <v>N</v>
          </cell>
          <cell r="Z529">
            <v>106.68</v>
          </cell>
          <cell r="AA529" t="str">
            <v>W</v>
          </cell>
          <cell r="AD529" t="str">
            <v>Y</v>
          </cell>
          <cell r="AE529" t="str">
            <v>N</v>
          </cell>
          <cell r="AF529" t="str">
            <v>N</v>
          </cell>
          <cell r="AG529" t="str">
            <v>N</v>
          </cell>
          <cell r="AH529" t="str">
            <v>N</v>
          </cell>
          <cell r="AI529" t="str">
            <v>N</v>
          </cell>
          <cell r="AJ529" t="str">
            <v>1934/12/15 00:00:00+00</v>
          </cell>
          <cell r="AK529" t="str">
            <v>1935/01/12 00:00:00+00</v>
          </cell>
          <cell r="AM529" t="str">
            <v>GP - ACT</v>
          </cell>
          <cell r="AN529" t="str">
            <v>2025/02/24 04:30:00+00</v>
          </cell>
          <cell r="AO529" t="str">
            <v>2025/02/24 04:30:00+00</v>
          </cell>
          <cell r="AP529" t="str">
            <v>2025/02/24 04:30:00+00</v>
          </cell>
          <cell r="AR529">
            <v>1934</v>
          </cell>
        </row>
        <row r="530">
          <cell r="L530">
            <v>-79.938416669999995</v>
          </cell>
          <cell r="M530">
            <v>42.897831940000003</v>
          </cell>
          <cell r="N530">
            <v>-79.938707500000007</v>
          </cell>
          <cell r="O530" t="str">
            <v>Within 5 metres</v>
          </cell>
          <cell r="P530" t="str">
            <v>GPS</v>
          </cell>
          <cell r="Q530">
            <v>208.2</v>
          </cell>
          <cell r="R530">
            <v>271.58</v>
          </cell>
          <cell r="S530">
            <v>271.58</v>
          </cell>
          <cell r="T530" t="str">
            <v>Haldimand</v>
          </cell>
          <cell r="U530" t="str">
            <v>Rainham</v>
          </cell>
          <cell r="V530">
            <v>3</v>
          </cell>
          <cell r="W530" t="str">
            <v>VI</v>
          </cell>
          <cell r="X530">
            <v>450</v>
          </cell>
          <cell r="Y530" t="str">
            <v>S</v>
          </cell>
          <cell r="Z530">
            <v>182.88</v>
          </cell>
          <cell r="AA530" t="str">
            <v>E</v>
          </cell>
          <cell r="AD530" t="str">
            <v>Y</v>
          </cell>
          <cell r="AE530" t="str">
            <v>N</v>
          </cell>
          <cell r="AF530" t="str">
            <v>N</v>
          </cell>
          <cell r="AG530" t="str">
            <v>N</v>
          </cell>
          <cell r="AH530" t="str">
            <v>N</v>
          </cell>
          <cell r="AI530" t="str">
            <v>N</v>
          </cell>
          <cell r="AJ530" t="str">
            <v>1935/07/17 00:00:00+00</v>
          </cell>
          <cell r="AK530" t="str">
            <v>1935/08/07 00:00:00+00</v>
          </cell>
          <cell r="AM530" t="str">
            <v>GP - ACT</v>
          </cell>
          <cell r="AN530" t="str">
            <v>2025/02/24 04:30:00+00</v>
          </cell>
          <cell r="AO530" t="str">
            <v>2025/02/24 04:30:00+00</v>
          </cell>
          <cell r="AP530" t="str">
            <v>2025/02/24 04:30:00+00</v>
          </cell>
          <cell r="AR530">
            <v>1935</v>
          </cell>
        </row>
        <row r="531">
          <cell r="L531">
            <v>-79.551361110000002</v>
          </cell>
          <cell r="M531">
            <v>42.966416670000001</v>
          </cell>
          <cell r="N531">
            <v>-79.551361110000002</v>
          </cell>
          <cell r="O531" t="str">
            <v>Within 5 metres</v>
          </cell>
          <cell r="P531" t="str">
            <v>GPS</v>
          </cell>
          <cell r="T531" t="str">
            <v>Haldimand</v>
          </cell>
          <cell r="U531" t="str">
            <v>Moulton</v>
          </cell>
          <cell r="V531">
            <v>3</v>
          </cell>
          <cell r="W531" t="str">
            <v>IIICC</v>
          </cell>
          <cell r="X531">
            <v>0.5</v>
          </cell>
          <cell r="Y531" t="str">
            <v>N</v>
          </cell>
          <cell r="Z531">
            <v>35</v>
          </cell>
          <cell r="AA531" t="str">
            <v>E</v>
          </cell>
          <cell r="AD531" t="str">
            <v>Y</v>
          </cell>
          <cell r="AE531" t="str">
            <v>N</v>
          </cell>
          <cell r="AF531" t="str">
            <v>N</v>
          </cell>
          <cell r="AG531" t="str">
            <v>N</v>
          </cell>
          <cell r="AH531" t="str">
            <v>N</v>
          </cell>
          <cell r="AI531" t="str">
            <v>N</v>
          </cell>
          <cell r="AM531" t="str">
            <v>GP - ACT</v>
          </cell>
          <cell r="AN531" t="str">
            <v>2025/02/24 04:30:00+00</v>
          </cell>
          <cell r="AO531" t="str">
            <v>2025/02/24 04:30:00+00</v>
          </cell>
          <cell r="AP531" t="str">
            <v>2025/02/24 04:30:00+00</v>
          </cell>
          <cell r="AR531">
            <v>0</v>
          </cell>
        </row>
        <row r="532">
          <cell r="L532">
            <v>-82.359636940000001</v>
          </cell>
          <cell r="M532">
            <v>42.736604440000001</v>
          </cell>
          <cell r="N532">
            <v>-82.363670830000004</v>
          </cell>
          <cell r="O532" t="str">
            <v>Within 2 metres</v>
          </cell>
          <cell r="P532" t="str">
            <v>Survey Drawing (post 1997)</v>
          </cell>
          <cell r="Q532">
            <v>182.4</v>
          </cell>
          <cell r="R532">
            <v>812</v>
          </cell>
          <cell r="S532">
            <v>615.6</v>
          </cell>
          <cell r="T532" t="str">
            <v>Lambton</v>
          </cell>
          <cell r="U532" t="str">
            <v>Sombra</v>
          </cell>
          <cell r="V532">
            <v>15</v>
          </cell>
          <cell r="W532" t="str">
            <v>XIII</v>
          </cell>
          <cell r="X532">
            <v>452.8</v>
          </cell>
          <cell r="Y532" t="str">
            <v>S</v>
          </cell>
          <cell r="Z532">
            <v>69.5</v>
          </cell>
          <cell r="AA532" t="str">
            <v>E</v>
          </cell>
          <cell r="AD532" t="str">
            <v>N</v>
          </cell>
          <cell r="AE532" t="str">
            <v>Y</v>
          </cell>
          <cell r="AF532" t="str">
            <v>N</v>
          </cell>
          <cell r="AG532" t="str">
            <v>N</v>
          </cell>
          <cell r="AH532" t="str">
            <v>N</v>
          </cell>
          <cell r="AI532" t="str">
            <v>N</v>
          </cell>
          <cell r="AJ532" t="str">
            <v>2015/06/15 00:00:00+00</v>
          </cell>
          <cell r="AK532" t="str">
            <v>2015/07/14 00:00:00+00</v>
          </cell>
          <cell r="AM532" t="str">
            <v>NGS - ACT</v>
          </cell>
          <cell r="AN532" t="str">
            <v>2025/02/24 04:30:00+00</v>
          </cell>
          <cell r="AO532" t="str">
            <v>2025/02/24 04:30:00+00</v>
          </cell>
          <cell r="AP532" t="str">
            <v>2025/02/24 04:30:00+00</v>
          </cell>
          <cell r="AR532">
            <v>2015</v>
          </cell>
        </row>
        <row r="533">
          <cell r="L533">
            <v>-82.357830559999996</v>
          </cell>
          <cell r="M533">
            <v>42.739293889999999</v>
          </cell>
          <cell r="N533">
            <v>-82.363560000000007</v>
          </cell>
          <cell r="O533" t="str">
            <v>Within 2 metres</v>
          </cell>
          <cell r="P533" t="str">
            <v>Survey Drawing (post 1997)</v>
          </cell>
          <cell r="Q533">
            <v>184.2</v>
          </cell>
          <cell r="R533">
            <v>774.1</v>
          </cell>
          <cell r="S533">
            <v>618.6</v>
          </cell>
          <cell r="T533" t="str">
            <v>Lambton</v>
          </cell>
          <cell r="U533" t="str">
            <v>Sombra</v>
          </cell>
          <cell r="V533">
            <v>15</v>
          </cell>
          <cell r="W533" t="str">
            <v>XIII</v>
          </cell>
          <cell r="X533">
            <v>490.2</v>
          </cell>
          <cell r="Y533" t="str">
            <v>S</v>
          </cell>
          <cell r="Z533">
            <v>218.3</v>
          </cell>
          <cell r="AA533" t="str">
            <v>E</v>
          </cell>
          <cell r="AD533" t="str">
            <v>N</v>
          </cell>
          <cell r="AE533" t="str">
            <v>Y</v>
          </cell>
          <cell r="AF533" t="str">
            <v>N</v>
          </cell>
          <cell r="AG533" t="str">
            <v>N</v>
          </cell>
          <cell r="AH533" t="str">
            <v>N</v>
          </cell>
          <cell r="AI533" t="str">
            <v>N</v>
          </cell>
          <cell r="AJ533" t="str">
            <v>2015/06/24 00:00:00+00</v>
          </cell>
          <cell r="AK533" t="str">
            <v>2015/07/29 00:00:00+00</v>
          </cell>
          <cell r="AM533" t="str">
            <v>NGS - ACT</v>
          </cell>
          <cell r="AN533" t="str">
            <v>2025/02/24 04:30:00+00</v>
          </cell>
          <cell r="AO533" t="str">
            <v>2025/02/24 04:30:00+00</v>
          </cell>
          <cell r="AP533" t="str">
            <v>2025/02/24 04:30:00+00</v>
          </cell>
          <cell r="AR533">
            <v>2015</v>
          </cell>
        </row>
        <row r="534">
          <cell r="L534">
            <v>-82.379102500000002</v>
          </cell>
          <cell r="M534">
            <v>42.885483890000003</v>
          </cell>
          <cell r="N534">
            <v>-82.378899720000007</v>
          </cell>
          <cell r="O534" t="str">
            <v>Within 2 metres</v>
          </cell>
          <cell r="P534" t="str">
            <v>Survey Drawing (post 1997)</v>
          </cell>
          <cell r="Q534">
            <v>196.72</v>
          </cell>
          <cell r="R534">
            <v>940</v>
          </cell>
          <cell r="S534">
            <v>694.4</v>
          </cell>
          <cell r="T534" t="str">
            <v>Lambton</v>
          </cell>
          <cell r="U534" t="str">
            <v>Moore</v>
          </cell>
          <cell r="V534">
            <v>20</v>
          </cell>
          <cell r="W534" t="str">
            <v>X</v>
          </cell>
          <cell r="X534">
            <v>532.70000000000005</v>
          </cell>
          <cell r="Y534" t="str">
            <v>S</v>
          </cell>
          <cell r="Z534">
            <v>139.19999999999999</v>
          </cell>
          <cell r="AA534" t="str">
            <v>W</v>
          </cell>
          <cell r="AD534" t="str">
            <v>N</v>
          </cell>
          <cell r="AE534" t="str">
            <v>Y</v>
          </cell>
          <cell r="AF534" t="str">
            <v>N</v>
          </cell>
          <cell r="AG534" t="str">
            <v>N</v>
          </cell>
          <cell r="AH534" t="str">
            <v>N</v>
          </cell>
          <cell r="AI534" t="str">
            <v>N</v>
          </cell>
          <cell r="AJ534" t="str">
            <v>2016/05/17 00:00:00+00</v>
          </cell>
          <cell r="AK534" t="str">
            <v>2016/06/21 00:00:00+00</v>
          </cell>
          <cell r="AM534" t="str">
            <v>NGS - ACT</v>
          </cell>
          <cell r="AN534" t="str">
            <v>2025/02/24 04:30:00+00</v>
          </cell>
          <cell r="AO534" t="str">
            <v>2025/02/24 04:30:00+00</v>
          </cell>
          <cell r="AP534" t="str">
            <v>2025/02/24 04:30:00+00</v>
          </cell>
          <cell r="AR534">
            <v>2016</v>
          </cell>
        </row>
        <row r="535">
          <cell r="L535">
            <v>-82.379102500000002</v>
          </cell>
          <cell r="M535">
            <v>42.88532</v>
          </cell>
          <cell r="N535">
            <v>-82.37857889</v>
          </cell>
          <cell r="O535" t="str">
            <v>Within 2 metres</v>
          </cell>
          <cell r="P535" t="str">
            <v>Survey Drawing (post 1997)</v>
          </cell>
          <cell r="Q535">
            <v>196.72</v>
          </cell>
          <cell r="R535">
            <v>930</v>
          </cell>
          <cell r="S535">
            <v>930</v>
          </cell>
          <cell r="T535" t="str">
            <v>Lambton</v>
          </cell>
          <cell r="U535" t="str">
            <v>Moore</v>
          </cell>
          <cell r="V535">
            <v>20</v>
          </cell>
          <cell r="W535" t="str">
            <v>X</v>
          </cell>
          <cell r="X535">
            <v>532.70000000000005</v>
          </cell>
          <cell r="Y535" t="str">
            <v>S</v>
          </cell>
          <cell r="Z535">
            <v>139.19999999999999</v>
          </cell>
          <cell r="AA535" t="str">
            <v>W</v>
          </cell>
          <cell r="AD535" t="str">
            <v>Y</v>
          </cell>
          <cell r="AE535" t="str">
            <v>N</v>
          </cell>
          <cell r="AF535" t="str">
            <v>Y</v>
          </cell>
          <cell r="AG535" t="str">
            <v>N</v>
          </cell>
          <cell r="AH535" t="str">
            <v>N</v>
          </cell>
          <cell r="AI535" t="str">
            <v>N</v>
          </cell>
          <cell r="AJ535" t="str">
            <v>2017/05/10 00:00:00+00</v>
          </cell>
          <cell r="AK535" t="str">
            <v>2017/05/19 00:00:00+00</v>
          </cell>
          <cell r="AM535" t="str">
            <v>NGS - ACTch</v>
          </cell>
          <cell r="AN535" t="str">
            <v>2025/02/24 04:30:00+00</v>
          </cell>
          <cell r="AO535" t="str">
            <v>2025/02/24 04:30:00+00</v>
          </cell>
          <cell r="AP535" t="str">
            <v>2025/02/24 04:30:00+00</v>
          </cell>
          <cell r="AR535">
            <v>2017</v>
          </cell>
        </row>
        <row r="536">
          <cell r="L536">
            <v>-82.225490559999997</v>
          </cell>
          <cell r="M536">
            <v>42.755045279999997</v>
          </cell>
          <cell r="N536">
            <v>-82.225490559999997</v>
          </cell>
          <cell r="O536" t="str">
            <v>Within 2 metres</v>
          </cell>
          <cell r="P536" t="str">
            <v>Survey Drawing (post 1997)</v>
          </cell>
          <cell r="Q536">
            <v>191.7</v>
          </cell>
          <cell r="R536">
            <v>587</v>
          </cell>
          <cell r="S536">
            <v>587</v>
          </cell>
          <cell r="T536" t="str">
            <v>Lambton</v>
          </cell>
          <cell r="U536" t="str">
            <v>Dawn</v>
          </cell>
          <cell r="V536">
            <v>33</v>
          </cell>
          <cell r="W536" t="str">
            <v>I</v>
          </cell>
          <cell r="X536">
            <v>295.10000000000002</v>
          </cell>
          <cell r="Y536" t="str">
            <v>N</v>
          </cell>
          <cell r="Z536">
            <v>92.62</v>
          </cell>
          <cell r="AA536" t="str">
            <v>W</v>
          </cell>
          <cell r="AD536" t="str">
            <v>Y</v>
          </cell>
          <cell r="AE536" t="str">
            <v>N</v>
          </cell>
          <cell r="AF536" t="str">
            <v>N</v>
          </cell>
          <cell r="AG536" t="str">
            <v>N</v>
          </cell>
          <cell r="AH536" t="str">
            <v>N</v>
          </cell>
          <cell r="AI536" t="str">
            <v>N</v>
          </cell>
          <cell r="AJ536" t="str">
            <v>2017/04/26 00:00:00+00</v>
          </cell>
          <cell r="AK536" t="str">
            <v>2018/03/30 00:00:00+00</v>
          </cell>
          <cell r="AM536" t="str">
            <v>NGS - ACT</v>
          </cell>
          <cell r="AN536" t="str">
            <v>2025/02/24 04:30:00+00</v>
          </cell>
          <cell r="AO536" t="str">
            <v>2025/02/24 04:30:00+00</v>
          </cell>
          <cell r="AP536" t="str">
            <v>2025/02/24 04:30:00+00</v>
          </cell>
          <cell r="AR536">
            <v>2017</v>
          </cell>
        </row>
        <row r="537">
          <cell r="L537">
            <v>-82.226617219999994</v>
          </cell>
          <cell r="M537">
            <v>42.756100279999998</v>
          </cell>
          <cell r="N537">
            <v>-82.226617219999994</v>
          </cell>
          <cell r="O537" t="str">
            <v>Unknown</v>
          </cell>
          <cell r="Q537">
            <v>191.8</v>
          </cell>
          <cell r="R537">
            <v>582</v>
          </cell>
          <cell r="S537">
            <v>582</v>
          </cell>
          <cell r="T537" t="str">
            <v>Lambton</v>
          </cell>
          <cell r="U537" t="str">
            <v>Dawn</v>
          </cell>
          <cell r="V537">
            <v>33</v>
          </cell>
          <cell r="W537" t="str">
            <v>I</v>
          </cell>
          <cell r="X537">
            <v>204.8</v>
          </cell>
          <cell r="Y537" t="str">
            <v>S</v>
          </cell>
          <cell r="Z537">
            <v>187.72</v>
          </cell>
          <cell r="AA537" t="str">
            <v>W</v>
          </cell>
          <cell r="AD537" t="str">
            <v>Y</v>
          </cell>
          <cell r="AE537" t="str">
            <v>N</v>
          </cell>
          <cell r="AF537" t="str">
            <v>N</v>
          </cell>
          <cell r="AG537" t="str">
            <v>N</v>
          </cell>
          <cell r="AH537" t="str">
            <v>N</v>
          </cell>
          <cell r="AI537" t="str">
            <v>N</v>
          </cell>
          <cell r="AJ537" t="str">
            <v>2018/03/03 00:00:00+00</v>
          </cell>
          <cell r="AK537" t="str">
            <v>2018/03/14 00:00:00+00</v>
          </cell>
          <cell r="AM537" t="str">
            <v>NGS - ACT</v>
          </cell>
          <cell r="AN537" t="str">
            <v>2025/02/24 04:30:00+00</v>
          </cell>
          <cell r="AO537" t="str">
            <v>2025/02/24 04:30:00+00</v>
          </cell>
          <cell r="AP537" t="str">
            <v>2025/02/24 04:30:00+00</v>
          </cell>
          <cell r="AR537">
            <v>2018</v>
          </cell>
        </row>
        <row r="538">
          <cell r="L538">
            <v>-82.228045280000003</v>
          </cell>
          <cell r="M538">
            <v>42.751872220000003</v>
          </cell>
          <cell r="N538">
            <v>-82.228045280000003</v>
          </cell>
          <cell r="O538" t="str">
            <v>Within 2 metres</v>
          </cell>
          <cell r="P538" t="str">
            <v>Survey Drawing (post 1997)</v>
          </cell>
          <cell r="Q538">
            <v>191.2</v>
          </cell>
          <cell r="R538">
            <v>576</v>
          </cell>
          <cell r="S538">
            <v>576</v>
          </cell>
          <cell r="T538" t="str">
            <v>Lambton</v>
          </cell>
          <cell r="U538" t="str">
            <v>Dawn</v>
          </cell>
          <cell r="V538">
            <v>32</v>
          </cell>
          <cell r="W538" t="str">
            <v>I</v>
          </cell>
          <cell r="X538">
            <v>62.1</v>
          </cell>
          <cell r="Y538" t="str">
            <v>S</v>
          </cell>
          <cell r="Z538">
            <v>293.10000000000002</v>
          </cell>
          <cell r="AA538" t="str">
            <v>W</v>
          </cell>
          <cell r="AD538" t="str">
            <v>Y</v>
          </cell>
          <cell r="AE538" t="str">
            <v>N</v>
          </cell>
          <cell r="AF538" t="str">
            <v>N</v>
          </cell>
          <cell r="AG538" t="str">
            <v>N</v>
          </cell>
          <cell r="AH538" t="str">
            <v>N</v>
          </cell>
          <cell r="AI538" t="str">
            <v>N</v>
          </cell>
          <cell r="AJ538" t="str">
            <v>2017/04/25 00:00:00+00</v>
          </cell>
          <cell r="AK538" t="str">
            <v>2017/09/05 00:00:00+00</v>
          </cell>
          <cell r="AM538" t="str">
            <v>NGS - ACT</v>
          </cell>
          <cell r="AN538" t="str">
            <v>2025/02/24 04:30:00+00</v>
          </cell>
          <cell r="AO538" t="str">
            <v>2025/02/24 04:30:00+00</v>
          </cell>
          <cell r="AP538" t="str">
            <v>2025/02/24 04:30:00+00</v>
          </cell>
          <cell r="AR538">
            <v>2017</v>
          </cell>
        </row>
        <row r="539">
          <cell r="L539">
            <v>-82.298286110000006</v>
          </cell>
          <cell r="M539">
            <v>42.682000000000002</v>
          </cell>
          <cell r="N539">
            <v>-82.298286110000006</v>
          </cell>
          <cell r="O539" t="str">
            <v>Within 2 metres</v>
          </cell>
          <cell r="P539" t="str">
            <v>Survey Drawing (post 1997)</v>
          </cell>
          <cell r="Q539">
            <v>186.1</v>
          </cell>
          <cell r="R539">
            <v>562</v>
          </cell>
          <cell r="S539">
            <v>562</v>
          </cell>
          <cell r="T539" t="str">
            <v>Lambton</v>
          </cell>
          <cell r="U539" t="str">
            <v>Sombra</v>
          </cell>
          <cell r="V539">
            <v>23</v>
          </cell>
          <cell r="W539" t="str">
            <v>IX</v>
          </cell>
          <cell r="X539">
            <v>830.1</v>
          </cell>
          <cell r="Y539" t="str">
            <v>S</v>
          </cell>
          <cell r="Z539">
            <v>215.2</v>
          </cell>
          <cell r="AA539" t="str">
            <v>W</v>
          </cell>
          <cell r="AD539" t="str">
            <v>Y</v>
          </cell>
          <cell r="AE539" t="str">
            <v>N</v>
          </cell>
          <cell r="AF539" t="str">
            <v>N</v>
          </cell>
          <cell r="AG539" t="str">
            <v>N</v>
          </cell>
          <cell r="AH539" t="str">
            <v>N</v>
          </cell>
          <cell r="AI539" t="str">
            <v>N</v>
          </cell>
          <cell r="AJ539" t="str">
            <v>2017/12/04 00:00:00+00</v>
          </cell>
          <cell r="AK539" t="str">
            <v>2018/08/03 00:00:00+00</v>
          </cell>
          <cell r="AM539" t="str">
            <v>NGS - ACT</v>
          </cell>
          <cell r="AN539" t="str">
            <v>2025/02/24 04:30:00+00</v>
          </cell>
          <cell r="AO539" t="str">
            <v>2025/02/24 04:30:00+00</v>
          </cell>
          <cell r="AP539" t="str">
            <v>2025/02/24 04:30:00+00</v>
          </cell>
          <cell r="AR539">
            <v>2017</v>
          </cell>
        </row>
        <row r="540">
          <cell r="L540">
            <v>-82.399972779999999</v>
          </cell>
          <cell r="M540">
            <v>42.901513889999997</v>
          </cell>
          <cell r="N540">
            <v>-82.399972779999999</v>
          </cell>
          <cell r="O540" t="str">
            <v>Within 2 metres</v>
          </cell>
          <cell r="P540" t="str">
            <v>Survey Drawing (post 1997)</v>
          </cell>
          <cell r="Q540">
            <v>189.4</v>
          </cell>
          <cell r="R540">
            <v>780</v>
          </cell>
          <cell r="S540">
            <v>780</v>
          </cell>
          <cell r="T540" t="str">
            <v>Lambton</v>
          </cell>
          <cell r="U540" t="str">
            <v>Moore</v>
          </cell>
          <cell r="V540">
            <v>23</v>
          </cell>
          <cell r="W540" t="str">
            <v>XII</v>
          </cell>
          <cell r="X540">
            <v>190.8</v>
          </cell>
          <cell r="Y540" t="str">
            <v>N</v>
          </cell>
          <cell r="Z540">
            <v>59.3</v>
          </cell>
          <cell r="AA540" t="str">
            <v>W</v>
          </cell>
          <cell r="AD540" t="str">
            <v>Y</v>
          </cell>
          <cell r="AE540" t="str">
            <v>N</v>
          </cell>
          <cell r="AF540" t="str">
            <v>N</v>
          </cell>
          <cell r="AG540" t="str">
            <v>N</v>
          </cell>
          <cell r="AH540" t="str">
            <v>N</v>
          </cell>
          <cell r="AI540" t="str">
            <v>N</v>
          </cell>
          <cell r="AJ540" t="str">
            <v>2019/04/15 00:00:00+00</v>
          </cell>
          <cell r="AK540" t="str">
            <v>2019/05/30 00:00:00+00</v>
          </cell>
          <cell r="AM540" t="str">
            <v>NGS - ACT</v>
          </cell>
          <cell r="AN540" t="str">
            <v>2025/02/24 04:30:00+00</v>
          </cell>
          <cell r="AO540" t="str">
            <v>2025/02/24 04:30:00+00</v>
          </cell>
          <cell r="AP540" t="str">
            <v>2025/02/24 04:30:00+00</v>
          </cell>
          <cell r="AR540">
            <v>2019</v>
          </cell>
        </row>
        <row r="541">
          <cell r="L541">
            <v>-82.388839719999993</v>
          </cell>
          <cell r="M541">
            <v>42.908551109999998</v>
          </cell>
          <cell r="N541">
            <v>-82.397552779999998</v>
          </cell>
          <cell r="O541" t="str">
            <v>Within 2 metres</v>
          </cell>
          <cell r="P541" t="str">
            <v>Survey Drawing (post 1997)</v>
          </cell>
          <cell r="Q541">
            <v>189.67</v>
          </cell>
          <cell r="R541">
            <v>809</v>
          </cell>
          <cell r="T541" t="str">
            <v>Lambton</v>
          </cell>
          <cell r="U541" t="str">
            <v>Moore</v>
          </cell>
          <cell r="V541">
            <v>21</v>
          </cell>
          <cell r="W541" t="str">
            <v>XII</v>
          </cell>
          <cell r="X541">
            <v>135.19999999999999</v>
          </cell>
          <cell r="Y541" t="str">
            <v>S</v>
          </cell>
          <cell r="Z541">
            <v>189.35</v>
          </cell>
          <cell r="AA541" t="str">
            <v>E</v>
          </cell>
          <cell r="AD541" t="str">
            <v>N</v>
          </cell>
          <cell r="AE541" t="str">
            <v>Y</v>
          </cell>
          <cell r="AF541" t="str">
            <v>N</v>
          </cell>
          <cell r="AG541" t="str">
            <v>N</v>
          </cell>
          <cell r="AH541" t="str">
            <v>N</v>
          </cell>
          <cell r="AI541" t="str">
            <v>N</v>
          </cell>
          <cell r="AJ541" t="str">
            <v>2019/05/03 00:00:00+00</v>
          </cell>
          <cell r="AK541" t="str">
            <v>2019/05/26 00:00:00+00</v>
          </cell>
          <cell r="AM541" t="str">
            <v>NGS - ACT</v>
          </cell>
          <cell r="AN541" t="str">
            <v>2025/02/24 04:30:00+00</v>
          </cell>
          <cell r="AO541" t="str">
            <v>2025/02/24 04:30:00+00</v>
          </cell>
          <cell r="AP541" t="str">
            <v>2025/02/24 04:30:00+00</v>
          </cell>
          <cell r="AR541">
            <v>2019</v>
          </cell>
        </row>
        <row r="542">
          <cell r="L542">
            <v>-82.425539169999993</v>
          </cell>
          <cell r="M542">
            <v>42.718795</v>
          </cell>
          <cell r="N542">
            <v>-82.425539169999993</v>
          </cell>
          <cell r="O542" t="str">
            <v>Unknown</v>
          </cell>
          <cell r="Q542">
            <v>184.7</v>
          </cell>
          <cell r="R542">
            <v>635</v>
          </cell>
          <cell r="S542">
            <v>635</v>
          </cell>
          <cell r="T542" t="str">
            <v>Lambton</v>
          </cell>
          <cell r="U542" t="str">
            <v>Sombra</v>
          </cell>
          <cell r="V542">
            <v>6</v>
          </cell>
          <cell r="W542" t="str">
            <v>XII</v>
          </cell>
          <cell r="X542">
            <v>222.1</v>
          </cell>
          <cell r="Y542" t="str">
            <v>N</v>
          </cell>
          <cell r="Z542">
            <v>406.7</v>
          </cell>
          <cell r="AA542" t="str">
            <v>W</v>
          </cell>
          <cell r="AD542" t="str">
            <v>Y</v>
          </cell>
          <cell r="AE542" t="str">
            <v>N</v>
          </cell>
          <cell r="AF542" t="str">
            <v>N</v>
          </cell>
          <cell r="AG542" t="str">
            <v>N</v>
          </cell>
          <cell r="AH542" t="str">
            <v>N</v>
          </cell>
          <cell r="AI542" t="str">
            <v>N</v>
          </cell>
          <cell r="AJ542" t="str">
            <v>2018/05/14 00:00:00+00</v>
          </cell>
          <cell r="AK542" t="str">
            <v>2018/08/01 00:00:00+00</v>
          </cell>
          <cell r="AM542" t="str">
            <v>NGS - ACT</v>
          </cell>
          <cell r="AN542" t="str">
            <v>2025/02/24 04:30:00+00</v>
          </cell>
          <cell r="AO542" t="str">
            <v>2025/02/24 04:30:00+00</v>
          </cell>
          <cell r="AP542" t="str">
            <v>2025/02/24 04:30:00+00</v>
          </cell>
          <cell r="AR542">
            <v>2018</v>
          </cell>
        </row>
        <row r="543">
          <cell r="L543">
            <v>-82.421383329999998</v>
          </cell>
          <cell r="M543">
            <v>42.719819440000002</v>
          </cell>
          <cell r="N543">
            <v>-82.421383329999998</v>
          </cell>
          <cell r="O543" t="str">
            <v>Unknown</v>
          </cell>
          <cell r="Q543">
            <v>184.5</v>
          </cell>
          <cell r="R543">
            <v>635</v>
          </cell>
          <cell r="S543">
            <v>635</v>
          </cell>
          <cell r="T543" t="str">
            <v>Lambton</v>
          </cell>
          <cell r="U543" t="str">
            <v>Sombra</v>
          </cell>
          <cell r="V543">
            <v>6</v>
          </cell>
          <cell r="W543" t="str">
            <v>XII</v>
          </cell>
          <cell r="X543">
            <v>345.7</v>
          </cell>
          <cell r="Y543" t="str">
            <v>N</v>
          </cell>
          <cell r="Z543">
            <v>69.8</v>
          </cell>
          <cell r="AA543" t="str">
            <v>W</v>
          </cell>
          <cell r="AD543" t="str">
            <v>Y</v>
          </cell>
          <cell r="AE543" t="str">
            <v>N</v>
          </cell>
          <cell r="AF543" t="str">
            <v>N</v>
          </cell>
          <cell r="AG543" t="str">
            <v>N</v>
          </cell>
          <cell r="AH543" t="str">
            <v>N</v>
          </cell>
          <cell r="AI543" t="str">
            <v>N</v>
          </cell>
          <cell r="AJ543" t="str">
            <v>2018/04/12 00:00:00+00</v>
          </cell>
          <cell r="AK543" t="str">
            <v>2018/06/28 00:00:00+00</v>
          </cell>
          <cell r="AM543" t="str">
            <v>NGS - ACT</v>
          </cell>
          <cell r="AN543" t="str">
            <v>2025/02/24 04:30:00+00</v>
          </cell>
          <cell r="AO543" t="str">
            <v>2025/02/24 04:30:00+00</v>
          </cell>
          <cell r="AP543" t="str">
            <v>2025/02/24 04:30:00+00</v>
          </cell>
          <cell r="AR543">
            <v>2018</v>
          </cell>
        </row>
        <row r="544">
          <cell r="L544">
            <v>-82.422083060000006</v>
          </cell>
          <cell r="M544">
            <v>42.722323889999998</v>
          </cell>
          <cell r="N544">
            <v>-82.422083060000006</v>
          </cell>
          <cell r="O544" t="str">
            <v>Unknown</v>
          </cell>
          <cell r="Q544">
            <v>184.5</v>
          </cell>
          <cell r="R544">
            <v>635</v>
          </cell>
          <cell r="S544">
            <v>635</v>
          </cell>
          <cell r="T544" t="str">
            <v>Lambton</v>
          </cell>
          <cell r="U544" t="str">
            <v>Sombra</v>
          </cell>
          <cell r="V544">
            <v>6</v>
          </cell>
          <cell r="W544" t="str">
            <v>XII</v>
          </cell>
          <cell r="X544">
            <v>622.1</v>
          </cell>
          <cell r="Y544" t="str">
            <v>N</v>
          </cell>
          <cell r="Z544">
            <v>135.30000000000001</v>
          </cell>
          <cell r="AA544" t="str">
            <v>W</v>
          </cell>
          <cell r="AD544" t="str">
            <v>Y</v>
          </cell>
          <cell r="AE544" t="str">
            <v>N</v>
          </cell>
          <cell r="AF544" t="str">
            <v>N</v>
          </cell>
          <cell r="AG544" t="str">
            <v>N</v>
          </cell>
          <cell r="AH544" t="str">
            <v>N</v>
          </cell>
          <cell r="AI544" t="str">
            <v>N</v>
          </cell>
          <cell r="AJ544" t="str">
            <v>2018/04/30 00:00:00+00</v>
          </cell>
          <cell r="AK544" t="str">
            <v>2018/07/23 00:00:00+00</v>
          </cell>
          <cell r="AM544" t="str">
            <v>NGS - ACT</v>
          </cell>
          <cell r="AN544" t="str">
            <v>2025/02/24 04:30:00+00</v>
          </cell>
          <cell r="AO544" t="str">
            <v>2025/02/24 04:30:00+00</v>
          </cell>
          <cell r="AP544" t="str">
            <v>2025/02/24 04:30:00+00</v>
          </cell>
          <cell r="AR544">
            <v>2018</v>
          </cell>
        </row>
        <row r="545">
          <cell r="L545">
            <v>-81.625447500000007</v>
          </cell>
          <cell r="M545">
            <v>42.647773890000003</v>
          </cell>
          <cell r="N545">
            <v>-81.625447500000007</v>
          </cell>
          <cell r="O545" t="str">
            <v>Within 5 metres</v>
          </cell>
          <cell r="P545" t="str">
            <v>Survey Drawing (post 1997)</v>
          </cell>
          <cell r="Q545">
            <v>213.4</v>
          </cell>
          <cell r="R545">
            <v>446</v>
          </cell>
          <cell r="S545">
            <v>446</v>
          </cell>
          <cell r="T545" t="str">
            <v>Elgin</v>
          </cell>
          <cell r="U545" t="str">
            <v>Aldborough</v>
          </cell>
          <cell r="V545">
            <v>24</v>
          </cell>
          <cell r="W545" t="str">
            <v>IIIED</v>
          </cell>
          <cell r="X545">
            <v>472.9</v>
          </cell>
          <cell r="Y545" t="str">
            <v>N</v>
          </cell>
          <cell r="Z545">
            <v>155</v>
          </cell>
          <cell r="AA545" t="str">
            <v>W</v>
          </cell>
          <cell r="AD545" t="str">
            <v>Y</v>
          </cell>
          <cell r="AE545" t="str">
            <v>N</v>
          </cell>
          <cell r="AF545" t="str">
            <v>N</v>
          </cell>
          <cell r="AG545" t="str">
            <v>N</v>
          </cell>
          <cell r="AH545" t="str">
            <v>N</v>
          </cell>
          <cell r="AI545" t="str">
            <v>N</v>
          </cell>
          <cell r="AJ545" t="str">
            <v>2008/07/25 00:00:00+00</v>
          </cell>
          <cell r="AK545" t="str">
            <v>2008/09/12 00:00:00+00</v>
          </cell>
          <cell r="AM545" t="str">
            <v>GP - ACT</v>
          </cell>
          <cell r="AN545" t="str">
            <v>2025/02/24 04:30:00+00</v>
          </cell>
          <cell r="AO545" t="str">
            <v>2025/02/24 04:30:00+00</v>
          </cell>
          <cell r="AP545" t="str">
            <v>2025/02/24 04:30:00+00</v>
          </cell>
          <cell r="AR545">
            <v>2008</v>
          </cell>
        </row>
        <row r="546">
          <cell r="L546">
            <v>-80.837202779999998</v>
          </cell>
          <cell r="M546">
            <v>42.73015556</v>
          </cell>
          <cell r="N546">
            <v>-80.837202779999998</v>
          </cell>
          <cell r="O546" t="str">
            <v>Within 5 metres</v>
          </cell>
          <cell r="P546" t="str">
            <v>Survey Drawing (post 1997)</v>
          </cell>
          <cell r="Q546">
            <v>197.84</v>
          </cell>
          <cell r="R546">
            <v>408</v>
          </cell>
          <cell r="S546">
            <v>408</v>
          </cell>
          <cell r="T546" t="str">
            <v>Elgin</v>
          </cell>
          <cell r="U546" t="str">
            <v>Bayham</v>
          </cell>
          <cell r="V546">
            <v>5</v>
          </cell>
          <cell r="W546" t="str">
            <v>V</v>
          </cell>
          <cell r="X546">
            <v>693.76</v>
          </cell>
          <cell r="Y546" t="str">
            <v>N</v>
          </cell>
          <cell r="Z546">
            <v>112.35</v>
          </cell>
          <cell r="AA546" t="str">
            <v>E</v>
          </cell>
          <cell r="AD546" t="str">
            <v>Y</v>
          </cell>
          <cell r="AE546" t="str">
            <v>N</v>
          </cell>
          <cell r="AF546" t="str">
            <v>N</v>
          </cell>
          <cell r="AG546" t="str">
            <v>N</v>
          </cell>
          <cell r="AH546" t="str">
            <v>N</v>
          </cell>
          <cell r="AI546" t="str">
            <v>N</v>
          </cell>
          <cell r="AJ546" t="str">
            <v>2008/08/28 00:00:00+00</v>
          </cell>
          <cell r="AK546" t="str">
            <v>2008/10/24 00:00:00+00</v>
          </cell>
          <cell r="AM546" t="str">
            <v>GP - ACT</v>
          </cell>
          <cell r="AN546" t="str">
            <v>2025/02/24 04:30:00+00</v>
          </cell>
          <cell r="AO546" t="str">
            <v>2025/02/24 04:30:00+00</v>
          </cell>
          <cell r="AP546" t="str">
            <v>2025/02/24 04:30:00+00</v>
          </cell>
          <cell r="AR546">
            <v>2008</v>
          </cell>
        </row>
        <row r="547">
          <cell r="L547">
            <v>-79.862250000000003</v>
          </cell>
          <cell r="M547">
            <v>42.829361110000001</v>
          </cell>
          <cell r="N547">
            <v>-79.862250000000003</v>
          </cell>
          <cell r="O547" t="str">
            <v>Within 200 metres</v>
          </cell>
          <cell r="P547" t="str">
            <v>Well Records (pre 1921)</v>
          </cell>
          <cell r="Q547">
            <v>180</v>
          </cell>
          <cell r="R547">
            <v>272.49</v>
          </cell>
          <cell r="S547">
            <v>272.49</v>
          </cell>
          <cell r="T547" t="str">
            <v>Haldimand</v>
          </cell>
          <cell r="U547" t="str">
            <v>Rainham</v>
          </cell>
          <cell r="V547">
            <v>9</v>
          </cell>
          <cell r="W547" t="str">
            <v>I</v>
          </cell>
          <cell r="Y547" t="str">
            <v>N</v>
          </cell>
          <cell r="AA547" t="str">
            <v>W</v>
          </cell>
          <cell r="AD547" t="str">
            <v>Y</v>
          </cell>
          <cell r="AE547" t="str">
            <v>N</v>
          </cell>
          <cell r="AF547" t="str">
            <v>N</v>
          </cell>
          <cell r="AG547" t="str">
            <v>N</v>
          </cell>
          <cell r="AH547" t="str">
            <v>N</v>
          </cell>
          <cell r="AI547" t="str">
            <v>N</v>
          </cell>
          <cell r="AJ547" t="str">
            <v>1906/07/05 00:00:00+00</v>
          </cell>
          <cell r="AK547" t="str">
            <v>1906/07/22 00:00:00+00</v>
          </cell>
          <cell r="AM547" t="str">
            <v>GP - ACT</v>
          </cell>
          <cell r="AN547" t="str">
            <v>2025/02/24 04:30:00+00</v>
          </cell>
          <cell r="AO547" t="str">
            <v>2025/02/24 04:30:00+00</v>
          </cell>
          <cell r="AP547" t="str">
            <v>2025/02/24 04:30:00+00</v>
          </cell>
          <cell r="AR547">
            <v>1906</v>
          </cell>
        </row>
        <row r="548">
          <cell r="L548">
            <v>-79.883106389999995</v>
          </cell>
          <cell r="M548">
            <v>42.823916670000003</v>
          </cell>
          <cell r="N548">
            <v>-79.883106389999995</v>
          </cell>
          <cell r="O548" t="str">
            <v>Within 2 metres</v>
          </cell>
          <cell r="P548" t="str">
            <v>Orthophotography</v>
          </cell>
          <cell r="Q548">
            <v>177</v>
          </cell>
          <cell r="R548">
            <v>274.32</v>
          </cell>
          <cell r="S548">
            <v>274.32</v>
          </cell>
          <cell r="T548" t="str">
            <v>Haldimand</v>
          </cell>
          <cell r="U548" t="str">
            <v>Rainham</v>
          </cell>
          <cell r="V548">
            <v>6</v>
          </cell>
          <cell r="W548" t="str">
            <v>I</v>
          </cell>
          <cell r="X548">
            <v>100</v>
          </cell>
          <cell r="Y548" t="str">
            <v>S</v>
          </cell>
          <cell r="Z548">
            <v>100.58</v>
          </cell>
          <cell r="AA548" t="str">
            <v>W</v>
          </cell>
          <cell r="AD548" t="str">
            <v>Y</v>
          </cell>
          <cell r="AE548" t="str">
            <v>N</v>
          </cell>
          <cell r="AF548" t="str">
            <v>N</v>
          </cell>
          <cell r="AG548" t="str">
            <v>N</v>
          </cell>
          <cell r="AH548" t="str">
            <v>N</v>
          </cell>
          <cell r="AI548" t="str">
            <v>N</v>
          </cell>
          <cell r="AJ548" t="str">
            <v>1956/08/09 00:00:00+00</v>
          </cell>
          <cell r="AK548" t="str">
            <v>1956/09/11 00:00:00+00</v>
          </cell>
          <cell r="AM548" t="str">
            <v>GP - ACT</v>
          </cell>
          <cell r="AN548" t="str">
            <v>2025/02/24 04:30:00+00</v>
          </cell>
          <cell r="AO548" t="str">
            <v>2025/02/24 04:30:00+00</v>
          </cell>
          <cell r="AP548" t="str">
            <v>2025/02/24 04:30:00+00</v>
          </cell>
          <cell r="AR548">
            <v>1956</v>
          </cell>
        </row>
        <row r="549">
          <cell r="L549">
            <v>-79.526813059999995</v>
          </cell>
          <cell r="M549">
            <v>43.038361940000001</v>
          </cell>
          <cell r="N549">
            <v>-79.526813059999995</v>
          </cell>
          <cell r="O549" t="str">
            <v>Within 5 metres</v>
          </cell>
          <cell r="P549" t="str">
            <v>Survey Drawing (post 1997)</v>
          </cell>
          <cell r="Q549">
            <v>183.72</v>
          </cell>
          <cell r="R549">
            <v>151.5</v>
          </cell>
          <cell r="S549">
            <v>151.5</v>
          </cell>
          <cell r="T549" t="str">
            <v>Lincoln</v>
          </cell>
          <cell r="U549" t="str">
            <v>Gainsborough</v>
          </cell>
          <cell r="V549">
            <v>8</v>
          </cell>
          <cell r="W549" t="str">
            <v>III</v>
          </cell>
          <cell r="X549">
            <v>218.9</v>
          </cell>
          <cell r="Y549" t="str">
            <v>S</v>
          </cell>
          <cell r="Z549">
            <v>137.75</v>
          </cell>
          <cell r="AA549" t="str">
            <v>W</v>
          </cell>
          <cell r="AD549" t="str">
            <v>Y</v>
          </cell>
          <cell r="AE549" t="str">
            <v>N</v>
          </cell>
          <cell r="AF549" t="str">
            <v>N</v>
          </cell>
          <cell r="AG549" t="str">
            <v>N</v>
          </cell>
          <cell r="AH549" t="str">
            <v>N</v>
          </cell>
          <cell r="AI549" t="str">
            <v>N</v>
          </cell>
          <cell r="AJ549" t="str">
            <v>2009/02/23 00:00:00+00</v>
          </cell>
          <cell r="AK549" t="str">
            <v>2009/04/24 00:00:00+00</v>
          </cell>
          <cell r="AM549" t="str">
            <v>GP - ACT</v>
          </cell>
          <cell r="AN549" t="str">
            <v>2025/02/24 04:30:00+00</v>
          </cell>
          <cell r="AO549" t="str">
            <v>2025/02/24 04:30:00+00</v>
          </cell>
          <cell r="AP549" t="str">
            <v>2025/02/24 04:30:00+00</v>
          </cell>
          <cell r="AR549">
            <v>2009</v>
          </cell>
        </row>
        <row r="550">
          <cell r="L550">
            <v>-82.357893610000005</v>
          </cell>
          <cell r="M550">
            <v>42.741233059999999</v>
          </cell>
          <cell r="N550">
            <v>-82.358011110000007</v>
          </cell>
          <cell r="O550" t="str">
            <v>Within 5 metres</v>
          </cell>
          <cell r="P550" t="str">
            <v>Survey Drawing (post 1997)</v>
          </cell>
          <cell r="Q550">
            <v>184.5</v>
          </cell>
          <cell r="R550">
            <v>838</v>
          </cell>
          <cell r="S550">
            <v>620</v>
          </cell>
          <cell r="T550" t="str">
            <v>Lambton</v>
          </cell>
          <cell r="U550" t="str">
            <v>Sombra</v>
          </cell>
          <cell r="V550">
            <v>15</v>
          </cell>
          <cell r="W550" t="str">
            <v>XIII</v>
          </cell>
          <cell r="X550">
            <v>456</v>
          </cell>
          <cell r="Y550" t="str">
            <v>S</v>
          </cell>
          <cell r="Z550">
            <v>212.3</v>
          </cell>
          <cell r="AA550" t="str">
            <v>E</v>
          </cell>
          <cell r="AD550" t="str">
            <v>N</v>
          </cell>
          <cell r="AE550" t="str">
            <v>Y</v>
          </cell>
          <cell r="AF550" t="str">
            <v>N</v>
          </cell>
          <cell r="AG550" t="str">
            <v>N</v>
          </cell>
          <cell r="AH550" t="str">
            <v>N</v>
          </cell>
          <cell r="AI550" t="str">
            <v>N</v>
          </cell>
          <cell r="AJ550" t="str">
            <v>2009/01/28 00:00:00+00</v>
          </cell>
          <cell r="AK550" t="str">
            <v>2009/07/31 00:00:00+00</v>
          </cell>
          <cell r="AM550" t="str">
            <v>NGS - ACT</v>
          </cell>
          <cell r="AN550" t="str">
            <v>2025/02/24 04:30:00+00</v>
          </cell>
          <cell r="AO550" t="str">
            <v>2025/02/24 04:30:00+00</v>
          </cell>
          <cell r="AP550" t="str">
            <v>2025/02/24 04:30:00+00</v>
          </cell>
          <cell r="AR550">
            <v>2009</v>
          </cell>
        </row>
        <row r="551">
          <cell r="L551">
            <v>-82.120649720000003</v>
          </cell>
          <cell r="M551">
            <v>42.278175830000002</v>
          </cell>
          <cell r="N551">
            <v>-82.120649720000003</v>
          </cell>
          <cell r="O551" t="str">
            <v>Unknown</v>
          </cell>
          <cell r="Q551">
            <v>194.8</v>
          </cell>
          <cell r="R551">
            <v>1171</v>
          </cell>
          <cell r="S551">
            <v>1171</v>
          </cell>
          <cell r="T551" t="str">
            <v>Kent</v>
          </cell>
          <cell r="U551" t="str">
            <v>Raleigh</v>
          </cell>
          <cell r="V551">
            <v>16</v>
          </cell>
          <cell r="W551" t="str">
            <v>XIV</v>
          </cell>
          <cell r="X551">
            <v>375.3</v>
          </cell>
          <cell r="Y551" t="str">
            <v>S</v>
          </cell>
          <cell r="Z551">
            <v>290.3</v>
          </cell>
          <cell r="AA551" t="str">
            <v>E</v>
          </cell>
          <cell r="AD551" t="str">
            <v>Y</v>
          </cell>
          <cell r="AE551" t="str">
            <v>N</v>
          </cell>
          <cell r="AF551" t="str">
            <v>N</v>
          </cell>
          <cell r="AG551" t="str">
            <v>N</v>
          </cell>
          <cell r="AH551" t="str">
            <v>N</v>
          </cell>
          <cell r="AI551" t="str">
            <v>N</v>
          </cell>
          <cell r="AJ551" t="str">
            <v>2019/01/29 00:00:00+00</v>
          </cell>
          <cell r="AK551" t="str">
            <v>2019/10/15 00:00:00+00</v>
          </cell>
          <cell r="AM551" t="str">
            <v>OPGP - ACT</v>
          </cell>
          <cell r="AN551" t="str">
            <v>2025/02/24 04:30:00+00</v>
          </cell>
          <cell r="AO551" t="str">
            <v>2025/02/24 04:30:00+00</v>
          </cell>
          <cell r="AP551" t="str">
            <v>2025/02/24 04:30:00+00</v>
          </cell>
          <cell r="AR551">
            <v>2019</v>
          </cell>
        </row>
        <row r="552">
          <cell r="L552">
            <v>-82.380924719999996</v>
          </cell>
          <cell r="M552">
            <v>42.814642499999998</v>
          </cell>
          <cell r="N552">
            <v>-82.380924719999996</v>
          </cell>
          <cell r="O552" t="str">
            <v>Unknown</v>
          </cell>
          <cell r="Q552">
            <v>190.2</v>
          </cell>
          <cell r="R552">
            <v>616.5</v>
          </cell>
          <cell r="S552">
            <v>616.5</v>
          </cell>
          <cell r="T552" t="str">
            <v>Lambton</v>
          </cell>
          <cell r="U552" t="str">
            <v>Moore</v>
          </cell>
          <cell r="V552">
            <v>20</v>
          </cell>
          <cell r="W552" t="str">
            <v>V</v>
          </cell>
          <cell r="X552">
            <v>84.5</v>
          </cell>
          <cell r="Y552" t="str">
            <v>N</v>
          </cell>
          <cell r="Z552">
            <v>82.25</v>
          </cell>
          <cell r="AA552" t="str">
            <v>W</v>
          </cell>
          <cell r="AD552" t="str">
            <v>Y</v>
          </cell>
          <cell r="AE552" t="str">
            <v>N</v>
          </cell>
          <cell r="AF552" t="str">
            <v>N</v>
          </cell>
          <cell r="AG552" t="str">
            <v>N</v>
          </cell>
          <cell r="AH552" t="str">
            <v>N</v>
          </cell>
          <cell r="AI552" t="str">
            <v>N</v>
          </cell>
          <cell r="AJ552" t="str">
            <v>2019/08/31 00:00:00+00</v>
          </cell>
          <cell r="AK552" t="str">
            <v>2019/09/26 00:00:00+00</v>
          </cell>
          <cell r="AM552" t="str">
            <v>NGS - ACT</v>
          </cell>
          <cell r="AN552" t="str">
            <v>2025/02/24 04:30:00+00</v>
          </cell>
          <cell r="AO552" t="str">
            <v>2025/02/24 04:30:00+00</v>
          </cell>
          <cell r="AP552" t="str">
            <v>2025/02/24 04:30:00+00</v>
          </cell>
          <cell r="AR552">
            <v>2019</v>
          </cell>
        </row>
        <row r="553">
          <cell r="L553">
            <v>-82.380924719999996</v>
          </cell>
          <cell r="M553">
            <v>42.816646390000002</v>
          </cell>
          <cell r="N553">
            <v>-82.381105000000005</v>
          </cell>
          <cell r="O553" t="str">
            <v>Unknown</v>
          </cell>
          <cell r="Q553">
            <v>188.8</v>
          </cell>
          <cell r="R553">
            <v>673</v>
          </cell>
          <cell r="T553" t="str">
            <v>Lambton</v>
          </cell>
          <cell r="U553" t="str">
            <v>Moore</v>
          </cell>
          <cell r="V553">
            <v>20</v>
          </cell>
          <cell r="W553" t="str">
            <v>V</v>
          </cell>
          <cell r="X553">
            <v>84.5</v>
          </cell>
          <cell r="Y553" t="str">
            <v>N</v>
          </cell>
          <cell r="Z553">
            <v>82.25</v>
          </cell>
          <cell r="AA553" t="str">
            <v>W</v>
          </cell>
          <cell r="AD553" t="str">
            <v>N</v>
          </cell>
          <cell r="AE553" t="str">
            <v>Y</v>
          </cell>
          <cell r="AF553" t="str">
            <v>N</v>
          </cell>
          <cell r="AG553" t="str">
            <v>Y</v>
          </cell>
          <cell r="AH553" t="str">
            <v>N</v>
          </cell>
          <cell r="AI553" t="str">
            <v>N</v>
          </cell>
          <cell r="AK553" t="str">
            <v>2021/07/01 00:00:00+00</v>
          </cell>
          <cell r="AM553" t="str">
            <v>NGS - ACTch</v>
          </cell>
          <cell r="AN553" t="str">
            <v>2025/02/24 04:30:00+00</v>
          </cell>
          <cell r="AO553" t="str">
            <v>2025/02/24 04:30:00+00</v>
          </cell>
          <cell r="AP553" t="str">
            <v>2025/02/24 04:30:00+00</v>
          </cell>
          <cell r="AR553">
            <v>0</v>
          </cell>
        </row>
        <row r="554">
          <cell r="L554">
            <v>-82.389456940000002</v>
          </cell>
          <cell r="M554">
            <v>42.911500830000001</v>
          </cell>
          <cell r="N554">
            <v>-82.383054999999999</v>
          </cell>
          <cell r="O554" t="str">
            <v>Unknown</v>
          </cell>
          <cell r="P554" t="str">
            <v>Form 1 - Onshore Well</v>
          </cell>
          <cell r="Q554">
            <v>189.67</v>
          </cell>
          <cell r="R554">
            <v>757.6</v>
          </cell>
          <cell r="S554">
            <v>711.8</v>
          </cell>
          <cell r="T554" t="str">
            <v>Lambton</v>
          </cell>
          <cell r="U554" t="str">
            <v>Moore</v>
          </cell>
          <cell r="V554">
            <v>21</v>
          </cell>
          <cell r="W554" t="str">
            <v>XII</v>
          </cell>
          <cell r="X554">
            <v>355.7</v>
          </cell>
          <cell r="Y554" t="str">
            <v>S</v>
          </cell>
          <cell r="Z554">
            <v>144.15</v>
          </cell>
          <cell r="AA554" t="str">
            <v>E</v>
          </cell>
          <cell r="AD554" t="str">
            <v>N</v>
          </cell>
          <cell r="AE554" t="str">
            <v>Y</v>
          </cell>
          <cell r="AF554" t="str">
            <v>N</v>
          </cell>
          <cell r="AG554" t="str">
            <v>N</v>
          </cell>
          <cell r="AH554" t="str">
            <v>N</v>
          </cell>
          <cell r="AI554" t="str">
            <v>N</v>
          </cell>
          <cell r="AJ554" t="str">
            <v>2019/05/28 00:00:00+00</v>
          </cell>
          <cell r="AK554" t="str">
            <v>2019/06/29 00:00:00+00</v>
          </cell>
          <cell r="AM554" t="str">
            <v>NGS - ACTch</v>
          </cell>
          <cell r="AN554" t="str">
            <v>2025/02/24 04:30:00+00</v>
          </cell>
          <cell r="AO554" t="str">
            <v>2025/02/24 04:30:00+00</v>
          </cell>
          <cell r="AP554" t="str">
            <v>2025/02/24 04:30:00+00</v>
          </cell>
          <cell r="AR554">
            <v>2019</v>
          </cell>
        </row>
        <row r="555">
          <cell r="L555">
            <v>-82.371437499999999</v>
          </cell>
          <cell r="M555">
            <v>42.826156939999997</v>
          </cell>
          <cell r="N555">
            <v>-82.371311109999994</v>
          </cell>
          <cell r="O555" t="str">
            <v>Unknown</v>
          </cell>
          <cell r="Q555">
            <v>191.9</v>
          </cell>
          <cell r="R555">
            <v>663.83</v>
          </cell>
          <cell r="S555">
            <v>663.83</v>
          </cell>
          <cell r="T555" t="str">
            <v>Lambton</v>
          </cell>
          <cell r="U555" t="str">
            <v>Moore</v>
          </cell>
          <cell r="V555">
            <v>18</v>
          </cell>
          <cell r="W555" t="str">
            <v>V</v>
          </cell>
          <cell r="X555">
            <v>77.3</v>
          </cell>
          <cell r="Y555" t="str">
            <v>S</v>
          </cell>
          <cell r="Z555">
            <v>43.8</v>
          </cell>
          <cell r="AA555" t="str">
            <v>E</v>
          </cell>
          <cell r="AD555" t="str">
            <v>N</v>
          </cell>
          <cell r="AE555" t="str">
            <v>Y</v>
          </cell>
          <cell r="AF555" t="str">
            <v>N</v>
          </cell>
          <cell r="AG555" t="str">
            <v>N</v>
          </cell>
          <cell r="AH555" t="str">
            <v>N</v>
          </cell>
          <cell r="AI555" t="str">
            <v>N</v>
          </cell>
          <cell r="AJ555" t="str">
            <v>2020/11/02 00:00:00+00</v>
          </cell>
          <cell r="AK555" t="str">
            <v>2021/04/30 00:00:00+00</v>
          </cell>
          <cell r="AM555" t="str">
            <v>NGS - ACT</v>
          </cell>
          <cell r="AN555" t="str">
            <v>2025/02/24 04:30:00+00</v>
          </cell>
          <cell r="AO555" t="str">
            <v>2025/02/24 04:30:00+00</v>
          </cell>
          <cell r="AP555" t="str">
            <v>2025/02/24 04:30:00+00</v>
          </cell>
          <cell r="AR555">
            <v>2020</v>
          </cell>
        </row>
        <row r="556">
          <cell r="L556">
            <v>-82.391778059999993</v>
          </cell>
          <cell r="M556">
            <v>42.84779194</v>
          </cell>
          <cell r="N556">
            <v>-82.391778059999993</v>
          </cell>
          <cell r="O556" t="str">
            <v>Unknown</v>
          </cell>
          <cell r="Q556">
            <v>194.2</v>
          </cell>
          <cell r="R556">
            <v>684.7</v>
          </cell>
          <cell r="S556">
            <v>684.7</v>
          </cell>
          <cell r="T556" t="str">
            <v>Lambton</v>
          </cell>
          <cell r="U556" t="str">
            <v>Moore</v>
          </cell>
          <cell r="V556">
            <v>21</v>
          </cell>
          <cell r="W556" t="str">
            <v>VII</v>
          </cell>
          <cell r="X556">
            <v>322</v>
          </cell>
          <cell r="Y556" t="str">
            <v>S</v>
          </cell>
          <cell r="Z556">
            <v>134.65</v>
          </cell>
          <cell r="AA556" t="str">
            <v>E</v>
          </cell>
          <cell r="AD556" t="str">
            <v>Y</v>
          </cell>
          <cell r="AE556" t="str">
            <v>N</v>
          </cell>
          <cell r="AF556" t="str">
            <v>N</v>
          </cell>
          <cell r="AG556" t="str">
            <v>N</v>
          </cell>
          <cell r="AH556" t="str">
            <v>N</v>
          </cell>
          <cell r="AI556" t="str">
            <v>N</v>
          </cell>
          <cell r="AJ556" t="str">
            <v>2020/10/17 00:00:00+00</v>
          </cell>
          <cell r="AK556" t="str">
            <v>2021/05/13 00:00:00+00</v>
          </cell>
          <cell r="AM556" t="str">
            <v>NGS - ACT</v>
          </cell>
          <cell r="AN556" t="str">
            <v>2025/02/24 04:30:00+00</v>
          </cell>
          <cell r="AO556" t="str">
            <v>2025/02/24 04:30:00+00</v>
          </cell>
          <cell r="AP556" t="str">
            <v>2025/02/24 04:30:00+00</v>
          </cell>
          <cell r="AR556">
            <v>2020</v>
          </cell>
        </row>
        <row r="557">
          <cell r="L557">
            <v>-81.915622780000007</v>
          </cell>
          <cell r="M557">
            <v>42.575778329999999</v>
          </cell>
          <cell r="N557">
            <v>-81.915622780000007</v>
          </cell>
          <cell r="O557" t="str">
            <v>Unknown</v>
          </cell>
          <cell r="Q557">
            <v>190</v>
          </cell>
          <cell r="T557" t="str">
            <v>Kent</v>
          </cell>
          <cell r="U557" t="str">
            <v>Zone</v>
          </cell>
          <cell r="V557">
            <v>2</v>
          </cell>
          <cell r="W557" t="str">
            <v>VI</v>
          </cell>
          <cell r="X557">
            <v>388.8</v>
          </cell>
          <cell r="Y557" t="str">
            <v>S</v>
          </cell>
          <cell r="Z557">
            <v>224.45</v>
          </cell>
          <cell r="AA557" t="str">
            <v>W</v>
          </cell>
          <cell r="AD557" t="str">
            <v>Y</v>
          </cell>
          <cell r="AE557" t="str">
            <v>N</v>
          </cell>
          <cell r="AF557" t="str">
            <v>N</v>
          </cell>
          <cell r="AG557" t="str">
            <v>N</v>
          </cell>
          <cell r="AH557" t="str">
            <v>N</v>
          </cell>
          <cell r="AI557" t="str">
            <v>N</v>
          </cell>
          <cell r="AM557" t="str">
            <v>OPGP - ACT</v>
          </cell>
          <cell r="AN557" t="str">
            <v>2025/02/24 04:30:00+00</v>
          </cell>
          <cell r="AO557" t="str">
            <v>2025/02/24 04:30:00+00</v>
          </cell>
          <cell r="AP557" t="str">
            <v>2025/02/24 04:30:00+00</v>
          </cell>
          <cell r="AR557">
            <v>0</v>
          </cell>
        </row>
        <row r="558">
          <cell r="L558">
            <v>-82.374215829999997</v>
          </cell>
          <cell r="M558">
            <v>42.883036939999997</v>
          </cell>
          <cell r="N558">
            <v>-82.374215829999997</v>
          </cell>
          <cell r="O558" t="str">
            <v>Unknown</v>
          </cell>
          <cell r="Q558">
            <v>196.8</v>
          </cell>
          <cell r="R558">
            <v>779.5</v>
          </cell>
          <cell r="S558">
            <v>779.5</v>
          </cell>
          <cell r="T558" t="str">
            <v>Lambton</v>
          </cell>
          <cell r="U558" t="str">
            <v>Moore</v>
          </cell>
          <cell r="V558">
            <v>19</v>
          </cell>
          <cell r="W558" t="str">
            <v>X</v>
          </cell>
          <cell r="X558">
            <v>433.6</v>
          </cell>
          <cell r="Y558" t="str">
            <v>S</v>
          </cell>
          <cell r="Z558">
            <v>258.5</v>
          </cell>
          <cell r="AA558" t="str">
            <v>E</v>
          </cell>
          <cell r="AD558" t="str">
            <v>Y</v>
          </cell>
          <cell r="AE558" t="str">
            <v>N</v>
          </cell>
          <cell r="AF558" t="str">
            <v>N</v>
          </cell>
          <cell r="AG558" t="str">
            <v>N</v>
          </cell>
          <cell r="AH558" t="str">
            <v>N</v>
          </cell>
          <cell r="AI558" t="str">
            <v>N</v>
          </cell>
          <cell r="AJ558" t="str">
            <v>2022/06/08 00:00:00+00</v>
          </cell>
          <cell r="AK558" t="str">
            <v>2022/06/20 00:00:00+00</v>
          </cell>
          <cell r="AM558" t="str">
            <v>NGS - ACT</v>
          </cell>
          <cell r="AN558" t="str">
            <v>2025/02/24 04:30:00+00</v>
          </cell>
          <cell r="AO558" t="str">
            <v>2025/02/24 04:30:00+00</v>
          </cell>
          <cell r="AP558" t="str">
            <v>2025/02/24 04:30:00+00</v>
          </cell>
          <cell r="AR558">
            <v>2022</v>
          </cell>
        </row>
        <row r="559">
          <cell r="L559">
            <v>-82.376203059999995</v>
          </cell>
          <cell r="M559">
            <v>42.81286583</v>
          </cell>
          <cell r="N559">
            <v>-82.376203059999995</v>
          </cell>
          <cell r="O559" t="str">
            <v>Unknown</v>
          </cell>
          <cell r="Q559">
            <v>190.1</v>
          </cell>
          <cell r="T559" t="str">
            <v>Lambton</v>
          </cell>
          <cell r="U559" t="str">
            <v>Moore</v>
          </cell>
          <cell r="V559">
            <v>19</v>
          </cell>
          <cell r="W559" t="str">
            <v>IV</v>
          </cell>
          <cell r="X559">
            <v>81</v>
          </cell>
          <cell r="Y559" t="str">
            <v>S</v>
          </cell>
          <cell r="Z559">
            <v>352.4</v>
          </cell>
          <cell r="AA559" t="str">
            <v>W</v>
          </cell>
          <cell r="AD559" t="str">
            <v>Y</v>
          </cell>
          <cell r="AE559" t="str">
            <v>N</v>
          </cell>
          <cell r="AF559" t="str">
            <v>N</v>
          </cell>
          <cell r="AG559" t="str">
            <v>N</v>
          </cell>
          <cell r="AH559" t="str">
            <v>N</v>
          </cell>
          <cell r="AI559" t="str">
            <v>N</v>
          </cell>
          <cell r="AJ559" t="str">
            <v>2023/06/05 00:00:00+00</v>
          </cell>
          <cell r="AK559" t="str">
            <v>2023/06/19 00:00:00+00</v>
          </cell>
          <cell r="AM559" t="str">
            <v>NGS - ACT</v>
          </cell>
          <cell r="AN559" t="str">
            <v>2025/02/24 04:30:00+00</v>
          </cell>
          <cell r="AO559" t="str">
            <v>2025/02/24 04:30:00+00</v>
          </cell>
          <cell r="AP559" t="str">
            <v>2025/02/24 04:30:00+00</v>
          </cell>
          <cell r="AR559">
            <v>2023</v>
          </cell>
        </row>
        <row r="560">
          <cell r="L560">
            <v>-82.371325560000002</v>
          </cell>
          <cell r="M560">
            <v>42.822622780000003</v>
          </cell>
          <cell r="N560">
            <v>-82.371325560000002</v>
          </cell>
          <cell r="O560" t="str">
            <v>Unknown</v>
          </cell>
          <cell r="Q560">
            <v>191.1</v>
          </cell>
          <cell r="R560">
            <v>663</v>
          </cell>
          <cell r="S560">
            <v>663</v>
          </cell>
          <cell r="T560" t="str">
            <v>Lambton</v>
          </cell>
          <cell r="U560" t="str">
            <v>Moore</v>
          </cell>
          <cell r="V560">
            <v>18</v>
          </cell>
          <cell r="W560" t="str">
            <v>V</v>
          </cell>
          <cell r="X560">
            <v>350.2</v>
          </cell>
          <cell r="Y560" t="str">
            <v>S</v>
          </cell>
          <cell r="Z560">
            <v>60.2</v>
          </cell>
          <cell r="AA560" t="str">
            <v>E</v>
          </cell>
          <cell r="AD560" t="str">
            <v>Y</v>
          </cell>
          <cell r="AE560" t="str">
            <v>N</v>
          </cell>
          <cell r="AF560" t="str">
            <v>N</v>
          </cell>
          <cell r="AG560" t="str">
            <v>N</v>
          </cell>
          <cell r="AH560" t="str">
            <v>N</v>
          </cell>
          <cell r="AI560" t="str">
            <v>N</v>
          </cell>
          <cell r="AM560" t="str">
            <v>NGS - ACT</v>
          </cell>
          <cell r="AN560" t="str">
            <v>2025/02/24 04:30:00+00</v>
          </cell>
          <cell r="AO560" t="str">
            <v>2025/02/24 04:30:00+00</v>
          </cell>
          <cell r="AP560" t="str">
            <v>2025/02/24 04:30:00+00</v>
          </cell>
          <cell r="AR560">
            <v>0</v>
          </cell>
        </row>
        <row r="561">
          <cell r="L561">
            <v>-82.361551669999997</v>
          </cell>
          <cell r="M561">
            <v>42.841761939999998</v>
          </cell>
          <cell r="N561">
            <v>-82.361551669999997</v>
          </cell>
          <cell r="O561" t="str">
            <v>Unknown</v>
          </cell>
          <cell r="Q561">
            <v>193.3</v>
          </cell>
          <cell r="R561">
            <v>683.8</v>
          </cell>
          <cell r="S561">
            <v>683.8</v>
          </cell>
          <cell r="T561" t="str">
            <v>Lambton</v>
          </cell>
          <cell r="U561" t="str">
            <v>Moore</v>
          </cell>
          <cell r="V561">
            <v>17</v>
          </cell>
          <cell r="W561" t="str">
            <v>VII</v>
          </cell>
          <cell r="X561">
            <v>424.7</v>
          </cell>
          <cell r="Y561" t="str">
            <v>N</v>
          </cell>
          <cell r="Z561">
            <v>192.25</v>
          </cell>
          <cell r="AA561" t="str">
            <v>E</v>
          </cell>
          <cell r="AD561" t="str">
            <v>Y</v>
          </cell>
          <cell r="AE561" t="str">
            <v>N</v>
          </cell>
          <cell r="AF561" t="str">
            <v>N</v>
          </cell>
          <cell r="AG561" t="str">
            <v>N</v>
          </cell>
          <cell r="AH561" t="str">
            <v>N</v>
          </cell>
          <cell r="AI561" t="str">
            <v>N</v>
          </cell>
          <cell r="AK561" t="str">
            <v>2022/06/03 00:00:00+00</v>
          </cell>
          <cell r="AM561" t="str">
            <v>NGS - ACT</v>
          </cell>
          <cell r="AN561" t="str">
            <v>2025/02/24 04:30:00+00</v>
          </cell>
          <cell r="AO561" t="str">
            <v>2025/02/24 04:30:00+00</v>
          </cell>
          <cell r="AP561" t="str">
            <v>2025/02/24 04:30:00+00</v>
          </cell>
          <cell r="AR561">
            <v>0</v>
          </cell>
        </row>
        <row r="562">
          <cell r="L562">
            <v>-80.666902780000001</v>
          </cell>
          <cell r="M562">
            <v>42.711713889999999</v>
          </cell>
          <cell r="N562">
            <v>-80.666902780000001</v>
          </cell>
          <cell r="O562" t="str">
            <v>Within 5 metres</v>
          </cell>
          <cell r="P562" t="str">
            <v>Survey Drawing (post 1997)</v>
          </cell>
          <cell r="Q562">
            <v>217.5</v>
          </cell>
          <cell r="R562">
            <v>413.9</v>
          </cell>
          <cell r="S562">
            <v>413.9</v>
          </cell>
          <cell r="T562" t="str">
            <v>Norfolk</v>
          </cell>
          <cell r="U562" t="str">
            <v>Houghton</v>
          </cell>
          <cell r="V562">
            <v>17</v>
          </cell>
          <cell r="W562" t="str">
            <v>II</v>
          </cell>
          <cell r="X562">
            <v>364.69</v>
          </cell>
          <cell r="Y562" t="str">
            <v>S</v>
          </cell>
          <cell r="Z562">
            <v>479.43</v>
          </cell>
          <cell r="AA562" t="str">
            <v>E</v>
          </cell>
          <cell r="AD562" t="str">
            <v>Y</v>
          </cell>
          <cell r="AE562" t="str">
            <v>N</v>
          </cell>
          <cell r="AF562" t="str">
            <v>N</v>
          </cell>
          <cell r="AG562" t="str">
            <v>N</v>
          </cell>
          <cell r="AH562" t="str">
            <v>N</v>
          </cell>
          <cell r="AI562" t="str">
            <v>N</v>
          </cell>
          <cell r="AJ562" t="str">
            <v>2009/04/22 00:00:00+00</v>
          </cell>
          <cell r="AK562" t="str">
            <v>2009/05/19 00:00:00+00</v>
          </cell>
          <cell r="AM562" t="str">
            <v>GP - ACT</v>
          </cell>
          <cell r="AN562" t="str">
            <v>2025/02/24 04:30:00+00</v>
          </cell>
          <cell r="AO562" t="str">
            <v>2025/02/24 04:30:00+00</v>
          </cell>
          <cell r="AP562" t="str">
            <v>2025/02/24 04:30:00+00</v>
          </cell>
          <cell r="AR562">
            <v>2009</v>
          </cell>
        </row>
        <row r="563">
          <cell r="L563">
            <v>-82.418461669999999</v>
          </cell>
          <cell r="M563">
            <v>42.757380830000002</v>
          </cell>
          <cell r="N563">
            <v>-82.411581940000005</v>
          </cell>
          <cell r="O563" t="str">
            <v>Within 2 metres</v>
          </cell>
          <cell r="P563" t="str">
            <v>Survey Drawing (post 1997)</v>
          </cell>
          <cell r="Q563">
            <v>184.5</v>
          </cell>
          <cell r="R563">
            <v>1113</v>
          </cell>
          <cell r="S563">
            <v>695</v>
          </cell>
          <cell r="T563" t="str">
            <v>Lambton</v>
          </cell>
          <cell r="U563" t="str">
            <v>Sombra</v>
          </cell>
          <cell r="V563">
            <v>7</v>
          </cell>
          <cell r="W563" t="str">
            <v>XV</v>
          </cell>
          <cell r="X563">
            <v>232.9</v>
          </cell>
          <cell r="Y563" t="str">
            <v>N</v>
          </cell>
          <cell r="Z563">
            <v>74.900000000000006</v>
          </cell>
          <cell r="AA563" t="str">
            <v>E</v>
          </cell>
          <cell r="AD563" t="str">
            <v>N</v>
          </cell>
          <cell r="AE563" t="str">
            <v>Y</v>
          </cell>
          <cell r="AF563" t="str">
            <v>N</v>
          </cell>
          <cell r="AG563" t="str">
            <v>Y</v>
          </cell>
          <cell r="AH563" t="str">
            <v>N</v>
          </cell>
          <cell r="AI563" t="str">
            <v>N</v>
          </cell>
          <cell r="AJ563" t="str">
            <v>2009/06/08 00:00:00+00</v>
          </cell>
          <cell r="AK563" t="str">
            <v>2009/06/17 00:00:00+00</v>
          </cell>
          <cell r="AM563" t="str">
            <v>NGS - ACTch</v>
          </cell>
          <cell r="AN563" t="str">
            <v>2025/02/24 04:30:00+00</v>
          </cell>
          <cell r="AO563" t="str">
            <v>2025/02/24 04:30:00+00</v>
          </cell>
          <cell r="AP563" t="str">
            <v>2025/02/24 04:30:00+00</v>
          </cell>
          <cell r="AR563">
            <v>2009</v>
          </cell>
        </row>
        <row r="564">
          <cell r="L564">
            <v>-79.462482499999993</v>
          </cell>
          <cell r="M564">
            <v>42.914530560000003</v>
          </cell>
          <cell r="N564">
            <v>-79.462482499999993</v>
          </cell>
          <cell r="O564" t="str">
            <v>Within 5 metres</v>
          </cell>
          <cell r="P564" t="str">
            <v>Survey Drawing (post 1997)</v>
          </cell>
          <cell r="Q564">
            <v>177.3</v>
          </cell>
          <cell r="R564">
            <v>237</v>
          </cell>
          <cell r="S564">
            <v>237</v>
          </cell>
          <cell r="T564" t="str">
            <v>Welland</v>
          </cell>
          <cell r="U564" t="str">
            <v>Wainfleet</v>
          </cell>
          <cell r="V564">
            <v>36</v>
          </cell>
          <cell r="W564" t="str">
            <v>III</v>
          </cell>
          <cell r="X564">
            <v>820.7</v>
          </cell>
          <cell r="Y564" t="str">
            <v>N</v>
          </cell>
          <cell r="Z564">
            <v>248.1</v>
          </cell>
          <cell r="AA564" t="str">
            <v>W</v>
          </cell>
          <cell r="AD564" t="str">
            <v>Y</v>
          </cell>
          <cell r="AE564" t="str">
            <v>N</v>
          </cell>
          <cell r="AF564" t="str">
            <v>N</v>
          </cell>
          <cell r="AG564" t="str">
            <v>N</v>
          </cell>
          <cell r="AH564" t="str">
            <v>N</v>
          </cell>
          <cell r="AI564" t="str">
            <v>N</v>
          </cell>
          <cell r="AJ564" t="str">
            <v>2009/05/09 00:00:00+00</v>
          </cell>
          <cell r="AK564" t="str">
            <v>2009/07/08 00:00:00+00</v>
          </cell>
          <cell r="AM564" t="str">
            <v>GP - ACT</v>
          </cell>
          <cell r="AN564" t="str">
            <v>2025/02/24 04:30:00+00</v>
          </cell>
          <cell r="AO564" t="str">
            <v>2025/02/24 04:30:00+00</v>
          </cell>
          <cell r="AP564" t="str">
            <v>2025/02/24 04:30:00+00</v>
          </cell>
          <cell r="AR564">
            <v>2009</v>
          </cell>
        </row>
        <row r="565">
          <cell r="L565">
            <v>-82.359240830000005</v>
          </cell>
          <cell r="M565">
            <v>42.848584440000003</v>
          </cell>
          <cell r="N565">
            <v>-82.361848330000001</v>
          </cell>
          <cell r="O565" t="str">
            <v>Within 5 metres</v>
          </cell>
          <cell r="P565" t="str">
            <v>Survey Drawing (post 1997)</v>
          </cell>
          <cell r="Q565">
            <v>194.1</v>
          </cell>
          <cell r="R565">
            <v>855</v>
          </cell>
          <cell r="T565" t="str">
            <v>Lambton</v>
          </cell>
          <cell r="U565" t="str">
            <v>Moore</v>
          </cell>
          <cell r="V565">
            <v>17</v>
          </cell>
          <cell r="W565" t="str">
            <v>VIII</v>
          </cell>
          <cell r="X565">
            <v>426.9</v>
          </cell>
          <cell r="Y565" t="str">
            <v>N</v>
          </cell>
          <cell r="Z565">
            <v>355</v>
          </cell>
          <cell r="AA565" t="str">
            <v>E</v>
          </cell>
          <cell r="AD565" t="str">
            <v>N</v>
          </cell>
          <cell r="AE565" t="str">
            <v>Y</v>
          </cell>
          <cell r="AF565" t="str">
            <v>N</v>
          </cell>
          <cell r="AG565" t="str">
            <v>N</v>
          </cell>
          <cell r="AH565" t="str">
            <v>N</v>
          </cell>
          <cell r="AI565" t="str">
            <v>N</v>
          </cell>
          <cell r="AJ565" t="str">
            <v>2008/07/30 00:00:00+00</v>
          </cell>
          <cell r="AK565" t="str">
            <v>2009/03/02 00:00:00+00</v>
          </cell>
          <cell r="AM565" t="str">
            <v>NGS - ACT</v>
          </cell>
          <cell r="AN565" t="str">
            <v>2025/02/24 04:30:00+00</v>
          </cell>
          <cell r="AO565" t="str">
            <v>2025/02/24 04:30:00+00</v>
          </cell>
          <cell r="AP565" t="str">
            <v>2025/02/24 04:30:00+00</v>
          </cell>
          <cell r="AR565">
            <v>2008</v>
          </cell>
        </row>
        <row r="566">
          <cell r="L566">
            <v>-82.36850389</v>
          </cell>
          <cell r="M566">
            <v>42.84347167</v>
          </cell>
          <cell r="N566">
            <v>-82.36393889</v>
          </cell>
          <cell r="O566" t="str">
            <v>Within 5 metres</v>
          </cell>
          <cell r="P566" t="str">
            <v>Survey Drawing (post 1997)</v>
          </cell>
          <cell r="Q566">
            <v>193</v>
          </cell>
          <cell r="R566">
            <v>825</v>
          </cell>
          <cell r="S566">
            <v>825</v>
          </cell>
          <cell r="T566" t="str">
            <v>Lambton</v>
          </cell>
          <cell r="U566" t="str">
            <v>Moore</v>
          </cell>
          <cell r="V566">
            <v>18</v>
          </cell>
          <cell r="W566" t="str">
            <v>VII</v>
          </cell>
          <cell r="X566">
            <v>88.9</v>
          </cell>
          <cell r="Y566" t="str">
            <v>N</v>
          </cell>
          <cell r="Z566">
            <v>236.7</v>
          </cell>
          <cell r="AA566" t="str">
            <v>E</v>
          </cell>
          <cell r="AD566" t="str">
            <v>N</v>
          </cell>
          <cell r="AE566" t="str">
            <v>Y</v>
          </cell>
          <cell r="AF566" t="str">
            <v>N</v>
          </cell>
          <cell r="AG566" t="str">
            <v>N</v>
          </cell>
          <cell r="AH566" t="str">
            <v>N</v>
          </cell>
          <cell r="AI566" t="str">
            <v>N</v>
          </cell>
          <cell r="AJ566" t="str">
            <v>2008/06/19 00:00:00+00</v>
          </cell>
          <cell r="AK566" t="str">
            <v>2008/10/02 00:00:00+00</v>
          </cell>
          <cell r="AM566" t="str">
            <v>NGS - ACT</v>
          </cell>
          <cell r="AN566" t="str">
            <v>2025/02/24 04:30:00+00</v>
          </cell>
          <cell r="AO566" t="str">
            <v>2025/02/24 04:30:00+00</v>
          </cell>
          <cell r="AP566" t="str">
            <v>2025/02/24 04:30:00+00</v>
          </cell>
          <cell r="AR566">
            <v>2008</v>
          </cell>
        </row>
        <row r="567">
          <cell r="L567">
            <v>-80.334633330000003</v>
          </cell>
          <cell r="M567">
            <v>42.79325</v>
          </cell>
          <cell r="N567">
            <v>-80.334633330000003</v>
          </cell>
          <cell r="O567" t="str">
            <v>Within 5 metres</v>
          </cell>
          <cell r="P567" t="str">
            <v>Survey Drawing (post 1997)</v>
          </cell>
          <cell r="Q567">
            <v>231.78</v>
          </cell>
          <cell r="R567">
            <v>355.9</v>
          </cell>
          <cell r="S567">
            <v>355.9</v>
          </cell>
          <cell r="T567" t="str">
            <v>Norfolk</v>
          </cell>
          <cell r="U567" t="str">
            <v>Charlotteville</v>
          </cell>
          <cell r="V567">
            <v>21</v>
          </cell>
          <cell r="W567" t="str">
            <v>VI</v>
          </cell>
          <cell r="X567">
            <v>656.76</v>
          </cell>
          <cell r="Y567" t="str">
            <v>N</v>
          </cell>
          <cell r="Z567">
            <v>109.07</v>
          </cell>
          <cell r="AA567" t="str">
            <v>W</v>
          </cell>
          <cell r="AD567" t="str">
            <v>Y</v>
          </cell>
          <cell r="AE567" t="str">
            <v>N</v>
          </cell>
          <cell r="AF567" t="str">
            <v>N</v>
          </cell>
          <cell r="AG567" t="str">
            <v>N</v>
          </cell>
          <cell r="AH567" t="str">
            <v>N</v>
          </cell>
          <cell r="AI567" t="str">
            <v>N</v>
          </cell>
          <cell r="AJ567" t="str">
            <v>2009/03/09 00:00:00+00</v>
          </cell>
          <cell r="AK567" t="str">
            <v>2009/07/16 00:00:00+00</v>
          </cell>
          <cell r="AM567" t="str">
            <v>GP - ACT</v>
          </cell>
          <cell r="AN567" t="str">
            <v>2025/02/24 04:30:00+00</v>
          </cell>
          <cell r="AO567" t="str">
            <v>2025/02/24 04:30:00+00</v>
          </cell>
          <cell r="AP567" t="str">
            <v>2025/02/24 04:30:00+00</v>
          </cell>
          <cell r="AR567">
            <v>2009</v>
          </cell>
        </row>
        <row r="568">
          <cell r="L568">
            <v>-81.626536110000004</v>
          </cell>
          <cell r="M568">
            <v>43.596731939999998</v>
          </cell>
          <cell r="N568">
            <v>-81.626536110000004</v>
          </cell>
          <cell r="O568" t="str">
            <v>Within 2 metres</v>
          </cell>
          <cell r="P568" t="str">
            <v>Survey Drawing (post 1997)</v>
          </cell>
          <cell r="Q568">
            <v>278.8</v>
          </cell>
          <cell r="R568">
            <v>589</v>
          </cell>
          <cell r="S568">
            <v>589</v>
          </cell>
          <cell r="T568" t="str">
            <v>Huron</v>
          </cell>
          <cell r="U568" t="str">
            <v>Goderich</v>
          </cell>
          <cell r="V568">
            <v>38</v>
          </cell>
          <cell r="W568" t="str">
            <v>IX</v>
          </cell>
          <cell r="X568">
            <v>141.69999999999999</v>
          </cell>
          <cell r="Y568" t="str">
            <v>S</v>
          </cell>
          <cell r="Z568">
            <v>292.89999999999998</v>
          </cell>
          <cell r="AA568" t="str">
            <v>W</v>
          </cell>
          <cell r="AD568" t="str">
            <v>Y</v>
          </cell>
          <cell r="AE568" t="str">
            <v>N</v>
          </cell>
          <cell r="AF568" t="str">
            <v>N</v>
          </cell>
          <cell r="AG568" t="str">
            <v>N</v>
          </cell>
          <cell r="AH568" t="str">
            <v>N</v>
          </cell>
          <cell r="AI568" t="str">
            <v>N</v>
          </cell>
          <cell r="AJ568" t="str">
            <v>2009/07/30 00:00:00+00</v>
          </cell>
          <cell r="AK568" t="str">
            <v>2010/02/09 00:00:00+00</v>
          </cell>
          <cell r="AM568" t="str">
            <v>NGS - ACT</v>
          </cell>
          <cell r="AN568" t="str">
            <v>2025/02/24 04:30:00+00</v>
          </cell>
          <cell r="AO568" t="str">
            <v>2025/02/24 04:30:00+00</v>
          </cell>
          <cell r="AP568" t="str">
            <v>2025/02/24 04:30:00+00</v>
          </cell>
          <cell r="AR568">
            <v>2009</v>
          </cell>
        </row>
        <row r="569">
          <cell r="L569">
            <v>-81.628488329999996</v>
          </cell>
          <cell r="M569">
            <v>43.585779719999998</v>
          </cell>
          <cell r="N569">
            <v>-81.63524194</v>
          </cell>
          <cell r="O569" t="str">
            <v>Within 5 metres</v>
          </cell>
          <cell r="P569" t="str">
            <v>Survey Drawing (post 1997)</v>
          </cell>
          <cell r="Q569">
            <v>279.60000000000002</v>
          </cell>
          <cell r="R569">
            <v>1639</v>
          </cell>
          <cell r="S569">
            <v>567</v>
          </cell>
          <cell r="T569" t="str">
            <v>Huron</v>
          </cell>
          <cell r="U569" t="str">
            <v>Goderich</v>
          </cell>
          <cell r="V569">
            <v>39</v>
          </cell>
          <cell r="W569" t="str">
            <v>IX</v>
          </cell>
          <cell r="X569">
            <v>186.25</v>
          </cell>
          <cell r="Y569" t="str">
            <v>S</v>
          </cell>
          <cell r="Z569">
            <v>453.55</v>
          </cell>
          <cell r="AA569" t="str">
            <v>W</v>
          </cell>
          <cell r="AD569" t="str">
            <v>N</v>
          </cell>
          <cell r="AE569" t="str">
            <v>Y</v>
          </cell>
          <cell r="AF569" t="str">
            <v>N</v>
          </cell>
          <cell r="AG569" t="str">
            <v>N</v>
          </cell>
          <cell r="AH569" t="str">
            <v>N</v>
          </cell>
          <cell r="AI569" t="str">
            <v>N</v>
          </cell>
          <cell r="AJ569" t="str">
            <v>2009/07/16 00:00:00+00</v>
          </cell>
          <cell r="AK569" t="str">
            <v>2009/12/13 00:00:00+00</v>
          </cell>
          <cell r="AM569" t="str">
            <v>NGS - ACT</v>
          </cell>
          <cell r="AN569" t="str">
            <v>2025/02/24 04:30:00+00</v>
          </cell>
          <cell r="AO569" t="str">
            <v>2025/02/24 04:30:00+00</v>
          </cell>
          <cell r="AP569" t="str">
            <v>2025/02/24 04:30:00+00</v>
          </cell>
          <cell r="AR569">
            <v>2009</v>
          </cell>
        </row>
        <row r="570">
          <cell r="L570">
            <v>-81.628122219999995</v>
          </cell>
          <cell r="M570">
            <v>43.586092219999998</v>
          </cell>
          <cell r="N570">
            <v>-81.635200560000001</v>
          </cell>
          <cell r="O570" t="str">
            <v>Within 2 metres</v>
          </cell>
          <cell r="P570" t="str">
            <v>Survey Drawing (post 1997)</v>
          </cell>
          <cell r="Q570">
            <v>279.89999999999998</v>
          </cell>
          <cell r="R570">
            <v>1422</v>
          </cell>
          <cell r="S570">
            <v>604</v>
          </cell>
          <cell r="T570" t="str">
            <v>Huron</v>
          </cell>
          <cell r="U570" t="str">
            <v>Goderich</v>
          </cell>
          <cell r="V570">
            <v>39</v>
          </cell>
          <cell r="W570" t="str">
            <v>IX</v>
          </cell>
          <cell r="X570">
            <v>186.4</v>
          </cell>
          <cell r="Y570" t="str">
            <v>S</v>
          </cell>
          <cell r="Z570">
            <v>423.8</v>
          </cell>
          <cell r="AA570" t="str">
            <v>W</v>
          </cell>
          <cell r="AD570" t="str">
            <v>N</v>
          </cell>
          <cell r="AE570" t="str">
            <v>N</v>
          </cell>
          <cell r="AF570" t="str">
            <v>N</v>
          </cell>
          <cell r="AG570" t="str">
            <v>N</v>
          </cell>
          <cell r="AH570" t="str">
            <v>N</v>
          </cell>
          <cell r="AI570" t="str">
            <v>Y</v>
          </cell>
          <cell r="AJ570" t="str">
            <v>2009/11/23 00:00:00+00</v>
          </cell>
          <cell r="AK570" t="str">
            <v>2009/11/27 00:00:00+00</v>
          </cell>
          <cell r="AM570" t="str">
            <v>NGS - ACTch</v>
          </cell>
          <cell r="AN570" t="str">
            <v>2025/02/24 04:30:00+00</v>
          </cell>
          <cell r="AO570" t="str">
            <v>2025/02/24 04:30:00+00</v>
          </cell>
          <cell r="AP570" t="str">
            <v>2025/02/24 04:30:00+00</v>
          </cell>
          <cell r="AR570">
            <v>2009</v>
          </cell>
        </row>
        <row r="571">
          <cell r="L571">
            <v>-80.331855559999994</v>
          </cell>
          <cell r="M571">
            <v>42.782436109999999</v>
          </cell>
          <cell r="N571">
            <v>-80.331855559999994</v>
          </cell>
          <cell r="O571" t="str">
            <v>Within 5 metres</v>
          </cell>
          <cell r="P571" t="str">
            <v>Survey Drawing (post 1997)</v>
          </cell>
          <cell r="Q571">
            <v>226.58</v>
          </cell>
          <cell r="R571">
            <v>355.7</v>
          </cell>
          <cell r="S571">
            <v>355.7</v>
          </cell>
          <cell r="T571" t="str">
            <v>Norfolk</v>
          </cell>
          <cell r="U571" t="str">
            <v>Charlotteville</v>
          </cell>
          <cell r="V571">
            <v>21</v>
          </cell>
          <cell r="W571" t="str">
            <v>V</v>
          </cell>
          <cell r="X571">
            <v>1363</v>
          </cell>
          <cell r="Y571" t="str">
            <v>N</v>
          </cell>
          <cell r="Z571">
            <v>116.07</v>
          </cell>
          <cell r="AA571" t="str">
            <v>E</v>
          </cell>
          <cell r="AD571" t="str">
            <v>Y</v>
          </cell>
          <cell r="AE571" t="str">
            <v>N</v>
          </cell>
          <cell r="AF571" t="str">
            <v>N</v>
          </cell>
          <cell r="AG571" t="str">
            <v>N</v>
          </cell>
          <cell r="AH571" t="str">
            <v>N</v>
          </cell>
          <cell r="AI571" t="str">
            <v>N</v>
          </cell>
          <cell r="AJ571" t="str">
            <v>2009/09/09 00:00:00+00</v>
          </cell>
          <cell r="AK571" t="str">
            <v>2009/10/23 00:00:00+00</v>
          </cell>
          <cell r="AM571" t="str">
            <v>GP - ACT</v>
          </cell>
          <cell r="AN571" t="str">
            <v>2025/02/24 04:30:00+00</v>
          </cell>
          <cell r="AO571" t="str">
            <v>2025/02/24 04:30:00+00</v>
          </cell>
          <cell r="AP571" t="str">
            <v>2025/02/24 04:30:00+00</v>
          </cell>
          <cell r="AR571">
            <v>2009</v>
          </cell>
        </row>
        <row r="572">
          <cell r="L572">
            <v>-82.171145559999999</v>
          </cell>
          <cell r="M572">
            <v>42.744697780000003</v>
          </cell>
          <cell r="N572">
            <v>-82.171145559999999</v>
          </cell>
          <cell r="O572" t="str">
            <v>Within 2 metres</v>
          </cell>
          <cell r="P572" t="str">
            <v>Survey Drawing (post 1997)</v>
          </cell>
          <cell r="Q572">
            <v>197.5</v>
          </cell>
          <cell r="R572">
            <v>571</v>
          </cell>
          <cell r="S572">
            <v>571</v>
          </cell>
          <cell r="T572" t="str">
            <v>Lambton</v>
          </cell>
          <cell r="U572" t="str">
            <v>Dawn</v>
          </cell>
          <cell r="V572">
            <v>31</v>
          </cell>
          <cell r="W572" t="str">
            <v>V</v>
          </cell>
          <cell r="X572">
            <v>108.4</v>
          </cell>
          <cell r="Y572" t="str">
            <v>S</v>
          </cell>
          <cell r="Z572">
            <v>204.45</v>
          </cell>
          <cell r="AA572" t="str">
            <v>E</v>
          </cell>
          <cell r="AD572" t="str">
            <v>Y</v>
          </cell>
          <cell r="AE572" t="str">
            <v>N</v>
          </cell>
          <cell r="AF572" t="str">
            <v>N</v>
          </cell>
          <cell r="AG572" t="str">
            <v>N</v>
          </cell>
          <cell r="AH572" t="str">
            <v>N</v>
          </cell>
          <cell r="AI572" t="str">
            <v>N</v>
          </cell>
          <cell r="AJ572" t="str">
            <v>2017/11/08 00:00:00+00</v>
          </cell>
          <cell r="AK572" t="str">
            <v>2018/05/31 00:00:00+00</v>
          </cell>
          <cell r="AM572" t="str">
            <v>NGS - ACT</v>
          </cell>
          <cell r="AN572" t="str">
            <v>2025/02/24 04:30:00+00</v>
          </cell>
          <cell r="AO572" t="str">
            <v>2025/02/24 04:30:00+00</v>
          </cell>
          <cell r="AP572" t="str">
            <v>2025/02/24 04:30:00+00</v>
          </cell>
          <cell r="AR572">
            <v>2017</v>
          </cell>
        </row>
        <row r="573">
          <cell r="L573">
            <v>-82.359746110000003</v>
          </cell>
          <cell r="M573">
            <v>42.742100559999997</v>
          </cell>
          <cell r="N573">
            <v>-82.359858889999998</v>
          </cell>
          <cell r="O573" t="str">
            <v>Within 5 metres</v>
          </cell>
          <cell r="P573" t="str">
            <v>Survey Drawing (post 1997)</v>
          </cell>
          <cell r="Q573">
            <v>182.05</v>
          </cell>
          <cell r="R573">
            <v>976</v>
          </cell>
          <cell r="S573">
            <v>619</v>
          </cell>
          <cell r="T573" t="str">
            <v>Lambton</v>
          </cell>
          <cell r="U573" t="str">
            <v>Sombra</v>
          </cell>
          <cell r="V573">
            <v>15</v>
          </cell>
          <cell r="W573" t="str">
            <v>XIII</v>
          </cell>
          <cell r="X573">
            <v>339.85</v>
          </cell>
          <cell r="Y573" t="str">
            <v>S</v>
          </cell>
          <cell r="Z573">
            <v>57.7</v>
          </cell>
          <cell r="AA573" t="str">
            <v>E</v>
          </cell>
          <cell r="AD573" t="str">
            <v>N</v>
          </cell>
          <cell r="AE573" t="str">
            <v>Y</v>
          </cell>
          <cell r="AF573" t="str">
            <v>N</v>
          </cell>
          <cell r="AG573" t="str">
            <v>N</v>
          </cell>
          <cell r="AH573" t="str">
            <v>N</v>
          </cell>
          <cell r="AI573" t="str">
            <v>N</v>
          </cell>
          <cell r="AJ573" t="str">
            <v>2010/05/03 00:00:00+00</v>
          </cell>
          <cell r="AK573" t="str">
            <v>2010/06/04 00:00:00+00</v>
          </cell>
          <cell r="AM573" t="str">
            <v>NGS - ACT</v>
          </cell>
          <cell r="AN573" t="str">
            <v>2025/02/24 04:30:00+00</v>
          </cell>
          <cell r="AO573" t="str">
            <v>2025/02/24 04:30:00+00</v>
          </cell>
          <cell r="AP573" t="str">
            <v>2025/02/24 04:30:00+00</v>
          </cell>
          <cell r="AR573">
            <v>2010</v>
          </cell>
        </row>
        <row r="574">
          <cell r="L574">
            <v>-79.165575000000004</v>
          </cell>
          <cell r="M574">
            <v>42.971208330000003</v>
          </cell>
          <cell r="N574">
            <v>-79.165575000000004</v>
          </cell>
          <cell r="O574" t="str">
            <v>Within 5 metres</v>
          </cell>
          <cell r="P574" t="str">
            <v>Survey Drawing (post 1997)</v>
          </cell>
          <cell r="Q574">
            <v>185.28</v>
          </cell>
          <cell r="R574">
            <v>219</v>
          </cell>
          <cell r="S574">
            <v>219</v>
          </cell>
          <cell r="T574" t="str">
            <v>Welland</v>
          </cell>
          <cell r="U574" t="str">
            <v>Crowland</v>
          </cell>
          <cell r="V574">
            <v>9</v>
          </cell>
          <cell r="W574" t="str">
            <v>VII</v>
          </cell>
          <cell r="X574">
            <v>392.25</v>
          </cell>
          <cell r="Y574" t="str">
            <v>S</v>
          </cell>
          <cell r="Z574">
            <v>143.91999999999999</v>
          </cell>
          <cell r="AA574" t="str">
            <v>W</v>
          </cell>
          <cell r="AD574" t="str">
            <v>Y</v>
          </cell>
          <cell r="AE574" t="str">
            <v>N</v>
          </cell>
          <cell r="AF574" t="str">
            <v>N</v>
          </cell>
          <cell r="AG574" t="str">
            <v>N</v>
          </cell>
          <cell r="AH574" t="str">
            <v>Y</v>
          </cell>
          <cell r="AI574" t="str">
            <v>N</v>
          </cell>
          <cell r="AJ574" t="str">
            <v>2010/12/01 00:00:00+00</v>
          </cell>
          <cell r="AK574" t="str">
            <v>2010/02/04 00:00:00+00</v>
          </cell>
          <cell r="AM574" t="str">
            <v>GP - ACT</v>
          </cell>
          <cell r="AN574" t="str">
            <v>2025/02/24 04:30:00+00</v>
          </cell>
          <cell r="AO574" t="str">
            <v>2025/02/24 04:30:00+00</v>
          </cell>
          <cell r="AP574" t="str">
            <v>2025/02/24 04:30:00+00</v>
          </cell>
          <cell r="AR574">
            <v>2010</v>
          </cell>
        </row>
        <row r="575">
          <cell r="L575">
            <v>-79.826435829999994</v>
          </cell>
          <cell r="M575">
            <v>43.132061110000002</v>
          </cell>
          <cell r="N575">
            <v>-79.826435829999994</v>
          </cell>
          <cell r="O575" t="str">
            <v>Within 200 metres</v>
          </cell>
          <cell r="T575" t="str">
            <v>Wentworth</v>
          </cell>
          <cell r="U575" t="str">
            <v>Binbrook</v>
          </cell>
          <cell r="V575" t="str">
            <v>5B5</v>
          </cell>
          <cell r="W575" t="str">
            <v>III</v>
          </cell>
          <cell r="X575">
            <v>32.700000000000003</v>
          </cell>
          <cell r="Y575" t="str">
            <v>S</v>
          </cell>
          <cell r="Z575">
            <v>6.2</v>
          </cell>
          <cell r="AA575" t="str">
            <v>W</v>
          </cell>
          <cell r="AD575" t="str">
            <v>N</v>
          </cell>
          <cell r="AE575" t="str">
            <v>N</v>
          </cell>
          <cell r="AF575" t="str">
            <v>N</v>
          </cell>
          <cell r="AG575" t="str">
            <v>N</v>
          </cell>
          <cell r="AH575" t="str">
            <v>N</v>
          </cell>
          <cell r="AI575" t="str">
            <v>N</v>
          </cell>
          <cell r="AM575" t="str">
            <v>GP - ACT</v>
          </cell>
          <cell r="AN575" t="str">
            <v>2025/02/24 04:30:00+00</v>
          </cell>
          <cell r="AO575" t="str">
            <v>2025/02/24 04:30:00+00</v>
          </cell>
          <cell r="AP575" t="str">
            <v>2025/02/24 04:30:00+00</v>
          </cell>
          <cell r="AR575">
            <v>0</v>
          </cell>
        </row>
        <row r="576">
          <cell r="L576">
            <v>-80.31920556</v>
          </cell>
          <cell r="M576">
            <v>42.783175</v>
          </cell>
          <cell r="N576">
            <v>-80.31920556</v>
          </cell>
          <cell r="O576" t="str">
            <v>Within 2 metres</v>
          </cell>
          <cell r="P576" t="str">
            <v>Survey Drawing (post 1997)</v>
          </cell>
          <cell r="Q576">
            <v>225.06</v>
          </cell>
          <cell r="R576">
            <v>388.6</v>
          </cell>
          <cell r="S576">
            <v>388.6</v>
          </cell>
          <cell r="T576" t="str">
            <v>Norfolk</v>
          </cell>
          <cell r="U576" t="str">
            <v>Charlotteville</v>
          </cell>
          <cell r="V576">
            <v>22</v>
          </cell>
          <cell r="W576" t="str">
            <v>V</v>
          </cell>
          <cell r="X576">
            <v>468.9</v>
          </cell>
          <cell r="Y576" t="str">
            <v>N</v>
          </cell>
          <cell r="Z576">
            <v>148.84</v>
          </cell>
          <cell r="AA576" t="str">
            <v>W</v>
          </cell>
          <cell r="AD576" t="str">
            <v>Y</v>
          </cell>
          <cell r="AE576" t="str">
            <v>N</v>
          </cell>
          <cell r="AF576" t="str">
            <v>N</v>
          </cell>
          <cell r="AG576" t="str">
            <v>N</v>
          </cell>
          <cell r="AH576" t="str">
            <v>N</v>
          </cell>
          <cell r="AI576" t="str">
            <v>N</v>
          </cell>
          <cell r="AJ576" t="str">
            <v>2008/05/07 00:00:00+00</v>
          </cell>
          <cell r="AK576" t="str">
            <v>2008/12/09 00:00:00+00</v>
          </cell>
          <cell r="AM576" t="str">
            <v>GP - ACT</v>
          </cell>
          <cell r="AN576" t="str">
            <v>2025/02/24 04:30:00+00</v>
          </cell>
          <cell r="AO576" t="str">
            <v>2025/02/24 04:30:00+00</v>
          </cell>
          <cell r="AP576" t="str">
            <v>2025/02/24 04:30:00+00</v>
          </cell>
          <cell r="AR576">
            <v>2008</v>
          </cell>
        </row>
        <row r="577">
          <cell r="L577">
            <v>-82.67464889</v>
          </cell>
          <cell r="M577">
            <v>42.248661669999997</v>
          </cell>
          <cell r="N577">
            <v>-82.678217219999993</v>
          </cell>
          <cell r="O577" t="str">
            <v>Within 2 metres</v>
          </cell>
          <cell r="P577" t="str">
            <v>Survey Drawing (post 1997)</v>
          </cell>
          <cell r="Q577">
            <v>180.14</v>
          </cell>
          <cell r="R577">
            <v>1085.5999999999999</v>
          </cell>
          <cell r="S577">
            <v>993</v>
          </cell>
          <cell r="T577" t="str">
            <v>Essex</v>
          </cell>
          <cell r="U577" t="str">
            <v>Rochester</v>
          </cell>
          <cell r="V577">
            <v>16</v>
          </cell>
          <cell r="W577" t="str">
            <v>IIEBR</v>
          </cell>
          <cell r="X577">
            <v>261.7</v>
          </cell>
          <cell r="Y577" t="str">
            <v>S</v>
          </cell>
          <cell r="Z577">
            <v>383.2</v>
          </cell>
          <cell r="AA577" t="str">
            <v>W</v>
          </cell>
          <cell r="AD577" t="str">
            <v>N</v>
          </cell>
          <cell r="AE577" t="str">
            <v>N</v>
          </cell>
          <cell r="AF577" t="str">
            <v>Y</v>
          </cell>
          <cell r="AG577" t="str">
            <v>N</v>
          </cell>
          <cell r="AH577" t="str">
            <v>N</v>
          </cell>
          <cell r="AI577" t="str">
            <v>N</v>
          </cell>
          <cell r="AJ577" t="str">
            <v>2011/10/17 00:00:00+00</v>
          </cell>
          <cell r="AK577" t="str">
            <v>2011/11/10 00:00:00+00</v>
          </cell>
          <cell r="AM577" t="str">
            <v>OPGP - ACT</v>
          </cell>
          <cell r="AN577" t="str">
            <v>2025/02/24 04:30:00+00</v>
          </cell>
          <cell r="AO577" t="str">
            <v>2025/02/24 04:30:00+00</v>
          </cell>
          <cell r="AP577" t="str">
            <v>2025/02/24 04:30:00+00</v>
          </cell>
          <cell r="AR577">
            <v>2011</v>
          </cell>
        </row>
        <row r="578">
          <cell r="L578">
            <v>-81.444152500000001</v>
          </cell>
          <cell r="M578">
            <v>42.711462220000001</v>
          </cell>
          <cell r="N578">
            <v>-81.444152500000001</v>
          </cell>
          <cell r="O578" t="str">
            <v>Within 2 metres</v>
          </cell>
          <cell r="P578" t="str">
            <v>Survey Drawing (post 1997)</v>
          </cell>
          <cell r="Q578">
            <v>228.9</v>
          </cell>
          <cell r="R578">
            <v>1150</v>
          </cell>
          <cell r="S578">
            <v>1150</v>
          </cell>
          <cell r="T578" t="str">
            <v>Elgin</v>
          </cell>
          <cell r="U578" t="str">
            <v>Dunwich</v>
          </cell>
          <cell r="V578">
            <v>24</v>
          </cell>
          <cell r="W578" t="str">
            <v>A</v>
          </cell>
          <cell r="X578">
            <v>490</v>
          </cell>
          <cell r="Y578" t="str">
            <v>S</v>
          </cell>
          <cell r="Z578">
            <v>112</v>
          </cell>
          <cell r="AA578" t="str">
            <v>W</v>
          </cell>
          <cell r="AD578" t="str">
            <v>Y</v>
          </cell>
          <cell r="AE578" t="str">
            <v>N</v>
          </cell>
          <cell r="AF578" t="str">
            <v>N</v>
          </cell>
          <cell r="AG578" t="str">
            <v>N</v>
          </cell>
          <cell r="AH578" t="str">
            <v>N</v>
          </cell>
          <cell r="AI578" t="str">
            <v>N</v>
          </cell>
          <cell r="AJ578" t="str">
            <v>2011/08/08 00:00:00+00</v>
          </cell>
          <cell r="AK578" t="str">
            <v>2012/02/05 00:00:00+00</v>
          </cell>
          <cell r="AM578" t="str">
            <v>OPGP - ACT</v>
          </cell>
          <cell r="AN578" t="str">
            <v>2025/02/24 04:30:00+00</v>
          </cell>
          <cell r="AO578" t="str">
            <v>2025/02/24 04:30:00+00</v>
          </cell>
          <cell r="AP578" t="str">
            <v>2025/02/24 04:30:00+00</v>
          </cell>
          <cell r="AR578">
            <v>2011</v>
          </cell>
        </row>
        <row r="579">
          <cell r="L579">
            <v>-79.599472219999996</v>
          </cell>
          <cell r="M579">
            <v>42.972277779999999</v>
          </cell>
          <cell r="N579">
            <v>-79.599472219999996</v>
          </cell>
          <cell r="O579" t="str">
            <v>Within 5 metres</v>
          </cell>
          <cell r="P579" t="str">
            <v>GPS</v>
          </cell>
          <cell r="Q579">
            <v>176.37</v>
          </cell>
          <cell r="R579">
            <v>180</v>
          </cell>
          <cell r="S579">
            <v>180</v>
          </cell>
          <cell r="T579" t="str">
            <v>Haldimand</v>
          </cell>
          <cell r="U579" t="str">
            <v>Canborough</v>
          </cell>
          <cell r="V579">
            <v>7</v>
          </cell>
          <cell r="W579" t="str">
            <v>II</v>
          </cell>
          <cell r="X579">
            <v>2300</v>
          </cell>
          <cell r="Y579" t="str">
            <v>S</v>
          </cell>
          <cell r="Z579">
            <v>750</v>
          </cell>
          <cell r="AA579" t="str">
            <v>E</v>
          </cell>
          <cell r="AD579" t="str">
            <v>Y</v>
          </cell>
          <cell r="AE579" t="str">
            <v>N</v>
          </cell>
          <cell r="AF579" t="str">
            <v>N</v>
          </cell>
          <cell r="AG579" t="str">
            <v>N</v>
          </cell>
          <cell r="AH579" t="str">
            <v>N</v>
          </cell>
          <cell r="AI579" t="str">
            <v>N</v>
          </cell>
          <cell r="AM579" t="str">
            <v>GP - ACT</v>
          </cell>
          <cell r="AN579" t="str">
            <v>2025/02/24 04:30:00+00</v>
          </cell>
          <cell r="AO579" t="str">
            <v>2025/02/24 04:30:00+00</v>
          </cell>
          <cell r="AP579" t="str">
            <v>2025/02/24 04:30:00+00</v>
          </cell>
          <cell r="AR579">
            <v>0</v>
          </cell>
        </row>
        <row r="580">
          <cell r="L580">
            <v>-80.064666669999994</v>
          </cell>
          <cell r="M580">
            <v>42.893861110000003</v>
          </cell>
          <cell r="N580">
            <v>-80.064666669999994</v>
          </cell>
          <cell r="O580" t="str">
            <v>Within 5 metres</v>
          </cell>
          <cell r="P580" t="str">
            <v>GPS</v>
          </cell>
          <cell r="Q580">
            <v>207.4</v>
          </cell>
          <cell r="R580">
            <v>284</v>
          </cell>
          <cell r="S580">
            <v>284</v>
          </cell>
          <cell r="T580" t="str">
            <v>Haldimand</v>
          </cell>
          <cell r="U580" t="str">
            <v>Walpole</v>
          </cell>
          <cell r="V580">
            <v>11</v>
          </cell>
          <cell r="W580" t="str">
            <v>VIII</v>
          </cell>
          <cell r="X580">
            <v>280</v>
          </cell>
          <cell r="Y580" t="str">
            <v>N</v>
          </cell>
          <cell r="Z580">
            <v>5</v>
          </cell>
          <cell r="AA580" t="str">
            <v>E</v>
          </cell>
          <cell r="AD580" t="str">
            <v>Y</v>
          </cell>
          <cell r="AE580" t="str">
            <v>N</v>
          </cell>
          <cell r="AF580" t="str">
            <v>N</v>
          </cell>
          <cell r="AG580" t="str">
            <v>N</v>
          </cell>
          <cell r="AH580" t="str">
            <v>N</v>
          </cell>
          <cell r="AI580" t="str">
            <v>N</v>
          </cell>
          <cell r="AK580" t="str">
            <v>1936/01/01 00:00:00+00</v>
          </cell>
          <cell r="AM580" t="str">
            <v>GP - ACT</v>
          </cell>
          <cell r="AN580" t="str">
            <v>2025/02/24 04:30:00+00</v>
          </cell>
          <cell r="AO580" t="str">
            <v>2025/02/24 04:30:00+00</v>
          </cell>
          <cell r="AP580" t="str">
            <v>2025/02/24 04:30:00+00</v>
          </cell>
          <cell r="AR580">
            <v>0</v>
          </cell>
        </row>
        <row r="581">
          <cell r="L581">
            <v>-80.080888889999997</v>
          </cell>
          <cell r="M581">
            <v>42.836583330000003</v>
          </cell>
          <cell r="N581">
            <v>-80.080888889999997</v>
          </cell>
          <cell r="O581" t="str">
            <v>Within 10 metres</v>
          </cell>
          <cell r="P581" t="str">
            <v>GPS</v>
          </cell>
          <cell r="Q581">
            <v>197.6</v>
          </cell>
          <cell r="R581">
            <v>315</v>
          </cell>
          <cell r="S581">
            <v>315</v>
          </cell>
          <cell r="T581" t="str">
            <v>Haldimand</v>
          </cell>
          <cell r="U581" t="str">
            <v>Walpole</v>
          </cell>
          <cell r="V581">
            <v>6</v>
          </cell>
          <cell r="W581" t="str">
            <v>III</v>
          </cell>
          <cell r="X581">
            <v>130</v>
          </cell>
          <cell r="Y581" t="str">
            <v>S</v>
          </cell>
          <cell r="Z581">
            <v>30</v>
          </cell>
          <cell r="AA581" t="str">
            <v>E</v>
          </cell>
          <cell r="AD581" t="str">
            <v>Y</v>
          </cell>
          <cell r="AE581" t="str">
            <v>N</v>
          </cell>
          <cell r="AF581" t="str">
            <v>N</v>
          </cell>
          <cell r="AG581" t="str">
            <v>N</v>
          </cell>
          <cell r="AH581" t="str">
            <v>N</v>
          </cell>
          <cell r="AI581" t="str">
            <v>N</v>
          </cell>
          <cell r="AK581" t="str">
            <v>1948/01/01 00:00:00+00</v>
          </cell>
          <cell r="AM581" t="str">
            <v>GP - ACT</v>
          </cell>
          <cell r="AN581" t="str">
            <v>2025/02/24 04:30:00+00</v>
          </cell>
          <cell r="AO581" t="str">
            <v>2025/02/24 04:30:00+00</v>
          </cell>
          <cell r="AP581" t="str">
            <v>2025/02/24 04:30:00+00</v>
          </cell>
          <cell r="AR581">
            <v>0</v>
          </cell>
        </row>
        <row r="582">
          <cell r="L582">
            <v>-80.678497219999997</v>
          </cell>
          <cell r="M582">
            <v>42.712699999999998</v>
          </cell>
          <cell r="N582">
            <v>-80.678497219999997</v>
          </cell>
          <cell r="O582" t="str">
            <v>Within 5 metres</v>
          </cell>
          <cell r="P582" t="str">
            <v>Survey Drawing (post 1997)</v>
          </cell>
          <cell r="Q582">
            <v>216.8</v>
          </cell>
          <cell r="R582">
            <v>411.5</v>
          </cell>
          <cell r="S582">
            <v>411.5</v>
          </cell>
          <cell r="T582" t="str">
            <v>Norfolk</v>
          </cell>
          <cell r="U582" t="str">
            <v>Houghton</v>
          </cell>
          <cell r="V582">
            <v>17</v>
          </cell>
          <cell r="W582" t="str">
            <v>I</v>
          </cell>
          <cell r="X582">
            <v>279.25</v>
          </cell>
          <cell r="Y582" t="str">
            <v>S</v>
          </cell>
          <cell r="Z582">
            <v>452.19</v>
          </cell>
          <cell r="AA582" t="str">
            <v>W</v>
          </cell>
          <cell r="AD582" t="str">
            <v>Y</v>
          </cell>
          <cell r="AE582" t="str">
            <v>N</v>
          </cell>
          <cell r="AF582" t="str">
            <v>N</v>
          </cell>
          <cell r="AG582" t="str">
            <v>N</v>
          </cell>
          <cell r="AH582" t="str">
            <v>N</v>
          </cell>
          <cell r="AI582" t="str">
            <v>N</v>
          </cell>
          <cell r="AJ582" t="str">
            <v>2008/11/20 00:00:00+00</v>
          </cell>
          <cell r="AK582" t="str">
            <v>2008/12/18 00:00:00+00</v>
          </cell>
          <cell r="AM582" t="str">
            <v>GP - ACT</v>
          </cell>
          <cell r="AN582" t="str">
            <v>2025/02/24 04:30:00+00</v>
          </cell>
          <cell r="AO582" t="str">
            <v>2025/02/24 04:30:00+00</v>
          </cell>
          <cell r="AP582" t="str">
            <v>2025/02/24 04:30:00+00</v>
          </cell>
          <cell r="AR582">
            <v>2008</v>
          </cell>
        </row>
        <row r="583">
          <cell r="L583">
            <v>-80.683933330000002</v>
          </cell>
          <cell r="M583">
            <v>42.663716669999999</v>
          </cell>
          <cell r="N583">
            <v>-80.683933330000002</v>
          </cell>
          <cell r="O583" t="str">
            <v>Within 5 metres</v>
          </cell>
          <cell r="P583" t="str">
            <v>Survey Drawing (post 1997)</v>
          </cell>
          <cell r="Q583">
            <v>208.6</v>
          </cell>
          <cell r="R583">
            <v>432.8</v>
          </cell>
          <cell r="S583">
            <v>432.8</v>
          </cell>
          <cell r="T583" t="str">
            <v>Norfolk</v>
          </cell>
          <cell r="U583" t="str">
            <v>Houghton</v>
          </cell>
          <cell r="V583">
            <v>8</v>
          </cell>
          <cell r="W583" t="str">
            <v>I</v>
          </cell>
          <cell r="X583">
            <v>334.79</v>
          </cell>
          <cell r="Y583" t="str">
            <v>S</v>
          </cell>
          <cell r="Z583">
            <v>446.35</v>
          </cell>
          <cell r="AA583" t="str">
            <v>E</v>
          </cell>
          <cell r="AD583" t="str">
            <v>Y</v>
          </cell>
          <cell r="AE583" t="str">
            <v>N</v>
          </cell>
          <cell r="AF583" t="str">
            <v>N</v>
          </cell>
          <cell r="AG583" t="str">
            <v>N</v>
          </cell>
          <cell r="AH583" t="str">
            <v>N</v>
          </cell>
          <cell r="AI583" t="str">
            <v>N</v>
          </cell>
          <cell r="AJ583" t="str">
            <v>2008/05/14 00:00:00+00</v>
          </cell>
          <cell r="AK583" t="str">
            <v>2008/06/18 00:00:00+00</v>
          </cell>
          <cell r="AM583" t="str">
            <v>GP - ACT</v>
          </cell>
          <cell r="AN583" t="str">
            <v>2025/02/24 04:30:00+00</v>
          </cell>
          <cell r="AO583" t="str">
            <v>2025/02/24 04:30:00+00</v>
          </cell>
          <cell r="AP583" t="str">
            <v>2025/02/24 04:30:00+00</v>
          </cell>
          <cell r="AR583">
            <v>2008</v>
          </cell>
        </row>
        <row r="584">
          <cell r="L584">
            <v>-82.171407500000001</v>
          </cell>
          <cell r="M584">
            <v>42.745863059999998</v>
          </cell>
          <cell r="N584">
            <v>-82.171407500000001</v>
          </cell>
          <cell r="O584" t="str">
            <v>Within 2 metres</v>
          </cell>
          <cell r="P584" t="str">
            <v>Survey Drawing (post 1997)</v>
          </cell>
          <cell r="Q584">
            <v>197.6</v>
          </cell>
          <cell r="R584">
            <v>575</v>
          </cell>
          <cell r="S584">
            <v>575</v>
          </cell>
          <cell r="T584" t="str">
            <v>Lambton</v>
          </cell>
          <cell r="U584" t="str">
            <v>Dawn</v>
          </cell>
          <cell r="V584">
            <v>32</v>
          </cell>
          <cell r="W584" t="str">
            <v>V</v>
          </cell>
          <cell r="X584">
            <v>21.85</v>
          </cell>
          <cell r="Y584" t="str">
            <v>N</v>
          </cell>
          <cell r="Z584">
            <v>180.65</v>
          </cell>
          <cell r="AA584" t="str">
            <v>E</v>
          </cell>
          <cell r="AD584" t="str">
            <v>Y</v>
          </cell>
          <cell r="AE584" t="str">
            <v>N</v>
          </cell>
          <cell r="AF584" t="str">
            <v>N</v>
          </cell>
          <cell r="AG584" t="str">
            <v>Y</v>
          </cell>
          <cell r="AH584" t="str">
            <v>N</v>
          </cell>
          <cell r="AI584" t="str">
            <v>N</v>
          </cell>
          <cell r="AJ584" t="str">
            <v>2013/01/29 00:00:00+00</v>
          </cell>
          <cell r="AK584" t="str">
            <v>2013/04/01 00:00:00+00</v>
          </cell>
          <cell r="AM584" t="str">
            <v>NGS - ACT</v>
          </cell>
          <cell r="AN584" t="str">
            <v>2025/02/24 04:30:00+00</v>
          </cell>
          <cell r="AO584" t="str">
            <v>2025/02/24 04:30:00+00</v>
          </cell>
          <cell r="AP584" t="str">
            <v>2025/02/24 04:30:00+00</v>
          </cell>
          <cell r="AR584">
            <v>2013</v>
          </cell>
        </row>
        <row r="585">
          <cell r="L585">
            <v>-79.598138059999997</v>
          </cell>
          <cell r="M585">
            <v>42.858113060000001</v>
          </cell>
          <cell r="N585">
            <v>-79.598138059999997</v>
          </cell>
          <cell r="O585" t="str">
            <v>Within 10 metres</v>
          </cell>
          <cell r="P585" t="str">
            <v>Lot Boundary Coordinates (metes and bounds)</v>
          </cell>
          <cell r="Q585">
            <v>182</v>
          </cell>
          <cell r="R585">
            <v>281.02999999999997</v>
          </cell>
          <cell r="S585">
            <v>281.02999999999997</v>
          </cell>
          <cell r="T585" t="str">
            <v>Haldimand</v>
          </cell>
          <cell r="U585" t="str">
            <v>Dunn</v>
          </cell>
          <cell r="V585">
            <v>22</v>
          </cell>
          <cell r="W585" t="str">
            <v>IVSR</v>
          </cell>
          <cell r="X585">
            <v>381</v>
          </cell>
          <cell r="Y585" t="str">
            <v>S</v>
          </cell>
          <cell r="Z585">
            <v>121</v>
          </cell>
          <cell r="AA585" t="str">
            <v>E</v>
          </cell>
          <cell r="AD585" t="str">
            <v>Y</v>
          </cell>
          <cell r="AE585" t="str">
            <v>N</v>
          </cell>
          <cell r="AF585" t="str">
            <v>N</v>
          </cell>
          <cell r="AG585" t="str">
            <v>N</v>
          </cell>
          <cell r="AH585" t="str">
            <v>N</v>
          </cell>
          <cell r="AI585" t="str">
            <v>N</v>
          </cell>
          <cell r="AJ585" t="str">
            <v>1960/11/14 00:00:00+00</v>
          </cell>
          <cell r="AK585" t="str">
            <v>1960/12/07 00:00:00+00</v>
          </cell>
          <cell r="AM585" t="str">
            <v>GP - ACT</v>
          </cell>
          <cell r="AN585" t="str">
            <v>2025/02/24 04:30:00+00</v>
          </cell>
          <cell r="AO585" t="str">
            <v>2025/02/24 04:30:00+00</v>
          </cell>
          <cell r="AP585" t="str">
            <v>2025/02/24 04:30:00+00</v>
          </cell>
          <cell r="AR585">
            <v>1960</v>
          </cell>
        </row>
        <row r="586">
          <cell r="L586">
            <v>-81.625603060000003</v>
          </cell>
          <cell r="M586">
            <v>42.647950559999998</v>
          </cell>
          <cell r="N586">
            <v>-81.625603060000003</v>
          </cell>
          <cell r="O586" t="str">
            <v>Within 5 metres</v>
          </cell>
          <cell r="P586" t="str">
            <v>Survey Drawing (post 1997)</v>
          </cell>
          <cell r="Q586">
            <v>213.5</v>
          </cell>
          <cell r="R586">
            <v>537.5</v>
          </cell>
          <cell r="S586">
            <v>537.5</v>
          </cell>
          <cell r="T586" t="str">
            <v>Elgin</v>
          </cell>
          <cell r="U586" t="str">
            <v>Aldborough</v>
          </cell>
          <cell r="V586">
            <v>24</v>
          </cell>
          <cell r="W586" t="str">
            <v>IIIED</v>
          </cell>
          <cell r="X586">
            <v>497.9</v>
          </cell>
          <cell r="Y586" t="str">
            <v>N</v>
          </cell>
          <cell r="Z586">
            <v>155</v>
          </cell>
          <cell r="AA586" t="str">
            <v>W</v>
          </cell>
          <cell r="AD586" t="str">
            <v>Y</v>
          </cell>
          <cell r="AE586" t="str">
            <v>N</v>
          </cell>
          <cell r="AF586" t="str">
            <v>N</v>
          </cell>
          <cell r="AG586" t="str">
            <v>N</v>
          </cell>
          <cell r="AH586" t="str">
            <v>N</v>
          </cell>
          <cell r="AI586" t="str">
            <v>N</v>
          </cell>
          <cell r="AJ586" t="str">
            <v>2008/03/26 00:00:00+00</v>
          </cell>
          <cell r="AK586" t="str">
            <v>2008/06/25 00:00:00+00</v>
          </cell>
          <cell r="AM586" t="str">
            <v>GP - ACT</v>
          </cell>
          <cell r="AN586" t="str">
            <v>2025/02/24 04:30:00+00</v>
          </cell>
          <cell r="AO586" t="str">
            <v>2025/02/24 04:30:00+00</v>
          </cell>
          <cell r="AP586" t="str">
            <v>2025/02/24 04:30:00+00</v>
          </cell>
          <cell r="AR586">
            <v>2008</v>
          </cell>
        </row>
        <row r="587">
          <cell r="L587">
            <v>-79.829361109999994</v>
          </cell>
          <cell r="M587">
            <v>42.845027780000002</v>
          </cell>
          <cell r="N587">
            <v>-79.830555559999993</v>
          </cell>
          <cell r="O587" t="str">
            <v>Within 5 metres</v>
          </cell>
          <cell r="P587" t="str">
            <v>GPS</v>
          </cell>
          <cell r="Q587">
            <v>184.6</v>
          </cell>
          <cell r="R587">
            <v>266.7</v>
          </cell>
          <cell r="S587">
            <v>266.7</v>
          </cell>
          <cell r="T587" t="str">
            <v>Haldimand</v>
          </cell>
          <cell r="U587" t="str">
            <v>Rainham</v>
          </cell>
          <cell r="V587">
            <v>14</v>
          </cell>
          <cell r="W587" t="str">
            <v>I</v>
          </cell>
          <cell r="X587">
            <v>650</v>
          </cell>
          <cell r="Y587" t="str">
            <v>S</v>
          </cell>
          <cell r="Z587">
            <v>150</v>
          </cell>
          <cell r="AA587" t="str">
            <v>W</v>
          </cell>
          <cell r="AD587" t="str">
            <v>Y</v>
          </cell>
          <cell r="AE587" t="str">
            <v>N</v>
          </cell>
          <cell r="AF587" t="str">
            <v>N</v>
          </cell>
          <cell r="AG587" t="str">
            <v>N</v>
          </cell>
          <cell r="AH587" t="str">
            <v>N</v>
          </cell>
          <cell r="AI587" t="str">
            <v>N</v>
          </cell>
          <cell r="AJ587" t="str">
            <v>1932/12/01 00:00:00+00</v>
          </cell>
          <cell r="AK587" t="str">
            <v>1932/12/30 00:00:00+00</v>
          </cell>
          <cell r="AM587" t="str">
            <v>GP - ACT</v>
          </cell>
          <cell r="AN587" t="str">
            <v>2025/02/24 04:30:00+00</v>
          </cell>
          <cell r="AO587" t="str">
            <v>2025/02/24 04:30:00+00</v>
          </cell>
          <cell r="AP587" t="str">
            <v>2025/02/24 04:30:00+00</v>
          </cell>
          <cell r="AR587">
            <v>1932</v>
          </cell>
        </row>
        <row r="588">
          <cell r="L588">
            <v>-79.570081669999993</v>
          </cell>
          <cell r="M588">
            <v>42.862001669999998</v>
          </cell>
          <cell r="N588">
            <v>-79.570081669999993</v>
          </cell>
          <cell r="O588" t="str">
            <v>Within 20 metres</v>
          </cell>
          <cell r="P588" t="str">
            <v>Well Records (1954 to 1997)</v>
          </cell>
          <cell r="Q588">
            <v>175</v>
          </cell>
          <cell r="R588">
            <v>264.2</v>
          </cell>
          <cell r="S588">
            <v>264.2</v>
          </cell>
          <cell r="T588" t="str">
            <v>Haldimand</v>
          </cell>
          <cell r="U588" t="str">
            <v>Sherbrooke</v>
          </cell>
          <cell r="V588" t="str">
            <v>NR</v>
          </cell>
          <cell r="W588" t="str">
            <v xml:space="preserve"> </v>
          </cell>
          <cell r="X588">
            <v>548.6</v>
          </cell>
          <cell r="Y588" t="str">
            <v>N</v>
          </cell>
          <cell r="Z588">
            <v>153</v>
          </cell>
          <cell r="AA588" t="str">
            <v>W</v>
          </cell>
          <cell r="AD588" t="str">
            <v>Y</v>
          </cell>
          <cell r="AE588" t="str">
            <v>N</v>
          </cell>
          <cell r="AF588" t="str">
            <v>N</v>
          </cell>
          <cell r="AG588" t="str">
            <v>N</v>
          </cell>
          <cell r="AH588" t="str">
            <v>N</v>
          </cell>
          <cell r="AI588" t="str">
            <v>N</v>
          </cell>
          <cell r="AJ588" t="str">
            <v>1963/11/04 00:00:00+00</v>
          </cell>
          <cell r="AK588" t="str">
            <v>1963/11/22 00:00:00+00</v>
          </cell>
          <cell r="AM588" t="str">
            <v>GP - ACT</v>
          </cell>
          <cell r="AN588" t="str">
            <v>2025/02/24 04:30:00+00</v>
          </cell>
          <cell r="AO588" t="str">
            <v>2025/02/24 04:30:00+00</v>
          </cell>
          <cell r="AP588" t="str">
            <v>2025/02/24 04:30:00+00</v>
          </cell>
          <cell r="AR588">
            <v>1963</v>
          </cell>
        </row>
        <row r="589">
          <cell r="L589">
            <v>-81.606544439999993</v>
          </cell>
          <cell r="M589">
            <v>42.682691669999997</v>
          </cell>
          <cell r="N589">
            <v>-81.606544439999993</v>
          </cell>
          <cell r="O589" t="str">
            <v>Within 2 metres</v>
          </cell>
          <cell r="P589" t="str">
            <v>Orthophotography</v>
          </cell>
          <cell r="Q589">
            <v>213.7</v>
          </cell>
          <cell r="R589">
            <v>448.1</v>
          </cell>
          <cell r="S589">
            <v>448.1</v>
          </cell>
          <cell r="T589" t="str">
            <v>Elgin</v>
          </cell>
          <cell r="U589" t="str">
            <v>Dunwich</v>
          </cell>
          <cell r="V589">
            <v>5</v>
          </cell>
          <cell r="W589" t="str">
            <v>I</v>
          </cell>
          <cell r="X589">
            <v>30.5</v>
          </cell>
          <cell r="Y589" t="str">
            <v>N</v>
          </cell>
          <cell r="Z589">
            <v>27.4</v>
          </cell>
          <cell r="AA589" t="str">
            <v>E</v>
          </cell>
          <cell r="AD589" t="str">
            <v>Y</v>
          </cell>
          <cell r="AE589" t="str">
            <v>N</v>
          </cell>
          <cell r="AF589" t="str">
            <v>N</v>
          </cell>
          <cell r="AG589" t="str">
            <v>N</v>
          </cell>
          <cell r="AH589" t="str">
            <v>N</v>
          </cell>
          <cell r="AI589" t="str">
            <v>N</v>
          </cell>
          <cell r="AJ589" t="str">
            <v>1949/01/27 00:00:00+00</v>
          </cell>
          <cell r="AK589" t="str">
            <v>1949/02/27 00:00:00+00</v>
          </cell>
          <cell r="AM589" t="str">
            <v>GP - ACT</v>
          </cell>
          <cell r="AN589" t="str">
            <v>2025/02/24 04:30:00+00</v>
          </cell>
          <cell r="AO589" t="str">
            <v>2025/02/24 04:30:00+00</v>
          </cell>
          <cell r="AP589" t="str">
            <v>2025/02/24 04:30:00+00</v>
          </cell>
          <cell r="AR589">
            <v>1949</v>
          </cell>
        </row>
        <row r="590">
          <cell r="L590">
            <v>-82.392333609999994</v>
          </cell>
          <cell r="M590">
            <v>42.849288889999997</v>
          </cell>
          <cell r="N590">
            <v>-82.392333609999994</v>
          </cell>
          <cell r="O590" t="str">
            <v>Within 10 metres</v>
          </cell>
          <cell r="P590" t="str">
            <v>Well Records (1954 to 1997)</v>
          </cell>
          <cell r="Q590">
            <v>193.9</v>
          </cell>
          <cell r="R590">
            <v>677</v>
          </cell>
          <cell r="S590">
            <v>677</v>
          </cell>
          <cell r="T590" t="str">
            <v>Lambton</v>
          </cell>
          <cell r="U590" t="str">
            <v>Moore</v>
          </cell>
          <cell r="V590">
            <v>21</v>
          </cell>
          <cell r="W590" t="str">
            <v>VII</v>
          </cell>
          <cell r="X590">
            <v>152.4</v>
          </cell>
          <cell r="Y590" t="str">
            <v>S</v>
          </cell>
          <cell r="Z590">
            <v>85.3</v>
          </cell>
          <cell r="AA590" t="str">
            <v>E</v>
          </cell>
          <cell r="AD590" t="str">
            <v>Y</v>
          </cell>
          <cell r="AE590" t="str">
            <v>N</v>
          </cell>
          <cell r="AF590" t="str">
            <v>N</v>
          </cell>
          <cell r="AG590" t="str">
            <v>N</v>
          </cell>
          <cell r="AH590" t="str">
            <v>N</v>
          </cell>
          <cell r="AI590" t="str">
            <v>N</v>
          </cell>
          <cell r="AJ590" t="str">
            <v>1958/09/13 00:00:00+00</v>
          </cell>
          <cell r="AK590" t="str">
            <v>1958/10/05 00:00:00+00</v>
          </cell>
          <cell r="AM590" t="str">
            <v>NGS - ACT</v>
          </cell>
          <cell r="AN590" t="str">
            <v>2025/02/24 04:30:00+00</v>
          </cell>
          <cell r="AO590" t="str">
            <v>2025/02/24 04:30:00+00</v>
          </cell>
          <cell r="AP590" t="str">
            <v>2025/02/24 04:30:00+00</v>
          </cell>
          <cell r="AR590">
            <v>1958</v>
          </cell>
        </row>
        <row r="591">
          <cell r="L591">
            <v>-82.394289720000003</v>
          </cell>
          <cell r="M591">
            <v>42.843917220000002</v>
          </cell>
          <cell r="N591">
            <v>-82.394289720000003</v>
          </cell>
          <cell r="O591" t="str">
            <v>Within 10 metres</v>
          </cell>
          <cell r="P591" t="str">
            <v>Well Records (1954 to 1997)</v>
          </cell>
          <cell r="Q591">
            <v>193.9</v>
          </cell>
          <cell r="R591">
            <v>690.4</v>
          </cell>
          <cell r="S591">
            <v>690.4</v>
          </cell>
          <cell r="T591" t="str">
            <v>Lambton</v>
          </cell>
          <cell r="U591" t="str">
            <v>Moore</v>
          </cell>
          <cell r="V591">
            <v>22</v>
          </cell>
          <cell r="W591" t="str">
            <v>VII</v>
          </cell>
          <cell r="X591">
            <v>594.4</v>
          </cell>
          <cell r="Y591" t="str">
            <v>N</v>
          </cell>
          <cell r="Z591">
            <v>45.7</v>
          </cell>
          <cell r="AA591" t="str">
            <v>W</v>
          </cell>
          <cell r="AD591" t="str">
            <v>Y</v>
          </cell>
          <cell r="AE591" t="str">
            <v>N</v>
          </cell>
          <cell r="AF591" t="str">
            <v>N</v>
          </cell>
          <cell r="AG591" t="str">
            <v>N</v>
          </cell>
          <cell r="AH591" t="str">
            <v>N</v>
          </cell>
          <cell r="AI591" t="str">
            <v>N</v>
          </cell>
          <cell r="AJ591" t="str">
            <v>1958/10/06 00:00:00+00</v>
          </cell>
          <cell r="AK591" t="str">
            <v>1958/10/26 00:00:00+00</v>
          </cell>
          <cell r="AM591" t="str">
            <v>NGS - ACT</v>
          </cell>
          <cell r="AN591" t="str">
            <v>2025/02/24 04:30:00+00</v>
          </cell>
          <cell r="AO591" t="str">
            <v>2025/02/24 04:30:00+00</v>
          </cell>
          <cell r="AP591" t="str">
            <v>2025/02/24 04:30:00+00</v>
          </cell>
          <cell r="AR591">
            <v>1958</v>
          </cell>
        </row>
        <row r="592">
          <cell r="L592">
            <v>-82.392450830000001</v>
          </cell>
          <cell r="M592">
            <v>42.84409694</v>
          </cell>
          <cell r="N592">
            <v>-82.392450830000001</v>
          </cell>
          <cell r="O592" t="str">
            <v>Within 10 metres</v>
          </cell>
          <cell r="P592" t="str">
            <v>Well Records (1954 to 1997)</v>
          </cell>
          <cell r="Q592">
            <v>193.8</v>
          </cell>
          <cell r="R592">
            <v>675</v>
          </cell>
          <cell r="S592">
            <v>675</v>
          </cell>
          <cell r="T592" t="str">
            <v>Lambton</v>
          </cell>
          <cell r="U592" t="str">
            <v>Moore</v>
          </cell>
          <cell r="V592">
            <v>21</v>
          </cell>
          <cell r="W592" t="str">
            <v>VII</v>
          </cell>
          <cell r="X592">
            <v>617.79999999999995</v>
          </cell>
          <cell r="Y592" t="str">
            <v>N</v>
          </cell>
          <cell r="Z592">
            <v>89</v>
          </cell>
          <cell r="AA592" t="str">
            <v>E</v>
          </cell>
          <cell r="AD592" t="str">
            <v>Y</v>
          </cell>
          <cell r="AE592" t="str">
            <v>N</v>
          </cell>
          <cell r="AF592" t="str">
            <v>N</v>
          </cell>
          <cell r="AG592" t="str">
            <v>N</v>
          </cell>
          <cell r="AH592" t="str">
            <v>N</v>
          </cell>
          <cell r="AI592" t="str">
            <v>N</v>
          </cell>
          <cell r="AJ592" t="str">
            <v>1982/05/10 00:00:00+00</v>
          </cell>
          <cell r="AK592" t="str">
            <v>1982/07/12 00:00:00+00</v>
          </cell>
          <cell r="AM592" t="str">
            <v>NGS - ACT</v>
          </cell>
          <cell r="AN592" t="str">
            <v>2025/02/24 04:30:00+00</v>
          </cell>
          <cell r="AO592" t="str">
            <v>2025/02/24 04:30:00+00</v>
          </cell>
          <cell r="AP592" t="str">
            <v>2025/02/24 04:30:00+00</v>
          </cell>
          <cell r="AR592">
            <v>1982</v>
          </cell>
        </row>
        <row r="593">
          <cell r="L593">
            <v>-82.392989999999998</v>
          </cell>
          <cell r="M593">
            <v>42.842789439999997</v>
          </cell>
          <cell r="N593">
            <v>-82.392989999999998</v>
          </cell>
          <cell r="O593" t="str">
            <v>Within 10 metres</v>
          </cell>
          <cell r="P593" t="str">
            <v>Well Records (1954 to 1997)</v>
          </cell>
          <cell r="Q593">
            <v>193.4</v>
          </cell>
          <cell r="R593">
            <v>680</v>
          </cell>
          <cell r="S593">
            <v>680</v>
          </cell>
          <cell r="T593" t="str">
            <v>Lambton</v>
          </cell>
          <cell r="U593" t="str">
            <v>Moore</v>
          </cell>
          <cell r="V593">
            <v>21</v>
          </cell>
          <cell r="W593" t="str">
            <v>VII</v>
          </cell>
          <cell r="X593">
            <v>470.7</v>
          </cell>
          <cell r="Y593" t="str">
            <v>N</v>
          </cell>
          <cell r="Z593">
            <v>48.9</v>
          </cell>
          <cell r="AA593" t="str">
            <v>E</v>
          </cell>
          <cell r="AD593" t="str">
            <v>Y</v>
          </cell>
          <cell r="AE593" t="str">
            <v>N</v>
          </cell>
          <cell r="AF593" t="str">
            <v>N</v>
          </cell>
          <cell r="AG593" t="str">
            <v>N</v>
          </cell>
          <cell r="AH593" t="str">
            <v>N</v>
          </cell>
          <cell r="AI593" t="str">
            <v>N</v>
          </cell>
          <cell r="AJ593" t="str">
            <v>1982/05/12 00:00:00+00</v>
          </cell>
          <cell r="AK593" t="str">
            <v>1982/05/12 00:00:00+00</v>
          </cell>
          <cell r="AM593" t="str">
            <v>NGS - ACT</v>
          </cell>
          <cell r="AN593" t="str">
            <v>2025/02/24 04:30:00+00</v>
          </cell>
          <cell r="AO593" t="str">
            <v>2025/02/24 04:30:00+00</v>
          </cell>
          <cell r="AP593" t="str">
            <v>2025/02/24 04:30:00+00</v>
          </cell>
          <cell r="AR593">
            <v>1982</v>
          </cell>
        </row>
        <row r="594">
          <cell r="L594">
            <v>-82.176484439999996</v>
          </cell>
          <cell r="M594">
            <v>42.771719439999998</v>
          </cell>
          <cell r="N594">
            <v>-82.176484439999996</v>
          </cell>
          <cell r="O594" t="str">
            <v>Within 10 metres</v>
          </cell>
          <cell r="P594" t="str">
            <v>Well Records (1954 to 1997)</v>
          </cell>
          <cell r="Q594">
            <v>197.5</v>
          </cell>
          <cell r="R594">
            <v>624.79999999999995</v>
          </cell>
          <cell r="S594">
            <v>624.79999999999995</v>
          </cell>
          <cell r="T594" t="str">
            <v>Lambton</v>
          </cell>
          <cell r="U594" t="str">
            <v>Enniskillen</v>
          </cell>
          <cell r="V594">
            <v>9</v>
          </cell>
          <cell r="W594" t="str">
            <v>I</v>
          </cell>
          <cell r="X594">
            <v>122.5</v>
          </cell>
          <cell r="Y594" t="str">
            <v>S</v>
          </cell>
          <cell r="Z594">
            <v>322.2</v>
          </cell>
          <cell r="AA594" t="str">
            <v>W</v>
          </cell>
          <cell r="AD594" t="str">
            <v>Y</v>
          </cell>
          <cell r="AE594" t="str">
            <v>N</v>
          </cell>
          <cell r="AF594" t="str">
            <v>N</v>
          </cell>
          <cell r="AG594" t="str">
            <v>N</v>
          </cell>
          <cell r="AH594" t="str">
            <v>N</v>
          </cell>
          <cell r="AI594" t="str">
            <v>N</v>
          </cell>
          <cell r="AJ594" t="str">
            <v>1971/06/10 00:00:00+00</v>
          </cell>
          <cell r="AK594" t="str">
            <v>1971/08/13 00:00:00+00</v>
          </cell>
          <cell r="AM594" t="str">
            <v>NGS - ACT</v>
          </cell>
          <cell r="AN594" t="str">
            <v>2025/02/24 04:30:00+00</v>
          </cell>
          <cell r="AO594" t="str">
            <v>2025/02/24 04:30:00+00</v>
          </cell>
          <cell r="AP594" t="str">
            <v>2025/02/24 04:30:00+00</v>
          </cell>
          <cell r="AR594">
            <v>1971</v>
          </cell>
        </row>
        <row r="595">
          <cell r="L595">
            <v>-82.297416670000004</v>
          </cell>
          <cell r="M595">
            <v>42.689111109999999</v>
          </cell>
          <cell r="N595">
            <v>-82.297416670000004</v>
          </cell>
          <cell r="O595" t="str">
            <v>Within 5 metres</v>
          </cell>
          <cell r="P595" t="str">
            <v>Orthophotography</v>
          </cell>
          <cell r="Q595">
            <v>188.2</v>
          </cell>
          <cell r="R595">
            <v>555</v>
          </cell>
          <cell r="S595">
            <v>555</v>
          </cell>
          <cell r="T595" t="str">
            <v>Lambton</v>
          </cell>
          <cell r="U595" t="str">
            <v>Sombra</v>
          </cell>
          <cell r="V595">
            <v>23</v>
          </cell>
          <cell r="W595" t="str">
            <v>IX</v>
          </cell>
          <cell r="X595">
            <v>49.5</v>
          </cell>
          <cell r="Y595" t="str">
            <v>S</v>
          </cell>
          <cell r="Z595">
            <v>163.80000000000001</v>
          </cell>
          <cell r="AA595" t="str">
            <v>W</v>
          </cell>
          <cell r="AD595" t="str">
            <v>Y</v>
          </cell>
          <cell r="AE595" t="str">
            <v>N</v>
          </cell>
          <cell r="AF595" t="str">
            <v>N</v>
          </cell>
          <cell r="AG595" t="str">
            <v>N</v>
          </cell>
          <cell r="AH595" t="str">
            <v>N</v>
          </cell>
          <cell r="AI595" t="str">
            <v>N</v>
          </cell>
          <cell r="AJ595" t="str">
            <v>1983/02/11 00:00:00+00</v>
          </cell>
          <cell r="AK595" t="str">
            <v>1983/03/29 00:00:00+00</v>
          </cell>
          <cell r="AM595" t="str">
            <v>NGS - ACT</v>
          </cell>
          <cell r="AN595" t="str">
            <v>2025/02/24 04:30:00+00</v>
          </cell>
          <cell r="AO595" t="str">
            <v>2025/02/24 04:30:00+00</v>
          </cell>
          <cell r="AP595" t="str">
            <v>2025/02/24 04:30:00+00</v>
          </cell>
          <cell r="AR595">
            <v>1983</v>
          </cell>
        </row>
        <row r="596">
          <cell r="L596">
            <v>-79.594083330000004</v>
          </cell>
          <cell r="M596">
            <v>42.972583329999999</v>
          </cell>
          <cell r="N596">
            <v>-79.594083330000004</v>
          </cell>
          <cell r="O596" t="str">
            <v>Within 20 metres</v>
          </cell>
          <cell r="P596" t="str">
            <v>Well Records (1954 to 1997)</v>
          </cell>
          <cell r="Q596">
            <v>175</v>
          </cell>
          <cell r="R596">
            <v>182.88</v>
          </cell>
          <cell r="S596">
            <v>182.88</v>
          </cell>
          <cell r="T596" t="str">
            <v>Haldimand</v>
          </cell>
          <cell r="U596" t="str">
            <v>Canborough</v>
          </cell>
          <cell r="V596">
            <v>6</v>
          </cell>
          <cell r="W596" t="str">
            <v>II</v>
          </cell>
          <cell r="X596">
            <v>152.4</v>
          </cell>
          <cell r="Y596" t="str">
            <v>S</v>
          </cell>
          <cell r="Z596">
            <v>304.8</v>
          </cell>
          <cell r="AA596" t="str">
            <v>W</v>
          </cell>
          <cell r="AD596" t="str">
            <v>Y</v>
          </cell>
          <cell r="AE596" t="str">
            <v>N</v>
          </cell>
          <cell r="AF596" t="str">
            <v>N</v>
          </cell>
          <cell r="AG596" t="str">
            <v>N</v>
          </cell>
          <cell r="AH596" t="str">
            <v>N</v>
          </cell>
          <cell r="AI596" t="str">
            <v>N</v>
          </cell>
          <cell r="AJ596" t="str">
            <v>1961/02/11 00:00:00+00</v>
          </cell>
          <cell r="AK596" t="str">
            <v>1961/03/28 00:00:00+00</v>
          </cell>
          <cell r="AM596" t="str">
            <v>GP - ACT</v>
          </cell>
          <cell r="AN596" t="str">
            <v>2025/02/24 04:30:00+00</v>
          </cell>
          <cell r="AO596" t="str">
            <v>2025/02/24 04:30:00+00</v>
          </cell>
          <cell r="AP596" t="str">
            <v>2025/02/24 04:30:00+00</v>
          </cell>
          <cell r="AR596">
            <v>1961</v>
          </cell>
        </row>
        <row r="597">
          <cell r="L597">
            <v>-82.298972219999996</v>
          </cell>
          <cell r="M597">
            <v>42.686277779999998</v>
          </cell>
          <cell r="N597">
            <v>-82.298972219999996</v>
          </cell>
          <cell r="O597" t="str">
            <v>Within 2 metres</v>
          </cell>
          <cell r="P597" t="str">
            <v>Orthophotography</v>
          </cell>
          <cell r="Q597">
            <v>187.9</v>
          </cell>
          <cell r="R597">
            <v>558</v>
          </cell>
          <cell r="S597">
            <v>558</v>
          </cell>
          <cell r="T597" t="str">
            <v>Lambton</v>
          </cell>
          <cell r="U597" t="str">
            <v>Sombra</v>
          </cell>
          <cell r="V597">
            <v>23</v>
          </cell>
          <cell r="W597" t="str">
            <v>IX</v>
          </cell>
          <cell r="X597">
            <v>364.4</v>
          </cell>
          <cell r="Y597" t="str">
            <v>S</v>
          </cell>
          <cell r="Z597">
            <v>286.8</v>
          </cell>
          <cell r="AA597" t="str">
            <v>W</v>
          </cell>
          <cell r="AD597" t="str">
            <v>Y</v>
          </cell>
          <cell r="AE597" t="str">
            <v>N</v>
          </cell>
          <cell r="AF597" t="str">
            <v>N</v>
          </cell>
          <cell r="AG597" t="str">
            <v>N</v>
          </cell>
          <cell r="AH597" t="str">
            <v>N</v>
          </cell>
          <cell r="AI597" t="str">
            <v>N</v>
          </cell>
          <cell r="AJ597" t="str">
            <v>1982/05/07 00:00:00+00</v>
          </cell>
          <cell r="AK597" t="str">
            <v>1982/06/25 00:00:00+00</v>
          </cell>
          <cell r="AM597" t="str">
            <v>NGS - ACT</v>
          </cell>
          <cell r="AN597" t="str">
            <v>2025/02/24 04:30:00+00</v>
          </cell>
          <cell r="AO597" t="str">
            <v>2025/02/24 04:30:00+00</v>
          </cell>
          <cell r="AP597" t="str">
            <v>2025/02/24 04:30:00+00</v>
          </cell>
          <cell r="AR597">
            <v>1982</v>
          </cell>
        </row>
        <row r="598">
          <cell r="L598">
            <v>-82.299388890000003</v>
          </cell>
          <cell r="M598">
            <v>42.684277780000002</v>
          </cell>
          <cell r="N598">
            <v>-82.299388890000003</v>
          </cell>
          <cell r="O598" t="str">
            <v>Within 2 metres</v>
          </cell>
          <cell r="P598" t="str">
            <v>Orthophotography</v>
          </cell>
          <cell r="Q598">
            <v>188.46</v>
          </cell>
          <cell r="R598">
            <v>557</v>
          </cell>
          <cell r="S598">
            <v>557</v>
          </cell>
          <cell r="T598" t="str">
            <v>Lambton</v>
          </cell>
          <cell r="U598" t="str">
            <v>Sombra</v>
          </cell>
          <cell r="V598">
            <v>23</v>
          </cell>
          <cell r="W598" t="str">
            <v>IX</v>
          </cell>
          <cell r="X598">
            <v>590</v>
          </cell>
          <cell r="Y598" t="str">
            <v>S</v>
          </cell>
          <cell r="Z598">
            <v>316.5</v>
          </cell>
          <cell r="AA598" t="str">
            <v>W</v>
          </cell>
          <cell r="AD598" t="str">
            <v>Y</v>
          </cell>
          <cell r="AE598" t="str">
            <v>N</v>
          </cell>
          <cell r="AF598" t="str">
            <v>N</v>
          </cell>
          <cell r="AG598" t="str">
            <v>N</v>
          </cell>
          <cell r="AH598" t="str">
            <v>N</v>
          </cell>
          <cell r="AI598" t="str">
            <v>N</v>
          </cell>
          <cell r="AJ598" t="str">
            <v>1982/05/10 00:00:00+00</v>
          </cell>
          <cell r="AK598" t="str">
            <v>1982/07/16 00:00:00+00</v>
          </cell>
          <cell r="AM598" t="str">
            <v>NGS - ACT</v>
          </cell>
          <cell r="AN598" t="str">
            <v>2025/02/24 04:30:00+00</v>
          </cell>
          <cell r="AO598" t="str">
            <v>2025/02/24 04:30:00+00</v>
          </cell>
          <cell r="AP598" t="str">
            <v>2025/02/24 04:30:00+00</v>
          </cell>
          <cell r="AR598">
            <v>1982</v>
          </cell>
        </row>
        <row r="599">
          <cell r="L599">
            <v>-82.295111109999993</v>
          </cell>
          <cell r="M599">
            <v>42.686388890000003</v>
          </cell>
          <cell r="N599">
            <v>-82.295111109999993</v>
          </cell>
          <cell r="O599" t="str">
            <v>Within 2 metres</v>
          </cell>
          <cell r="P599" t="str">
            <v>Orthophotography</v>
          </cell>
          <cell r="Q599">
            <v>189</v>
          </cell>
          <cell r="R599">
            <v>562.36</v>
          </cell>
          <cell r="S599">
            <v>562.36</v>
          </cell>
          <cell r="T599" t="str">
            <v>Lambton</v>
          </cell>
          <cell r="U599" t="str">
            <v>Sombra</v>
          </cell>
          <cell r="V599">
            <v>24</v>
          </cell>
          <cell r="W599" t="str">
            <v>IX</v>
          </cell>
          <cell r="X599">
            <v>345.9</v>
          </cell>
          <cell r="Y599" t="str">
            <v>S</v>
          </cell>
          <cell r="Z599">
            <v>30.5</v>
          </cell>
          <cell r="AA599" t="str">
            <v>E</v>
          </cell>
          <cell r="AD599" t="str">
            <v>Y</v>
          </cell>
          <cell r="AE599" t="str">
            <v>N</v>
          </cell>
          <cell r="AF599" t="str">
            <v>N</v>
          </cell>
          <cell r="AG599" t="str">
            <v>N</v>
          </cell>
          <cell r="AH599" t="str">
            <v>N</v>
          </cell>
          <cell r="AI599" t="str">
            <v>N</v>
          </cell>
          <cell r="AJ599" t="str">
            <v>1975/06/16 00:00:00+00</v>
          </cell>
          <cell r="AK599" t="str">
            <v>1975/08/25 00:00:00+00</v>
          </cell>
          <cell r="AM599" t="str">
            <v>NGS - ACT</v>
          </cell>
          <cell r="AN599" t="str">
            <v>2025/02/24 04:30:00+00</v>
          </cell>
          <cell r="AO599" t="str">
            <v>2025/02/24 04:30:00+00</v>
          </cell>
          <cell r="AP599" t="str">
            <v>2025/02/24 04:30:00+00</v>
          </cell>
          <cell r="AR599">
            <v>1975</v>
          </cell>
        </row>
        <row r="600">
          <cell r="L600">
            <v>-82.297491669999999</v>
          </cell>
          <cell r="M600">
            <v>42.682866670000003</v>
          </cell>
          <cell r="N600">
            <v>-82.297491669999999</v>
          </cell>
          <cell r="O600" t="str">
            <v>Within 5 metres</v>
          </cell>
          <cell r="P600" t="str">
            <v>Orthophotography</v>
          </cell>
          <cell r="Q600">
            <v>188.4</v>
          </cell>
          <cell r="R600">
            <v>604.72</v>
          </cell>
          <cell r="S600">
            <v>604.72</v>
          </cell>
          <cell r="T600" t="str">
            <v>Lambton</v>
          </cell>
          <cell r="U600" t="str">
            <v>Sombra</v>
          </cell>
          <cell r="V600">
            <v>23</v>
          </cell>
          <cell r="W600" t="str">
            <v>IX</v>
          </cell>
          <cell r="X600">
            <v>609.6</v>
          </cell>
          <cell r="Y600" t="str">
            <v>N</v>
          </cell>
          <cell r="Z600">
            <v>152.4</v>
          </cell>
          <cell r="AA600" t="str">
            <v>W</v>
          </cell>
          <cell r="AD600" t="str">
            <v>Y</v>
          </cell>
          <cell r="AE600" t="str">
            <v>N</v>
          </cell>
          <cell r="AF600" t="str">
            <v>N</v>
          </cell>
          <cell r="AG600" t="str">
            <v>N</v>
          </cell>
          <cell r="AH600" t="str">
            <v>N</v>
          </cell>
          <cell r="AI600" t="str">
            <v>N</v>
          </cell>
          <cell r="AJ600" t="str">
            <v>1975/03/20 00:00:00+00</v>
          </cell>
          <cell r="AK600" t="str">
            <v>1975/05/22 00:00:00+00</v>
          </cell>
          <cell r="AM600" t="str">
            <v>NGS - ACT</v>
          </cell>
          <cell r="AN600" t="str">
            <v>2025/02/24 04:30:00+00</v>
          </cell>
          <cell r="AO600" t="str">
            <v>2025/02/24 04:30:00+00</v>
          </cell>
          <cell r="AP600" t="str">
            <v>2025/02/24 04:30:00+00</v>
          </cell>
          <cell r="AR600">
            <v>1975</v>
          </cell>
        </row>
        <row r="601">
          <cell r="L601">
            <v>-82.17236389</v>
          </cell>
          <cell r="M601">
            <v>42.744708330000002</v>
          </cell>
          <cell r="N601">
            <v>-82.17236389</v>
          </cell>
          <cell r="O601" t="str">
            <v>Within 5 metres</v>
          </cell>
          <cell r="P601" t="str">
            <v>Orthophotography</v>
          </cell>
          <cell r="Q601">
            <v>197.5</v>
          </cell>
          <cell r="R601">
            <v>564.17999999999995</v>
          </cell>
          <cell r="S601">
            <v>564.17999999999995</v>
          </cell>
          <cell r="T601" t="str">
            <v>Lambton</v>
          </cell>
          <cell r="U601" t="str">
            <v>Dawn</v>
          </cell>
          <cell r="V601">
            <v>31</v>
          </cell>
          <cell r="W601" t="str">
            <v>V</v>
          </cell>
          <cell r="X601">
            <v>106.7</v>
          </cell>
          <cell r="Y601" t="str">
            <v>S</v>
          </cell>
          <cell r="Z601">
            <v>106.7</v>
          </cell>
          <cell r="AA601" t="str">
            <v>E</v>
          </cell>
          <cell r="AD601" t="str">
            <v>Y</v>
          </cell>
          <cell r="AE601" t="str">
            <v>N</v>
          </cell>
          <cell r="AF601" t="str">
            <v>N</v>
          </cell>
          <cell r="AG601" t="str">
            <v>N</v>
          </cell>
          <cell r="AH601" t="str">
            <v>N</v>
          </cell>
          <cell r="AI601" t="str">
            <v>N</v>
          </cell>
          <cell r="AJ601" t="str">
            <v>1970/09/11 00:00:00+00</v>
          </cell>
          <cell r="AK601" t="str">
            <v>1970/10/27 00:00:00+00</v>
          </cell>
          <cell r="AM601" t="str">
            <v>NGS - ACT</v>
          </cell>
          <cell r="AN601" t="str">
            <v>2025/02/24 04:30:00+00</v>
          </cell>
          <cell r="AO601" t="str">
            <v>2025/02/24 04:30:00+00</v>
          </cell>
          <cell r="AP601" t="str">
            <v>2025/02/24 04:30:00+00</v>
          </cell>
          <cell r="AR601">
            <v>1970</v>
          </cell>
        </row>
        <row r="602">
          <cell r="L602">
            <v>-82.170083329999997</v>
          </cell>
          <cell r="M602">
            <v>42.747583329999998</v>
          </cell>
          <cell r="N602">
            <v>-82.170083329999997</v>
          </cell>
          <cell r="O602" t="str">
            <v>Within 10 metres</v>
          </cell>
          <cell r="P602" t="str">
            <v>Well Records (1954 to 1997)</v>
          </cell>
          <cell r="Q602">
            <v>198.1</v>
          </cell>
          <cell r="R602">
            <v>564.79</v>
          </cell>
          <cell r="S602">
            <v>564.79</v>
          </cell>
          <cell r="T602" t="str">
            <v>Lambton</v>
          </cell>
          <cell r="U602" t="str">
            <v>Dawn</v>
          </cell>
          <cell r="V602">
            <v>32</v>
          </cell>
          <cell r="W602" t="str">
            <v>V</v>
          </cell>
          <cell r="X602">
            <v>215.5</v>
          </cell>
          <cell r="Y602" t="str">
            <v>N</v>
          </cell>
          <cell r="Z602">
            <v>291.39999999999998</v>
          </cell>
          <cell r="AA602" t="str">
            <v>E</v>
          </cell>
          <cell r="AD602" t="str">
            <v>Y</v>
          </cell>
          <cell r="AE602" t="str">
            <v>N</v>
          </cell>
          <cell r="AF602" t="str">
            <v>N</v>
          </cell>
          <cell r="AG602" t="str">
            <v>N</v>
          </cell>
          <cell r="AH602" t="str">
            <v>N</v>
          </cell>
          <cell r="AI602" t="str">
            <v>N</v>
          </cell>
          <cell r="AJ602" t="str">
            <v>1970/11/07 00:00:00+00</v>
          </cell>
          <cell r="AK602" t="str">
            <v>1970/12/08 00:00:00+00</v>
          </cell>
          <cell r="AM602" t="str">
            <v>NGS - ACT</v>
          </cell>
          <cell r="AN602" t="str">
            <v>2025/02/24 04:30:00+00</v>
          </cell>
          <cell r="AO602" t="str">
            <v>2025/02/24 04:30:00+00</v>
          </cell>
          <cell r="AP602" t="str">
            <v>2025/02/24 04:30:00+00</v>
          </cell>
          <cell r="AR602">
            <v>1970</v>
          </cell>
        </row>
        <row r="603">
          <cell r="L603">
            <v>-79.715730559999997</v>
          </cell>
          <cell r="M603">
            <v>42.90811944</v>
          </cell>
          <cell r="N603">
            <v>-79.715730559999997</v>
          </cell>
          <cell r="O603" t="str">
            <v>Within 10 metres</v>
          </cell>
          <cell r="P603" t="str">
            <v>Orthophotography</v>
          </cell>
          <cell r="Q603">
            <v>185.6</v>
          </cell>
          <cell r="R603">
            <v>256.64</v>
          </cell>
          <cell r="S603">
            <v>256.64</v>
          </cell>
          <cell r="T603" t="str">
            <v>Haldimand</v>
          </cell>
          <cell r="U603" t="str">
            <v>South Cayuga</v>
          </cell>
          <cell r="V603">
            <v>8</v>
          </cell>
          <cell r="W603" t="str">
            <v>IVS</v>
          </cell>
          <cell r="X603">
            <v>190</v>
          </cell>
          <cell r="Y603" t="str">
            <v>N</v>
          </cell>
          <cell r="Z603">
            <v>160</v>
          </cell>
          <cell r="AA603" t="str">
            <v>E</v>
          </cell>
          <cell r="AD603" t="str">
            <v>Y</v>
          </cell>
          <cell r="AE603" t="str">
            <v>N</v>
          </cell>
          <cell r="AF603" t="str">
            <v>N</v>
          </cell>
          <cell r="AG603" t="str">
            <v>N</v>
          </cell>
          <cell r="AH603" t="str">
            <v>N</v>
          </cell>
          <cell r="AI603" t="str">
            <v>N</v>
          </cell>
          <cell r="AJ603" t="str">
            <v>1925/01/15 00:00:00+00</v>
          </cell>
          <cell r="AK603" t="str">
            <v>1925/02/14 00:00:00+00</v>
          </cell>
          <cell r="AM603" t="str">
            <v>GP - ACT</v>
          </cell>
          <cell r="AN603" t="str">
            <v>2025/02/24 04:30:00+00</v>
          </cell>
          <cell r="AO603" t="str">
            <v>2025/02/24 04:30:00+00</v>
          </cell>
          <cell r="AP603" t="str">
            <v>2025/02/24 04:30:00+00</v>
          </cell>
          <cell r="AR603">
            <v>1925</v>
          </cell>
        </row>
        <row r="604">
          <cell r="L604">
            <v>-80.432034439999995</v>
          </cell>
          <cell r="M604">
            <v>42.729877500000001</v>
          </cell>
          <cell r="N604">
            <v>-80.432034439999995</v>
          </cell>
          <cell r="O604" t="str">
            <v>Within 2 metres</v>
          </cell>
          <cell r="P604" t="str">
            <v>GPS with Differential Correction</v>
          </cell>
          <cell r="Q604">
            <v>228.6</v>
          </cell>
          <cell r="R604">
            <v>417</v>
          </cell>
          <cell r="S604">
            <v>417</v>
          </cell>
          <cell r="T604" t="str">
            <v>Norfolk</v>
          </cell>
          <cell r="U604" t="str">
            <v>Charlotteville</v>
          </cell>
          <cell r="V604">
            <v>4</v>
          </cell>
          <cell r="W604" t="str">
            <v>IV</v>
          </cell>
          <cell r="X604">
            <v>143.30000000000001</v>
          </cell>
          <cell r="Y604" t="str">
            <v>S</v>
          </cell>
          <cell r="Z604">
            <v>120</v>
          </cell>
          <cell r="AA604" t="str">
            <v>W</v>
          </cell>
          <cell r="AD604" t="str">
            <v>Y</v>
          </cell>
          <cell r="AE604" t="str">
            <v>N</v>
          </cell>
          <cell r="AF604" t="str">
            <v>N</v>
          </cell>
          <cell r="AG604" t="str">
            <v>Y</v>
          </cell>
          <cell r="AH604" t="str">
            <v>N</v>
          </cell>
          <cell r="AI604" t="str">
            <v>N</v>
          </cell>
          <cell r="AJ604" t="str">
            <v>1983/08/08 00:00:00+00</v>
          </cell>
          <cell r="AK604" t="str">
            <v>1983/08/11 00:00:00+00</v>
          </cell>
          <cell r="AM604" t="str">
            <v>GP - ACT</v>
          </cell>
          <cell r="AN604" t="str">
            <v>2025/02/24 04:30:00+00</v>
          </cell>
          <cell r="AO604" t="str">
            <v>2025/02/24 04:30:00+00</v>
          </cell>
          <cell r="AP604" t="str">
            <v>2025/02/24 04:30:00+00</v>
          </cell>
          <cell r="AR604">
            <v>1983</v>
          </cell>
        </row>
        <row r="605">
          <cell r="L605">
            <v>-81.617153329999994</v>
          </cell>
          <cell r="M605">
            <v>42.624960000000002</v>
          </cell>
          <cell r="N605">
            <v>-81.617153329999994</v>
          </cell>
          <cell r="O605" t="str">
            <v>Within 2 metres</v>
          </cell>
          <cell r="P605" t="str">
            <v>Survey Drawing (post 1997)</v>
          </cell>
          <cell r="Q605">
            <v>214.9</v>
          </cell>
          <cell r="R605">
            <v>550</v>
          </cell>
          <cell r="S605">
            <v>550</v>
          </cell>
          <cell r="T605" t="str">
            <v>Elgin</v>
          </cell>
          <cell r="U605" t="str">
            <v>Aldborough</v>
          </cell>
          <cell r="V605">
            <v>20</v>
          </cell>
          <cell r="W605" t="str">
            <v>VII</v>
          </cell>
          <cell r="X605">
            <v>445.2</v>
          </cell>
          <cell r="Y605" t="str">
            <v>S</v>
          </cell>
          <cell r="Z605">
            <v>191.3</v>
          </cell>
          <cell r="AA605" t="str">
            <v>W</v>
          </cell>
          <cell r="AD605" t="str">
            <v>Y</v>
          </cell>
          <cell r="AE605" t="str">
            <v>N</v>
          </cell>
          <cell r="AF605" t="str">
            <v>N</v>
          </cell>
          <cell r="AG605" t="str">
            <v>Y</v>
          </cell>
          <cell r="AH605" t="str">
            <v>N</v>
          </cell>
          <cell r="AI605" t="str">
            <v>N</v>
          </cell>
          <cell r="AJ605" t="str">
            <v>1974/10/22 00:00:00+00</v>
          </cell>
          <cell r="AK605" t="str">
            <v>2004/04/19 00:00:00+00</v>
          </cell>
          <cell r="AM605" t="str">
            <v>GP - ACT</v>
          </cell>
          <cell r="AN605" t="str">
            <v>2025/02/24 04:30:00+00</v>
          </cell>
          <cell r="AO605" t="str">
            <v>2025/02/24 04:30:00+00</v>
          </cell>
          <cell r="AP605" t="str">
            <v>2025/02/24 04:30:00+00</v>
          </cell>
          <cell r="AR605">
            <v>1974</v>
          </cell>
        </row>
        <row r="606">
          <cell r="L606">
            <v>-82.219514720000006</v>
          </cell>
          <cell r="M606">
            <v>42.729059720000002</v>
          </cell>
          <cell r="N606">
            <v>-82.219514720000006</v>
          </cell>
          <cell r="O606" t="str">
            <v>Within 5 metres</v>
          </cell>
          <cell r="P606" t="str">
            <v>Orthophotography</v>
          </cell>
          <cell r="Q606">
            <v>191.6</v>
          </cell>
          <cell r="R606">
            <v>615.70000000000005</v>
          </cell>
          <cell r="S606">
            <v>615.70000000000005</v>
          </cell>
          <cell r="T606" t="str">
            <v>Lambton</v>
          </cell>
          <cell r="U606" t="str">
            <v>Dawn</v>
          </cell>
          <cell r="V606">
            <v>28</v>
          </cell>
          <cell r="W606" t="str">
            <v>II</v>
          </cell>
          <cell r="X606">
            <v>106.7</v>
          </cell>
          <cell r="Y606" t="str">
            <v>S</v>
          </cell>
          <cell r="Z606">
            <v>442</v>
          </cell>
          <cell r="AA606" t="str">
            <v>E</v>
          </cell>
          <cell r="AD606" t="str">
            <v>Y</v>
          </cell>
          <cell r="AE606" t="str">
            <v>N</v>
          </cell>
          <cell r="AF606" t="str">
            <v>N</v>
          </cell>
          <cell r="AG606" t="str">
            <v>N</v>
          </cell>
          <cell r="AH606" t="str">
            <v>Y</v>
          </cell>
          <cell r="AI606" t="str">
            <v>N</v>
          </cell>
          <cell r="AJ606" t="str">
            <v>1985/05/29 00:00:00+00</v>
          </cell>
          <cell r="AK606" t="str">
            <v>1985/06/24 00:00:00+00</v>
          </cell>
          <cell r="AM606" t="str">
            <v>OPGP - ACT</v>
          </cell>
          <cell r="AN606" t="str">
            <v>2025/02/24 04:30:00+00</v>
          </cell>
          <cell r="AO606" t="str">
            <v>2025/02/24 04:30:00+00</v>
          </cell>
          <cell r="AP606" t="str">
            <v>2025/02/24 04:30:00+00</v>
          </cell>
          <cell r="AR606">
            <v>1985</v>
          </cell>
        </row>
        <row r="607">
          <cell r="L607">
            <v>-82.032660829999998</v>
          </cell>
          <cell r="M607">
            <v>42.761444169999997</v>
          </cell>
          <cell r="N607">
            <v>-82.032660829999998</v>
          </cell>
          <cell r="O607" t="str">
            <v>Within 10 metres</v>
          </cell>
          <cell r="P607" t="str">
            <v>Well Records (1954 to 1997)</v>
          </cell>
          <cell r="Q607">
            <v>203.9</v>
          </cell>
          <cell r="R607">
            <v>521</v>
          </cell>
          <cell r="S607">
            <v>521</v>
          </cell>
          <cell r="T607" t="str">
            <v>Lambton</v>
          </cell>
          <cell r="U607" t="str">
            <v>Enniskillen</v>
          </cell>
          <cell r="V607">
            <v>28</v>
          </cell>
          <cell r="W607" t="str">
            <v>I</v>
          </cell>
          <cell r="X607">
            <v>451.5</v>
          </cell>
          <cell r="Y607" t="str">
            <v>N</v>
          </cell>
          <cell r="Z607">
            <v>200</v>
          </cell>
          <cell r="AA607" t="str">
            <v>W</v>
          </cell>
          <cell r="AD607" t="str">
            <v>Y</v>
          </cell>
          <cell r="AE607" t="str">
            <v>N</v>
          </cell>
          <cell r="AF607" t="str">
            <v>N</v>
          </cell>
          <cell r="AG607" t="str">
            <v>N</v>
          </cell>
          <cell r="AH607" t="str">
            <v>N</v>
          </cell>
          <cell r="AI607" t="str">
            <v>N</v>
          </cell>
          <cell r="AJ607" t="str">
            <v>1988/05/05 00:00:00+00</v>
          </cell>
          <cell r="AK607" t="str">
            <v>1988/06/21 00:00:00+00</v>
          </cell>
          <cell r="AM607" t="str">
            <v>NGS - ACT</v>
          </cell>
          <cell r="AN607" t="str">
            <v>2025/02/24 04:30:00+00</v>
          </cell>
          <cell r="AO607" t="str">
            <v>2025/02/24 04:30:00+00</v>
          </cell>
          <cell r="AP607" t="str">
            <v>2025/02/24 04:30:00+00</v>
          </cell>
          <cell r="AR607">
            <v>1988</v>
          </cell>
        </row>
        <row r="608">
          <cell r="L608">
            <v>-82.032643329999999</v>
          </cell>
          <cell r="M608">
            <v>42.758746109999997</v>
          </cell>
          <cell r="N608">
            <v>-82.032643329999999</v>
          </cell>
          <cell r="O608" t="str">
            <v>Within 10 metres</v>
          </cell>
          <cell r="P608" t="str">
            <v>Well Records (1954 to 1997)</v>
          </cell>
          <cell r="Q608">
            <v>203.9</v>
          </cell>
          <cell r="R608">
            <v>520</v>
          </cell>
          <cell r="S608">
            <v>520</v>
          </cell>
          <cell r="T608" t="str">
            <v>Lambton</v>
          </cell>
          <cell r="U608" t="str">
            <v>Enniskillen</v>
          </cell>
          <cell r="V608">
            <v>28</v>
          </cell>
          <cell r="W608" t="str">
            <v>I</v>
          </cell>
          <cell r="X608">
            <v>151.4</v>
          </cell>
          <cell r="Y608" t="str">
            <v>N</v>
          </cell>
          <cell r="Z608">
            <v>190</v>
          </cell>
          <cell r="AA608" t="str">
            <v>W</v>
          </cell>
          <cell r="AD608" t="str">
            <v>Y</v>
          </cell>
          <cell r="AE608" t="str">
            <v>N</v>
          </cell>
          <cell r="AF608" t="str">
            <v>N</v>
          </cell>
          <cell r="AG608" t="str">
            <v>N</v>
          </cell>
          <cell r="AH608" t="str">
            <v>N</v>
          </cell>
          <cell r="AI608" t="str">
            <v>N</v>
          </cell>
          <cell r="AJ608" t="str">
            <v>1988/04/25 00:00:00+00</v>
          </cell>
          <cell r="AK608" t="str">
            <v>1988/06/08 00:00:00+00</v>
          </cell>
          <cell r="AM608" t="str">
            <v>NGS - ACT</v>
          </cell>
          <cell r="AN608" t="str">
            <v>2025/02/24 04:30:00+00</v>
          </cell>
          <cell r="AO608" t="str">
            <v>2025/02/24 04:30:00+00</v>
          </cell>
          <cell r="AP608" t="str">
            <v>2025/02/24 04:30:00+00</v>
          </cell>
          <cell r="AR608">
            <v>1988</v>
          </cell>
        </row>
        <row r="609">
          <cell r="L609">
            <v>-82.032723610000005</v>
          </cell>
          <cell r="M609">
            <v>42.760093329999997</v>
          </cell>
          <cell r="N609">
            <v>-82.032723610000005</v>
          </cell>
          <cell r="O609" t="str">
            <v>Within 10 metres</v>
          </cell>
          <cell r="P609" t="str">
            <v>Well Records (1954 to 1997)</v>
          </cell>
          <cell r="Q609">
            <v>203.7</v>
          </cell>
          <cell r="R609">
            <v>521</v>
          </cell>
          <cell r="S609">
            <v>521</v>
          </cell>
          <cell r="T609" t="str">
            <v>Lambton</v>
          </cell>
          <cell r="U609" t="str">
            <v>Enniskillen</v>
          </cell>
          <cell r="V609">
            <v>28</v>
          </cell>
          <cell r="W609" t="str">
            <v>I</v>
          </cell>
          <cell r="X609">
            <v>301.39999999999998</v>
          </cell>
          <cell r="Y609" t="str">
            <v>N</v>
          </cell>
          <cell r="Z609">
            <v>200</v>
          </cell>
          <cell r="AA609" t="str">
            <v>W</v>
          </cell>
          <cell r="AD609" t="str">
            <v>Y</v>
          </cell>
          <cell r="AE609" t="str">
            <v>N</v>
          </cell>
          <cell r="AF609" t="str">
            <v>N</v>
          </cell>
          <cell r="AG609" t="str">
            <v>N</v>
          </cell>
          <cell r="AH609" t="str">
            <v>N</v>
          </cell>
          <cell r="AI609" t="str">
            <v>N</v>
          </cell>
          <cell r="AJ609" t="str">
            <v>1988/04/15 00:00:00+00</v>
          </cell>
          <cell r="AK609" t="str">
            <v>1988/06/06 00:00:00+00</v>
          </cell>
          <cell r="AM609" t="str">
            <v>NGS - ACT</v>
          </cell>
          <cell r="AN609" t="str">
            <v>2025/02/24 04:30:00+00</v>
          </cell>
          <cell r="AO609" t="str">
            <v>2025/02/24 04:30:00+00</v>
          </cell>
          <cell r="AP609" t="str">
            <v>2025/02/24 04:30:00+00</v>
          </cell>
          <cell r="AR609">
            <v>1988</v>
          </cell>
        </row>
        <row r="610">
          <cell r="L610">
            <v>-82.032489440000006</v>
          </cell>
          <cell r="M610">
            <v>42.762836389999997</v>
          </cell>
          <cell r="N610">
            <v>-82.032489440000006</v>
          </cell>
          <cell r="O610" t="str">
            <v>Within 10 metres</v>
          </cell>
          <cell r="P610" t="str">
            <v>Well Records (1954 to 1997)</v>
          </cell>
          <cell r="Q610">
            <v>203.9</v>
          </cell>
          <cell r="R610">
            <v>519</v>
          </cell>
          <cell r="S610">
            <v>519</v>
          </cell>
          <cell r="T610" t="str">
            <v>Lambton</v>
          </cell>
          <cell r="U610" t="str">
            <v>Enniskillen</v>
          </cell>
          <cell r="V610">
            <v>28</v>
          </cell>
          <cell r="W610" t="str">
            <v>I</v>
          </cell>
          <cell r="X610">
            <v>606.4</v>
          </cell>
          <cell r="Y610" t="str">
            <v>N</v>
          </cell>
          <cell r="Z610">
            <v>190</v>
          </cell>
          <cell r="AA610" t="str">
            <v>W</v>
          </cell>
          <cell r="AD610" t="str">
            <v>Y</v>
          </cell>
          <cell r="AE610" t="str">
            <v>N</v>
          </cell>
          <cell r="AF610" t="str">
            <v>N</v>
          </cell>
          <cell r="AG610" t="str">
            <v>N</v>
          </cell>
          <cell r="AH610" t="str">
            <v>N</v>
          </cell>
          <cell r="AI610" t="str">
            <v>N</v>
          </cell>
          <cell r="AJ610" t="str">
            <v>1988/06/10 00:00:00+00</v>
          </cell>
          <cell r="AK610" t="str">
            <v>1988/07/25 00:00:00+00</v>
          </cell>
          <cell r="AM610" t="str">
            <v>NGS - ACT</v>
          </cell>
          <cell r="AN610" t="str">
            <v>2025/02/24 04:30:00+00</v>
          </cell>
          <cell r="AO610" t="str">
            <v>2025/02/24 04:30:00+00</v>
          </cell>
          <cell r="AP610" t="str">
            <v>2025/02/24 04:30:00+00</v>
          </cell>
          <cell r="AR610">
            <v>1988</v>
          </cell>
        </row>
        <row r="611">
          <cell r="L611">
            <v>-82.030898329999999</v>
          </cell>
          <cell r="M611">
            <v>42.758157220000001</v>
          </cell>
          <cell r="N611">
            <v>-82.030898329999999</v>
          </cell>
          <cell r="O611" t="str">
            <v>Within 10 metres</v>
          </cell>
          <cell r="P611" t="str">
            <v>Well Records (1954 to 1997)</v>
          </cell>
          <cell r="Q611">
            <v>203.8</v>
          </cell>
          <cell r="R611">
            <v>518</v>
          </cell>
          <cell r="S611">
            <v>518</v>
          </cell>
          <cell r="T611" t="str">
            <v>Lambton</v>
          </cell>
          <cell r="U611" t="str">
            <v>Enniskillen</v>
          </cell>
          <cell r="V611">
            <v>28</v>
          </cell>
          <cell r="W611" t="str">
            <v>I</v>
          </cell>
          <cell r="X611">
            <v>90.3</v>
          </cell>
          <cell r="Y611" t="str">
            <v>N</v>
          </cell>
          <cell r="Z611">
            <v>45</v>
          </cell>
          <cell r="AA611" t="str">
            <v>W</v>
          </cell>
          <cell r="AD611" t="str">
            <v>Y</v>
          </cell>
          <cell r="AE611" t="str">
            <v>N</v>
          </cell>
          <cell r="AF611" t="str">
            <v>N</v>
          </cell>
          <cell r="AG611" t="str">
            <v>N</v>
          </cell>
          <cell r="AH611" t="str">
            <v>N</v>
          </cell>
          <cell r="AI611" t="str">
            <v>N</v>
          </cell>
          <cell r="AJ611" t="str">
            <v>1988/06/28 00:00:00+00</v>
          </cell>
          <cell r="AK611" t="str">
            <v>1988/08/12 00:00:00+00</v>
          </cell>
          <cell r="AM611" t="str">
            <v>NGS - ACT</v>
          </cell>
          <cell r="AN611" t="str">
            <v>2025/02/24 04:30:00+00</v>
          </cell>
          <cell r="AO611" t="str">
            <v>2025/02/24 04:30:00+00</v>
          </cell>
          <cell r="AP611" t="str">
            <v>2025/02/24 04:30:00+00</v>
          </cell>
          <cell r="AR611">
            <v>1988</v>
          </cell>
        </row>
        <row r="612">
          <cell r="L612">
            <v>-79.429681939999995</v>
          </cell>
          <cell r="M612">
            <v>42.911123060000001</v>
          </cell>
          <cell r="N612">
            <v>-79.429681939999995</v>
          </cell>
          <cell r="O612" t="str">
            <v>Within 20 metres</v>
          </cell>
          <cell r="P612" t="str">
            <v>Well Records (1954 to 1997)</v>
          </cell>
          <cell r="Q612">
            <v>175.29</v>
          </cell>
          <cell r="R612">
            <v>230.12</v>
          </cell>
          <cell r="S612">
            <v>230.12</v>
          </cell>
          <cell r="T612" t="str">
            <v>Welland</v>
          </cell>
          <cell r="U612" t="str">
            <v>Wainfleet</v>
          </cell>
          <cell r="V612">
            <v>30</v>
          </cell>
          <cell r="W612" t="str">
            <v>III</v>
          </cell>
          <cell r="X612">
            <v>373</v>
          </cell>
          <cell r="Y612" t="str">
            <v>N</v>
          </cell>
          <cell r="Z612">
            <v>76.2</v>
          </cell>
          <cell r="AA612" t="str">
            <v>W</v>
          </cell>
          <cell r="AD612" t="str">
            <v>Y</v>
          </cell>
          <cell r="AE612" t="str">
            <v>N</v>
          </cell>
          <cell r="AF612" t="str">
            <v>N</v>
          </cell>
          <cell r="AG612" t="str">
            <v>N</v>
          </cell>
          <cell r="AH612" t="str">
            <v>N</v>
          </cell>
          <cell r="AI612" t="str">
            <v>N</v>
          </cell>
          <cell r="AJ612" t="str">
            <v>1961/03/13 00:00:00+00</v>
          </cell>
          <cell r="AK612" t="str">
            <v>1961/03/29 00:00:00+00</v>
          </cell>
          <cell r="AM612" t="str">
            <v>GP - ACT</v>
          </cell>
          <cell r="AN612" t="str">
            <v>2025/02/24 04:30:00+00</v>
          </cell>
          <cell r="AO612" t="str">
            <v>2025/02/24 04:30:00+00</v>
          </cell>
          <cell r="AP612" t="str">
            <v>2025/02/24 04:30:00+00</v>
          </cell>
          <cell r="AR612">
            <v>1961</v>
          </cell>
        </row>
        <row r="613">
          <cell r="L613">
            <v>-79.429415000000006</v>
          </cell>
          <cell r="M613">
            <v>42.913836940000003</v>
          </cell>
          <cell r="N613">
            <v>-79.429415000000006</v>
          </cell>
          <cell r="O613" t="str">
            <v>Within 20 metres</v>
          </cell>
          <cell r="P613" t="str">
            <v>Well Records (1954 to 1997)</v>
          </cell>
          <cell r="Q613">
            <v>176.78</v>
          </cell>
          <cell r="R613">
            <v>236.83</v>
          </cell>
          <cell r="S613">
            <v>236.83</v>
          </cell>
          <cell r="T613" t="str">
            <v>Welland</v>
          </cell>
          <cell r="U613" t="str">
            <v>Wainfleet</v>
          </cell>
          <cell r="V613">
            <v>30</v>
          </cell>
          <cell r="W613" t="str">
            <v>III</v>
          </cell>
          <cell r="X613">
            <v>678</v>
          </cell>
          <cell r="Y613" t="str">
            <v>N</v>
          </cell>
          <cell r="Z613">
            <v>44.98</v>
          </cell>
          <cell r="AA613" t="str">
            <v>W</v>
          </cell>
          <cell r="AD613" t="str">
            <v>Y</v>
          </cell>
          <cell r="AE613" t="str">
            <v>N</v>
          </cell>
          <cell r="AF613" t="str">
            <v>N</v>
          </cell>
          <cell r="AG613" t="str">
            <v>N</v>
          </cell>
          <cell r="AH613" t="str">
            <v>N</v>
          </cell>
          <cell r="AI613" t="str">
            <v>N</v>
          </cell>
          <cell r="AJ613" t="str">
            <v>1961/12/27 00:00:00+00</v>
          </cell>
          <cell r="AK613" t="str">
            <v>1962/01/19 00:00:00+00</v>
          </cell>
          <cell r="AM613" t="str">
            <v>GP - ACT</v>
          </cell>
          <cell r="AN613" t="str">
            <v>2025/02/24 04:30:00+00</v>
          </cell>
          <cell r="AO613" t="str">
            <v>2025/02/24 04:30:00+00</v>
          </cell>
          <cell r="AP613" t="str">
            <v>2025/02/24 04:30:00+00</v>
          </cell>
          <cell r="AR613">
            <v>1961</v>
          </cell>
        </row>
        <row r="614">
          <cell r="L614">
            <v>-79.437609170000002</v>
          </cell>
          <cell r="M614">
            <v>42.903678329999998</v>
          </cell>
          <cell r="N614">
            <v>-79.437609170000002</v>
          </cell>
          <cell r="O614" t="str">
            <v>Within 20 metres</v>
          </cell>
          <cell r="P614" t="str">
            <v>Well Records (1954 to 1997)</v>
          </cell>
          <cell r="Q614">
            <v>176.29</v>
          </cell>
          <cell r="R614">
            <v>152.4</v>
          </cell>
          <cell r="S614">
            <v>152.4</v>
          </cell>
          <cell r="T614" t="str">
            <v>Welland</v>
          </cell>
          <cell r="U614" t="str">
            <v>Wainfleet</v>
          </cell>
          <cell r="V614">
            <v>31</v>
          </cell>
          <cell r="W614" t="str">
            <v>II</v>
          </cell>
          <cell r="X614">
            <v>426</v>
          </cell>
          <cell r="Y614" t="str">
            <v>S</v>
          </cell>
          <cell r="Z614">
            <v>91.44</v>
          </cell>
          <cell r="AA614" t="str">
            <v>E</v>
          </cell>
          <cell r="AD614" t="str">
            <v>Y</v>
          </cell>
          <cell r="AE614" t="str">
            <v>N</v>
          </cell>
          <cell r="AF614" t="str">
            <v>N</v>
          </cell>
          <cell r="AG614" t="str">
            <v>N</v>
          </cell>
          <cell r="AH614" t="str">
            <v>N</v>
          </cell>
          <cell r="AI614" t="str">
            <v>N</v>
          </cell>
          <cell r="AJ614" t="str">
            <v>1962/02/21 00:00:00+00</v>
          </cell>
          <cell r="AK614" t="str">
            <v>1962/03/14 00:00:00+00</v>
          </cell>
          <cell r="AM614" t="str">
            <v>GP - ACT</v>
          </cell>
          <cell r="AN614" t="str">
            <v>2025/02/24 04:30:00+00</v>
          </cell>
          <cell r="AO614" t="str">
            <v>2025/02/24 04:30:00+00</v>
          </cell>
          <cell r="AP614" t="str">
            <v>2025/02/24 04:30:00+00</v>
          </cell>
          <cell r="AR614">
            <v>1962</v>
          </cell>
        </row>
        <row r="615">
          <cell r="L615">
            <v>-82.030853890000003</v>
          </cell>
          <cell r="M615">
            <v>42.759498890000003</v>
          </cell>
          <cell r="N615">
            <v>-82.030853890000003</v>
          </cell>
          <cell r="O615" t="str">
            <v>Within 10 metres</v>
          </cell>
          <cell r="P615" t="str">
            <v>Well Records (1954 to 1997)</v>
          </cell>
          <cell r="Q615">
            <v>204</v>
          </cell>
          <cell r="R615">
            <v>518</v>
          </cell>
          <cell r="S615">
            <v>518</v>
          </cell>
          <cell r="T615" t="str">
            <v>Lambton</v>
          </cell>
          <cell r="U615" t="str">
            <v>Enniskillen</v>
          </cell>
          <cell r="V615">
            <v>28</v>
          </cell>
          <cell r="W615" t="str">
            <v>I</v>
          </cell>
          <cell r="X615">
            <v>240.3</v>
          </cell>
          <cell r="Y615" t="str">
            <v>N</v>
          </cell>
          <cell r="Z615">
            <v>45</v>
          </cell>
          <cell r="AA615" t="str">
            <v>W</v>
          </cell>
          <cell r="AD615" t="str">
            <v>Y</v>
          </cell>
          <cell r="AE615" t="str">
            <v>N</v>
          </cell>
          <cell r="AF615" t="str">
            <v>N</v>
          </cell>
          <cell r="AG615" t="str">
            <v>N</v>
          </cell>
          <cell r="AH615" t="str">
            <v>N</v>
          </cell>
          <cell r="AI615" t="str">
            <v>N</v>
          </cell>
          <cell r="AJ615" t="str">
            <v>1988/06/14 00:00:00+00</v>
          </cell>
          <cell r="AK615" t="str">
            <v>1988/07/25 00:00:00+00</v>
          </cell>
          <cell r="AM615" t="str">
            <v>NGS - ACT</v>
          </cell>
          <cell r="AN615" t="str">
            <v>2025/02/24 04:30:00+00</v>
          </cell>
          <cell r="AO615" t="str">
            <v>2025/02/24 04:30:00+00</v>
          </cell>
          <cell r="AP615" t="str">
            <v>2025/02/24 04:30:00+00</v>
          </cell>
          <cell r="AR615">
            <v>1988</v>
          </cell>
        </row>
        <row r="616">
          <cell r="L616">
            <v>-82.229074440000005</v>
          </cell>
          <cell r="M616">
            <v>42.855040279999997</v>
          </cell>
          <cell r="N616">
            <v>-82.229074440000005</v>
          </cell>
          <cell r="O616" t="str">
            <v>Within 20 metres</v>
          </cell>
          <cell r="P616" t="str">
            <v>Well Records (1954 to 1997)</v>
          </cell>
          <cell r="Q616">
            <v>195.7</v>
          </cell>
          <cell r="R616">
            <v>628.29999999999995</v>
          </cell>
          <cell r="S616">
            <v>628.29999999999995</v>
          </cell>
          <cell r="T616" t="str">
            <v>Lambton</v>
          </cell>
          <cell r="U616" t="str">
            <v>Enniskillen</v>
          </cell>
          <cell r="V616">
            <v>2</v>
          </cell>
          <cell r="W616" t="str">
            <v>VIII</v>
          </cell>
          <cell r="X616">
            <v>465.6</v>
          </cell>
          <cell r="Y616" t="str">
            <v>S</v>
          </cell>
          <cell r="Z616">
            <v>55</v>
          </cell>
          <cell r="AA616" t="str">
            <v>E</v>
          </cell>
          <cell r="AD616" t="str">
            <v>Y</v>
          </cell>
          <cell r="AE616" t="str">
            <v>N</v>
          </cell>
          <cell r="AF616" t="str">
            <v>N</v>
          </cell>
          <cell r="AG616" t="str">
            <v>N</v>
          </cell>
          <cell r="AH616" t="str">
            <v>N</v>
          </cell>
          <cell r="AI616" t="str">
            <v>N</v>
          </cell>
          <cell r="AJ616" t="str">
            <v>1991/07/29 00:00:00+00</v>
          </cell>
          <cell r="AK616" t="str">
            <v>1991/09/20 00:00:00+00</v>
          </cell>
          <cell r="AM616" t="str">
            <v>NGS - ACT</v>
          </cell>
          <cell r="AN616" t="str">
            <v>2025/02/24 04:30:00+00</v>
          </cell>
          <cell r="AO616" t="str">
            <v>2025/02/24 04:30:00+00</v>
          </cell>
          <cell r="AP616" t="str">
            <v>2025/02/24 04:30:00+00</v>
          </cell>
          <cell r="AR616">
            <v>1991</v>
          </cell>
        </row>
        <row r="617">
          <cell r="L617">
            <v>-82.174315559999997</v>
          </cell>
          <cell r="M617">
            <v>42.746437219999997</v>
          </cell>
          <cell r="N617">
            <v>-82.174315559999997</v>
          </cell>
          <cell r="O617" t="str">
            <v>Within 10 metres</v>
          </cell>
          <cell r="P617" t="str">
            <v>Well Records (1954 to 1997)</v>
          </cell>
          <cell r="Q617">
            <v>198.8</v>
          </cell>
          <cell r="R617">
            <v>570.79999999999995</v>
          </cell>
          <cell r="S617">
            <v>570.79999999999995</v>
          </cell>
          <cell r="T617" t="str">
            <v>Lambton</v>
          </cell>
          <cell r="U617" t="str">
            <v>Dawn</v>
          </cell>
          <cell r="V617">
            <v>32</v>
          </cell>
          <cell r="W617" t="str">
            <v>IV</v>
          </cell>
          <cell r="X617">
            <v>79</v>
          </cell>
          <cell r="Y617" t="str">
            <v>N</v>
          </cell>
          <cell r="Z617">
            <v>37.6</v>
          </cell>
          <cell r="AA617" t="str">
            <v>W</v>
          </cell>
          <cell r="AD617" t="str">
            <v>Y</v>
          </cell>
          <cell r="AE617" t="str">
            <v>N</v>
          </cell>
          <cell r="AF617" t="str">
            <v>N</v>
          </cell>
          <cell r="AG617" t="str">
            <v>N</v>
          </cell>
          <cell r="AH617" t="str">
            <v>N</v>
          </cell>
          <cell r="AI617" t="str">
            <v>N</v>
          </cell>
          <cell r="AJ617" t="str">
            <v>1997/01/23 00:00:00+00</v>
          </cell>
          <cell r="AK617" t="str">
            <v>1997/04/10 00:00:00+00</v>
          </cell>
          <cell r="AM617" t="str">
            <v>NGS - ACT</v>
          </cell>
          <cell r="AN617" t="str">
            <v>2025/02/24 04:30:00+00</v>
          </cell>
          <cell r="AO617" t="str">
            <v>2025/02/24 04:30:00+00</v>
          </cell>
          <cell r="AP617" t="str">
            <v>2025/02/24 04:30:00+00</v>
          </cell>
          <cell r="AR617">
            <v>1997</v>
          </cell>
        </row>
        <row r="618">
          <cell r="L618">
            <v>-82.172381669999993</v>
          </cell>
          <cell r="M618">
            <v>42.7438225</v>
          </cell>
          <cell r="N618">
            <v>-82.172381669999993</v>
          </cell>
          <cell r="O618" t="str">
            <v>Within 5 metres</v>
          </cell>
          <cell r="P618" t="str">
            <v>Orthophotography</v>
          </cell>
          <cell r="Q618">
            <v>198.9</v>
          </cell>
          <cell r="R618">
            <v>571.9</v>
          </cell>
          <cell r="S618">
            <v>571.9</v>
          </cell>
          <cell r="T618" t="str">
            <v>Lambton</v>
          </cell>
          <cell r="U618" t="str">
            <v>Dawn</v>
          </cell>
          <cell r="V618">
            <v>31</v>
          </cell>
          <cell r="W618" t="str">
            <v>V</v>
          </cell>
          <cell r="X618">
            <v>205.6</v>
          </cell>
          <cell r="Y618" t="str">
            <v>S</v>
          </cell>
          <cell r="Z618">
            <v>107.4</v>
          </cell>
          <cell r="AA618" t="str">
            <v>E</v>
          </cell>
          <cell r="AD618" t="str">
            <v>Y</v>
          </cell>
          <cell r="AE618" t="str">
            <v>N</v>
          </cell>
          <cell r="AF618" t="str">
            <v>N</v>
          </cell>
          <cell r="AG618" t="str">
            <v>N</v>
          </cell>
          <cell r="AH618" t="str">
            <v>N</v>
          </cell>
          <cell r="AI618" t="str">
            <v>N</v>
          </cell>
          <cell r="AJ618" t="str">
            <v>1997/02/20 00:00:00+00</v>
          </cell>
          <cell r="AK618" t="str">
            <v>1997/04/17 00:00:00+00</v>
          </cell>
          <cell r="AM618" t="str">
            <v>NGS - ACT</v>
          </cell>
          <cell r="AN618" t="str">
            <v>2025/02/24 04:30:00+00</v>
          </cell>
          <cell r="AO618" t="str">
            <v>2025/02/24 04:30:00+00</v>
          </cell>
          <cell r="AP618" t="str">
            <v>2025/02/24 04:30:00+00</v>
          </cell>
          <cell r="AR618">
            <v>1997</v>
          </cell>
        </row>
        <row r="619">
          <cell r="L619">
            <v>-82.144055559999998</v>
          </cell>
          <cell r="M619">
            <v>42.717138890000001</v>
          </cell>
          <cell r="N619">
            <v>-82.144055559999998</v>
          </cell>
          <cell r="O619" t="str">
            <v>Within 5 metres</v>
          </cell>
          <cell r="P619" t="str">
            <v>Survey Drawing (post 1997)</v>
          </cell>
          <cell r="Q619">
            <v>200.2</v>
          </cell>
          <cell r="R619">
            <v>559</v>
          </cell>
          <cell r="S619">
            <v>559</v>
          </cell>
          <cell r="T619" t="str">
            <v>Lambton</v>
          </cell>
          <cell r="U619" t="str">
            <v>Dawn</v>
          </cell>
          <cell r="V619">
            <v>26</v>
          </cell>
          <cell r="W619" t="str">
            <v>VI</v>
          </cell>
          <cell r="X619">
            <v>12.5</v>
          </cell>
          <cell r="Y619" t="str">
            <v>S</v>
          </cell>
          <cell r="Z619">
            <v>257.2</v>
          </cell>
          <cell r="AA619" t="str">
            <v>W</v>
          </cell>
          <cell r="AD619" t="str">
            <v>Y</v>
          </cell>
          <cell r="AE619" t="str">
            <v>N</v>
          </cell>
          <cell r="AF619" t="str">
            <v>N</v>
          </cell>
          <cell r="AG619" t="str">
            <v>N</v>
          </cell>
          <cell r="AH619" t="str">
            <v>N</v>
          </cell>
          <cell r="AI619" t="str">
            <v>N</v>
          </cell>
          <cell r="AJ619" t="str">
            <v>1998/06/23 00:00:00+00</v>
          </cell>
          <cell r="AK619" t="str">
            <v>1998/08/20 00:00:00+00</v>
          </cell>
          <cell r="AM619" t="str">
            <v>NGS - ACT</v>
          </cell>
          <cell r="AN619" t="str">
            <v>2025/02/24 04:30:00+00</v>
          </cell>
          <cell r="AO619" t="str">
            <v>2025/02/24 04:30:00+00</v>
          </cell>
          <cell r="AP619" t="str">
            <v>2025/02/24 04:30:00+00</v>
          </cell>
          <cell r="AR619">
            <v>1998</v>
          </cell>
        </row>
        <row r="620">
          <cell r="L620">
            <v>-82.143572219999996</v>
          </cell>
          <cell r="M620">
            <v>42.715688890000003</v>
          </cell>
          <cell r="N620">
            <v>-82.143572219999996</v>
          </cell>
          <cell r="O620" t="str">
            <v>Within 2 metres</v>
          </cell>
          <cell r="P620" t="str">
            <v>Orthophotography</v>
          </cell>
          <cell r="Q620">
            <v>199.8</v>
          </cell>
          <cell r="R620">
            <v>559</v>
          </cell>
          <cell r="S620">
            <v>559</v>
          </cell>
          <cell r="T620" t="str">
            <v>Lambton</v>
          </cell>
          <cell r="U620" t="str">
            <v>Dawn</v>
          </cell>
          <cell r="V620">
            <v>26</v>
          </cell>
          <cell r="W620" t="str">
            <v>VI</v>
          </cell>
          <cell r="X620">
            <v>165.7</v>
          </cell>
          <cell r="Y620" t="str">
            <v>S</v>
          </cell>
          <cell r="Z620">
            <v>198.3</v>
          </cell>
          <cell r="AA620" t="str">
            <v>W</v>
          </cell>
          <cell r="AD620" t="str">
            <v>Y</v>
          </cell>
          <cell r="AE620" t="str">
            <v>N</v>
          </cell>
          <cell r="AF620" t="str">
            <v>N</v>
          </cell>
          <cell r="AG620" t="str">
            <v>N</v>
          </cell>
          <cell r="AH620" t="str">
            <v>N</v>
          </cell>
          <cell r="AI620" t="str">
            <v>N</v>
          </cell>
          <cell r="AJ620" t="str">
            <v>1999/04/19 00:00:00+00</v>
          </cell>
          <cell r="AK620" t="str">
            <v>1999/05/20 00:00:00+00</v>
          </cell>
          <cell r="AM620" t="str">
            <v>NGS - ACT</v>
          </cell>
          <cell r="AN620" t="str">
            <v>2025/02/24 04:30:00+00</v>
          </cell>
          <cell r="AO620" t="str">
            <v>2025/02/24 04:30:00+00</v>
          </cell>
          <cell r="AP620" t="str">
            <v>2025/02/24 04:30:00+00</v>
          </cell>
          <cell r="AR620">
            <v>1999</v>
          </cell>
        </row>
        <row r="621">
          <cell r="L621">
            <v>-82.143308329999996</v>
          </cell>
          <cell r="M621">
            <v>42.717716670000001</v>
          </cell>
          <cell r="N621">
            <v>-82.143308329999996</v>
          </cell>
          <cell r="O621" t="str">
            <v>Within 5 metres</v>
          </cell>
          <cell r="P621" t="str">
            <v>Orthophotography</v>
          </cell>
          <cell r="Q621">
            <v>199.8</v>
          </cell>
          <cell r="R621">
            <v>559</v>
          </cell>
          <cell r="S621">
            <v>559</v>
          </cell>
          <cell r="T621" t="str">
            <v>Lambton</v>
          </cell>
          <cell r="U621" t="str">
            <v>Dawn</v>
          </cell>
          <cell r="V621">
            <v>27</v>
          </cell>
          <cell r="W621" t="str">
            <v>VI</v>
          </cell>
          <cell r="X621">
            <v>58.2</v>
          </cell>
          <cell r="Y621" t="str">
            <v>N</v>
          </cell>
          <cell r="Z621">
            <v>183.3</v>
          </cell>
          <cell r="AA621" t="str">
            <v>W</v>
          </cell>
          <cell r="AD621" t="str">
            <v>Y</v>
          </cell>
          <cell r="AE621" t="str">
            <v>N</v>
          </cell>
          <cell r="AF621" t="str">
            <v>N</v>
          </cell>
          <cell r="AG621" t="str">
            <v>N</v>
          </cell>
          <cell r="AH621" t="str">
            <v>N</v>
          </cell>
          <cell r="AI621" t="str">
            <v>N</v>
          </cell>
          <cell r="AJ621" t="str">
            <v>1999/05/03 00:00:00+00</v>
          </cell>
          <cell r="AK621" t="str">
            <v>1999/06/21 00:00:00+00</v>
          </cell>
          <cell r="AM621" t="str">
            <v>NGS - ACT</v>
          </cell>
          <cell r="AN621" t="str">
            <v>2025/02/24 04:30:00+00</v>
          </cell>
          <cell r="AO621" t="str">
            <v>2025/02/24 04:30:00+00</v>
          </cell>
          <cell r="AP621" t="str">
            <v>2025/02/24 04:30:00+00</v>
          </cell>
          <cell r="AR621">
            <v>1999</v>
          </cell>
        </row>
        <row r="622">
          <cell r="L622">
            <v>-82.422694440000001</v>
          </cell>
          <cell r="M622">
            <v>42.718555559999999</v>
          </cell>
          <cell r="N622">
            <v>-82.422694440000001</v>
          </cell>
          <cell r="O622" t="str">
            <v>Within 5 metres</v>
          </cell>
          <cell r="P622" t="str">
            <v>Orthophotography</v>
          </cell>
          <cell r="Q622">
            <v>184.3</v>
          </cell>
          <cell r="R622">
            <v>653</v>
          </cell>
          <cell r="S622">
            <v>653</v>
          </cell>
          <cell r="T622" t="str">
            <v>Lambton</v>
          </cell>
          <cell r="U622" t="str">
            <v>Sombra</v>
          </cell>
          <cell r="V622">
            <v>6</v>
          </cell>
          <cell r="W622" t="str">
            <v>XII</v>
          </cell>
          <cell r="X622">
            <v>213.4</v>
          </cell>
          <cell r="Y622" t="str">
            <v>N</v>
          </cell>
          <cell r="Z622">
            <v>176.8</v>
          </cell>
          <cell r="AA622" t="str">
            <v>W</v>
          </cell>
          <cell r="AD622" t="str">
            <v>Y</v>
          </cell>
          <cell r="AE622" t="str">
            <v>N</v>
          </cell>
          <cell r="AF622" t="str">
            <v>N</v>
          </cell>
          <cell r="AG622" t="str">
            <v>N</v>
          </cell>
          <cell r="AH622" t="str">
            <v>N</v>
          </cell>
          <cell r="AI622" t="str">
            <v>N</v>
          </cell>
          <cell r="AJ622" t="str">
            <v>1986/06/12 00:00:00+00</v>
          </cell>
          <cell r="AK622" t="str">
            <v>1987/04/07 00:00:00+00</v>
          </cell>
          <cell r="AM622" t="str">
            <v>NGS - ACT</v>
          </cell>
          <cell r="AN622" t="str">
            <v>2025/02/24 04:30:00+00</v>
          </cell>
          <cell r="AO622" t="str">
            <v>2025/02/24 04:30:00+00</v>
          </cell>
          <cell r="AP622" t="str">
            <v>2025/02/24 04:30:00+00</v>
          </cell>
          <cell r="AR622">
            <v>1986</v>
          </cell>
        </row>
        <row r="623">
          <cell r="L623">
            <v>-82.172458329999998</v>
          </cell>
          <cell r="M623">
            <v>42.730508329999999</v>
          </cell>
          <cell r="N623">
            <v>-82.172458329999998</v>
          </cell>
          <cell r="O623" t="str">
            <v>Within 5 metres</v>
          </cell>
          <cell r="P623" t="str">
            <v>Orthophotography</v>
          </cell>
          <cell r="Q623">
            <v>199.6</v>
          </cell>
          <cell r="R623">
            <v>569</v>
          </cell>
          <cell r="S623">
            <v>569</v>
          </cell>
          <cell r="T623" t="str">
            <v>Lambton</v>
          </cell>
          <cell r="U623" t="str">
            <v>Dawn</v>
          </cell>
          <cell r="V623">
            <v>29</v>
          </cell>
          <cell r="W623" t="str">
            <v>V</v>
          </cell>
          <cell r="X623">
            <v>170.3</v>
          </cell>
          <cell r="Y623" t="str">
            <v>N</v>
          </cell>
          <cell r="Z623">
            <v>132.5</v>
          </cell>
          <cell r="AA623" t="str">
            <v>E</v>
          </cell>
          <cell r="AD623" t="str">
            <v>Y</v>
          </cell>
          <cell r="AE623" t="str">
            <v>N</v>
          </cell>
          <cell r="AF623" t="str">
            <v>N</v>
          </cell>
          <cell r="AG623" t="str">
            <v>N</v>
          </cell>
          <cell r="AH623" t="str">
            <v>N</v>
          </cell>
          <cell r="AI623" t="str">
            <v>N</v>
          </cell>
          <cell r="AJ623" t="str">
            <v>1998/08/31 00:00:00+00</v>
          </cell>
          <cell r="AK623" t="str">
            <v>1998/10/20 00:00:00+00</v>
          </cell>
          <cell r="AM623" t="str">
            <v>NGS - ACT</v>
          </cell>
          <cell r="AN623" t="str">
            <v>2025/02/24 04:30:00+00</v>
          </cell>
          <cell r="AO623" t="str">
            <v>2025/02/24 04:30:00+00</v>
          </cell>
          <cell r="AP623" t="str">
            <v>2025/02/24 04:30:00+00</v>
          </cell>
          <cell r="AR623">
            <v>1998</v>
          </cell>
        </row>
        <row r="624">
          <cell r="L624">
            <v>-82.17246944</v>
          </cell>
          <cell r="M624">
            <v>42.730186109999998</v>
          </cell>
          <cell r="N624">
            <v>-82.17246944</v>
          </cell>
          <cell r="O624" t="str">
            <v>Within 5 metres</v>
          </cell>
          <cell r="P624" t="str">
            <v>Orthophotography</v>
          </cell>
          <cell r="Q624">
            <v>198.1</v>
          </cell>
          <cell r="R624">
            <v>569</v>
          </cell>
          <cell r="S624">
            <v>569</v>
          </cell>
          <cell r="T624" t="str">
            <v>Lambton</v>
          </cell>
          <cell r="U624" t="str">
            <v>Dawn</v>
          </cell>
          <cell r="V624">
            <v>29</v>
          </cell>
          <cell r="W624" t="str">
            <v>V</v>
          </cell>
          <cell r="X624">
            <v>135.19999999999999</v>
          </cell>
          <cell r="Y624" t="str">
            <v>N</v>
          </cell>
          <cell r="Z624">
            <v>135.19999999999999</v>
          </cell>
          <cell r="AA624" t="str">
            <v>E</v>
          </cell>
          <cell r="AD624" t="str">
            <v>Y</v>
          </cell>
          <cell r="AE624" t="str">
            <v>N</v>
          </cell>
          <cell r="AF624" t="str">
            <v>N</v>
          </cell>
          <cell r="AG624" t="str">
            <v>N</v>
          </cell>
          <cell r="AH624" t="str">
            <v>N</v>
          </cell>
          <cell r="AI624" t="str">
            <v>N</v>
          </cell>
          <cell r="AJ624" t="str">
            <v>1999/03/30 00:00:00+00</v>
          </cell>
          <cell r="AK624" t="str">
            <v>1999/05/07 00:00:00+00</v>
          </cell>
          <cell r="AM624" t="str">
            <v>NGS - ACT</v>
          </cell>
          <cell r="AN624" t="str">
            <v>2025/02/24 04:30:00+00</v>
          </cell>
          <cell r="AO624" t="str">
            <v>2025/02/24 04:30:00+00</v>
          </cell>
          <cell r="AP624" t="str">
            <v>2025/02/24 04:30:00+00</v>
          </cell>
          <cell r="AR624">
            <v>1999</v>
          </cell>
        </row>
        <row r="625">
          <cell r="L625">
            <v>-82.238288890000007</v>
          </cell>
          <cell r="M625">
            <v>42.677533330000003</v>
          </cell>
          <cell r="N625">
            <v>-82.238288890000007</v>
          </cell>
          <cell r="O625" t="str">
            <v>Within 2 metres</v>
          </cell>
          <cell r="P625" t="str">
            <v>Orthophotography</v>
          </cell>
          <cell r="Q625">
            <v>188.95</v>
          </cell>
          <cell r="R625">
            <v>544.29999999999995</v>
          </cell>
          <cell r="S625">
            <v>544.29999999999995</v>
          </cell>
          <cell r="T625" t="str">
            <v>Lambton</v>
          </cell>
          <cell r="U625" t="str">
            <v>Dawn</v>
          </cell>
          <cell r="V625">
            <v>19</v>
          </cell>
          <cell r="W625" t="str">
            <v>I</v>
          </cell>
          <cell r="X625">
            <v>270.5</v>
          </cell>
          <cell r="Y625" t="str">
            <v>N</v>
          </cell>
          <cell r="Z625">
            <v>417.8</v>
          </cell>
          <cell r="AA625" t="str">
            <v>E</v>
          </cell>
          <cell r="AD625" t="str">
            <v>Y</v>
          </cell>
          <cell r="AE625" t="str">
            <v>N</v>
          </cell>
          <cell r="AF625" t="str">
            <v>N</v>
          </cell>
          <cell r="AG625" t="str">
            <v>Y</v>
          </cell>
          <cell r="AH625" t="str">
            <v>N</v>
          </cell>
          <cell r="AI625" t="str">
            <v>N</v>
          </cell>
          <cell r="AJ625" t="str">
            <v>1983/09/08 00:00:00+00</v>
          </cell>
          <cell r="AK625" t="str">
            <v>1984/06/11 00:00:00+00</v>
          </cell>
          <cell r="AM625" t="str">
            <v>NGS - ACT</v>
          </cell>
          <cell r="AN625" t="str">
            <v>2025/02/24 04:30:00+00</v>
          </cell>
          <cell r="AO625" t="str">
            <v>2025/02/24 04:30:00+00</v>
          </cell>
          <cell r="AP625" t="str">
            <v>2025/02/24 04:30:00+00</v>
          </cell>
          <cell r="AR625">
            <v>1983</v>
          </cell>
        </row>
        <row r="626">
          <cell r="L626">
            <v>-82.23460833</v>
          </cell>
          <cell r="M626">
            <v>42.677997220000002</v>
          </cell>
          <cell r="N626">
            <v>-82.23460833</v>
          </cell>
          <cell r="O626" t="str">
            <v>Within 2 metres</v>
          </cell>
          <cell r="P626" t="str">
            <v>Orthophotography</v>
          </cell>
          <cell r="Q626">
            <v>189.1</v>
          </cell>
          <cell r="R626">
            <v>546</v>
          </cell>
          <cell r="S626">
            <v>546</v>
          </cell>
          <cell r="T626" t="str">
            <v>Lambton</v>
          </cell>
          <cell r="U626" t="str">
            <v>Dawn</v>
          </cell>
          <cell r="V626">
            <v>19</v>
          </cell>
          <cell r="W626" t="str">
            <v>I</v>
          </cell>
          <cell r="X626">
            <v>333.4</v>
          </cell>
          <cell r="Y626" t="str">
            <v>N</v>
          </cell>
          <cell r="Z626">
            <v>719.1</v>
          </cell>
          <cell r="AA626" t="str">
            <v>E</v>
          </cell>
          <cell r="AD626" t="str">
            <v>Y</v>
          </cell>
          <cell r="AE626" t="str">
            <v>N</v>
          </cell>
          <cell r="AF626" t="str">
            <v>N</v>
          </cell>
          <cell r="AG626" t="str">
            <v>N</v>
          </cell>
          <cell r="AH626" t="str">
            <v>N</v>
          </cell>
          <cell r="AI626" t="str">
            <v>N</v>
          </cell>
          <cell r="AJ626" t="str">
            <v>1984/01/17 00:00:00+00</v>
          </cell>
          <cell r="AK626" t="str">
            <v>1984/03/09 00:00:00+00</v>
          </cell>
          <cell r="AM626" t="str">
            <v>NGS - ACT</v>
          </cell>
          <cell r="AN626" t="str">
            <v>2025/02/24 04:30:00+00</v>
          </cell>
          <cell r="AO626" t="str">
            <v>2025/02/24 04:30:00+00</v>
          </cell>
          <cell r="AP626" t="str">
            <v>2025/02/24 04:30:00+00</v>
          </cell>
          <cell r="AR626">
            <v>1984</v>
          </cell>
        </row>
        <row r="627">
          <cell r="L627">
            <v>-82.237358330000006</v>
          </cell>
          <cell r="M627">
            <v>42.678511110000002</v>
          </cell>
          <cell r="N627">
            <v>-82.237358330000006</v>
          </cell>
          <cell r="O627" t="str">
            <v>Within 2 metres</v>
          </cell>
          <cell r="P627" t="str">
            <v>Orthophotography</v>
          </cell>
          <cell r="Q627">
            <v>188.95</v>
          </cell>
          <cell r="R627">
            <v>546</v>
          </cell>
          <cell r="S627">
            <v>546</v>
          </cell>
          <cell r="T627" t="str">
            <v>Lambton</v>
          </cell>
          <cell r="U627" t="str">
            <v>Dawn</v>
          </cell>
          <cell r="V627">
            <v>19</v>
          </cell>
          <cell r="W627" t="str">
            <v>I</v>
          </cell>
          <cell r="X627">
            <v>382.4</v>
          </cell>
          <cell r="Y627" t="str">
            <v>N</v>
          </cell>
          <cell r="Z627">
            <v>491.3</v>
          </cell>
          <cell r="AA627" t="str">
            <v>E</v>
          </cell>
          <cell r="AD627" t="str">
            <v>Y</v>
          </cell>
          <cell r="AE627" t="str">
            <v>N</v>
          </cell>
          <cell r="AF627" t="str">
            <v>N</v>
          </cell>
          <cell r="AG627" t="str">
            <v>N</v>
          </cell>
          <cell r="AH627" t="str">
            <v>N</v>
          </cell>
          <cell r="AI627" t="str">
            <v>N</v>
          </cell>
          <cell r="AJ627" t="str">
            <v>1984/01/16 00:00:00+00</v>
          </cell>
          <cell r="AK627" t="str">
            <v>1984/03/07 00:00:00+00</v>
          </cell>
          <cell r="AM627" t="str">
            <v>NGS - ACT</v>
          </cell>
          <cell r="AN627" t="str">
            <v>2025/02/24 04:30:00+00</v>
          </cell>
          <cell r="AO627" t="str">
            <v>2025/02/24 04:30:00+00</v>
          </cell>
          <cell r="AP627" t="str">
            <v>2025/02/24 04:30:00+00</v>
          </cell>
          <cell r="AR627">
            <v>1984</v>
          </cell>
        </row>
        <row r="628">
          <cell r="L628">
            <v>-82.220855560000004</v>
          </cell>
          <cell r="M628">
            <v>42.753119439999999</v>
          </cell>
          <cell r="N628">
            <v>-82.220855560000004</v>
          </cell>
          <cell r="O628" t="str">
            <v>Within 5 metres</v>
          </cell>
          <cell r="P628" t="str">
            <v>Orthophotography</v>
          </cell>
          <cell r="Q628">
            <v>192.2</v>
          </cell>
          <cell r="R628">
            <v>578.20000000000005</v>
          </cell>
          <cell r="S628">
            <v>578.20000000000005</v>
          </cell>
          <cell r="T628" t="str">
            <v>Lambton</v>
          </cell>
          <cell r="U628" t="str">
            <v>Dawn</v>
          </cell>
          <cell r="V628">
            <v>33</v>
          </cell>
          <cell r="W628" t="str">
            <v>II</v>
          </cell>
          <cell r="X628">
            <v>90.6</v>
          </cell>
          <cell r="Y628" t="str">
            <v>N</v>
          </cell>
          <cell r="Z628">
            <v>272.8</v>
          </cell>
          <cell r="AA628" t="str">
            <v>E</v>
          </cell>
          <cell r="AD628" t="str">
            <v>Y</v>
          </cell>
          <cell r="AE628" t="str">
            <v>N</v>
          </cell>
          <cell r="AF628" t="str">
            <v>N</v>
          </cell>
          <cell r="AG628" t="str">
            <v>N</v>
          </cell>
          <cell r="AH628" t="str">
            <v>N</v>
          </cell>
          <cell r="AI628" t="str">
            <v>N</v>
          </cell>
          <cell r="AJ628" t="str">
            <v>1985/01/08 00:00:00+00</v>
          </cell>
          <cell r="AK628" t="str">
            <v>1985/02/01 00:00:00+00</v>
          </cell>
          <cell r="AM628" t="str">
            <v>NGS - ACT</v>
          </cell>
          <cell r="AN628" t="str">
            <v>2025/02/24 04:30:00+00</v>
          </cell>
          <cell r="AO628" t="str">
            <v>2025/02/24 04:30:00+00</v>
          </cell>
          <cell r="AP628" t="str">
            <v>2025/02/24 04:30:00+00</v>
          </cell>
          <cell r="AR628">
            <v>1985</v>
          </cell>
        </row>
        <row r="629">
          <cell r="L629">
            <v>-82.22823056</v>
          </cell>
          <cell r="M629">
            <v>42.750544439999999</v>
          </cell>
          <cell r="N629">
            <v>-82.22823056</v>
          </cell>
          <cell r="O629" t="str">
            <v>Within 5 metres</v>
          </cell>
          <cell r="P629" t="str">
            <v>Orthophotography</v>
          </cell>
          <cell r="Q629">
            <v>189.9</v>
          </cell>
          <cell r="R629">
            <v>584</v>
          </cell>
          <cell r="S629">
            <v>584</v>
          </cell>
          <cell r="T629" t="str">
            <v>Lambton</v>
          </cell>
          <cell r="U629" t="str">
            <v>Dawn</v>
          </cell>
          <cell r="V629">
            <v>32</v>
          </cell>
          <cell r="W629" t="str">
            <v>I</v>
          </cell>
          <cell r="X629">
            <v>209.9</v>
          </cell>
          <cell r="Y629" t="str">
            <v>S</v>
          </cell>
          <cell r="Z629">
            <v>304.2</v>
          </cell>
          <cell r="AA629" t="str">
            <v>W</v>
          </cell>
          <cell r="AD629" t="str">
            <v>Y</v>
          </cell>
          <cell r="AE629" t="str">
            <v>N</v>
          </cell>
          <cell r="AF629" t="str">
            <v>N</v>
          </cell>
          <cell r="AG629" t="str">
            <v>N</v>
          </cell>
          <cell r="AH629" t="str">
            <v>N</v>
          </cell>
          <cell r="AI629" t="str">
            <v>N</v>
          </cell>
          <cell r="AJ629" t="str">
            <v>1984/08/01 00:00:00+00</v>
          </cell>
          <cell r="AK629" t="str">
            <v>1984/09/20 00:00:00+00</v>
          </cell>
          <cell r="AM629" t="str">
            <v>NGS - ACT</v>
          </cell>
          <cell r="AN629" t="str">
            <v>2025/02/24 04:30:00+00</v>
          </cell>
          <cell r="AO629" t="str">
            <v>2025/02/24 04:30:00+00</v>
          </cell>
          <cell r="AP629" t="str">
            <v>2025/02/24 04:30:00+00</v>
          </cell>
          <cell r="AR629">
            <v>1984</v>
          </cell>
        </row>
        <row r="630">
          <cell r="L630">
            <v>-82.226416670000006</v>
          </cell>
          <cell r="M630">
            <v>42.750213889999998</v>
          </cell>
          <cell r="N630">
            <v>-82.226416670000006</v>
          </cell>
          <cell r="O630" t="str">
            <v>Within 5 metres</v>
          </cell>
          <cell r="P630" t="str">
            <v>Orthophotography</v>
          </cell>
          <cell r="Q630">
            <v>190.8</v>
          </cell>
          <cell r="R630">
            <v>585</v>
          </cell>
          <cell r="S630">
            <v>585</v>
          </cell>
          <cell r="T630" t="str">
            <v>Lambton</v>
          </cell>
          <cell r="U630" t="str">
            <v>Dawn</v>
          </cell>
          <cell r="V630">
            <v>32</v>
          </cell>
          <cell r="W630" t="str">
            <v>I</v>
          </cell>
          <cell r="X630">
            <v>244.1</v>
          </cell>
          <cell r="Y630" t="str">
            <v>S</v>
          </cell>
          <cell r="Z630">
            <v>152.80000000000001</v>
          </cell>
          <cell r="AA630" t="str">
            <v>W</v>
          </cell>
          <cell r="AD630" t="str">
            <v>Y</v>
          </cell>
          <cell r="AE630" t="str">
            <v>N</v>
          </cell>
          <cell r="AF630" t="str">
            <v>N</v>
          </cell>
          <cell r="AG630" t="str">
            <v>N</v>
          </cell>
          <cell r="AH630" t="str">
            <v>N</v>
          </cell>
          <cell r="AI630" t="str">
            <v>N</v>
          </cell>
          <cell r="AJ630" t="str">
            <v>1984/07/20 00:00:00+00</v>
          </cell>
          <cell r="AK630" t="str">
            <v>1984/09/10 00:00:00+00</v>
          </cell>
          <cell r="AM630" t="str">
            <v>NGS - ACT</v>
          </cell>
          <cell r="AN630" t="str">
            <v>2025/02/24 04:30:00+00</v>
          </cell>
          <cell r="AO630" t="str">
            <v>2025/02/24 04:30:00+00</v>
          </cell>
          <cell r="AP630" t="str">
            <v>2025/02/24 04:30:00+00</v>
          </cell>
          <cell r="AR630">
            <v>1984</v>
          </cell>
        </row>
        <row r="631">
          <cell r="L631">
            <v>-82.228841669999994</v>
          </cell>
          <cell r="M631">
            <v>42.748244440000001</v>
          </cell>
          <cell r="N631">
            <v>-82.228841669999994</v>
          </cell>
          <cell r="O631" t="str">
            <v>Within 5 metres</v>
          </cell>
          <cell r="P631" t="str">
            <v>Orthophotography</v>
          </cell>
          <cell r="Q631">
            <v>190.7</v>
          </cell>
          <cell r="R631">
            <v>579</v>
          </cell>
          <cell r="S631">
            <v>579</v>
          </cell>
          <cell r="T631" t="str">
            <v>Lambton</v>
          </cell>
          <cell r="U631" t="str">
            <v>Dawn</v>
          </cell>
          <cell r="V631">
            <v>32</v>
          </cell>
          <cell r="W631" t="str">
            <v>I</v>
          </cell>
          <cell r="X631">
            <v>137</v>
          </cell>
          <cell r="Y631" t="str">
            <v>N</v>
          </cell>
          <cell r="Z631">
            <v>349.7</v>
          </cell>
          <cell r="AA631" t="str">
            <v>W</v>
          </cell>
          <cell r="AD631" t="str">
            <v>Y</v>
          </cell>
          <cell r="AE631" t="str">
            <v>N</v>
          </cell>
          <cell r="AF631" t="str">
            <v>N</v>
          </cell>
          <cell r="AG631" t="str">
            <v>N</v>
          </cell>
          <cell r="AH631" t="str">
            <v>N</v>
          </cell>
          <cell r="AI631" t="str">
            <v>N</v>
          </cell>
          <cell r="AJ631" t="str">
            <v>1985/01/11 00:00:00+00</v>
          </cell>
          <cell r="AK631" t="str">
            <v>1985/03/07 00:00:00+00</v>
          </cell>
          <cell r="AM631" t="str">
            <v>NGS - ACT</v>
          </cell>
          <cell r="AN631" t="str">
            <v>2025/02/24 04:30:00+00</v>
          </cell>
          <cell r="AO631" t="str">
            <v>2025/02/24 04:30:00+00</v>
          </cell>
          <cell r="AP631" t="str">
            <v>2025/02/24 04:30:00+00</v>
          </cell>
          <cell r="AR631">
            <v>1985</v>
          </cell>
        </row>
        <row r="632">
          <cell r="L632">
            <v>-82.225966670000005</v>
          </cell>
          <cell r="M632">
            <v>42.746930560000003</v>
          </cell>
          <cell r="N632">
            <v>-82.225966670000005</v>
          </cell>
          <cell r="O632" t="str">
            <v>Within 5 metres</v>
          </cell>
          <cell r="P632" t="str">
            <v>Orthophotography</v>
          </cell>
          <cell r="Q632">
            <v>191</v>
          </cell>
          <cell r="R632">
            <v>579</v>
          </cell>
          <cell r="S632">
            <v>579</v>
          </cell>
          <cell r="T632" t="str">
            <v>Lambton</v>
          </cell>
          <cell r="U632" t="str">
            <v>Dawn</v>
          </cell>
          <cell r="V632">
            <v>32</v>
          </cell>
          <cell r="W632" t="str">
            <v>I</v>
          </cell>
          <cell r="X632">
            <v>1.8</v>
          </cell>
          <cell r="Y632" t="str">
            <v>N</v>
          </cell>
          <cell r="Z632">
            <v>111.5</v>
          </cell>
          <cell r="AA632" t="str">
            <v>W</v>
          </cell>
          <cell r="AD632" t="str">
            <v>Y</v>
          </cell>
          <cell r="AE632" t="str">
            <v>N</v>
          </cell>
          <cell r="AF632" t="str">
            <v>N</v>
          </cell>
          <cell r="AG632" t="str">
            <v>N</v>
          </cell>
          <cell r="AH632" t="str">
            <v>N</v>
          </cell>
          <cell r="AI632" t="str">
            <v>N</v>
          </cell>
          <cell r="AJ632" t="str">
            <v>1985/01/07 00:00:00+00</v>
          </cell>
          <cell r="AK632" t="str">
            <v>1985/03/05 00:00:00+00</v>
          </cell>
          <cell r="AM632" t="str">
            <v>NGS - ACT</v>
          </cell>
          <cell r="AN632" t="str">
            <v>2025/02/24 04:30:00+00</v>
          </cell>
          <cell r="AO632" t="str">
            <v>2025/02/24 04:30:00+00</v>
          </cell>
          <cell r="AP632" t="str">
            <v>2025/02/24 04:30:00+00</v>
          </cell>
          <cell r="AR632">
            <v>1985</v>
          </cell>
        </row>
        <row r="633">
          <cell r="L633">
            <v>-82.238974999999996</v>
          </cell>
          <cell r="M633">
            <v>42.67687222</v>
          </cell>
          <cell r="N633">
            <v>-82.238974999999996</v>
          </cell>
          <cell r="O633" t="str">
            <v>Within 2 metres</v>
          </cell>
          <cell r="P633" t="str">
            <v>Orthophotography</v>
          </cell>
          <cell r="Q633">
            <v>188.5</v>
          </cell>
          <cell r="R633">
            <v>543.20000000000005</v>
          </cell>
          <cell r="S633">
            <v>543.20000000000005</v>
          </cell>
          <cell r="T633" t="str">
            <v>Lambton</v>
          </cell>
          <cell r="U633" t="str">
            <v>Dawn</v>
          </cell>
          <cell r="V633">
            <v>19</v>
          </cell>
          <cell r="W633" t="str">
            <v>I</v>
          </cell>
          <cell r="X633">
            <v>196.3</v>
          </cell>
          <cell r="Y633" t="str">
            <v>N</v>
          </cell>
          <cell r="Z633">
            <v>367.8</v>
          </cell>
          <cell r="AA633" t="str">
            <v>E</v>
          </cell>
          <cell r="AD633" t="str">
            <v>Y</v>
          </cell>
          <cell r="AE633" t="str">
            <v>N</v>
          </cell>
          <cell r="AF633" t="str">
            <v>N</v>
          </cell>
          <cell r="AG633" t="str">
            <v>N</v>
          </cell>
          <cell r="AH633" t="str">
            <v>N</v>
          </cell>
          <cell r="AI633" t="str">
            <v>N</v>
          </cell>
          <cell r="AJ633" t="str">
            <v>1986/01/07 00:00:00+00</v>
          </cell>
          <cell r="AK633" t="str">
            <v>1986/03/06 00:00:00+00</v>
          </cell>
          <cell r="AM633" t="str">
            <v>NGS - ACT</v>
          </cell>
          <cell r="AN633" t="str">
            <v>2025/02/24 04:30:00+00</v>
          </cell>
          <cell r="AO633" t="str">
            <v>2025/02/24 04:30:00+00</v>
          </cell>
          <cell r="AP633" t="str">
            <v>2025/02/24 04:30:00+00</v>
          </cell>
          <cell r="AR633">
            <v>1986</v>
          </cell>
        </row>
        <row r="634">
          <cell r="L634">
            <v>-82.236641669999997</v>
          </cell>
          <cell r="M634">
            <v>42.67650278</v>
          </cell>
          <cell r="N634">
            <v>-82.236641669999997</v>
          </cell>
          <cell r="O634" t="str">
            <v>Within 2 metres</v>
          </cell>
          <cell r="P634" t="str">
            <v>Orthophotography</v>
          </cell>
          <cell r="Q634">
            <v>188.71</v>
          </cell>
          <cell r="R634">
            <v>543</v>
          </cell>
          <cell r="S634">
            <v>543</v>
          </cell>
          <cell r="T634" t="str">
            <v>Lambton</v>
          </cell>
          <cell r="U634" t="str">
            <v>Dawn</v>
          </cell>
          <cell r="V634">
            <v>19</v>
          </cell>
          <cell r="W634" t="str">
            <v>I</v>
          </cell>
          <cell r="X634">
            <v>160</v>
          </cell>
          <cell r="Y634" t="str">
            <v>N</v>
          </cell>
          <cell r="Z634">
            <v>557.70000000000005</v>
          </cell>
          <cell r="AA634" t="str">
            <v>E</v>
          </cell>
          <cell r="AD634" t="str">
            <v>Y</v>
          </cell>
          <cell r="AE634" t="str">
            <v>N</v>
          </cell>
          <cell r="AF634" t="str">
            <v>N</v>
          </cell>
          <cell r="AG634" t="str">
            <v>N</v>
          </cell>
          <cell r="AH634" t="str">
            <v>N</v>
          </cell>
          <cell r="AI634" t="str">
            <v>N</v>
          </cell>
          <cell r="AJ634" t="str">
            <v>1986/01/13 00:00:00+00</v>
          </cell>
          <cell r="AK634" t="str">
            <v>1986/03/12 00:00:00+00</v>
          </cell>
          <cell r="AM634" t="str">
            <v>NGS - ACT</v>
          </cell>
          <cell r="AN634" t="str">
            <v>2025/02/24 04:30:00+00</v>
          </cell>
          <cell r="AO634" t="str">
            <v>2025/02/24 04:30:00+00</v>
          </cell>
          <cell r="AP634" t="str">
            <v>2025/02/24 04:30:00+00</v>
          </cell>
          <cell r="AR634">
            <v>1986</v>
          </cell>
        </row>
        <row r="635">
          <cell r="L635">
            <v>-82.236413889999994</v>
          </cell>
          <cell r="M635">
            <v>42.679036109999998</v>
          </cell>
          <cell r="N635">
            <v>-82.236413889999994</v>
          </cell>
          <cell r="O635" t="str">
            <v>Within 5 metres</v>
          </cell>
          <cell r="P635" t="str">
            <v>Orthophotography</v>
          </cell>
          <cell r="Q635">
            <v>189.15</v>
          </cell>
          <cell r="R635">
            <v>548</v>
          </cell>
          <cell r="S635">
            <v>548</v>
          </cell>
          <cell r="T635" t="str">
            <v>Lambton</v>
          </cell>
          <cell r="U635" t="str">
            <v>Dawn</v>
          </cell>
          <cell r="V635">
            <v>19</v>
          </cell>
          <cell r="W635" t="str">
            <v>I</v>
          </cell>
          <cell r="X635">
            <v>167.6</v>
          </cell>
          <cell r="Y635" t="str">
            <v>S</v>
          </cell>
          <cell r="Z635">
            <v>570.70000000000005</v>
          </cell>
          <cell r="AA635" t="str">
            <v>E</v>
          </cell>
          <cell r="AD635" t="str">
            <v>Y</v>
          </cell>
          <cell r="AE635" t="str">
            <v>N</v>
          </cell>
          <cell r="AF635" t="str">
            <v>N</v>
          </cell>
          <cell r="AG635" t="str">
            <v>N</v>
          </cell>
          <cell r="AH635" t="str">
            <v>N</v>
          </cell>
          <cell r="AI635" t="str">
            <v>N</v>
          </cell>
          <cell r="AJ635" t="str">
            <v>1987/01/08 00:00:00+00</v>
          </cell>
          <cell r="AK635" t="str">
            <v>1987/02/25 00:00:00+00</v>
          </cell>
          <cell r="AM635" t="str">
            <v>NGS - ACT</v>
          </cell>
          <cell r="AN635" t="str">
            <v>2025/02/24 04:30:00+00</v>
          </cell>
          <cell r="AO635" t="str">
            <v>2025/02/24 04:30:00+00</v>
          </cell>
          <cell r="AP635" t="str">
            <v>2025/02/24 04:30:00+00</v>
          </cell>
          <cell r="AR635">
            <v>1987</v>
          </cell>
        </row>
        <row r="636">
          <cell r="L636">
            <v>-82.235647220000004</v>
          </cell>
          <cell r="M636">
            <v>42.677338890000001</v>
          </cell>
          <cell r="N636">
            <v>-82.235647220000004</v>
          </cell>
          <cell r="O636" t="str">
            <v>Within 5 metres</v>
          </cell>
          <cell r="P636" t="str">
            <v>Orthophotography</v>
          </cell>
          <cell r="Q636">
            <v>188.83</v>
          </cell>
          <cell r="R636">
            <v>545</v>
          </cell>
          <cell r="S636">
            <v>545</v>
          </cell>
          <cell r="T636" t="str">
            <v>Lambton</v>
          </cell>
          <cell r="U636" t="str">
            <v>Dawn</v>
          </cell>
          <cell r="V636">
            <v>19</v>
          </cell>
          <cell r="W636" t="str">
            <v>I</v>
          </cell>
          <cell r="X636">
            <v>259</v>
          </cell>
          <cell r="Y636" t="str">
            <v>N</v>
          </cell>
          <cell r="Z636">
            <v>640</v>
          </cell>
          <cell r="AA636" t="str">
            <v>E</v>
          </cell>
          <cell r="AD636" t="str">
            <v>Y</v>
          </cell>
          <cell r="AE636" t="str">
            <v>N</v>
          </cell>
          <cell r="AF636" t="str">
            <v>N</v>
          </cell>
          <cell r="AG636" t="str">
            <v>N</v>
          </cell>
          <cell r="AH636" t="str">
            <v>N</v>
          </cell>
          <cell r="AI636" t="str">
            <v>N</v>
          </cell>
          <cell r="AJ636" t="str">
            <v>1987/04/23 00:00:00+00</v>
          </cell>
          <cell r="AK636" t="str">
            <v>1987/06/10 00:00:00+00</v>
          </cell>
          <cell r="AM636" t="str">
            <v>NGS - ACT</v>
          </cell>
          <cell r="AN636" t="str">
            <v>2025/02/24 04:30:00+00</v>
          </cell>
          <cell r="AO636" t="str">
            <v>2025/02/24 04:30:00+00</v>
          </cell>
          <cell r="AP636" t="str">
            <v>2025/02/24 04:30:00+00</v>
          </cell>
          <cell r="AR636">
            <v>1987</v>
          </cell>
        </row>
        <row r="637">
          <cell r="L637">
            <v>-82.237205560000007</v>
          </cell>
          <cell r="M637">
            <v>42.675769440000003</v>
          </cell>
          <cell r="N637">
            <v>-82.237205560000007</v>
          </cell>
          <cell r="O637" t="str">
            <v>Within 5 metres</v>
          </cell>
          <cell r="P637" t="str">
            <v>Orthophotography</v>
          </cell>
          <cell r="Q637">
            <v>188.67</v>
          </cell>
          <cell r="R637">
            <v>545</v>
          </cell>
          <cell r="S637">
            <v>545</v>
          </cell>
          <cell r="T637" t="str">
            <v>Lambton</v>
          </cell>
          <cell r="U637" t="str">
            <v>Dawn</v>
          </cell>
          <cell r="V637">
            <v>19</v>
          </cell>
          <cell r="W637" t="str">
            <v>I</v>
          </cell>
          <cell r="X637">
            <v>76</v>
          </cell>
          <cell r="Y637" t="str">
            <v>N</v>
          </cell>
          <cell r="Z637">
            <v>518</v>
          </cell>
          <cell r="AA637" t="str">
            <v>E</v>
          </cell>
          <cell r="AD637" t="str">
            <v>Y</v>
          </cell>
          <cell r="AE637" t="str">
            <v>N</v>
          </cell>
          <cell r="AF637" t="str">
            <v>N</v>
          </cell>
          <cell r="AG637" t="str">
            <v>N</v>
          </cell>
          <cell r="AH637" t="str">
            <v>N</v>
          </cell>
          <cell r="AI637" t="str">
            <v>N</v>
          </cell>
          <cell r="AJ637" t="str">
            <v>1987/04/28 00:00:00+00</v>
          </cell>
          <cell r="AK637" t="str">
            <v>1987/06/11 00:00:00+00</v>
          </cell>
          <cell r="AM637" t="str">
            <v>NGS - ACT</v>
          </cell>
          <cell r="AN637" t="str">
            <v>2025/02/24 04:30:00+00</v>
          </cell>
          <cell r="AO637" t="str">
            <v>2025/02/24 04:30:00+00</v>
          </cell>
          <cell r="AP637" t="str">
            <v>2025/02/24 04:30:00+00</v>
          </cell>
          <cell r="AR637">
            <v>1987</v>
          </cell>
        </row>
        <row r="638">
          <cell r="L638">
            <v>-82.238988890000002</v>
          </cell>
          <cell r="M638">
            <v>42.67607778</v>
          </cell>
          <cell r="N638">
            <v>-82.238988890000002</v>
          </cell>
          <cell r="O638" t="str">
            <v>Within 5 metres</v>
          </cell>
          <cell r="P638" t="str">
            <v>Orthophotography</v>
          </cell>
          <cell r="Q638">
            <v>188.57</v>
          </cell>
          <cell r="R638">
            <v>545</v>
          </cell>
          <cell r="S638">
            <v>545</v>
          </cell>
          <cell r="T638" t="str">
            <v>Lambton</v>
          </cell>
          <cell r="U638" t="str">
            <v>Dawn</v>
          </cell>
          <cell r="V638">
            <v>19</v>
          </cell>
          <cell r="W638" t="str">
            <v>I</v>
          </cell>
          <cell r="X638">
            <v>107</v>
          </cell>
          <cell r="Y638" t="str">
            <v>N</v>
          </cell>
          <cell r="Z638">
            <v>366</v>
          </cell>
          <cell r="AA638" t="str">
            <v>E</v>
          </cell>
          <cell r="AD638" t="str">
            <v>Y</v>
          </cell>
          <cell r="AE638" t="str">
            <v>N</v>
          </cell>
          <cell r="AF638" t="str">
            <v>N</v>
          </cell>
          <cell r="AG638" t="str">
            <v>N</v>
          </cell>
          <cell r="AH638" t="str">
            <v>N</v>
          </cell>
          <cell r="AI638" t="str">
            <v>N</v>
          </cell>
          <cell r="AJ638" t="str">
            <v>1987/05/06 00:00:00+00</v>
          </cell>
          <cell r="AK638" t="str">
            <v>1987/06/22 00:00:00+00</v>
          </cell>
          <cell r="AM638" t="str">
            <v>NGS - ACT</v>
          </cell>
          <cell r="AN638" t="str">
            <v>2025/02/24 04:30:00+00</v>
          </cell>
          <cell r="AO638" t="str">
            <v>2025/02/24 04:30:00+00</v>
          </cell>
          <cell r="AP638" t="str">
            <v>2025/02/24 04:30:00+00</v>
          </cell>
          <cell r="AR638">
            <v>1987</v>
          </cell>
        </row>
        <row r="639">
          <cell r="L639">
            <v>-82.237652780000005</v>
          </cell>
          <cell r="M639">
            <v>42.678088889999998</v>
          </cell>
          <cell r="N639">
            <v>-82.237652780000005</v>
          </cell>
          <cell r="O639" t="str">
            <v>Within 5 metres</v>
          </cell>
          <cell r="P639" t="str">
            <v>Orthophotography</v>
          </cell>
          <cell r="Q639">
            <v>188.69</v>
          </cell>
          <cell r="R639">
            <v>545.5</v>
          </cell>
          <cell r="S639">
            <v>545.5</v>
          </cell>
          <cell r="T639" t="str">
            <v>Lambton</v>
          </cell>
          <cell r="U639" t="str">
            <v>Dawn</v>
          </cell>
          <cell r="V639">
            <v>19</v>
          </cell>
          <cell r="W639" t="str">
            <v>I</v>
          </cell>
          <cell r="X639">
            <v>335</v>
          </cell>
          <cell r="Y639" t="str">
            <v>N</v>
          </cell>
          <cell r="Z639">
            <v>472</v>
          </cell>
          <cell r="AA639" t="str">
            <v>E</v>
          </cell>
          <cell r="AD639" t="str">
            <v>Y</v>
          </cell>
          <cell r="AE639" t="str">
            <v>N</v>
          </cell>
          <cell r="AF639" t="str">
            <v>N</v>
          </cell>
          <cell r="AG639" t="str">
            <v>N</v>
          </cell>
          <cell r="AH639" t="str">
            <v>N</v>
          </cell>
          <cell r="AI639" t="str">
            <v>N</v>
          </cell>
          <cell r="AJ639" t="str">
            <v>1987/05/07 00:00:00+00</v>
          </cell>
          <cell r="AK639" t="str">
            <v>1987/07/06 00:00:00+00</v>
          </cell>
          <cell r="AM639" t="str">
            <v>NGS - ACT</v>
          </cell>
          <cell r="AN639" t="str">
            <v>2025/02/24 04:30:00+00</v>
          </cell>
          <cell r="AO639" t="str">
            <v>2025/02/24 04:30:00+00</v>
          </cell>
          <cell r="AP639" t="str">
            <v>2025/02/24 04:30:00+00</v>
          </cell>
          <cell r="AR639">
            <v>1987</v>
          </cell>
        </row>
        <row r="640">
          <cell r="L640">
            <v>-82.239236109999993</v>
          </cell>
          <cell r="M640">
            <v>42.678397220000001</v>
          </cell>
          <cell r="N640">
            <v>-82.239236109999993</v>
          </cell>
          <cell r="O640" t="str">
            <v>Within 5 metres</v>
          </cell>
          <cell r="P640" t="str">
            <v>Orthophotography</v>
          </cell>
          <cell r="Q640">
            <v>188.75</v>
          </cell>
          <cell r="R640">
            <v>545</v>
          </cell>
          <cell r="S640">
            <v>545</v>
          </cell>
          <cell r="T640" t="str">
            <v>Lambton</v>
          </cell>
          <cell r="U640" t="str">
            <v>Dawn</v>
          </cell>
          <cell r="V640">
            <v>19</v>
          </cell>
          <cell r="W640" t="str">
            <v>I</v>
          </cell>
          <cell r="X640">
            <v>365</v>
          </cell>
          <cell r="Y640" t="str">
            <v>N</v>
          </cell>
          <cell r="Z640">
            <v>343</v>
          </cell>
          <cell r="AA640" t="str">
            <v>E</v>
          </cell>
          <cell r="AD640" t="str">
            <v>Y</v>
          </cell>
          <cell r="AE640" t="str">
            <v>N</v>
          </cell>
          <cell r="AF640" t="str">
            <v>N</v>
          </cell>
          <cell r="AG640" t="str">
            <v>N</v>
          </cell>
          <cell r="AH640" t="str">
            <v>N</v>
          </cell>
          <cell r="AI640" t="str">
            <v>N</v>
          </cell>
          <cell r="AJ640" t="str">
            <v>1987/12/11 00:00:00+00</v>
          </cell>
          <cell r="AK640" t="str">
            <v>1988/02/25 00:00:00+00</v>
          </cell>
          <cell r="AM640" t="str">
            <v>NGS - ACT</v>
          </cell>
          <cell r="AN640" t="str">
            <v>2025/02/24 04:30:00+00</v>
          </cell>
          <cell r="AO640" t="str">
            <v>2025/02/24 04:30:00+00</v>
          </cell>
          <cell r="AP640" t="str">
            <v>2025/02/24 04:30:00+00</v>
          </cell>
          <cell r="AR640">
            <v>1987</v>
          </cell>
        </row>
        <row r="641">
          <cell r="L641">
            <v>-82.032611110000005</v>
          </cell>
          <cell r="M641">
            <v>42.756666670000001</v>
          </cell>
          <cell r="N641">
            <v>-82.032611110000005</v>
          </cell>
          <cell r="O641" t="str">
            <v>Within 20 metres</v>
          </cell>
          <cell r="P641" t="str">
            <v>Well Records (1954 to 1997)</v>
          </cell>
          <cell r="Q641">
            <v>203.8</v>
          </cell>
          <cell r="R641">
            <v>520</v>
          </cell>
          <cell r="S641">
            <v>520</v>
          </cell>
          <cell r="T641" t="str">
            <v>Lambton</v>
          </cell>
          <cell r="U641" t="str">
            <v>Dawn</v>
          </cell>
          <cell r="V641">
            <v>34</v>
          </cell>
          <cell r="W641" t="str">
            <v>XIII</v>
          </cell>
          <cell r="X641">
            <v>77</v>
          </cell>
          <cell r="Y641" t="str">
            <v>S</v>
          </cell>
          <cell r="Z641">
            <v>380.4</v>
          </cell>
          <cell r="AA641" t="str">
            <v>E</v>
          </cell>
          <cell r="AD641" t="str">
            <v>Y</v>
          </cell>
          <cell r="AE641" t="str">
            <v>N</v>
          </cell>
          <cell r="AF641" t="str">
            <v>N</v>
          </cell>
          <cell r="AG641" t="str">
            <v>N</v>
          </cell>
          <cell r="AH641" t="str">
            <v>N</v>
          </cell>
          <cell r="AI641" t="str">
            <v>N</v>
          </cell>
          <cell r="AJ641" t="str">
            <v>1988/08/02 00:00:00+00</v>
          </cell>
          <cell r="AK641" t="str">
            <v>1988/09/16 00:00:00+00</v>
          </cell>
          <cell r="AM641" t="str">
            <v>NGS - ACT</v>
          </cell>
          <cell r="AN641" t="str">
            <v>2025/02/24 04:30:00+00</v>
          </cell>
          <cell r="AO641" t="str">
            <v>2025/02/24 04:30:00+00</v>
          </cell>
          <cell r="AP641" t="str">
            <v>2025/02/24 04:30:00+00</v>
          </cell>
          <cell r="AR641">
            <v>1988</v>
          </cell>
        </row>
        <row r="642">
          <cell r="L642">
            <v>-82.030558330000005</v>
          </cell>
          <cell r="M642">
            <v>42.756477779999997</v>
          </cell>
          <cell r="N642">
            <v>-82.030558330000005</v>
          </cell>
          <cell r="O642" t="str">
            <v>Within 5 metres</v>
          </cell>
          <cell r="P642" t="str">
            <v>Orthophotography</v>
          </cell>
          <cell r="Q642">
            <v>203.9</v>
          </cell>
          <cell r="R642">
            <v>515</v>
          </cell>
          <cell r="S642">
            <v>515</v>
          </cell>
          <cell r="T642" t="str">
            <v>Lambton</v>
          </cell>
          <cell r="U642" t="str">
            <v>Dawn</v>
          </cell>
          <cell r="V642">
            <v>34</v>
          </cell>
          <cell r="W642" t="str">
            <v>XIII</v>
          </cell>
          <cell r="X642">
            <v>77</v>
          </cell>
          <cell r="Y642" t="str">
            <v>S</v>
          </cell>
          <cell r="Z642">
            <v>550.4</v>
          </cell>
          <cell r="AA642" t="str">
            <v>E</v>
          </cell>
          <cell r="AD642" t="str">
            <v>Y</v>
          </cell>
          <cell r="AE642" t="str">
            <v>N</v>
          </cell>
          <cell r="AF642" t="str">
            <v>N</v>
          </cell>
          <cell r="AG642" t="str">
            <v>N</v>
          </cell>
          <cell r="AH642" t="str">
            <v>N</v>
          </cell>
          <cell r="AI642" t="str">
            <v>N</v>
          </cell>
          <cell r="AJ642" t="str">
            <v>1988/08/02 00:00:00+00</v>
          </cell>
          <cell r="AK642" t="str">
            <v>1988/09/13 00:00:00+00</v>
          </cell>
          <cell r="AM642" t="str">
            <v>NGS - ACT</v>
          </cell>
          <cell r="AN642" t="str">
            <v>2025/02/24 04:30:00+00</v>
          </cell>
          <cell r="AO642" t="str">
            <v>2025/02/24 04:30:00+00</v>
          </cell>
          <cell r="AP642" t="str">
            <v>2025/02/24 04:30:00+00</v>
          </cell>
          <cell r="AR642">
            <v>1988</v>
          </cell>
        </row>
        <row r="643">
          <cell r="L643">
            <v>-82.361486110000001</v>
          </cell>
          <cell r="M643">
            <v>42.925277780000002</v>
          </cell>
          <cell r="N643">
            <v>-82.361486110000001</v>
          </cell>
          <cell r="O643" t="str">
            <v>Within 5 metres</v>
          </cell>
          <cell r="P643" t="str">
            <v>Orthophotography</v>
          </cell>
          <cell r="Q643">
            <v>192.2</v>
          </cell>
          <cell r="R643">
            <v>754.2</v>
          </cell>
          <cell r="S643">
            <v>754.2</v>
          </cell>
          <cell r="T643" t="str">
            <v>Lambton</v>
          </cell>
          <cell r="U643" t="str">
            <v>Sarnia</v>
          </cell>
          <cell r="V643">
            <v>8</v>
          </cell>
          <cell r="W643" t="str">
            <v>BA</v>
          </cell>
          <cell r="X643">
            <v>124.3</v>
          </cell>
          <cell r="Y643" t="str">
            <v>S</v>
          </cell>
          <cell r="Z643">
            <v>394.5</v>
          </cell>
          <cell r="AA643" t="str">
            <v>W</v>
          </cell>
          <cell r="AD643" t="str">
            <v>Y</v>
          </cell>
          <cell r="AE643" t="str">
            <v>N</v>
          </cell>
          <cell r="AF643" t="str">
            <v>N</v>
          </cell>
          <cell r="AG643" t="str">
            <v>N</v>
          </cell>
          <cell r="AH643" t="str">
            <v>N</v>
          </cell>
          <cell r="AI643" t="str">
            <v>N</v>
          </cell>
          <cell r="AJ643" t="str">
            <v>1992/04/02 00:00:00+00</v>
          </cell>
          <cell r="AK643" t="str">
            <v>1992/05/28 00:00:00+00</v>
          </cell>
          <cell r="AM643" t="str">
            <v>NGS - ACT</v>
          </cell>
          <cell r="AN643" t="str">
            <v>2025/02/24 04:30:00+00</v>
          </cell>
          <cell r="AO643" t="str">
            <v>2025/02/24 04:30:00+00</v>
          </cell>
          <cell r="AP643" t="str">
            <v>2025/02/24 04:30:00+00</v>
          </cell>
          <cell r="AR643">
            <v>1992</v>
          </cell>
        </row>
        <row r="644">
          <cell r="L644">
            <v>-82.36081944</v>
          </cell>
          <cell r="M644">
            <v>42.923888890000001</v>
          </cell>
          <cell r="N644">
            <v>-82.36081944</v>
          </cell>
          <cell r="O644" t="str">
            <v>Within 5 metres</v>
          </cell>
          <cell r="P644" t="str">
            <v>Orthophotography</v>
          </cell>
          <cell r="Q644">
            <v>193.5</v>
          </cell>
          <cell r="R644">
            <v>756</v>
          </cell>
          <cell r="S644">
            <v>756</v>
          </cell>
          <cell r="T644" t="str">
            <v>Lambton</v>
          </cell>
          <cell r="U644" t="str">
            <v>Sarnia</v>
          </cell>
          <cell r="V644">
            <v>8</v>
          </cell>
          <cell r="W644" t="str">
            <v>BA</v>
          </cell>
          <cell r="X644">
            <v>236.5</v>
          </cell>
          <cell r="Y644" t="str">
            <v>N</v>
          </cell>
          <cell r="Z644">
            <v>338.4</v>
          </cell>
          <cell r="AA644" t="str">
            <v>W</v>
          </cell>
          <cell r="AD644" t="str">
            <v>Y</v>
          </cell>
          <cell r="AE644" t="str">
            <v>N</v>
          </cell>
          <cell r="AF644" t="str">
            <v>N</v>
          </cell>
          <cell r="AG644" t="str">
            <v>N</v>
          </cell>
          <cell r="AH644" t="str">
            <v>N</v>
          </cell>
          <cell r="AI644" t="str">
            <v>N</v>
          </cell>
          <cell r="AJ644" t="str">
            <v>1992/01/30 00:00:00+00</v>
          </cell>
          <cell r="AK644" t="str">
            <v>1992/03/20 00:00:00+00</v>
          </cell>
          <cell r="AM644" t="str">
            <v>NGS - ACT</v>
          </cell>
          <cell r="AN644" t="str">
            <v>2025/02/24 04:30:00+00</v>
          </cell>
          <cell r="AO644" t="str">
            <v>2025/02/24 04:30:00+00</v>
          </cell>
          <cell r="AP644" t="str">
            <v>2025/02/24 04:30:00+00</v>
          </cell>
          <cell r="AR644">
            <v>1992</v>
          </cell>
        </row>
        <row r="645">
          <cell r="L645">
            <v>-82.360730559999993</v>
          </cell>
          <cell r="M645">
            <v>42.924741670000003</v>
          </cell>
          <cell r="N645">
            <v>-82.360730559999993</v>
          </cell>
          <cell r="O645" t="str">
            <v>Within 5 metres</v>
          </cell>
          <cell r="P645" t="str">
            <v>Orthophotography</v>
          </cell>
          <cell r="Q645">
            <v>193.5</v>
          </cell>
          <cell r="R645">
            <v>756.5</v>
          </cell>
          <cell r="S645">
            <v>756.5</v>
          </cell>
          <cell r="T645" t="str">
            <v>Lambton</v>
          </cell>
          <cell r="U645" t="str">
            <v>Sarnia</v>
          </cell>
          <cell r="V645">
            <v>8</v>
          </cell>
          <cell r="W645" t="str">
            <v>BA</v>
          </cell>
          <cell r="X645">
            <v>330.8</v>
          </cell>
          <cell r="Y645" t="str">
            <v>N</v>
          </cell>
          <cell r="Z645">
            <v>331.9</v>
          </cell>
          <cell r="AA645" t="str">
            <v>W</v>
          </cell>
          <cell r="AD645" t="str">
            <v>Y</v>
          </cell>
          <cell r="AE645" t="str">
            <v>N</v>
          </cell>
          <cell r="AF645" t="str">
            <v>N</v>
          </cell>
          <cell r="AG645" t="str">
            <v>N</v>
          </cell>
          <cell r="AH645" t="str">
            <v>N</v>
          </cell>
          <cell r="AI645" t="str">
            <v>N</v>
          </cell>
          <cell r="AJ645" t="str">
            <v>1992/02/20 00:00:00+00</v>
          </cell>
          <cell r="AK645" t="str">
            <v>1992/04/16 00:00:00+00</v>
          </cell>
          <cell r="AM645" t="str">
            <v>NGS - ACT</v>
          </cell>
          <cell r="AN645" t="str">
            <v>2025/02/24 04:30:00+00</v>
          </cell>
          <cell r="AO645" t="str">
            <v>2025/02/24 04:30:00+00</v>
          </cell>
          <cell r="AP645" t="str">
            <v>2025/02/24 04:30:00+00</v>
          </cell>
          <cell r="AR645">
            <v>1992</v>
          </cell>
        </row>
        <row r="646">
          <cell r="L646">
            <v>-82.359330560000004</v>
          </cell>
          <cell r="M646">
            <v>42.925088889999998</v>
          </cell>
          <cell r="N646">
            <v>-82.359330560000004</v>
          </cell>
          <cell r="O646" t="str">
            <v>Within 5 metres</v>
          </cell>
          <cell r="P646" t="str">
            <v>Orthophotography</v>
          </cell>
          <cell r="Q646">
            <v>193.5</v>
          </cell>
          <cell r="R646">
            <v>756.9</v>
          </cell>
          <cell r="S646">
            <v>756.9</v>
          </cell>
          <cell r="T646" t="str">
            <v>Lambton</v>
          </cell>
          <cell r="U646" t="str">
            <v>Sarnia</v>
          </cell>
          <cell r="V646">
            <v>8</v>
          </cell>
          <cell r="W646" t="str">
            <v>BA</v>
          </cell>
          <cell r="X646">
            <v>371.1</v>
          </cell>
          <cell r="Y646" t="str">
            <v>N</v>
          </cell>
          <cell r="Z646">
            <v>218.4</v>
          </cell>
          <cell r="AA646" t="str">
            <v>W</v>
          </cell>
          <cell r="AD646" t="str">
            <v>Y</v>
          </cell>
          <cell r="AE646" t="str">
            <v>N</v>
          </cell>
          <cell r="AF646" t="str">
            <v>N</v>
          </cell>
          <cell r="AG646" t="str">
            <v>N</v>
          </cell>
          <cell r="AH646" t="str">
            <v>N</v>
          </cell>
          <cell r="AI646" t="str">
            <v>N</v>
          </cell>
          <cell r="AJ646" t="str">
            <v>1992/03/27 00:00:00+00</v>
          </cell>
          <cell r="AK646" t="str">
            <v>1992/05/20 00:00:00+00</v>
          </cell>
          <cell r="AM646" t="str">
            <v>NGS - ACT</v>
          </cell>
          <cell r="AN646" t="str">
            <v>2025/02/24 04:30:00+00</v>
          </cell>
          <cell r="AO646" t="str">
            <v>2025/02/24 04:30:00+00</v>
          </cell>
          <cell r="AP646" t="str">
            <v>2025/02/24 04:30:00+00</v>
          </cell>
          <cell r="AR646">
            <v>1992</v>
          </cell>
        </row>
        <row r="647">
          <cell r="L647">
            <v>-82.228797779999994</v>
          </cell>
          <cell r="M647">
            <v>42.856150280000001</v>
          </cell>
          <cell r="N647">
            <v>-82.228797779999994</v>
          </cell>
          <cell r="O647" t="str">
            <v>Within 20 metres</v>
          </cell>
          <cell r="P647" t="str">
            <v>Well Records (1954 to 1997)</v>
          </cell>
          <cell r="Q647">
            <v>185.9</v>
          </cell>
          <cell r="R647">
            <v>604.72</v>
          </cell>
          <cell r="S647">
            <v>604.72</v>
          </cell>
          <cell r="T647" t="str">
            <v>Lambton</v>
          </cell>
          <cell r="U647" t="str">
            <v>Enniskillen</v>
          </cell>
          <cell r="V647">
            <v>2</v>
          </cell>
          <cell r="W647" t="str">
            <v>VIII</v>
          </cell>
          <cell r="X647">
            <v>365.7</v>
          </cell>
          <cell r="Y647" t="str">
            <v>S</v>
          </cell>
          <cell r="Z647">
            <v>60.9</v>
          </cell>
          <cell r="AA647" t="str">
            <v>E</v>
          </cell>
          <cell r="AD647" t="str">
            <v>Y</v>
          </cell>
          <cell r="AE647" t="str">
            <v>N</v>
          </cell>
          <cell r="AF647" t="str">
            <v>N</v>
          </cell>
          <cell r="AG647" t="str">
            <v>N</v>
          </cell>
          <cell r="AH647" t="str">
            <v>N</v>
          </cell>
          <cell r="AI647" t="str">
            <v>N</v>
          </cell>
          <cell r="AJ647" t="str">
            <v>1962/02/18 00:00:00+00</v>
          </cell>
          <cell r="AK647" t="str">
            <v>1962/04/27 00:00:00+00</v>
          </cell>
          <cell r="AM647" t="str">
            <v>NGS - ACT</v>
          </cell>
          <cell r="AN647" t="str">
            <v>2025/02/24 04:30:00+00</v>
          </cell>
          <cell r="AO647" t="str">
            <v>2025/02/24 04:30:00+00</v>
          </cell>
          <cell r="AP647" t="str">
            <v>2025/02/24 04:30:00+00</v>
          </cell>
          <cell r="AR647">
            <v>1962</v>
          </cell>
        </row>
        <row r="648">
          <cell r="L648">
            <v>-82.231913890000001</v>
          </cell>
          <cell r="M648">
            <v>42.856133329999999</v>
          </cell>
          <cell r="N648">
            <v>-82.231913890000001</v>
          </cell>
          <cell r="O648" t="str">
            <v>Within 5 metres</v>
          </cell>
          <cell r="P648" t="str">
            <v>Orthophotography</v>
          </cell>
          <cell r="Q648">
            <v>195.8</v>
          </cell>
          <cell r="R648">
            <v>625</v>
          </cell>
          <cell r="S648">
            <v>625</v>
          </cell>
          <cell r="T648" t="str">
            <v>Lambton</v>
          </cell>
          <cell r="U648" t="str">
            <v>Enniskillen</v>
          </cell>
          <cell r="V648">
            <v>1</v>
          </cell>
          <cell r="W648" t="str">
            <v>VIII</v>
          </cell>
          <cell r="X648">
            <v>368.7</v>
          </cell>
          <cell r="Y648" t="str">
            <v>S</v>
          </cell>
          <cell r="Z648">
            <v>350</v>
          </cell>
          <cell r="AA648" t="str">
            <v>E</v>
          </cell>
          <cell r="AD648" t="str">
            <v>Y</v>
          </cell>
          <cell r="AE648" t="str">
            <v>N</v>
          </cell>
          <cell r="AF648" t="str">
            <v>N</v>
          </cell>
          <cell r="AG648" t="str">
            <v>N</v>
          </cell>
          <cell r="AH648" t="str">
            <v>N</v>
          </cell>
          <cell r="AI648" t="str">
            <v>N</v>
          </cell>
          <cell r="AJ648" t="str">
            <v>1989/02/27 00:00:00+00</v>
          </cell>
          <cell r="AK648" t="str">
            <v>1989/04/13 00:00:00+00</v>
          </cell>
          <cell r="AM648" t="str">
            <v>NGS - ACT</v>
          </cell>
          <cell r="AN648" t="str">
            <v>2025/02/24 04:30:00+00</v>
          </cell>
          <cell r="AO648" t="str">
            <v>2025/02/24 04:30:00+00</v>
          </cell>
          <cell r="AP648" t="str">
            <v>2025/02/24 04:30:00+00</v>
          </cell>
          <cell r="AR648">
            <v>1989</v>
          </cell>
        </row>
        <row r="649">
          <cell r="L649">
            <v>-82.146284170000001</v>
          </cell>
          <cell r="M649">
            <v>42.100322499999997</v>
          </cell>
          <cell r="N649">
            <v>-82.146284170000001</v>
          </cell>
          <cell r="O649" t="str">
            <v>Within 100 metres</v>
          </cell>
          <cell r="P649" t="str">
            <v>Well Records (1954 to 1997)</v>
          </cell>
          <cell r="Q649">
            <v>174.35</v>
          </cell>
          <cell r="R649">
            <v>410.57</v>
          </cell>
          <cell r="S649">
            <v>410.57</v>
          </cell>
          <cell r="T649" t="str">
            <v>Kent</v>
          </cell>
          <cell r="U649" t="str">
            <v>Lake Erie</v>
          </cell>
          <cell r="Y649" t="str">
            <v>X</v>
          </cell>
          <cell r="AA649" t="str">
            <v>X</v>
          </cell>
          <cell r="AB649">
            <v>236</v>
          </cell>
          <cell r="AC649" t="str">
            <v>Q-3</v>
          </cell>
          <cell r="AD649" t="str">
            <v>Y</v>
          </cell>
          <cell r="AE649" t="str">
            <v>N</v>
          </cell>
          <cell r="AF649" t="str">
            <v>N</v>
          </cell>
          <cell r="AG649" t="str">
            <v>N</v>
          </cell>
          <cell r="AH649" t="str">
            <v>N</v>
          </cell>
          <cell r="AI649" t="str">
            <v>N</v>
          </cell>
          <cell r="AJ649" t="str">
            <v>1959/07/18 00:00:00+00</v>
          </cell>
          <cell r="AK649" t="str">
            <v>1959/08/11 00:00:00+00</v>
          </cell>
          <cell r="AL649" t="str">
            <v>2024/06/10 00:00:00+00</v>
          </cell>
          <cell r="AM649" t="str">
            <v>GP - ACT</v>
          </cell>
          <cell r="AN649" t="str">
            <v>2025/02/24 04:30:00+00</v>
          </cell>
          <cell r="AO649" t="str">
            <v>2025/02/24 04:30:00+00</v>
          </cell>
          <cell r="AP649" t="str">
            <v>2025/02/24 04:30:00+00</v>
          </cell>
          <cell r="AR649">
            <v>1959</v>
          </cell>
        </row>
        <row r="650">
          <cell r="L650">
            <v>-82.139339719999995</v>
          </cell>
          <cell r="M650">
            <v>42.09476694</v>
          </cell>
          <cell r="N650">
            <v>-82.139339719999995</v>
          </cell>
          <cell r="O650" t="str">
            <v>Within 100 metres</v>
          </cell>
          <cell r="P650" t="str">
            <v>Well Records (1954 to 1997)</v>
          </cell>
          <cell r="Q650">
            <v>174.35</v>
          </cell>
          <cell r="R650">
            <v>408.13</v>
          </cell>
          <cell r="S650">
            <v>408.13</v>
          </cell>
          <cell r="T650" t="str">
            <v>Kent</v>
          </cell>
          <cell r="U650" t="str">
            <v>Lake Erie</v>
          </cell>
          <cell r="Y650" t="str">
            <v>X</v>
          </cell>
          <cell r="AA650" t="str">
            <v>X</v>
          </cell>
          <cell r="AB650">
            <v>236</v>
          </cell>
          <cell r="AC650" t="str">
            <v>X-1</v>
          </cell>
          <cell r="AD650" t="str">
            <v>Y</v>
          </cell>
          <cell r="AE650" t="str">
            <v>N</v>
          </cell>
          <cell r="AF650" t="str">
            <v>N</v>
          </cell>
          <cell r="AG650" t="str">
            <v>N</v>
          </cell>
          <cell r="AH650" t="str">
            <v>N</v>
          </cell>
          <cell r="AI650" t="str">
            <v>N</v>
          </cell>
          <cell r="AJ650" t="str">
            <v>1959/08/15 00:00:00+00</v>
          </cell>
          <cell r="AK650" t="str">
            <v>1959/09/08 00:00:00+00</v>
          </cell>
          <cell r="AM650" t="str">
            <v>GP - ACT</v>
          </cell>
          <cell r="AN650" t="str">
            <v>2025/02/24 04:30:00+00</v>
          </cell>
          <cell r="AO650" t="str">
            <v>2025/02/24 04:30:00+00</v>
          </cell>
          <cell r="AP650" t="str">
            <v>2025/02/24 04:30:00+00</v>
          </cell>
          <cell r="AR650">
            <v>1959</v>
          </cell>
        </row>
        <row r="651">
          <cell r="L651">
            <v>-82.154617779999995</v>
          </cell>
          <cell r="M651">
            <v>42.096989170000001</v>
          </cell>
          <cell r="N651">
            <v>-82.154617779999995</v>
          </cell>
          <cell r="O651" t="str">
            <v>Within 100 metres</v>
          </cell>
          <cell r="P651" t="str">
            <v>Well Records (1954 to 1997)</v>
          </cell>
          <cell r="Q651">
            <v>174.35</v>
          </cell>
          <cell r="R651">
            <v>411.7</v>
          </cell>
          <cell r="S651">
            <v>411.7</v>
          </cell>
          <cell r="T651" t="str">
            <v>Kent</v>
          </cell>
          <cell r="U651" t="str">
            <v>Lake Erie</v>
          </cell>
          <cell r="Y651" t="str">
            <v>X</v>
          </cell>
          <cell r="AA651" t="str">
            <v>X</v>
          </cell>
          <cell r="AB651">
            <v>236</v>
          </cell>
          <cell r="AC651" t="str">
            <v>Y-1</v>
          </cell>
          <cell r="AD651" t="str">
            <v>Y</v>
          </cell>
          <cell r="AE651" t="str">
            <v>N</v>
          </cell>
          <cell r="AF651" t="str">
            <v>N</v>
          </cell>
          <cell r="AG651" t="str">
            <v>N</v>
          </cell>
          <cell r="AH651" t="str">
            <v>N</v>
          </cell>
          <cell r="AI651" t="str">
            <v>N</v>
          </cell>
          <cell r="AJ651" t="str">
            <v>1959/08/18 00:00:00+00</v>
          </cell>
          <cell r="AK651" t="str">
            <v>1959/09/06 00:00:00+00</v>
          </cell>
          <cell r="AM651" t="str">
            <v>GP - ACT</v>
          </cell>
          <cell r="AN651" t="str">
            <v>2025/02/24 04:30:00+00</v>
          </cell>
          <cell r="AO651" t="str">
            <v>2025/02/24 04:30:00+00</v>
          </cell>
          <cell r="AP651" t="str">
            <v>2025/02/24 04:30:00+00</v>
          </cell>
          <cell r="AR651">
            <v>1959</v>
          </cell>
        </row>
        <row r="652">
          <cell r="L652">
            <v>-82.233241390000003</v>
          </cell>
          <cell r="M652">
            <v>42.856706940000002</v>
          </cell>
          <cell r="N652">
            <v>-82.233241390000003</v>
          </cell>
          <cell r="O652" t="str">
            <v>Within 20 metres</v>
          </cell>
          <cell r="P652" t="str">
            <v>Well Records (1954 to 1997)</v>
          </cell>
          <cell r="Q652">
            <v>195.7</v>
          </cell>
          <cell r="R652">
            <v>624.79999999999995</v>
          </cell>
          <cell r="S652">
            <v>624.79999999999995</v>
          </cell>
          <cell r="T652" t="str">
            <v>Lambton</v>
          </cell>
          <cell r="U652" t="str">
            <v>Enniskillen</v>
          </cell>
          <cell r="V652">
            <v>1</v>
          </cell>
          <cell r="W652" t="str">
            <v>VIII</v>
          </cell>
          <cell r="X652">
            <v>310.60000000000002</v>
          </cell>
          <cell r="Y652" t="str">
            <v>S</v>
          </cell>
          <cell r="Z652">
            <v>297</v>
          </cell>
          <cell r="AA652" t="str">
            <v>E</v>
          </cell>
          <cell r="AD652" t="str">
            <v>Y</v>
          </cell>
          <cell r="AE652" t="str">
            <v>N</v>
          </cell>
          <cell r="AF652" t="str">
            <v>N</v>
          </cell>
          <cell r="AG652" t="str">
            <v>N</v>
          </cell>
          <cell r="AH652" t="str">
            <v>N</v>
          </cell>
          <cell r="AI652" t="str">
            <v>N</v>
          </cell>
          <cell r="AJ652" t="str">
            <v>1989/03/31 00:00:00+00</v>
          </cell>
          <cell r="AK652" t="str">
            <v>1989/05/19 00:00:00+00</v>
          </cell>
          <cell r="AM652" t="str">
            <v>NGS - ACT</v>
          </cell>
          <cell r="AN652" t="str">
            <v>2025/02/24 04:30:00+00</v>
          </cell>
          <cell r="AO652" t="str">
            <v>2025/02/24 04:30:00+00</v>
          </cell>
          <cell r="AP652" t="str">
            <v>2025/02/24 04:30:00+00</v>
          </cell>
          <cell r="AR652">
            <v>1989</v>
          </cell>
        </row>
        <row r="653">
          <cell r="L653">
            <v>-82.232685829999994</v>
          </cell>
          <cell r="M653">
            <v>42.85698472</v>
          </cell>
          <cell r="N653">
            <v>-82.232685829999994</v>
          </cell>
          <cell r="O653" t="str">
            <v>Within 20 metres</v>
          </cell>
          <cell r="P653" t="str">
            <v>Well Records (1954 to 1997)</v>
          </cell>
          <cell r="Q653">
            <v>194</v>
          </cell>
          <cell r="R653">
            <v>623</v>
          </cell>
          <cell r="S653">
            <v>623</v>
          </cell>
          <cell r="T653" t="str">
            <v>Lambton</v>
          </cell>
          <cell r="U653" t="str">
            <v>Enniskillen</v>
          </cell>
          <cell r="V653">
            <v>1</v>
          </cell>
          <cell r="W653" t="str">
            <v>VIII</v>
          </cell>
          <cell r="X653">
            <v>265.7</v>
          </cell>
          <cell r="Y653" t="str">
            <v>S</v>
          </cell>
          <cell r="Z653">
            <v>360</v>
          </cell>
          <cell r="AA653" t="str">
            <v>E</v>
          </cell>
          <cell r="AD653" t="str">
            <v>Y</v>
          </cell>
          <cell r="AE653" t="str">
            <v>N</v>
          </cell>
          <cell r="AF653" t="str">
            <v>N</v>
          </cell>
          <cell r="AG653" t="str">
            <v>N</v>
          </cell>
          <cell r="AH653" t="str">
            <v>N</v>
          </cell>
          <cell r="AI653" t="str">
            <v>N</v>
          </cell>
          <cell r="AJ653" t="str">
            <v>1989/03/31 00:00:00+00</v>
          </cell>
          <cell r="AK653" t="str">
            <v>1989/05/23 00:00:00+00</v>
          </cell>
          <cell r="AM653" t="str">
            <v>NGS - ACT</v>
          </cell>
          <cell r="AN653" t="str">
            <v>2025/02/24 04:30:00+00</v>
          </cell>
          <cell r="AO653" t="str">
            <v>2025/02/24 04:30:00+00</v>
          </cell>
          <cell r="AP653" t="str">
            <v>2025/02/24 04:30:00+00</v>
          </cell>
          <cell r="AR653">
            <v>1989</v>
          </cell>
        </row>
        <row r="654">
          <cell r="L654">
            <v>-82.231791670000007</v>
          </cell>
          <cell r="M654">
            <v>42.857713889999999</v>
          </cell>
          <cell r="N654">
            <v>-82.231791670000007</v>
          </cell>
          <cell r="O654" t="str">
            <v>Within 5 metres</v>
          </cell>
          <cell r="P654" t="str">
            <v>Orthophotography</v>
          </cell>
          <cell r="Q654">
            <v>195.7</v>
          </cell>
          <cell r="R654">
            <v>626.1</v>
          </cell>
          <cell r="S654">
            <v>626.1</v>
          </cell>
          <cell r="T654" t="str">
            <v>Lambton</v>
          </cell>
          <cell r="U654" t="str">
            <v>Enniskillen</v>
          </cell>
          <cell r="V654">
            <v>1</v>
          </cell>
          <cell r="W654" t="str">
            <v>VIII</v>
          </cell>
          <cell r="X654">
            <v>190.7</v>
          </cell>
          <cell r="Y654" t="str">
            <v>S</v>
          </cell>
          <cell r="Z654">
            <v>355</v>
          </cell>
          <cell r="AA654" t="str">
            <v>E</v>
          </cell>
          <cell r="AD654" t="str">
            <v>Y</v>
          </cell>
          <cell r="AE654" t="str">
            <v>N</v>
          </cell>
          <cell r="AF654" t="str">
            <v>N</v>
          </cell>
          <cell r="AG654" t="str">
            <v>N</v>
          </cell>
          <cell r="AH654" t="str">
            <v>N</v>
          </cell>
          <cell r="AI654" t="str">
            <v>N</v>
          </cell>
          <cell r="AJ654" t="str">
            <v>1989/06/07 00:00:00+00</v>
          </cell>
          <cell r="AK654" t="str">
            <v>1989/08/10 00:00:00+00</v>
          </cell>
          <cell r="AM654" t="str">
            <v>NGS - ACT</v>
          </cell>
          <cell r="AN654" t="str">
            <v>2025/02/24 04:30:00+00</v>
          </cell>
          <cell r="AO654" t="str">
            <v>2025/02/24 04:30:00+00</v>
          </cell>
          <cell r="AP654" t="str">
            <v>2025/02/24 04:30:00+00</v>
          </cell>
          <cell r="AR654">
            <v>1989</v>
          </cell>
        </row>
        <row r="655">
          <cell r="L655">
            <v>-82.227963329999994</v>
          </cell>
          <cell r="M655">
            <v>42.856429169999998</v>
          </cell>
          <cell r="N655">
            <v>-82.227963329999994</v>
          </cell>
          <cell r="O655" t="str">
            <v>Within 20 metres</v>
          </cell>
          <cell r="P655" t="str">
            <v>Well Records (1954 to 1997)</v>
          </cell>
          <cell r="Q655">
            <v>185.4</v>
          </cell>
          <cell r="R655">
            <v>613.5</v>
          </cell>
          <cell r="S655">
            <v>613.5</v>
          </cell>
          <cell r="T655" t="str">
            <v>Lambton</v>
          </cell>
          <cell r="U655" t="str">
            <v>Enniskillen</v>
          </cell>
          <cell r="V655">
            <v>2</v>
          </cell>
          <cell r="W655" t="str">
            <v>VIII</v>
          </cell>
          <cell r="X655">
            <v>316.39999999999998</v>
          </cell>
          <cell r="Y655" t="str">
            <v>S</v>
          </cell>
          <cell r="Z655">
            <v>135</v>
          </cell>
          <cell r="AA655" t="str">
            <v>E</v>
          </cell>
          <cell r="AD655" t="str">
            <v>Y</v>
          </cell>
          <cell r="AE655" t="str">
            <v>N</v>
          </cell>
          <cell r="AF655" t="str">
            <v>N</v>
          </cell>
          <cell r="AG655" t="str">
            <v>N</v>
          </cell>
          <cell r="AH655" t="str">
            <v>N</v>
          </cell>
          <cell r="AI655" t="str">
            <v>N</v>
          </cell>
          <cell r="AJ655" t="str">
            <v>1991/06/06 00:00:00+00</v>
          </cell>
          <cell r="AK655" t="str">
            <v>1991/07/24 00:00:00+00</v>
          </cell>
          <cell r="AM655" t="str">
            <v>NGS - ACT</v>
          </cell>
          <cell r="AN655" t="str">
            <v>2025/02/24 04:30:00+00</v>
          </cell>
          <cell r="AO655" t="str">
            <v>2025/02/24 04:30:00+00</v>
          </cell>
          <cell r="AP655" t="str">
            <v>2025/02/24 04:30:00+00</v>
          </cell>
          <cell r="AR655">
            <v>1991</v>
          </cell>
        </row>
        <row r="656">
          <cell r="L656">
            <v>-81.626722220000005</v>
          </cell>
          <cell r="M656">
            <v>42.654291669999999</v>
          </cell>
          <cell r="N656">
            <v>-81.626722220000005</v>
          </cell>
          <cell r="O656" t="str">
            <v>Within 2 metres</v>
          </cell>
          <cell r="P656" t="str">
            <v>Orthophotography</v>
          </cell>
          <cell r="Q656">
            <v>212.4</v>
          </cell>
          <cell r="R656">
            <v>438.9</v>
          </cell>
          <cell r="S656">
            <v>438.9</v>
          </cell>
          <cell r="T656" t="str">
            <v>Elgin</v>
          </cell>
          <cell r="U656" t="str">
            <v>Aldborough</v>
          </cell>
          <cell r="V656" t="str">
            <v>Y</v>
          </cell>
          <cell r="W656" t="str">
            <v>IIIED</v>
          </cell>
          <cell r="X656">
            <v>243.8</v>
          </cell>
          <cell r="Y656" t="str">
            <v>S</v>
          </cell>
          <cell r="Z656">
            <v>258.2</v>
          </cell>
          <cell r="AA656" t="str">
            <v>E</v>
          </cell>
          <cell r="AD656" t="str">
            <v>Y</v>
          </cell>
          <cell r="AE656" t="str">
            <v>N</v>
          </cell>
          <cell r="AF656" t="str">
            <v>N</v>
          </cell>
          <cell r="AG656" t="str">
            <v>N</v>
          </cell>
          <cell r="AH656" t="str">
            <v>N</v>
          </cell>
          <cell r="AI656" t="str">
            <v>N</v>
          </cell>
          <cell r="AJ656" t="str">
            <v>1949/03/07 00:00:00+00</v>
          </cell>
          <cell r="AK656" t="str">
            <v>1949/05/07 00:00:00+00</v>
          </cell>
          <cell r="AM656" t="str">
            <v>GP - ACT</v>
          </cell>
          <cell r="AN656" t="str">
            <v>2025/02/24 04:30:00+00</v>
          </cell>
          <cell r="AO656" t="str">
            <v>2025/02/24 04:30:00+00</v>
          </cell>
          <cell r="AP656" t="str">
            <v>2025/02/24 04:30:00+00</v>
          </cell>
          <cell r="AR656">
            <v>1949</v>
          </cell>
        </row>
        <row r="657">
          <cell r="L657">
            <v>-81.631386109999994</v>
          </cell>
          <cell r="M657">
            <v>42.654572219999999</v>
          </cell>
          <cell r="N657">
            <v>-81.631386109999994</v>
          </cell>
          <cell r="O657" t="str">
            <v>Within 2 metres</v>
          </cell>
          <cell r="P657" t="str">
            <v>Orthophotography</v>
          </cell>
          <cell r="Q657">
            <v>213.1</v>
          </cell>
          <cell r="R657">
            <v>446.5</v>
          </cell>
          <cell r="S657">
            <v>446.5</v>
          </cell>
          <cell r="T657" t="str">
            <v>Elgin</v>
          </cell>
          <cell r="U657" t="str">
            <v>Aldborough</v>
          </cell>
          <cell r="V657" t="str">
            <v>Y</v>
          </cell>
          <cell r="W657" t="str">
            <v>IIED</v>
          </cell>
          <cell r="X657">
            <v>30</v>
          </cell>
          <cell r="Y657" t="str">
            <v>N</v>
          </cell>
          <cell r="Z657">
            <v>15</v>
          </cell>
          <cell r="AA657" t="str">
            <v>E</v>
          </cell>
          <cell r="AD657" t="str">
            <v>Y</v>
          </cell>
          <cell r="AE657" t="str">
            <v>N</v>
          </cell>
          <cell r="AF657" t="str">
            <v>N</v>
          </cell>
          <cell r="AG657" t="str">
            <v>N</v>
          </cell>
          <cell r="AH657" t="str">
            <v>N</v>
          </cell>
          <cell r="AI657" t="str">
            <v>N</v>
          </cell>
          <cell r="AJ657" t="str">
            <v>1948/08/23 00:00:00+00</v>
          </cell>
          <cell r="AK657" t="str">
            <v>1948/09/20 00:00:00+00</v>
          </cell>
          <cell r="AM657" t="str">
            <v>GP - ACT</v>
          </cell>
          <cell r="AN657" t="str">
            <v>2025/02/24 04:30:00+00</v>
          </cell>
          <cell r="AO657" t="str">
            <v>2025/02/24 04:30:00+00</v>
          </cell>
          <cell r="AP657" t="str">
            <v>2025/02/24 04:30:00+00</v>
          </cell>
          <cell r="AR657">
            <v>1948</v>
          </cell>
        </row>
        <row r="658">
          <cell r="L658">
            <v>-81.627200000000002</v>
          </cell>
          <cell r="M658">
            <v>42.657299999999999</v>
          </cell>
          <cell r="N658">
            <v>-81.627200000000002</v>
          </cell>
          <cell r="O658" t="str">
            <v>Within 2 metres</v>
          </cell>
          <cell r="P658" t="str">
            <v>Orthophotography</v>
          </cell>
          <cell r="Q658">
            <v>214.3</v>
          </cell>
          <cell r="R658">
            <v>440.7</v>
          </cell>
          <cell r="S658">
            <v>440.7</v>
          </cell>
          <cell r="T658" t="str">
            <v>Elgin</v>
          </cell>
          <cell r="U658" t="str">
            <v>Aldborough</v>
          </cell>
          <cell r="V658" t="str">
            <v>Y</v>
          </cell>
          <cell r="W658" t="str">
            <v>IIED</v>
          </cell>
          <cell r="X658">
            <v>22</v>
          </cell>
          <cell r="Y658" t="str">
            <v>N</v>
          </cell>
          <cell r="Z658">
            <v>123.7</v>
          </cell>
          <cell r="AA658" t="str">
            <v>W</v>
          </cell>
          <cell r="AD658" t="str">
            <v>Y</v>
          </cell>
          <cell r="AE658" t="str">
            <v>N</v>
          </cell>
          <cell r="AF658" t="str">
            <v>N</v>
          </cell>
          <cell r="AG658" t="str">
            <v>N</v>
          </cell>
          <cell r="AH658" t="str">
            <v>N</v>
          </cell>
          <cell r="AI658" t="str">
            <v>N</v>
          </cell>
          <cell r="AJ658" t="str">
            <v>1948/11/18 00:00:00+00</v>
          </cell>
          <cell r="AK658" t="str">
            <v>1948/12/13 00:00:00+00</v>
          </cell>
          <cell r="AM658" t="str">
            <v>GP - ACT</v>
          </cell>
          <cell r="AN658" t="str">
            <v>2025/02/24 04:30:00+00</v>
          </cell>
          <cell r="AO658" t="str">
            <v>2025/02/24 04:30:00+00</v>
          </cell>
          <cell r="AP658" t="str">
            <v>2025/02/24 04:30:00+00</v>
          </cell>
          <cell r="AR658">
            <v>1948</v>
          </cell>
        </row>
        <row r="659">
          <cell r="L659">
            <v>-81.624202780000005</v>
          </cell>
          <cell r="M659">
            <v>42.659697219999998</v>
          </cell>
          <cell r="N659">
            <v>-81.624202780000005</v>
          </cell>
          <cell r="O659" t="str">
            <v>Within 2 metres</v>
          </cell>
          <cell r="P659" t="str">
            <v>Orthophotography</v>
          </cell>
          <cell r="Q659">
            <v>215.8</v>
          </cell>
          <cell r="R659">
            <v>453.5</v>
          </cell>
          <cell r="S659">
            <v>453.5</v>
          </cell>
          <cell r="T659" t="str">
            <v>Elgin</v>
          </cell>
          <cell r="U659" t="str">
            <v>Aldborough</v>
          </cell>
          <cell r="V659" t="str">
            <v>Z</v>
          </cell>
          <cell r="W659" t="str">
            <v>II</v>
          </cell>
          <cell r="X659">
            <v>48</v>
          </cell>
          <cell r="Y659" t="str">
            <v>N</v>
          </cell>
          <cell r="Z659">
            <v>235.3</v>
          </cell>
          <cell r="AA659" t="str">
            <v>E</v>
          </cell>
          <cell r="AD659" t="str">
            <v>Y</v>
          </cell>
          <cell r="AE659" t="str">
            <v>N</v>
          </cell>
          <cell r="AF659" t="str">
            <v>N</v>
          </cell>
          <cell r="AG659" t="str">
            <v>N</v>
          </cell>
          <cell r="AH659" t="str">
            <v>N</v>
          </cell>
          <cell r="AI659" t="str">
            <v>N</v>
          </cell>
          <cell r="AJ659" t="str">
            <v>1949/05/14 00:00:00+00</v>
          </cell>
          <cell r="AK659" t="str">
            <v>1949/06/09 00:00:00+00</v>
          </cell>
          <cell r="AM659" t="str">
            <v>GP - ACT</v>
          </cell>
          <cell r="AN659" t="str">
            <v>2025/02/24 04:30:00+00</v>
          </cell>
          <cell r="AO659" t="str">
            <v>2025/02/24 04:30:00+00</v>
          </cell>
          <cell r="AP659" t="str">
            <v>2025/02/24 04:30:00+00</v>
          </cell>
          <cell r="AR659">
            <v>1949</v>
          </cell>
        </row>
        <row r="660">
          <cell r="L660">
            <v>-81.651244439999999</v>
          </cell>
          <cell r="M660">
            <v>42.685469439999999</v>
          </cell>
          <cell r="N660">
            <v>-81.651244439999999</v>
          </cell>
          <cell r="O660" t="str">
            <v>Within 5 metres</v>
          </cell>
          <cell r="P660" t="str">
            <v>Orthophotography</v>
          </cell>
          <cell r="Q660">
            <v>209.7</v>
          </cell>
          <cell r="R660">
            <v>435.9</v>
          </cell>
          <cell r="S660">
            <v>435.9</v>
          </cell>
          <cell r="T660" t="str">
            <v>Elgin</v>
          </cell>
          <cell r="U660" t="str">
            <v>Aldborough</v>
          </cell>
          <cell r="V660" t="str">
            <v>Z</v>
          </cell>
          <cell r="W660" t="str">
            <v>AED</v>
          </cell>
          <cell r="X660">
            <v>481.6</v>
          </cell>
          <cell r="Y660" t="str">
            <v>S</v>
          </cell>
          <cell r="Z660">
            <v>30</v>
          </cell>
          <cell r="AA660" t="str">
            <v>W</v>
          </cell>
          <cell r="AD660" t="str">
            <v>Y</v>
          </cell>
          <cell r="AE660" t="str">
            <v>N</v>
          </cell>
          <cell r="AF660" t="str">
            <v>N</v>
          </cell>
          <cell r="AG660" t="str">
            <v>N</v>
          </cell>
          <cell r="AH660" t="str">
            <v>N</v>
          </cell>
          <cell r="AI660" t="str">
            <v>N</v>
          </cell>
          <cell r="AJ660" t="str">
            <v>1953/07/10 00:00:00+00</v>
          </cell>
          <cell r="AK660" t="str">
            <v>1953/08/06 00:00:00+00</v>
          </cell>
          <cell r="AM660" t="str">
            <v>GP - ACT</v>
          </cell>
          <cell r="AN660" t="str">
            <v>2025/02/24 04:30:00+00</v>
          </cell>
          <cell r="AO660" t="str">
            <v>2025/02/24 04:30:00+00</v>
          </cell>
          <cell r="AP660" t="str">
            <v>2025/02/24 04:30:00+00</v>
          </cell>
          <cell r="AR660">
            <v>1953</v>
          </cell>
        </row>
        <row r="661">
          <cell r="L661">
            <v>-82.124838890000007</v>
          </cell>
          <cell r="M661">
            <v>42.704713890000001</v>
          </cell>
          <cell r="N661">
            <v>-82.124838890000007</v>
          </cell>
          <cell r="O661" t="str">
            <v>Within 2 metres</v>
          </cell>
          <cell r="P661" t="str">
            <v>Orthophotography</v>
          </cell>
          <cell r="Q661">
            <v>201.2</v>
          </cell>
          <cell r="R661">
            <v>533.4</v>
          </cell>
          <cell r="S661">
            <v>533.4</v>
          </cell>
          <cell r="T661" t="str">
            <v>Lambton</v>
          </cell>
          <cell r="U661" t="str">
            <v>Dawn</v>
          </cell>
          <cell r="V661">
            <v>24</v>
          </cell>
          <cell r="W661" t="str">
            <v>VII</v>
          </cell>
          <cell r="X661">
            <v>93</v>
          </cell>
          <cell r="Y661" t="str">
            <v>S</v>
          </cell>
          <cell r="Z661">
            <v>21.3</v>
          </cell>
          <cell r="AA661" t="str">
            <v>W</v>
          </cell>
          <cell r="AD661" t="str">
            <v>Y</v>
          </cell>
          <cell r="AE661" t="str">
            <v>N</v>
          </cell>
          <cell r="AF661" t="str">
            <v>N</v>
          </cell>
          <cell r="AG661" t="str">
            <v>N</v>
          </cell>
          <cell r="AH661" t="str">
            <v>N</v>
          </cell>
          <cell r="AI661" t="str">
            <v>N</v>
          </cell>
          <cell r="AJ661" t="str">
            <v>1914/07/01 00:00:00+00</v>
          </cell>
          <cell r="AK661" t="str">
            <v>1914/08/01 00:00:00+00</v>
          </cell>
          <cell r="AM661" t="str">
            <v>GP - ACT</v>
          </cell>
          <cell r="AN661" t="str">
            <v>2025/02/24 04:30:00+00</v>
          </cell>
          <cell r="AO661" t="str">
            <v>2025/02/24 04:30:00+00</v>
          </cell>
          <cell r="AP661" t="str">
            <v>2025/02/24 04:30:00+00</v>
          </cell>
          <cell r="AR661">
            <v>1914</v>
          </cell>
        </row>
        <row r="662">
          <cell r="L662">
            <v>-82.098638890000004</v>
          </cell>
          <cell r="M662">
            <v>42.703972219999997</v>
          </cell>
          <cell r="N662">
            <v>-82.098638890000004</v>
          </cell>
          <cell r="O662" t="str">
            <v>Within 10 metres</v>
          </cell>
          <cell r="P662" t="str">
            <v>GPS</v>
          </cell>
          <cell r="Q662">
            <v>201.5</v>
          </cell>
          <cell r="R662">
            <v>599</v>
          </cell>
          <cell r="S662">
            <v>599</v>
          </cell>
          <cell r="T662" t="str">
            <v>Lambton</v>
          </cell>
          <cell r="U662" t="str">
            <v>Dawn</v>
          </cell>
          <cell r="V662">
            <v>24</v>
          </cell>
          <cell r="W662" t="str">
            <v>IX</v>
          </cell>
          <cell r="X662">
            <v>106.7</v>
          </cell>
          <cell r="Y662" t="str">
            <v>S</v>
          </cell>
          <cell r="Z662">
            <v>719.3</v>
          </cell>
          <cell r="AA662" t="str">
            <v>E</v>
          </cell>
          <cell r="AD662" t="str">
            <v>Y</v>
          </cell>
          <cell r="AE662" t="str">
            <v>N</v>
          </cell>
          <cell r="AF662" t="str">
            <v>N</v>
          </cell>
          <cell r="AG662" t="str">
            <v>N</v>
          </cell>
          <cell r="AH662" t="str">
            <v>N</v>
          </cell>
          <cell r="AI662" t="str">
            <v>N</v>
          </cell>
          <cell r="AJ662" t="str">
            <v>1926/11/17 00:00:00+00</v>
          </cell>
          <cell r="AK662" t="str">
            <v>1926/12/13 00:00:00+00</v>
          </cell>
          <cell r="AM662" t="str">
            <v>GP - ACT</v>
          </cell>
          <cell r="AN662" t="str">
            <v>2025/02/24 04:30:00+00</v>
          </cell>
          <cell r="AO662" t="str">
            <v>2025/02/24 04:30:00+00</v>
          </cell>
          <cell r="AP662" t="str">
            <v>2025/02/24 04:30:00+00</v>
          </cell>
          <cell r="AR662">
            <v>1926</v>
          </cell>
        </row>
        <row r="663">
          <cell r="L663">
            <v>-82.093052779999994</v>
          </cell>
          <cell r="M663">
            <v>42.703863890000001</v>
          </cell>
          <cell r="N663">
            <v>-82.093052779999994</v>
          </cell>
          <cell r="O663" t="str">
            <v>Within 2 metres</v>
          </cell>
          <cell r="P663" t="str">
            <v>Orthophotography</v>
          </cell>
          <cell r="Q663">
            <v>201.2</v>
          </cell>
          <cell r="R663">
            <v>534.9</v>
          </cell>
          <cell r="S663">
            <v>534.9</v>
          </cell>
          <cell r="T663" t="str">
            <v>Lambton</v>
          </cell>
          <cell r="U663" t="str">
            <v>Dawn</v>
          </cell>
          <cell r="V663">
            <v>24</v>
          </cell>
          <cell r="W663" t="str">
            <v>IX</v>
          </cell>
          <cell r="X663">
            <v>99.1</v>
          </cell>
          <cell r="Y663" t="str">
            <v>S</v>
          </cell>
          <cell r="Z663">
            <v>1176.5</v>
          </cell>
          <cell r="AA663" t="str">
            <v>E</v>
          </cell>
          <cell r="AD663" t="str">
            <v>Y</v>
          </cell>
          <cell r="AE663" t="str">
            <v>N</v>
          </cell>
          <cell r="AF663" t="str">
            <v>N</v>
          </cell>
          <cell r="AG663" t="str">
            <v>N</v>
          </cell>
          <cell r="AH663" t="str">
            <v>N</v>
          </cell>
          <cell r="AI663" t="str">
            <v>N</v>
          </cell>
          <cell r="AJ663" t="str">
            <v>1927/04/08 00:00:00+00</v>
          </cell>
          <cell r="AK663" t="str">
            <v>1927/05/05 00:00:00+00</v>
          </cell>
          <cell r="AM663" t="str">
            <v>GP - ACT</v>
          </cell>
          <cell r="AN663" t="str">
            <v>2025/02/24 04:30:00+00</v>
          </cell>
          <cell r="AO663" t="str">
            <v>2025/02/24 04:30:00+00</v>
          </cell>
          <cell r="AP663" t="str">
            <v>2025/02/24 04:30:00+00</v>
          </cell>
          <cell r="AR663">
            <v>1927</v>
          </cell>
        </row>
        <row r="664">
          <cell r="L664">
            <v>-82.117361110000004</v>
          </cell>
          <cell r="M664">
            <v>42.70447222</v>
          </cell>
          <cell r="N664">
            <v>-82.117361110000004</v>
          </cell>
          <cell r="O664" t="str">
            <v>Within 5 metres</v>
          </cell>
          <cell r="P664" t="str">
            <v>GPS</v>
          </cell>
          <cell r="Q664">
            <v>201.5</v>
          </cell>
          <cell r="R664">
            <v>605</v>
          </cell>
          <cell r="S664">
            <v>605</v>
          </cell>
          <cell r="T664" t="str">
            <v>Lambton</v>
          </cell>
          <cell r="U664" t="str">
            <v>Dawn</v>
          </cell>
          <cell r="V664">
            <v>24</v>
          </cell>
          <cell r="W664" t="str">
            <v>VIII</v>
          </cell>
          <cell r="X664">
            <v>100</v>
          </cell>
          <cell r="Y664" t="str">
            <v>S</v>
          </cell>
          <cell r="Z664">
            <v>575</v>
          </cell>
          <cell r="AA664" t="str">
            <v>E</v>
          </cell>
          <cell r="AD664" t="str">
            <v>Y</v>
          </cell>
          <cell r="AE664" t="str">
            <v>N</v>
          </cell>
          <cell r="AF664" t="str">
            <v>N</v>
          </cell>
          <cell r="AG664" t="str">
            <v>N</v>
          </cell>
          <cell r="AH664" t="str">
            <v>N</v>
          </cell>
          <cell r="AI664" t="str">
            <v>N</v>
          </cell>
          <cell r="AJ664" t="str">
            <v>1927/09/12 00:00:00+00</v>
          </cell>
          <cell r="AK664" t="str">
            <v>1927/10/08 00:00:00+00</v>
          </cell>
          <cell r="AM664" t="str">
            <v>GP - ACT</v>
          </cell>
          <cell r="AN664" t="str">
            <v>2025/02/24 04:30:00+00</v>
          </cell>
          <cell r="AO664" t="str">
            <v>2025/02/24 04:30:00+00</v>
          </cell>
          <cell r="AP664" t="str">
            <v>2025/02/24 04:30:00+00</v>
          </cell>
          <cell r="AR664">
            <v>1927</v>
          </cell>
        </row>
        <row r="665">
          <cell r="L665">
            <v>-82.132305560000006</v>
          </cell>
          <cell r="M665">
            <v>42.704908330000002</v>
          </cell>
          <cell r="N665">
            <v>-82.132305560000006</v>
          </cell>
          <cell r="O665" t="str">
            <v>Within 2 metres</v>
          </cell>
          <cell r="P665" t="str">
            <v>Orthophotography</v>
          </cell>
          <cell r="Q665">
            <v>200.6</v>
          </cell>
          <cell r="R665">
            <v>500.48</v>
          </cell>
          <cell r="S665">
            <v>500.48</v>
          </cell>
          <cell r="T665" t="str">
            <v>Lambton</v>
          </cell>
          <cell r="U665" t="str">
            <v>Dawn</v>
          </cell>
          <cell r="V665">
            <v>24</v>
          </cell>
          <cell r="W665" t="str">
            <v>VII</v>
          </cell>
          <cell r="X665">
            <v>100</v>
          </cell>
          <cell r="Y665" t="str">
            <v>S</v>
          </cell>
          <cell r="Z665">
            <v>628.20000000000005</v>
          </cell>
          <cell r="AA665" t="str">
            <v>W</v>
          </cell>
          <cell r="AD665" t="str">
            <v>Y</v>
          </cell>
          <cell r="AE665" t="str">
            <v>N</v>
          </cell>
          <cell r="AF665" t="str">
            <v>N</v>
          </cell>
          <cell r="AG665" t="str">
            <v>N</v>
          </cell>
          <cell r="AH665" t="str">
            <v>N</v>
          </cell>
          <cell r="AI665" t="str">
            <v>N</v>
          </cell>
          <cell r="AJ665" t="str">
            <v>1927/10/29 00:00:00+00</v>
          </cell>
          <cell r="AK665" t="str">
            <v>1927/11/24 00:00:00+00</v>
          </cell>
          <cell r="AM665" t="str">
            <v>GP - ACT</v>
          </cell>
          <cell r="AN665" t="str">
            <v>2025/02/24 04:30:00+00</v>
          </cell>
          <cell r="AO665" t="str">
            <v>2025/02/24 04:30:00+00</v>
          </cell>
          <cell r="AP665" t="str">
            <v>2025/02/24 04:30:00+00</v>
          </cell>
          <cell r="AR665">
            <v>1927</v>
          </cell>
        </row>
        <row r="666">
          <cell r="L666">
            <v>-82.104194440000001</v>
          </cell>
          <cell r="M666">
            <v>42.702805560000002</v>
          </cell>
          <cell r="N666">
            <v>-82.104194440000001</v>
          </cell>
          <cell r="O666" t="str">
            <v>Within 5 metres</v>
          </cell>
          <cell r="P666" t="str">
            <v>GPS</v>
          </cell>
          <cell r="Q666">
            <v>202.1</v>
          </cell>
          <cell r="R666">
            <v>617.22</v>
          </cell>
          <cell r="S666">
            <v>617.22</v>
          </cell>
          <cell r="T666" t="str">
            <v>Lambton</v>
          </cell>
          <cell r="U666" t="str">
            <v>Dawn</v>
          </cell>
          <cell r="V666">
            <v>24</v>
          </cell>
          <cell r="W666" t="str">
            <v>IX</v>
          </cell>
          <cell r="X666">
            <v>228.6</v>
          </cell>
          <cell r="Y666" t="str">
            <v>S</v>
          </cell>
          <cell r="Z666">
            <v>274.3</v>
          </cell>
          <cell r="AA666" t="str">
            <v>E</v>
          </cell>
          <cell r="AD666" t="str">
            <v>Y</v>
          </cell>
          <cell r="AE666" t="str">
            <v>N</v>
          </cell>
          <cell r="AF666" t="str">
            <v>N</v>
          </cell>
          <cell r="AG666" t="str">
            <v>N</v>
          </cell>
          <cell r="AH666" t="str">
            <v>N</v>
          </cell>
          <cell r="AI666" t="str">
            <v>N</v>
          </cell>
          <cell r="AJ666" t="str">
            <v>1933/09/05 00:00:00+00</v>
          </cell>
          <cell r="AK666" t="str">
            <v>1933/10/19 00:00:00+00</v>
          </cell>
          <cell r="AM666" t="str">
            <v>GP - ACT</v>
          </cell>
          <cell r="AN666" t="str">
            <v>2025/02/24 04:30:00+00</v>
          </cell>
          <cell r="AO666" t="str">
            <v>2025/02/24 04:30:00+00</v>
          </cell>
          <cell r="AP666" t="str">
            <v>2025/02/24 04:30:00+00</v>
          </cell>
          <cell r="AR666">
            <v>1933</v>
          </cell>
        </row>
        <row r="667">
          <cell r="L667">
            <v>-82.166611110000005</v>
          </cell>
          <cell r="M667">
            <v>42.705277780000003</v>
          </cell>
          <cell r="N667">
            <v>-82.166611110000005</v>
          </cell>
          <cell r="O667" t="str">
            <v>Within 10 metres</v>
          </cell>
          <cell r="P667" t="str">
            <v>GPS</v>
          </cell>
          <cell r="Q667">
            <v>197.8</v>
          </cell>
          <cell r="R667">
            <v>622.1</v>
          </cell>
          <cell r="S667">
            <v>622.1</v>
          </cell>
          <cell r="T667" t="str">
            <v>Lambton</v>
          </cell>
          <cell r="U667" t="str">
            <v>Dawn</v>
          </cell>
          <cell r="V667">
            <v>24</v>
          </cell>
          <cell r="W667" t="str">
            <v>V</v>
          </cell>
          <cell r="X667">
            <v>175.26</v>
          </cell>
          <cell r="Y667" t="str">
            <v>S</v>
          </cell>
          <cell r="Z667">
            <v>670</v>
          </cell>
          <cell r="AA667" t="str">
            <v>W</v>
          </cell>
          <cell r="AD667" t="str">
            <v>Y</v>
          </cell>
          <cell r="AE667" t="str">
            <v>N</v>
          </cell>
          <cell r="AF667" t="str">
            <v>N</v>
          </cell>
          <cell r="AG667" t="str">
            <v>N</v>
          </cell>
          <cell r="AH667" t="str">
            <v>N</v>
          </cell>
          <cell r="AI667" t="str">
            <v>N</v>
          </cell>
          <cell r="AJ667" t="str">
            <v>1933/10/24 00:00:00+00</v>
          </cell>
          <cell r="AK667" t="str">
            <v>1933/11/24 00:00:00+00</v>
          </cell>
          <cell r="AM667" t="str">
            <v>GP - ACT</v>
          </cell>
          <cell r="AN667" t="str">
            <v>2025/02/24 04:30:00+00</v>
          </cell>
          <cell r="AO667" t="str">
            <v>2025/02/24 04:30:00+00</v>
          </cell>
          <cell r="AP667" t="str">
            <v>2025/02/24 04:30:00+00</v>
          </cell>
          <cell r="AR667">
            <v>1933</v>
          </cell>
        </row>
        <row r="668">
          <cell r="L668">
            <v>-82.111583330000002</v>
          </cell>
          <cell r="M668">
            <v>42.701805559999997</v>
          </cell>
          <cell r="N668">
            <v>-82.111583330000002</v>
          </cell>
          <cell r="O668" t="str">
            <v>Within 5 metres</v>
          </cell>
          <cell r="P668" t="str">
            <v>GPS</v>
          </cell>
          <cell r="Q668">
            <v>201.5</v>
          </cell>
          <cell r="R668">
            <v>616.29999999999995</v>
          </cell>
          <cell r="S668">
            <v>616.29999999999995</v>
          </cell>
          <cell r="T668" t="str">
            <v>Lambton</v>
          </cell>
          <cell r="U668" t="str">
            <v>Dawn</v>
          </cell>
          <cell r="V668">
            <v>24</v>
          </cell>
          <cell r="W668" t="str">
            <v>VIII</v>
          </cell>
          <cell r="X668">
            <v>365.8</v>
          </cell>
          <cell r="Y668" t="str">
            <v>S</v>
          </cell>
          <cell r="Z668">
            <v>304.8</v>
          </cell>
          <cell r="AA668" t="str">
            <v>W</v>
          </cell>
          <cell r="AD668" t="str">
            <v>Y</v>
          </cell>
          <cell r="AE668" t="str">
            <v>N</v>
          </cell>
          <cell r="AF668" t="str">
            <v>N</v>
          </cell>
          <cell r="AG668" t="str">
            <v>N</v>
          </cell>
          <cell r="AH668" t="str">
            <v>N</v>
          </cell>
          <cell r="AI668" t="str">
            <v>N</v>
          </cell>
          <cell r="AJ668" t="str">
            <v>1934/03/30 00:00:00+00</v>
          </cell>
          <cell r="AK668" t="str">
            <v>1934/05/08 00:00:00+00</v>
          </cell>
          <cell r="AM668" t="str">
            <v>GP - ACT</v>
          </cell>
          <cell r="AN668" t="str">
            <v>2025/02/24 04:30:00+00</v>
          </cell>
          <cell r="AO668" t="str">
            <v>2025/02/24 04:30:00+00</v>
          </cell>
          <cell r="AP668" t="str">
            <v>2025/02/24 04:30:00+00</v>
          </cell>
          <cell r="AR668">
            <v>1934</v>
          </cell>
        </row>
        <row r="669">
          <cell r="L669">
            <v>-81.514814169999994</v>
          </cell>
          <cell r="M669">
            <v>42.721204440000001</v>
          </cell>
          <cell r="N669">
            <v>-81.514814169999994</v>
          </cell>
          <cell r="O669" t="str">
            <v>Within 5 metres</v>
          </cell>
          <cell r="P669" t="str">
            <v>Orthophotography</v>
          </cell>
          <cell r="Q669">
            <v>214.3</v>
          </cell>
          <cell r="R669">
            <v>378.6</v>
          </cell>
          <cell r="S669">
            <v>378.6</v>
          </cell>
          <cell r="T669" t="str">
            <v>Elgin</v>
          </cell>
          <cell r="U669" t="str">
            <v>Dunwich</v>
          </cell>
          <cell r="V669">
            <v>18</v>
          </cell>
          <cell r="W669" t="str">
            <v>III</v>
          </cell>
          <cell r="X669">
            <v>680</v>
          </cell>
          <cell r="Y669" t="str">
            <v>S</v>
          </cell>
          <cell r="Z669">
            <v>20</v>
          </cell>
          <cell r="AA669" t="str">
            <v>W</v>
          </cell>
          <cell r="AD669" t="str">
            <v>Y</v>
          </cell>
          <cell r="AE669" t="str">
            <v>N</v>
          </cell>
          <cell r="AF669" t="str">
            <v>N</v>
          </cell>
          <cell r="AG669" t="str">
            <v>N</v>
          </cell>
          <cell r="AH669" t="str">
            <v>N</v>
          </cell>
          <cell r="AI669" t="str">
            <v>N</v>
          </cell>
          <cell r="AJ669" t="str">
            <v>1949/11/29 00:00:00+00</v>
          </cell>
          <cell r="AK669" t="str">
            <v>1950/01/05 00:00:00+00</v>
          </cell>
          <cell r="AL669" t="str">
            <v>1950/01/05 00:00:00+00</v>
          </cell>
          <cell r="AM669" t="str">
            <v>GP - ACT</v>
          </cell>
          <cell r="AN669" t="str">
            <v>2025/02/24 04:30:00+00</v>
          </cell>
          <cell r="AO669" t="str">
            <v>2025/02/24 04:30:00+00</v>
          </cell>
          <cell r="AP669" t="str">
            <v>2025/02/24 04:30:00+00</v>
          </cell>
          <cell r="AR669">
            <v>1949</v>
          </cell>
        </row>
        <row r="670">
          <cell r="L670">
            <v>-81.518150000000006</v>
          </cell>
          <cell r="M670">
            <v>42.724722219999997</v>
          </cell>
          <cell r="N670">
            <v>-81.518150000000006</v>
          </cell>
          <cell r="O670" t="str">
            <v>Within 2 metres</v>
          </cell>
          <cell r="P670" t="str">
            <v>Orthophotography</v>
          </cell>
          <cell r="Q670">
            <v>213.7</v>
          </cell>
          <cell r="R670">
            <v>393.2</v>
          </cell>
          <cell r="S670">
            <v>393.2</v>
          </cell>
          <cell r="T670" t="str">
            <v>Elgin</v>
          </cell>
          <cell r="U670" t="str">
            <v>Dunwich</v>
          </cell>
          <cell r="V670">
            <v>19</v>
          </cell>
          <cell r="W670" t="str">
            <v>III</v>
          </cell>
          <cell r="X670">
            <v>213.4</v>
          </cell>
          <cell r="Y670" t="str">
            <v>S</v>
          </cell>
          <cell r="Z670">
            <v>30.5</v>
          </cell>
          <cell r="AA670" t="str">
            <v>E</v>
          </cell>
          <cell r="AD670" t="str">
            <v>Y</v>
          </cell>
          <cell r="AE670" t="str">
            <v>N</v>
          </cell>
          <cell r="AF670" t="str">
            <v>N</v>
          </cell>
          <cell r="AG670" t="str">
            <v>N</v>
          </cell>
          <cell r="AH670" t="str">
            <v>N</v>
          </cell>
          <cell r="AI670" t="str">
            <v>N</v>
          </cell>
          <cell r="AJ670" t="str">
            <v>1950/01/16 00:00:00+00</v>
          </cell>
          <cell r="AK670" t="str">
            <v>1950/02/07 00:00:00+00</v>
          </cell>
          <cell r="AM670" t="str">
            <v>GP - ACT</v>
          </cell>
          <cell r="AN670" t="str">
            <v>2025/02/24 04:30:00+00</v>
          </cell>
          <cell r="AO670" t="str">
            <v>2025/02/24 04:30:00+00</v>
          </cell>
          <cell r="AP670" t="str">
            <v>2025/02/24 04:30:00+00</v>
          </cell>
          <cell r="AR670">
            <v>1950</v>
          </cell>
        </row>
        <row r="671">
          <cell r="L671">
            <v>-81.634888889999999</v>
          </cell>
          <cell r="M671">
            <v>42.652027779999997</v>
          </cell>
          <cell r="N671">
            <v>-81.634888889999999</v>
          </cell>
          <cell r="O671" t="str">
            <v>Within 5 metres</v>
          </cell>
          <cell r="P671" t="str">
            <v>GPS</v>
          </cell>
          <cell r="Q671">
            <v>212.1</v>
          </cell>
          <cell r="R671">
            <v>439.8</v>
          </cell>
          <cell r="S671">
            <v>439.8</v>
          </cell>
          <cell r="T671" t="str">
            <v>Elgin</v>
          </cell>
          <cell r="U671" t="str">
            <v>Aldborough</v>
          </cell>
          <cell r="V671">
            <v>24</v>
          </cell>
          <cell r="W671" t="str">
            <v>II</v>
          </cell>
          <cell r="X671">
            <v>18.3</v>
          </cell>
          <cell r="Y671" t="str">
            <v>N</v>
          </cell>
          <cell r="Z671">
            <v>213.3</v>
          </cell>
          <cell r="AA671" t="str">
            <v>E</v>
          </cell>
          <cell r="AD671" t="str">
            <v>Y</v>
          </cell>
          <cell r="AE671" t="str">
            <v>N</v>
          </cell>
          <cell r="AF671" t="str">
            <v>N</v>
          </cell>
          <cell r="AG671" t="str">
            <v>N</v>
          </cell>
          <cell r="AH671" t="str">
            <v>N</v>
          </cell>
          <cell r="AI671" t="str">
            <v>N</v>
          </cell>
          <cell r="AJ671" t="str">
            <v>1948/12/20 00:00:00+00</v>
          </cell>
          <cell r="AK671" t="str">
            <v>1949/01/24 00:00:00+00</v>
          </cell>
          <cell r="AM671" t="str">
            <v>GP - ACT</v>
          </cell>
          <cell r="AN671" t="str">
            <v>2025/02/24 04:30:00+00</v>
          </cell>
          <cell r="AO671" t="str">
            <v>2025/02/24 04:30:00+00</v>
          </cell>
          <cell r="AP671" t="str">
            <v>2025/02/24 04:30:00+00</v>
          </cell>
          <cell r="AR671">
            <v>1948</v>
          </cell>
        </row>
        <row r="672">
          <cell r="L672">
            <v>-82.30686944</v>
          </cell>
          <cell r="M672">
            <v>42.785930559999997</v>
          </cell>
          <cell r="N672">
            <v>-82.30686944</v>
          </cell>
          <cell r="O672" t="str">
            <v>Within 2 metres</v>
          </cell>
          <cell r="P672" t="str">
            <v>Orthophotography</v>
          </cell>
          <cell r="Q672">
            <v>180.4</v>
          </cell>
          <cell r="R672">
            <v>622.4</v>
          </cell>
          <cell r="S672">
            <v>622.4</v>
          </cell>
          <cell r="T672" t="str">
            <v>Lambton</v>
          </cell>
          <cell r="U672" t="str">
            <v>Moore</v>
          </cell>
          <cell r="V672">
            <v>10</v>
          </cell>
          <cell r="W672" t="str">
            <v>II</v>
          </cell>
          <cell r="X672">
            <v>174</v>
          </cell>
          <cell r="Y672" t="str">
            <v>S</v>
          </cell>
          <cell r="Z672">
            <v>28.7</v>
          </cell>
          <cell r="AA672" t="str">
            <v>W</v>
          </cell>
          <cell r="AD672" t="str">
            <v>Y</v>
          </cell>
          <cell r="AE672" t="str">
            <v>N</v>
          </cell>
          <cell r="AF672" t="str">
            <v>N</v>
          </cell>
          <cell r="AG672" t="str">
            <v>N</v>
          </cell>
          <cell r="AH672" t="str">
            <v>N</v>
          </cell>
          <cell r="AI672" t="str">
            <v>N</v>
          </cell>
          <cell r="AJ672" t="str">
            <v>1951/05/09 00:00:00+00</v>
          </cell>
          <cell r="AK672" t="str">
            <v>1951/06/19 00:00:00+00</v>
          </cell>
          <cell r="AM672" t="str">
            <v>NGS - ACT</v>
          </cell>
          <cell r="AN672" t="str">
            <v>2025/02/24 04:30:00+00</v>
          </cell>
          <cell r="AO672" t="str">
            <v>2025/02/24 04:30:00+00</v>
          </cell>
          <cell r="AP672" t="str">
            <v>2025/02/24 04:30:00+00</v>
          </cell>
          <cell r="AR672">
            <v>1951</v>
          </cell>
        </row>
        <row r="673">
          <cell r="L673">
            <v>-82.306477779999994</v>
          </cell>
          <cell r="M673">
            <v>42.782661109999999</v>
          </cell>
          <cell r="N673">
            <v>-82.306477779999994</v>
          </cell>
          <cell r="O673" t="str">
            <v>Within 2 metres</v>
          </cell>
          <cell r="P673" t="str">
            <v>Orthophotography</v>
          </cell>
          <cell r="Q673">
            <v>189.6</v>
          </cell>
          <cell r="R673">
            <v>642.21</v>
          </cell>
          <cell r="S673">
            <v>642.21</v>
          </cell>
          <cell r="T673" t="str">
            <v>Lambton</v>
          </cell>
          <cell r="U673" t="str">
            <v>Moore</v>
          </cell>
          <cell r="V673">
            <v>9</v>
          </cell>
          <cell r="W673" t="str">
            <v>II</v>
          </cell>
          <cell r="X673">
            <v>793</v>
          </cell>
          <cell r="Y673" t="str">
            <v>N</v>
          </cell>
          <cell r="Z673">
            <v>-3</v>
          </cell>
          <cell r="AA673" t="str">
            <v>E</v>
          </cell>
          <cell r="AD673" t="str">
            <v>Y</v>
          </cell>
          <cell r="AE673" t="str">
            <v>N</v>
          </cell>
          <cell r="AF673" t="str">
            <v>N</v>
          </cell>
          <cell r="AG673" t="str">
            <v>Y</v>
          </cell>
          <cell r="AH673" t="str">
            <v>N</v>
          </cell>
          <cell r="AI673" t="str">
            <v>N</v>
          </cell>
          <cell r="AJ673" t="str">
            <v>1959/07/17 00:00:00+00</v>
          </cell>
          <cell r="AK673" t="str">
            <v>1959/10/29 00:00:00+00</v>
          </cell>
          <cell r="AM673" t="str">
            <v>NGS - ACT</v>
          </cell>
          <cell r="AN673" t="str">
            <v>2025/02/24 04:30:00+00</v>
          </cell>
          <cell r="AO673" t="str">
            <v>2025/02/24 04:30:00+00</v>
          </cell>
          <cell r="AP673" t="str">
            <v>2025/02/24 04:30:00+00</v>
          </cell>
          <cell r="AR673">
            <v>1959</v>
          </cell>
        </row>
        <row r="674">
          <cell r="L674">
            <v>-81.622472220000006</v>
          </cell>
          <cell r="M674">
            <v>42.665500000000002</v>
          </cell>
          <cell r="N674">
            <v>-81.622472220000006</v>
          </cell>
          <cell r="O674" t="str">
            <v>Within 5 metres</v>
          </cell>
          <cell r="P674" t="str">
            <v>GPS</v>
          </cell>
          <cell r="Q674">
            <v>214.5</v>
          </cell>
          <cell r="R674">
            <v>543.5</v>
          </cell>
          <cell r="S674">
            <v>543.5</v>
          </cell>
          <cell r="T674" t="str">
            <v>Elgin</v>
          </cell>
          <cell r="U674" t="str">
            <v>Dunwich</v>
          </cell>
          <cell r="V674">
            <v>1</v>
          </cell>
          <cell r="W674" t="str">
            <v>II</v>
          </cell>
          <cell r="X674">
            <v>450.9</v>
          </cell>
          <cell r="Y674" t="str">
            <v>S</v>
          </cell>
          <cell r="Z674">
            <v>139.4</v>
          </cell>
          <cell r="AA674" t="str">
            <v>E</v>
          </cell>
          <cell r="AD674" t="str">
            <v>Y</v>
          </cell>
          <cell r="AE674" t="str">
            <v>N</v>
          </cell>
          <cell r="AF674" t="str">
            <v>N</v>
          </cell>
          <cell r="AG674" t="str">
            <v>Y</v>
          </cell>
          <cell r="AH674" t="str">
            <v>N</v>
          </cell>
          <cell r="AI674" t="str">
            <v>N</v>
          </cell>
          <cell r="AJ674" t="str">
            <v>1993/03/10 00:00:00+00</v>
          </cell>
          <cell r="AK674" t="str">
            <v>1993/03/22 00:00:00+00</v>
          </cell>
          <cell r="AM674" t="str">
            <v>GP - ACT</v>
          </cell>
          <cell r="AN674" t="str">
            <v>2025/02/24 04:30:00+00</v>
          </cell>
          <cell r="AO674" t="str">
            <v>2025/02/24 04:30:00+00</v>
          </cell>
          <cell r="AP674" t="str">
            <v>2025/02/24 04:30:00+00</v>
          </cell>
          <cell r="AR674">
            <v>1993</v>
          </cell>
        </row>
        <row r="675">
          <cell r="L675">
            <v>-82.239113889999999</v>
          </cell>
          <cell r="M675">
            <v>42.54972222</v>
          </cell>
          <cell r="N675">
            <v>-82.239113889999999</v>
          </cell>
          <cell r="O675" t="str">
            <v>Within 5 metres</v>
          </cell>
          <cell r="P675" t="str">
            <v>Orthophotography</v>
          </cell>
          <cell r="Q675">
            <v>178.6</v>
          </cell>
          <cell r="R675">
            <v>487.38</v>
          </cell>
          <cell r="S675">
            <v>487.38</v>
          </cell>
          <cell r="T675" t="str">
            <v>Kent</v>
          </cell>
          <cell r="U675" t="str">
            <v>Chatham</v>
          </cell>
          <cell r="V675">
            <v>13</v>
          </cell>
          <cell r="W675" t="str">
            <v>XI</v>
          </cell>
          <cell r="X675">
            <v>579.12</v>
          </cell>
          <cell r="Y675" t="str">
            <v>N</v>
          </cell>
          <cell r="Z675">
            <v>67</v>
          </cell>
          <cell r="AA675" t="str">
            <v>E</v>
          </cell>
          <cell r="AD675" t="str">
            <v>Y</v>
          </cell>
          <cell r="AE675" t="str">
            <v>N</v>
          </cell>
          <cell r="AF675" t="str">
            <v>N</v>
          </cell>
          <cell r="AG675" t="str">
            <v>N</v>
          </cell>
          <cell r="AH675" t="str">
            <v>N</v>
          </cell>
          <cell r="AI675" t="str">
            <v>N</v>
          </cell>
          <cell r="AJ675" t="str">
            <v>1960/07/20 00:00:00+00</v>
          </cell>
          <cell r="AK675" t="str">
            <v>1960/08/12 00:00:00+00</v>
          </cell>
          <cell r="AM675" t="str">
            <v>GP - ACT</v>
          </cell>
          <cell r="AN675" t="str">
            <v>2025/02/24 04:30:00+00</v>
          </cell>
          <cell r="AO675" t="str">
            <v>2025/02/24 04:30:00+00</v>
          </cell>
          <cell r="AP675" t="str">
            <v>2025/02/24 04:30:00+00</v>
          </cell>
          <cell r="AR675">
            <v>1960</v>
          </cell>
        </row>
        <row r="676">
          <cell r="L676">
            <v>-82.249530280000002</v>
          </cell>
          <cell r="M676">
            <v>42.553744170000002</v>
          </cell>
          <cell r="N676">
            <v>-82.249530280000002</v>
          </cell>
          <cell r="O676" t="str">
            <v>Within 5 metres</v>
          </cell>
          <cell r="P676" t="str">
            <v>Orthophotography</v>
          </cell>
          <cell r="Q676">
            <v>179.2</v>
          </cell>
          <cell r="R676">
            <v>479.76</v>
          </cell>
          <cell r="S676">
            <v>479.76</v>
          </cell>
          <cell r="T676" t="str">
            <v>Kent</v>
          </cell>
          <cell r="U676" t="str">
            <v>Chatham</v>
          </cell>
          <cell r="V676">
            <v>12</v>
          </cell>
          <cell r="W676" t="str">
            <v>XII</v>
          </cell>
          <cell r="X676">
            <v>100.6</v>
          </cell>
          <cell r="Y676" t="str">
            <v>N</v>
          </cell>
          <cell r="Z676">
            <v>240</v>
          </cell>
          <cell r="AA676" t="str">
            <v>W</v>
          </cell>
          <cell r="AD676" t="str">
            <v>Y</v>
          </cell>
          <cell r="AE676" t="str">
            <v>N</v>
          </cell>
          <cell r="AF676" t="str">
            <v>N</v>
          </cell>
          <cell r="AG676" t="str">
            <v>N</v>
          </cell>
          <cell r="AH676" t="str">
            <v>N</v>
          </cell>
          <cell r="AI676" t="str">
            <v>N</v>
          </cell>
          <cell r="AJ676" t="str">
            <v>1958/09/23 00:00:00+00</v>
          </cell>
          <cell r="AK676" t="str">
            <v>1958/10/15 00:00:00+00</v>
          </cell>
          <cell r="AM676" t="str">
            <v>GP - ACT</v>
          </cell>
          <cell r="AN676" t="str">
            <v>2025/02/24 04:30:00+00</v>
          </cell>
          <cell r="AO676" t="str">
            <v>2025/02/24 04:30:00+00</v>
          </cell>
          <cell r="AP676" t="str">
            <v>2025/02/24 04:30:00+00</v>
          </cell>
          <cell r="AR676">
            <v>1958</v>
          </cell>
        </row>
        <row r="677">
          <cell r="L677">
            <v>-82.247538890000001</v>
          </cell>
          <cell r="M677">
            <v>42.548290000000001</v>
          </cell>
          <cell r="N677">
            <v>-82.247538890000001</v>
          </cell>
          <cell r="O677" t="str">
            <v>Within 5 metres</v>
          </cell>
          <cell r="P677" t="str">
            <v>Orthophotography</v>
          </cell>
          <cell r="Q677">
            <v>178.3</v>
          </cell>
          <cell r="R677">
            <v>479.45</v>
          </cell>
          <cell r="S677">
            <v>479.45</v>
          </cell>
          <cell r="T677" t="str">
            <v>Kent</v>
          </cell>
          <cell r="U677" t="str">
            <v>Chatham</v>
          </cell>
          <cell r="V677">
            <v>12</v>
          </cell>
          <cell r="W677" t="str">
            <v>XI</v>
          </cell>
          <cell r="X677">
            <v>446.8</v>
          </cell>
          <cell r="Y677" t="str">
            <v>S</v>
          </cell>
          <cell r="Z677">
            <v>107</v>
          </cell>
          <cell r="AA677" t="str">
            <v>E</v>
          </cell>
          <cell r="AD677" t="str">
            <v>Y</v>
          </cell>
          <cell r="AE677" t="str">
            <v>N</v>
          </cell>
          <cell r="AF677" t="str">
            <v>N</v>
          </cell>
          <cell r="AG677" t="str">
            <v>N</v>
          </cell>
          <cell r="AH677" t="str">
            <v>N</v>
          </cell>
          <cell r="AI677" t="str">
            <v>N</v>
          </cell>
          <cell r="AJ677" t="str">
            <v>1958/10/29 00:00:00+00</v>
          </cell>
          <cell r="AK677" t="str">
            <v>1958/11/23 00:00:00+00</v>
          </cell>
          <cell r="AM677" t="str">
            <v>GP - ACT</v>
          </cell>
          <cell r="AN677" t="str">
            <v>2025/02/24 04:30:00+00</v>
          </cell>
          <cell r="AO677" t="str">
            <v>2025/02/24 04:30:00+00</v>
          </cell>
          <cell r="AP677" t="str">
            <v>2025/02/24 04:30:00+00</v>
          </cell>
          <cell r="AR677">
            <v>1958</v>
          </cell>
        </row>
        <row r="678">
          <cell r="L678">
            <v>-82.244227780000003</v>
          </cell>
          <cell r="M678">
            <v>42.550525</v>
          </cell>
          <cell r="N678">
            <v>-82.244227780000003</v>
          </cell>
          <cell r="O678" t="str">
            <v>Within 5 metres</v>
          </cell>
          <cell r="P678" t="str">
            <v>Orthophotography</v>
          </cell>
          <cell r="Q678">
            <v>178.6</v>
          </cell>
          <cell r="R678">
            <v>487.68</v>
          </cell>
          <cell r="S678">
            <v>487.68</v>
          </cell>
          <cell r="T678" t="str">
            <v>Kent</v>
          </cell>
          <cell r="U678" t="str">
            <v>Chatham</v>
          </cell>
          <cell r="V678">
            <v>12</v>
          </cell>
          <cell r="W678" t="str">
            <v>XI</v>
          </cell>
          <cell r="X678">
            <v>446.5</v>
          </cell>
          <cell r="Y678" t="str">
            <v>S</v>
          </cell>
          <cell r="Z678">
            <v>167.6</v>
          </cell>
          <cell r="AA678" t="str">
            <v>W</v>
          </cell>
          <cell r="AD678" t="str">
            <v>Y</v>
          </cell>
          <cell r="AE678" t="str">
            <v>N</v>
          </cell>
          <cell r="AF678" t="str">
            <v>N</v>
          </cell>
          <cell r="AG678" t="str">
            <v>N</v>
          </cell>
          <cell r="AH678" t="str">
            <v>N</v>
          </cell>
          <cell r="AI678" t="str">
            <v>N</v>
          </cell>
          <cell r="AJ678" t="str">
            <v>1960/01/13 00:00:00+00</v>
          </cell>
          <cell r="AK678" t="str">
            <v>1960/02/18 00:00:00+00</v>
          </cell>
          <cell r="AM678" t="str">
            <v>GP - ACT</v>
          </cell>
          <cell r="AN678" t="str">
            <v>2025/02/24 04:30:00+00</v>
          </cell>
          <cell r="AO678" t="str">
            <v>2025/02/24 04:30:00+00</v>
          </cell>
          <cell r="AP678" t="str">
            <v>2025/02/24 04:30:00+00</v>
          </cell>
          <cell r="AR678">
            <v>1960</v>
          </cell>
        </row>
        <row r="679">
          <cell r="L679">
            <v>-81.702074170000003</v>
          </cell>
          <cell r="M679">
            <v>43.263006109999999</v>
          </cell>
          <cell r="N679">
            <v>-81.702074170000003</v>
          </cell>
          <cell r="O679" t="str">
            <v>Within 5 metres</v>
          </cell>
          <cell r="P679" t="str">
            <v>Survey Drawing (post 1997)</v>
          </cell>
          <cell r="Q679">
            <v>198.63</v>
          </cell>
          <cell r="R679">
            <v>601.79999999999995</v>
          </cell>
          <cell r="S679">
            <v>601.79999999999995</v>
          </cell>
          <cell r="T679" t="str">
            <v>Huron</v>
          </cell>
          <cell r="U679" t="str">
            <v>Stephen</v>
          </cell>
          <cell r="V679">
            <v>5</v>
          </cell>
          <cell r="W679" t="str">
            <v>XIX</v>
          </cell>
          <cell r="X679">
            <v>48</v>
          </cell>
          <cell r="Y679" t="str">
            <v>S</v>
          </cell>
          <cell r="Z679">
            <v>450.3</v>
          </cell>
          <cell r="AA679" t="str">
            <v>E</v>
          </cell>
          <cell r="AD679" t="str">
            <v>Y</v>
          </cell>
          <cell r="AE679" t="str">
            <v>N</v>
          </cell>
          <cell r="AF679" t="str">
            <v>N</v>
          </cell>
          <cell r="AG679" t="str">
            <v>N</v>
          </cell>
          <cell r="AH679" t="str">
            <v>N</v>
          </cell>
          <cell r="AI679" t="str">
            <v>N</v>
          </cell>
          <cell r="AJ679" t="str">
            <v>2000/03/08 00:00:00+00</v>
          </cell>
          <cell r="AK679" t="str">
            <v>2000/04/27 00:00:00+00</v>
          </cell>
          <cell r="AM679" t="str">
            <v>GP - ACT</v>
          </cell>
          <cell r="AN679" t="str">
            <v>2025/02/24 04:30:00+00</v>
          </cell>
          <cell r="AO679" t="str">
            <v>2025/02/24 04:30:00+00</v>
          </cell>
          <cell r="AP679" t="str">
            <v>2025/02/24 04:30:00+00</v>
          </cell>
          <cell r="AR679">
            <v>2000</v>
          </cell>
        </row>
        <row r="680">
          <cell r="L680">
            <v>-81.919386110000005</v>
          </cell>
          <cell r="M680">
            <v>42.631966669999997</v>
          </cell>
          <cell r="N680">
            <v>-81.919386110000005</v>
          </cell>
          <cell r="O680" t="str">
            <v>Within 2 metres</v>
          </cell>
          <cell r="P680" t="str">
            <v>Orthophotography</v>
          </cell>
          <cell r="Q680">
            <v>199.6</v>
          </cell>
          <cell r="R680">
            <v>436.47</v>
          </cell>
          <cell r="S680">
            <v>436.47</v>
          </cell>
          <cell r="T680" t="str">
            <v>Kent</v>
          </cell>
          <cell r="U680" t="str">
            <v>Zone</v>
          </cell>
          <cell r="V680">
            <v>12</v>
          </cell>
          <cell r="W680" t="str">
            <v>VI</v>
          </cell>
          <cell r="X680">
            <v>274.3</v>
          </cell>
          <cell r="Y680" t="str">
            <v>S</v>
          </cell>
          <cell r="Z680">
            <v>530</v>
          </cell>
          <cell r="AA680" t="str">
            <v>W</v>
          </cell>
          <cell r="AD680" t="str">
            <v>Y</v>
          </cell>
          <cell r="AE680" t="str">
            <v>N</v>
          </cell>
          <cell r="AF680" t="str">
            <v>N</v>
          </cell>
          <cell r="AG680" t="str">
            <v>N</v>
          </cell>
          <cell r="AH680" t="str">
            <v>N</v>
          </cell>
          <cell r="AI680" t="str">
            <v>N</v>
          </cell>
          <cell r="AJ680" t="str">
            <v>1944/07/27 00:00:00+00</v>
          </cell>
          <cell r="AK680" t="str">
            <v>1944/08/17 00:00:00+00</v>
          </cell>
          <cell r="AM680" t="str">
            <v>GP - ACT</v>
          </cell>
          <cell r="AN680" t="str">
            <v>2025/02/24 04:30:00+00</v>
          </cell>
          <cell r="AO680" t="str">
            <v>2025/02/24 04:30:00+00</v>
          </cell>
          <cell r="AP680" t="str">
            <v>2025/02/24 04:30:00+00</v>
          </cell>
          <cell r="AR680">
            <v>1944</v>
          </cell>
        </row>
        <row r="681">
          <cell r="L681">
            <v>-81.91165556</v>
          </cell>
          <cell r="M681">
            <v>42.619558329999997</v>
          </cell>
          <cell r="N681">
            <v>-81.91165556</v>
          </cell>
          <cell r="O681" t="str">
            <v>Within 2 metres</v>
          </cell>
          <cell r="P681" t="str">
            <v>Orthophotography</v>
          </cell>
          <cell r="Q681">
            <v>200.6</v>
          </cell>
          <cell r="R681">
            <v>480.97</v>
          </cell>
          <cell r="S681">
            <v>480.97</v>
          </cell>
          <cell r="T681" t="str">
            <v>Kent</v>
          </cell>
          <cell r="U681" t="str">
            <v>Zone</v>
          </cell>
          <cell r="V681">
            <v>10</v>
          </cell>
          <cell r="W681" t="str">
            <v>VII</v>
          </cell>
          <cell r="X681">
            <v>423.7</v>
          </cell>
          <cell r="Y681" t="str">
            <v>S</v>
          </cell>
          <cell r="Z681">
            <v>76.2</v>
          </cell>
          <cell r="AA681" t="str">
            <v>E</v>
          </cell>
          <cell r="AD681" t="str">
            <v>Y</v>
          </cell>
          <cell r="AE681" t="str">
            <v>N</v>
          </cell>
          <cell r="AF681" t="str">
            <v>N</v>
          </cell>
          <cell r="AG681" t="str">
            <v>N</v>
          </cell>
          <cell r="AH681" t="str">
            <v>N</v>
          </cell>
          <cell r="AI681" t="str">
            <v>N</v>
          </cell>
          <cell r="AJ681" t="str">
            <v>1945/02/21 00:00:00+00</v>
          </cell>
          <cell r="AK681" t="str">
            <v>1945/03/20 00:00:00+00</v>
          </cell>
          <cell r="AM681" t="str">
            <v>GP - ACT</v>
          </cell>
          <cell r="AN681" t="str">
            <v>2025/02/24 04:30:00+00</v>
          </cell>
          <cell r="AO681" t="str">
            <v>2025/02/24 04:30:00+00</v>
          </cell>
          <cell r="AP681" t="str">
            <v>2025/02/24 04:30:00+00</v>
          </cell>
          <cell r="AR681">
            <v>1945</v>
          </cell>
        </row>
        <row r="682">
          <cell r="L682">
            <v>-81.901116110000004</v>
          </cell>
          <cell r="M682">
            <v>42.621260280000001</v>
          </cell>
          <cell r="N682">
            <v>-81.901116110000004</v>
          </cell>
          <cell r="O682" t="str">
            <v>Within 5 metres</v>
          </cell>
          <cell r="P682" t="str">
            <v>Orthophotography</v>
          </cell>
          <cell r="Q682">
            <v>203.3</v>
          </cell>
          <cell r="R682">
            <v>443.48</v>
          </cell>
          <cell r="S682">
            <v>443.48</v>
          </cell>
          <cell r="T682" t="str">
            <v>Kent</v>
          </cell>
          <cell r="U682" t="str">
            <v>Zone</v>
          </cell>
          <cell r="V682">
            <v>10</v>
          </cell>
          <cell r="W682" t="str">
            <v>VII</v>
          </cell>
          <cell r="X682">
            <v>240</v>
          </cell>
          <cell r="Y682" t="str">
            <v>S</v>
          </cell>
          <cell r="Z682">
            <v>410</v>
          </cell>
          <cell r="AA682" t="str">
            <v>W</v>
          </cell>
          <cell r="AD682" t="str">
            <v>Y</v>
          </cell>
          <cell r="AE682" t="str">
            <v>N</v>
          </cell>
          <cell r="AF682" t="str">
            <v>N</v>
          </cell>
          <cell r="AG682" t="str">
            <v>N</v>
          </cell>
          <cell r="AH682" t="str">
            <v>N</v>
          </cell>
          <cell r="AI682" t="str">
            <v>N</v>
          </cell>
          <cell r="AJ682" t="str">
            <v>1945/05/09 00:00:00+00</v>
          </cell>
          <cell r="AK682" t="str">
            <v>1945/06/04 00:00:00+00</v>
          </cell>
          <cell r="AM682" t="str">
            <v>GP - ACT</v>
          </cell>
          <cell r="AN682" t="str">
            <v>2025/02/24 04:30:00+00</v>
          </cell>
          <cell r="AO682" t="str">
            <v>2025/02/24 04:30:00+00</v>
          </cell>
          <cell r="AP682" t="str">
            <v>2025/02/24 04:30:00+00</v>
          </cell>
          <cell r="AR682">
            <v>1945</v>
          </cell>
        </row>
        <row r="683">
          <cell r="L683">
            <v>-81.927277779999997</v>
          </cell>
          <cell r="M683">
            <v>42.637149999999998</v>
          </cell>
          <cell r="N683">
            <v>-81.927277779999997</v>
          </cell>
          <cell r="O683" t="str">
            <v>Within 2 metres</v>
          </cell>
          <cell r="P683" t="str">
            <v>Orthophotography</v>
          </cell>
          <cell r="Q683">
            <v>198.73</v>
          </cell>
          <cell r="R683">
            <v>492.6</v>
          </cell>
          <cell r="S683">
            <v>492.6</v>
          </cell>
          <cell r="T683" t="str">
            <v>Kent</v>
          </cell>
          <cell r="U683" t="str">
            <v>Zone</v>
          </cell>
          <cell r="V683">
            <v>13</v>
          </cell>
          <cell r="W683" t="str">
            <v>VI</v>
          </cell>
          <cell r="X683">
            <v>270</v>
          </cell>
          <cell r="Y683" t="str">
            <v>S</v>
          </cell>
          <cell r="Z683">
            <v>182.9</v>
          </cell>
          <cell r="AA683" t="str">
            <v>E</v>
          </cell>
          <cell r="AD683" t="str">
            <v>Y</v>
          </cell>
          <cell r="AE683" t="str">
            <v>N</v>
          </cell>
          <cell r="AF683" t="str">
            <v>N</v>
          </cell>
          <cell r="AG683" t="str">
            <v>N</v>
          </cell>
          <cell r="AH683" t="str">
            <v>N</v>
          </cell>
          <cell r="AI683" t="str">
            <v>N</v>
          </cell>
          <cell r="AJ683" t="str">
            <v>1945/08/08 00:00:00+00</v>
          </cell>
          <cell r="AK683" t="str">
            <v>1945/09/05 00:00:00+00</v>
          </cell>
          <cell r="AM683" t="str">
            <v>GP - ACT</v>
          </cell>
          <cell r="AN683" t="str">
            <v>2025/02/24 04:30:00+00</v>
          </cell>
          <cell r="AO683" t="str">
            <v>2025/02/24 04:30:00+00</v>
          </cell>
          <cell r="AP683" t="str">
            <v>2025/02/24 04:30:00+00</v>
          </cell>
          <cell r="AR683">
            <v>1945</v>
          </cell>
        </row>
        <row r="684">
          <cell r="L684">
            <v>-81.912305559999993</v>
          </cell>
          <cell r="M684">
            <v>42.624916669999998</v>
          </cell>
          <cell r="N684">
            <v>-81.912305559999993</v>
          </cell>
          <cell r="O684" t="str">
            <v>Within 5 metres</v>
          </cell>
          <cell r="P684" t="str">
            <v>GPS</v>
          </cell>
          <cell r="Q684">
            <v>199.6</v>
          </cell>
          <cell r="R684">
            <v>440.13</v>
          </cell>
          <cell r="S684">
            <v>440.13</v>
          </cell>
          <cell r="T684" t="str">
            <v>Kent</v>
          </cell>
          <cell r="U684" t="str">
            <v>Zone</v>
          </cell>
          <cell r="V684">
            <v>11</v>
          </cell>
          <cell r="W684" t="str">
            <v>VII</v>
          </cell>
          <cell r="X684">
            <v>162.4</v>
          </cell>
          <cell r="Y684" t="str">
            <v>N</v>
          </cell>
          <cell r="Z684">
            <v>22</v>
          </cell>
          <cell r="AA684" t="str">
            <v>E</v>
          </cell>
          <cell r="AD684" t="str">
            <v>Y</v>
          </cell>
          <cell r="AE684" t="str">
            <v>N</v>
          </cell>
          <cell r="AF684" t="str">
            <v>N</v>
          </cell>
          <cell r="AG684" t="str">
            <v>N</v>
          </cell>
          <cell r="AH684" t="str">
            <v>N</v>
          </cell>
          <cell r="AI684" t="str">
            <v>N</v>
          </cell>
          <cell r="AJ684" t="str">
            <v>1948/12/10 00:00:00+00</v>
          </cell>
          <cell r="AK684" t="str">
            <v>1949/01/05 00:00:00+00</v>
          </cell>
          <cell r="AM684" t="str">
            <v>GP - ACT</v>
          </cell>
          <cell r="AN684" t="str">
            <v>2025/02/24 04:30:00+00</v>
          </cell>
          <cell r="AO684" t="str">
            <v>2025/02/24 04:30:00+00</v>
          </cell>
          <cell r="AP684" t="str">
            <v>2025/02/24 04:30:00+00</v>
          </cell>
          <cell r="AR684">
            <v>1948</v>
          </cell>
        </row>
        <row r="685">
          <cell r="L685">
            <v>-81.945709170000001</v>
          </cell>
          <cell r="M685">
            <v>42.625170560000001</v>
          </cell>
          <cell r="N685">
            <v>-81.945709170000001</v>
          </cell>
          <cell r="O685" t="str">
            <v>Within 5 metres</v>
          </cell>
          <cell r="P685" t="str">
            <v>Orthophotography</v>
          </cell>
          <cell r="Q685">
            <v>197.21</v>
          </cell>
          <cell r="R685">
            <v>450.8</v>
          </cell>
          <cell r="S685">
            <v>450.8</v>
          </cell>
          <cell r="T685" t="str">
            <v>Kent</v>
          </cell>
          <cell r="U685" t="str">
            <v>Zone</v>
          </cell>
          <cell r="V685">
            <v>11</v>
          </cell>
          <cell r="W685" t="str">
            <v>V</v>
          </cell>
          <cell r="X685">
            <v>202.1</v>
          </cell>
          <cell r="Y685" t="str">
            <v>N</v>
          </cell>
          <cell r="Z685">
            <v>22.9</v>
          </cell>
          <cell r="AA685" t="str">
            <v>E</v>
          </cell>
          <cell r="AD685" t="str">
            <v>Y</v>
          </cell>
          <cell r="AE685" t="str">
            <v>N</v>
          </cell>
          <cell r="AF685" t="str">
            <v>N</v>
          </cell>
          <cell r="AG685" t="str">
            <v>N</v>
          </cell>
          <cell r="AH685" t="str">
            <v>N</v>
          </cell>
          <cell r="AI685" t="str">
            <v>N</v>
          </cell>
          <cell r="AJ685" t="str">
            <v>1949/05/10 00:00:00+00</v>
          </cell>
          <cell r="AK685" t="str">
            <v>1949/05/31 00:00:00+00</v>
          </cell>
          <cell r="AM685" t="str">
            <v>GP - ACT</v>
          </cell>
          <cell r="AN685" t="str">
            <v>2025/02/24 04:30:00+00</v>
          </cell>
          <cell r="AO685" t="str">
            <v>2025/02/24 04:30:00+00</v>
          </cell>
          <cell r="AP685" t="str">
            <v>2025/02/24 04:30:00+00</v>
          </cell>
          <cell r="AR685">
            <v>1949</v>
          </cell>
        </row>
        <row r="686">
          <cell r="L686">
            <v>-82.392712500000002</v>
          </cell>
          <cell r="M686">
            <v>42.847965559999999</v>
          </cell>
          <cell r="N686">
            <v>-82.392712500000002</v>
          </cell>
          <cell r="O686" t="str">
            <v>Within 10 metres</v>
          </cell>
          <cell r="P686" t="str">
            <v>Well Records (1954 to 1997)</v>
          </cell>
          <cell r="Q686">
            <v>194.6</v>
          </cell>
          <cell r="R686">
            <v>671</v>
          </cell>
          <cell r="S686">
            <v>671</v>
          </cell>
          <cell r="T686" t="str">
            <v>Lambton</v>
          </cell>
          <cell r="U686" t="str">
            <v>Moore</v>
          </cell>
          <cell r="V686">
            <v>21</v>
          </cell>
          <cell r="W686" t="str">
            <v>VII</v>
          </cell>
          <cell r="X686">
            <v>303.60000000000002</v>
          </cell>
          <cell r="Y686" t="str">
            <v>S</v>
          </cell>
          <cell r="Z686">
            <v>61</v>
          </cell>
          <cell r="AA686" t="str">
            <v>E</v>
          </cell>
          <cell r="AD686" t="str">
            <v>Y</v>
          </cell>
          <cell r="AE686" t="str">
            <v>N</v>
          </cell>
          <cell r="AF686" t="str">
            <v>N</v>
          </cell>
          <cell r="AG686" t="str">
            <v>N</v>
          </cell>
          <cell r="AH686" t="str">
            <v>N</v>
          </cell>
          <cell r="AI686" t="str">
            <v>N</v>
          </cell>
          <cell r="AJ686" t="str">
            <v>1985/06/10 00:00:00+00</v>
          </cell>
          <cell r="AK686" t="str">
            <v>1985/07/31 00:00:00+00</v>
          </cell>
          <cell r="AM686" t="str">
            <v>NGS - ACT</v>
          </cell>
          <cell r="AN686" t="str">
            <v>2025/02/24 04:30:00+00</v>
          </cell>
          <cell r="AO686" t="str">
            <v>2025/02/24 04:30:00+00</v>
          </cell>
          <cell r="AP686" t="str">
            <v>2025/02/24 04:30:00+00</v>
          </cell>
          <cell r="AR686">
            <v>1985</v>
          </cell>
        </row>
        <row r="687">
          <cell r="L687">
            <v>-82.392083060000004</v>
          </cell>
          <cell r="M687">
            <v>42.841373609999998</v>
          </cell>
          <cell r="N687">
            <v>-82.392083060000004</v>
          </cell>
          <cell r="O687" t="str">
            <v>Within 10 metres</v>
          </cell>
          <cell r="P687" t="str">
            <v>Well Records (1954 to 1997)</v>
          </cell>
          <cell r="Q687">
            <v>193.02</v>
          </cell>
          <cell r="R687">
            <v>670</v>
          </cell>
          <cell r="S687">
            <v>670</v>
          </cell>
          <cell r="T687" t="str">
            <v>Lambton</v>
          </cell>
          <cell r="U687" t="str">
            <v>Moore</v>
          </cell>
          <cell r="V687">
            <v>21</v>
          </cell>
          <cell r="W687" t="str">
            <v>VII</v>
          </cell>
          <cell r="X687">
            <v>316.10000000000002</v>
          </cell>
          <cell r="Y687" t="str">
            <v>N</v>
          </cell>
          <cell r="Z687">
            <v>125.9</v>
          </cell>
          <cell r="AA687" t="str">
            <v>E</v>
          </cell>
          <cell r="AD687" t="str">
            <v>Y</v>
          </cell>
          <cell r="AE687" t="str">
            <v>N</v>
          </cell>
          <cell r="AF687" t="str">
            <v>N</v>
          </cell>
          <cell r="AG687" t="str">
            <v>N</v>
          </cell>
          <cell r="AH687" t="str">
            <v>N</v>
          </cell>
          <cell r="AI687" t="str">
            <v>N</v>
          </cell>
          <cell r="AJ687" t="str">
            <v>1985/06/07 00:00:00+00</v>
          </cell>
          <cell r="AK687" t="str">
            <v>1985/07/30 00:00:00+00</v>
          </cell>
          <cell r="AM687" t="str">
            <v>NGS - ACT</v>
          </cell>
          <cell r="AN687" t="str">
            <v>2025/02/24 04:30:00+00</v>
          </cell>
          <cell r="AO687" t="str">
            <v>2025/02/24 04:30:00+00</v>
          </cell>
          <cell r="AP687" t="str">
            <v>2025/02/24 04:30:00+00</v>
          </cell>
          <cell r="AR687">
            <v>1985</v>
          </cell>
        </row>
        <row r="688">
          <cell r="L688">
            <v>-82.392701110000004</v>
          </cell>
          <cell r="M688">
            <v>42.846863059999997</v>
          </cell>
          <cell r="N688">
            <v>-82.392701110000004</v>
          </cell>
          <cell r="O688" t="str">
            <v>Within 10 metres</v>
          </cell>
          <cell r="P688" t="str">
            <v>Well Records (1954 to 1997)</v>
          </cell>
          <cell r="Q688">
            <v>194.24</v>
          </cell>
          <cell r="R688">
            <v>665.8</v>
          </cell>
          <cell r="S688">
            <v>665.8</v>
          </cell>
          <cell r="T688" t="str">
            <v>Lambton</v>
          </cell>
          <cell r="U688" t="str">
            <v>Moore</v>
          </cell>
          <cell r="V688">
            <v>21</v>
          </cell>
          <cell r="W688" t="str">
            <v>VII</v>
          </cell>
          <cell r="X688">
            <v>426.7</v>
          </cell>
          <cell r="Y688" t="str">
            <v>S</v>
          </cell>
          <cell r="Z688">
            <v>61</v>
          </cell>
          <cell r="AA688" t="str">
            <v>E</v>
          </cell>
          <cell r="AD688" t="str">
            <v>Y</v>
          </cell>
          <cell r="AE688" t="str">
            <v>N</v>
          </cell>
          <cell r="AF688" t="str">
            <v>N</v>
          </cell>
          <cell r="AG688" t="str">
            <v>N</v>
          </cell>
          <cell r="AH688" t="str">
            <v>N</v>
          </cell>
          <cell r="AI688" t="str">
            <v>N</v>
          </cell>
          <cell r="AJ688" t="str">
            <v>1986/06/09 00:00:00+00</v>
          </cell>
          <cell r="AK688" t="str">
            <v>1986/07/31 00:00:00+00</v>
          </cell>
          <cell r="AM688" t="str">
            <v>NGS - ACT</v>
          </cell>
          <cell r="AN688" t="str">
            <v>2025/02/24 04:30:00+00</v>
          </cell>
          <cell r="AO688" t="str">
            <v>2025/02/24 04:30:00+00</v>
          </cell>
          <cell r="AP688" t="str">
            <v>2025/02/24 04:30:00+00</v>
          </cell>
          <cell r="AR688">
            <v>1986</v>
          </cell>
        </row>
        <row r="689">
          <cell r="L689">
            <v>-82.174673609999999</v>
          </cell>
          <cell r="M689">
            <v>42.772811109999999</v>
          </cell>
          <cell r="N689">
            <v>-82.174673609999999</v>
          </cell>
          <cell r="O689" t="str">
            <v>Within 10 metres</v>
          </cell>
          <cell r="P689" t="str">
            <v>Well Records (1954 to 1997)</v>
          </cell>
          <cell r="Q689">
            <v>197.8</v>
          </cell>
          <cell r="R689">
            <v>569.5</v>
          </cell>
          <cell r="S689">
            <v>569.5</v>
          </cell>
          <cell r="T689" t="str">
            <v>Lambton</v>
          </cell>
          <cell r="U689" t="str">
            <v>Enniskillen</v>
          </cell>
          <cell r="V689">
            <v>9</v>
          </cell>
          <cell r="W689" t="str">
            <v>II</v>
          </cell>
          <cell r="X689">
            <v>1.1000000000000001</v>
          </cell>
          <cell r="Y689" t="str">
            <v>N</v>
          </cell>
          <cell r="Z689">
            <v>171.6</v>
          </cell>
          <cell r="AA689" t="str">
            <v>W</v>
          </cell>
          <cell r="AD689" t="str">
            <v>Y</v>
          </cell>
          <cell r="AE689" t="str">
            <v>N</v>
          </cell>
          <cell r="AF689" t="str">
            <v>N</v>
          </cell>
          <cell r="AG689" t="str">
            <v>N</v>
          </cell>
          <cell r="AH689" t="str">
            <v>N</v>
          </cell>
          <cell r="AI689" t="str">
            <v>N</v>
          </cell>
          <cell r="AJ689" t="str">
            <v>1997/01/21 00:00:00+00</v>
          </cell>
          <cell r="AK689" t="str">
            <v>1997/03/18 00:00:00+00</v>
          </cell>
          <cell r="AM689" t="str">
            <v>NGS - ACT</v>
          </cell>
          <cell r="AN689" t="str">
            <v>2025/02/24 04:30:00+00</v>
          </cell>
          <cell r="AO689" t="str">
            <v>2025/02/24 04:30:00+00</v>
          </cell>
          <cell r="AP689" t="str">
            <v>2025/02/24 04:30:00+00</v>
          </cell>
          <cell r="AR689">
            <v>1997</v>
          </cell>
        </row>
        <row r="690">
          <cell r="L690">
            <v>-82.175075000000007</v>
          </cell>
          <cell r="M690">
            <v>42.771963890000002</v>
          </cell>
          <cell r="N690">
            <v>-82.175075000000007</v>
          </cell>
          <cell r="O690" t="str">
            <v>Within 5 metres</v>
          </cell>
          <cell r="P690" t="str">
            <v>Orthophotography</v>
          </cell>
          <cell r="Q690">
            <v>197.7</v>
          </cell>
          <cell r="R690">
            <v>569.4</v>
          </cell>
          <cell r="S690">
            <v>569.4</v>
          </cell>
          <cell r="T690" t="str">
            <v>Lambton</v>
          </cell>
          <cell r="U690" t="str">
            <v>Enniskillen</v>
          </cell>
          <cell r="V690">
            <v>9</v>
          </cell>
          <cell r="W690" t="str">
            <v>I</v>
          </cell>
          <cell r="X690">
            <v>88.1</v>
          </cell>
          <cell r="Y690" t="str">
            <v>S</v>
          </cell>
          <cell r="Z690">
            <v>207.1</v>
          </cell>
          <cell r="AA690" t="str">
            <v>W</v>
          </cell>
          <cell r="AD690" t="str">
            <v>Y</v>
          </cell>
          <cell r="AE690" t="str">
            <v>N</v>
          </cell>
          <cell r="AF690" t="str">
            <v>N</v>
          </cell>
          <cell r="AG690" t="str">
            <v>N</v>
          </cell>
          <cell r="AH690" t="str">
            <v>N</v>
          </cell>
          <cell r="AI690" t="str">
            <v>N</v>
          </cell>
          <cell r="AJ690" t="str">
            <v>1996/12/12 00:00:00+00</v>
          </cell>
          <cell r="AK690" t="str">
            <v>1997/04/04 00:00:00+00</v>
          </cell>
          <cell r="AM690" t="str">
            <v>NGS - ACT</v>
          </cell>
          <cell r="AN690" t="str">
            <v>2025/02/24 04:30:00+00</v>
          </cell>
          <cell r="AO690" t="str">
            <v>2025/02/24 04:30:00+00</v>
          </cell>
          <cell r="AP690" t="str">
            <v>2025/02/24 04:30:00+00</v>
          </cell>
          <cell r="AR690">
            <v>1996</v>
          </cell>
        </row>
        <row r="691">
          <cell r="L691">
            <v>-82.176285559999997</v>
          </cell>
          <cell r="M691">
            <v>42.773484439999997</v>
          </cell>
          <cell r="N691">
            <v>-82.176285559999997</v>
          </cell>
          <cell r="O691" t="str">
            <v>Within 10 metres</v>
          </cell>
          <cell r="P691" t="str">
            <v>Well Records (1954 to 1997)</v>
          </cell>
          <cell r="Q691">
            <v>197.6</v>
          </cell>
          <cell r="R691">
            <v>569.5</v>
          </cell>
          <cell r="S691">
            <v>569.5</v>
          </cell>
          <cell r="T691" t="str">
            <v>Lambton</v>
          </cell>
          <cell r="U691" t="str">
            <v>Enniskillen</v>
          </cell>
          <cell r="V691">
            <v>9</v>
          </cell>
          <cell r="W691" t="str">
            <v>II</v>
          </cell>
          <cell r="X691">
            <v>75.5</v>
          </cell>
          <cell r="Y691" t="str">
            <v>N</v>
          </cell>
          <cell r="Z691">
            <v>306.5</v>
          </cell>
          <cell r="AA691" t="str">
            <v>W</v>
          </cell>
          <cell r="AD691" t="str">
            <v>Y</v>
          </cell>
          <cell r="AE691" t="str">
            <v>N</v>
          </cell>
          <cell r="AF691" t="str">
            <v>N</v>
          </cell>
          <cell r="AG691" t="str">
            <v>N</v>
          </cell>
          <cell r="AH691" t="str">
            <v>N</v>
          </cell>
          <cell r="AI691" t="str">
            <v>N</v>
          </cell>
          <cell r="AJ691" t="str">
            <v>1997/04/08 00:00:00+00</v>
          </cell>
          <cell r="AK691" t="str">
            <v>1997/05/16 00:00:00+00</v>
          </cell>
          <cell r="AM691" t="str">
            <v>NGS - ACT</v>
          </cell>
          <cell r="AN691" t="str">
            <v>2025/02/24 04:30:00+00</v>
          </cell>
          <cell r="AO691" t="str">
            <v>2025/02/24 04:30:00+00</v>
          </cell>
          <cell r="AP691" t="str">
            <v>2025/02/24 04:30:00+00</v>
          </cell>
          <cell r="AR691">
            <v>1997</v>
          </cell>
        </row>
        <row r="692">
          <cell r="L692">
            <v>-82.464111110000005</v>
          </cell>
          <cell r="M692">
            <v>42.689972220000001</v>
          </cell>
          <cell r="N692">
            <v>-82.464111110000005</v>
          </cell>
          <cell r="O692" t="str">
            <v>Within 5 metres</v>
          </cell>
          <cell r="P692" t="str">
            <v>Orthophotography</v>
          </cell>
          <cell r="Q692">
            <v>179.2</v>
          </cell>
          <cell r="R692">
            <v>589</v>
          </cell>
          <cell r="S692">
            <v>589</v>
          </cell>
          <cell r="T692" t="str">
            <v>Lambton</v>
          </cell>
          <cell r="U692" t="str">
            <v>Sombra</v>
          </cell>
          <cell r="V692">
            <v>1</v>
          </cell>
          <cell r="W692" t="str">
            <v>IX</v>
          </cell>
          <cell r="X692">
            <v>310</v>
          </cell>
          <cell r="Y692" t="str">
            <v>S</v>
          </cell>
          <cell r="Z692">
            <v>190</v>
          </cell>
          <cell r="AA692" t="str">
            <v>E</v>
          </cell>
          <cell r="AD692" t="str">
            <v>Y</v>
          </cell>
          <cell r="AE692" t="str">
            <v>N</v>
          </cell>
          <cell r="AF692" t="str">
            <v>N</v>
          </cell>
          <cell r="AG692" t="str">
            <v>N</v>
          </cell>
          <cell r="AH692" t="str">
            <v>N</v>
          </cell>
          <cell r="AI692" t="str">
            <v>N</v>
          </cell>
          <cell r="AJ692" t="str">
            <v>1990/03/01 00:00:00+00</v>
          </cell>
          <cell r="AK692" t="str">
            <v>1990/04/11 00:00:00+00</v>
          </cell>
          <cell r="AM692" t="str">
            <v>NGS - ACT</v>
          </cell>
          <cell r="AN692" t="str">
            <v>2025/02/24 04:30:00+00</v>
          </cell>
          <cell r="AO692" t="str">
            <v>2025/02/24 04:30:00+00</v>
          </cell>
          <cell r="AP692" t="str">
            <v>2025/02/24 04:30:00+00</v>
          </cell>
          <cell r="AR692">
            <v>1990</v>
          </cell>
        </row>
        <row r="693">
          <cell r="L693">
            <v>-82.464222219999996</v>
          </cell>
          <cell r="M693">
            <v>42.691055560000002</v>
          </cell>
          <cell r="N693">
            <v>-82.464222219999996</v>
          </cell>
          <cell r="O693" t="str">
            <v>Within 5 metres</v>
          </cell>
          <cell r="P693" t="str">
            <v>Orthophotography</v>
          </cell>
          <cell r="Q693">
            <v>179.2</v>
          </cell>
          <cell r="R693">
            <v>591.29999999999995</v>
          </cell>
          <cell r="S693">
            <v>591.29999999999995</v>
          </cell>
          <cell r="T693" t="str">
            <v>Lambton</v>
          </cell>
          <cell r="U693" t="str">
            <v>Sombra</v>
          </cell>
          <cell r="V693">
            <v>1</v>
          </cell>
          <cell r="W693" t="str">
            <v>IX</v>
          </cell>
          <cell r="X693">
            <v>190.1</v>
          </cell>
          <cell r="Y693" t="str">
            <v>S</v>
          </cell>
          <cell r="Z693">
            <v>180</v>
          </cell>
          <cell r="AA693" t="str">
            <v>E</v>
          </cell>
          <cell r="AD693" t="str">
            <v>Y</v>
          </cell>
          <cell r="AE693" t="str">
            <v>N</v>
          </cell>
          <cell r="AF693" t="str">
            <v>N</v>
          </cell>
          <cell r="AG693" t="str">
            <v>N</v>
          </cell>
          <cell r="AH693" t="str">
            <v>N</v>
          </cell>
          <cell r="AI693" t="str">
            <v>N</v>
          </cell>
          <cell r="AJ693" t="str">
            <v>1989/10/31 00:00:00+00</v>
          </cell>
          <cell r="AK693" t="str">
            <v>1989/11/15 00:00:00+00</v>
          </cell>
          <cell r="AM693" t="str">
            <v>NGS - ACT</v>
          </cell>
          <cell r="AN693" t="str">
            <v>2025/02/24 04:30:00+00</v>
          </cell>
          <cell r="AO693" t="str">
            <v>2025/02/24 04:30:00+00</v>
          </cell>
          <cell r="AP693" t="str">
            <v>2025/02/24 04:30:00+00</v>
          </cell>
          <cell r="AR693">
            <v>1989</v>
          </cell>
        </row>
        <row r="694">
          <cell r="L694">
            <v>-82.462555559999998</v>
          </cell>
          <cell r="M694">
            <v>42.690972219999999</v>
          </cell>
          <cell r="N694">
            <v>-82.462555559999998</v>
          </cell>
          <cell r="O694" t="str">
            <v>Within 5 metres</v>
          </cell>
          <cell r="P694" t="str">
            <v>Orthophotography</v>
          </cell>
          <cell r="Q694">
            <v>179.4</v>
          </cell>
          <cell r="R694">
            <v>589.5</v>
          </cell>
          <cell r="S694">
            <v>589.5</v>
          </cell>
          <cell r="T694" t="str">
            <v>Lambton</v>
          </cell>
          <cell r="U694" t="str">
            <v>Sombra</v>
          </cell>
          <cell r="V694">
            <v>1</v>
          </cell>
          <cell r="W694" t="str">
            <v>IX</v>
          </cell>
          <cell r="X694">
            <v>195.1</v>
          </cell>
          <cell r="Y694" t="str">
            <v>S</v>
          </cell>
          <cell r="Z694">
            <v>315</v>
          </cell>
          <cell r="AA694" t="str">
            <v>E</v>
          </cell>
          <cell r="AD694" t="str">
            <v>Y</v>
          </cell>
          <cell r="AE694" t="str">
            <v>N</v>
          </cell>
          <cell r="AF694" t="str">
            <v>N</v>
          </cell>
          <cell r="AG694" t="str">
            <v>N</v>
          </cell>
          <cell r="AH694" t="str">
            <v>N</v>
          </cell>
          <cell r="AI694" t="str">
            <v>N</v>
          </cell>
          <cell r="AJ694" t="str">
            <v>1989/07/26 00:00:00+00</v>
          </cell>
          <cell r="AK694" t="str">
            <v>1989/09/15 00:00:00+00</v>
          </cell>
          <cell r="AM694" t="str">
            <v>NGS - ACT</v>
          </cell>
          <cell r="AN694" t="str">
            <v>2025/02/24 04:30:00+00</v>
          </cell>
          <cell r="AO694" t="str">
            <v>2025/02/24 04:30:00+00</v>
          </cell>
          <cell r="AP694" t="str">
            <v>2025/02/24 04:30:00+00</v>
          </cell>
          <cell r="AR694">
            <v>1989</v>
          </cell>
        </row>
        <row r="695">
          <cell r="L695">
            <v>-82.464594439999999</v>
          </cell>
          <cell r="M695">
            <v>42.691861109999998</v>
          </cell>
          <cell r="N695">
            <v>-82.464472220000005</v>
          </cell>
          <cell r="O695" t="str">
            <v>Within 5 metres</v>
          </cell>
          <cell r="P695" t="str">
            <v>Orthophotography</v>
          </cell>
          <cell r="Q695">
            <v>179.2</v>
          </cell>
          <cell r="R695">
            <v>590</v>
          </cell>
          <cell r="S695">
            <v>590</v>
          </cell>
          <cell r="T695" t="str">
            <v>Lambton</v>
          </cell>
          <cell r="U695" t="str">
            <v>Sombra</v>
          </cell>
          <cell r="V695">
            <v>1</v>
          </cell>
          <cell r="W695" t="str">
            <v>IX</v>
          </cell>
          <cell r="X695">
            <v>100</v>
          </cell>
          <cell r="Y695" t="str">
            <v>S</v>
          </cell>
          <cell r="Z695">
            <v>155</v>
          </cell>
          <cell r="AA695" t="str">
            <v>E</v>
          </cell>
          <cell r="AD695" t="str">
            <v>Y</v>
          </cell>
          <cell r="AE695" t="str">
            <v>N</v>
          </cell>
          <cell r="AF695" t="str">
            <v>N</v>
          </cell>
          <cell r="AG695" t="str">
            <v>N</v>
          </cell>
          <cell r="AH695" t="str">
            <v>N</v>
          </cell>
          <cell r="AI695" t="str">
            <v>N</v>
          </cell>
          <cell r="AJ695" t="str">
            <v>1990/02/15 00:00:00+00</v>
          </cell>
          <cell r="AK695" t="str">
            <v>1990/01/04 00:00:00+00</v>
          </cell>
          <cell r="AM695" t="str">
            <v>NGS - ACT</v>
          </cell>
          <cell r="AN695" t="str">
            <v>2025/02/24 04:30:00+00</v>
          </cell>
          <cell r="AO695" t="str">
            <v>2025/02/24 04:30:00+00</v>
          </cell>
          <cell r="AP695" t="str">
            <v>2025/02/24 04:30:00+00</v>
          </cell>
          <cell r="AR695">
            <v>1990</v>
          </cell>
        </row>
        <row r="696">
          <cell r="L696">
            <v>-82.462694440000007</v>
          </cell>
          <cell r="M696">
            <v>42.69386111</v>
          </cell>
          <cell r="N696">
            <v>-82.462694440000007</v>
          </cell>
          <cell r="O696" t="str">
            <v>Within 20 metres</v>
          </cell>
          <cell r="P696" t="str">
            <v>Well Records (1954 to 1997)</v>
          </cell>
          <cell r="Q696">
            <v>179.4</v>
          </cell>
          <cell r="R696">
            <v>589</v>
          </cell>
          <cell r="S696">
            <v>589</v>
          </cell>
          <cell r="T696" t="str">
            <v>Lambton</v>
          </cell>
          <cell r="U696" t="str">
            <v>Sombra</v>
          </cell>
          <cell r="V696">
            <v>1</v>
          </cell>
          <cell r="W696" t="str">
            <v>X</v>
          </cell>
          <cell r="X696">
            <v>125</v>
          </cell>
          <cell r="Y696" t="str">
            <v>N</v>
          </cell>
          <cell r="Z696">
            <v>295</v>
          </cell>
          <cell r="AA696" t="str">
            <v>E</v>
          </cell>
          <cell r="AD696" t="str">
            <v>Y</v>
          </cell>
          <cell r="AE696" t="str">
            <v>N</v>
          </cell>
          <cell r="AF696" t="str">
            <v>N</v>
          </cell>
          <cell r="AG696" t="str">
            <v>N</v>
          </cell>
          <cell r="AH696" t="str">
            <v>N</v>
          </cell>
          <cell r="AI696" t="str">
            <v>N</v>
          </cell>
          <cell r="AJ696" t="str">
            <v>1989/12/11 00:00:00+00</v>
          </cell>
          <cell r="AK696" t="str">
            <v>1990/02/12 00:00:00+00</v>
          </cell>
          <cell r="AM696" t="str">
            <v>NGS - ACT</v>
          </cell>
          <cell r="AN696" t="str">
            <v>2025/02/24 04:30:00+00</v>
          </cell>
          <cell r="AO696" t="str">
            <v>2025/02/24 04:30:00+00</v>
          </cell>
          <cell r="AP696" t="str">
            <v>2025/02/24 04:30:00+00</v>
          </cell>
          <cell r="AR696">
            <v>1989</v>
          </cell>
        </row>
        <row r="697">
          <cell r="L697">
            <v>-82.390985000000001</v>
          </cell>
          <cell r="M697">
            <v>42.848320829999999</v>
          </cell>
          <cell r="N697">
            <v>-82.390985000000001</v>
          </cell>
          <cell r="O697" t="str">
            <v>Within 10 metres</v>
          </cell>
          <cell r="P697" t="str">
            <v>Well Records (1954 to 1997)</v>
          </cell>
          <cell r="Q697">
            <v>194.2</v>
          </cell>
          <cell r="R697">
            <v>692.5</v>
          </cell>
          <cell r="S697">
            <v>692.5</v>
          </cell>
          <cell r="T697" t="str">
            <v>Lambton</v>
          </cell>
          <cell r="U697" t="str">
            <v>Moore</v>
          </cell>
          <cell r="V697">
            <v>21</v>
          </cell>
          <cell r="W697" t="str">
            <v>VII</v>
          </cell>
          <cell r="X697">
            <v>259.10000000000002</v>
          </cell>
          <cell r="Y697" t="str">
            <v>S</v>
          </cell>
          <cell r="Z697">
            <v>198.1</v>
          </cell>
          <cell r="AA697" t="str">
            <v>E</v>
          </cell>
          <cell r="AD697" t="str">
            <v>Y</v>
          </cell>
          <cell r="AE697" t="str">
            <v>N</v>
          </cell>
          <cell r="AF697" t="str">
            <v>N</v>
          </cell>
          <cell r="AG697" t="str">
            <v>N</v>
          </cell>
          <cell r="AH697" t="str">
            <v>N</v>
          </cell>
          <cell r="AI697" t="str">
            <v>N</v>
          </cell>
          <cell r="AJ697" t="str">
            <v>1958/08/23 00:00:00+00</v>
          </cell>
          <cell r="AK697" t="str">
            <v>1964/10/01 00:00:00+00</v>
          </cell>
          <cell r="AM697" t="str">
            <v>NGS - ACT</v>
          </cell>
          <cell r="AN697" t="str">
            <v>2025/02/24 04:30:00+00</v>
          </cell>
          <cell r="AO697" t="str">
            <v>2025/02/24 04:30:00+00</v>
          </cell>
          <cell r="AP697" t="str">
            <v>2025/02/24 04:30:00+00</v>
          </cell>
          <cell r="AR697">
            <v>1958</v>
          </cell>
        </row>
        <row r="698">
          <cell r="L698">
            <v>-82.461749999999995</v>
          </cell>
          <cell r="M698">
            <v>42.693372220000001</v>
          </cell>
          <cell r="N698">
            <v>-82.461749999999995</v>
          </cell>
          <cell r="O698" t="str">
            <v>Within 5 metres</v>
          </cell>
          <cell r="P698" t="str">
            <v>Orthophotography</v>
          </cell>
          <cell r="Q698">
            <v>179.6</v>
          </cell>
          <cell r="R698">
            <v>589</v>
          </cell>
          <cell r="S698">
            <v>589</v>
          </cell>
          <cell r="T698" t="str">
            <v>Lambton</v>
          </cell>
          <cell r="U698" t="str">
            <v>Sombra</v>
          </cell>
          <cell r="V698">
            <v>1</v>
          </cell>
          <cell r="W698" t="str">
            <v>X</v>
          </cell>
          <cell r="X698">
            <v>65</v>
          </cell>
          <cell r="Y698" t="str">
            <v>N</v>
          </cell>
          <cell r="Z698">
            <v>360</v>
          </cell>
          <cell r="AA698" t="str">
            <v>E</v>
          </cell>
          <cell r="AD698" t="str">
            <v>Y</v>
          </cell>
          <cell r="AE698" t="str">
            <v>N</v>
          </cell>
          <cell r="AF698" t="str">
            <v>N</v>
          </cell>
          <cell r="AG698" t="str">
            <v>N</v>
          </cell>
          <cell r="AH698" t="str">
            <v>N</v>
          </cell>
          <cell r="AI698" t="str">
            <v>N</v>
          </cell>
          <cell r="AJ698" t="str">
            <v>1989/10/23 00:00:00+00</v>
          </cell>
          <cell r="AK698" t="str">
            <v>1989/12/02 00:00:00+00</v>
          </cell>
          <cell r="AM698" t="str">
            <v>NGS - ACT</v>
          </cell>
          <cell r="AN698" t="str">
            <v>2025/02/24 04:30:00+00</v>
          </cell>
          <cell r="AO698" t="str">
            <v>2025/02/24 04:30:00+00</v>
          </cell>
          <cell r="AP698" t="str">
            <v>2025/02/24 04:30:00+00</v>
          </cell>
          <cell r="AR698">
            <v>1989</v>
          </cell>
        </row>
        <row r="699">
          <cell r="L699">
            <v>-82.465305560000004</v>
          </cell>
          <cell r="M699">
            <v>42.691027779999999</v>
          </cell>
          <cell r="N699">
            <v>-82.465305560000004</v>
          </cell>
          <cell r="O699" t="str">
            <v>Within 5 metres</v>
          </cell>
          <cell r="P699" t="str">
            <v>Orthophotography</v>
          </cell>
          <cell r="Q699">
            <v>179.1</v>
          </cell>
          <cell r="R699">
            <v>596</v>
          </cell>
          <cell r="S699">
            <v>596</v>
          </cell>
          <cell r="T699" t="str">
            <v>Lambton</v>
          </cell>
          <cell r="U699" t="str">
            <v>Sombra</v>
          </cell>
          <cell r="V699">
            <v>1</v>
          </cell>
          <cell r="W699" t="str">
            <v>IX</v>
          </cell>
          <cell r="X699">
            <v>195</v>
          </cell>
          <cell r="Y699" t="str">
            <v>S</v>
          </cell>
          <cell r="Z699">
            <v>90</v>
          </cell>
          <cell r="AA699" t="str">
            <v>E</v>
          </cell>
          <cell r="AD699" t="str">
            <v>Y</v>
          </cell>
          <cell r="AE699" t="str">
            <v>N</v>
          </cell>
          <cell r="AF699" t="str">
            <v>N</v>
          </cell>
          <cell r="AG699" t="str">
            <v>N</v>
          </cell>
          <cell r="AH699" t="str">
            <v>N</v>
          </cell>
          <cell r="AI699" t="str">
            <v>N</v>
          </cell>
          <cell r="AJ699" t="str">
            <v>1989/08/14 00:00:00+00</v>
          </cell>
          <cell r="AK699" t="str">
            <v>1989/10/05 00:00:00+00</v>
          </cell>
          <cell r="AM699" t="str">
            <v>NGS - ACT</v>
          </cell>
          <cell r="AN699" t="str">
            <v>2025/02/24 04:30:00+00</v>
          </cell>
          <cell r="AO699" t="str">
            <v>2025/02/24 04:30:00+00</v>
          </cell>
          <cell r="AP699" t="str">
            <v>2025/02/24 04:30:00+00</v>
          </cell>
          <cell r="AR699">
            <v>1989</v>
          </cell>
        </row>
        <row r="700">
          <cell r="L700">
            <v>-82.460805559999997</v>
          </cell>
          <cell r="M700">
            <v>42.692194440000002</v>
          </cell>
          <cell r="N700">
            <v>-82.460805559999997</v>
          </cell>
          <cell r="O700" t="str">
            <v>Within 5 metres</v>
          </cell>
          <cell r="P700" t="str">
            <v>Orthophotography</v>
          </cell>
          <cell r="Q700">
            <v>179.5</v>
          </cell>
          <cell r="R700">
            <v>590</v>
          </cell>
          <cell r="S700">
            <v>590</v>
          </cell>
          <cell r="T700" t="str">
            <v>Lambton</v>
          </cell>
          <cell r="U700" t="str">
            <v>Sombra</v>
          </cell>
          <cell r="V700">
            <v>1</v>
          </cell>
          <cell r="W700" t="str">
            <v>IX</v>
          </cell>
          <cell r="X700">
            <v>55.1</v>
          </cell>
          <cell r="Y700" t="str">
            <v>S</v>
          </cell>
          <cell r="Z700">
            <v>455</v>
          </cell>
          <cell r="AA700" t="str">
            <v>E</v>
          </cell>
          <cell r="AD700" t="str">
            <v>Y</v>
          </cell>
          <cell r="AE700" t="str">
            <v>N</v>
          </cell>
          <cell r="AF700" t="str">
            <v>N</v>
          </cell>
          <cell r="AG700" t="str">
            <v>N</v>
          </cell>
          <cell r="AH700" t="str">
            <v>N</v>
          </cell>
          <cell r="AI700" t="str">
            <v>N</v>
          </cell>
          <cell r="AJ700" t="str">
            <v>1989/10/27 00:00:00+00</v>
          </cell>
          <cell r="AK700" t="str">
            <v>1990/01/26 00:00:00+00</v>
          </cell>
          <cell r="AM700" t="str">
            <v>NGS - ACT</v>
          </cell>
          <cell r="AN700" t="str">
            <v>2025/02/24 04:30:00+00</v>
          </cell>
          <cell r="AO700" t="str">
            <v>2025/02/24 04:30:00+00</v>
          </cell>
          <cell r="AP700" t="str">
            <v>2025/02/24 04:30:00+00</v>
          </cell>
          <cell r="AR700">
            <v>1989</v>
          </cell>
        </row>
        <row r="701">
          <cell r="L701">
            <v>-82.298861110000004</v>
          </cell>
          <cell r="M701">
            <v>42.681333330000001</v>
          </cell>
          <cell r="N701">
            <v>-82.298861110000004</v>
          </cell>
          <cell r="O701" t="str">
            <v>Within 5 metres</v>
          </cell>
          <cell r="P701" t="str">
            <v>Orthophotography</v>
          </cell>
          <cell r="Q701">
            <v>187</v>
          </cell>
          <cell r="R701">
            <v>556</v>
          </cell>
          <cell r="S701">
            <v>556</v>
          </cell>
          <cell r="T701" t="str">
            <v>Lambton</v>
          </cell>
          <cell r="U701" t="str">
            <v>Sombra</v>
          </cell>
          <cell r="V701">
            <v>23</v>
          </cell>
          <cell r="W701" t="str">
            <v>IX</v>
          </cell>
          <cell r="X701">
            <v>449.6</v>
          </cell>
          <cell r="Y701" t="str">
            <v>N</v>
          </cell>
          <cell r="Z701">
            <v>259.10000000000002</v>
          </cell>
          <cell r="AA701" t="str">
            <v>W</v>
          </cell>
          <cell r="AD701" t="str">
            <v>Y</v>
          </cell>
          <cell r="AE701" t="str">
            <v>N</v>
          </cell>
          <cell r="AF701" t="str">
            <v>N</v>
          </cell>
          <cell r="AG701" t="str">
            <v>N</v>
          </cell>
          <cell r="AH701" t="str">
            <v>N</v>
          </cell>
          <cell r="AI701" t="str">
            <v>N</v>
          </cell>
          <cell r="AJ701" t="str">
            <v>1986/07/25 00:00:00+00</v>
          </cell>
          <cell r="AK701" t="str">
            <v>1986/09/11 00:00:00+00</v>
          </cell>
          <cell r="AM701" t="str">
            <v>NGS - ACT</v>
          </cell>
          <cell r="AN701" t="str">
            <v>2025/02/24 04:30:00+00</v>
          </cell>
          <cell r="AO701" t="str">
            <v>2025/02/24 04:30:00+00</v>
          </cell>
          <cell r="AP701" t="str">
            <v>2025/02/24 04:30:00+00</v>
          </cell>
          <cell r="AR701">
            <v>1986</v>
          </cell>
        </row>
        <row r="702">
          <cell r="L702">
            <v>-82.306077779999995</v>
          </cell>
          <cell r="M702">
            <v>42.785013890000002</v>
          </cell>
          <cell r="N702">
            <v>-82.306077779999995</v>
          </cell>
          <cell r="O702" t="str">
            <v>Within 5 metres</v>
          </cell>
          <cell r="P702" t="str">
            <v>Orthophotography</v>
          </cell>
          <cell r="Q702">
            <v>189.7</v>
          </cell>
          <cell r="R702">
            <v>624</v>
          </cell>
          <cell r="S702">
            <v>624</v>
          </cell>
          <cell r="T702" t="str">
            <v>Lambton</v>
          </cell>
          <cell r="U702" t="str">
            <v>Moore</v>
          </cell>
          <cell r="V702">
            <v>9</v>
          </cell>
          <cell r="W702" t="str">
            <v>II</v>
          </cell>
          <cell r="X702">
            <v>274.3</v>
          </cell>
          <cell r="Y702" t="str">
            <v>S</v>
          </cell>
          <cell r="Z702">
            <v>20</v>
          </cell>
          <cell r="AA702" t="str">
            <v>E</v>
          </cell>
          <cell r="AD702" t="str">
            <v>Y</v>
          </cell>
          <cell r="AE702" t="str">
            <v>N</v>
          </cell>
          <cell r="AF702" t="str">
            <v>N</v>
          </cell>
          <cell r="AG702" t="str">
            <v>N</v>
          </cell>
          <cell r="AH702" t="str">
            <v>N</v>
          </cell>
          <cell r="AI702" t="str">
            <v>N</v>
          </cell>
          <cell r="AJ702" t="str">
            <v>1987/01/05 00:00:00+00</v>
          </cell>
          <cell r="AK702" t="str">
            <v>1987/03/04 00:00:00+00</v>
          </cell>
          <cell r="AM702" t="str">
            <v>NGS - ACT</v>
          </cell>
          <cell r="AN702" t="str">
            <v>2025/02/24 04:30:00+00</v>
          </cell>
          <cell r="AO702" t="str">
            <v>2025/02/24 04:30:00+00</v>
          </cell>
          <cell r="AP702" t="str">
            <v>2025/02/24 04:30:00+00</v>
          </cell>
          <cell r="AR702">
            <v>1987</v>
          </cell>
        </row>
        <row r="703">
          <cell r="L703">
            <v>-82.307052780000006</v>
          </cell>
          <cell r="M703">
            <v>42.783524999999997</v>
          </cell>
          <cell r="N703">
            <v>-82.307052780000006</v>
          </cell>
          <cell r="O703" t="str">
            <v>Within 2 metres</v>
          </cell>
          <cell r="P703" t="str">
            <v>Orthophotography</v>
          </cell>
          <cell r="Q703">
            <v>189.3</v>
          </cell>
          <cell r="R703">
            <v>624.5</v>
          </cell>
          <cell r="S703">
            <v>624.5</v>
          </cell>
          <cell r="T703" t="str">
            <v>Lambton</v>
          </cell>
          <cell r="U703" t="str">
            <v>Moore</v>
          </cell>
          <cell r="V703">
            <v>10</v>
          </cell>
          <cell r="W703" t="str">
            <v>II</v>
          </cell>
          <cell r="X703">
            <v>441.9</v>
          </cell>
          <cell r="Y703" t="str">
            <v>S</v>
          </cell>
          <cell r="Z703">
            <v>30.5</v>
          </cell>
          <cell r="AA703" t="str">
            <v>W</v>
          </cell>
          <cell r="AD703" t="str">
            <v>Y</v>
          </cell>
          <cell r="AE703" t="str">
            <v>N</v>
          </cell>
          <cell r="AF703" t="str">
            <v>N</v>
          </cell>
          <cell r="AG703" t="str">
            <v>N</v>
          </cell>
          <cell r="AH703" t="str">
            <v>N</v>
          </cell>
          <cell r="AI703" t="str">
            <v>N</v>
          </cell>
          <cell r="AJ703" t="str">
            <v>1987/01/12 00:00:00+00</v>
          </cell>
          <cell r="AK703" t="str">
            <v>1987/03/10 00:00:00+00</v>
          </cell>
          <cell r="AM703" t="str">
            <v>NGS - ACT</v>
          </cell>
          <cell r="AN703" t="str">
            <v>2025/02/24 04:30:00+00</v>
          </cell>
          <cell r="AO703" t="str">
            <v>2025/02/24 04:30:00+00</v>
          </cell>
          <cell r="AP703" t="str">
            <v>2025/02/24 04:30:00+00</v>
          </cell>
          <cell r="AR703">
            <v>1987</v>
          </cell>
        </row>
        <row r="704">
          <cell r="L704">
            <v>-81.916041669999998</v>
          </cell>
          <cell r="M704">
            <v>42.62179167</v>
          </cell>
          <cell r="N704">
            <v>-81.916041669999998</v>
          </cell>
          <cell r="O704" t="str">
            <v>Within 2 metres</v>
          </cell>
          <cell r="P704" t="str">
            <v>Orthophotography</v>
          </cell>
          <cell r="Q704">
            <v>199.9</v>
          </cell>
          <cell r="R704">
            <v>438.3</v>
          </cell>
          <cell r="S704">
            <v>438.3</v>
          </cell>
          <cell r="T704" t="str">
            <v>Kent</v>
          </cell>
          <cell r="U704" t="str">
            <v>Zone</v>
          </cell>
          <cell r="V704">
            <v>10</v>
          </cell>
          <cell r="W704" t="str">
            <v>VI</v>
          </cell>
          <cell r="X704">
            <v>140</v>
          </cell>
          <cell r="Y704" t="str">
            <v>S</v>
          </cell>
          <cell r="Z704">
            <v>265</v>
          </cell>
          <cell r="AA704" t="str">
            <v>W</v>
          </cell>
          <cell r="AD704" t="str">
            <v>Y</v>
          </cell>
          <cell r="AE704" t="str">
            <v>N</v>
          </cell>
          <cell r="AF704" t="str">
            <v>N</v>
          </cell>
          <cell r="AG704" t="str">
            <v>N</v>
          </cell>
          <cell r="AH704" t="str">
            <v>N</v>
          </cell>
          <cell r="AI704" t="str">
            <v>N</v>
          </cell>
          <cell r="AJ704" t="str">
            <v>1944/12/20 00:00:00+00</v>
          </cell>
          <cell r="AK704" t="str">
            <v>1945/02/07 00:00:00+00</v>
          </cell>
          <cell r="AM704" t="str">
            <v>GP - ACT</v>
          </cell>
          <cell r="AN704" t="str">
            <v>2025/02/24 04:30:00+00</v>
          </cell>
          <cell r="AO704" t="str">
            <v>2025/02/24 04:30:00+00</v>
          </cell>
          <cell r="AP704" t="str">
            <v>2025/02/24 04:30:00+00</v>
          </cell>
          <cell r="AR704">
            <v>1944</v>
          </cell>
        </row>
        <row r="705">
          <cell r="L705">
            <v>-81.906361110000006</v>
          </cell>
          <cell r="M705">
            <v>42.625638889999998</v>
          </cell>
          <cell r="N705">
            <v>-81.906361110000006</v>
          </cell>
          <cell r="O705" t="str">
            <v>Within 5 metres</v>
          </cell>
          <cell r="P705" t="str">
            <v>GPS</v>
          </cell>
          <cell r="Q705">
            <v>201.2</v>
          </cell>
          <cell r="R705">
            <v>439.52</v>
          </cell>
          <cell r="S705">
            <v>439.52</v>
          </cell>
          <cell r="T705" t="str">
            <v>Kent</v>
          </cell>
          <cell r="U705" t="str">
            <v>Zone</v>
          </cell>
          <cell r="V705">
            <v>11</v>
          </cell>
          <cell r="W705" t="str">
            <v>VII</v>
          </cell>
          <cell r="X705">
            <v>230</v>
          </cell>
          <cell r="Y705" t="str">
            <v>N</v>
          </cell>
          <cell r="Z705">
            <v>518.20000000000005</v>
          </cell>
          <cell r="AA705" t="str">
            <v>E</v>
          </cell>
          <cell r="AD705" t="str">
            <v>Y</v>
          </cell>
          <cell r="AE705" t="str">
            <v>N</v>
          </cell>
          <cell r="AF705" t="str">
            <v>N</v>
          </cell>
          <cell r="AG705" t="str">
            <v>N</v>
          </cell>
          <cell r="AH705" t="str">
            <v>N</v>
          </cell>
          <cell r="AI705" t="str">
            <v>N</v>
          </cell>
          <cell r="AJ705" t="str">
            <v>1945/03/01 00:00:00+00</v>
          </cell>
          <cell r="AK705" t="str">
            <v>1945/03/25 00:00:00+00</v>
          </cell>
          <cell r="AM705" t="str">
            <v>GP - ACT</v>
          </cell>
          <cell r="AN705" t="str">
            <v>2025/02/24 04:30:00+00</v>
          </cell>
          <cell r="AO705" t="str">
            <v>2025/02/24 04:30:00+00</v>
          </cell>
          <cell r="AP705" t="str">
            <v>2025/02/24 04:30:00+00</v>
          </cell>
          <cell r="AR705">
            <v>1945</v>
          </cell>
        </row>
        <row r="706">
          <cell r="L706">
            <v>-81.906888890000005</v>
          </cell>
          <cell r="M706">
            <v>42.621749999999999</v>
          </cell>
          <cell r="N706">
            <v>-81.906888890000005</v>
          </cell>
          <cell r="O706" t="str">
            <v>Within 5 metres</v>
          </cell>
          <cell r="P706" t="str">
            <v>GPS</v>
          </cell>
          <cell r="Q706">
            <v>202.1</v>
          </cell>
          <cell r="R706">
            <v>438.9</v>
          </cell>
          <cell r="S706">
            <v>438.9</v>
          </cell>
          <cell r="T706" t="str">
            <v>Kent</v>
          </cell>
          <cell r="U706" t="str">
            <v>Zone</v>
          </cell>
          <cell r="V706">
            <v>10</v>
          </cell>
          <cell r="W706" t="str">
            <v>VII</v>
          </cell>
          <cell r="X706">
            <v>182.9</v>
          </cell>
          <cell r="Y706" t="str">
            <v>S</v>
          </cell>
          <cell r="Z706">
            <v>470</v>
          </cell>
          <cell r="AA706" t="str">
            <v>E</v>
          </cell>
          <cell r="AD706" t="str">
            <v>Y</v>
          </cell>
          <cell r="AE706" t="str">
            <v>N</v>
          </cell>
          <cell r="AF706" t="str">
            <v>N</v>
          </cell>
          <cell r="AG706" t="str">
            <v>N</v>
          </cell>
          <cell r="AH706" t="str">
            <v>N</v>
          </cell>
          <cell r="AI706" t="str">
            <v>N</v>
          </cell>
          <cell r="AJ706" t="str">
            <v>1945/04/05 00:00:00+00</v>
          </cell>
          <cell r="AK706" t="str">
            <v>1945/04/27 00:00:00+00</v>
          </cell>
          <cell r="AM706" t="str">
            <v>GP - ACT</v>
          </cell>
          <cell r="AN706" t="str">
            <v>2025/02/24 04:30:00+00</v>
          </cell>
          <cell r="AO706" t="str">
            <v>2025/02/24 04:30:00+00</v>
          </cell>
          <cell r="AP706" t="str">
            <v>2025/02/24 04:30:00+00</v>
          </cell>
          <cell r="AR706">
            <v>1945</v>
          </cell>
        </row>
        <row r="707">
          <cell r="L707">
            <v>-81.924697219999999</v>
          </cell>
          <cell r="M707">
            <v>42.633430560000001</v>
          </cell>
          <cell r="N707">
            <v>-81.924697219999999</v>
          </cell>
          <cell r="O707" t="str">
            <v>Within 2 metres</v>
          </cell>
          <cell r="P707" t="str">
            <v>Orthophotography</v>
          </cell>
          <cell r="Q707">
            <v>198.7</v>
          </cell>
          <cell r="R707">
            <v>436.17</v>
          </cell>
          <cell r="S707">
            <v>436.17</v>
          </cell>
          <cell r="T707" t="str">
            <v>Kent</v>
          </cell>
          <cell r="U707" t="str">
            <v>Zone</v>
          </cell>
          <cell r="V707">
            <v>12</v>
          </cell>
          <cell r="W707" t="str">
            <v>VI</v>
          </cell>
          <cell r="X707">
            <v>100.6</v>
          </cell>
          <cell r="Y707" t="str">
            <v>S</v>
          </cell>
          <cell r="Z707">
            <v>393.2</v>
          </cell>
          <cell r="AA707" t="str">
            <v>E</v>
          </cell>
          <cell r="AD707" t="str">
            <v>Y</v>
          </cell>
          <cell r="AE707" t="str">
            <v>N</v>
          </cell>
          <cell r="AF707" t="str">
            <v>N</v>
          </cell>
          <cell r="AG707" t="str">
            <v>N</v>
          </cell>
          <cell r="AH707" t="str">
            <v>N</v>
          </cell>
          <cell r="AI707" t="str">
            <v>N</v>
          </cell>
          <cell r="AJ707" t="str">
            <v>1945/07/03 00:00:00+00</v>
          </cell>
          <cell r="AK707" t="str">
            <v>1945/07/24 00:00:00+00</v>
          </cell>
          <cell r="AM707" t="str">
            <v>GP - ACT</v>
          </cell>
          <cell r="AN707" t="str">
            <v>2025/02/24 04:30:00+00</v>
          </cell>
          <cell r="AO707" t="str">
            <v>2025/02/24 04:30:00+00</v>
          </cell>
          <cell r="AP707" t="str">
            <v>2025/02/24 04:30:00+00</v>
          </cell>
          <cell r="AR707">
            <v>1945</v>
          </cell>
        </row>
        <row r="708">
          <cell r="L708">
            <v>-80.657004999999998</v>
          </cell>
          <cell r="M708">
            <v>43.294623610000002</v>
          </cell>
          <cell r="N708">
            <v>-80.657004999999998</v>
          </cell>
          <cell r="O708" t="str">
            <v>Within 5 metres</v>
          </cell>
          <cell r="P708" t="str">
            <v>Orthophotography</v>
          </cell>
          <cell r="Q708">
            <v>319.2</v>
          </cell>
          <cell r="R708">
            <v>872.2</v>
          </cell>
          <cell r="S708">
            <v>872.2</v>
          </cell>
          <cell r="T708" t="str">
            <v>Oxford</v>
          </cell>
          <cell r="U708" t="str">
            <v>Blenheim</v>
          </cell>
          <cell r="V708">
            <v>23</v>
          </cell>
          <cell r="W708" t="str">
            <v>XII</v>
          </cell>
          <cell r="X708">
            <v>310.2</v>
          </cell>
          <cell r="Y708" t="str">
            <v>S</v>
          </cell>
          <cell r="Z708">
            <v>179</v>
          </cell>
          <cell r="AA708" t="str">
            <v>E</v>
          </cell>
          <cell r="AD708" t="str">
            <v>Y</v>
          </cell>
          <cell r="AE708" t="str">
            <v>N</v>
          </cell>
          <cell r="AF708" t="str">
            <v>N</v>
          </cell>
          <cell r="AG708" t="str">
            <v>N</v>
          </cell>
          <cell r="AH708" t="str">
            <v>N</v>
          </cell>
          <cell r="AI708" t="str">
            <v>N</v>
          </cell>
          <cell r="AJ708" t="str">
            <v>1999/06/29 00:00:00+00</v>
          </cell>
          <cell r="AK708" t="str">
            <v>1999/07/16 00:00:00+00</v>
          </cell>
          <cell r="AM708" t="str">
            <v>GP - ACT</v>
          </cell>
          <cell r="AN708" t="str">
            <v>2025/02/24 04:30:00+00</v>
          </cell>
          <cell r="AO708" t="str">
            <v>2025/02/24 04:30:00+00</v>
          </cell>
          <cell r="AP708" t="str">
            <v>2025/02/24 04:30:00+00</v>
          </cell>
          <cell r="AR708">
            <v>1999</v>
          </cell>
        </row>
        <row r="709">
          <cell r="L709">
            <v>-80.603727219999996</v>
          </cell>
          <cell r="M709">
            <v>43.278496109999999</v>
          </cell>
          <cell r="N709">
            <v>-80.603727219999996</v>
          </cell>
          <cell r="O709" t="str">
            <v>Within 2 metres</v>
          </cell>
          <cell r="P709" t="str">
            <v>Orthophotography</v>
          </cell>
          <cell r="Q709">
            <v>302.5</v>
          </cell>
          <cell r="R709">
            <v>853</v>
          </cell>
          <cell r="S709">
            <v>853</v>
          </cell>
          <cell r="T709" t="str">
            <v>Oxford</v>
          </cell>
          <cell r="U709" t="str">
            <v>Blenheim</v>
          </cell>
          <cell r="V709">
            <v>17</v>
          </cell>
          <cell r="W709" t="str">
            <v>X</v>
          </cell>
          <cell r="X709">
            <v>185.2</v>
          </cell>
          <cell r="Y709" t="str">
            <v>S</v>
          </cell>
          <cell r="Z709">
            <v>247.8</v>
          </cell>
          <cell r="AA709" t="str">
            <v>E</v>
          </cell>
          <cell r="AD709" t="str">
            <v>Y</v>
          </cell>
          <cell r="AE709" t="str">
            <v>N</v>
          </cell>
          <cell r="AF709" t="str">
            <v>N</v>
          </cell>
          <cell r="AG709" t="str">
            <v>N</v>
          </cell>
          <cell r="AH709" t="str">
            <v>N</v>
          </cell>
          <cell r="AI709" t="str">
            <v>N</v>
          </cell>
          <cell r="AJ709" t="str">
            <v>1999/07/08 00:00:00+00</v>
          </cell>
          <cell r="AK709" t="str">
            <v>1999/07/24 00:00:00+00</v>
          </cell>
          <cell r="AM709" t="str">
            <v>GP - ACT</v>
          </cell>
          <cell r="AN709" t="str">
            <v>2025/02/24 04:30:00+00</v>
          </cell>
          <cell r="AO709" t="str">
            <v>2025/02/24 04:30:00+00</v>
          </cell>
          <cell r="AP709" t="str">
            <v>2025/02/24 04:30:00+00</v>
          </cell>
          <cell r="AR709">
            <v>1999</v>
          </cell>
        </row>
        <row r="710">
          <cell r="L710">
            <v>-82.235333330000003</v>
          </cell>
          <cell r="M710">
            <v>42.93543889</v>
          </cell>
          <cell r="N710">
            <v>-82.235333330000003</v>
          </cell>
          <cell r="O710" t="str">
            <v>Within 2 metres</v>
          </cell>
          <cell r="P710" t="str">
            <v>Orthophotography</v>
          </cell>
          <cell r="Q710">
            <v>197.8</v>
          </cell>
          <cell r="R710">
            <v>690</v>
          </cell>
          <cell r="S710">
            <v>690</v>
          </cell>
          <cell r="T710" t="str">
            <v>Lambton</v>
          </cell>
          <cell r="U710" t="str">
            <v>Sarnia</v>
          </cell>
          <cell r="V710">
            <v>1</v>
          </cell>
          <cell r="W710" t="str">
            <v>III</v>
          </cell>
          <cell r="X710">
            <v>266.8</v>
          </cell>
          <cell r="Y710" t="str">
            <v>N</v>
          </cell>
          <cell r="Z710">
            <v>125.2</v>
          </cell>
          <cell r="AA710" t="str">
            <v>W</v>
          </cell>
          <cell r="AD710" t="str">
            <v>Y</v>
          </cell>
          <cell r="AE710" t="str">
            <v>N</v>
          </cell>
          <cell r="AF710" t="str">
            <v>N</v>
          </cell>
          <cell r="AG710" t="str">
            <v>N</v>
          </cell>
          <cell r="AH710" t="str">
            <v>N</v>
          </cell>
          <cell r="AI710" t="str">
            <v>N</v>
          </cell>
          <cell r="AJ710" t="str">
            <v>1999/08/14 00:00:00+00</v>
          </cell>
          <cell r="AK710" t="str">
            <v>1999/10/13 00:00:00+00</v>
          </cell>
          <cell r="AM710" t="str">
            <v>NGS - ACT</v>
          </cell>
          <cell r="AN710" t="str">
            <v>2025/02/24 04:30:00+00</v>
          </cell>
          <cell r="AO710" t="str">
            <v>2025/02/24 04:30:00+00</v>
          </cell>
          <cell r="AP710" t="str">
            <v>2025/02/24 04:30:00+00</v>
          </cell>
          <cell r="AR710">
            <v>1999</v>
          </cell>
        </row>
        <row r="711">
          <cell r="L711">
            <v>-80.574888889999997</v>
          </cell>
          <cell r="M711">
            <v>42.659083330000001</v>
          </cell>
          <cell r="N711">
            <v>-80.574888889999997</v>
          </cell>
          <cell r="O711" t="str">
            <v>Within 5 metres</v>
          </cell>
          <cell r="P711" t="str">
            <v>Survey Drawing (post 1997)</v>
          </cell>
          <cell r="Q711">
            <v>196.6</v>
          </cell>
          <cell r="R711">
            <v>448.5</v>
          </cell>
          <cell r="S711">
            <v>448.5</v>
          </cell>
          <cell r="T711" t="str">
            <v>Norfolk</v>
          </cell>
          <cell r="U711" t="str">
            <v>South Walsingham</v>
          </cell>
          <cell r="V711">
            <v>5</v>
          </cell>
          <cell r="W711" t="str">
            <v>VI</v>
          </cell>
          <cell r="X711">
            <v>256.5</v>
          </cell>
          <cell r="Y711" t="str">
            <v>N</v>
          </cell>
          <cell r="Z711">
            <v>111</v>
          </cell>
          <cell r="AA711" t="str">
            <v>W</v>
          </cell>
          <cell r="AD711" t="str">
            <v>Y</v>
          </cell>
          <cell r="AE711" t="str">
            <v>N</v>
          </cell>
          <cell r="AF711" t="str">
            <v>N</v>
          </cell>
          <cell r="AG711" t="str">
            <v>N</v>
          </cell>
          <cell r="AH711" t="str">
            <v>N</v>
          </cell>
          <cell r="AI711" t="str">
            <v>N</v>
          </cell>
          <cell r="AJ711" t="str">
            <v>1999/07/26 00:00:00+00</v>
          </cell>
          <cell r="AK711" t="str">
            <v>1999/08/10 00:00:00+00</v>
          </cell>
          <cell r="AM711" t="str">
            <v>GP - ACT</v>
          </cell>
          <cell r="AN711" t="str">
            <v>2025/02/24 04:30:00+00</v>
          </cell>
          <cell r="AO711" t="str">
            <v>2025/02/24 04:30:00+00</v>
          </cell>
          <cell r="AP711" t="str">
            <v>2025/02/24 04:30:00+00</v>
          </cell>
          <cell r="AR711">
            <v>1999</v>
          </cell>
        </row>
        <row r="712">
          <cell r="L712">
            <v>-80.567891669999995</v>
          </cell>
          <cell r="M712">
            <v>42.668583329999997</v>
          </cell>
          <cell r="N712">
            <v>-80.567891669999995</v>
          </cell>
          <cell r="O712" t="str">
            <v>Within 5 metres</v>
          </cell>
          <cell r="P712" t="str">
            <v>GPS</v>
          </cell>
          <cell r="Q712">
            <v>203.9</v>
          </cell>
          <cell r="R712">
            <v>499.9</v>
          </cell>
          <cell r="S712">
            <v>499.9</v>
          </cell>
          <cell r="T712" t="str">
            <v>Norfolk</v>
          </cell>
          <cell r="U712" t="str">
            <v>South Walsingham</v>
          </cell>
          <cell r="V712">
            <v>7</v>
          </cell>
          <cell r="W712" t="str">
            <v>VI</v>
          </cell>
          <cell r="X712">
            <v>479.8</v>
          </cell>
          <cell r="Y712" t="str">
            <v>S</v>
          </cell>
          <cell r="Z712">
            <v>289.10000000000002</v>
          </cell>
          <cell r="AA712" t="str">
            <v>E</v>
          </cell>
          <cell r="AD712" t="str">
            <v>Y</v>
          </cell>
          <cell r="AE712" t="str">
            <v>N</v>
          </cell>
          <cell r="AF712" t="str">
            <v>N</v>
          </cell>
          <cell r="AG712" t="str">
            <v>N</v>
          </cell>
          <cell r="AH712" t="str">
            <v>N</v>
          </cell>
          <cell r="AI712" t="str">
            <v>N</v>
          </cell>
          <cell r="AJ712" t="str">
            <v>1999/08/13 00:00:00+00</v>
          </cell>
          <cell r="AK712" t="str">
            <v>1999/08/25 00:00:00+00</v>
          </cell>
          <cell r="AM712" t="str">
            <v>GP - ACT</v>
          </cell>
          <cell r="AN712" t="str">
            <v>2025/02/24 04:30:00+00</v>
          </cell>
          <cell r="AO712" t="str">
            <v>2025/02/24 04:30:00+00</v>
          </cell>
          <cell r="AP712" t="str">
            <v>2025/02/24 04:30:00+00</v>
          </cell>
          <cell r="AR712">
            <v>1999</v>
          </cell>
        </row>
        <row r="713">
          <cell r="L713">
            <v>-80.570060280000007</v>
          </cell>
          <cell r="M713">
            <v>43.237713890000002</v>
          </cell>
          <cell r="N713">
            <v>-80.570060280000007</v>
          </cell>
          <cell r="O713" t="str">
            <v>Within 2 metres</v>
          </cell>
          <cell r="P713" t="str">
            <v>GPS with Differential Correction</v>
          </cell>
          <cell r="Q713">
            <v>310.7</v>
          </cell>
          <cell r="R713">
            <v>875</v>
          </cell>
          <cell r="S713">
            <v>875</v>
          </cell>
          <cell r="T713" t="str">
            <v>Oxford</v>
          </cell>
          <cell r="U713" t="str">
            <v>Blenheim</v>
          </cell>
          <cell r="V713">
            <v>15</v>
          </cell>
          <cell r="W713" t="str">
            <v>VII</v>
          </cell>
          <cell r="X713">
            <v>392.51</v>
          </cell>
          <cell r="Y713" t="str">
            <v>N</v>
          </cell>
          <cell r="Z713">
            <v>151.08000000000001</v>
          </cell>
          <cell r="AA713" t="str">
            <v>W</v>
          </cell>
          <cell r="AD713" t="str">
            <v>Y</v>
          </cell>
          <cell r="AE713" t="str">
            <v>N</v>
          </cell>
          <cell r="AF713" t="str">
            <v>N</v>
          </cell>
          <cell r="AG713" t="str">
            <v>N</v>
          </cell>
          <cell r="AH713" t="str">
            <v>N</v>
          </cell>
          <cell r="AI713" t="str">
            <v>N</v>
          </cell>
          <cell r="AJ713" t="str">
            <v>1999/07/22 00:00:00+00</v>
          </cell>
          <cell r="AK713" t="str">
            <v>1999/09/09 00:00:00+00</v>
          </cell>
          <cell r="AM713" t="str">
            <v>GP - ACT</v>
          </cell>
          <cell r="AN713" t="str">
            <v>2025/02/24 04:30:00+00</v>
          </cell>
          <cell r="AO713" t="str">
            <v>2025/02/24 04:30:00+00</v>
          </cell>
          <cell r="AP713" t="str">
            <v>2025/02/24 04:30:00+00</v>
          </cell>
          <cell r="AR713">
            <v>1999</v>
          </cell>
        </row>
        <row r="714">
          <cell r="L714">
            <v>-82.311040000000006</v>
          </cell>
          <cell r="M714">
            <v>42.813876389999997</v>
          </cell>
          <cell r="N714">
            <v>-82.311040000000006</v>
          </cell>
          <cell r="O714" t="str">
            <v>Within 2 metres</v>
          </cell>
          <cell r="P714" t="str">
            <v>Orthophotography</v>
          </cell>
          <cell r="Q714">
            <v>190.5</v>
          </cell>
          <cell r="R714">
            <v>663.85</v>
          </cell>
          <cell r="S714">
            <v>663.85</v>
          </cell>
          <cell r="T714" t="str">
            <v>Lambton</v>
          </cell>
          <cell r="U714" t="str">
            <v>Moore</v>
          </cell>
          <cell r="V714">
            <v>10</v>
          </cell>
          <cell r="W714" t="str">
            <v>V</v>
          </cell>
          <cell r="X714">
            <v>164.6</v>
          </cell>
          <cell r="Y714" t="str">
            <v>N</v>
          </cell>
          <cell r="Z714">
            <v>150.9</v>
          </cell>
          <cell r="AA714" t="str">
            <v>E</v>
          </cell>
          <cell r="AD714" t="str">
            <v>Y</v>
          </cell>
          <cell r="AE714" t="str">
            <v>N</v>
          </cell>
          <cell r="AF714" t="str">
            <v>N</v>
          </cell>
          <cell r="AG714" t="str">
            <v>N</v>
          </cell>
          <cell r="AH714" t="str">
            <v>N</v>
          </cell>
          <cell r="AI714" t="str">
            <v>N</v>
          </cell>
          <cell r="AJ714" t="str">
            <v>1964/03/23 00:00:00+00</v>
          </cell>
          <cell r="AK714" t="str">
            <v>1964/04/23 00:00:00+00</v>
          </cell>
          <cell r="AM714" t="str">
            <v>GP - ACT</v>
          </cell>
          <cell r="AN714" t="str">
            <v>2025/02/24 04:30:00+00</v>
          </cell>
          <cell r="AO714" t="str">
            <v>2025/02/24 04:30:00+00</v>
          </cell>
          <cell r="AP714" t="str">
            <v>2025/02/24 04:30:00+00</v>
          </cell>
          <cell r="AR714">
            <v>1964</v>
          </cell>
        </row>
        <row r="715">
          <cell r="L715">
            <v>-82.237707499999999</v>
          </cell>
          <cell r="M715">
            <v>42.932675000000003</v>
          </cell>
          <cell r="N715">
            <v>-82.237448610000001</v>
          </cell>
          <cell r="O715" t="str">
            <v>Within 2 metres</v>
          </cell>
          <cell r="P715" t="str">
            <v>Orthophotography</v>
          </cell>
          <cell r="Q715">
            <v>197.4</v>
          </cell>
          <cell r="R715">
            <v>1008</v>
          </cell>
          <cell r="S715">
            <v>694.07</v>
          </cell>
          <cell r="T715" t="str">
            <v>Lambton</v>
          </cell>
          <cell r="U715" t="str">
            <v>Sarnia</v>
          </cell>
          <cell r="V715">
            <v>1</v>
          </cell>
          <cell r="W715" t="str">
            <v>II</v>
          </cell>
          <cell r="X715">
            <v>340</v>
          </cell>
          <cell r="Y715" t="str">
            <v>S</v>
          </cell>
          <cell r="Z715">
            <v>310</v>
          </cell>
          <cell r="AA715" t="str">
            <v>W</v>
          </cell>
          <cell r="AD715" t="str">
            <v>N</v>
          </cell>
          <cell r="AE715" t="str">
            <v>Y</v>
          </cell>
          <cell r="AF715" t="str">
            <v>N</v>
          </cell>
          <cell r="AG715" t="str">
            <v>N</v>
          </cell>
          <cell r="AH715" t="str">
            <v>N</v>
          </cell>
          <cell r="AI715" t="str">
            <v>N</v>
          </cell>
          <cell r="AJ715" t="str">
            <v>2000/05/24 00:00:00+00</v>
          </cell>
          <cell r="AK715" t="str">
            <v>2000/07/05 00:00:00+00</v>
          </cell>
          <cell r="AM715" t="str">
            <v>NGS - ACTch</v>
          </cell>
          <cell r="AN715" t="str">
            <v>2025/02/24 04:30:00+00</v>
          </cell>
          <cell r="AO715" t="str">
            <v>2025/02/24 04:30:00+00</v>
          </cell>
          <cell r="AP715" t="str">
            <v>2025/02/24 04:30:00+00</v>
          </cell>
          <cell r="AR715">
            <v>2000</v>
          </cell>
        </row>
        <row r="716">
          <cell r="L716">
            <v>-80.061083330000002</v>
          </cell>
          <cell r="M716">
            <v>42.86641667</v>
          </cell>
          <cell r="N716">
            <v>-80.061083330000002</v>
          </cell>
          <cell r="O716" t="str">
            <v>Within 5 metres</v>
          </cell>
          <cell r="P716" t="str">
            <v>GPS</v>
          </cell>
          <cell r="Q716">
            <v>202.7</v>
          </cell>
          <cell r="R716">
            <v>291.38</v>
          </cell>
          <cell r="S716">
            <v>291.38</v>
          </cell>
          <cell r="T716" t="str">
            <v>Haldimand</v>
          </cell>
          <cell r="U716" t="str">
            <v>Walpole</v>
          </cell>
          <cell r="V716">
            <v>10</v>
          </cell>
          <cell r="W716" t="str">
            <v>VI</v>
          </cell>
          <cell r="X716">
            <v>10</v>
          </cell>
          <cell r="Y716" t="str">
            <v>N</v>
          </cell>
          <cell r="Z716">
            <v>5</v>
          </cell>
          <cell r="AA716" t="str">
            <v>E</v>
          </cell>
          <cell r="AD716" t="str">
            <v>Y</v>
          </cell>
          <cell r="AE716" t="str">
            <v>N</v>
          </cell>
          <cell r="AF716" t="str">
            <v>N</v>
          </cell>
          <cell r="AG716" t="str">
            <v>N</v>
          </cell>
          <cell r="AH716" t="str">
            <v>N</v>
          </cell>
          <cell r="AI716" t="str">
            <v>N</v>
          </cell>
          <cell r="AJ716" t="str">
            <v>1935/06/21 00:00:00+00</v>
          </cell>
          <cell r="AK716" t="str">
            <v>1935/07/13 00:00:00+00</v>
          </cell>
          <cell r="AM716" t="str">
            <v>GP - ACT</v>
          </cell>
          <cell r="AN716" t="str">
            <v>2025/02/24 04:30:00+00</v>
          </cell>
          <cell r="AO716" t="str">
            <v>2025/02/24 04:30:00+00</v>
          </cell>
          <cell r="AP716" t="str">
            <v>2025/02/24 04:30:00+00</v>
          </cell>
          <cell r="AR716">
            <v>1935</v>
          </cell>
        </row>
        <row r="717">
          <cell r="L717">
            <v>-80.064530000000005</v>
          </cell>
          <cell r="M717">
            <v>42.866047500000001</v>
          </cell>
          <cell r="N717">
            <v>-80.064530000000005</v>
          </cell>
          <cell r="O717" t="str">
            <v>Within 5 metres</v>
          </cell>
          <cell r="P717" t="str">
            <v>GPS</v>
          </cell>
          <cell r="Q717">
            <v>205</v>
          </cell>
          <cell r="R717">
            <v>292.3</v>
          </cell>
          <cell r="S717">
            <v>292.3</v>
          </cell>
          <cell r="T717" t="str">
            <v>Haldimand</v>
          </cell>
          <cell r="U717" t="str">
            <v>Walpole</v>
          </cell>
          <cell r="V717">
            <v>9</v>
          </cell>
          <cell r="W717" t="str">
            <v>VI</v>
          </cell>
          <cell r="X717">
            <v>15.24</v>
          </cell>
          <cell r="Y717" t="str">
            <v>N</v>
          </cell>
          <cell r="Z717">
            <v>274.32</v>
          </cell>
          <cell r="AA717" t="str">
            <v>W</v>
          </cell>
          <cell r="AD717" t="str">
            <v>Y</v>
          </cell>
          <cell r="AE717" t="str">
            <v>N</v>
          </cell>
          <cell r="AF717" t="str">
            <v>N</v>
          </cell>
          <cell r="AG717" t="str">
            <v>N</v>
          </cell>
          <cell r="AH717" t="str">
            <v>N</v>
          </cell>
          <cell r="AI717" t="str">
            <v>N</v>
          </cell>
          <cell r="AJ717" t="str">
            <v>1946/01/20 00:00:00+00</v>
          </cell>
          <cell r="AK717" t="str">
            <v>1946/03/07 00:00:00+00</v>
          </cell>
          <cell r="AM717" t="str">
            <v>GP - ACT</v>
          </cell>
          <cell r="AN717" t="str">
            <v>2025/02/24 04:30:00+00</v>
          </cell>
          <cell r="AO717" t="str">
            <v>2025/02/24 04:30:00+00</v>
          </cell>
          <cell r="AP717" t="str">
            <v>2025/02/24 04:30:00+00</v>
          </cell>
          <cell r="AR717">
            <v>1946</v>
          </cell>
        </row>
        <row r="718">
          <cell r="L718">
            <v>-80.057609170000006</v>
          </cell>
          <cell r="M718">
            <v>42.866393889999998</v>
          </cell>
          <cell r="N718">
            <v>-80.057609170000006</v>
          </cell>
          <cell r="O718" t="str">
            <v>Within 2 metres</v>
          </cell>
          <cell r="P718" t="str">
            <v>Orthophotography</v>
          </cell>
          <cell r="Q718">
            <v>200.4</v>
          </cell>
          <cell r="R718">
            <v>286.5</v>
          </cell>
          <cell r="S718">
            <v>286.5</v>
          </cell>
          <cell r="T718" t="str">
            <v>Haldimand</v>
          </cell>
          <cell r="U718" t="str">
            <v>Walpole</v>
          </cell>
          <cell r="V718">
            <v>10</v>
          </cell>
          <cell r="W718" t="str">
            <v>V</v>
          </cell>
          <cell r="X718">
            <v>30.48</v>
          </cell>
          <cell r="Y718" t="str">
            <v>S</v>
          </cell>
          <cell r="Z718">
            <v>304.8</v>
          </cell>
          <cell r="AA718" t="str">
            <v>E</v>
          </cell>
          <cell r="AD718" t="str">
            <v>Y</v>
          </cell>
          <cell r="AE718" t="str">
            <v>N</v>
          </cell>
          <cell r="AF718" t="str">
            <v>N</v>
          </cell>
          <cell r="AG718" t="str">
            <v>N</v>
          </cell>
          <cell r="AH718" t="str">
            <v>N</v>
          </cell>
          <cell r="AI718" t="str">
            <v>N</v>
          </cell>
          <cell r="AJ718" t="str">
            <v>1935/07/18 00:00:00+00</v>
          </cell>
          <cell r="AK718" t="str">
            <v>1935/08/12 00:00:00+00</v>
          </cell>
          <cell r="AM718" t="str">
            <v>GP - ACT</v>
          </cell>
          <cell r="AN718" t="str">
            <v>2025/02/24 04:30:00+00</v>
          </cell>
          <cell r="AO718" t="str">
            <v>2025/02/24 04:30:00+00</v>
          </cell>
          <cell r="AP718" t="str">
            <v>2025/02/24 04:30:00+00</v>
          </cell>
          <cell r="AR718">
            <v>1935</v>
          </cell>
        </row>
        <row r="719">
          <cell r="L719">
            <v>-82.174777779999999</v>
          </cell>
          <cell r="M719">
            <v>42.773722220000003</v>
          </cell>
          <cell r="N719">
            <v>-82.174777779999999</v>
          </cell>
          <cell r="O719" t="str">
            <v>Within 5 metres</v>
          </cell>
          <cell r="P719" t="str">
            <v>Orthophotography</v>
          </cell>
          <cell r="Q719">
            <v>198.1</v>
          </cell>
          <cell r="R719">
            <v>666.9</v>
          </cell>
          <cell r="S719">
            <v>666.9</v>
          </cell>
          <cell r="T719" t="str">
            <v>Lambton</v>
          </cell>
          <cell r="U719" t="str">
            <v>Enniskillen</v>
          </cell>
          <cell r="V719">
            <v>9</v>
          </cell>
          <cell r="W719" t="str">
            <v>II</v>
          </cell>
          <cell r="X719">
            <v>106.7</v>
          </cell>
          <cell r="Y719" t="str">
            <v>N</v>
          </cell>
          <cell r="Z719">
            <v>184.4</v>
          </cell>
          <cell r="AA719" t="str">
            <v>W</v>
          </cell>
          <cell r="AD719" t="str">
            <v>Y</v>
          </cell>
          <cell r="AE719" t="str">
            <v>N</v>
          </cell>
          <cell r="AF719" t="str">
            <v>N</v>
          </cell>
          <cell r="AG719" t="str">
            <v>N</v>
          </cell>
          <cell r="AH719" t="str">
            <v>N</v>
          </cell>
          <cell r="AI719" t="str">
            <v>N</v>
          </cell>
          <cell r="AJ719" t="str">
            <v>1970/07/22 00:00:00+00</v>
          </cell>
          <cell r="AK719" t="str">
            <v>1970/08/13 00:00:00+00</v>
          </cell>
          <cell r="AM719" t="str">
            <v>NGS - ACT</v>
          </cell>
          <cell r="AN719" t="str">
            <v>2025/02/24 04:30:00+00</v>
          </cell>
          <cell r="AO719" t="str">
            <v>2025/02/24 04:30:00+00</v>
          </cell>
          <cell r="AP719" t="str">
            <v>2025/02/24 04:30:00+00</v>
          </cell>
          <cell r="AR719">
            <v>1970</v>
          </cell>
        </row>
        <row r="720">
          <cell r="L720">
            <v>-80.466033890000006</v>
          </cell>
          <cell r="M720">
            <v>42.624605559999999</v>
          </cell>
          <cell r="N720">
            <v>-80.466033890000006</v>
          </cell>
          <cell r="O720" t="str">
            <v>Within 2 metres</v>
          </cell>
          <cell r="P720" t="str">
            <v>GPS with Differential Correction</v>
          </cell>
          <cell r="Q720">
            <v>187.45</v>
          </cell>
          <cell r="R720">
            <v>418.49</v>
          </cell>
          <cell r="S720">
            <v>418.49</v>
          </cell>
          <cell r="T720" t="str">
            <v>Norfolk</v>
          </cell>
          <cell r="U720" t="str">
            <v>South Walsingham</v>
          </cell>
          <cell r="V720">
            <v>15</v>
          </cell>
          <cell r="W720" t="str">
            <v>A</v>
          </cell>
          <cell r="X720">
            <v>579.1</v>
          </cell>
          <cell r="Y720" t="str">
            <v>S</v>
          </cell>
          <cell r="Z720">
            <v>137.19999999999999</v>
          </cell>
          <cell r="AA720" t="str">
            <v>E</v>
          </cell>
          <cell r="AD720" t="str">
            <v>Y</v>
          </cell>
          <cell r="AE720" t="str">
            <v>N</v>
          </cell>
          <cell r="AF720" t="str">
            <v>N</v>
          </cell>
          <cell r="AG720" t="str">
            <v>N</v>
          </cell>
          <cell r="AH720" t="str">
            <v>N</v>
          </cell>
          <cell r="AI720" t="str">
            <v>N</v>
          </cell>
          <cell r="AJ720" t="str">
            <v>1939/07/11 00:00:00+00</v>
          </cell>
          <cell r="AK720" t="str">
            <v>1939/09/15 00:00:00+00</v>
          </cell>
          <cell r="AM720" t="str">
            <v>GP - ACT</v>
          </cell>
          <cell r="AN720" t="str">
            <v>2025/02/24 04:30:00+00</v>
          </cell>
          <cell r="AO720" t="str">
            <v>2025/02/24 04:30:00+00</v>
          </cell>
          <cell r="AP720" t="str">
            <v>2025/02/24 04:30:00+00</v>
          </cell>
          <cell r="AR720">
            <v>1939</v>
          </cell>
        </row>
        <row r="721">
          <cell r="L721">
            <v>-80.254722220000005</v>
          </cell>
          <cell r="M721">
            <v>42.841055560000001</v>
          </cell>
          <cell r="N721">
            <v>-80.254722220000005</v>
          </cell>
          <cell r="O721" t="str">
            <v>Within 50 metres</v>
          </cell>
          <cell r="P721" t="str">
            <v>Well Records (1921 to 1954)</v>
          </cell>
          <cell r="Q721">
            <v>218.8</v>
          </cell>
          <cell r="R721">
            <v>338.3</v>
          </cell>
          <cell r="S721">
            <v>338.3</v>
          </cell>
          <cell r="T721" t="str">
            <v>Norfolk</v>
          </cell>
          <cell r="U721" t="str">
            <v>Woodhouse</v>
          </cell>
          <cell r="V721">
            <v>7</v>
          </cell>
          <cell r="W721" t="str">
            <v>V</v>
          </cell>
          <cell r="X721">
            <v>22.86</v>
          </cell>
          <cell r="Y721" t="str">
            <v>S</v>
          </cell>
          <cell r="Z721">
            <v>274.32</v>
          </cell>
          <cell r="AA721" t="str">
            <v>W</v>
          </cell>
          <cell r="AD721" t="str">
            <v>Y</v>
          </cell>
          <cell r="AE721" t="str">
            <v>N</v>
          </cell>
          <cell r="AF721" t="str">
            <v>N</v>
          </cell>
          <cell r="AG721" t="str">
            <v>N</v>
          </cell>
          <cell r="AH721" t="str">
            <v>N</v>
          </cell>
          <cell r="AI721" t="str">
            <v>N</v>
          </cell>
          <cell r="AJ721" t="str">
            <v>1944/06/12 00:00:00+00</v>
          </cell>
          <cell r="AK721" t="str">
            <v>1944/08/10 00:00:00+00</v>
          </cell>
          <cell r="AM721" t="str">
            <v>GP - ACT</v>
          </cell>
          <cell r="AN721" t="str">
            <v>2025/02/24 04:30:00+00</v>
          </cell>
          <cell r="AO721" t="str">
            <v>2025/02/24 04:30:00+00</v>
          </cell>
          <cell r="AP721" t="str">
            <v>2025/02/24 04:30:00+00</v>
          </cell>
          <cell r="AR721">
            <v>1944</v>
          </cell>
        </row>
        <row r="722">
          <cell r="L722">
            <v>-80.233388890000001</v>
          </cell>
          <cell r="M722">
            <v>42.827416669999998</v>
          </cell>
          <cell r="N722">
            <v>-80.233388890000001</v>
          </cell>
          <cell r="O722" t="str">
            <v>Within 50 metres</v>
          </cell>
          <cell r="P722" t="str">
            <v>Well Records (1921 to 1954)</v>
          </cell>
          <cell r="Q722">
            <v>203</v>
          </cell>
          <cell r="R722">
            <v>302.06</v>
          </cell>
          <cell r="S722">
            <v>302.06</v>
          </cell>
          <cell r="T722" t="str">
            <v>Norfolk</v>
          </cell>
          <cell r="U722" t="str">
            <v>Woodhouse</v>
          </cell>
          <cell r="V722">
            <v>9</v>
          </cell>
          <cell r="W722" t="str">
            <v>IV</v>
          </cell>
          <cell r="X722">
            <v>490.7</v>
          </cell>
          <cell r="Y722" t="str">
            <v>S</v>
          </cell>
          <cell r="Z722">
            <v>146.30000000000001</v>
          </cell>
          <cell r="AA722" t="str">
            <v>W</v>
          </cell>
          <cell r="AD722" t="str">
            <v>Y</v>
          </cell>
          <cell r="AE722" t="str">
            <v>N</v>
          </cell>
          <cell r="AF722" t="str">
            <v>N</v>
          </cell>
          <cell r="AG722" t="str">
            <v>N</v>
          </cell>
          <cell r="AH722" t="str">
            <v>N</v>
          </cell>
          <cell r="AI722" t="str">
            <v>N</v>
          </cell>
          <cell r="AJ722" t="str">
            <v>1941/01/21 00:00:00+00</v>
          </cell>
          <cell r="AK722" t="str">
            <v>1941/03/01 00:00:00+00</v>
          </cell>
          <cell r="AM722" t="str">
            <v>GP - ACT</v>
          </cell>
          <cell r="AN722" t="str">
            <v>2025/02/24 04:30:00+00</v>
          </cell>
          <cell r="AO722" t="str">
            <v>2025/02/24 04:30:00+00</v>
          </cell>
          <cell r="AP722" t="str">
            <v>2025/02/24 04:30:00+00</v>
          </cell>
          <cell r="AR722">
            <v>1941</v>
          </cell>
        </row>
        <row r="723">
          <cell r="L723">
            <v>-82.252416670000002</v>
          </cell>
          <cell r="M723">
            <v>42.926805559999998</v>
          </cell>
          <cell r="N723">
            <v>-82.252416670000002</v>
          </cell>
          <cell r="O723" t="str">
            <v>Within 2 metres</v>
          </cell>
          <cell r="P723" t="str">
            <v>Survey Drawing (post 1997)</v>
          </cell>
          <cell r="Q723">
            <v>196.4</v>
          </cell>
          <cell r="R723">
            <v>730</v>
          </cell>
          <cell r="S723">
            <v>730</v>
          </cell>
          <cell r="T723" t="str">
            <v>Lambton</v>
          </cell>
          <cell r="U723" t="str">
            <v>Sarnia</v>
          </cell>
          <cell r="V723">
            <v>3</v>
          </cell>
          <cell r="W723" t="str">
            <v>II</v>
          </cell>
          <cell r="X723">
            <v>634.79999999999995</v>
          </cell>
          <cell r="Y723" t="str">
            <v>N</v>
          </cell>
          <cell r="Z723">
            <v>296</v>
          </cell>
          <cell r="AA723" t="str">
            <v>W</v>
          </cell>
          <cell r="AD723" t="str">
            <v>Y</v>
          </cell>
          <cell r="AE723" t="str">
            <v>N</v>
          </cell>
          <cell r="AF723" t="str">
            <v>N</v>
          </cell>
          <cell r="AG723" t="str">
            <v>N</v>
          </cell>
          <cell r="AH723" t="str">
            <v>N</v>
          </cell>
          <cell r="AI723" t="str">
            <v>N</v>
          </cell>
          <cell r="AJ723" t="str">
            <v>1999/09/07 00:00:00+00</v>
          </cell>
          <cell r="AK723" t="str">
            <v>1999/09/23 00:00:00+00</v>
          </cell>
          <cell r="AM723" t="str">
            <v>NGS - ACT</v>
          </cell>
          <cell r="AN723" t="str">
            <v>2025/02/24 04:30:00+00</v>
          </cell>
          <cell r="AO723" t="str">
            <v>2025/02/24 04:30:00+00</v>
          </cell>
          <cell r="AP723" t="str">
            <v>2025/02/24 04:30:00+00</v>
          </cell>
          <cell r="AR723">
            <v>1999</v>
          </cell>
        </row>
        <row r="724">
          <cell r="L724">
            <v>-82.235382779999995</v>
          </cell>
          <cell r="M724">
            <v>42.938309719999999</v>
          </cell>
          <cell r="N724">
            <v>-82.231155560000005</v>
          </cell>
          <cell r="O724" t="str">
            <v>Within 2 metres</v>
          </cell>
          <cell r="P724" t="str">
            <v>Orthophotography</v>
          </cell>
          <cell r="Q724">
            <v>198.2</v>
          </cell>
          <cell r="R724">
            <v>1118</v>
          </cell>
          <cell r="S724">
            <v>651.92999999999995</v>
          </cell>
          <cell r="T724" t="str">
            <v>Lambton</v>
          </cell>
          <cell r="U724" t="str">
            <v>Sarnia</v>
          </cell>
          <cell r="V724">
            <v>1</v>
          </cell>
          <cell r="W724" t="str">
            <v>III</v>
          </cell>
          <cell r="X724">
            <v>237.3</v>
          </cell>
          <cell r="Y724" t="str">
            <v>N</v>
          </cell>
          <cell r="Z724">
            <v>130.26</v>
          </cell>
          <cell r="AA724" t="str">
            <v>W</v>
          </cell>
          <cell r="AD724" t="str">
            <v>N</v>
          </cell>
          <cell r="AE724" t="str">
            <v>Y</v>
          </cell>
          <cell r="AF724" t="str">
            <v>N</v>
          </cell>
          <cell r="AG724" t="str">
            <v>N</v>
          </cell>
          <cell r="AH724" t="str">
            <v>N</v>
          </cell>
          <cell r="AI724" t="str">
            <v>N</v>
          </cell>
          <cell r="AJ724" t="str">
            <v>2000/04/29 00:00:00+00</v>
          </cell>
          <cell r="AK724" t="str">
            <v>2000/05/20 00:00:00+00</v>
          </cell>
          <cell r="AM724" t="str">
            <v>NGS - ACT</v>
          </cell>
          <cell r="AN724" t="str">
            <v>2025/02/24 04:30:00+00</v>
          </cell>
          <cell r="AO724" t="str">
            <v>2025/02/24 04:30:00+00</v>
          </cell>
          <cell r="AP724" t="str">
            <v>2025/02/24 04:30:00+00</v>
          </cell>
          <cell r="AR724">
            <v>2000</v>
          </cell>
        </row>
        <row r="725">
          <cell r="L725">
            <v>-82.234849999999994</v>
          </cell>
          <cell r="M725">
            <v>42.937322219999999</v>
          </cell>
          <cell r="N725">
            <v>-82.234849999999994</v>
          </cell>
          <cell r="O725" t="str">
            <v>Within 2 metres</v>
          </cell>
          <cell r="P725" t="str">
            <v>Orthophotography</v>
          </cell>
          <cell r="Q725">
            <v>198.2</v>
          </cell>
          <cell r="R725">
            <v>697</v>
          </cell>
          <cell r="S725">
            <v>697</v>
          </cell>
          <cell r="T725" t="str">
            <v>Lambton</v>
          </cell>
          <cell r="U725" t="str">
            <v>Sarnia</v>
          </cell>
          <cell r="V725">
            <v>1</v>
          </cell>
          <cell r="W725" t="str">
            <v>III</v>
          </cell>
          <cell r="X725">
            <v>477.39</v>
          </cell>
          <cell r="Y725" t="str">
            <v>N</v>
          </cell>
          <cell r="Z725">
            <v>93.23</v>
          </cell>
          <cell r="AA725" t="str">
            <v>W</v>
          </cell>
          <cell r="AD725" t="str">
            <v>Y</v>
          </cell>
          <cell r="AE725" t="str">
            <v>N</v>
          </cell>
          <cell r="AF725" t="str">
            <v>N</v>
          </cell>
          <cell r="AG725" t="str">
            <v>N</v>
          </cell>
          <cell r="AH725" t="str">
            <v>N</v>
          </cell>
          <cell r="AI725" t="str">
            <v>N</v>
          </cell>
          <cell r="AJ725" t="str">
            <v>2000/04/18 00:00:00+00</v>
          </cell>
          <cell r="AK725" t="str">
            <v>2000/05/02 00:00:00+00</v>
          </cell>
          <cell r="AM725" t="str">
            <v>NGS - ACT</v>
          </cell>
          <cell r="AN725" t="str">
            <v>2025/02/24 04:30:00+00</v>
          </cell>
          <cell r="AO725" t="str">
            <v>2025/02/24 04:30:00+00</v>
          </cell>
          <cell r="AP725" t="str">
            <v>2025/02/24 04:30:00+00</v>
          </cell>
          <cell r="AR725">
            <v>2000</v>
          </cell>
        </row>
        <row r="726">
          <cell r="L726">
            <v>-82.252191389999993</v>
          </cell>
          <cell r="M726">
            <v>42.925065279999998</v>
          </cell>
          <cell r="N726">
            <v>-82.252191389999993</v>
          </cell>
          <cell r="O726" t="str">
            <v>Within 2 metres</v>
          </cell>
          <cell r="P726" t="str">
            <v>Survey Drawing (post 1997)</v>
          </cell>
          <cell r="Q726">
            <v>196.4</v>
          </cell>
          <cell r="R726">
            <v>222.5</v>
          </cell>
          <cell r="S726">
            <v>222.5</v>
          </cell>
          <cell r="T726" t="str">
            <v>Lambton</v>
          </cell>
          <cell r="U726" t="str">
            <v>Sarnia</v>
          </cell>
          <cell r="V726">
            <v>3</v>
          </cell>
          <cell r="W726" t="str">
            <v>II</v>
          </cell>
          <cell r="X726">
            <v>440.35</v>
          </cell>
          <cell r="Y726" t="str">
            <v>N</v>
          </cell>
          <cell r="Z726">
            <v>269.37</v>
          </cell>
          <cell r="AA726" t="str">
            <v>W</v>
          </cell>
          <cell r="AD726" t="str">
            <v>Y</v>
          </cell>
          <cell r="AE726" t="str">
            <v>N</v>
          </cell>
          <cell r="AF726" t="str">
            <v>N</v>
          </cell>
          <cell r="AG726" t="str">
            <v>N</v>
          </cell>
          <cell r="AH726" t="str">
            <v>N</v>
          </cell>
          <cell r="AI726" t="str">
            <v>N</v>
          </cell>
          <cell r="AJ726" t="str">
            <v>2000/04/17 00:00:00+00</v>
          </cell>
          <cell r="AK726" t="str">
            <v>2000/06/07 00:00:00+00</v>
          </cell>
          <cell r="AM726" t="str">
            <v>NGS - ACT</v>
          </cell>
          <cell r="AN726" t="str">
            <v>2025/02/24 04:30:00+00</v>
          </cell>
          <cell r="AO726" t="str">
            <v>2025/02/24 04:30:00+00</v>
          </cell>
          <cell r="AP726" t="str">
            <v>2025/02/24 04:30:00+00</v>
          </cell>
          <cell r="AR726">
            <v>2000</v>
          </cell>
        </row>
        <row r="727">
          <cell r="L727">
            <v>-82.117252780000001</v>
          </cell>
          <cell r="M727">
            <v>42.808441670000001</v>
          </cell>
          <cell r="N727">
            <v>-82.117252780000001</v>
          </cell>
          <cell r="O727" t="str">
            <v>Within 2 metres</v>
          </cell>
          <cell r="P727" t="str">
            <v>Orthophotography</v>
          </cell>
          <cell r="Q727">
            <v>200.6</v>
          </cell>
          <cell r="R727">
            <v>570</v>
          </cell>
          <cell r="S727">
            <v>570</v>
          </cell>
          <cell r="T727" t="str">
            <v>Lambton</v>
          </cell>
          <cell r="U727" t="str">
            <v>Enniskillen</v>
          </cell>
          <cell r="V727">
            <v>17</v>
          </cell>
          <cell r="W727" t="str">
            <v>V</v>
          </cell>
          <cell r="X727">
            <v>50</v>
          </cell>
          <cell r="Y727" t="str">
            <v>N</v>
          </cell>
          <cell r="Z727">
            <v>115.3</v>
          </cell>
          <cell r="AA727" t="str">
            <v>E</v>
          </cell>
          <cell r="AD727" t="str">
            <v>Y</v>
          </cell>
          <cell r="AE727" t="str">
            <v>N</v>
          </cell>
          <cell r="AF727" t="str">
            <v>N</v>
          </cell>
          <cell r="AG727" t="str">
            <v>N</v>
          </cell>
          <cell r="AH727" t="str">
            <v>N</v>
          </cell>
          <cell r="AI727" t="str">
            <v>N</v>
          </cell>
          <cell r="AJ727" t="str">
            <v>2000/04/14 00:00:00+00</v>
          </cell>
          <cell r="AK727" t="str">
            <v>2000/06/07 00:00:00+00</v>
          </cell>
          <cell r="AM727" t="str">
            <v>NGS - ACT</v>
          </cell>
          <cell r="AN727" t="str">
            <v>2025/02/24 04:30:00+00</v>
          </cell>
          <cell r="AO727" t="str">
            <v>2025/02/24 04:30:00+00</v>
          </cell>
          <cell r="AP727" t="str">
            <v>2025/02/24 04:30:00+00</v>
          </cell>
          <cell r="AR727">
            <v>2000</v>
          </cell>
        </row>
        <row r="728">
          <cell r="L728">
            <v>-80.61769778</v>
          </cell>
          <cell r="M728">
            <v>43.281246670000002</v>
          </cell>
          <cell r="N728">
            <v>-80.61769778</v>
          </cell>
          <cell r="O728" t="str">
            <v>Within 2 metres</v>
          </cell>
          <cell r="P728" t="str">
            <v>Orthophotography</v>
          </cell>
          <cell r="Q728">
            <v>310.60000000000002</v>
          </cell>
          <cell r="R728">
            <v>866</v>
          </cell>
          <cell r="S728">
            <v>866</v>
          </cell>
          <cell r="T728" t="str">
            <v>Oxford</v>
          </cell>
          <cell r="U728" t="str">
            <v>Blenheim</v>
          </cell>
          <cell r="V728">
            <v>19</v>
          </cell>
          <cell r="W728" t="str">
            <v>XI</v>
          </cell>
          <cell r="X728">
            <v>354.05</v>
          </cell>
          <cell r="Y728" t="str">
            <v>N</v>
          </cell>
          <cell r="Z728">
            <v>152</v>
          </cell>
          <cell r="AA728" t="str">
            <v>W</v>
          </cell>
          <cell r="AD728" t="str">
            <v>Y</v>
          </cell>
          <cell r="AE728" t="str">
            <v>N</v>
          </cell>
          <cell r="AF728" t="str">
            <v>N</v>
          </cell>
          <cell r="AG728" t="str">
            <v>N</v>
          </cell>
          <cell r="AH728" t="str">
            <v>N</v>
          </cell>
          <cell r="AI728" t="str">
            <v>N</v>
          </cell>
          <cell r="AJ728" t="str">
            <v>1999/10/12 00:00:00+00</v>
          </cell>
          <cell r="AK728" t="str">
            <v>1999/10/26 00:00:00+00</v>
          </cell>
          <cell r="AM728" t="str">
            <v>GP - ACT</v>
          </cell>
          <cell r="AN728" t="str">
            <v>2025/02/24 04:30:00+00</v>
          </cell>
          <cell r="AO728" t="str">
            <v>2025/02/24 04:30:00+00</v>
          </cell>
          <cell r="AP728" t="str">
            <v>2025/02/24 04:30:00+00</v>
          </cell>
          <cell r="AR728">
            <v>1999</v>
          </cell>
        </row>
        <row r="729">
          <cell r="L729">
            <v>-80.554086940000005</v>
          </cell>
          <cell r="M729">
            <v>43.268689719999998</v>
          </cell>
          <cell r="N729">
            <v>-80.549202219999998</v>
          </cell>
          <cell r="O729" t="str">
            <v>Within 2 metres</v>
          </cell>
          <cell r="P729" t="str">
            <v>GPS with Differential Correction</v>
          </cell>
          <cell r="Q729">
            <v>299.10000000000002</v>
          </cell>
          <cell r="R729">
            <v>1237</v>
          </cell>
          <cell r="S729">
            <v>782</v>
          </cell>
          <cell r="T729" t="str">
            <v>Oxford</v>
          </cell>
          <cell r="U729" t="str">
            <v>Blenheim</v>
          </cell>
          <cell r="V729">
            <v>11</v>
          </cell>
          <cell r="W729" t="str">
            <v>IX</v>
          </cell>
          <cell r="X729">
            <v>190.53</v>
          </cell>
          <cell r="Y729" t="str">
            <v>S</v>
          </cell>
          <cell r="Z729">
            <v>155</v>
          </cell>
          <cell r="AA729" t="str">
            <v>W</v>
          </cell>
          <cell r="AD729" t="str">
            <v>N</v>
          </cell>
          <cell r="AE729" t="str">
            <v>Y</v>
          </cell>
          <cell r="AF729" t="str">
            <v>N</v>
          </cell>
          <cell r="AG729" t="str">
            <v>N</v>
          </cell>
          <cell r="AH729" t="str">
            <v>N</v>
          </cell>
          <cell r="AI729" t="str">
            <v>N</v>
          </cell>
          <cell r="AJ729" t="str">
            <v>1999/11/09 00:00:00+00</v>
          </cell>
          <cell r="AK729" t="str">
            <v>1999/11/14 00:00:00+00</v>
          </cell>
          <cell r="AM729" t="str">
            <v>GP - ACTch</v>
          </cell>
          <cell r="AN729" t="str">
            <v>2025/02/24 04:30:00+00</v>
          </cell>
          <cell r="AO729" t="str">
            <v>2025/02/24 04:30:00+00</v>
          </cell>
          <cell r="AP729" t="str">
            <v>2025/02/24 04:30:00+00</v>
          </cell>
          <cell r="AR729">
            <v>1999</v>
          </cell>
        </row>
        <row r="730">
          <cell r="L730">
            <v>-80.239190559999997</v>
          </cell>
          <cell r="M730">
            <v>42.830134440000002</v>
          </cell>
          <cell r="N730">
            <v>-80.239190559999997</v>
          </cell>
          <cell r="O730" t="str">
            <v>Within 2 metres</v>
          </cell>
          <cell r="P730" t="str">
            <v>GPS with Differential Correction</v>
          </cell>
          <cell r="Q730">
            <v>211.8</v>
          </cell>
          <cell r="R730">
            <v>323.08999999999997</v>
          </cell>
          <cell r="S730">
            <v>323.08999999999997</v>
          </cell>
          <cell r="T730" t="str">
            <v>Norfolk</v>
          </cell>
          <cell r="U730" t="str">
            <v>Woodhouse</v>
          </cell>
          <cell r="V730">
            <v>9</v>
          </cell>
          <cell r="W730" t="str">
            <v>IV</v>
          </cell>
          <cell r="X730">
            <v>103.63</v>
          </cell>
          <cell r="Y730" t="str">
            <v>S</v>
          </cell>
          <cell r="Z730">
            <v>68.58</v>
          </cell>
          <cell r="AA730" t="str">
            <v>E</v>
          </cell>
          <cell r="AD730" t="str">
            <v>Y</v>
          </cell>
          <cell r="AE730" t="str">
            <v>N</v>
          </cell>
          <cell r="AF730" t="str">
            <v>N</v>
          </cell>
          <cell r="AG730" t="str">
            <v>N</v>
          </cell>
          <cell r="AH730" t="str">
            <v>N</v>
          </cell>
          <cell r="AI730" t="str">
            <v>N</v>
          </cell>
          <cell r="AJ730" t="str">
            <v>1942/04/30 00:00:00+00</v>
          </cell>
          <cell r="AK730" t="str">
            <v>1942/05/30 00:00:00+00</v>
          </cell>
          <cell r="AM730" t="str">
            <v>GP - ACT</v>
          </cell>
          <cell r="AN730" t="str">
            <v>2025/02/24 04:30:00+00</v>
          </cell>
          <cell r="AO730" t="str">
            <v>2025/02/24 04:30:00+00</v>
          </cell>
          <cell r="AP730" t="str">
            <v>2025/02/24 04:30:00+00</v>
          </cell>
          <cell r="AR730">
            <v>1942</v>
          </cell>
        </row>
        <row r="731">
          <cell r="L731">
            <v>-80.238611109999994</v>
          </cell>
          <cell r="M731">
            <v>42.822777780000003</v>
          </cell>
          <cell r="N731">
            <v>-80.238611109999994</v>
          </cell>
          <cell r="O731" t="str">
            <v>Within 50 metres</v>
          </cell>
          <cell r="P731" t="str">
            <v>Well Records (1921 to 1954)</v>
          </cell>
          <cell r="Q731">
            <v>211.2</v>
          </cell>
          <cell r="R731">
            <v>343.2</v>
          </cell>
          <cell r="S731">
            <v>343.2</v>
          </cell>
          <cell r="T731" t="str">
            <v>Norfolk</v>
          </cell>
          <cell r="U731" t="str">
            <v>Woodhouse</v>
          </cell>
          <cell r="V731">
            <v>8</v>
          </cell>
          <cell r="W731" t="str">
            <v>IV</v>
          </cell>
          <cell r="X731">
            <v>365.76</v>
          </cell>
          <cell r="Y731" t="str">
            <v>N</v>
          </cell>
          <cell r="Z731">
            <v>91.44</v>
          </cell>
          <cell r="AA731" t="str">
            <v>W</v>
          </cell>
          <cell r="AD731" t="str">
            <v>Y</v>
          </cell>
          <cell r="AE731" t="str">
            <v>N</v>
          </cell>
          <cell r="AF731" t="str">
            <v>N</v>
          </cell>
          <cell r="AG731" t="str">
            <v>N</v>
          </cell>
          <cell r="AH731" t="str">
            <v>N</v>
          </cell>
          <cell r="AI731" t="str">
            <v>N</v>
          </cell>
          <cell r="AJ731" t="str">
            <v>1943/07/25 00:00:00+00</v>
          </cell>
          <cell r="AK731" t="str">
            <v>1943/12/30 00:00:00+00</v>
          </cell>
          <cell r="AM731" t="str">
            <v>GP - ACT</v>
          </cell>
          <cell r="AN731" t="str">
            <v>2025/02/24 04:30:00+00</v>
          </cell>
          <cell r="AO731" t="str">
            <v>2025/02/24 04:30:00+00</v>
          </cell>
          <cell r="AP731" t="str">
            <v>2025/02/24 04:30:00+00</v>
          </cell>
          <cell r="AR731">
            <v>1943</v>
          </cell>
        </row>
        <row r="732">
          <cell r="L732">
            <v>-80.22019444</v>
          </cell>
          <cell r="M732">
            <v>42.84075</v>
          </cell>
          <cell r="N732">
            <v>-80.22019444</v>
          </cell>
          <cell r="O732" t="str">
            <v>Within 50 metres</v>
          </cell>
          <cell r="P732" t="str">
            <v>Well Records (1921 to 1954)</v>
          </cell>
          <cell r="Q732">
            <v>212.8</v>
          </cell>
          <cell r="R732">
            <v>309.39999999999998</v>
          </cell>
          <cell r="S732">
            <v>309.39999999999998</v>
          </cell>
          <cell r="T732" t="str">
            <v>Norfolk</v>
          </cell>
          <cell r="U732" t="str">
            <v>Woodhouse</v>
          </cell>
          <cell r="V732">
            <v>12</v>
          </cell>
          <cell r="W732" t="str">
            <v>V</v>
          </cell>
          <cell r="X732">
            <v>655.29999999999995</v>
          </cell>
          <cell r="Y732" t="str">
            <v>N</v>
          </cell>
          <cell r="Z732">
            <v>30.48</v>
          </cell>
          <cell r="AA732" t="str">
            <v>E</v>
          </cell>
          <cell r="AD732" t="str">
            <v>Y</v>
          </cell>
          <cell r="AE732" t="str">
            <v>N</v>
          </cell>
          <cell r="AF732" t="str">
            <v>N</v>
          </cell>
          <cell r="AG732" t="str">
            <v>N</v>
          </cell>
          <cell r="AH732" t="str">
            <v>N</v>
          </cell>
          <cell r="AI732" t="str">
            <v>N</v>
          </cell>
          <cell r="AJ732" t="str">
            <v>1938/05/01 00:00:00+00</v>
          </cell>
          <cell r="AK732" t="str">
            <v>1938/07/20 00:00:00+00</v>
          </cell>
          <cell r="AM732" t="str">
            <v>GP - ACT</v>
          </cell>
          <cell r="AN732" t="str">
            <v>2025/02/24 04:30:00+00</v>
          </cell>
          <cell r="AO732" t="str">
            <v>2025/02/24 04:30:00+00</v>
          </cell>
          <cell r="AP732" t="str">
            <v>2025/02/24 04:30:00+00</v>
          </cell>
          <cell r="AR732">
            <v>1938</v>
          </cell>
        </row>
        <row r="733">
          <cell r="L733">
            <v>-80.223697220000005</v>
          </cell>
          <cell r="M733">
            <v>42.820669440000003</v>
          </cell>
          <cell r="N733">
            <v>-80.223697220000005</v>
          </cell>
          <cell r="O733" t="str">
            <v>Within 2 metres</v>
          </cell>
          <cell r="P733" t="str">
            <v>Orthophotography</v>
          </cell>
          <cell r="Q733">
            <v>207</v>
          </cell>
          <cell r="R733">
            <v>342.9</v>
          </cell>
          <cell r="S733">
            <v>342.9</v>
          </cell>
          <cell r="T733" t="str">
            <v>Norfolk</v>
          </cell>
          <cell r="U733" t="str">
            <v>Woodhouse</v>
          </cell>
          <cell r="V733">
            <v>10</v>
          </cell>
          <cell r="W733" t="str">
            <v>III</v>
          </cell>
          <cell r="X733">
            <v>124.97</v>
          </cell>
          <cell r="Y733" t="str">
            <v>S</v>
          </cell>
          <cell r="Z733">
            <v>190.5</v>
          </cell>
          <cell r="AA733" t="str">
            <v>W</v>
          </cell>
          <cell r="AD733" t="str">
            <v>Y</v>
          </cell>
          <cell r="AE733" t="str">
            <v>N</v>
          </cell>
          <cell r="AF733" t="str">
            <v>N</v>
          </cell>
          <cell r="AG733" t="str">
            <v>N</v>
          </cell>
          <cell r="AH733" t="str">
            <v>N</v>
          </cell>
          <cell r="AI733" t="str">
            <v>N</v>
          </cell>
          <cell r="AJ733" t="str">
            <v>1941/06/13 00:00:00+00</v>
          </cell>
          <cell r="AK733" t="str">
            <v>1941/07/28 00:00:00+00</v>
          </cell>
          <cell r="AM733" t="str">
            <v>GP - ACT</v>
          </cell>
          <cell r="AN733" t="str">
            <v>2025/02/24 04:30:00+00</v>
          </cell>
          <cell r="AO733" t="str">
            <v>2025/02/24 04:30:00+00</v>
          </cell>
          <cell r="AP733" t="str">
            <v>2025/02/24 04:30:00+00</v>
          </cell>
          <cell r="AR733">
            <v>1941</v>
          </cell>
        </row>
        <row r="734">
          <cell r="L734">
            <v>-80.230363890000007</v>
          </cell>
          <cell r="M734">
            <v>42.810197219999999</v>
          </cell>
          <cell r="N734">
            <v>-80.230363890000007</v>
          </cell>
          <cell r="O734" t="str">
            <v>Within 5 metres</v>
          </cell>
          <cell r="P734" t="str">
            <v>Orthophotography</v>
          </cell>
          <cell r="Q734">
            <v>203.3</v>
          </cell>
          <cell r="R734">
            <v>340.2</v>
          </cell>
          <cell r="S734">
            <v>340.2</v>
          </cell>
          <cell r="T734" t="str">
            <v>Norfolk</v>
          </cell>
          <cell r="U734" t="str">
            <v>Woodhouse</v>
          </cell>
          <cell r="V734">
            <v>9</v>
          </cell>
          <cell r="W734" t="str">
            <v>III</v>
          </cell>
          <cell r="X734">
            <v>213.36</v>
          </cell>
          <cell r="Y734" t="str">
            <v>N</v>
          </cell>
          <cell r="Z734">
            <v>182.88</v>
          </cell>
          <cell r="AA734" t="str">
            <v>E</v>
          </cell>
          <cell r="AD734" t="str">
            <v>Y</v>
          </cell>
          <cell r="AE734" t="str">
            <v>N</v>
          </cell>
          <cell r="AF734" t="str">
            <v>N</v>
          </cell>
          <cell r="AG734" t="str">
            <v>N</v>
          </cell>
          <cell r="AH734" t="str">
            <v>N</v>
          </cell>
          <cell r="AI734" t="str">
            <v>N</v>
          </cell>
          <cell r="AJ734" t="str">
            <v>1947/10/22 00:00:00+00</v>
          </cell>
          <cell r="AK734" t="str">
            <v>1947/12/31 00:00:00+00</v>
          </cell>
          <cell r="AM734" t="str">
            <v>GP - ACT</v>
          </cell>
          <cell r="AN734" t="str">
            <v>2025/02/24 04:30:00+00</v>
          </cell>
          <cell r="AO734" t="str">
            <v>2025/02/24 04:30:00+00</v>
          </cell>
          <cell r="AP734" t="str">
            <v>2025/02/24 04:30:00+00</v>
          </cell>
          <cell r="AR734">
            <v>1947</v>
          </cell>
        </row>
        <row r="735">
          <cell r="L735">
            <v>-80.233416669999997</v>
          </cell>
          <cell r="M735">
            <v>42.816444439999998</v>
          </cell>
          <cell r="N735">
            <v>-80.233416669999997</v>
          </cell>
          <cell r="O735" t="str">
            <v>Within 50 metres</v>
          </cell>
          <cell r="P735" t="str">
            <v>Well Records (1921 to 1954)</v>
          </cell>
          <cell r="Q735">
            <v>207.6</v>
          </cell>
          <cell r="R735">
            <v>350.22</v>
          </cell>
          <cell r="S735">
            <v>350.22</v>
          </cell>
          <cell r="T735" t="str">
            <v>Norfolk</v>
          </cell>
          <cell r="U735" t="str">
            <v>Woodhouse</v>
          </cell>
          <cell r="V735">
            <v>9</v>
          </cell>
          <cell r="W735" t="str">
            <v>III</v>
          </cell>
          <cell r="X735">
            <v>426.72</v>
          </cell>
          <cell r="Y735" t="str">
            <v>S</v>
          </cell>
          <cell r="Z735">
            <v>121.92</v>
          </cell>
          <cell r="AA735" t="str">
            <v>E</v>
          </cell>
          <cell r="AD735" t="str">
            <v>Y</v>
          </cell>
          <cell r="AE735" t="str">
            <v>N</v>
          </cell>
          <cell r="AF735" t="str">
            <v>N</v>
          </cell>
          <cell r="AG735" t="str">
            <v>N</v>
          </cell>
          <cell r="AH735" t="str">
            <v>N</v>
          </cell>
          <cell r="AI735" t="str">
            <v>N</v>
          </cell>
          <cell r="AJ735" t="str">
            <v>1946/08/30 00:00:00+00</v>
          </cell>
          <cell r="AK735" t="str">
            <v>1946/09/28 00:00:00+00</v>
          </cell>
          <cell r="AM735" t="str">
            <v>GP - ACT</v>
          </cell>
          <cell r="AN735" t="str">
            <v>2025/02/24 04:30:00+00</v>
          </cell>
          <cell r="AO735" t="str">
            <v>2025/02/24 04:30:00+00</v>
          </cell>
          <cell r="AP735" t="str">
            <v>2025/02/24 04:30:00+00</v>
          </cell>
          <cell r="AR735">
            <v>1946</v>
          </cell>
        </row>
        <row r="736">
          <cell r="L736">
            <v>-80.238013330000001</v>
          </cell>
          <cell r="M736">
            <v>42.839217499999997</v>
          </cell>
          <cell r="N736">
            <v>-80.238013330000001</v>
          </cell>
          <cell r="O736" t="str">
            <v>Within 5 metres</v>
          </cell>
          <cell r="P736" t="str">
            <v>Orthophotography</v>
          </cell>
          <cell r="Q736">
            <v>214.9</v>
          </cell>
          <cell r="R736">
            <v>336.5</v>
          </cell>
          <cell r="S736">
            <v>336.5</v>
          </cell>
          <cell r="T736" t="str">
            <v>Norfolk</v>
          </cell>
          <cell r="U736" t="str">
            <v>Woodhouse</v>
          </cell>
          <cell r="V736">
            <v>9</v>
          </cell>
          <cell r="W736" t="str">
            <v>V</v>
          </cell>
          <cell r="X736">
            <v>533.4</v>
          </cell>
          <cell r="Y736" t="str">
            <v>S</v>
          </cell>
          <cell r="Z736">
            <v>213.4</v>
          </cell>
          <cell r="AA736" t="str">
            <v>W</v>
          </cell>
          <cell r="AD736" t="str">
            <v>Y</v>
          </cell>
          <cell r="AE736" t="str">
            <v>N</v>
          </cell>
          <cell r="AF736" t="str">
            <v>N</v>
          </cell>
          <cell r="AG736" t="str">
            <v>N</v>
          </cell>
          <cell r="AH736" t="str">
            <v>N</v>
          </cell>
          <cell r="AI736" t="str">
            <v>N</v>
          </cell>
          <cell r="AJ736" t="str">
            <v>1948/07/21 00:00:00+00</v>
          </cell>
          <cell r="AK736" t="str">
            <v>1948/09/22 00:00:00+00</v>
          </cell>
          <cell r="AM736" t="str">
            <v>GP - ACT</v>
          </cell>
          <cell r="AN736" t="str">
            <v>2025/02/24 04:30:00+00</v>
          </cell>
          <cell r="AO736" t="str">
            <v>2025/02/24 04:30:00+00</v>
          </cell>
          <cell r="AP736" t="str">
            <v>2025/02/24 04:30:00+00</v>
          </cell>
          <cell r="AR736">
            <v>1948</v>
          </cell>
        </row>
        <row r="737">
          <cell r="L737">
            <v>-80.155883329999995</v>
          </cell>
          <cell r="M737">
            <v>42.854086109999997</v>
          </cell>
          <cell r="N737">
            <v>-80.155883329999995</v>
          </cell>
          <cell r="O737" t="str">
            <v>Within 5 metres</v>
          </cell>
          <cell r="P737" t="str">
            <v>Orthophotography</v>
          </cell>
          <cell r="Q737">
            <v>204.8</v>
          </cell>
          <cell r="R737">
            <v>304.8</v>
          </cell>
          <cell r="S737">
            <v>304.8</v>
          </cell>
          <cell r="T737" t="str">
            <v>Norfolk</v>
          </cell>
          <cell r="U737" t="str">
            <v>Woodhouse</v>
          </cell>
          <cell r="V737">
            <v>21</v>
          </cell>
          <cell r="W737" t="str">
            <v>V</v>
          </cell>
          <cell r="X737">
            <v>304.8</v>
          </cell>
          <cell r="Y737" t="str">
            <v>S</v>
          </cell>
          <cell r="Z737">
            <v>12.19</v>
          </cell>
          <cell r="AA737" t="str">
            <v>E</v>
          </cell>
          <cell r="AD737" t="str">
            <v>Y</v>
          </cell>
          <cell r="AE737" t="str">
            <v>N</v>
          </cell>
          <cell r="AF737" t="str">
            <v>N</v>
          </cell>
          <cell r="AG737" t="str">
            <v>N</v>
          </cell>
          <cell r="AH737" t="str">
            <v>N</v>
          </cell>
          <cell r="AI737" t="str">
            <v>N</v>
          </cell>
          <cell r="AJ737" t="str">
            <v>1953/12/08 00:00:00+00</v>
          </cell>
          <cell r="AK737" t="str">
            <v>1954/02/27 00:00:00+00</v>
          </cell>
          <cell r="AM737" t="str">
            <v>GP - ACT</v>
          </cell>
          <cell r="AN737" t="str">
            <v>2025/02/24 04:30:00+00</v>
          </cell>
          <cell r="AO737" t="str">
            <v>2025/02/24 04:30:00+00</v>
          </cell>
          <cell r="AP737" t="str">
            <v>2025/02/24 04:30:00+00</v>
          </cell>
          <cell r="AR737">
            <v>1953</v>
          </cell>
        </row>
        <row r="738">
          <cell r="L738">
            <v>-80.239805559999994</v>
          </cell>
          <cell r="M738">
            <v>42.855416669999997</v>
          </cell>
          <cell r="N738">
            <v>-80.239805559999994</v>
          </cell>
          <cell r="O738" t="str">
            <v>Within 50 metres</v>
          </cell>
          <cell r="P738" t="str">
            <v>Well Records (1921 to 1954)</v>
          </cell>
          <cell r="Q738">
            <v>219.5</v>
          </cell>
          <cell r="R738">
            <v>323.39</v>
          </cell>
          <cell r="S738">
            <v>323.39</v>
          </cell>
          <cell r="T738" t="str">
            <v>Norfolk</v>
          </cell>
          <cell r="U738" t="str">
            <v>Woodhouse</v>
          </cell>
          <cell r="V738">
            <v>10</v>
          </cell>
          <cell r="W738" t="str">
            <v>VI</v>
          </cell>
          <cell r="X738">
            <v>121.9</v>
          </cell>
          <cell r="Y738" t="str">
            <v>S</v>
          </cell>
          <cell r="Z738">
            <v>121.9</v>
          </cell>
          <cell r="AA738" t="str">
            <v>E</v>
          </cell>
          <cell r="AD738" t="str">
            <v>Y</v>
          </cell>
          <cell r="AE738" t="str">
            <v>N</v>
          </cell>
          <cell r="AF738" t="str">
            <v>N</v>
          </cell>
          <cell r="AG738" t="str">
            <v>N</v>
          </cell>
          <cell r="AH738" t="str">
            <v>N</v>
          </cell>
          <cell r="AI738" t="str">
            <v>N</v>
          </cell>
          <cell r="AJ738" t="str">
            <v>1945/09/03 00:00:00+00</v>
          </cell>
          <cell r="AK738" t="str">
            <v>1945/10/12 00:00:00+00</v>
          </cell>
          <cell r="AM738" t="str">
            <v>GP - ACT</v>
          </cell>
          <cell r="AN738" t="str">
            <v>2025/02/24 04:30:00+00</v>
          </cell>
          <cell r="AO738" t="str">
            <v>2025/02/24 04:30:00+00</v>
          </cell>
          <cell r="AP738" t="str">
            <v>2025/02/24 04:30:00+00</v>
          </cell>
          <cell r="AR738">
            <v>1945</v>
          </cell>
        </row>
        <row r="739">
          <cell r="L739">
            <v>-80.156916670000001</v>
          </cell>
          <cell r="M739">
            <v>42.856916669999997</v>
          </cell>
          <cell r="N739">
            <v>-80.156916670000001</v>
          </cell>
          <cell r="O739" t="str">
            <v>Within 50 metres</v>
          </cell>
          <cell r="P739" t="str">
            <v>Well Records (1921 to 1954)</v>
          </cell>
          <cell r="Q739">
            <v>206</v>
          </cell>
          <cell r="R739">
            <v>304.8</v>
          </cell>
          <cell r="S739">
            <v>304.8</v>
          </cell>
          <cell r="T739" t="str">
            <v>Norfolk</v>
          </cell>
          <cell r="U739" t="str">
            <v>Woodhouse</v>
          </cell>
          <cell r="V739">
            <v>21</v>
          </cell>
          <cell r="W739" t="str">
            <v>VI</v>
          </cell>
          <cell r="X739">
            <v>22.86</v>
          </cell>
          <cell r="Y739" t="str">
            <v>N</v>
          </cell>
          <cell r="Z739">
            <v>9.14</v>
          </cell>
          <cell r="AA739" t="str">
            <v>E</v>
          </cell>
          <cell r="AD739" t="str">
            <v>Y</v>
          </cell>
          <cell r="AE739" t="str">
            <v>N</v>
          </cell>
          <cell r="AF739" t="str">
            <v>N</v>
          </cell>
          <cell r="AG739" t="str">
            <v>N</v>
          </cell>
          <cell r="AH739" t="str">
            <v>N</v>
          </cell>
          <cell r="AI739" t="str">
            <v>N</v>
          </cell>
          <cell r="AJ739" t="str">
            <v>1953/04/04 00:00:00+00</v>
          </cell>
          <cell r="AK739" t="str">
            <v>1953/06/09 00:00:00+00</v>
          </cell>
          <cell r="AM739" t="str">
            <v>GP - ACT</v>
          </cell>
          <cell r="AN739" t="str">
            <v>2025/02/24 04:30:00+00</v>
          </cell>
          <cell r="AO739" t="str">
            <v>2025/02/24 04:30:00+00</v>
          </cell>
          <cell r="AP739" t="str">
            <v>2025/02/24 04:30:00+00</v>
          </cell>
          <cell r="AR739">
            <v>1953</v>
          </cell>
        </row>
        <row r="740">
          <cell r="L740">
            <v>-80.641716669999994</v>
          </cell>
          <cell r="M740">
            <v>43.296307779999999</v>
          </cell>
          <cell r="N740">
            <v>-80.641716669999994</v>
          </cell>
          <cell r="O740" t="str">
            <v>Within 10 metres</v>
          </cell>
          <cell r="P740" t="str">
            <v>Orthophotography</v>
          </cell>
          <cell r="Q740">
            <v>309.2</v>
          </cell>
          <cell r="R740">
            <v>850</v>
          </cell>
          <cell r="S740">
            <v>850</v>
          </cell>
          <cell r="T740" t="str">
            <v>Oxford</v>
          </cell>
          <cell r="U740" t="str">
            <v>Blenheim</v>
          </cell>
          <cell r="V740">
            <v>21</v>
          </cell>
          <cell r="W740" t="str">
            <v>XII</v>
          </cell>
          <cell r="X740">
            <v>387.9</v>
          </cell>
          <cell r="Y740" t="str">
            <v>S</v>
          </cell>
          <cell r="Z740">
            <v>216.8</v>
          </cell>
          <cell r="AA740" t="str">
            <v>E</v>
          </cell>
          <cell r="AD740" t="str">
            <v>Y</v>
          </cell>
          <cell r="AE740" t="str">
            <v>N</v>
          </cell>
          <cell r="AF740" t="str">
            <v>N</v>
          </cell>
          <cell r="AG740" t="str">
            <v>N</v>
          </cell>
          <cell r="AH740" t="str">
            <v>N</v>
          </cell>
          <cell r="AI740" t="str">
            <v>N</v>
          </cell>
          <cell r="AJ740" t="str">
            <v>2000/12/07 00:00:00+00</v>
          </cell>
          <cell r="AK740" t="str">
            <v>2001/01/29 00:00:00+00</v>
          </cell>
          <cell r="AM740" t="str">
            <v>GP - ACT</v>
          </cell>
          <cell r="AN740" t="str">
            <v>2025/02/24 04:30:00+00</v>
          </cell>
          <cell r="AO740" t="str">
            <v>2025/02/24 04:30:00+00</v>
          </cell>
          <cell r="AP740" t="str">
            <v>2025/02/24 04:30:00+00</v>
          </cell>
          <cell r="AR740">
            <v>2000</v>
          </cell>
        </row>
        <row r="741">
          <cell r="L741">
            <v>-80.234750000000005</v>
          </cell>
          <cell r="M741">
            <v>42.847916669999996</v>
          </cell>
          <cell r="N741">
            <v>-80.234750000000005</v>
          </cell>
          <cell r="O741" t="str">
            <v>Within 50 metres</v>
          </cell>
          <cell r="P741" t="str">
            <v>Well Records (1921 to 1954)</v>
          </cell>
          <cell r="Q741">
            <v>218.2</v>
          </cell>
          <cell r="R741">
            <v>321.3</v>
          </cell>
          <cell r="S741">
            <v>321.3</v>
          </cell>
          <cell r="T741" t="str">
            <v>Norfolk</v>
          </cell>
          <cell r="U741" t="str">
            <v>Woodhouse</v>
          </cell>
          <cell r="V741">
            <v>10</v>
          </cell>
          <cell r="W741" t="str">
            <v>VI</v>
          </cell>
          <cell r="X741">
            <v>396.2</v>
          </cell>
          <cell r="Y741" t="str">
            <v>N</v>
          </cell>
          <cell r="Z741">
            <v>304.8</v>
          </cell>
          <cell r="AA741" t="str">
            <v>W</v>
          </cell>
          <cell r="AD741" t="str">
            <v>Y</v>
          </cell>
          <cell r="AE741" t="str">
            <v>N</v>
          </cell>
          <cell r="AF741" t="str">
            <v>N</v>
          </cell>
          <cell r="AG741" t="str">
            <v>N</v>
          </cell>
          <cell r="AH741" t="str">
            <v>N</v>
          </cell>
          <cell r="AI741" t="str">
            <v>N</v>
          </cell>
          <cell r="AJ741" t="str">
            <v>1945/06/25 00:00:00+00</v>
          </cell>
          <cell r="AK741" t="str">
            <v>1945/08/23 00:00:00+00</v>
          </cell>
          <cell r="AM741" t="str">
            <v>GP - ACT</v>
          </cell>
          <cell r="AN741" t="str">
            <v>2025/02/24 04:30:00+00</v>
          </cell>
          <cell r="AO741" t="str">
            <v>2025/02/24 04:30:00+00</v>
          </cell>
          <cell r="AP741" t="str">
            <v>2025/02/24 04:30:00+00</v>
          </cell>
          <cell r="AR741">
            <v>1945</v>
          </cell>
        </row>
        <row r="742">
          <cell r="L742">
            <v>-80.243250000000003</v>
          </cell>
          <cell r="M742">
            <v>42.83061111</v>
          </cell>
          <cell r="N742">
            <v>-80.243250000000003</v>
          </cell>
          <cell r="O742" t="str">
            <v>Within 50 metres</v>
          </cell>
          <cell r="P742" t="str">
            <v>Well Records (1921 to 1954)</v>
          </cell>
          <cell r="Q742">
            <v>203.9</v>
          </cell>
          <cell r="R742">
            <v>321.89999999999998</v>
          </cell>
          <cell r="S742">
            <v>321.89999999999998</v>
          </cell>
          <cell r="T742" t="str">
            <v>Norfolk</v>
          </cell>
          <cell r="U742" t="str">
            <v>Woodhouse</v>
          </cell>
          <cell r="V742">
            <v>8</v>
          </cell>
          <cell r="W742" t="str">
            <v>V</v>
          </cell>
          <cell r="X742">
            <v>30.48</v>
          </cell>
          <cell r="Y742" t="str">
            <v>N</v>
          </cell>
          <cell r="Z742">
            <v>259.10000000000002</v>
          </cell>
          <cell r="AA742" t="str">
            <v>W</v>
          </cell>
          <cell r="AD742" t="str">
            <v>Y</v>
          </cell>
          <cell r="AE742" t="str">
            <v>N</v>
          </cell>
          <cell r="AF742" t="str">
            <v>N</v>
          </cell>
          <cell r="AG742" t="str">
            <v>N</v>
          </cell>
          <cell r="AH742" t="str">
            <v>N</v>
          </cell>
          <cell r="AI742" t="str">
            <v>N</v>
          </cell>
          <cell r="AJ742" t="str">
            <v>1942/06/13 00:00:00+00</v>
          </cell>
          <cell r="AK742" t="str">
            <v>1942/07/20 00:00:00+00</v>
          </cell>
          <cell r="AM742" t="str">
            <v>GP - ACT</v>
          </cell>
          <cell r="AN742" t="str">
            <v>2025/02/24 04:30:00+00</v>
          </cell>
          <cell r="AO742" t="str">
            <v>2025/02/24 04:30:00+00</v>
          </cell>
          <cell r="AP742" t="str">
            <v>2025/02/24 04:30:00+00</v>
          </cell>
          <cell r="AR742">
            <v>1942</v>
          </cell>
        </row>
        <row r="743">
          <cell r="L743">
            <v>-80.258472220000002</v>
          </cell>
          <cell r="M743">
            <v>42.838611110000002</v>
          </cell>
          <cell r="N743">
            <v>-80.258472220000002</v>
          </cell>
          <cell r="O743" t="str">
            <v>Within 50 metres</v>
          </cell>
          <cell r="P743" t="str">
            <v>Well Records (1921 to 1954)</v>
          </cell>
          <cell r="Q743">
            <v>220.4</v>
          </cell>
          <cell r="R743">
            <v>311.2</v>
          </cell>
          <cell r="S743">
            <v>311.2</v>
          </cell>
          <cell r="T743" t="str">
            <v>Norfolk</v>
          </cell>
          <cell r="U743" t="str">
            <v>Woodhouse</v>
          </cell>
          <cell r="V743">
            <v>6</v>
          </cell>
          <cell r="W743" t="str">
            <v>V</v>
          </cell>
          <cell r="X743">
            <v>228.6</v>
          </cell>
          <cell r="Y743" t="str">
            <v>S</v>
          </cell>
          <cell r="Z743">
            <v>22.86</v>
          </cell>
          <cell r="AA743" t="str">
            <v>W</v>
          </cell>
          <cell r="AD743" t="str">
            <v>Y</v>
          </cell>
          <cell r="AE743" t="str">
            <v>N</v>
          </cell>
          <cell r="AF743" t="str">
            <v>N</v>
          </cell>
          <cell r="AG743" t="str">
            <v>N</v>
          </cell>
          <cell r="AH743" t="str">
            <v>N</v>
          </cell>
          <cell r="AI743" t="str">
            <v>N</v>
          </cell>
          <cell r="AJ743" t="str">
            <v>1944/04/15 00:00:00+00</v>
          </cell>
          <cell r="AK743" t="str">
            <v>1944/06/14 00:00:00+00</v>
          </cell>
          <cell r="AM743" t="str">
            <v>GP - ACT</v>
          </cell>
          <cell r="AN743" t="str">
            <v>2025/02/24 04:30:00+00</v>
          </cell>
          <cell r="AO743" t="str">
            <v>2025/02/24 04:30:00+00</v>
          </cell>
          <cell r="AP743" t="str">
            <v>2025/02/24 04:30:00+00</v>
          </cell>
          <cell r="AR743">
            <v>1944</v>
          </cell>
        </row>
        <row r="744">
          <cell r="L744">
            <v>-80.266055559999998</v>
          </cell>
          <cell r="M744">
            <v>42.833055559999998</v>
          </cell>
          <cell r="N744">
            <v>-80.266055559999998</v>
          </cell>
          <cell r="O744" t="str">
            <v>Within 50 metres</v>
          </cell>
          <cell r="P744" t="str">
            <v>Well Records (1921 to 1954)</v>
          </cell>
          <cell r="Q744">
            <v>217.9</v>
          </cell>
          <cell r="R744">
            <v>334.37</v>
          </cell>
          <cell r="S744">
            <v>334.37</v>
          </cell>
          <cell r="T744" t="str">
            <v>Norfolk</v>
          </cell>
          <cell r="U744" t="str">
            <v>Woodhouse</v>
          </cell>
          <cell r="V744">
            <v>5</v>
          </cell>
          <cell r="W744" t="str">
            <v>V</v>
          </cell>
          <cell r="X744">
            <v>688.8</v>
          </cell>
          <cell r="Y744" t="str">
            <v>N</v>
          </cell>
          <cell r="Z744">
            <v>161.5</v>
          </cell>
          <cell r="AA744" t="str">
            <v>W</v>
          </cell>
          <cell r="AD744" t="str">
            <v>Y</v>
          </cell>
          <cell r="AE744" t="str">
            <v>N</v>
          </cell>
          <cell r="AF744" t="str">
            <v>N</v>
          </cell>
          <cell r="AG744" t="str">
            <v>N</v>
          </cell>
          <cell r="AH744" t="str">
            <v>N</v>
          </cell>
          <cell r="AI744" t="str">
            <v>N</v>
          </cell>
          <cell r="AJ744" t="str">
            <v>1951/07/24 00:00:00+00</v>
          </cell>
          <cell r="AK744" t="str">
            <v>1951/10/18 00:00:00+00</v>
          </cell>
          <cell r="AM744" t="str">
            <v>GP - ACT</v>
          </cell>
          <cell r="AN744" t="str">
            <v>2025/02/24 04:30:00+00</v>
          </cell>
          <cell r="AO744" t="str">
            <v>2025/02/24 04:30:00+00</v>
          </cell>
          <cell r="AP744" t="str">
            <v>2025/02/24 04:30:00+00</v>
          </cell>
          <cell r="AR744">
            <v>1951</v>
          </cell>
        </row>
        <row r="745">
          <cell r="L745">
            <v>-80.22138889</v>
          </cell>
          <cell r="M745">
            <v>42.843777780000003</v>
          </cell>
          <cell r="N745">
            <v>-80.22138889</v>
          </cell>
          <cell r="O745" t="str">
            <v>Within 50 metres</v>
          </cell>
          <cell r="P745" t="str">
            <v>Well Records (1921 to 1954)</v>
          </cell>
          <cell r="Q745">
            <v>214</v>
          </cell>
          <cell r="R745">
            <v>317</v>
          </cell>
          <cell r="S745">
            <v>317</v>
          </cell>
          <cell r="T745" t="str">
            <v>Norfolk</v>
          </cell>
          <cell r="U745" t="str">
            <v>Woodhouse</v>
          </cell>
          <cell r="V745">
            <v>12</v>
          </cell>
          <cell r="W745" t="str">
            <v>V</v>
          </cell>
          <cell r="X745">
            <v>304.8</v>
          </cell>
          <cell r="Y745" t="str">
            <v>S</v>
          </cell>
          <cell r="Z745">
            <v>18.29</v>
          </cell>
          <cell r="AA745" t="str">
            <v>E</v>
          </cell>
          <cell r="AD745" t="str">
            <v>Y</v>
          </cell>
          <cell r="AE745" t="str">
            <v>N</v>
          </cell>
          <cell r="AF745" t="str">
            <v>N</v>
          </cell>
          <cell r="AG745" t="str">
            <v>N</v>
          </cell>
          <cell r="AH745" t="str">
            <v>N</v>
          </cell>
          <cell r="AI745" t="str">
            <v>N</v>
          </cell>
          <cell r="AJ745" t="str">
            <v>1937/09/02 00:00:00+00</v>
          </cell>
          <cell r="AK745" t="str">
            <v>1937/10/15 00:00:00+00</v>
          </cell>
          <cell r="AM745" t="str">
            <v>GP - ACT</v>
          </cell>
          <cell r="AN745" t="str">
            <v>2025/02/24 04:30:00+00</v>
          </cell>
          <cell r="AO745" t="str">
            <v>2025/02/24 04:30:00+00</v>
          </cell>
          <cell r="AP745" t="str">
            <v>2025/02/24 04:30:00+00</v>
          </cell>
          <cell r="AR745">
            <v>1937</v>
          </cell>
        </row>
        <row r="746">
          <cell r="L746">
            <v>-80.230527780000003</v>
          </cell>
          <cell r="M746">
            <v>42.850555559999997</v>
          </cell>
          <cell r="N746">
            <v>-80.230527780000003</v>
          </cell>
          <cell r="O746" t="str">
            <v>Within 50 metres</v>
          </cell>
          <cell r="P746" t="str">
            <v>Well Records (1921 to 1954)</v>
          </cell>
          <cell r="Q746">
            <v>218.2</v>
          </cell>
          <cell r="R746">
            <v>318.8</v>
          </cell>
          <cell r="S746">
            <v>318.8</v>
          </cell>
          <cell r="T746" t="str">
            <v>Norfolk</v>
          </cell>
          <cell r="U746" t="str">
            <v>Woodhouse</v>
          </cell>
          <cell r="V746">
            <v>11</v>
          </cell>
          <cell r="W746" t="str">
            <v>VI</v>
          </cell>
          <cell r="X746">
            <v>579.12</v>
          </cell>
          <cell r="Y746" t="str">
            <v>N</v>
          </cell>
          <cell r="Z746">
            <v>106.68</v>
          </cell>
          <cell r="AA746" t="str">
            <v>E</v>
          </cell>
          <cell r="AD746" t="str">
            <v>Y</v>
          </cell>
          <cell r="AE746" t="str">
            <v>N</v>
          </cell>
          <cell r="AF746" t="str">
            <v>N</v>
          </cell>
          <cell r="AG746" t="str">
            <v>N</v>
          </cell>
          <cell r="AH746" t="str">
            <v>N</v>
          </cell>
          <cell r="AI746" t="str">
            <v>N</v>
          </cell>
          <cell r="AJ746" t="str">
            <v>1945/01/15 00:00:00+00</v>
          </cell>
          <cell r="AK746" t="str">
            <v>1945/03/20 00:00:00+00</v>
          </cell>
          <cell r="AM746" t="str">
            <v>GP - ACT</v>
          </cell>
          <cell r="AN746" t="str">
            <v>2025/02/24 04:30:00+00</v>
          </cell>
          <cell r="AO746" t="str">
            <v>2025/02/24 04:30:00+00</v>
          </cell>
          <cell r="AP746" t="str">
            <v>2025/02/24 04:30:00+00</v>
          </cell>
          <cell r="AR746">
            <v>1945</v>
          </cell>
        </row>
        <row r="747">
          <cell r="L747">
            <v>-80.221318060000002</v>
          </cell>
          <cell r="M747">
            <v>42.835891109999999</v>
          </cell>
          <cell r="N747">
            <v>-80.221318060000002</v>
          </cell>
          <cell r="O747" t="str">
            <v>Within 2 metres</v>
          </cell>
          <cell r="P747" t="str">
            <v>GPS with Differential Correction</v>
          </cell>
          <cell r="Q747">
            <v>210</v>
          </cell>
          <cell r="R747">
            <v>320.04000000000002</v>
          </cell>
          <cell r="S747">
            <v>320.04000000000002</v>
          </cell>
          <cell r="T747" t="str">
            <v>Norfolk</v>
          </cell>
          <cell r="U747" t="str">
            <v>Woodhouse</v>
          </cell>
          <cell r="V747">
            <v>11</v>
          </cell>
          <cell r="W747" t="str">
            <v>V</v>
          </cell>
          <cell r="X747">
            <v>233.17</v>
          </cell>
          <cell r="Y747" t="str">
            <v>N</v>
          </cell>
          <cell r="Z747">
            <v>201.17</v>
          </cell>
          <cell r="AA747" t="str">
            <v>W</v>
          </cell>
          <cell r="AD747" t="str">
            <v>Y</v>
          </cell>
          <cell r="AE747" t="str">
            <v>N</v>
          </cell>
          <cell r="AF747" t="str">
            <v>N</v>
          </cell>
          <cell r="AG747" t="str">
            <v>N</v>
          </cell>
          <cell r="AH747" t="str">
            <v>N</v>
          </cell>
          <cell r="AI747" t="str">
            <v>N</v>
          </cell>
          <cell r="AJ747" t="str">
            <v>1941/09/28 00:00:00+00</v>
          </cell>
          <cell r="AK747" t="str">
            <v>1941/10/29 00:00:00+00</v>
          </cell>
          <cell r="AM747" t="str">
            <v>GP - ACT</v>
          </cell>
          <cell r="AN747" t="str">
            <v>2025/02/24 04:30:00+00</v>
          </cell>
          <cell r="AO747" t="str">
            <v>2025/02/24 04:30:00+00</v>
          </cell>
          <cell r="AP747" t="str">
            <v>2025/02/24 04:30:00+00</v>
          </cell>
          <cell r="AR747">
            <v>1941</v>
          </cell>
        </row>
        <row r="748">
          <cell r="L748">
            <v>-79.720033889999996</v>
          </cell>
          <cell r="M748">
            <v>42.759473610000001</v>
          </cell>
          <cell r="N748">
            <v>-79.720033889999996</v>
          </cell>
          <cell r="O748" t="str">
            <v>Within 100 metres</v>
          </cell>
          <cell r="P748" t="str">
            <v>Well Records (1954 to 1997)</v>
          </cell>
          <cell r="Q748">
            <v>174.35</v>
          </cell>
          <cell r="R748">
            <v>313.02999999999997</v>
          </cell>
          <cell r="S748">
            <v>313.02999999999997</v>
          </cell>
          <cell r="T748" t="str">
            <v>Haldimand</v>
          </cell>
          <cell r="U748" t="str">
            <v>Lake Erie</v>
          </cell>
          <cell r="Y748" t="str">
            <v>X</v>
          </cell>
          <cell r="AA748" t="str">
            <v>X</v>
          </cell>
          <cell r="AB748">
            <v>20</v>
          </cell>
          <cell r="AC748" t="str">
            <v>X-1</v>
          </cell>
          <cell r="AD748" t="str">
            <v>Y</v>
          </cell>
          <cell r="AE748" t="str">
            <v>N</v>
          </cell>
          <cell r="AF748" t="str">
            <v>N</v>
          </cell>
          <cell r="AG748" t="str">
            <v>N</v>
          </cell>
          <cell r="AH748" t="str">
            <v>N</v>
          </cell>
          <cell r="AI748" t="str">
            <v>N</v>
          </cell>
          <cell r="AJ748" t="str">
            <v>1962/10/01 00:00:00+00</v>
          </cell>
          <cell r="AK748" t="str">
            <v>1962/10/06 00:00:00+00</v>
          </cell>
          <cell r="AM748" t="str">
            <v>GP - ACT</v>
          </cell>
          <cell r="AN748" t="str">
            <v>2025/02/24 04:30:00+00</v>
          </cell>
          <cell r="AO748" t="str">
            <v>2025/02/24 04:30:00+00</v>
          </cell>
          <cell r="AP748" t="str">
            <v>2025/02/24 04:30:00+00</v>
          </cell>
          <cell r="AR748">
            <v>1962</v>
          </cell>
        </row>
        <row r="749">
          <cell r="L749">
            <v>-82.117986110000004</v>
          </cell>
          <cell r="M749">
            <v>42.809055280000003</v>
          </cell>
          <cell r="N749">
            <v>-82.117986110000004</v>
          </cell>
          <cell r="O749" t="str">
            <v>Within 2 metres</v>
          </cell>
          <cell r="P749" t="str">
            <v>Orthophotography</v>
          </cell>
          <cell r="Q749">
            <v>200.6</v>
          </cell>
          <cell r="R749">
            <v>572</v>
          </cell>
          <cell r="S749">
            <v>572</v>
          </cell>
          <cell r="T749" t="str">
            <v>Lambton</v>
          </cell>
          <cell r="U749" t="str">
            <v>Enniskillen</v>
          </cell>
          <cell r="V749">
            <v>17</v>
          </cell>
          <cell r="W749" t="str">
            <v>V</v>
          </cell>
          <cell r="X749">
            <v>119.8</v>
          </cell>
          <cell r="Y749" t="str">
            <v>N</v>
          </cell>
          <cell r="Z749">
            <v>51.7</v>
          </cell>
          <cell r="AA749" t="str">
            <v>E</v>
          </cell>
          <cell r="AD749" t="str">
            <v>Y</v>
          </cell>
          <cell r="AE749" t="str">
            <v>N</v>
          </cell>
          <cell r="AF749" t="str">
            <v>N</v>
          </cell>
          <cell r="AG749" t="str">
            <v>N</v>
          </cell>
          <cell r="AH749" t="str">
            <v>N</v>
          </cell>
          <cell r="AI749" t="str">
            <v>N</v>
          </cell>
          <cell r="AJ749" t="str">
            <v>1999/04/26 00:00:00+00</v>
          </cell>
          <cell r="AK749" t="str">
            <v>1999/05/29 00:00:00+00</v>
          </cell>
          <cell r="AM749" t="str">
            <v>NGS - ACT</v>
          </cell>
          <cell r="AN749" t="str">
            <v>2025/02/24 04:30:00+00</v>
          </cell>
          <cell r="AO749" t="str">
            <v>2025/02/24 04:30:00+00</v>
          </cell>
          <cell r="AP749" t="str">
            <v>2025/02/24 04:30:00+00</v>
          </cell>
          <cell r="AR749">
            <v>1999</v>
          </cell>
        </row>
        <row r="750">
          <cell r="L750">
            <v>-80.313617219999998</v>
          </cell>
          <cell r="M750">
            <v>42.888476390000001</v>
          </cell>
          <cell r="N750">
            <v>-80.313617219999998</v>
          </cell>
          <cell r="O750" t="str">
            <v>Within 5 metres</v>
          </cell>
          <cell r="P750" t="str">
            <v>Survey Drawing (post 1997)</v>
          </cell>
          <cell r="Q750">
            <v>231.1</v>
          </cell>
          <cell r="R750">
            <v>293</v>
          </cell>
          <cell r="S750">
            <v>293</v>
          </cell>
          <cell r="T750" t="str">
            <v>Norfolk</v>
          </cell>
          <cell r="U750" t="str">
            <v>Townsend</v>
          </cell>
          <cell r="V750">
            <v>2</v>
          </cell>
          <cell r="W750" t="str">
            <v>XI</v>
          </cell>
          <cell r="X750">
            <v>618.15</v>
          </cell>
          <cell r="Y750" t="str">
            <v>N</v>
          </cell>
          <cell r="Z750">
            <v>112</v>
          </cell>
          <cell r="AA750" t="str">
            <v>E</v>
          </cell>
          <cell r="AD750" t="str">
            <v>Y</v>
          </cell>
          <cell r="AE750" t="str">
            <v>N</v>
          </cell>
          <cell r="AF750" t="str">
            <v>N</v>
          </cell>
          <cell r="AG750" t="str">
            <v>N</v>
          </cell>
          <cell r="AH750" t="str">
            <v>N</v>
          </cell>
          <cell r="AI750" t="str">
            <v>N</v>
          </cell>
          <cell r="AJ750" t="str">
            <v>2007/06/13 00:00:00+00</v>
          </cell>
          <cell r="AK750" t="str">
            <v>2007/07/20 00:00:00+00</v>
          </cell>
          <cell r="AM750" t="str">
            <v>GP - ACT</v>
          </cell>
          <cell r="AN750" t="str">
            <v>2025/02/24 04:30:00+00</v>
          </cell>
          <cell r="AO750" t="str">
            <v>2025/02/24 04:30:00+00</v>
          </cell>
          <cell r="AP750" t="str">
            <v>2025/02/24 04:30:00+00</v>
          </cell>
          <cell r="AR750">
            <v>2007</v>
          </cell>
        </row>
        <row r="751">
          <cell r="L751">
            <v>-80.303762219999996</v>
          </cell>
          <cell r="M751">
            <v>42.882723059999996</v>
          </cell>
          <cell r="N751">
            <v>-80.303762219999996</v>
          </cell>
          <cell r="O751" t="str">
            <v>Within 5 metres</v>
          </cell>
          <cell r="P751" t="str">
            <v>Survey Drawing (post 1997)</v>
          </cell>
          <cell r="Q751">
            <v>231.9</v>
          </cell>
          <cell r="R751">
            <v>293</v>
          </cell>
          <cell r="S751">
            <v>293</v>
          </cell>
          <cell r="T751" t="str">
            <v>Norfolk</v>
          </cell>
          <cell r="U751" t="str">
            <v>Townsend</v>
          </cell>
          <cell r="V751">
            <v>3</v>
          </cell>
          <cell r="W751" t="str">
            <v>XII</v>
          </cell>
          <cell r="X751">
            <v>193.6</v>
          </cell>
          <cell r="Y751" t="str">
            <v>S</v>
          </cell>
          <cell r="Z751">
            <v>130.69999999999999</v>
          </cell>
          <cell r="AA751" t="str">
            <v>E</v>
          </cell>
          <cell r="AD751" t="str">
            <v>Y</v>
          </cell>
          <cell r="AE751" t="str">
            <v>N</v>
          </cell>
          <cell r="AF751" t="str">
            <v>N</v>
          </cell>
          <cell r="AG751" t="str">
            <v>N</v>
          </cell>
          <cell r="AH751" t="str">
            <v>N</v>
          </cell>
          <cell r="AI751" t="str">
            <v>N</v>
          </cell>
          <cell r="AJ751" t="str">
            <v>2007/06/12 00:00:00+00</v>
          </cell>
          <cell r="AK751" t="str">
            <v>2007/07/06 00:00:00+00</v>
          </cell>
          <cell r="AM751" t="str">
            <v>GP - ACT</v>
          </cell>
          <cell r="AN751" t="str">
            <v>2025/02/24 04:30:00+00</v>
          </cell>
          <cell r="AO751" t="str">
            <v>2025/02/24 04:30:00+00</v>
          </cell>
          <cell r="AP751" t="str">
            <v>2025/02/24 04:30:00+00</v>
          </cell>
          <cell r="AR751">
            <v>2007</v>
          </cell>
        </row>
        <row r="752">
          <cell r="L752">
            <v>-80.288634999999999</v>
          </cell>
          <cell r="M752">
            <v>42.872976389999998</v>
          </cell>
          <cell r="N752">
            <v>-80.288634999999999</v>
          </cell>
          <cell r="O752" t="str">
            <v>Within 5 metres</v>
          </cell>
          <cell r="P752" t="str">
            <v>Survey Drawing (post 1997)</v>
          </cell>
          <cell r="Q752">
            <v>239.6</v>
          </cell>
          <cell r="R752">
            <v>306</v>
          </cell>
          <cell r="S752">
            <v>306</v>
          </cell>
          <cell r="T752" t="str">
            <v>Norfolk</v>
          </cell>
          <cell r="U752" t="str">
            <v>Townsend</v>
          </cell>
          <cell r="V752">
            <v>4</v>
          </cell>
          <cell r="W752" t="str">
            <v>XIII</v>
          </cell>
          <cell r="X752">
            <v>96.65</v>
          </cell>
          <cell r="Y752" t="str">
            <v>S</v>
          </cell>
          <cell r="Z752">
            <v>184.4</v>
          </cell>
          <cell r="AA752" t="str">
            <v>W</v>
          </cell>
          <cell r="AD752" t="str">
            <v>Y</v>
          </cell>
          <cell r="AE752" t="str">
            <v>N</v>
          </cell>
          <cell r="AF752" t="str">
            <v>N</v>
          </cell>
          <cell r="AG752" t="str">
            <v>N</v>
          </cell>
          <cell r="AH752" t="str">
            <v>N</v>
          </cell>
          <cell r="AI752" t="str">
            <v>N</v>
          </cell>
          <cell r="AJ752" t="str">
            <v>2007/09/17 00:00:00+00</v>
          </cell>
          <cell r="AK752" t="str">
            <v>2007/10/15 00:00:00+00</v>
          </cell>
          <cell r="AM752" t="str">
            <v>GP - ACT</v>
          </cell>
          <cell r="AN752" t="str">
            <v>2025/02/24 04:30:00+00</v>
          </cell>
          <cell r="AO752" t="str">
            <v>2025/02/24 04:30:00+00</v>
          </cell>
          <cell r="AP752" t="str">
            <v>2025/02/24 04:30:00+00</v>
          </cell>
          <cell r="AR752">
            <v>2007</v>
          </cell>
        </row>
        <row r="753">
          <cell r="L753">
            <v>-80.284061109999996</v>
          </cell>
          <cell r="M753">
            <v>42.873262220000001</v>
          </cell>
          <cell r="N753">
            <v>-80.284061109999996</v>
          </cell>
          <cell r="O753" t="str">
            <v>Within 5 metres</v>
          </cell>
          <cell r="P753" t="str">
            <v>Survey Drawing (post 1997)</v>
          </cell>
          <cell r="Q753">
            <v>238.3</v>
          </cell>
          <cell r="R753">
            <v>302</v>
          </cell>
          <cell r="S753">
            <v>302</v>
          </cell>
          <cell r="T753" t="str">
            <v>Norfolk</v>
          </cell>
          <cell r="U753" t="str">
            <v>Townsend</v>
          </cell>
          <cell r="V753">
            <v>5</v>
          </cell>
          <cell r="W753" t="str">
            <v>XIII</v>
          </cell>
          <cell r="X753">
            <v>168</v>
          </cell>
          <cell r="Y753" t="str">
            <v>S</v>
          </cell>
          <cell r="Z753">
            <v>183.6</v>
          </cell>
          <cell r="AA753" t="str">
            <v>E</v>
          </cell>
          <cell r="AD753" t="str">
            <v>Y</v>
          </cell>
          <cell r="AE753" t="str">
            <v>N</v>
          </cell>
          <cell r="AF753" t="str">
            <v>N</v>
          </cell>
          <cell r="AG753" t="str">
            <v>N</v>
          </cell>
          <cell r="AH753" t="str">
            <v>N</v>
          </cell>
          <cell r="AI753" t="str">
            <v>N</v>
          </cell>
          <cell r="AJ753" t="str">
            <v>2007/07/08 00:00:00+00</v>
          </cell>
          <cell r="AK753" t="str">
            <v>2007/08/02 00:00:00+00</v>
          </cell>
          <cell r="AM753" t="str">
            <v>GP - ACT</v>
          </cell>
          <cell r="AN753" t="str">
            <v>2025/02/24 04:30:00+00</v>
          </cell>
          <cell r="AO753" t="str">
            <v>2025/02/24 04:30:00+00</v>
          </cell>
          <cell r="AP753" t="str">
            <v>2025/02/24 04:30:00+00</v>
          </cell>
          <cell r="AR753">
            <v>2007</v>
          </cell>
        </row>
        <row r="754">
          <cell r="L754">
            <v>-82.216042779999995</v>
          </cell>
          <cell r="M754">
            <v>42.706380279999998</v>
          </cell>
          <cell r="N754">
            <v>-82.216042779999995</v>
          </cell>
          <cell r="O754" t="str">
            <v>Within 5 metres</v>
          </cell>
          <cell r="P754" t="str">
            <v>Survey Drawing (post 1997)</v>
          </cell>
          <cell r="Q754">
            <v>190.9</v>
          </cell>
          <cell r="R754">
            <v>556</v>
          </cell>
          <cell r="S754">
            <v>556</v>
          </cell>
          <cell r="T754" t="str">
            <v>Lambton</v>
          </cell>
          <cell r="U754" t="str">
            <v>Dawn</v>
          </cell>
          <cell r="V754">
            <v>24</v>
          </cell>
          <cell r="W754" t="str">
            <v>II</v>
          </cell>
          <cell r="X754">
            <v>147.4</v>
          </cell>
          <cell r="Y754" t="str">
            <v>S</v>
          </cell>
          <cell r="Z754">
            <v>603.29999999999995</v>
          </cell>
          <cell r="AA754" t="str">
            <v>W</v>
          </cell>
          <cell r="AD754" t="str">
            <v>Y</v>
          </cell>
          <cell r="AE754" t="str">
            <v>N</v>
          </cell>
          <cell r="AF754" t="str">
            <v>N</v>
          </cell>
          <cell r="AG754" t="str">
            <v>N</v>
          </cell>
          <cell r="AH754" t="str">
            <v>N</v>
          </cell>
          <cell r="AI754" t="str">
            <v>N</v>
          </cell>
          <cell r="AJ754" t="str">
            <v>2008/03/21 00:00:00+00</v>
          </cell>
          <cell r="AK754" t="str">
            <v>2008/06/08 00:00:00+00</v>
          </cell>
          <cell r="AM754" t="str">
            <v>NGS - ACT</v>
          </cell>
          <cell r="AN754" t="str">
            <v>2025/02/24 04:30:00+00</v>
          </cell>
          <cell r="AO754" t="str">
            <v>2025/02/24 04:30:00+00</v>
          </cell>
          <cell r="AP754" t="str">
            <v>2025/02/24 04:30:00+00</v>
          </cell>
          <cell r="AR754">
            <v>2008</v>
          </cell>
        </row>
        <row r="755">
          <cell r="L755">
            <v>-82.216315829999999</v>
          </cell>
          <cell r="M755">
            <v>42.707489440000003</v>
          </cell>
          <cell r="N755">
            <v>-82.216315829999999</v>
          </cell>
          <cell r="O755" t="str">
            <v>Within 5 metres</v>
          </cell>
          <cell r="P755" t="str">
            <v>Survey Drawing (post 1997)</v>
          </cell>
          <cell r="Q755">
            <v>190.7</v>
          </cell>
          <cell r="R755">
            <v>554</v>
          </cell>
          <cell r="S755">
            <v>554</v>
          </cell>
          <cell r="T755" t="str">
            <v>Lambton</v>
          </cell>
          <cell r="U755" t="str">
            <v>Dawn</v>
          </cell>
          <cell r="V755">
            <v>24</v>
          </cell>
          <cell r="W755" t="str">
            <v>II</v>
          </cell>
          <cell r="X755">
            <v>24.7</v>
          </cell>
          <cell r="Y755" t="str">
            <v>S</v>
          </cell>
          <cell r="Z755">
            <v>628.20000000000005</v>
          </cell>
          <cell r="AA755" t="str">
            <v>W</v>
          </cell>
          <cell r="AD755" t="str">
            <v>Y</v>
          </cell>
          <cell r="AE755" t="str">
            <v>N</v>
          </cell>
          <cell r="AF755" t="str">
            <v>N</v>
          </cell>
          <cell r="AG755" t="str">
            <v>N</v>
          </cell>
          <cell r="AH755" t="str">
            <v>N</v>
          </cell>
          <cell r="AI755" t="str">
            <v>N</v>
          </cell>
          <cell r="AJ755" t="str">
            <v>2008/03/06 00:00:00+00</v>
          </cell>
          <cell r="AK755" t="str">
            <v>2008/06/02 00:00:00+00</v>
          </cell>
          <cell r="AM755" t="str">
            <v>NGS - ACT</v>
          </cell>
          <cell r="AN755" t="str">
            <v>2025/02/24 04:30:00+00</v>
          </cell>
          <cell r="AO755" t="str">
            <v>2025/02/24 04:30:00+00</v>
          </cell>
          <cell r="AP755" t="str">
            <v>2025/02/24 04:30:00+00</v>
          </cell>
          <cell r="AR755">
            <v>2008</v>
          </cell>
        </row>
        <row r="756">
          <cell r="L756">
            <v>-82.214705559999999</v>
          </cell>
          <cell r="M756">
            <v>42.708812219999999</v>
          </cell>
          <cell r="N756">
            <v>-82.214705559999999</v>
          </cell>
          <cell r="O756" t="str">
            <v>Within 5 metres</v>
          </cell>
          <cell r="P756" t="str">
            <v>Survey Drawing (post 1997)</v>
          </cell>
          <cell r="Q756">
            <v>190.7</v>
          </cell>
          <cell r="R756">
            <v>557</v>
          </cell>
          <cell r="S756">
            <v>557</v>
          </cell>
          <cell r="T756" t="str">
            <v>Lambton</v>
          </cell>
          <cell r="U756" t="str">
            <v>Dawn</v>
          </cell>
          <cell r="V756">
            <v>25</v>
          </cell>
          <cell r="W756" t="str">
            <v>II</v>
          </cell>
          <cell r="X756">
            <v>124.8</v>
          </cell>
          <cell r="Y756" t="str">
            <v>N</v>
          </cell>
          <cell r="Z756">
            <v>499.3</v>
          </cell>
          <cell r="AA756" t="str">
            <v>W</v>
          </cell>
          <cell r="AD756" t="str">
            <v>Y</v>
          </cell>
          <cell r="AE756" t="str">
            <v>N</v>
          </cell>
          <cell r="AF756" t="str">
            <v>N</v>
          </cell>
          <cell r="AG756" t="str">
            <v>N</v>
          </cell>
          <cell r="AH756" t="str">
            <v>N</v>
          </cell>
          <cell r="AI756" t="str">
            <v>N</v>
          </cell>
          <cell r="AJ756" t="str">
            <v>2008/04/26 00:00:00+00</v>
          </cell>
          <cell r="AK756" t="str">
            <v>2008/07/10 00:00:00+00</v>
          </cell>
          <cell r="AM756" t="str">
            <v>NGS - ACT</v>
          </cell>
          <cell r="AN756" t="str">
            <v>2025/02/24 04:30:00+00</v>
          </cell>
          <cell r="AO756" t="str">
            <v>2025/02/24 04:30:00+00</v>
          </cell>
          <cell r="AP756" t="str">
            <v>2025/02/24 04:30:00+00</v>
          </cell>
          <cell r="AR756">
            <v>2008</v>
          </cell>
        </row>
        <row r="757">
          <cell r="L757">
            <v>-82.215603889999997</v>
          </cell>
          <cell r="M757">
            <v>42.709793329999997</v>
          </cell>
          <cell r="N757">
            <v>-82.215603889999997</v>
          </cell>
          <cell r="O757" t="str">
            <v>Within 5 metres</v>
          </cell>
          <cell r="P757" t="str">
            <v>Survey Drawing (post 1997)</v>
          </cell>
          <cell r="Q757">
            <v>190.6</v>
          </cell>
          <cell r="R757">
            <v>557</v>
          </cell>
          <cell r="S757">
            <v>557</v>
          </cell>
          <cell r="T757" t="str">
            <v>Lambton</v>
          </cell>
          <cell r="U757" t="str">
            <v>Dawn</v>
          </cell>
          <cell r="V757">
            <v>25</v>
          </cell>
          <cell r="W757" t="str">
            <v>II</v>
          </cell>
          <cell r="X757">
            <v>232.2</v>
          </cell>
          <cell r="Y757" t="str">
            <v>N</v>
          </cell>
          <cell r="Z757">
            <v>575</v>
          </cell>
          <cell r="AA757" t="str">
            <v>W</v>
          </cell>
          <cell r="AD757" t="str">
            <v>Y</v>
          </cell>
          <cell r="AE757" t="str">
            <v>N</v>
          </cell>
          <cell r="AF757" t="str">
            <v>N</v>
          </cell>
          <cell r="AG757" t="str">
            <v>N</v>
          </cell>
          <cell r="AH757" t="str">
            <v>N</v>
          </cell>
          <cell r="AI757" t="str">
            <v>N</v>
          </cell>
          <cell r="AJ757" t="str">
            <v>2008/04/16 00:00:00+00</v>
          </cell>
          <cell r="AK757" t="str">
            <v>2008/07/21 00:00:00+00</v>
          </cell>
          <cell r="AM757" t="str">
            <v>NGS - ACT</v>
          </cell>
          <cell r="AN757" t="str">
            <v>2025/02/24 04:30:00+00</v>
          </cell>
          <cell r="AO757" t="str">
            <v>2025/02/24 04:30:00+00</v>
          </cell>
          <cell r="AP757" t="str">
            <v>2025/02/24 04:30:00+00</v>
          </cell>
          <cell r="AR757">
            <v>2008</v>
          </cell>
        </row>
        <row r="758">
          <cell r="L758">
            <v>-82.219885559999994</v>
          </cell>
          <cell r="M758">
            <v>42.70707333</v>
          </cell>
          <cell r="N758">
            <v>-82.219885559999994</v>
          </cell>
          <cell r="O758" t="str">
            <v>Within 5 metres</v>
          </cell>
          <cell r="P758" t="str">
            <v>Survey Drawing (post 1997)</v>
          </cell>
          <cell r="Q758">
            <v>190.4</v>
          </cell>
          <cell r="R758">
            <v>556</v>
          </cell>
          <cell r="S758">
            <v>556</v>
          </cell>
          <cell r="T758" t="str">
            <v>Lambton</v>
          </cell>
          <cell r="U758" t="str">
            <v>Dawn</v>
          </cell>
          <cell r="V758">
            <v>24</v>
          </cell>
          <cell r="W758" t="str">
            <v>II</v>
          </cell>
          <cell r="X758">
            <v>93</v>
          </cell>
          <cell r="Y758" t="str">
            <v>S</v>
          </cell>
          <cell r="Z758">
            <v>465.2</v>
          </cell>
          <cell r="AA758" t="str">
            <v>E</v>
          </cell>
          <cell r="AD758" t="str">
            <v>Y</v>
          </cell>
          <cell r="AE758" t="str">
            <v>N</v>
          </cell>
          <cell r="AF758" t="str">
            <v>N</v>
          </cell>
          <cell r="AG758" t="str">
            <v>N</v>
          </cell>
          <cell r="AH758" t="str">
            <v>N</v>
          </cell>
          <cell r="AI758" t="str">
            <v>N</v>
          </cell>
          <cell r="AJ758" t="str">
            <v>2008/04/03 00:00:00+00</v>
          </cell>
          <cell r="AK758" t="str">
            <v>2008/06/25 00:00:00+00</v>
          </cell>
          <cell r="AM758" t="str">
            <v>NGS - ACT</v>
          </cell>
          <cell r="AN758" t="str">
            <v>2025/02/24 04:30:00+00</v>
          </cell>
          <cell r="AO758" t="str">
            <v>2025/02/24 04:30:00+00</v>
          </cell>
          <cell r="AP758" t="str">
            <v>2025/02/24 04:30:00+00</v>
          </cell>
          <cell r="AR758">
            <v>2008</v>
          </cell>
        </row>
        <row r="759">
          <cell r="L759">
            <v>-82.225219719999998</v>
          </cell>
          <cell r="M759">
            <v>42.756311940000003</v>
          </cell>
          <cell r="N759">
            <v>-82.225219719999998</v>
          </cell>
          <cell r="O759" t="str">
            <v>Within 5 metres</v>
          </cell>
          <cell r="P759" t="str">
            <v>Survey Drawing (post 1997)</v>
          </cell>
          <cell r="Q759">
            <v>191.9</v>
          </cell>
          <cell r="R759">
            <v>588.5</v>
          </cell>
          <cell r="S759">
            <v>588.5</v>
          </cell>
          <cell r="T759" t="str">
            <v>Lambton</v>
          </cell>
          <cell r="U759" t="str">
            <v>Dawn</v>
          </cell>
          <cell r="V759">
            <v>33</v>
          </cell>
          <cell r="W759" t="str">
            <v>I</v>
          </cell>
          <cell r="X759">
            <v>435.95</v>
          </cell>
          <cell r="Y759" t="str">
            <v>N</v>
          </cell>
          <cell r="Z759">
            <v>73.900000000000006</v>
          </cell>
          <cell r="AA759" t="str">
            <v>W</v>
          </cell>
          <cell r="AD759" t="str">
            <v>Y</v>
          </cell>
          <cell r="AE759" t="str">
            <v>N</v>
          </cell>
          <cell r="AF759" t="str">
            <v>N</v>
          </cell>
          <cell r="AG759" t="str">
            <v>N</v>
          </cell>
          <cell r="AH759" t="str">
            <v>N</v>
          </cell>
          <cell r="AI759" t="str">
            <v>N</v>
          </cell>
          <cell r="AJ759" t="str">
            <v>2008/01/14 00:00:00+00</v>
          </cell>
          <cell r="AK759" t="str">
            <v>2008/04/17 00:00:00+00</v>
          </cell>
          <cell r="AM759" t="str">
            <v>NGS - ACT</v>
          </cell>
          <cell r="AN759" t="str">
            <v>2025/02/24 04:30:00+00</v>
          </cell>
          <cell r="AO759" t="str">
            <v>2025/02/24 04:30:00+00</v>
          </cell>
          <cell r="AP759" t="str">
            <v>2025/02/24 04:30:00+00</v>
          </cell>
          <cell r="AR759">
            <v>2008</v>
          </cell>
        </row>
        <row r="760">
          <cell r="L760">
            <v>-82.227075830000004</v>
          </cell>
          <cell r="M760">
            <v>42.755071940000001</v>
          </cell>
          <cell r="N760">
            <v>-82.227075830000004</v>
          </cell>
          <cell r="O760" t="str">
            <v>Within 5 metres</v>
          </cell>
          <cell r="P760" t="str">
            <v>Survey Drawing (post 1997)</v>
          </cell>
          <cell r="Q760">
            <v>191.7</v>
          </cell>
          <cell r="R760">
            <v>589</v>
          </cell>
          <cell r="S760">
            <v>589</v>
          </cell>
          <cell r="T760" t="str">
            <v>Lambton</v>
          </cell>
          <cell r="U760" t="str">
            <v>Dawn</v>
          </cell>
          <cell r="V760">
            <v>33</v>
          </cell>
          <cell r="W760" t="str">
            <v>I</v>
          </cell>
          <cell r="X760">
            <v>294.60000000000002</v>
          </cell>
          <cell r="Y760" t="str">
            <v>N</v>
          </cell>
          <cell r="Z760">
            <v>222.4</v>
          </cell>
          <cell r="AA760" t="str">
            <v>W</v>
          </cell>
          <cell r="AD760" t="str">
            <v>Y</v>
          </cell>
          <cell r="AE760" t="str">
            <v>N</v>
          </cell>
          <cell r="AF760" t="str">
            <v>N</v>
          </cell>
          <cell r="AG760" t="str">
            <v>N</v>
          </cell>
          <cell r="AH760" t="str">
            <v>N</v>
          </cell>
          <cell r="AI760" t="str">
            <v>N</v>
          </cell>
          <cell r="AJ760" t="str">
            <v>2008/01/28 00:00:00+00</v>
          </cell>
          <cell r="AK760" t="str">
            <v>2008/05/26 00:00:00+00</v>
          </cell>
          <cell r="AM760" t="str">
            <v>NGS - ACT</v>
          </cell>
          <cell r="AN760" t="str">
            <v>2025/02/24 04:30:00+00</v>
          </cell>
          <cell r="AO760" t="str">
            <v>2025/02/24 04:30:00+00</v>
          </cell>
          <cell r="AP760" t="str">
            <v>2025/02/24 04:30:00+00</v>
          </cell>
          <cell r="AR760">
            <v>2008</v>
          </cell>
        </row>
        <row r="761">
          <cell r="L761">
            <v>-82.227704169999996</v>
          </cell>
          <cell r="M761">
            <v>42.752790830000002</v>
          </cell>
          <cell r="N761">
            <v>-82.227704169999996</v>
          </cell>
          <cell r="O761" t="str">
            <v>Within 5 metres</v>
          </cell>
          <cell r="P761" t="str">
            <v>Survey Drawing (post 1997)</v>
          </cell>
          <cell r="Q761">
            <v>191.5</v>
          </cell>
          <cell r="R761">
            <v>589</v>
          </cell>
          <cell r="S761">
            <v>589</v>
          </cell>
          <cell r="T761" t="str">
            <v>Lambton</v>
          </cell>
          <cell r="U761" t="str">
            <v>Dawn</v>
          </cell>
          <cell r="V761">
            <v>33</v>
          </cell>
          <cell r="W761" t="str">
            <v>I</v>
          </cell>
          <cell r="X761">
            <v>40.1</v>
          </cell>
          <cell r="Y761" t="str">
            <v>N</v>
          </cell>
          <cell r="Z761">
            <v>276.60000000000002</v>
          </cell>
          <cell r="AA761" t="str">
            <v>W</v>
          </cell>
          <cell r="AD761" t="str">
            <v>Y</v>
          </cell>
          <cell r="AE761" t="str">
            <v>N</v>
          </cell>
          <cell r="AF761" t="str">
            <v>N</v>
          </cell>
          <cell r="AG761" t="str">
            <v>N</v>
          </cell>
          <cell r="AH761" t="str">
            <v>N</v>
          </cell>
          <cell r="AI761" t="str">
            <v>N</v>
          </cell>
          <cell r="AJ761" t="str">
            <v>2007/12/14 00:00:00+00</v>
          </cell>
          <cell r="AK761" t="str">
            <v>2008/06/10 00:00:00+00</v>
          </cell>
          <cell r="AM761" t="str">
            <v>NGS - ACT</v>
          </cell>
          <cell r="AN761" t="str">
            <v>2025/02/24 04:30:00+00</v>
          </cell>
          <cell r="AO761" t="str">
            <v>2025/02/24 04:30:00+00</v>
          </cell>
          <cell r="AP761" t="str">
            <v>2025/02/24 04:30:00+00</v>
          </cell>
          <cell r="AR761">
            <v>2007</v>
          </cell>
        </row>
        <row r="762">
          <cell r="L762">
            <v>-82.228259170000001</v>
          </cell>
          <cell r="M762">
            <v>42.74933583</v>
          </cell>
          <cell r="N762">
            <v>-82.228259170000001</v>
          </cell>
          <cell r="O762" t="str">
            <v>Within 5 metres</v>
          </cell>
          <cell r="P762" t="str">
            <v>Survey Drawing (post 1997)</v>
          </cell>
          <cell r="Q762">
            <v>191</v>
          </cell>
          <cell r="R762">
            <v>588</v>
          </cell>
          <cell r="S762">
            <v>588</v>
          </cell>
          <cell r="T762" t="str">
            <v>Lambton</v>
          </cell>
          <cell r="U762" t="str">
            <v>Dawn</v>
          </cell>
          <cell r="V762">
            <v>32</v>
          </cell>
          <cell r="W762" t="str">
            <v>I</v>
          </cell>
          <cell r="X762">
            <v>266.5</v>
          </cell>
          <cell r="Y762" t="str">
            <v>N</v>
          </cell>
          <cell r="Z762">
            <v>304</v>
          </cell>
          <cell r="AA762" t="str">
            <v>W</v>
          </cell>
          <cell r="AD762" t="str">
            <v>Y</v>
          </cell>
          <cell r="AE762" t="str">
            <v>N</v>
          </cell>
          <cell r="AF762" t="str">
            <v>N</v>
          </cell>
          <cell r="AG762" t="str">
            <v>N</v>
          </cell>
          <cell r="AH762" t="str">
            <v>N</v>
          </cell>
          <cell r="AI762" t="str">
            <v>N</v>
          </cell>
          <cell r="AJ762" t="str">
            <v>2008/02/08 00:00:00+00</v>
          </cell>
          <cell r="AK762" t="str">
            <v>2008/05/01 00:00:00+00</v>
          </cell>
          <cell r="AM762" t="str">
            <v>NGS - ACT</v>
          </cell>
          <cell r="AN762" t="str">
            <v>2025/02/24 04:30:00+00</v>
          </cell>
          <cell r="AO762" t="str">
            <v>2025/02/24 04:30:00+00</v>
          </cell>
          <cell r="AP762" t="str">
            <v>2025/02/24 04:30:00+00</v>
          </cell>
          <cell r="AR762">
            <v>2008</v>
          </cell>
        </row>
        <row r="763">
          <cell r="L763">
            <v>-82.227408609999998</v>
          </cell>
          <cell r="M763">
            <v>42.747714999999999</v>
          </cell>
          <cell r="N763">
            <v>-82.227408609999998</v>
          </cell>
          <cell r="O763" t="str">
            <v>Within 5 metres</v>
          </cell>
          <cell r="P763" t="str">
            <v>Survey Drawing (post 1997)</v>
          </cell>
          <cell r="Q763">
            <v>191.8</v>
          </cell>
          <cell r="R763">
            <v>589</v>
          </cell>
          <cell r="S763">
            <v>589</v>
          </cell>
          <cell r="T763" t="str">
            <v>Lambton</v>
          </cell>
          <cell r="U763" t="str">
            <v>Dawn</v>
          </cell>
          <cell r="V763">
            <v>32</v>
          </cell>
          <cell r="W763" t="str">
            <v>I</v>
          </cell>
          <cell r="X763">
            <v>88.2</v>
          </cell>
          <cell r="Y763" t="str">
            <v>N</v>
          </cell>
          <cell r="Z763">
            <v>230.2</v>
          </cell>
          <cell r="AA763" t="str">
            <v>W</v>
          </cell>
          <cell r="AD763" t="str">
            <v>Y</v>
          </cell>
          <cell r="AE763" t="str">
            <v>N</v>
          </cell>
          <cell r="AF763" t="str">
            <v>N</v>
          </cell>
          <cell r="AG763" t="str">
            <v>N</v>
          </cell>
          <cell r="AH763" t="str">
            <v>N</v>
          </cell>
          <cell r="AI763" t="str">
            <v>N</v>
          </cell>
          <cell r="AJ763" t="str">
            <v>2008/02/19 00:00:00+00</v>
          </cell>
          <cell r="AK763" t="str">
            <v>2008/05/08 00:00:00+00</v>
          </cell>
          <cell r="AM763" t="str">
            <v>NGS - ACT</v>
          </cell>
          <cell r="AN763" t="str">
            <v>2025/02/24 04:30:00+00</v>
          </cell>
          <cell r="AO763" t="str">
            <v>2025/02/24 04:30:00+00</v>
          </cell>
          <cell r="AP763" t="str">
            <v>2025/02/24 04:30:00+00</v>
          </cell>
          <cell r="AR763">
            <v>2008</v>
          </cell>
        </row>
        <row r="764">
          <cell r="L764">
            <v>-80.825164999999998</v>
          </cell>
          <cell r="M764">
            <v>42.728561110000001</v>
          </cell>
          <cell r="N764">
            <v>-80.825164999999998</v>
          </cell>
          <cell r="O764" t="str">
            <v>Within 5 metres</v>
          </cell>
          <cell r="P764" t="str">
            <v>Survey Drawing (post 1997)</v>
          </cell>
          <cell r="Q764">
            <v>223.64</v>
          </cell>
          <cell r="R764">
            <v>428.5</v>
          </cell>
          <cell r="S764">
            <v>428.5</v>
          </cell>
          <cell r="T764" t="str">
            <v>Elgin</v>
          </cell>
          <cell r="U764" t="str">
            <v>Bayham</v>
          </cell>
          <cell r="V764">
            <v>7</v>
          </cell>
          <cell r="W764" t="str">
            <v>V</v>
          </cell>
          <cell r="X764">
            <v>1114.3</v>
          </cell>
          <cell r="Y764" t="str">
            <v>S</v>
          </cell>
          <cell r="Z764">
            <v>122.7</v>
          </cell>
          <cell r="AA764" t="str">
            <v>W</v>
          </cell>
          <cell r="AD764" t="str">
            <v>Y</v>
          </cell>
          <cell r="AE764" t="str">
            <v>N</v>
          </cell>
          <cell r="AF764" t="str">
            <v>N</v>
          </cell>
          <cell r="AG764" t="str">
            <v>N</v>
          </cell>
          <cell r="AH764" t="str">
            <v>N</v>
          </cell>
          <cell r="AI764" t="str">
            <v>N</v>
          </cell>
          <cell r="AJ764" t="str">
            <v>2008/01/09 00:00:00+00</v>
          </cell>
          <cell r="AK764" t="str">
            <v>2008/06/10 00:00:00+00</v>
          </cell>
          <cell r="AM764" t="str">
            <v>GP - ACT</v>
          </cell>
          <cell r="AN764" t="str">
            <v>2025/02/24 04:30:00+00</v>
          </cell>
          <cell r="AO764" t="str">
            <v>2025/02/24 04:30:00+00</v>
          </cell>
          <cell r="AP764" t="str">
            <v>2025/02/24 04:30:00+00</v>
          </cell>
          <cell r="AR764">
            <v>2008</v>
          </cell>
        </row>
        <row r="765">
          <cell r="L765">
            <v>-80.822249999999997</v>
          </cell>
          <cell r="M765">
            <v>42.73074167</v>
          </cell>
          <cell r="N765">
            <v>-80.822277779999993</v>
          </cell>
          <cell r="O765" t="str">
            <v>Within 4 metres</v>
          </cell>
          <cell r="P765" t="str">
            <v>GPS</v>
          </cell>
          <cell r="Q765">
            <v>224.46</v>
          </cell>
          <cell r="R765">
            <v>427.6</v>
          </cell>
          <cell r="S765">
            <v>427.6</v>
          </cell>
          <cell r="T765" t="str">
            <v>Elgin</v>
          </cell>
          <cell r="U765" t="str">
            <v>Bayham</v>
          </cell>
          <cell r="V765">
            <v>8</v>
          </cell>
          <cell r="W765" t="str">
            <v>V</v>
          </cell>
          <cell r="X765">
            <v>1020.7</v>
          </cell>
          <cell r="Y765" t="str">
            <v>S</v>
          </cell>
          <cell r="Z765">
            <v>108.6</v>
          </cell>
          <cell r="AA765" t="str">
            <v>E</v>
          </cell>
          <cell r="AD765" t="str">
            <v>Y</v>
          </cell>
          <cell r="AE765" t="str">
            <v>N</v>
          </cell>
          <cell r="AF765" t="str">
            <v>N</v>
          </cell>
          <cell r="AG765" t="str">
            <v>N</v>
          </cell>
          <cell r="AH765" t="str">
            <v>N</v>
          </cell>
          <cell r="AI765" t="str">
            <v>N</v>
          </cell>
          <cell r="AJ765" t="str">
            <v>2007/09/05 00:00:00+00</v>
          </cell>
          <cell r="AK765" t="str">
            <v>2007/10/11 00:00:00+00</v>
          </cell>
          <cell r="AM765" t="str">
            <v>GP - ACT</v>
          </cell>
          <cell r="AN765" t="str">
            <v>2025/02/24 04:30:00+00</v>
          </cell>
          <cell r="AO765" t="str">
            <v>2025/02/24 04:30:00+00</v>
          </cell>
          <cell r="AP765" t="str">
            <v>2025/02/24 04:30:00+00</v>
          </cell>
          <cell r="AR765">
            <v>2007</v>
          </cell>
        </row>
        <row r="766">
          <cell r="L766">
            <v>-80.34039722</v>
          </cell>
          <cell r="M766">
            <v>42.879124439999998</v>
          </cell>
          <cell r="N766">
            <v>-80.34039722</v>
          </cell>
          <cell r="O766" t="str">
            <v>Within 5 metres</v>
          </cell>
          <cell r="P766" t="str">
            <v>Survey Drawing (post 1997)</v>
          </cell>
          <cell r="Q766">
            <v>228.8</v>
          </cell>
          <cell r="R766">
            <v>296</v>
          </cell>
          <cell r="S766">
            <v>296</v>
          </cell>
          <cell r="T766" t="str">
            <v>Norfolk</v>
          </cell>
          <cell r="U766" t="str">
            <v>Windham</v>
          </cell>
          <cell r="V766">
            <v>3</v>
          </cell>
          <cell r="W766" t="str">
            <v>XI</v>
          </cell>
          <cell r="X766">
            <v>228.8</v>
          </cell>
          <cell r="Y766" t="str">
            <v>N</v>
          </cell>
          <cell r="Z766">
            <v>183.6</v>
          </cell>
          <cell r="AA766" t="str">
            <v>E</v>
          </cell>
          <cell r="AD766" t="str">
            <v>Y</v>
          </cell>
          <cell r="AE766" t="str">
            <v>N</v>
          </cell>
          <cell r="AF766" t="str">
            <v>N</v>
          </cell>
          <cell r="AG766" t="str">
            <v>N</v>
          </cell>
          <cell r="AH766" t="str">
            <v>N</v>
          </cell>
          <cell r="AI766" t="str">
            <v>N</v>
          </cell>
          <cell r="AJ766" t="str">
            <v>2007/08/16 00:00:00+00</v>
          </cell>
          <cell r="AK766" t="str">
            <v>2007/09/12 00:00:00+00</v>
          </cell>
          <cell r="AM766" t="str">
            <v>GP - ACT</v>
          </cell>
          <cell r="AN766" t="str">
            <v>2025/02/24 04:30:00+00</v>
          </cell>
          <cell r="AO766" t="str">
            <v>2025/02/24 04:30:00+00</v>
          </cell>
          <cell r="AP766" t="str">
            <v>2025/02/24 04:30:00+00</v>
          </cell>
          <cell r="AR766">
            <v>2007</v>
          </cell>
        </row>
        <row r="767">
          <cell r="L767">
            <v>-82.225305829999996</v>
          </cell>
          <cell r="M767">
            <v>42.75271111</v>
          </cell>
          <cell r="N767">
            <v>-82.225392499999998</v>
          </cell>
          <cell r="O767" t="str">
            <v>Within 5 metres</v>
          </cell>
          <cell r="P767" t="str">
            <v>Survey Drawing (post 1997)</v>
          </cell>
          <cell r="Q767">
            <v>191.8</v>
          </cell>
          <cell r="R767">
            <v>589</v>
          </cell>
          <cell r="S767">
            <v>588.72</v>
          </cell>
          <cell r="T767" t="str">
            <v>Lambton</v>
          </cell>
          <cell r="U767" t="str">
            <v>Dawn</v>
          </cell>
          <cell r="V767">
            <v>33</v>
          </cell>
          <cell r="W767" t="str">
            <v>I</v>
          </cell>
          <cell r="X767">
            <v>35.700000000000003</v>
          </cell>
          <cell r="Y767" t="str">
            <v>N</v>
          </cell>
          <cell r="Z767">
            <v>71.099999999999994</v>
          </cell>
          <cell r="AA767" t="str">
            <v>W</v>
          </cell>
          <cell r="AD767" t="str">
            <v>N</v>
          </cell>
          <cell r="AE767" t="str">
            <v>N</v>
          </cell>
          <cell r="AF767" t="str">
            <v>Y</v>
          </cell>
          <cell r="AG767" t="str">
            <v>Y</v>
          </cell>
          <cell r="AH767" t="str">
            <v>N</v>
          </cell>
          <cell r="AI767" t="str">
            <v>N</v>
          </cell>
          <cell r="AJ767" t="str">
            <v>2008/03/16 00:00:00+00</v>
          </cell>
          <cell r="AK767" t="str">
            <v>2008/06/04 00:00:00+00</v>
          </cell>
          <cell r="AM767" t="str">
            <v>NGS - ACT</v>
          </cell>
          <cell r="AN767" t="str">
            <v>2025/02/24 04:30:00+00</v>
          </cell>
          <cell r="AO767" t="str">
            <v>2025/02/24 04:30:00+00</v>
          </cell>
          <cell r="AP767" t="str">
            <v>2025/02/24 04:30:00+00</v>
          </cell>
          <cell r="AR767">
            <v>2008</v>
          </cell>
        </row>
        <row r="768">
          <cell r="L768">
            <v>-80.093722220000004</v>
          </cell>
          <cell r="M768">
            <v>42.842638890000003</v>
          </cell>
          <cell r="N768">
            <v>-80.093722220000004</v>
          </cell>
          <cell r="O768" t="str">
            <v>Within 5 metres</v>
          </cell>
          <cell r="P768" t="str">
            <v>GPS</v>
          </cell>
          <cell r="Q768">
            <v>204.1</v>
          </cell>
          <cell r="R768">
            <v>301.75</v>
          </cell>
          <cell r="S768">
            <v>301.75</v>
          </cell>
          <cell r="T768" t="str">
            <v>Haldimand</v>
          </cell>
          <cell r="U768" t="str">
            <v>Walpole</v>
          </cell>
          <cell r="V768">
            <v>4</v>
          </cell>
          <cell r="W768" t="str">
            <v>IV</v>
          </cell>
          <cell r="X768">
            <v>740</v>
          </cell>
          <cell r="Y768" t="str">
            <v>N</v>
          </cell>
          <cell r="Z768">
            <v>200</v>
          </cell>
          <cell r="AA768" t="str">
            <v>W</v>
          </cell>
          <cell r="AD768" t="str">
            <v>Y</v>
          </cell>
          <cell r="AE768" t="str">
            <v>N</v>
          </cell>
          <cell r="AF768" t="str">
            <v>N</v>
          </cell>
          <cell r="AG768" t="str">
            <v>N</v>
          </cell>
          <cell r="AH768" t="str">
            <v>N</v>
          </cell>
          <cell r="AI768" t="str">
            <v>N</v>
          </cell>
          <cell r="AJ768" t="str">
            <v>1937/06/22 00:00:00+00</v>
          </cell>
          <cell r="AK768" t="str">
            <v>1937/08/11 00:00:00+00</v>
          </cell>
          <cell r="AM768" t="str">
            <v>GP - ACT</v>
          </cell>
          <cell r="AN768" t="str">
            <v>2025/02/24 04:30:00+00</v>
          </cell>
          <cell r="AO768" t="str">
            <v>2025/02/24 04:30:00+00</v>
          </cell>
          <cell r="AP768" t="str">
            <v>2025/02/24 04:30:00+00</v>
          </cell>
          <cell r="AR768">
            <v>1937</v>
          </cell>
        </row>
        <row r="769">
          <cell r="L769">
            <v>-80.319536940000006</v>
          </cell>
          <cell r="M769">
            <v>42.893840279999999</v>
          </cell>
          <cell r="N769">
            <v>-80.319536940000006</v>
          </cell>
          <cell r="O769" t="str">
            <v>Within 2 metres</v>
          </cell>
          <cell r="P769" t="str">
            <v>Survey Drawing (post 1997)</v>
          </cell>
          <cell r="Q769">
            <v>232.65</v>
          </cell>
          <cell r="R769">
            <v>293</v>
          </cell>
          <cell r="S769">
            <v>293</v>
          </cell>
          <cell r="T769" t="str">
            <v>Norfolk</v>
          </cell>
          <cell r="U769" t="str">
            <v>Townsend</v>
          </cell>
          <cell r="V769">
            <v>1</v>
          </cell>
          <cell r="W769" t="str">
            <v>XI</v>
          </cell>
          <cell r="X769">
            <v>110.1</v>
          </cell>
          <cell r="Y769" t="str">
            <v>S</v>
          </cell>
          <cell r="Z769">
            <v>193.5</v>
          </cell>
          <cell r="AA769" t="str">
            <v>W</v>
          </cell>
          <cell r="AD769" t="str">
            <v>Y</v>
          </cell>
          <cell r="AE769" t="str">
            <v>N</v>
          </cell>
          <cell r="AF769" t="str">
            <v>N</v>
          </cell>
          <cell r="AG769" t="str">
            <v>N</v>
          </cell>
          <cell r="AH769" t="str">
            <v>N</v>
          </cell>
          <cell r="AI769" t="str">
            <v>N</v>
          </cell>
          <cell r="AJ769" t="str">
            <v>2007/10/19 00:00:00+00</v>
          </cell>
          <cell r="AK769" t="str">
            <v>2007/11/14 00:00:00+00</v>
          </cell>
          <cell r="AM769" t="str">
            <v>GP - ACT</v>
          </cell>
          <cell r="AN769" t="str">
            <v>2025/02/24 04:30:00+00</v>
          </cell>
          <cell r="AO769" t="str">
            <v>2025/02/24 04:30:00+00</v>
          </cell>
          <cell r="AP769" t="str">
            <v>2025/02/24 04:30:00+00</v>
          </cell>
          <cell r="AR769">
            <v>2007</v>
          </cell>
        </row>
        <row r="770">
          <cell r="L770">
            <v>-80.093500000000006</v>
          </cell>
          <cell r="M770">
            <v>42.857694440000003</v>
          </cell>
          <cell r="N770">
            <v>-80.093500000000006</v>
          </cell>
          <cell r="O770" t="str">
            <v>Within 10 metres</v>
          </cell>
          <cell r="P770" t="str">
            <v>GPS</v>
          </cell>
          <cell r="Q770">
            <v>203.8</v>
          </cell>
          <cell r="R770">
            <v>277.37</v>
          </cell>
          <cell r="S770">
            <v>277.37</v>
          </cell>
          <cell r="T770" t="str">
            <v>Haldimand</v>
          </cell>
          <cell r="U770" t="str">
            <v>Walpole</v>
          </cell>
          <cell r="V770">
            <v>5</v>
          </cell>
          <cell r="W770" t="str">
            <v>V</v>
          </cell>
          <cell r="X770">
            <v>472.44</v>
          </cell>
          <cell r="Y770" t="str">
            <v>S</v>
          </cell>
          <cell r="Z770">
            <v>280</v>
          </cell>
          <cell r="AA770" t="str">
            <v>E</v>
          </cell>
          <cell r="AD770" t="str">
            <v>Y</v>
          </cell>
          <cell r="AE770" t="str">
            <v>N</v>
          </cell>
          <cell r="AF770" t="str">
            <v>N</v>
          </cell>
          <cell r="AG770" t="str">
            <v>N</v>
          </cell>
          <cell r="AH770" t="str">
            <v>N</v>
          </cell>
          <cell r="AI770" t="str">
            <v>N</v>
          </cell>
          <cell r="AJ770" t="str">
            <v>1954/06/17 00:00:00+00</v>
          </cell>
          <cell r="AK770" t="str">
            <v>1954/08/12 00:00:00+00</v>
          </cell>
          <cell r="AM770" t="str">
            <v>GP - ACT</v>
          </cell>
          <cell r="AN770" t="str">
            <v>2025/02/24 04:30:00+00</v>
          </cell>
          <cell r="AO770" t="str">
            <v>2025/02/24 04:30:00+00</v>
          </cell>
          <cell r="AP770" t="str">
            <v>2025/02/24 04:30:00+00</v>
          </cell>
          <cell r="AR770">
            <v>1954</v>
          </cell>
        </row>
        <row r="771">
          <cell r="L771">
            <v>-82.309905830000005</v>
          </cell>
          <cell r="M771">
            <v>43.01061833</v>
          </cell>
          <cell r="N771">
            <v>-82.313506669999995</v>
          </cell>
          <cell r="O771" t="str">
            <v>Within 2 metres</v>
          </cell>
          <cell r="P771" t="str">
            <v>Survey Drawing (post 1997)</v>
          </cell>
          <cell r="Q771">
            <v>179</v>
          </cell>
          <cell r="R771">
            <v>1060</v>
          </cell>
          <cell r="S771">
            <v>804.8</v>
          </cell>
          <cell r="T771" t="str">
            <v>Lambton</v>
          </cell>
          <cell r="U771" t="str">
            <v>Sarnia</v>
          </cell>
          <cell r="V771">
            <v>32</v>
          </cell>
          <cell r="W771" t="str">
            <v>IX</v>
          </cell>
          <cell r="X771">
            <v>437.9</v>
          </cell>
          <cell r="Y771" t="str">
            <v>N</v>
          </cell>
          <cell r="Z771">
            <v>31.5</v>
          </cell>
          <cell r="AA771" t="str">
            <v>E</v>
          </cell>
          <cell r="AD771" t="str">
            <v>N</v>
          </cell>
          <cell r="AE771" t="str">
            <v>Y</v>
          </cell>
          <cell r="AF771" t="str">
            <v>N</v>
          </cell>
          <cell r="AG771" t="str">
            <v>N</v>
          </cell>
          <cell r="AH771" t="str">
            <v>N</v>
          </cell>
          <cell r="AI771" t="str">
            <v>N</v>
          </cell>
          <cell r="AJ771" t="str">
            <v>2009/04/17 00:00:00+00</v>
          </cell>
          <cell r="AK771" t="str">
            <v>2009/04/27 00:00:00+00</v>
          </cell>
          <cell r="AM771" t="str">
            <v>NGS - ACTch</v>
          </cell>
          <cell r="AN771" t="str">
            <v>2025/02/24 04:30:00+00</v>
          </cell>
          <cell r="AO771" t="str">
            <v>2025/02/24 04:30:00+00</v>
          </cell>
          <cell r="AP771" t="str">
            <v>2025/02/24 04:30:00+00</v>
          </cell>
          <cell r="AR771">
            <v>2009</v>
          </cell>
        </row>
        <row r="772">
          <cell r="L772">
            <v>-82.3114475</v>
          </cell>
          <cell r="M772">
            <v>43.007919999999999</v>
          </cell>
          <cell r="N772">
            <v>-82.312929999999994</v>
          </cell>
          <cell r="O772" t="str">
            <v>Within 2 metres</v>
          </cell>
          <cell r="P772" t="str">
            <v>Survey Drawing (post 1997)</v>
          </cell>
          <cell r="Q772">
            <v>179</v>
          </cell>
          <cell r="R772">
            <v>888.8</v>
          </cell>
          <cell r="S772">
            <v>790.2</v>
          </cell>
          <cell r="T772" t="str">
            <v>Lambton</v>
          </cell>
          <cell r="U772" t="str">
            <v>Sarnia</v>
          </cell>
          <cell r="V772">
            <v>11</v>
          </cell>
          <cell r="W772" t="str">
            <v>VIII</v>
          </cell>
          <cell r="X772">
            <v>118.7</v>
          </cell>
          <cell r="Y772" t="str">
            <v>S</v>
          </cell>
          <cell r="Z772">
            <v>123.7</v>
          </cell>
          <cell r="AA772" t="str">
            <v>E</v>
          </cell>
          <cell r="AD772" t="str">
            <v>N</v>
          </cell>
          <cell r="AE772" t="str">
            <v>Y</v>
          </cell>
          <cell r="AF772" t="str">
            <v>N</v>
          </cell>
          <cell r="AG772" t="str">
            <v>N</v>
          </cell>
          <cell r="AH772" t="str">
            <v>N</v>
          </cell>
          <cell r="AI772" t="str">
            <v>N</v>
          </cell>
          <cell r="AJ772" t="str">
            <v>2009/02/05 00:00:00+00</v>
          </cell>
          <cell r="AK772" t="str">
            <v>2009/04/07 00:00:00+00</v>
          </cell>
          <cell r="AM772" t="str">
            <v>NGS - ACT</v>
          </cell>
          <cell r="AN772" t="str">
            <v>2025/02/24 04:30:00+00</v>
          </cell>
          <cell r="AO772" t="str">
            <v>2025/02/24 04:30:00+00</v>
          </cell>
          <cell r="AP772" t="str">
            <v>2025/02/24 04:30:00+00</v>
          </cell>
          <cell r="AR772">
            <v>2009</v>
          </cell>
        </row>
        <row r="773">
          <cell r="L773">
            <v>-82.309661939999998</v>
          </cell>
          <cell r="M773">
            <v>43.006328330000002</v>
          </cell>
          <cell r="N773">
            <v>-82.315390829999998</v>
          </cell>
          <cell r="O773" t="str">
            <v>Within 2 metres</v>
          </cell>
          <cell r="P773" t="str">
            <v>Survey Drawing (post 1997)</v>
          </cell>
          <cell r="Q773">
            <v>179</v>
          </cell>
          <cell r="R773">
            <v>1010</v>
          </cell>
          <cell r="S773">
            <v>788.7</v>
          </cell>
          <cell r="T773" t="str">
            <v>Lambton</v>
          </cell>
          <cell r="U773" t="str">
            <v>Sarnia</v>
          </cell>
          <cell r="V773">
            <v>11</v>
          </cell>
          <cell r="W773" t="str">
            <v>VIII</v>
          </cell>
          <cell r="X773">
            <v>149.19999999999999</v>
          </cell>
          <cell r="Y773" t="str">
            <v>S</v>
          </cell>
          <cell r="Z773">
            <v>270.3</v>
          </cell>
          <cell r="AA773" t="str">
            <v>E</v>
          </cell>
          <cell r="AD773" t="str">
            <v>N</v>
          </cell>
          <cell r="AE773" t="str">
            <v>Y</v>
          </cell>
          <cell r="AF773" t="str">
            <v>N</v>
          </cell>
          <cell r="AG773" t="str">
            <v>N</v>
          </cell>
          <cell r="AH773" t="str">
            <v>N</v>
          </cell>
          <cell r="AI773" t="str">
            <v>N</v>
          </cell>
          <cell r="AJ773" t="str">
            <v>2009/02/20 00:00:00+00</v>
          </cell>
          <cell r="AK773" t="str">
            <v>2009/04/14 00:00:00+00</v>
          </cell>
          <cell r="AM773" t="str">
            <v>NGS - ACT</v>
          </cell>
          <cell r="AN773" t="str">
            <v>2025/02/24 04:30:00+00</v>
          </cell>
          <cell r="AO773" t="str">
            <v>2025/02/24 04:30:00+00</v>
          </cell>
          <cell r="AP773" t="str">
            <v>2025/02/24 04:30:00+00</v>
          </cell>
          <cell r="AR773">
            <v>2009</v>
          </cell>
        </row>
        <row r="774">
          <cell r="L774">
            <v>-79.652599440000003</v>
          </cell>
          <cell r="M774">
            <v>42.898604169999999</v>
          </cell>
          <cell r="N774">
            <v>-79.652599440000003</v>
          </cell>
          <cell r="O774" t="str">
            <v>Within 50 metres</v>
          </cell>
          <cell r="P774" t="str">
            <v>Well Records (1921 to 1954)</v>
          </cell>
          <cell r="Q774">
            <v>180</v>
          </cell>
          <cell r="R774">
            <v>245.97</v>
          </cell>
          <cell r="S774">
            <v>245.97</v>
          </cell>
          <cell r="T774" t="str">
            <v>Haldimand</v>
          </cell>
          <cell r="U774" t="str">
            <v>Dunn</v>
          </cell>
          <cell r="V774">
            <v>11</v>
          </cell>
          <cell r="W774" t="str">
            <v>INR</v>
          </cell>
          <cell r="X774">
            <v>1020</v>
          </cell>
          <cell r="Y774" t="str">
            <v>N</v>
          </cell>
          <cell r="Z774">
            <v>140</v>
          </cell>
          <cell r="AA774" t="str">
            <v>W</v>
          </cell>
          <cell r="AD774" t="str">
            <v>Y</v>
          </cell>
          <cell r="AE774" t="str">
            <v>N</v>
          </cell>
          <cell r="AF774" t="str">
            <v>N</v>
          </cell>
          <cell r="AG774" t="str">
            <v>N</v>
          </cell>
          <cell r="AH774" t="str">
            <v>N</v>
          </cell>
          <cell r="AI774" t="str">
            <v>N</v>
          </cell>
          <cell r="AJ774" t="str">
            <v>1947/06/09 00:00:00+00</v>
          </cell>
          <cell r="AK774" t="str">
            <v>1947/07/08 00:00:00+00</v>
          </cell>
          <cell r="AM774" t="str">
            <v>GP - ACT</v>
          </cell>
          <cell r="AN774" t="str">
            <v>2025/02/24 04:30:00+00</v>
          </cell>
          <cell r="AO774" t="str">
            <v>2025/02/24 04:30:00+00</v>
          </cell>
          <cell r="AP774" t="str">
            <v>2025/02/24 04:30:00+00</v>
          </cell>
          <cell r="AR774">
            <v>1947</v>
          </cell>
        </row>
        <row r="775">
          <cell r="L775">
            <v>-80.857952780000005</v>
          </cell>
          <cell r="M775">
            <v>42.666583330000002</v>
          </cell>
          <cell r="N775">
            <v>-80.857952780000005</v>
          </cell>
          <cell r="O775" t="str">
            <v>Within 5 metres</v>
          </cell>
          <cell r="P775" t="str">
            <v>Survey Drawing (post 1997)</v>
          </cell>
          <cell r="Q775">
            <v>201.9</v>
          </cell>
          <cell r="R775">
            <v>442</v>
          </cell>
          <cell r="S775">
            <v>442</v>
          </cell>
          <cell r="T775" t="str">
            <v>Elgin</v>
          </cell>
          <cell r="U775" t="str">
            <v>Bayham</v>
          </cell>
          <cell r="V775">
            <v>1</v>
          </cell>
          <cell r="W775" t="str">
            <v>I</v>
          </cell>
          <cell r="X775">
            <v>662.44</v>
          </cell>
          <cell r="Y775" t="str">
            <v>S</v>
          </cell>
          <cell r="Z775">
            <v>256.16000000000003</v>
          </cell>
          <cell r="AA775" t="str">
            <v>W</v>
          </cell>
          <cell r="AD775" t="str">
            <v>Y</v>
          </cell>
          <cell r="AE775" t="str">
            <v>N</v>
          </cell>
          <cell r="AF775" t="str">
            <v>N</v>
          </cell>
          <cell r="AG775" t="str">
            <v>N</v>
          </cell>
          <cell r="AH775" t="str">
            <v>N</v>
          </cell>
          <cell r="AI775" t="str">
            <v>N</v>
          </cell>
          <cell r="AJ775" t="str">
            <v>2007/04/26 00:00:00+00</v>
          </cell>
          <cell r="AK775" t="str">
            <v>2007/05/17 00:00:00+00</v>
          </cell>
          <cell r="AM775" t="str">
            <v>GP - ACT</v>
          </cell>
          <cell r="AN775" t="str">
            <v>2025/02/24 04:30:00+00</v>
          </cell>
          <cell r="AO775" t="str">
            <v>2025/02/24 04:30:00+00</v>
          </cell>
          <cell r="AP775" t="str">
            <v>2025/02/24 04:30:00+00</v>
          </cell>
          <cell r="AR775">
            <v>2007</v>
          </cell>
        </row>
        <row r="776">
          <cell r="L776">
            <v>-80.093330559999998</v>
          </cell>
          <cell r="M776">
            <v>42.894061389999997</v>
          </cell>
          <cell r="N776">
            <v>-80.093330559999998</v>
          </cell>
          <cell r="O776" t="str">
            <v>Within 5 metres</v>
          </cell>
          <cell r="P776" t="str">
            <v>Orthophotography</v>
          </cell>
          <cell r="Q776">
            <v>212.9</v>
          </cell>
          <cell r="R776">
            <v>288.04000000000002</v>
          </cell>
          <cell r="S776">
            <v>288.04000000000002</v>
          </cell>
          <cell r="T776" t="str">
            <v>Haldimand</v>
          </cell>
          <cell r="U776" t="str">
            <v>Walpole</v>
          </cell>
          <cell r="V776">
            <v>7</v>
          </cell>
          <cell r="W776" t="str">
            <v>VIII</v>
          </cell>
          <cell r="X776">
            <v>650</v>
          </cell>
          <cell r="Y776" t="str">
            <v>S</v>
          </cell>
          <cell r="Z776">
            <v>150</v>
          </cell>
          <cell r="AA776" t="str">
            <v>E</v>
          </cell>
          <cell r="AD776" t="str">
            <v>Y</v>
          </cell>
          <cell r="AE776" t="str">
            <v>N</v>
          </cell>
          <cell r="AF776" t="str">
            <v>N</v>
          </cell>
          <cell r="AG776" t="str">
            <v>N</v>
          </cell>
          <cell r="AH776" t="str">
            <v>N</v>
          </cell>
          <cell r="AI776" t="str">
            <v>N</v>
          </cell>
          <cell r="AJ776" t="str">
            <v>1949/05/17 00:00:00+00</v>
          </cell>
          <cell r="AK776" t="str">
            <v>1949/06/27 00:00:00+00</v>
          </cell>
          <cell r="AM776" t="str">
            <v>GP - ACT</v>
          </cell>
          <cell r="AN776" t="str">
            <v>2025/02/24 04:30:00+00</v>
          </cell>
          <cell r="AO776" t="str">
            <v>2025/02/24 04:30:00+00</v>
          </cell>
          <cell r="AP776" t="str">
            <v>2025/02/24 04:30:00+00</v>
          </cell>
          <cell r="AR776">
            <v>1949</v>
          </cell>
        </row>
        <row r="777">
          <cell r="L777">
            <v>-80.669055560000004</v>
          </cell>
          <cell r="M777">
            <v>42.66380556</v>
          </cell>
          <cell r="N777">
            <v>-80.669055560000004</v>
          </cell>
          <cell r="O777" t="str">
            <v>Within 5 metres</v>
          </cell>
          <cell r="P777" t="str">
            <v>Survey Drawing (post 1997)</v>
          </cell>
          <cell r="Q777">
            <v>208.8</v>
          </cell>
          <cell r="R777">
            <v>431.9</v>
          </cell>
          <cell r="S777">
            <v>431.9</v>
          </cell>
          <cell r="T777" t="str">
            <v>Norfolk</v>
          </cell>
          <cell r="U777" t="str">
            <v>Houghton</v>
          </cell>
          <cell r="V777">
            <v>9</v>
          </cell>
          <cell r="W777" t="str">
            <v>II</v>
          </cell>
          <cell r="X777">
            <v>331.05</v>
          </cell>
          <cell r="Y777" t="str">
            <v>S</v>
          </cell>
          <cell r="Z777">
            <v>427.94</v>
          </cell>
          <cell r="AA777" t="str">
            <v>E</v>
          </cell>
          <cell r="AD777" t="str">
            <v>Y</v>
          </cell>
          <cell r="AE777" t="str">
            <v>N</v>
          </cell>
          <cell r="AF777" t="str">
            <v>N</v>
          </cell>
          <cell r="AG777" t="str">
            <v>N</v>
          </cell>
          <cell r="AH777" t="str">
            <v>N</v>
          </cell>
          <cell r="AI777" t="str">
            <v>N</v>
          </cell>
          <cell r="AJ777" t="str">
            <v>2008/02/19 00:00:00+00</v>
          </cell>
          <cell r="AK777" t="str">
            <v>2008/04/17 00:00:00+00</v>
          </cell>
          <cell r="AM777" t="str">
            <v>GP - ACT</v>
          </cell>
          <cell r="AN777" t="str">
            <v>2025/02/24 04:30:00+00</v>
          </cell>
          <cell r="AO777" t="str">
            <v>2025/02/24 04:30:00+00</v>
          </cell>
          <cell r="AP777" t="str">
            <v>2025/02/24 04:30:00+00</v>
          </cell>
          <cell r="AR777">
            <v>2008</v>
          </cell>
        </row>
        <row r="778">
          <cell r="L778">
            <v>-80.35778139</v>
          </cell>
          <cell r="M778">
            <v>42.863013610000003</v>
          </cell>
          <cell r="N778">
            <v>-80.35778139</v>
          </cell>
          <cell r="O778" t="str">
            <v>Within 5 metres</v>
          </cell>
          <cell r="P778" t="str">
            <v>Survey Drawing (post 1997)</v>
          </cell>
          <cell r="Q778">
            <v>232.6</v>
          </cell>
          <cell r="R778">
            <v>313</v>
          </cell>
          <cell r="S778">
            <v>313</v>
          </cell>
          <cell r="T778" t="str">
            <v>Norfolk</v>
          </cell>
          <cell r="U778" t="str">
            <v>Windham</v>
          </cell>
          <cell r="V778">
            <v>6</v>
          </cell>
          <cell r="W778" t="str">
            <v>XII</v>
          </cell>
          <cell r="X778">
            <v>104.4</v>
          </cell>
          <cell r="Y778" t="str">
            <v>N</v>
          </cell>
          <cell r="Z778">
            <v>112</v>
          </cell>
          <cell r="AA778" t="str">
            <v>E</v>
          </cell>
          <cell r="AD778" t="str">
            <v>Y</v>
          </cell>
          <cell r="AE778" t="str">
            <v>N</v>
          </cell>
          <cell r="AF778" t="str">
            <v>N</v>
          </cell>
          <cell r="AG778" t="str">
            <v>N</v>
          </cell>
          <cell r="AH778" t="str">
            <v>N</v>
          </cell>
          <cell r="AI778" t="str">
            <v>N</v>
          </cell>
          <cell r="AJ778" t="str">
            <v>2007/04/13 00:00:00+00</v>
          </cell>
          <cell r="AK778" t="str">
            <v>2007/05/14 00:00:00+00</v>
          </cell>
          <cell r="AM778" t="str">
            <v>GP - ACT</v>
          </cell>
          <cell r="AN778" t="str">
            <v>2025/02/24 04:30:00+00</v>
          </cell>
          <cell r="AO778" t="str">
            <v>2025/02/24 04:30:00+00</v>
          </cell>
          <cell r="AP778" t="str">
            <v>2025/02/24 04:30:00+00</v>
          </cell>
          <cell r="AR778">
            <v>2007</v>
          </cell>
        </row>
        <row r="779">
          <cell r="L779">
            <v>-80.333755830000001</v>
          </cell>
          <cell r="M779">
            <v>42.889564440000001</v>
          </cell>
          <cell r="N779">
            <v>-80.333755830000001</v>
          </cell>
          <cell r="O779" t="str">
            <v>Within 5 metres</v>
          </cell>
          <cell r="P779" t="str">
            <v>Survey Drawing (post 1997)</v>
          </cell>
          <cell r="Q779">
            <v>233.6</v>
          </cell>
          <cell r="R779">
            <v>293</v>
          </cell>
          <cell r="S779">
            <v>293</v>
          </cell>
          <cell r="T779" t="str">
            <v>Norfolk</v>
          </cell>
          <cell r="U779" t="str">
            <v>Windham</v>
          </cell>
          <cell r="V779">
            <v>2</v>
          </cell>
          <cell r="W779" t="str">
            <v>XI</v>
          </cell>
          <cell r="X779">
            <v>98.8</v>
          </cell>
          <cell r="Y779" t="str">
            <v>S</v>
          </cell>
          <cell r="Z779">
            <v>195.2</v>
          </cell>
          <cell r="AA779" t="str">
            <v>W</v>
          </cell>
          <cell r="AD779" t="str">
            <v>Y</v>
          </cell>
          <cell r="AE779" t="str">
            <v>N</v>
          </cell>
          <cell r="AF779" t="str">
            <v>N</v>
          </cell>
          <cell r="AG779" t="str">
            <v>N</v>
          </cell>
          <cell r="AH779" t="str">
            <v>N</v>
          </cell>
          <cell r="AI779" t="str">
            <v>N</v>
          </cell>
          <cell r="AJ779" t="str">
            <v>2007/05/01 00:00:00+00</v>
          </cell>
          <cell r="AK779" t="str">
            <v>2007/05/29 00:00:00+00</v>
          </cell>
          <cell r="AM779" t="str">
            <v>GP - ACT</v>
          </cell>
          <cell r="AN779" t="str">
            <v>2025/02/24 04:30:00+00</v>
          </cell>
          <cell r="AO779" t="str">
            <v>2025/02/24 04:30:00+00</v>
          </cell>
          <cell r="AP779" t="str">
            <v>2025/02/24 04:30:00+00</v>
          </cell>
          <cell r="AR779">
            <v>2007</v>
          </cell>
        </row>
        <row r="780">
          <cell r="L780">
            <v>-81.622079439999993</v>
          </cell>
          <cell r="M780">
            <v>42.641554999999997</v>
          </cell>
          <cell r="N780">
            <v>-81.622079439999993</v>
          </cell>
          <cell r="O780" t="str">
            <v>Within 5 metres</v>
          </cell>
          <cell r="P780" t="str">
            <v>Survey Drawing (post 1997)</v>
          </cell>
          <cell r="Q780">
            <v>213.85</v>
          </cell>
          <cell r="R780">
            <v>541</v>
          </cell>
          <cell r="S780">
            <v>541</v>
          </cell>
          <cell r="T780" t="str">
            <v>Elgin</v>
          </cell>
          <cell r="U780" t="str">
            <v>Aldborough</v>
          </cell>
          <cell r="V780">
            <v>24</v>
          </cell>
          <cell r="W780" t="str">
            <v>IVED</v>
          </cell>
          <cell r="X780">
            <v>197.9</v>
          </cell>
          <cell r="Y780" t="str">
            <v>S</v>
          </cell>
          <cell r="Z780">
            <v>161.30000000000001</v>
          </cell>
          <cell r="AA780" t="str">
            <v>E</v>
          </cell>
          <cell r="AD780" t="str">
            <v>Y</v>
          </cell>
          <cell r="AE780" t="str">
            <v>N</v>
          </cell>
          <cell r="AF780" t="str">
            <v>N</v>
          </cell>
          <cell r="AG780" t="str">
            <v>N</v>
          </cell>
          <cell r="AH780" t="str">
            <v>N</v>
          </cell>
          <cell r="AI780" t="str">
            <v>N</v>
          </cell>
          <cell r="AJ780" t="str">
            <v>2007/12/17 00:00:00+00</v>
          </cell>
          <cell r="AK780" t="str">
            <v>2008/02/28 00:00:00+00</v>
          </cell>
          <cell r="AM780" t="str">
            <v>GP - ACT</v>
          </cell>
          <cell r="AN780" t="str">
            <v>2025/02/24 04:30:00+00</v>
          </cell>
          <cell r="AO780" t="str">
            <v>2025/02/24 04:30:00+00</v>
          </cell>
          <cell r="AP780" t="str">
            <v>2025/02/24 04:30:00+00</v>
          </cell>
          <cell r="AR780">
            <v>2007</v>
          </cell>
        </row>
        <row r="781">
          <cell r="L781">
            <v>-81.669402779999999</v>
          </cell>
          <cell r="M781">
            <v>43.945333329999997</v>
          </cell>
          <cell r="N781">
            <v>-81.669402779999999</v>
          </cell>
          <cell r="O781" t="str">
            <v>Within 5 metres</v>
          </cell>
          <cell r="P781" t="str">
            <v>Verified Using GPS</v>
          </cell>
          <cell r="Q781">
            <v>221.9</v>
          </cell>
          <cell r="R781">
            <v>566</v>
          </cell>
          <cell r="S781">
            <v>566</v>
          </cell>
          <cell r="T781" t="str">
            <v>Huron</v>
          </cell>
          <cell r="U781" t="str">
            <v>Ashfield</v>
          </cell>
          <cell r="V781">
            <v>5</v>
          </cell>
          <cell r="W781" t="str">
            <v>IXWD</v>
          </cell>
          <cell r="X781">
            <v>594.17999999999995</v>
          </cell>
          <cell r="Y781" t="str">
            <v>N</v>
          </cell>
          <cell r="Z781">
            <v>12.7</v>
          </cell>
          <cell r="AA781" t="str">
            <v>W</v>
          </cell>
          <cell r="AD781" t="str">
            <v>Y</v>
          </cell>
          <cell r="AE781" t="str">
            <v>N</v>
          </cell>
          <cell r="AF781" t="str">
            <v>N</v>
          </cell>
          <cell r="AG781" t="str">
            <v>N</v>
          </cell>
          <cell r="AH781" t="str">
            <v>N</v>
          </cell>
          <cell r="AI781" t="str">
            <v>N</v>
          </cell>
          <cell r="AJ781" t="str">
            <v>2007/10/26 00:00:00+00</v>
          </cell>
          <cell r="AK781" t="str">
            <v>2007/11/28 00:00:00+00</v>
          </cell>
          <cell r="AM781" t="str">
            <v>GP - ACT</v>
          </cell>
          <cell r="AN781" t="str">
            <v>2025/02/24 04:30:00+00</v>
          </cell>
          <cell r="AO781" t="str">
            <v>2025/02/24 04:30:00+00</v>
          </cell>
          <cell r="AP781" t="str">
            <v>2025/02/24 04:30:00+00</v>
          </cell>
          <cell r="AR781">
            <v>2007</v>
          </cell>
        </row>
        <row r="782">
          <cell r="L782">
            <v>-79.627833330000001</v>
          </cell>
          <cell r="M782">
            <v>42.893027779999997</v>
          </cell>
          <cell r="N782">
            <v>-79.627833330000001</v>
          </cell>
          <cell r="O782" t="str">
            <v>Within 5 metres</v>
          </cell>
          <cell r="P782" t="str">
            <v>GPS</v>
          </cell>
          <cell r="Q782">
            <v>179.5</v>
          </cell>
          <cell r="R782">
            <v>266.7</v>
          </cell>
          <cell r="S782">
            <v>266.7</v>
          </cell>
          <cell r="T782" t="str">
            <v>Haldimand</v>
          </cell>
          <cell r="U782" t="str">
            <v>Dunn</v>
          </cell>
          <cell r="V782">
            <v>16</v>
          </cell>
          <cell r="W782" t="str">
            <v>ISR</v>
          </cell>
          <cell r="X782">
            <v>1200</v>
          </cell>
          <cell r="Y782" t="str">
            <v>N</v>
          </cell>
          <cell r="Z782">
            <v>210</v>
          </cell>
          <cell r="AA782" t="str">
            <v>E</v>
          </cell>
          <cell r="AD782" t="str">
            <v>Y</v>
          </cell>
          <cell r="AE782" t="str">
            <v>N</v>
          </cell>
          <cell r="AF782" t="str">
            <v>N</v>
          </cell>
          <cell r="AG782" t="str">
            <v>N</v>
          </cell>
          <cell r="AH782" t="str">
            <v>N</v>
          </cell>
          <cell r="AI782" t="str">
            <v>N</v>
          </cell>
          <cell r="AJ782" t="str">
            <v>1955/06/27 00:00:00+00</v>
          </cell>
          <cell r="AK782" t="str">
            <v>1955/08/18 00:00:00+00</v>
          </cell>
          <cell r="AM782" t="str">
            <v>GP - ACT</v>
          </cell>
          <cell r="AN782" t="str">
            <v>2025/02/24 04:30:00+00</v>
          </cell>
          <cell r="AO782" t="str">
            <v>2025/02/24 04:30:00+00</v>
          </cell>
          <cell r="AP782" t="str">
            <v>2025/02/24 04:30:00+00</v>
          </cell>
          <cell r="AR782">
            <v>1955</v>
          </cell>
        </row>
        <row r="783">
          <cell r="L783">
            <v>-80.847581939999998</v>
          </cell>
          <cell r="M783">
            <v>42.67418</v>
          </cell>
          <cell r="N783">
            <v>-80.847581939999998</v>
          </cell>
          <cell r="O783" t="str">
            <v>Within 2 metres</v>
          </cell>
          <cell r="P783" t="str">
            <v>Orthophotography</v>
          </cell>
          <cell r="Q783">
            <v>202.84</v>
          </cell>
          <cell r="R783">
            <v>437.4</v>
          </cell>
          <cell r="S783">
            <v>437.4</v>
          </cell>
          <cell r="T783" t="str">
            <v>Elgin</v>
          </cell>
          <cell r="U783" t="str">
            <v>Bayham</v>
          </cell>
          <cell r="V783">
            <v>3</v>
          </cell>
          <cell r="W783" t="str">
            <v>II</v>
          </cell>
          <cell r="X783">
            <v>300</v>
          </cell>
          <cell r="Y783" t="str">
            <v>N</v>
          </cell>
          <cell r="Z783">
            <v>180</v>
          </cell>
          <cell r="AA783" t="str">
            <v>E</v>
          </cell>
          <cell r="AD783" t="str">
            <v>Y</v>
          </cell>
          <cell r="AE783" t="str">
            <v>N</v>
          </cell>
          <cell r="AF783" t="str">
            <v>N</v>
          </cell>
          <cell r="AG783" t="str">
            <v>N</v>
          </cell>
          <cell r="AH783" t="str">
            <v>N</v>
          </cell>
          <cell r="AI783" t="str">
            <v>N</v>
          </cell>
          <cell r="AJ783" t="str">
            <v>2007/04/24 00:00:00+00</v>
          </cell>
          <cell r="AK783" t="str">
            <v>2007/06/08 00:00:00+00</v>
          </cell>
          <cell r="AM783" t="str">
            <v>GP - ACT</v>
          </cell>
          <cell r="AN783" t="str">
            <v>2025/02/24 04:30:00+00</v>
          </cell>
          <cell r="AO783" t="str">
            <v>2025/02/24 04:30:00+00</v>
          </cell>
          <cell r="AP783" t="str">
            <v>2025/02/24 04:30:00+00</v>
          </cell>
          <cell r="AR783">
            <v>2007</v>
          </cell>
        </row>
        <row r="784">
          <cell r="L784">
            <v>-80.858119439999996</v>
          </cell>
          <cell r="M784">
            <v>42.661241670000003</v>
          </cell>
          <cell r="N784">
            <v>-80.858119439999996</v>
          </cell>
          <cell r="O784" t="str">
            <v>Within 5 metres</v>
          </cell>
          <cell r="P784" t="str">
            <v>Survey Drawing (post 1997)</v>
          </cell>
          <cell r="Q784">
            <v>198.19</v>
          </cell>
          <cell r="R784">
            <v>438</v>
          </cell>
          <cell r="S784">
            <v>438</v>
          </cell>
          <cell r="T784" t="str">
            <v>Elgin</v>
          </cell>
          <cell r="U784" t="str">
            <v>Bayham</v>
          </cell>
          <cell r="V784">
            <v>1</v>
          </cell>
          <cell r="W784" t="str">
            <v>I</v>
          </cell>
          <cell r="X784">
            <v>1241.6600000000001</v>
          </cell>
          <cell r="Y784" t="str">
            <v>S</v>
          </cell>
          <cell r="Z784">
            <v>263.87</v>
          </cell>
          <cell r="AA784" t="str">
            <v>W</v>
          </cell>
          <cell r="AD784" t="str">
            <v>Y</v>
          </cell>
          <cell r="AE784" t="str">
            <v>N</v>
          </cell>
          <cell r="AF784" t="str">
            <v>N</v>
          </cell>
          <cell r="AG784" t="str">
            <v>N</v>
          </cell>
          <cell r="AH784" t="str">
            <v>N</v>
          </cell>
          <cell r="AI784" t="str">
            <v>N</v>
          </cell>
          <cell r="AJ784" t="str">
            <v>2007/03/16 00:00:00+00</v>
          </cell>
          <cell r="AK784" t="str">
            <v>2007/05/04 00:00:00+00</v>
          </cell>
          <cell r="AM784" t="str">
            <v>GP - ACT</v>
          </cell>
          <cell r="AN784" t="str">
            <v>2025/02/24 04:30:00+00</v>
          </cell>
          <cell r="AO784" t="str">
            <v>2025/02/24 04:30:00+00</v>
          </cell>
          <cell r="AP784" t="str">
            <v>2025/02/24 04:30:00+00</v>
          </cell>
          <cell r="AR784">
            <v>2007</v>
          </cell>
        </row>
        <row r="785">
          <cell r="L785">
            <v>-80.056361109999997</v>
          </cell>
          <cell r="M785">
            <v>42.863666670000001</v>
          </cell>
          <cell r="N785">
            <v>-80.056361109999997</v>
          </cell>
          <cell r="O785" t="str">
            <v>Within 5 metres</v>
          </cell>
          <cell r="P785" t="str">
            <v>GPS</v>
          </cell>
          <cell r="Q785">
            <v>200.7</v>
          </cell>
          <cell r="R785">
            <v>303.58</v>
          </cell>
          <cell r="S785">
            <v>303.58</v>
          </cell>
          <cell r="T785" t="str">
            <v>Haldimand</v>
          </cell>
          <cell r="U785" t="str">
            <v>Walpole</v>
          </cell>
          <cell r="V785">
            <v>10</v>
          </cell>
          <cell r="W785" t="str">
            <v>V</v>
          </cell>
          <cell r="X785">
            <v>330</v>
          </cell>
          <cell r="Y785" t="str">
            <v>S</v>
          </cell>
          <cell r="Z785">
            <v>305</v>
          </cell>
          <cell r="AA785" t="str">
            <v>W</v>
          </cell>
          <cell r="AD785" t="str">
            <v>Y</v>
          </cell>
          <cell r="AE785" t="str">
            <v>N</v>
          </cell>
          <cell r="AF785" t="str">
            <v>N</v>
          </cell>
          <cell r="AG785" t="str">
            <v>N</v>
          </cell>
          <cell r="AH785" t="str">
            <v>N</v>
          </cell>
          <cell r="AI785" t="str">
            <v>N</v>
          </cell>
          <cell r="AJ785" t="str">
            <v>1935/08/14 00:00:00+00</v>
          </cell>
          <cell r="AK785" t="str">
            <v>1935/09/04 00:00:00+00</v>
          </cell>
          <cell r="AM785" t="str">
            <v>GP - ACT</v>
          </cell>
          <cell r="AN785" t="str">
            <v>2025/02/24 04:30:00+00</v>
          </cell>
          <cell r="AO785" t="str">
            <v>2025/02/24 04:30:00+00</v>
          </cell>
          <cell r="AP785" t="str">
            <v>2025/02/24 04:30:00+00</v>
          </cell>
          <cell r="AR785">
            <v>1935</v>
          </cell>
        </row>
        <row r="786">
          <cell r="L786">
            <v>-80.847152780000002</v>
          </cell>
          <cell r="M786">
            <v>42.664644439999996</v>
          </cell>
          <cell r="N786">
            <v>-80.847152780000002</v>
          </cell>
          <cell r="O786" t="str">
            <v>Within 5 metres</v>
          </cell>
          <cell r="P786" t="str">
            <v>Survey Drawing (post 1997)</v>
          </cell>
          <cell r="Q786">
            <v>199.9</v>
          </cell>
          <cell r="R786">
            <v>437.1</v>
          </cell>
          <cell r="S786">
            <v>437.1</v>
          </cell>
          <cell r="T786" t="str">
            <v>Elgin</v>
          </cell>
          <cell r="U786" t="str">
            <v>Bayham</v>
          </cell>
          <cell r="V786">
            <v>3</v>
          </cell>
          <cell r="W786" t="str">
            <v>I</v>
          </cell>
          <cell r="X786">
            <v>604.02</v>
          </cell>
          <cell r="Y786" t="str">
            <v>S</v>
          </cell>
          <cell r="Z786">
            <v>170.65</v>
          </cell>
          <cell r="AA786" t="str">
            <v>W</v>
          </cell>
          <cell r="AD786" t="str">
            <v>Y</v>
          </cell>
          <cell r="AE786" t="str">
            <v>N</v>
          </cell>
          <cell r="AF786" t="str">
            <v>N</v>
          </cell>
          <cell r="AG786" t="str">
            <v>N</v>
          </cell>
          <cell r="AH786" t="str">
            <v>N</v>
          </cell>
          <cell r="AI786" t="str">
            <v>N</v>
          </cell>
          <cell r="AJ786" t="str">
            <v>2007/05/15 00:00:00+00</v>
          </cell>
          <cell r="AK786" t="str">
            <v>2007/06/11 00:00:00+00</v>
          </cell>
          <cell r="AM786" t="str">
            <v>GP - ACT</v>
          </cell>
          <cell r="AN786" t="str">
            <v>2025/02/24 04:30:00+00</v>
          </cell>
          <cell r="AO786" t="str">
            <v>2025/02/24 04:30:00+00</v>
          </cell>
          <cell r="AP786" t="str">
            <v>2025/02/24 04:30:00+00</v>
          </cell>
          <cell r="AR786">
            <v>2007</v>
          </cell>
        </row>
        <row r="787">
          <cell r="L787">
            <v>-82.093576940000005</v>
          </cell>
          <cell r="M787">
            <v>42.723311389999999</v>
          </cell>
          <cell r="N787">
            <v>-82.093576940000005</v>
          </cell>
          <cell r="O787" t="str">
            <v>Within 5 metres</v>
          </cell>
          <cell r="P787" t="str">
            <v>Survey Drawing (post 1997)</v>
          </cell>
          <cell r="Q787">
            <v>201.7</v>
          </cell>
          <cell r="R787">
            <v>562</v>
          </cell>
          <cell r="S787">
            <v>562</v>
          </cell>
          <cell r="T787" t="str">
            <v>Lambton</v>
          </cell>
          <cell r="U787" t="str">
            <v>Dawn</v>
          </cell>
          <cell r="V787">
            <v>28</v>
          </cell>
          <cell r="W787" t="str">
            <v>IX</v>
          </cell>
          <cell r="X787">
            <v>198.5</v>
          </cell>
          <cell r="Y787" t="str">
            <v>N</v>
          </cell>
          <cell r="Z787">
            <v>289</v>
          </cell>
          <cell r="AA787" t="str">
            <v>W</v>
          </cell>
          <cell r="AD787" t="str">
            <v>Y</v>
          </cell>
          <cell r="AE787" t="str">
            <v>N</v>
          </cell>
          <cell r="AF787" t="str">
            <v>N</v>
          </cell>
          <cell r="AG787" t="str">
            <v>N</v>
          </cell>
          <cell r="AH787" t="str">
            <v>N</v>
          </cell>
          <cell r="AI787" t="str">
            <v>N</v>
          </cell>
          <cell r="AJ787" t="str">
            <v>2006/05/30 00:00:00+00</v>
          </cell>
          <cell r="AK787" t="str">
            <v>2006/07/24 00:00:00+00</v>
          </cell>
          <cell r="AM787" t="str">
            <v>GP - ACT</v>
          </cell>
          <cell r="AN787" t="str">
            <v>2025/02/24 04:30:00+00</v>
          </cell>
          <cell r="AO787" t="str">
            <v>2025/02/24 04:30:00+00</v>
          </cell>
          <cell r="AP787" t="str">
            <v>2025/02/24 04:30:00+00</v>
          </cell>
          <cell r="AR787">
            <v>2006</v>
          </cell>
        </row>
        <row r="788">
          <cell r="L788">
            <v>-79.72238333</v>
          </cell>
          <cell r="M788">
            <v>42.79175</v>
          </cell>
          <cell r="N788">
            <v>-79.72238333</v>
          </cell>
          <cell r="O788" t="str">
            <v>Within 100 metres</v>
          </cell>
          <cell r="P788" t="str">
            <v>Survey Drawing (post 1997)</v>
          </cell>
          <cell r="Q788">
            <v>174.2</v>
          </cell>
          <cell r="R788">
            <v>346</v>
          </cell>
          <cell r="S788">
            <v>346</v>
          </cell>
          <cell r="T788" t="str">
            <v>Haldimand</v>
          </cell>
          <cell r="U788" t="str">
            <v>Lake Erie</v>
          </cell>
          <cell r="Y788" t="str">
            <v>X</v>
          </cell>
          <cell r="AA788" t="str">
            <v>X</v>
          </cell>
          <cell r="AB788">
            <v>20</v>
          </cell>
          <cell r="AC788" t="str">
            <v>N-1C</v>
          </cell>
          <cell r="AD788" t="str">
            <v>Y</v>
          </cell>
          <cell r="AE788" t="str">
            <v>N</v>
          </cell>
          <cell r="AF788" t="str">
            <v>N</v>
          </cell>
          <cell r="AG788" t="str">
            <v>N</v>
          </cell>
          <cell r="AH788" t="str">
            <v>N</v>
          </cell>
          <cell r="AI788" t="str">
            <v>N</v>
          </cell>
          <cell r="AJ788" t="str">
            <v>2006/05/05 00:00:00+00</v>
          </cell>
          <cell r="AK788" t="str">
            <v>2006/05/10 00:00:00+00</v>
          </cell>
          <cell r="AM788" t="str">
            <v>GP - ACT</v>
          </cell>
          <cell r="AN788" t="str">
            <v>2025/02/24 04:30:00+00</v>
          </cell>
          <cell r="AO788" t="str">
            <v>2025/02/24 04:30:00+00</v>
          </cell>
          <cell r="AP788" t="str">
            <v>2025/02/24 04:30:00+00</v>
          </cell>
          <cell r="AR788">
            <v>2006</v>
          </cell>
        </row>
        <row r="789">
          <cell r="L789">
            <v>-79.803533329999993</v>
          </cell>
          <cell r="M789">
            <v>42.813216670000003</v>
          </cell>
          <cell r="N789">
            <v>-79.803533329999993</v>
          </cell>
          <cell r="O789" t="str">
            <v>Within 100 metres</v>
          </cell>
          <cell r="P789" t="str">
            <v>Survey Drawing (post 1997)</v>
          </cell>
          <cell r="Q789">
            <v>174.2</v>
          </cell>
          <cell r="R789">
            <v>341</v>
          </cell>
          <cell r="S789">
            <v>341</v>
          </cell>
          <cell r="T789" t="str">
            <v>Haldimand</v>
          </cell>
          <cell r="U789" t="str">
            <v>Lake Erie</v>
          </cell>
          <cell r="Y789" t="str">
            <v>X</v>
          </cell>
          <cell r="AA789" t="str">
            <v>X</v>
          </cell>
          <cell r="AB789">
            <v>19</v>
          </cell>
          <cell r="AC789" t="str">
            <v>G-1</v>
          </cell>
          <cell r="AD789" t="str">
            <v>Y</v>
          </cell>
          <cell r="AE789" t="str">
            <v>N</v>
          </cell>
          <cell r="AF789" t="str">
            <v>N</v>
          </cell>
          <cell r="AG789" t="str">
            <v>N</v>
          </cell>
          <cell r="AH789" t="str">
            <v>N</v>
          </cell>
          <cell r="AI789" t="str">
            <v>N</v>
          </cell>
          <cell r="AJ789" t="str">
            <v>2006/05/10 00:00:00+00</v>
          </cell>
          <cell r="AK789" t="str">
            <v>2006/05/16 00:00:00+00</v>
          </cell>
          <cell r="AM789" t="str">
            <v>GP - ACT</v>
          </cell>
          <cell r="AN789" t="str">
            <v>2025/02/24 04:30:00+00</v>
          </cell>
          <cell r="AO789" t="str">
            <v>2025/02/24 04:30:00+00</v>
          </cell>
          <cell r="AP789" t="str">
            <v>2025/02/24 04:30:00+00</v>
          </cell>
          <cell r="AR789">
            <v>2006</v>
          </cell>
        </row>
        <row r="790">
          <cell r="L790">
            <v>-79.63293333</v>
          </cell>
          <cell r="M790">
            <v>42.785783330000001</v>
          </cell>
          <cell r="N790">
            <v>-79.63293333</v>
          </cell>
          <cell r="O790" t="str">
            <v>Within 100 metres</v>
          </cell>
          <cell r="P790" t="str">
            <v>Survey Drawing (post 1997)</v>
          </cell>
          <cell r="Q790">
            <v>174.2</v>
          </cell>
          <cell r="R790">
            <v>357.5</v>
          </cell>
          <cell r="S790">
            <v>357.5</v>
          </cell>
          <cell r="T790" t="str">
            <v>Haldimand</v>
          </cell>
          <cell r="U790" t="str">
            <v>Lake Erie</v>
          </cell>
          <cell r="Y790" t="str">
            <v>X</v>
          </cell>
          <cell r="AA790" t="str">
            <v>X</v>
          </cell>
          <cell r="AB790">
            <v>21</v>
          </cell>
          <cell r="AC790" t="str">
            <v>M-3</v>
          </cell>
          <cell r="AD790" t="str">
            <v>Y</v>
          </cell>
          <cell r="AE790" t="str">
            <v>N</v>
          </cell>
          <cell r="AF790" t="str">
            <v>N</v>
          </cell>
          <cell r="AG790" t="str">
            <v>N</v>
          </cell>
          <cell r="AH790" t="str">
            <v>N</v>
          </cell>
          <cell r="AI790" t="str">
            <v>N</v>
          </cell>
          <cell r="AJ790" t="str">
            <v>2006/05/01 00:00:00+00</v>
          </cell>
          <cell r="AK790" t="str">
            <v>2006/05/05 00:00:00+00</v>
          </cell>
          <cell r="AM790" t="str">
            <v>GP - ACT</v>
          </cell>
          <cell r="AN790" t="str">
            <v>2025/02/24 04:30:00+00</v>
          </cell>
          <cell r="AO790" t="str">
            <v>2025/02/24 04:30:00+00</v>
          </cell>
          <cell r="AP790" t="str">
            <v>2025/02/24 04:30:00+00</v>
          </cell>
          <cell r="AR790">
            <v>2006</v>
          </cell>
        </row>
        <row r="791">
          <cell r="L791">
            <v>-79.830766670000003</v>
          </cell>
          <cell r="M791">
            <v>42.670850000000002</v>
          </cell>
          <cell r="N791">
            <v>-79.830766670000003</v>
          </cell>
          <cell r="O791" t="str">
            <v>Within 100 metres</v>
          </cell>
          <cell r="P791" t="str">
            <v>Survey Drawing (post 1997)</v>
          </cell>
          <cell r="Q791">
            <v>174.2</v>
          </cell>
          <cell r="R791">
            <v>429</v>
          </cell>
          <cell r="S791">
            <v>429</v>
          </cell>
          <cell r="T791" t="str">
            <v>Haldimand</v>
          </cell>
          <cell r="U791" t="str">
            <v>Lake Erie</v>
          </cell>
          <cell r="Y791" t="str">
            <v>X</v>
          </cell>
          <cell r="AA791" t="str">
            <v>X</v>
          </cell>
          <cell r="AB791">
            <v>42</v>
          </cell>
          <cell r="AC791" t="str">
            <v>Y-3</v>
          </cell>
          <cell r="AD791" t="str">
            <v>Y</v>
          </cell>
          <cell r="AE791" t="str">
            <v>N</v>
          </cell>
          <cell r="AF791" t="str">
            <v>N</v>
          </cell>
          <cell r="AG791" t="str">
            <v>N</v>
          </cell>
          <cell r="AH791" t="str">
            <v>N</v>
          </cell>
          <cell r="AI791" t="str">
            <v>N</v>
          </cell>
          <cell r="AJ791" t="str">
            <v>2006/05/22 00:00:00+00</v>
          </cell>
          <cell r="AK791" t="str">
            <v>2006/05/26 00:00:00+00</v>
          </cell>
          <cell r="AM791" t="str">
            <v>GP - ACT</v>
          </cell>
          <cell r="AN791" t="str">
            <v>2025/02/24 04:30:00+00</v>
          </cell>
          <cell r="AO791" t="str">
            <v>2025/02/24 04:30:00+00</v>
          </cell>
          <cell r="AP791" t="str">
            <v>2025/02/24 04:30:00+00</v>
          </cell>
          <cell r="AR791">
            <v>2006</v>
          </cell>
        </row>
        <row r="792">
          <cell r="L792">
            <v>-79.884766670000005</v>
          </cell>
          <cell r="M792">
            <v>42.736966670000001</v>
          </cell>
          <cell r="N792">
            <v>-79.884766670000005</v>
          </cell>
          <cell r="O792" t="str">
            <v>Within 100 metres</v>
          </cell>
          <cell r="P792" t="str">
            <v>Survey Drawing (post 1997)</v>
          </cell>
          <cell r="Q792">
            <v>174.2</v>
          </cell>
          <cell r="R792">
            <v>386.5</v>
          </cell>
          <cell r="S792">
            <v>386.5</v>
          </cell>
          <cell r="T792" t="str">
            <v>Haldimand</v>
          </cell>
          <cell r="U792" t="str">
            <v>Lake Erie</v>
          </cell>
          <cell r="Y792" t="str">
            <v>X</v>
          </cell>
          <cell r="AA792" t="str">
            <v>X</v>
          </cell>
          <cell r="AB792">
            <v>43</v>
          </cell>
          <cell r="AC792" t="str">
            <v>D-4</v>
          </cell>
          <cell r="AD792" t="str">
            <v>Y</v>
          </cell>
          <cell r="AE792" t="str">
            <v>N</v>
          </cell>
          <cell r="AF792" t="str">
            <v>N</v>
          </cell>
          <cell r="AG792" t="str">
            <v>N</v>
          </cell>
          <cell r="AH792" t="str">
            <v>N</v>
          </cell>
          <cell r="AI792" t="str">
            <v>N</v>
          </cell>
          <cell r="AJ792" t="str">
            <v>2006/05/16 00:00:00+00</v>
          </cell>
          <cell r="AK792" t="str">
            <v>2006/05/22 00:00:00+00</v>
          </cell>
          <cell r="AM792" t="str">
            <v>GP - ACT</v>
          </cell>
          <cell r="AN792" t="str">
            <v>2025/02/24 04:30:00+00</v>
          </cell>
          <cell r="AO792" t="str">
            <v>2025/02/24 04:30:00+00</v>
          </cell>
          <cell r="AP792" t="str">
            <v>2025/02/24 04:30:00+00</v>
          </cell>
          <cell r="AR792">
            <v>2006</v>
          </cell>
        </row>
        <row r="793">
          <cell r="L793">
            <v>-81.010249999999999</v>
          </cell>
          <cell r="M793">
            <v>42.28851667</v>
          </cell>
          <cell r="N793">
            <v>-81.010249999999999</v>
          </cell>
          <cell r="O793" t="str">
            <v>Within 100 metres</v>
          </cell>
          <cell r="P793" t="str">
            <v>Survey Drawing (post 1997)</v>
          </cell>
          <cell r="Q793">
            <v>174.2</v>
          </cell>
          <cell r="R793">
            <v>659.4</v>
          </cell>
          <cell r="S793">
            <v>659.4</v>
          </cell>
          <cell r="T793" t="str">
            <v>Elgin</v>
          </cell>
          <cell r="U793" t="str">
            <v>Lake Erie</v>
          </cell>
          <cell r="Y793" t="str">
            <v>X</v>
          </cell>
          <cell r="AA793" t="str">
            <v>X</v>
          </cell>
          <cell r="AB793">
            <v>183</v>
          </cell>
          <cell r="AC793" t="str">
            <v>K-3A</v>
          </cell>
          <cell r="AD793" t="str">
            <v>Y</v>
          </cell>
          <cell r="AE793" t="str">
            <v>N</v>
          </cell>
          <cell r="AF793" t="str">
            <v>N</v>
          </cell>
          <cell r="AG793" t="str">
            <v>N</v>
          </cell>
          <cell r="AH793" t="str">
            <v>N</v>
          </cell>
          <cell r="AI793" t="str">
            <v>N</v>
          </cell>
          <cell r="AJ793" t="str">
            <v>2006/07/10 00:00:00+00</v>
          </cell>
          <cell r="AK793" t="str">
            <v>2006/07/16 00:00:00+00</v>
          </cell>
          <cell r="AM793" t="str">
            <v>GP - ACT</v>
          </cell>
          <cell r="AN793" t="str">
            <v>2025/02/24 04:30:00+00</v>
          </cell>
          <cell r="AO793" t="str">
            <v>2025/02/24 04:30:00+00</v>
          </cell>
          <cell r="AP793" t="str">
            <v>2025/02/24 04:30:00+00</v>
          </cell>
          <cell r="AR793">
            <v>2006</v>
          </cell>
        </row>
        <row r="794">
          <cell r="L794">
            <v>-80.692350000000005</v>
          </cell>
          <cell r="M794">
            <v>42.443566670000003</v>
          </cell>
          <cell r="N794">
            <v>-80.692350000000005</v>
          </cell>
          <cell r="O794" t="str">
            <v>Within 100 metres</v>
          </cell>
          <cell r="P794" t="str">
            <v>Survey Drawing (post 1997)</v>
          </cell>
          <cell r="Q794">
            <v>174.2</v>
          </cell>
          <cell r="R794">
            <v>570</v>
          </cell>
          <cell r="S794">
            <v>570</v>
          </cell>
          <cell r="T794" t="str">
            <v>Norfolk</v>
          </cell>
          <cell r="U794" t="str">
            <v>Lake Erie</v>
          </cell>
          <cell r="Y794" t="str">
            <v>X</v>
          </cell>
          <cell r="AA794" t="str">
            <v>X</v>
          </cell>
          <cell r="AB794">
            <v>122</v>
          </cell>
          <cell r="AC794" t="str">
            <v>S-2D</v>
          </cell>
          <cell r="AD794" t="str">
            <v>Y</v>
          </cell>
          <cell r="AE794" t="str">
            <v>N</v>
          </cell>
          <cell r="AF794" t="str">
            <v>N</v>
          </cell>
          <cell r="AG794" t="str">
            <v>N</v>
          </cell>
          <cell r="AH794" t="str">
            <v>N</v>
          </cell>
          <cell r="AI794" t="str">
            <v>N</v>
          </cell>
          <cell r="AJ794" t="str">
            <v>2006/08/09 00:00:00+00</v>
          </cell>
          <cell r="AK794" t="str">
            <v>2006/08/15 00:00:00+00</v>
          </cell>
          <cell r="AM794" t="str">
            <v>GP - ACT</v>
          </cell>
          <cell r="AN794" t="str">
            <v>2025/02/24 04:30:00+00</v>
          </cell>
          <cell r="AO794" t="str">
            <v>2025/02/24 04:30:00+00</v>
          </cell>
          <cell r="AP794" t="str">
            <v>2025/02/24 04:30:00+00</v>
          </cell>
          <cell r="AR794">
            <v>2006</v>
          </cell>
        </row>
        <row r="795">
          <cell r="L795">
            <v>-80.852800000000002</v>
          </cell>
          <cell r="M795">
            <v>42.336183329999997</v>
          </cell>
          <cell r="N795">
            <v>-80.852800000000002</v>
          </cell>
          <cell r="O795" t="str">
            <v>Within 100 metres</v>
          </cell>
          <cell r="P795" t="str">
            <v>Survey Drawing (post 1997)</v>
          </cell>
          <cell r="Q795">
            <v>174.2</v>
          </cell>
          <cell r="R795">
            <v>646</v>
          </cell>
          <cell r="S795">
            <v>646</v>
          </cell>
          <cell r="T795" t="str">
            <v>Elgin</v>
          </cell>
          <cell r="U795" t="str">
            <v>Lake Erie</v>
          </cell>
          <cell r="Y795" t="str">
            <v>X</v>
          </cell>
          <cell r="AA795" t="str">
            <v>X</v>
          </cell>
          <cell r="AB795">
            <v>157</v>
          </cell>
          <cell r="AC795" t="str">
            <v>V-4D</v>
          </cell>
          <cell r="AD795" t="str">
            <v>Y</v>
          </cell>
          <cell r="AE795" t="str">
            <v>N</v>
          </cell>
          <cell r="AF795" t="str">
            <v>N</v>
          </cell>
          <cell r="AG795" t="str">
            <v>N</v>
          </cell>
          <cell r="AH795" t="str">
            <v>N</v>
          </cell>
          <cell r="AI795" t="str">
            <v>N</v>
          </cell>
          <cell r="AJ795" t="str">
            <v>2006/06/29 00:00:00+00</v>
          </cell>
          <cell r="AK795" t="str">
            <v>2006/07/10 00:00:00+00</v>
          </cell>
          <cell r="AM795" t="str">
            <v>GP - ACT</v>
          </cell>
          <cell r="AN795" t="str">
            <v>2025/02/24 04:30:00+00</v>
          </cell>
          <cell r="AO795" t="str">
            <v>2025/02/24 04:30:00+00</v>
          </cell>
          <cell r="AP795" t="str">
            <v>2025/02/24 04:30:00+00</v>
          </cell>
          <cell r="AR795">
            <v>2006</v>
          </cell>
        </row>
        <row r="796">
          <cell r="L796">
            <v>-79.060083329999998</v>
          </cell>
          <cell r="M796">
            <v>42.950815830000003</v>
          </cell>
          <cell r="N796">
            <v>-79.060083329999998</v>
          </cell>
          <cell r="O796" t="str">
            <v>Within 5 metres</v>
          </cell>
          <cell r="P796" t="str">
            <v>GPS</v>
          </cell>
          <cell r="Q796">
            <v>179.69</v>
          </cell>
          <cell r="R796">
            <v>228.6</v>
          </cell>
          <cell r="S796">
            <v>228.6</v>
          </cell>
          <cell r="T796" t="str">
            <v>Welland</v>
          </cell>
          <cell r="U796" t="str">
            <v>Bertie</v>
          </cell>
          <cell r="V796">
            <v>13</v>
          </cell>
          <cell r="W796" t="str">
            <v>XIINR</v>
          </cell>
          <cell r="X796">
            <v>136</v>
          </cell>
          <cell r="Y796" t="str">
            <v>S</v>
          </cell>
          <cell r="Z796">
            <v>393</v>
          </cell>
          <cell r="AA796" t="str">
            <v>W</v>
          </cell>
          <cell r="AD796" t="str">
            <v>Y</v>
          </cell>
          <cell r="AE796" t="str">
            <v>N</v>
          </cell>
          <cell r="AF796" t="str">
            <v>N</v>
          </cell>
          <cell r="AG796" t="str">
            <v>N</v>
          </cell>
          <cell r="AH796" t="str">
            <v>N</v>
          </cell>
          <cell r="AI796" t="str">
            <v>N</v>
          </cell>
          <cell r="AJ796" t="str">
            <v>1954/02/05 00:00:00+00</v>
          </cell>
          <cell r="AK796" t="str">
            <v>1954/12/18 00:00:00+00</v>
          </cell>
          <cell r="AM796" t="str">
            <v>GP - ACT</v>
          </cell>
          <cell r="AN796" t="str">
            <v>2025/02/24 04:30:00+00</v>
          </cell>
          <cell r="AO796" t="str">
            <v>2025/02/24 04:30:00+00</v>
          </cell>
          <cell r="AP796" t="str">
            <v>2025/02/24 04:30:00+00</v>
          </cell>
          <cell r="AR796">
            <v>1954</v>
          </cell>
        </row>
        <row r="797">
          <cell r="L797">
            <v>-79.067857779999997</v>
          </cell>
          <cell r="M797">
            <v>42.950818060000003</v>
          </cell>
          <cell r="N797">
            <v>-79.067857779999997</v>
          </cell>
          <cell r="O797" t="str">
            <v>Within 5 metres</v>
          </cell>
          <cell r="P797" t="str">
            <v>GPS</v>
          </cell>
          <cell r="Q797">
            <v>179.97</v>
          </cell>
          <cell r="R797">
            <v>233.17</v>
          </cell>
          <cell r="S797">
            <v>233.17</v>
          </cell>
          <cell r="T797" t="str">
            <v>Welland</v>
          </cell>
          <cell r="U797" t="str">
            <v>Bertie</v>
          </cell>
          <cell r="V797">
            <v>13</v>
          </cell>
          <cell r="W797" t="str">
            <v>XIINR</v>
          </cell>
          <cell r="X797">
            <v>122.53</v>
          </cell>
          <cell r="Y797" t="str">
            <v>S</v>
          </cell>
          <cell r="Z797">
            <v>10.44</v>
          </cell>
          <cell r="AA797" t="str">
            <v>E</v>
          </cell>
          <cell r="AD797" t="str">
            <v>Y</v>
          </cell>
          <cell r="AE797" t="str">
            <v>N</v>
          </cell>
          <cell r="AF797" t="str">
            <v>N</v>
          </cell>
          <cell r="AG797" t="str">
            <v>N</v>
          </cell>
          <cell r="AH797" t="str">
            <v>N</v>
          </cell>
          <cell r="AI797" t="str">
            <v>N</v>
          </cell>
          <cell r="AJ797" t="str">
            <v>1946/08/10 00:00:00+00</v>
          </cell>
          <cell r="AK797" t="str">
            <v>1946/12/03 00:00:00+00</v>
          </cell>
          <cell r="AM797" t="str">
            <v>GP - ACT</v>
          </cell>
          <cell r="AN797" t="str">
            <v>2025/02/24 04:30:00+00</v>
          </cell>
          <cell r="AO797" t="str">
            <v>2025/02/24 04:30:00+00</v>
          </cell>
          <cell r="AP797" t="str">
            <v>2025/02/24 04:30:00+00</v>
          </cell>
          <cell r="AR797">
            <v>1946</v>
          </cell>
        </row>
        <row r="798">
          <cell r="L798">
            <v>-79.063980000000001</v>
          </cell>
          <cell r="M798">
            <v>42.950873059999999</v>
          </cell>
          <cell r="N798">
            <v>-79.063980000000001</v>
          </cell>
          <cell r="O798" t="str">
            <v>Within 5 metres</v>
          </cell>
          <cell r="P798" t="str">
            <v>Orthophotography</v>
          </cell>
          <cell r="Q798">
            <v>180.88</v>
          </cell>
          <cell r="R798">
            <v>234.7</v>
          </cell>
          <cell r="S798">
            <v>234.7</v>
          </cell>
          <cell r="T798" t="str">
            <v>Welland</v>
          </cell>
          <cell r="U798" t="str">
            <v>Bertie</v>
          </cell>
          <cell r="V798">
            <v>13</v>
          </cell>
          <cell r="W798" t="str">
            <v>XIINR</v>
          </cell>
          <cell r="X798">
            <v>122.53</v>
          </cell>
          <cell r="Y798" t="str">
            <v>S</v>
          </cell>
          <cell r="Z798">
            <v>321.56</v>
          </cell>
          <cell r="AA798" t="str">
            <v>E</v>
          </cell>
          <cell r="AD798" t="str">
            <v>Y</v>
          </cell>
          <cell r="AE798" t="str">
            <v>N</v>
          </cell>
          <cell r="AF798" t="str">
            <v>N</v>
          </cell>
          <cell r="AG798" t="str">
            <v>N</v>
          </cell>
          <cell r="AH798" t="str">
            <v>N</v>
          </cell>
          <cell r="AI798" t="str">
            <v>N</v>
          </cell>
          <cell r="AJ798" t="str">
            <v>1947/11/25 00:00:00+00</v>
          </cell>
          <cell r="AK798" t="str">
            <v>1948/01/17 00:00:00+00</v>
          </cell>
          <cell r="AM798" t="str">
            <v>GP - ACT</v>
          </cell>
          <cell r="AN798" t="str">
            <v>2025/02/24 04:30:00+00</v>
          </cell>
          <cell r="AO798" t="str">
            <v>2025/02/24 04:30:00+00</v>
          </cell>
          <cell r="AP798" t="str">
            <v>2025/02/24 04:30:00+00</v>
          </cell>
          <cell r="AR798">
            <v>1947</v>
          </cell>
        </row>
        <row r="799">
          <cell r="L799">
            <v>-80.569055559999995</v>
          </cell>
          <cell r="M799">
            <v>42.689861110000002</v>
          </cell>
          <cell r="N799">
            <v>-80.569055559999995</v>
          </cell>
          <cell r="O799" t="str">
            <v>Within 20 metres</v>
          </cell>
          <cell r="P799" t="str">
            <v>Well Records (1954 to 1997)</v>
          </cell>
          <cell r="Q799">
            <v>209.9</v>
          </cell>
          <cell r="R799">
            <v>459</v>
          </cell>
          <cell r="S799">
            <v>459</v>
          </cell>
          <cell r="T799" t="str">
            <v>Norfolk</v>
          </cell>
          <cell r="U799" t="str">
            <v>North Walsingham</v>
          </cell>
          <cell r="V799">
            <v>9</v>
          </cell>
          <cell r="W799" t="str">
            <v>VIII</v>
          </cell>
          <cell r="X799">
            <v>204.2</v>
          </cell>
          <cell r="Y799" t="str">
            <v>N</v>
          </cell>
          <cell r="Z799">
            <v>149.4</v>
          </cell>
          <cell r="AA799" t="str">
            <v>E</v>
          </cell>
          <cell r="AD799" t="str">
            <v>Y</v>
          </cell>
          <cell r="AE799" t="str">
            <v>N</v>
          </cell>
          <cell r="AF799" t="str">
            <v>N</v>
          </cell>
          <cell r="AG799" t="str">
            <v>N</v>
          </cell>
          <cell r="AH799" t="str">
            <v>N</v>
          </cell>
          <cell r="AI799" t="str">
            <v>N</v>
          </cell>
          <cell r="AJ799" t="str">
            <v>1979/01/19 00:00:00+00</v>
          </cell>
          <cell r="AK799" t="str">
            <v>1979/01/21 00:00:00+00</v>
          </cell>
          <cell r="AM799" t="str">
            <v>GP - ACT</v>
          </cell>
          <cell r="AN799" t="str">
            <v>2025/02/24 04:30:00+00</v>
          </cell>
          <cell r="AO799" t="str">
            <v>2025/02/24 04:30:00+00</v>
          </cell>
          <cell r="AP799" t="str">
            <v>2025/02/24 04:30:00+00</v>
          </cell>
          <cell r="AR799">
            <v>1979</v>
          </cell>
        </row>
        <row r="800">
          <cell r="L800">
            <v>-80.54349028</v>
          </cell>
          <cell r="M800">
            <v>42.729606109999999</v>
          </cell>
          <cell r="N800">
            <v>-80.54349028</v>
          </cell>
          <cell r="O800" t="str">
            <v>Within 2 metres</v>
          </cell>
          <cell r="P800" t="str">
            <v>Orthophotography</v>
          </cell>
          <cell r="Q800">
            <v>208.79</v>
          </cell>
          <cell r="R800">
            <v>425.2</v>
          </cell>
          <cell r="S800">
            <v>425.2</v>
          </cell>
          <cell r="T800" t="str">
            <v>Norfolk</v>
          </cell>
          <cell r="U800" t="str">
            <v>North Walsingham</v>
          </cell>
          <cell r="V800">
            <v>15</v>
          </cell>
          <cell r="W800" t="str">
            <v>X</v>
          </cell>
          <cell r="X800">
            <v>250</v>
          </cell>
          <cell r="Y800" t="str">
            <v>N</v>
          </cell>
          <cell r="Z800">
            <v>125</v>
          </cell>
          <cell r="AA800" t="str">
            <v>W</v>
          </cell>
          <cell r="AD800" t="str">
            <v>Y</v>
          </cell>
          <cell r="AE800" t="str">
            <v>N</v>
          </cell>
          <cell r="AF800" t="str">
            <v>N</v>
          </cell>
          <cell r="AG800" t="str">
            <v>N</v>
          </cell>
          <cell r="AH800" t="str">
            <v>N</v>
          </cell>
          <cell r="AI800" t="str">
            <v>N</v>
          </cell>
          <cell r="AJ800" t="str">
            <v>1977/12/20 00:00:00+00</v>
          </cell>
          <cell r="AK800" t="str">
            <v>1977/12/29 00:00:00+00</v>
          </cell>
          <cell r="AM800" t="str">
            <v>GP - ACT</v>
          </cell>
          <cell r="AN800" t="str">
            <v>2025/02/24 04:30:00+00</v>
          </cell>
          <cell r="AO800" t="str">
            <v>2025/02/24 04:30:00+00</v>
          </cell>
          <cell r="AP800" t="str">
            <v>2025/02/24 04:30:00+00</v>
          </cell>
          <cell r="AR800">
            <v>1977</v>
          </cell>
        </row>
        <row r="801">
          <cell r="L801">
            <v>-80.411611109999996</v>
          </cell>
          <cell r="M801">
            <v>42.773944440000001</v>
          </cell>
          <cell r="N801">
            <v>-80.411611109999996</v>
          </cell>
          <cell r="O801" t="str">
            <v>Within 10 metres</v>
          </cell>
          <cell r="P801" t="str">
            <v>GPS</v>
          </cell>
          <cell r="Q801">
            <v>228.58</v>
          </cell>
          <cell r="R801">
            <v>359</v>
          </cell>
          <cell r="S801">
            <v>359</v>
          </cell>
          <cell r="T801" t="str">
            <v>Norfolk</v>
          </cell>
          <cell r="U801" t="str">
            <v>Charlotteville</v>
          </cell>
          <cell r="V801">
            <v>11</v>
          </cell>
          <cell r="W801" t="str">
            <v>VII</v>
          </cell>
          <cell r="X801">
            <v>480</v>
          </cell>
          <cell r="Y801" t="str">
            <v>N</v>
          </cell>
          <cell r="Z801">
            <v>128.21</v>
          </cell>
          <cell r="AA801" t="str">
            <v>E</v>
          </cell>
          <cell r="AD801" t="str">
            <v>Y</v>
          </cell>
          <cell r="AE801" t="str">
            <v>N</v>
          </cell>
          <cell r="AF801" t="str">
            <v>N</v>
          </cell>
          <cell r="AG801" t="str">
            <v>N</v>
          </cell>
          <cell r="AH801" t="str">
            <v>N</v>
          </cell>
          <cell r="AI801" t="str">
            <v>N</v>
          </cell>
          <cell r="AJ801" t="str">
            <v>2003/07/23 00:00:00+00</v>
          </cell>
          <cell r="AK801" t="str">
            <v>2003/12/05 00:00:00+00</v>
          </cell>
          <cell r="AM801" t="str">
            <v>GP - ACT</v>
          </cell>
          <cell r="AN801" t="str">
            <v>2025/02/24 04:30:00+00</v>
          </cell>
          <cell r="AO801" t="str">
            <v>2025/02/24 04:30:00+00</v>
          </cell>
          <cell r="AP801" t="str">
            <v>2025/02/24 04:30:00+00</v>
          </cell>
          <cell r="AR801">
            <v>2003</v>
          </cell>
        </row>
        <row r="802">
          <cell r="L802">
            <v>-80.760005829999997</v>
          </cell>
          <cell r="M802">
            <v>42.712409440000002</v>
          </cell>
          <cell r="N802">
            <v>-80.760005829999997</v>
          </cell>
          <cell r="O802" t="str">
            <v>Within 2 metres</v>
          </cell>
          <cell r="P802" t="str">
            <v>Orthophotography</v>
          </cell>
          <cell r="Q802">
            <v>215.37</v>
          </cell>
          <cell r="R802">
            <v>418.2</v>
          </cell>
          <cell r="S802">
            <v>418.2</v>
          </cell>
          <cell r="T802" t="str">
            <v>Elgin</v>
          </cell>
          <cell r="U802" t="str">
            <v>Bayham</v>
          </cell>
          <cell r="V802">
            <v>20</v>
          </cell>
          <cell r="W802" t="str">
            <v>V</v>
          </cell>
          <cell r="X802">
            <v>789.34</v>
          </cell>
          <cell r="Y802" t="str">
            <v>N</v>
          </cell>
          <cell r="Z802">
            <v>298.56</v>
          </cell>
          <cell r="AA802" t="str">
            <v>E</v>
          </cell>
          <cell r="AD802" t="str">
            <v>Y</v>
          </cell>
          <cell r="AE802" t="str">
            <v>N</v>
          </cell>
          <cell r="AF802" t="str">
            <v>N</v>
          </cell>
          <cell r="AG802" t="str">
            <v>N</v>
          </cell>
          <cell r="AH802" t="str">
            <v>N</v>
          </cell>
          <cell r="AI802" t="str">
            <v>N</v>
          </cell>
          <cell r="AJ802" t="str">
            <v>2003/01/23 00:00:00+00</v>
          </cell>
          <cell r="AK802" t="str">
            <v>2003/04/12 00:00:00+00</v>
          </cell>
          <cell r="AM802" t="str">
            <v>GP - ACT</v>
          </cell>
          <cell r="AN802" t="str">
            <v>2025/02/24 04:30:00+00</v>
          </cell>
          <cell r="AO802" t="str">
            <v>2025/02/24 04:30:00+00</v>
          </cell>
          <cell r="AP802" t="str">
            <v>2025/02/24 04:30:00+00</v>
          </cell>
          <cell r="AR802">
            <v>2003</v>
          </cell>
        </row>
        <row r="803">
          <cell r="L803">
            <v>-80.776667219999993</v>
          </cell>
          <cell r="M803">
            <v>42.714269440000002</v>
          </cell>
          <cell r="N803">
            <v>-80.776667219999993</v>
          </cell>
          <cell r="O803" t="str">
            <v>Within 2 metres</v>
          </cell>
          <cell r="P803" t="str">
            <v>Orthophotography</v>
          </cell>
          <cell r="Q803">
            <v>217.77</v>
          </cell>
          <cell r="R803">
            <v>424.9</v>
          </cell>
          <cell r="S803">
            <v>424.9</v>
          </cell>
          <cell r="T803" t="str">
            <v>Elgin</v>
          </cell>
          <cell r="U803" t="str">
            <v>Bayham</v>
          </cell>
          <cell r="V803">
            <v>17</v>
          </cell>
          <cell r="W803" t="str">
            <v>V</v>
          </cell>
          <cell r="X803">
            <v>573.98</v>
          </cell>
          <cell r="Y803" t="str">
            <v>N</v>
          </cell>
          <cell r="Z803">
            <v>155.75</v>
          </cell>
          <cell r="AA803" t="str">
            <v>E</v>
          </cell>
          <cell r="AD803" t="str">
            <v>Y</v>
          </cell>
          <cell r="AE803" t="str">
            <v>N</v>
          </cell>
          <cell r="AF803" t="str">
            <v>N</v>
          </cell>
          <cell r="AG803" t="str">
            <v>N</v>
          </cell>
          <cell r="AH803" t="str">
            <v>N</v>
          </cell>
          <cell r="AI803" t="str">
            <v>N</v>
          </cell>
          <cell r="AJ803" t="str">
            <v>2003/03/17 00:00:00+00</v>
          </cell>
          <cell r="AK803" t="str">
            <v>2003/05/24 00:00:00+00</v>
          </cell>
          <cell r="AM803" t="str">
            <v>GP - ACT</v>
          </cell>
          <cell r="AN803" t="str">
            <v>2025/02/24 04:30:00+00</v>
          </cell>
          <cell r="AO803" t="str">
            <v>2025/02/24 04:30:00+00</v>
          </cell>
          <cell r="AP803" t="str">
            <v>2025/02/24 04:30:00+00</v>
          </cell>
          <cell r="AR803">
            <v>2003</v>
          </cell>
        </row>
        <row r="804">
          <cell r="L804">
            <v>-80.807622219999999</v>
          </cell>
          <cell r="M804">
            <v>42.70561111</v>
          </cell>
          <cell r="N804">
            <v>-80.807622219999999</v>
          </cell>
          <cell r="O804" t="str">
            <v>Within 5 metres</v>
          </cell>
          <cell r="P804" t="str">
            <v>Survey Drawing (post 1997)</v>
          </cell>
          <cell r="Q804">
            <v>215.26</v>
          </cell>
          <cell r="R804">
            <v>427.6</v>
          </cell>
          <cell r="S804">
            <v>427.6</v>
          </cell>
          <cell r="T804" t="str">
            <v>Elgin</v>
          </cell>
          <cell r="U804" t="str">
            <v>Bayham</v>
          </cell>
          <cell r="V804">
            <v>11</v>
          </cell>
          <cell r="W804" t="str">
            <v>IV</v>
          </cell>
          <cell r="X804">
            <v>783.13</v>
          </cell>
          <cell r="Y804" t="str">
            <v>N</v>
          </cell>
          <cell r="Z804">
            <v>128.49</v>
          </cell>
          <cell r="AA804" t="str">
            <v>E</v>
          </cell>
          <cell r="AD804" t="str">
            <v>Y</v>
          </cell>
          <cell r="AE804" t="str">
            <v>N</v>
          </cell>
          <cell r="AF804" t="str">
            <v>N</v>
          </cell>
          <cell r="AG804" t="str">
            <v>N</v>
          </cell>
          <cell r="AH804" t="str">
            <v>N</v>
          </cell>
          <cell r="AI804" t="str">
            <v>N</v>
          </cell>
          <cell r="AJ804" t="str">
            <v>2003/03/04 00:00:00+00</v>
          </cell>
          <cell r="AK804" t="str">
            <v>2003/05/24 00:00:00+00</v>
          </cell>
          <cell r="AM804" t="str">
            <v>GP - ACT</v>
          </cell>
          <cell r="AN804" t="str">
            <v>2025/02/24 04:30:00+00</v>
          </cell>
          <cell r="AO804" t="str">
            <v>2025/02/24 04:30:00+00</v>
          </cell>
          <cell r="AP804" t="str">
            <v>2025/02/24 04:30:00+00</v>
          </cell>
          <cell r="AR804">
            <v>2003</v>
          </cell>
        </row>
        <row r="805">
          <cell r="L805">
            <v>-80.851138890000001</v>
          </cell>
          <cell r="M805">
            <v>42.679138889999997</v>
          </cell>
          <cell r="N805">
            <v>-80.851138890000001</v>
          </cell>
          <cell r="O805" t="str">
            <v>Within 2 metres</v>
          </cell>
          <cell r="P805" t="str">
            <v>Survey Drawing (post 1997)</v>
          </cell>
          <cell r="Q805">
            <v>206.9</v>
          </cell>
          <cell r="R805">
            <v>440.5</v>
          </cell>
          <cell r="S805">
            <v>440.5</v>
          </cell>
          <cell r="T805" t="str">
            <v>Elgin</v>
          </cell>
          <cell r="U805" t="str">
            <v>Bayham</v>
          </cell>
          <cell r="V805">
            <v>2</v>
          </cell>
          <cell r="W805" t="str">
            <v>II</v>
          </cell>
          <cell r="X805">
            <v>867.56</v>
          </cell>
          <cell r="Y805" t="str">
            <v>N</v>
          </cell>
          <cell r="Z805">
            <v>110</v>
          </cell>
          <cell r="AA805" t="str">
            <v>W</v>
          </cell>
          <cell r="AD805" t="str">
            <v>Y</v>
          </cell>
          <cell r="AE805" t="str">
            <v>N</v>
          </cell>
          <cell r="AF805" t="str">
            <v>N</v>
          </cell>
          <cell r="AG805" t="str">
            <v>N</v>
          </cell>
          <cell r="AH805" t="str">
            <v>N</v>
          </cell>
          <cell r="AI805" t="str">
            <v>N</v>
          </cell>
          <cell r="AJ805" t="str">
            <v>2005/05/31 00:00:00+00</v>
          </cell>
          <cell r="AK805" t="str">
            <v>2005/06/14 00:00:00+00</v>
          </cell>
          <cell r="AM805" t="str">
            <v>GP - ACT</v>
          </cell>
          <cell r="AN805" t="str">
            <v>2025/02/24 04:30:00+00</v>
          </cell>
          <cell r="AO805" t="str">
            <v>2025/02/24 04:30:00+00</v>
          </cell>
          <cell r="AP805" t="str">
            <v>2025/02/24 04:30:00+00</v>
          </cell>
          <cell r="AR805">
            <v>2005</v>
          </cell>
        </row>
        <row r="806">
          <cell r="L806">
            <v>-79.477500000000006</v>
          </cell>
          <cell r="M806">
            <v>42.992133330000001</v>
          </cell>
          <cell r="N806">
            <v>-79.477500000000006</v>
          </cell>
          <cell r="O806" t="str">
            <v>Within 5 metres</v>
          </cell>
          <cell r="P806" t="str">
            <v>Survey Drawing (post 1997)</v>
          </cell>
          <cell r="Q806">
            <v>177.53</v>
          </cell>
          <cell r="R806">
            <v>188.1</v>
          </cell>
          <cell r="S806">
            <v>188.1</v>
          </cell>
          <cell r="T806" t="str">
            <v>Welland</v>
          </cell>
          <cell r="U806" t="str">
            <v>Wainfleet</v>
          </cell>
          <cell r="V806">
            <v>39</v>
          </cell>
          <cell r="W806" t="str">
            <v>VII</v>
          </cell>
          <cell r="X806">
            <v>1375.56</v>
          </cell>
          <cell r="Y806" t="str">
            <v>N</v>
          </cell>
          <cell r="Z806">
            <v>189.22</v>
          </cell>
          <cell r="AA806" t="str">
            <v>E</v>
          </cell>
          <cell r="AD806" t="str">
            <v>Y</v>
          </cell>
          <cell r="AE806" t="str">
            <v>N</v>
          </cell>
          <cell r="AF806" t="str">
            <v>N</v>
          </cell>
          <cell r="AG806" t="str">
            <v>N</v>
          </cell>
          <cell r="AH806" t="str">
            <v>N</v>
          </cell>
          <cell r="AI806" t="str">
            <v>N</v>
          </cell>
          <cell r="AJ806" t="str">
            <v>2006/04/04 00:00:00+00</v>
          </cell>
          <cell r="AK806" t="str">
            <v>2006/04/28 00:00:00+00</v>
          </cell>
          <cell r="AM806" t="str">
            <v>GP - ACT</v>
          </cell>
          <cell r="AN806" t="str">
            <v>2025/02/24 04:30:00+00</v>
          </cell>
          <cell r="AO806" t="str">
            <v>2025/02/24 04:30:00+00</v>
          </cell>
          <cell r="AP806" t="str">
            <v>2025/02/24 04:30:00+00</v>
          </cell>
          <cell r="AR806">
            <v>2006</v>
          </cell>
        </row>
        <row r="807">
          <cell r="L807">
            <v>-80.856458329999995</v>
          </cell>
          <cell r="M807">
            <v>42.671836110000001</v>
          </cell>
          <cell r="N807">
            <v>-80.856458329999995</v>
          </cell>
          <cell r="O807" t="str">
            <v>Within 2 metres</v>
          </cell>
          <cell r="P807" t="str">
            <v>Survey Drawing (post 1997)</v>
          </cell>
          <cell r="Q807">
            <v>203.9</v>
          </cell>
          <cell r="R807">
            <v>440</v>
          </cell>
          <cell r="S807">
            <v>440</v>
          </cell>
          <cell r="T807" t="str">
            <v>Elgin</v>
          </cell>
          <cell r="U807" t="str">
            <v>Bayham</v>
          </cell>
          <cell r="V807">
            <v>1</v>
          </cell>
          <cell r="W807" t="str">
            <v>I</v>
          </cell>
          <cell r="X807">
            <v>205.08</v>
          </cell>
          <cell r="Y807" t="str">
            <v>S</v>
          </cell>
          <cell r="Z807">
            <v>270.39999999999998</v>
          </cell>
          <cell r="AA807" t="str">
            <v>E</v>
          </cell>
          <cell r="AD807" t="str">
            <v>Y</v>
          </cell>
          <cell r="AE807" t="str">
            <v>N</v>
          </cell>
          <cell r="AF807" t="str">
            <v>N</v>
          </cell>
          <cell r="AG807" t="str">
            <v>N</v>
          </cell>
          <cell r="AH807" t="str">
            <v>N</v>
          </cell>
          <cell r="AI807" t="str">
            <v>N</v>
          </cell>
          <cell r="AJ807" t="str">
            <v>2007/03/09 00:00:00+00</v>
          </cell>
          <cell r="AK807" t="str">
            <v>2007/03/27 00:00:00+00</v>
          </cell>
          <cell r="AM807" t="str">
            <v>GP - ACT</v>
          </cell>
          <cell r="AN807" t="str">
            <v>2025/02/24 04:30:00+00</v>
          </cell>
          <cell r="AO807" t="str">
            <v>2025/02/24 04:30:00+00</v>
          </cell>
          <cell r="AP807" t="str">
            <v>2025/02/24 04:30:00+00</v>
          </cell>
          <cell r="AR807">
            <v>2007</v>
          </cell>
        </row>
        <row r="808">
          <cell r="L808">
            <v>-80.735242779999993</v>
          </cell>
          <cell r="M808">
            <v>42.740691669999997</v>
          </cell>
          <cell r="N808">
            <v>-80.735242779999993</v>
          </cell>
          <cell r="O808" t="str">
            <v>Within 2 metres</v>
          </cell>
          <cell r="P808" t="str">
            <v>Orthophotography</v>
          </cell>
          <cell r="Q808">
            <v>224.96</v>
          </cell>
          <cell r="R808">
            <v>413.3</v>
          </cell>
          <cell r="S808">
            <v>413.3</v>
          </cell>
          <cell r="T808" t="str">
            <v>Elgin</v>
          </cell>
          <cell r="U808" t="str">
            <v>Bayham</v>
          </cell>
          <cell r="V808">
            <v>133</v>
          </cell>
          <cell r="W808" t="str">
            <v>STR</v>
          </cell>
          <cell r="X808">
            <v>1322.9</v>
          </cell>
          <cell r="Y808" t="str">
            <v>S</v>
          </cell>
          <cell r="Z808">
            <v>236.58</v>
          </cell>
          <cell r="AA808" t="str">
            <v>E</v>
          </cell>
          <cell r="AD808" t="str">
            <v>Y</v>
          </cell>
          <cell r="AE808" t="str">
            <v>N</v>
          </cell>
          <cell r="AF808" t="str">
            <v>N</v>
          </cell>
          <cell r="AG808" t="str">
            <v>N</v>
          </cell>
          <cell r="AH808" t="str">
            <v>N</v>
          </cell>
          <cell r="AI808" t="str">
            <v>N</v>
          </cell>
          <cell r="AJ808" t="str">
            <v>2003/06/14 00:00:00+00</v>
          </cell>
          <cell r="AK808" t="str">
            <v>2003/08/28 00:00:00+00</v>
          </cell>
          <cell r="AM808" t="str">
            <v>OPGP - ACT</v>
          </cell>
          <cell r="AN808" t="str">
            <v>2025/02/24 04:30:00+00</v>
          </cell>
          <cell r="AO808" t="str">
            <v>2025/02/24 04:30:00+00</v>
          </cell>
          <cell r="AP808" t="str">
            <v>2025/02/24 04:30:00+00</v>
          </cell>
          <cell r="AR808">
            <v>2003</v>
          </cell>
        </row>
        <row r="809">
          <cell r="L809">
            <v>-80.678827780000006</v>
          </cell>
          <cell r="M809">
            <v>42.707813889999997</v>
          </cell>
          <cell r="N809">
            <v>-80.678827780000006</v>
          </cell>
          <cell r="O809" t="str">
            <v>Within 5 metres</v>
          </cell>
          <cell r="P809" t="str">
            <v>Survey Drawing (post 1997)</v>
          </cell>
          <cell r="Q809">
            <v>203.86</v>
          </cell>
          <cell r="R809">
            <v>410</v>
          </cell>
          <cell r="S809">
            <v>410</v>
          </cell>
          <cell r="T809" t="str">
            <v>Norfolk</v>
          </cell>
          <cell r="U809" t="str">
            <v>Houghton</v>
          </cell>
          <cell r="V809">
            <v>16</v>
          </cell>
          <cell r="W809" t="str">
            <v>I</v>
          </cell>
          <cell r="X809">
            <v>161.87</v>
          </cell>
          <cell r="Y809" t="str">
            <v>S</v>
          </cell>
          <cell r="Z809">
            <v>469.03</v>
          </cell>
          <cell r="AA809" t="str">
            <v>W</v>
          </cell>
          <cell r="AD809" t="str">
            <v>Y</v>
          </cell>
          <cell r="AE809" t="str">
            <v>N</v>
          </cell>
          <cell r="AF809" t="str">
            <v>N</v>
          </cell>
          <cell r="AG809" t="str">
            <v>N</v>
          </cell>
          <cell r="AH809" t="str">
            <v>N</v>
          </cell>
          <cell r="AI809" t="str">
            <v>N</v>
          </cell>
          <cell r="AJ809" t="str">
            <v>2003/05/22 00:00:00+00</v>
          </cell>
          <cell r="AK809" t="str">
            <v>2003/08/22 00:00:00+00</v>
          </cell>
          <cell r="AM809" t="str">
            <v>GP - ACT</v>
          </cell>
          <cell r="AN809" t="str">
            <v>2025/02/24 04:30:00+00</v>
          </cell>
          <cell r="AO809" t="str">
            <v>2025/02/24 04:30:00+00</v>
          </cell>
          <cell r="AP809" t="str">
            <v>2025/02/24 04:30:00+00</v>
          </cell>
          <cell r="AR809">
            <v>2003</v>
          </cell>
        </row>
        <row r="810">
          <cell r="L810">
            <v>-80.707669440000004</v>
          </cell>
          <cell r="M810">
            <v>42.647372220000001</v>
          </cell>
          <cell r="N810">
            <v>-80.707650000000001</v>
          </cell>
          <cell r="O810" t="str">
            <v>Within 2 metres</v>
          </cell>
          <cell r="P810" t="str">
            <v>GPS</v>
          </cell>
          <cell r="Q810">
            <v>203.8</v>
          </cell>
          <cell r="R810">
            <v>436.8</v>
          </cell>
          <cell r="S810">
            <v>436.8</v>
          </cell>
          <cell r="T810" t="str">
            <v>Norfolk</v>
          </cell>
          <cell r="U810" t="str">
            <v>Houghton</v>
          </cell>
          <cell r="V810">
            <v>4</v>
          </cell>
          <cell r="W810" t="str">
            <v>WNR</v>
          </cell>
          <cell r="X810">
            <v>663.87</v>
          </cell>
          <cell r="Y810" t="str">
            <v>N</v>
          </cell>
          <cell r="Z810">
            <v>196.91</v>
          </cell>
          <cell r="AA810" t="str">
            <v>W</v>
          </cell>
          <cell r="AD810" t="str">
            <v>Y</v>
          </cell>
          <cell r="AE810" t="str">
            <v>N</v>
          </cell>
          <cell r="AF810" t="str">
            <v>N</v>
          </cell>
          <cell r="AG810" t="str">
            <v>N</v>
          </cell>
          <cell r="AH810" t="str">
            <v>N</v>
          </cell>
          <cell r="AI810" t="str">
            <v>N</v>
          </cell>
          <cell r="AJ810" t="str">
            <v>2003/05/08 00:00:00+00</v>
          </cell>
          <cell r="AK810" t="str">
            <v>2003/06/18 00:00:00+00</v>
          </cell>
          <cell r="AM810" t="str">
            <v>GP - ACT</v>
          </cell>
          <cell r="AN810" t="str">
            <v>2025/02/24 04:30:00+00</v>
          </cell>
          <cell r="AO810" t="str">
            <v>2025/02/24 04:30:00+00</v>
          </cell>
          <cell r="AP810" t="str">
            <v>2025/02/24 04:30:00+00</v>
          </cell>
          <cell r="AR810">
            <v>2003</v>
          </cell>
        </row>
        <row r="811">
          <cell r="L811">
            <v>-80.770344440000002</v>
          </cell>
          <cell r="M811">
            <v>42.728705560000002</v>
          </cell>
          <cell r="N811">
            <v>-80.770375000000001</v>
          </cell>
          <cell r="O811" t="str">
            <v>Within 2 metres</v>
          </cell>
          <cell r="P811" t="str">
            <v>GPS</v>
          </cell>
          <cell r="Q811">
            <v>220.92</v>
          </cell>
          <cell r="R811">
            <v>417.9</v>
          </cell>
          <cell r="S811">
            <v>417.9</v>
          </cell>
          <cell r="T811" t="str">
            <v>Elgin</v>
          </cell>
          <cell r="U811" t="str">
            <v>Bayham</v>
          </cell>
          <cell r="V811">
            <v>18</v>
          </cell>
          <cell r="W811" t="str">
            <v>VI</v>
          </cell>
          <cell r="X811">
            <v>263.35000000000002</v>
          </cell>
          <cell r="Y811" t="str">
            <v>N</v>
          </cell>
          <cell r="Z811">
            <v>240.45</v>
          </cell>
          <cell r="AA811" t="str">
            <v>E</v>
          </cell>
          <cell r="AD811" t="str">
            <v>Y</v>
          </cell>
          <cell r="AE811" t="str">
            <v>N</v>
          </cell>
          <cell r="AF811" t="str">
            <v>N</v>
          </cell>
          <cell r="AG811" t="str">
            <v>N</v>
          </cell>
          <cell r="AH811" t="str">
            <v>N</v>
          </cell>
          <cell r="AI811" t="str">
            <v>N</v>
          </cell>
          <cell r="AJ811" t="str">
            <v>2003/04/16 00:00:00+00</v>
          </cell>
          <cell r="AK811" t="str">
            <v>2003/06/16 00:00:00+00</v>
          </cell>
          <cell r="AM811" t="str">
            <v>GP - ACT</v>
          </cell>
          <cell r="AN811" t="str">
            <v>2025/02/24 04:30:00+00</v>
          </cell>
          <cell r="AO811" t="str">
            <v>2025/02/24 04:30:00+00</v>
          </cell>
          <cell r="AP811" t="str">
            <v>2025/02/24 04:30:00+00</v>
          </cell>
          <cell r="AR811">
            <v>2003</v>
          </cell>
        </row>
        <row r="812">
          <cell r="L812">
            <v>-79.475266390000002</v>
          </cell>
          <cell r="M812">
            <v>42.636099999999999</v>
          </cell>
          <cell r="N812">
            <v>-79.475266390000002</v>
          </cell>
          <cell r="O812" t="str">
            <v>Within 100 metres</v>
          </cell>
          <cell r="P812" t="str">
            <v>Survey Drawing (post 1997)</v>
          </cell>
          <cell r="Q812">
            <v>174.2</v>
          </cell>
          <cell r="R812">
            <v>468</v>
          </cell>
          <cell r="S812">
            <v>468</v>
          </cell>
          <cell r="T812" t="str">
            <v>Haldimand</v>
          </cell>
          <cell r="U812" t="str">
            <v>Lake Erie</v>
          </cell>
          <cell r="Y812" t="str">
            <v>X</v>
          </cell>
          <cell r="AA812" t="str">
            <v>X</v>
          </cell>
          <cell r="AB812">
            <v>72</v>
          </cell>
          <cell r="AC812" t="str">
            <v>G-3</v>
          </cell>
          <cell r="AD812" t="str">
            <v>Y</v>
          </cell>
          <cell r="AE812" t="str">
            <v>N</v>
          </cell>
          <cell r="AF812" t="str">
            <v>N</v>
          </cell>
          <cell r="AG812" t="str">
            <v>N</v>
          </cell>
          <cell r="AH812" t="str">
            <v>N</v>
          </cell>
          <cell r="AI812" t="str">
            <v>N</v>
          </cell>
          <cell r="AJ812" t="str">
            <v>2003/05/21 00:00:00+00</v>
          </cell>
          <cell r="AK812" t="str">
            <v>2003/05/24 00:00:00+00</v>
          </cell>
          <cell r="AM812" t="str">
            <v>GP - ACT</v>
          </cell>
          <cell r="AN812" t="str">
            <v>2025/02/24 04:30:00+00</v>
          </cell>
          <cell r="AO812" t="str">
            <v>2025/02/24 04:30:00+00</v>
          </cell>
          <cell r="AP812" t="str">
            <v>2025/02/24 04:30:00+00</v>
          </cell>
          <cell r="AR812">
            <v>2003</v>
          </cell>
        </row>
        <row r="813">
          <cell r="L813">
            <v>-79.523683059999996</v>
          </cell>
          <cell r="M813">
            <v>42.687266389999998</v>
          </cell>
          <cell r="N813">
            <v>-79.523683059999996</v>
          </cell>
          <cell r="O813" t="str">
            <v>Within 100 metres</v>
          </cell>
          <cell r="P813" t="str">
            <v>Survey Drawing (post 1997)</v>
          </cell>
          <cell r="Q813">
            <v>174.2</v>
          </cell>
          <cell r="R813">
            <v>436</v>
          </cell>
          <cell r="S813">
            <v>436</v>
          </cell>
          <cell r="T813" t="str">
            <v>Haldimand</v>
          </cell>
          <cell r="U813" t="str">
            <v>Lake Erie</v>
          </cell>
          <cell r="Y813" t="str">
            <v>X</v>
          </cell>
          <cell r="AA813" t="str">
            <v>X</v>
          </cell>
          <cell r="AB813">
            <v>39</v>
          </cell>
          <cell r="AC813" t="str">
            <v>S-4</v>
          </cell>
          <cell r="AD813" t="str">
            <v>Y</v>
          </cell>
          <cell r="AE813" t="str">
            <v>N</v>
          </cell>
          <cell r="AF813" t="str">
            <v>N</v>
          </cell>
          <cell r="AG813" t="str">
            <v>N</v>
          </cell>
          <cell r="AH813" t="str">
            <v>N</v>
          </cell>
          <cell r="AI813" t="str">
            <v>N</v>
          </cell>
          <cell r="AJ813" t="str">
            <v>2003/05/16 00:00:00+00</v>
          </cell>
          <cell r="AK813" t="str">
            <v>2003/05/21 00:00:00+00</v>
          </cell>
          <cell r="AM813" t="str">
            <v>GP - ACT</v>
          </cell>
          <cell r="AN813" t="str">
            <v>2025/02/24 04:30:00+00</v>
          </cell>
          <cell r="AO813" t="str">
            <v>2025/02/24 04:30:00+00</v>
          </cell>
          <cell r="AP813" t="str">
            <v>2025/02/24 04:30:00+00</v>
          </cell>
          <cell r="AR813">
            <v>2003</v>
          </cell>
        </row>
        <row r="814">
          <cell r="L814">
            <v>-81.622794720000002</v>
          </cell>
          <cell r="M814">
            <v>42.633810560000001</v>
          </cell>
          <cell r="N814">
            <v>-81.622847500000006</v>
          </cell>
          <cell r="O814" t="str">
            <v>Within 5 metres</v>
          </cell>
          <cell r="P814" t="str">
            <v>Orthophotography</v>
          </cell>
          <cell r="Q814">
            <v>214.5</v>
          </cell>
          <cell r="R814">
            <v>546.70000000000005</v>
          </cell>
          <cell r="S814">
            <v>546.70000000000005</v>
          </cell>
          <cell r="T814" t="str">
            <v>Elgin</v>
          </cell>
          <cell r="U814" t="str">
            <v>Aldborough</v>
          </cell>
          <cell r="V814" t="str">
            <v>GOR</v>
          </cell>
          <cell r="W814" t="str">
            <v>IV</v>
          </cell>
          <cell r="X814">
            <v>573.79999999999995</v>
          </cell>
          <cell r="Y814" t="str">
            <v>N</v>
          </cell>
          <cell r="Z814">
            <v>137.9</v>
          </cell>
          <cell r="AA814" t="str">
            <v>E</v>
          </cell>
          <cell r="AD814" t="str">
            <v>Y</v>
          </cell>
          <cell r="AE814" t="str">
            <v>N</v>
          </cell>
          <cell r="AF814" t="str">
            <v>N</v>
          </cell>
          <cell r="AG814" t="str">
            <v>N</v>
          </cell>
          <cell r="AH814" t="str">
            <v>N</v>
          </cell>
          <cell r="AI814" t="str">
            <v>N</v>
          </cell>
          <cell r="AJ814" t="str">
            <v>2003/05/14 00:00:00+00</v>
          </cell>
          <cell r="AK814" t="str">
            <v>2003/06/20 00:00:00+00</v>
          </cell>
          <cell r="AM814" t="str">
            <v>GP - ACT</v>
          </cell>
          <cell r="AN814" t="str">
            <v>2025/02/24 04:30:00+00</v>
          </cell>
          <cell r="AO814" t="str">
            <v>2025/02/24 04:30:00+00</v>
          </cell>
          <cell r="AP814" t="str">
            <v>2025/02/24 04:30:00+00</v>
          </cell>
          <cell r="AR814">
            <v>2003</v>
          </cell>
        </row>
        <row r="815">
          <cell r="L815">
            <v>-81.610805279999994</v>
          </cell>
          <cell r="M815">
            <v>42.636612220000004</v>
          </cell>
          <cell r="N815">
            <v>-81.610805279999994</v>
          </cell>
          <cell r="O815" t="str">
            <v>Within 2 metres</v>
          </cell>
          <cell r="P815" t="str">
            <v>Survey Drawing (post 1997)</v>
          </cell>
          <cell r="Q815">
            <v>213.2</v>
          </cell>
          <cell r="R815">
            <v>544.6</v>
          </cell>
          <cell r="S815">
            <v>544.6</v>
          </cell>
          <cell r="T815" t="str">
            <v>Elgin</v>
          </cell>
          <cell r="U815" t="str">
            <v>Aldborough</v>
          </cell>
          <cell r="V815">
            <v>24</v>
          </cell>
          <cell r="W815" t="str">
            <v>IV</v>
          </cell>
          <cell r="X815">
            <v>139</v>
          </cell>
          <cell r="Y815" t="str">
            <v>N</v>
          </cell>
          <cell r="Z815">
            <v>140</v>
          </cell>
          <cell r="AA815" t="str">
            <v>W</v>
          </cell>
          <cell r="AD815" t="str">
            <v>Y</v>
          </cell>
          <cell r="AE815" t="str">
            <v>N</v>
          </cell>
          <cell r="AF815" t="str">
            <v>N</v>
          </cell>
          <cell r="AG815" t="str">
            <v>N</v>
          </cell>
          <cell r="AH815" t="str">
            <v>N</v>
          </cell>
          <cell r="AI815" t="str">
            <v>N</v>
          </cell>
          <cell r="AJ815" t="str">
            <v>2003/07/07 00:00:00+00</v>
          </cell>
          <cell r="AK815" t="str">
            <v>2003/08/18 00:00:00+00</v>
          </cell>
          <cell r="AM815" t="str">
            <v>GP - ACT</v>
          </cell>
          <cell r="AN815" t="str">
            <v>2025/02/24 04:30:00+00</v>
          </cell>
          <cell r="AO815" t="str">
            <v>2025/02/24 04:30:00+00</v>
          </cell>
          <cell r="AP815" t="str">
            <v>2025/02/24 04:30:00+00</v>
          </cell>
          <cell r="AR815">
            <v>2003</v>
          </cell>
        </row>
        <row r="816">
          <cell r="L816">
            <v>-80.716151940000003</v>
          </cell>
          <cell r="M816">
            <v>42.762751940000001</v>
          </cell>
          <cell r="N816">
            <v>-80.716151940000003</v>
          </cell>
          <cell r="O816" t="str">
            <v>Within 5 metres</v>
          </cell>
          <cell r="P816" t="str">
            <v>Survey Drawing (post 1997)</v>
          </cell>
          <cell r="Q816">
            <v>235.3</v>
          </cell>
          <cell r="R816">
            <v>448.5</v>
          </cell>
          <cell r="S816">
            <v>448.5</v>
          </cell>
          <cell r="T816" t="str">
            <v>Norfolk</v>
          </cell>
          <cell r="U816" t="str">
            <v>Houghton</v>
          </cell>
          <cell r="V816">
            <v>137</v>
          </cell>
          <cell r="W816" t="str">
            <v>NTR</v>
          </cell>
          <cell r="X816">
            <v>907.8</v>
          </cell>
          <cell r="Y816" t="str">
            <v>N</v>
          </cell>
          <cell r="Z816">
            <v>115</v>
          </cell>
          <cell r="AA816" t="str">
            <v>E</v>
          </cell>
          <cell r="AD816" t="str">
            <v>Y</v>
          </cell>
          <cell r="AE816" t="str">
            <v>N</v>
          </cell>
          <cell r="AF816" t="str">
            <v>N</v>
          </cell>
          <cell r="AG816" t="str">
            <v>N</v>
          </cell>
          <cell r="AH816" t="str">
            <v>N</v>
          </cell>
          <cell r="AI816" t="str">
            <v>N</v>
          </cell>
          <cell r="AJ816" t="str">
            <v>2003/05/17 00:00:00+00</v>
          </cell>
          <cell r="AK816" t="str">
            <v>2003/06/10 00:00:00+00</v>
          </cell>
          <cell r="AM816" t="str">
            <v>OPGP - ACT</v>
          </cell>
          <cell r="AN816" t="str">
            <v>2025/02/24 04:30:00+00</v>
          </cell>
          <cell r="AO816" t="str">
            <v>2025/02/24 04:30:00+00</v>
          </cell>
          <cell r="AP816" t="str">
            <v>2025/02/24 04:30:00+00</v>
          </cell>
          <cell r="AR816">
            <v>2003</v>
          </cell>
        </row>
        <row r="817">
          <cell r="L817">
            <v>-80.575227780000006</v>
          </cell>
          <cell r="M817">
            <v>42.709463890000002</v>
          </cell>
          <cell r="N817">
            <v>-80.575227780000006</v>
          </cell>
          <cell r="O817" t="str">
            <v>Within 5 metres</v>
          </cell>
          <cell r="P817" t="str">
            <v>Survey Drawing (post 1997)</v>
          </cell>
          <cell r="Q817">
            <v>217.45</v>
          </cell>
          <cell r="R817">
            <v>407</v>
          </cell>
          <cell r="S817">
            <v>407</v>
          </cell>
          <cell r="T817" t="str">
            <v>Norfolk</v>
          </cell>
          <cell r="U817" t="str">
            <v>North Walsingham</v>
          </cell>
          <cell r="V817">
            <v>10</v>
          </cell>
          <cell r="W817" t="str">
            <v>IX</v>
          </cell>
          <cell r="X817">
            <v>432.88</v>
          </cell>
          <cell r="Y817" t="str">
            <v>S</v>
          </cell>
          <cell r="Z817">
            <v>161.16999999999999</v>
          </cell>
          <cell r="AA817" t="str">
            <v>E</v>
          </cell>
          <cell r="AD817" t="str">
            <v>Y</v>
          </cell>
          <cell r="AE817" t="str">
            <v>N</v>
          </cell>
          <cell r="AF817" t="str">
            <v>N</v>
          </cell>
          <cell r="AG817" t="str">
            <v>N</v>
          </cell>
          <cell r="AH817" t="str">
            <v>N</v>
          </cell>
          <cell r="AI817" t="str">
            <v>N</v>
          </cell>
          <cell r="AJ817" t="str">
            <v>2006/08/25 00:00:00+00</v>
          </cell>
          <cell r="AK817" t="str">
            <v>2006/11/06 00:00:00+00</v>
          </cell>
          <cell r="AM817" t="str">
            <v>GP - ACT</v>
          </cell>
          <cell r="AN817" t="str">
            <v>2025/02/24 04:30:00+00</v>
          </cell>
          <cell r="AO817" t="str">
            <v>2025/02/24 04:30:00+00</v>
          </cell>
          <cell r="AP817" t="str">
            <v>2025/02/24 04:30:00+00</v>
          </cell>
          <cell r="AR817">
            <v>2006</v>
          </cell>
        </row>
        <row r="818">
          <cell r="L818">
            <v>-80.613222219999997</v>
          </cell>
          <cell r="M818">
            <v>42.666963889999998</v>
          </cell>
          <cell r="N818">
            <v>-80.613258329999994</v>
          </cell>
          <cell r="O818" t="str">
            <v>Within 4 metres</v>
          </cell>
          <cell r="P818" t="str">
            <v>GPS</v>
          </cell>
          <cell r="Q818">
            <v>206.47</v>
          </cell>
          <cell r="R818">
            <v>415.5</v>
          </cell>
          <cell r="S818">
            <v>415.5</v>
          </cell>
          <cell r="T818" t="str">
            <v>Norfolk</v>
          </cell>
          <cell r="U818" t="str">
            <v>North Walsingham</v>
          </cell>
          <cell r="V818">
            <v>2</v>
          </cell>
          <cell r="W818" t="str">
            <v>VII</v>
          </cell>
          <cell r="X818">
            <v>234.06</v>
          </cell>
          <cell r="Y818" t="str">
            <v>S</v>
          </cell>
          <cell r="Z818">
            <v>109.97</v>
          </cell>
          <cell r="AA818" t="str">
            <v>E</v>
          </cell>
          <cell r="AD818" t="str">
            <v>Y</v>
          </cell>
          <cell r="AE818" t="str">
            <v>N</v>
          </cell>
          <cell r="AF818" t="str">
            <v>N</v>
          </cell>
          <cell r="AG818" t="str">
            <v>N</v>
          </cell>
          <cell r="AH818" t="str">
            <v>N</v>
          </cell>
          <cell r="AI818" t="str">
            <v>N</v>
          </cell>
          <cell r="AJ818" t="str">
            <v>2006/05/15 00:00:00+00</v>
          </cell>
          <cell r="AK818" t="str">
            <v>2006/07/05 00:00:00+00</v>
          </cell>
          <cell r="AM818" t="str">
            <v>GP - ACT</v>
          </cell>
          <cell r="AN818" t="str">
            <v>2025/02/24 04:30:00+00</v>
          </cell>
          <cell r="AO818" t="str">
            <v>2025/02/24 04:30:00+00</v>
          </cell>
          <cell r="AP818" t="str">
            <v>2025/02/24 04:30:00+00</v>
          </cell>
          <cell r="AR818">
            <v>2006</v>
          </cell>
        </row>
        <row r="819">
          <cell r="L819">
            <v>-79.969750000000005</v>
          </cell>
          <cell r="M819">
            <v>42.535783330000001</v>
          </cell>
          <cell r="N819">
            <v>-79.969750000000005</v>
          </cell>
          <cell r="O819" t="str">
            <v>Within 100 metres</v>
          </cell>
          <cell r="P819" t="str">
            <v>Survey Drawing (post 1997)</v>
          </cell>
          <cell r="Q819">
            <v>174.2</v>
          </cell>
          <cell r="R819">
            <v>533</v>
          </cell>
          <cell r="S819">
            <v>533</v>
          </cell>
          <cell r="T819" t="str">
            <v>Haldimand</v>
          </cell>
          <cell r="U819" t="str">
            <v>Lake Erie</v>
          </cell>
          <cell r="Y819" t="str">
            <v>X</v>
          </cell>
          <cell r="AA819" t="str">
            <v>X</v>
          </cell>
          <cell r="AB819">
            <v>88</v>
          </cell>
          <cell r="AC819" t="str">
            <v>N-4</v>
          </cell>
          <cell r="AD819" t="str">
            <v>Y</v>
          </cell>
          <cell r="AE819" t="str">
            <v>N</v>
          </cell>
          <cell r="AF819" t="str">
            <v>N</v>
          </cell>
          <cell r="AG819" t="str">
            <v>N</v>
          </cell>
          <cell r="AH819" t="str">
            <v>N</v>
          </cell>
          <cell r="AI819" t="str">
            <v>N</v>
          </cell>
          <cell r="AJ819" t="str">
            <v>2006/06/10 00:00:00+00</v>
          </cell>
          <cell r="AK819" t="str">
            <v>2006/06/15 00:00:00+00</v>
          </cell>
          <cell r="AM819" t="str">
            <v>GP - ACT</v>
          </cell>
          <cell r="AN819" t="str">
            <v>2025/02/24 04:30:00+00</v>
          </cell>
          <cell r="AO819" t="str">
            <v>2025/02/24 04:30:00+00</v>
          </cell>
          <cell r="AP819" t="str">
            <v>2025/02/24 04:30:00+00</v>
          </cell>
          <cell r="AR819">
            <v>2006</v>
          </cell>
        </row>
        <row r="820">
          <cell r="L820">
            <v>-79.812966669999994</v>
          </cell>
          <cell r="M820">
            <v>42.571866669999999</v>
          </cell>
          <cell r="N820">
            <v>-79.812966669999994</v>
          </cell>
          <cell r="O820" t="str">
            <v>Within 100 metres</v>
          </cell>
          <cell r="P820" t="str">
            <v>Survey Drawing (post 1997)</v>
          </cell>
          <cell r="Q820">
            <v>174.2</v>
          </cell>
          <cell r="R820">
            <v>501</v>
          </cell>
          <cell r="S820">
            <v>501</v>
          </cell>
          <cell r="T820" t="str">
            <v>Haldimand</v>
          </cell>
          <cell r="U820" t="str">
            <v>Lake Erie</v>
          </cell>
          <cell r="Y820" t="str">
            <v>X</v>
          </cell>
          <cell r="AA820" t="str">
            <v>X</v>
          </cell>
          <cell r="AB820">
            <v>86</v>
          </cell>
          <cell r="AC820" t="str">
            <v>D-3</v>
          </cell>
          <cell r="AD820" t="str">
            <v>Y</v>
          </cell>
          <cell r="AE820" t="str">
            <v>N</v>
          </cell>
          <cell r="AF820" t="str">
            <v>N</v>
          </cell>
          <cell r="AG820" t="str">
            <v>N</v>
          </cell>
          <cell r="AH820" t="str">
            <v>N</v>
          </cell>
          <cell r="AI820" t="str">
            <v>N</v>
          </cell>
          <cell r="AJ820" t="str">
            <v>2006/06/03 00:00:00+00</v>
          </cell>
          <cell r="AK820" t="str">
            <v>2006/06/10 00:00:00+00</v>
          </cell>
          <cell r="AM820" t="str">
            <v>GP - ACT</v>
          </cell>
          <cell r="AN820" t="str">
            <v>2025/02/24 04:30:00+00</v>
          </cell>
          <cell r="AO820" t="str">
            <v>2025/02/24 04:30:00+00</v>
          </cell>
          <cell r="AP820" t="str">
            <v>2025/02/24 04:30:00+00</v>
          </cell>
          <cell r="AR820">
            <v>2006</v>
          </cell>
        </row>
        <row r="821">
          <cell r="L821">
            <v>-80.319416669999995</v>
          </cell>
          <cell r="M821">
            <v>42.468916669999999</v>
          </cell>
          <cell r="N821">
            <v>-80.319416669999995</v>
          </cell>
          <cell r="O821" t="str">
            <v>Within 100 metres</v>
          </cell>
          <cell r="P821" t="str">
            <v>Survey Drawing (post 1997)</v>
          </cell>
          <cell r="Q821">
            <v>174.2</v>
          </cell>
          <cell r="R821">
            <v>563</v>
          </cell>
          <cell r="S821">
            <v>563</v>
          </cell>
          <cell r="T821" t="str">
            <v>Norfolk</v>
          </cell>
          <cell r="U821" t="str">
            <v>Lake Erie</v>
          </cell>
          <cell r="Y821" t="str">
            <v>X</v>
          </cell>
          <cell r="AA821" t="str">
            <v>X</v>
          </cell>
          <cell r="AB821">
            <v>127</v>
          </cell>
          <cell r="AC821" t="str">
            <v>F-4D</v>
          </cell>
          <cell r="AD821" t="str">
            <v>Y</v>
          </cell>
          <cell r="AE821" t="str">
            <v>N</v>
          </cell>
          <cell r="AF821" t="str">
            <v>N</v>
          </cell>
          <cell r="AG821" t="str">
            <v>N</v>
          </cell>
          <cell r="AH821" t="str">
            <v>N</v>
          </cell>
          <cell r="AI821" t="str">
            <v>N</v>
          </cell>
          <cell r="AJ821" t="str">
            <v>2006/09/05 00:00:00+00</v>
          </cell>
          <cell r="AK821" t="str">
            <v>2006/09/09 00:00:00+00</v>
          </cell>
          <cell r="AM821" t="str">
            <v>GP - ACT</v>
          </cell>
          <cell r="AN821" t="str">
            <v>2025/02/24 04:30:00+00</v>
          </cell>
          <cell r="AO821" t="str">
            <v>2025/02/24 04:30:00+00</v>
          </cell>
          <cell r="AP821" t="str">
            <v>2025/02/24 04:30:00+00</v>
          </cell>
          <cell r="AR821">
            <v>2006</v>
          </cell>
        </row>
        <row r="822">
          <cell r="L822">
            <v>-80.004333329999994</v>
          </cell>
          <cell r="M822">
            <v>42.453266669999998</v>
          </cell>
          <cell r="N822">
            <v>-80.004333329999994</v>
          </cell>
          <cell r="O822" t="str">
            <v>Within 100 metres</v>
          </cell>
          <cell r="P822" t="str">
            <v>Survey Drawing (post 1997)</v>
          </cell>
          <cell r="Q822">
            <v>174.2</v>
          </cell>
          <cell r="R822">
            <v>575</v>
          </cell>
          <cell r="S822">
            <v>575</v>
          </cell>
          <cell r="T822" t="str">
            <v>Norfolk</v>
          </cell>
          <cell r="U822" t="str">
            <v>Lake Erie</v>
          </cell>
          <cell r="Y822" t="str">
            <v>X</v>
          </cell>
          <cell r="AA822" t="str">
            <v>X</v>
          </cell>
          <cell r="AB822">
            <v>130</v>
          </cell>
          <cell r="AC822" t="str">
            <v>K-4C</v>
          </cell>
          <cell r="AD822" t="str">
            <v>Y</v>
          </cell>
          <cell r="AE822" t="str">
            <v>N</v>
          </cell>
          <cell r="AF822" t="str">
            <v>N</v>
          </cell>
          <cell r="AG822" t="str">
            <v>N</v>
          </cell>
          <cell r="AH822" t="str">
            <v>N</v>
          </cell>
          <cell r="AI822" t="str">
            <v>N</v>
          </cell>
          <cell r="AJ822" t="str">
            <v>2006/06/19 00:00:00+00</v>
          </cell>
          <cell r="AK822" t="str">
            <v>2006/06/23 00:00:00+00</v>
          </cell>
          <cell r="AM822" t="str">
            <v>GP - ACT</v>
          </cell>
          <cell r="AN822" t="str">
            <v>2025/02/24 04:30:00+00</v>
          </cell>
          <cell r="AO822" t="str">
            <v>2025/02/24 04:30:00+00</v>
          </cell>
          <cell r="AP822" t="str">
            <v>2025/02/24 04:30:00+00</v>
          </cell>
          <cell r="AR822">
            <v>2006</v>
          </cell>
        </row>
        <row r="823">
          <cell r="L823">
            <v>-80.459033329999997</v>
          </cell>
          <cell r="M823">
            <v>42.534733330000002</v>
          </cell>
          <cell r="N823">
            <v>-80.459033329999997</v>
          </cell>
          <cell r="O823" t="str">
            <v>Within 100 metres</v>
          </cell>
          <cell r="P823" t="str">
            <v>Survey Drawing (post 1997)</v>
          </cell>
          <cell r="Q823">
            <v>174.2</v>
          </cell>
          <cell r="R823">
            <v>525</v>
          </cell>
          <cell r="S823">
            <v>525</v>
          </cell>
          <cell r="T823" t="str">
            <v>Norfolk</v>
          </cell>
          <cell r="U823" t="str">
            <v>Lake Erie</v>
          </cell>
          <cell r="Y823" t="str">
            <v>X</v>
          </cell>
          <cell r="AA823" t="str">
            <v>X</v>
          </cell>
          <cell r="AB823">
            <v>94</v>
          </cell>
          <cell r="AC823" t="str">
            <v>M-3D</v>
          </cell>
          <cell r="AD823" t="str">
            <v>Y</v>
          </cell>
          <cell r="AE823" t="str">
            <v>N</v>
          </cell>
          <cell r="AF823" t="str">
            <v>N</v>
          </cell>
          <cell r="AG823" t="str">
            <v>N</v>
          </cell>
          <cell r="AH823" t="str">
            <v>N</v>
          </cell>
          <cell r="AI823" t="str">
            <v>N</v>
          </cell>
          <cell r="AJ823" t="str">
            <v>2006/08/16 00:00:00+00</v>
          </cell>
          <cell r="AK823" t="str">
            <v>2006/08/21 00:00:00+00</v>
          </cell>
          <cell r="AM823" t="str">
            <v>GP - ACT</v>
          </cell>
          <cell r="AN823" t="str">
            <v>2025/02/24 04:30:00+00</v>
          </cell>
          <cell r="AO823" t="str">
            <v>2025/02/24 04:30:00+00</v>
          </cell>
          <cell r="AP823" t="str">
            <v>2025/02/24 04:30:00+00</v>
          </cell>
          <cell r="AR823">
            <v>2006</v>
          </cell>
        </row>
        <row r="824">
          <cell r="L824">
            <v>-80.394033329999999</v>
          </cell>
          <cell r="M824">
            <v>42.52698333</v>
          </cell>
          <cell r="N824">
            <v>-80.394033329999999</v>
          </cell>
          <cell r="O824" t="str">
            <v>Within 100 metres</v>
          </cell>
          <cell r="P824" t="str">
            <v>Survey Drawing (post 1997)</v>
          </cell>
          <cell r="Q824">
            <v>174.2</v>
          </cell>
          <cell r="R824">
            <v>531</v>
          </cell>
          <cell r="S824">
            <v>531</v>
          </cell>
          <cell r="T824" t="str">
            <v>Norfolk</v>
          </cell>
          <cell r="U824" t="str">
            <v>Lake Erie</v>
          </cell>
          <cell r="Y824" t="str">
            <v>X</v>
          </cell>
          <cell r="AA824" t="str">
            <v>X</v>
          </cell>
          <cell r="AB824">
            <v>93</v>
          </cell>
          <cell r="AC824" t="str">
            <v>Q-2D</v>
          </cell>
          <cell r="AD824" t="str">
            <v>Y</v>
          </cell>
          <cell r="AE824" t="str">
            <v>N</v>
          </cell>
          <cell r="AF824" t="str">
            <v>N</v>
          </cell>
          <cell r="AG824" t="str">
            <v>N</v>
          </cell>
          <cell r="AH824" t="str">
            <v>N</v>
          </cell>
          <cell r="AI824" t="str">
            <v>N</v>
          </cell>
          <cell r="AJ824" t="str">
            <v>2006/08/22 00:00:00+00</v>
          </cell>
          <cell r="AK824" t="str">
            <v>2006/08/26 00:00:00+00</v>
          </cell>
          <cell r="AM824" t="str">
            <v>GP - ACT</v>
          </cell>
          <cell r="AN824" t="str">
            <v>2025/02/24 04:30:00+00</v>
          </cell>
          <cell r="AO824" t="str">
            <v>2025/02/24 04:30:00+00</v>
          </cell>
          <cell r="AP824" t="str">
            <v>2025/02/24 04:30:00+00</v>
          </cell>
          <cell r="AR824">
            <v>2006</v>
          </cell>
        </row>
        <row r="825">
          <cell r="L825">
            <v>-80.463272779999997</v>
          </cell>
          <cell r="M825">
            <v>42.666867500000002</v>
          </cell>
          <cell r="N825">
            <v>-80.463272779999997</v>
          </cell>
          <cell r="O825" t="str">
            <v>Within 5 metres</v>
          </cell>
          <cell r="P825" t="str">
            <v>Survey Drawing (post 1997)</v>
          </cell>
          <cell r="Q825">
            <v>207.55</v>
          </cell>
          <cell r="R825">
            <v>411.3</v>
          </cell>
          <cell r="S825">
            <v>411.3</v>
          </cell>
          <cell r="T825" t="str">
            <v>Norfolk</v>
          </cell>
          <cell r="U825" t="str">
            <v>South Walsingham</v>
          </cell>
          <cell r="V825">
            <v>19</v>
          </cell>
          <cell r="W825" t="str">
            <v>III</v>
          </cell>
          <cell r="X825">
            <v>573.20000000000005</v>
          </cell>
          <cell r="Y825" t="str">
            <v>N</v>
          </cell>
          <cell r="Z825">
            <v>190.5</v>
          </cell>
          <cell r="AA825" t="str">
            <v>E</v>
          </cell>
          <cell r="AD825" t="str">
            <v>Y</v>
          </cell>
          <cell r="AE825" t="str">
            <v>N</v>
          </cell>
          <cell r="AF825" t="str">
            <v>N</v>
          </cell>
          <cell r="AG825" t="str">
            <v>N</v>
          </cell>
          <cell r="AH825" t="str">
            <v>N</v>
          </cell>
          <cell r="AI825" t="str">
            <v>N</v>
          </cell>
          <cell r="AJ825" t="str">
            <v>2006/05/25 00:00:00+00</v>
          </cell>
          <cell r="AK825" t="str">
            <v>2006/06/09 00:00:00+00</v>
          </cell>
          <cell r="AM825" t="str">
            <v>GP - ACT</v>
          </cell>
          <cell r="AN825" t="str">
            <v>2025/02/24 04:30:00+00</v>
          </cell>
          <cell r="AO825" t="str">
            <v>2025/02/24 04:30:00+00</v>
          </cell>
          <cell r="AP825" t="str">
            <v>2025/02/24 04:30:00+00</v>
          </cell>
          <cell r="AR825">
            <v>2006</v>
          </cell>
        </row>
        <row r="826">
          <cell r="L826">
            <v>-80.328927219999997</v>
          </cell>
          <cell r="M826">
            <v>42.889864719999998</v>
          </cell>
          <cell r="N826">
            <v>-80.328927219999997</v>
          </cell>
          <cell r="O826" t="str">
            <v>Within 5 metres</v>
          </cell>
          <cell r="P826" t="str">
            <v>Survey Drawing (post 1997)</v>
          </cell>
          <cell r="Q826">
            <v>232.62</v>
          </cell>
          <cell r="R826">
            <v>293.5</v>
          </cell>
          <cell r="S826">
            <v>293.5</v>
          </cell>
          <cell r="T826" t="str">
            <v>Norfolk</v>
          </cell>
          <cell r="U826" t="str">
            <v>Windham</v>
          </cell>
          <cell r="V826">
            <v>1</v>
          </cell>
          <cell r="W826" t="str">
            <v>XI</v>
          </cell>
          <cell r="X826">
            <v>168.82</v>
          </cell>
          <cell r="Y826" t="str">
            <v>S</v>
          </cell>
          <cell r="Z826">
            <v>189.5</v>
          </cell>
          <cell r="AA826" t="str">
            <v>E</v>
          </cell>
          <cell r="AD826" t="str">
            <v>Y</v>
          </cell>
          <cell r="AE826" t="str">
            <v>N</v>
          </cell>
          <cell r="AF826" t="str">
            <v>N</v>
          </cell>
          <cell r="AG826" t="str">
            <v>N</v>
          </cell>
          <cell r="AH826" t="str">
            <v>N</v>
          </cell>
          <cell r="AI826" t="str">
            <v>N</v>
          </cell>
          <cell r="AJ826" t="str">
            <v>2006/06/16 00:00:00+00</v>
          </cell>
          <cell r="AK826" t="str">
            <v>2006/06/28 00:00:00+00</v>
          </cell>
          <cell r="AM826" t="str">
            <v>GP - ACT</v>
          </cell>
          <cell r="AN826" t="str">
            <v>2025/02/24 04:30:00+00</v>
          </cell>
          <cell r="AO826" t="str">
            <v>2025/02/24 04:30:00+00</v>
          </cell>
          <cell r="AP826" t="str">
            <v>2025/02/24 04:30:00+00</v>
          </cell>
          <cell r="AR826">
            <v>2006</v>
          </cell>
        </row>
        <row r="827">
          <cell r="L827">
            <v>-80.373023889999999</v>
          </cell>
          <cell r="M827">
            <v>42.864049719999997</v>
          </cell>
          <cell r="N827">
            <v>-80.373023889999999</v>
          </cell>
          <cell r="O827" t="str">
            <v>Within 5 metres</v>
          </cell>
          <cell r="P827" t="str">
            <v>Survey Drawing (post 1997)</v>
          </cell>
          <cell r="Q827">
            <v>236.35</v>
          </cell>
          <cell r="R827">
            <v>318</v>
          </cell>
          <cell r="S827">
            <v>318</v>
          </cell>
          <cell r="T827" t="str">
            <v>Norfolk</v>
          </cell>
          <cell r="U827" t="str">
            <v>Windham</v>
          </cell>
          <cell r="V827">
            <v>8</v>
          </cell>
          <cell r="W827" t="str">
            <v>XII</v>
          </cell>
          <cell r="X827">
            <v>473.3</v>
          </cell>
          <cell r="Y827" t="str">
            <v>N</v>
          </cell>
          <cell r="Z827">
            <v>163.69999999999999</v>
          </cell>
          <cell r="AA827" t="str">
            <v>E</v>
          </cell>
          <cell r="AD827" t="str">
            <v>Y</v>
          </cell>
          <cell r="AE827" t="str">
            <v>N</v>
          </cell>
          <cell r="AF827" t="str">
            <v>N</v>
          </cell>
          <cell r="AG827" t="str">
            <v>N</v>
          </cell>
          <cell r="AH827" t="str">
            <v>N</v>
          </cell>
          <cell r="AI827" t="str">
            <v>N</v>
          </cell>
          <cell r="AJ827" t="str">
            <v>2006/07/06 00:00:00+00</v>
          </cell>
          <cell r="AK827" t="str">
            <v>2006/08/08 00:00:00+00</v>
          </cell>
          <cell r="AM827" t="str">
            <v>GP - ACT</v>
          </cell>
          <cell r="AN827" t="str">
            <v>2025/02/24 04:30:00+00</v>
          </cell>
          <cell r="AO827" t="str">
            <v>2025/02/24 04:30:00+00</v>
          </cell>
          <cell r="AP827" t="str">
            <v>2025/02/24 04:30:00+00</v>
          </cell>
          <cell r="AR827">
            <v>2006</v>
          </cell>
        </row>
        <row r="828">
          <cell r="L828">
            <v>-80.387500279999998</v>
          </cell>
          <cell r="M828">
            <v>42.861672220000003</v>
          </cell>
          <cell r="N828">
            <v>-80.387500279999998</v>
          </cell>
          <cell r="O828" t="str">
            <v>Within 5 metres</v>
          </cell>
          <cell r="P828" t="str">
            <v>Survey Drawing (post 1997)</v>
          </cell>
          <cell r="Q828">
            <v>234.9</v>
          </cell>
          <cell r="R828">
            <v>322</v>
          </cell>
          <cell r="S828">
            <v>322</v>
          </cell>
          <cell r="T828" t="str">
            <v>Norfolk</v>
          </cell>
          <cell r="U828" t="str">
            <v>Windham</v>
          </cell>
          <cell r="V828">
            <v>10</v>
          </cell>
          <cell r="W828" t="str">
            <v>XII</v>
          </cell>
          <cell r="X828">
            <v>469.8</v>
          </cell>
          <cell r="Y828" t="str">
            <v>N</v>
          </cell>
          <cell r="Z828">
            <v>155.19999999999999</v>
          </cell>
          <cell r="AA828" t="str">
            <v>E</v>
          </cell>
          <cell r="AD828" t="str">
            <v>Y</v>
          </cell>
          <cell r="AE828" t="str">
            <v>N</v>
          </cell>
          <cell r="AF828" t="str">
            <v>N</v>
          </cell>
          <cell r="AG828" t="str">
            <v>N</v>
          </cell>
          <cell r="AH828" t="str">
            <v>N</v>
          </cell>
          <cell r="AI828" t="str">
            <v>N</v>
          </cell>
          <cell r="AJ828" t="str">
            <v>2006/10/21 00:00:00+00</v>
          </cell>
          <cell r="AK828" t="str">
            <v>2007/01/23 00:00:00+00</v>
          </cell>
          <cell r="AM828" t="str">
            <v>GP - ACT</v>
          </cell>
          <cell r="AN828" t="str">
            <v>2025/02/24 04:30:00+00</v>
          </cell>
          <cell r="AO828" t="str">
            <v>2025/02/24 04:30:00+00</v>
          </cell>
          <cell r="AP828" t="str">
            <v>2025/02/24 04:30:00+00</v>
          </cell>
          <cell r="AR828">
            <v>2006</v>
          </cell>
        </row>
        <row r="829">
          <cell r="L829">
            <v>-80.39124889</v>
          </cell>
          <cell r="M829">
            <v>42.879491109999996</v>
          </cell>
          <cell r="N829">
            <v>-80.39124889</v>
          </cell>
          <cell r="O829" t="str">
            <v>Within 5 metres</v>
          </cell>
          <cell r="P829" t="str">
            <v>Survey Drawing (post 1997)</v>
          </cell>
          <cell r="Q829">
            <v>237.35</v>
          </cell>
          <cell r="R829">
            <v>315</v>
          </cell>
          <cell r="S829">
            <v>315</v>
          </cell>
          <cell r="T829" t="str">
            <v>Norfolk</v>
          </cell>
          <cell r="U829" t="str">
            <v>Windham</v>
          </cell>
          <cell r="V829">
            <v>10</v>
          </cell>
          <cell r="W829" t="str">
            <v>XI</v>
          </cell>
          <cell r="X829">
            <v>201.2</v>
          </cell>
          <cell r="Y829" t="str">
            <v>S</v>
          </cell>
          <cell r="Z829">
            <v>187.85</v>
          </cell>
          <cell r="AA829" t="str">
            <v>W</v>
          </cell>
          <cell r="AD829" t="str">
            <v>Y</v>
          </cell>
          <cell r="AE829" t="str">
            <v>N</v>
          </cell>
          <cell r="AF829" t="str">
            <v>N</v>
          </cell>
          <cell r="AG829" t="str">
            <v>N</v>
          </cell>
          <cell r="AH829" t="str">
            <v>N</v>
          </cell>
          <cell r="AI829" t="str">
            <v>N</v>
          </cell>
          <cell r="AJ829" t="str">
            <v>2006/11/01 00:00:00+00</v>
          </cell>
          <cell r="AK829" t="str">
            <v>2006/12/20 00:00:00+00</v>
          </cell>
          <cell r="AM829" t="str">
            <v>GP - ACT</v>
          </cell>
          <cell r="AN829" t="str">
            <v>2025/02/24 04:30:00+00</v>
          </cell>
          <cell r="AO829" t="str">
            <v>2025/02/24 04:30:00+00</v>
          </cell>
          <cell r="AP829" t="str">
            <v>2025/02/24 04:30:00+00</v>
          </cell>
          <cell r="AR829">
            <v>2006</v>
          </cell>
        </row>
        <row r="830">
          <cell r="L830">
            <v>-79.078367779999994</v>
          </cell>
          <cell r="M830">
            <v>42.951086109999999</v>
          </cell>
          <cell r="N830">
            <v>-79.078367779999994</v>
          </cell>
          <cell r="O830" t="str">
            <v>Within 5 metres</v>
          </cell>
          <cell r="P830" t="str">
            <v>GPS</v>
          </cell>
          <cell r="Q830">
            <v>180.06</v>
          </cell>
          <cell r="R830">
            <v>236.22</v>
          </cell>
          <cell r="S830">
            <v>236.22</v>
          </cell>
          <cell r="T830" t="str">
            <v>Welland</v>
          </cell>
          <cell r="U830" t="str">
            <v>Bertie</v>
          </cell>
          <cell r="V830">
            <v>13</v>
          </cell>
          <cell r="W830" t="str">
            <v>XIIINR</v>
          </cell>
          <cell r="X830">
            <v>138</v>
          </cell>
          <cell r="Y830" t="str">
            <v>S</v>
          </cell>
          <cell r="Z830">
            <v>249</v>
          </cell>
          <cell r="AA830" t="str">
            <v>E</v>
          </cell>
          <cell r="AD830" t="str">
            <v>Y</v>
          </cell>
          <cell r="AE830" t="str">
            <v>N</v>
          </cell>
          <cell r="AF830" t="str">
            <v>N</v>
          </cell>
          <cell r="AG830" t="str">
            <v>N</v>
          </cell>
          <cell r="AH830" t="str">
            <v>N</v>
          </cell>
          <cell r="AI830" t="str">
            <v>N</v>
          </cell>
          <cell r="AJ830" t="str">
            <v>1946/12/09 00:00:00+00</v>
          </cell>
          <cell r="AK830" t="str">
            <v>1947/01/28 00:00:00+00</v>
          </cell>
          <cell r="AM830" t="str">
            <v>GP - ACT</v>
          </cell>
          <cell r="AN830" t="str">
            <v>2025/02/24 04:30:00+00</v>
          </cell>
          <cell r="AO830" t="str">
            <v>2025/02/24 04:30:00+00</v>
          </cell>
          <cell r="AP830" t="str">
            <v>2025/02/24 04:30:00+00</v>
          </cell>
          <cell r="AR830">
            <v>1946</v>
          </cell>
        </row>
        <row r="831">
          <cell r="L831">
            <v>-82.158231670000006</v>
          </cell>
          <cell r="M831">
            <v>42.580042220000003</v>
          </cell>
          <cell r="N831">
            <v>-82.158231670000006</v>
          </cell>
          <cell r="O831" t="str">
            <v>Within 20 metres</v>
          </cell>
          <cell r="P831" t="str">
            <v>Well Records (1954 to 1997)</v>
          </cell>
          <cell r="Q831">
            <v>185.27</v>
          </cell>
          <cell r="R831">
            <v>488.4</v>
          </cell>
          <cell r="S831">
            <v>488.4</v>
          </cell>
          <cell r="T831" t="str">
            <v>Kent</v>
          </cell>
          <cell r="U831" t="str">
            <v>Camden</v>
          </cell>
          <cell r="V831">
            <v>2</v>
          </cell>
          <cell r="W831" t="str">
            <v>VIGC</v>
          </cell>
          <cell r="X831">
            <v>171.6</v>
          </cell>
          <cell r="Y831" t="str">
            <v>N</v>
          </cell>
          <cell r="Z831">
            <v>457.2</v>
          </cell>
          <cell r="AA831" t="str">
            <v>E</v>
          </cell>
          <cell r="AD831" t="str">
            <v>Y</v>
          </cell>
          <cell r="AE831" t="str">
            <v>N</v>
          </cell>
          <cell r="AF831" t="str">
            <v>N</v>
          </cell>
          <cell r="AG831" t="str">
            <v>N</v>
          </cell>
          <cell r="AH831" t="str">
            <v>N</v>
          </cell>
          <cell r="AI831" t="str">
            <v>N</v>
          </cell>
          <cell r="AJ831" t="str">
            <v>1991/02/11 00:00:00+00</v>
          </cell>
          <cell r="AK831" t="str">
            <v>1991/03/02 00:00:00+00</v>
          </cell>
          <cell r="AM831" t="str">
            <v>GP - ACT</v>
          </cell>
          <cell r="AN831" t="str">
            <v>2025/02/24 04:30:00+00</v>
          </cell>
          <cell r="AO831" t="str">
            <v>2025/02/24 04:30:00+00</v>
          </cell>
          <cell r="AP831" t="str">
            <v>2025/02/24 04:30:00+00</v>
          </cell>
          <cell r="AR831">
            <v>1991</v>
          </cell>
        </row>
        <row r="832">
          <cell r="L832">
            <v>-80.689000559999997</v>
          </cell>
          <cell r="M832">
            <v>42.615629439999999</v>
          </cell>
          <cell r="N832">
            <v>-80.689000559999997</v>
          </cell>
          <cell r="O832" t="str">
            <v>Within 2 metres</v>
          </cell>
          <cell r="P832" t="str">
            <v>Orthophotography</v>
          </cell>
          <cell r="Q832">
            <v>202.78</v>
          </cell>
          <cell r="R832">
            <v>439</v>
          </cell>
          <cell r="S832">
            <v>439</v>
          </cell>
          <cell r="T832" t="str">
            <v>Norfolk</v>
          </cell>
          <cell r="U832" t="str">
            <v>Houghton</v>
          </cell>
          <cell r="V832">
            <v>5</v>
          </cell>
          <cell r="W832" t="str">
            <v>LRCN</v>
          </cell>
          <cell r="X832">
            <v>220.17</v>
          </cell>
          <cell r="Y832" t="str">
            <v>S</v>
          </cell>
          <cell r="Z832">
            <v>178.87</v>
          </cell>
          <cell r="AA832" t="str">
            <v>E</v>
          </cell>
          <cell r="AD832" t="str">
            <v>Y</v>
          </cell>
          <cell r="AE832" t="str">
            <v>N</v>
          </cell>
          <cell r="AF832" t="str">
            <v>N</v>
          </cell>
          <cell r="AG832" t="str">
            <v>N</v>
          </cell>
          <cell r="AH832" t="str">
            <v>N</v>
          </cell>
          <cell r="AI832" t="str">
            <v>N</v>
          </cell>
          <cell r="AJ832" t="str">
            <v>2003/07/05 00:00:00+00</v>
          </cell>
          <cell r="AK832" t="str">
            <v>2003/08/20 00:00:00+00</v>
          </cell>
          <cell r="AM832" t="str">
            <v>GP - ACT</v>
          </cell>
          <cell r="AN832" t="str">
            <v>2025/02/24 04:30:00+00</v>
          </cell>
          <cell r="AO832" t="str">
            <v>2025/02/24 04:30:00+00</v>
          </cell>
          <cell r="AP832" t="str">
            <v>2025/02/24 04:30:00+00</v>
          </cell>
          <cell r="AR832">
            <v>2003</v>
          </cell>
        </row>
        <row r="833">
          <cell r="L833">
            <v>-80.708672219999997</v>
          </cell>
          <cell r="M833">
            <v>42.726052780000003</v>
          </cell>
          <cell r="N833">
            <v>-80.708672219999997</v>
          </cell>
          <cell r="O833" t="str">
            <v>Within 5 metres</v>
          </cell>
          <cell r="P833" t="str">
            <v>Survey Drawing (post 1997)</v>
          </cell>
          <cell r="Q833">
            <v>218.91</v>
          </cell>
          <cell r="R833">
            <v>411.8</v>
          </cell>
          <cell r="S833">
            <v>411.8</v>
          </cell>
          <cell r="T833" t="str">
            <v>Norfolk</v>
          </cell>
          <cell r="U833" t="str">
            <v>Houghton</v>
          </cell>
          <cell r="V833">
            <v>17</v>
          </cell>
          <cell r="W833" t="str">
            <v>WNR</v>
          </cell>
          <cell r="X833">
            <v>7.79</v>
          </cell>
          <cell r="Y833" t="str">
            <v>S</v>
          </cell>
          <cell r="Z833">
            <v>486.63</v>
          </cell>
          <cell r="AA833" t="str">
            <v>W</v>
          </cell>
          <cell r="AD833" t="str">
            <v>Y</v>
          </cell>
          <cell r="AE833" t="str">
            <v>N</v>
          </cell>
          <cell r="AF833" t="str">
            <v>N</v>
          </cell>
          <cell r="AG833" t="str">
            <v>N</v>
          </cell>
          <cell r="AH833" t="str">
            <v>N</v>
          </cell>
          <cell r="AI833" t="str">
            <v>N</v>
          </cell>
          <cell r="AJ833" t="str">
            <v>2003/07/14 00:00:00+00</v>
          </cell>
          <cell r="AK833" t="str">
            <v>2003/08/21 00:00:00+00</v>
          </cell>
          <cell r="AM833" t="str">
            <v>GP - ACT</v>
          </cell>
          <cell r="AN833" t="str">
            <v>2025/02/24 04:30:00+00</v>
          </cell>
          <cell r="AO833" t="str">
            <v>2025/02/24 04:30:00+00</v>
          </cell>
          <cell r="AP833" t="str">
            <v>2025/02/24 04:30:00+00</v>
          </cell>
          <cell r="AR833">
            <v>2003</v>
          </cell>
        </row>
        <row r="834">
          <cell r="L834">
            <v>-80.724630559999994</v>
          </cell>
          <cell r="M834">
            <v>42.739713889999997</v>
          </cell>
          <cell r="N834">
            <v>-80.724630559999994</v>
          </cell>
          <cell r="O834" t="str">
            <v>Within 2 metres</v>
          </cell>
          <cell r="P834" t="str">
            <v>Orthophotography</v>
          </cell>
          <cell r="Q834">
            <v>221.35</v>
          </cell>
          <cell r="R834">
            <v>408.4</v>
          </cell>
          <cell r="S834">
            <v>408.4</v>
          </cell>
          <cell r="T834" t="str">
            <v>Elgin</v>
          </cell>
          <cell r="U834" t="str">
            <v>Bayham</v>
          </cell>
          <cell r="V834">
            <v>135</v>
          </cell>
          <cell r="W834" t="str">
            <v>STR</v>
          </cell>
          <cell r="X834">
            <v>449.98</v>
          </cell>
          <cell r="Y834" t="str">
            <v>N</v>
          </cell>
          <cell r="Z834">
            <v>135.25</v>
          </cell>
          <cell r="AA834" t="str">
            <v>W</v>
          </cell>
          <cell r="AD834" t="str">
            <v>Y</v>
          </cell>
          <cell r="AE834" t="str">
            <v>N</v>
          </cell>
          <cell r="AF834" t="str">
            <v>N</v>
          </cell>
          <cell r="AG834" t="str">
            <v>N</v>
          </cell>
          <cell r="AH834" t="str">
            <v>N</v>
          </cell>
          <cell r="AI834" t="str">
            <v>N</v>
          </cell>
          <cell r="AJ834" t="str">
            <v>2003/07/08 00:00:00+00</v>
          </cell>
          <cell r="AK834" t="str">
            <v>2003/09/29 00:00:00+00</v>
          </cell>
          <cell r="AM834" t="str">
            <v>OPGP - ACT</v>
          </cell>
          <cell r="AN834" t="str">
            <v>2025/02/24 04:30:00+00</v>
          </cell>
          <cell r="AO834" t="str">
            <v>2025/02/24 04:30:00+00</v>
          </cell>
          <cell r="AP834" t="str">
            <v>2025/02/24 04:30:00+00</v>
          </cell>
          <cell r="AR834">
            <v>2003</v>
          </cell>
        </row>
        <row r="835">
          <cell r="L835">
            <v>-80.688216670000003</v>
          </cell>
          <cell r="M835">
            <v>42.658349999999999</v>
          </cell>
          <cell r="N835">
            <v>-80.688216670000003</v>
          </cell>
          <cell r="O835" t="str">
            <v>Within 5 metres</v>
          </cell>
          <cell r="P835" t="str">
            <v>Survey Drawing (post 1997)</v>
          </cell>
          <cell r="Q835">
            <v>207.3</v>
          </cell>
          <cell r="R835">
            <v>435</v>
          </cell>
          <cell r="S835">
            <v>435</v>
          </cell>
          <cell r="T835" t="str">
            <v>Norfolk</v>
          </cell>
          <cell r="U835" t="str">
            <v>Houghton</v>
          </cell>
          <cell r="V835">
            <v>7</v>
          </cell>
          <cell r="W835" t="str">
            <v>I</v>
          </cell>
          <cell r="X835">
            <v>168.01</v>
          </cell>
          <cell r="Y835" t="str">
            <v>S</v>
          </cell>
          <cell r="Z835">
            <v>107</v>
          </cell>
          <cell r="AA835" t="str">
            <v>E</v>
          </cell>
          <cell r="AD835" t="str">
            <v>Y</v>
          </cell>
          <cell r="AE835" t="str">
            <v>N</v>
          </cell>
          <cell r="AF835" t="str">
            <v>N</v>
          </cell>
          <cell r="AG835" t="str">
            <v>N</v>
          </cell>
          <cell r="AH835" t="str">
            <v>N</v>
          </cell>
          <cell r="AI835" t="str">
            <v>N</v>
          </cell>
          <cell r="AJ835" t="str">
            <v>2003/06/26 00:00:00+00</v>
          </cell>
          <cell r="AK835" t="str">
            <v>2003/07/10 00:00:00+00</v>
          </cell>
          <cell r="AM835" t="str">
            <v>GP - ACT</v>
          </cell>
          <cell r="AN835" t="str">
            <v>2025/02/24 04:30:00+00</v>
          </cell>
          <cell r="AO835" t="str">
            <v>2025/02/24 04:30:00+00</v>
          </cell>
          <cell r="AP835" t="str">
            <v>2025/02/24 04:30:00+00</v>
          </cell>
          <cell r="AR835">
            <v>2003</v>
          </cell>
        </row>
        <row r="836">
          <cell r="L836">
            <v>-80.67273333</v>
          </cell>
          <cell r="M836">
            <v>42.66268333</v>
          </cell>
          <cell r="N836">
            <v>-80.67273333</v>
          </cell>
          <cell r="O836" t="str">
            <v>Within 5 metres</v>
          </cell>
          <cell r="P836" t="str">
            <v>Survey Drawing (post 1997)</v>
          </cell>
          <cell r="Q836">
            <v>207.91</v>
          </cell>
          <cell r="R836">
            <v>429</v>
          </cell>
          <cell r="S836">
            <v>429</v>
          </cell>
          <cell r="T836" t="str">
            <v>Norfolk</v>
          </cell>
          <cell r="U836" t="str">
            <v>Houghton</v>
          </cell>
          <cell r="V836">
            <v>9</v>
          </cell>
          <cell r="W836" t="str">
            <v>II</v>
          </cell>
          <cell r="X836">
            <v>201.82</v>
          </cell>
          <cell r="Y836" t="str">
            <v>N</v>
          </cell>
          <cell r="Z836">
            <v>128.41999999999999</v>
          </cell>
          <cell r="AA836" t="str">
            <v>E</v>
          </cell>
          <cell r="AD836" t="str">
            <v>Y</v>
          </cell>
          <cell r="AE836" t="str">
            <v>N</v>
          </cell>
          <cell r="AF836" t="str">
            <v>N</v>
          </cell>
          <cell r="AG836" t="str">
            <v>N</v>
          </cell>
          <cell r="AH836" t="str">
            <v>N</v>
          </cell>
          <cell r="AI836" t="str">
            <v>N</v>
          </cell>
          <cell r="AJ836" t="str">
            <v>2003/12/04 00:00:00+00</v>
          </cell>
          <cell r="AK836" t="str">
            <v>2004/01/14 00:00:00+00</v>
          </cell>
          <cell r="AM836" t="str">
            <v>GP - ACT</v>
          </cell>
          <cell r="AN836" t="str">
            <v>2025/02/24 04:30:00+00</v>
          </cell>
          <cell r="AO836" t="str">
            <v>2025/02/24 04:30:00+00</v>
          </cell>
          <cell r="AP836" t="str">
            <v>2025/02/24 04:30:00+00</v>
          </cell>
          <cell r="AR836">
            <v>2003</v>
          </cell>
        </row>
        <row r="837">
          <cell r="L837">
            <v>-80.80442583</v>
          </cell>
          <cell r="M837">
            <v>42.73727083</v>
          </cell>
          <cell r="N837">
            <v>-80.80442583</v>
          </cell>
          <cell r="O837" t="str">
            <v>Within 2 metres</v>
          </cell>
          <cell r="P837" t="str">
            <v>Orthophotography</v>
          </cell>
          <cell r="Q837">
            <v>222.59</v>
          </cell>
          <cell r="R837">
            <v>422</v>
          </cell>
          <cell r="S837">
            <v>422</v>
          </cell>
          <cell r="T837" t="str">
            <v>Elgin</v>
          </cell>
          <cell r="U837" t="str">
            <v>Bayham</v>
          </cell>
          <cell r="V837">
            <v>119</v>
          </cell>
          <cell r="W837" t="str">
            <v>STR</v>
          </cell>
          <cell r="X837">
            <v>174.45</v>
          </cell>
          <cell r="Y837" t="str">
            <v>N</v>
          </cell>
          <cell r="Z837">
            <v>112.72</v>
          </cell>
          <cell r="AA837" t="str">
            <v>E</v>
          </cell>
          <cell r="AD837" t="str">
            <v>Y</v>
          </cell>
          <cell r="AE837" t="str">
            <v>N</v>
          </cell>
          <cell r="AF837" t="str">
            <v>N</v>
          </cell>
          <cell r="AG837" t="str">
            <v>N</v>
          </cell>
          <cell r="AH837" t="str">
            <v>N</v>
          </cell>
          <cell r="AI837" t="str">
            <v>N</v>
          </cell>
          <cell r="AJ837" t="str">
            <v>2003/09/04 00:00:00+00</v>
          </cell>
          <cell r="AK837" t="str">
            <v>2003/12/06 00:00:00+00</v>
          </cell>
          <cell r="AM837" t="str">
            <v>GP - ACT</v>
          </cell>
          <cell r="AN837" t="str">
            <v>2025/02/24 04:30:00+00</v>
          </cell>
          <cell r="AO837" t="str">
            <v>2025/02/24 04:30:00+00</v>
          </cell>
          <cell r="AP837" t="str">
            <v>2025/02/24 04:30:00+00</v>
          </cell>
          <cell r="AR837">
            <v>2003</v>
          </cell>
        </row>
        <row r="838">
          <cell r="L838">
            <v>-80.795322220000003</v>
          </cell>
          <cell r="M838">
            <v>42.73787222</v>
          </cell>
          <cell r="N838">
            <v>-80.795322220000003</v>
          </cell>
          <cell r="O838" t="str">
            <v>Within 5 metres</v>
          </cell>
          <cell r="P838" t="str">
            <v>Survey Drawing (post 1997)</v>
          </cell>
          <cell r="Q838">
            <v>225.17</v>
          </cell>
          <cell r="R838">
            <v>421</v>
          </cell>
          <cell r="S838">
            <v>421</v>
          </cell>
          <cell r="T838" t="str">
            <v>Elgin</v>
          </cell>
          <cell r="U838" t="str">
            <v>Bayham</v>
          </cell>
          <cell r="V838">
            <v>121</v>
          </cell>
          <cell r="W838" t="str">
            <v>STR</v>
          </cell>
          <cell r="X838">
            <v>414.85</v>
          </cell>
          <cell r="Y838" t="str">
            <v>N</v>
          </cell>
          <cell r="Z838">
            <v>234.54</v>
          </cell>
          <cell r="AA838" t="str">
            <v>E</v>
          </cell>
          <cell r="AD838" t="str">
            <v>Y</v>
          </cell>
          <cell r="AE838" t="str">
            <v>N</v>
          </cell>
          <cell r="AF838" t="str">
            <v>N</v>
          </cell>
          <cell r="AG838" t="str">
            <v>N</v>
          </cell>
          <cell r="AH838" t="str">
            <v>N</v>
          </cell>
          <cell r="AI838" t="str">
            <v>N</v>
          </cell>
          <cell r="AJ838" t="str">
            <v>2003/08/11 00:00:00+00</v>
          </cell>
          <cell r="AK838" t="str">
            <v>2003/09/02 00:00:00+00</v>
          </cell>
          <cell r="AM838" t="str">
            <v>GP - ACT</v>
          </cell>
          <cell r="AN838" t="str">
            <v>2025/02/24 04:30:00+00</v>
          </cell>
          <cell r="AO838" t="str">
            <v>2025/02/24 04:30:00+00</v>
          </cell>
          <cell r="AP838" t="str">
            <v>2025/02/24 04:30:00+00</v>
          </cell>
          <cell r="AR838">
            <v>2003</v>
          </cell>
        </row>
        <row r="839">
          <cell r="L839">
            <v>-80.774397219999997</v>
          </cell>
          <cell r="M839">
            <v>42.742633329999997</v>
          </cell>
          <cell r="N839">
            <v>-80.774397219999997</v>
          </cell>
          <cell r="O839" t="str">
            <v>Within 5 metres</v>
          </cell>
          <cell r="P839" t="str">
            <v>Survey Drawing (post 1997)</v>
          </cell>
          <cell r="Q839">
            <v>224.46</v>
          </cell>
          <cell r="R839">
            <v>415</v>
          </cell>
          <cell r="S839">
            <v>415</v>
          </cell>
          <cell r="T839" t="str">
            <v>Elgin</v>
          </cell>
          <cell r="U839" t="str">
            <v>Bayham</v>
          </cell>
          <cell r="V839">
            <v>125</v>
          </cell>
          <cell r="W839" t="str">
            <v>STR</v>
          </cell>
          <cell r="X839">
            <v>619.49</v>
          </cell>
          <cell r="Y839" t="str">
            <v>S</v>
          </cell>
          <cell r="Z839">
            <v>110.07</v>
          </cell>
          <cell r="AA839" t="str">
            <v>W</v>
          </cell>
          <cell r="AD839" t="str">
            <v>Y</v>
          </cell>
          <cell r="AE839" t="str">
            <v>N</v>
          </cell>
          <cell r="AF839" t="str">
            <v>N</v>
          </cell>
          <cell r="AG839" t="str">
            <v>N</v>
          </cell>
          <cell r="AH839" t="str">
            <v>N</v>
          </cell>
          <cell r="AI839" t="str">
            <v>N</v>
          </cell>
          <cell r="AJ839" t="str">
            <v>2003/08/23 00:00:00+00</v>
          </cell>
          <cell r="AK839" t="str">
            <v>2003/09/26 00:00:00+00</v>
          </cell>
          <cell r="AM839" t="str">
            <v>GP - ACT</v>
          </cell>
          <cell r="AN839" t="str">
            <v>2025/02/24 04:30:00+00</v>
          </cell>
          <cell r="AO839" t="str">
            <v>2025/02/24 04:30:00+00</v>
          </cell>
          <cell r="AP839" t="str">
            <v>2025/02/24 04:30:00+00</v>
          </cell>
          <cell r="AR839">
            <v>2003</v>
          </cell>
        </row>
        <row r="840">
          <cell r="L840">
            <v>-80.662444440000002</v>
          </cell>
          <cell r="M840">
            <v>42.696527779999997</v>
          </cell>
          <cell r="N840">
            <v>-80.662444440000002</v>
          </cell>
          <cell r="O840" t="str">
            <v>Within 5 metres</v>
          </cell>
          <cell r="P840" t="str">
            <v>Survey Drawing (post 1997)</v>
          </cell>
          <cell r="Q840">
            <v>213.2</v>
          </cell>
          <cell r="R840">
            <v>424.6</v>
          </cell>
          <cell r="S840">
            <v>424.6</v>
          </cell>
          <cell r="T840" t="str">
            <v>Norfolk</v>
          </cell>
          <cell r="U840" t="str">
            <v>Houghton</v>
          </cell>
          <cell r="V840">
            <v>15</v>
          </cell>
          <cell r="W840" t="str">
            <v>II</v>
          </cell>
          <cell r="X840">
            <v>101.1</v>
          </cell>
          <cell r="Y840" t="str">
            <v>S</v>
          </cell>
          <cell r="Z840">
            <v>338.9</v>
          </cell>
          <cell r="AA840" t="str">
            <v>W</v>
          </cell>
          <cell r="AD840" t="str">
            <v>Y</v>
          </cell>
          <cell r="AE840" t="str">
            <v>N</v>
          </cell>
          <cell r="AF840" t="str">
            <v>N</v>
          </cell>
          <cell r="AG840" t="str">
            <v>N</v>
          </cell>
          <cell r="AH840" t="str">
            <v>N</v>
          </cell>
          <cell r="AI840" t="str">
            <v>N</v>
          </cell>
          <cell r="AJ840" t="str">
            <v>2001/03/19 00:00:00+00</v>
          </cell>
          <cell r="AK840" t="str">
            <v>2001/04/03 00:00:00+00</v>
          </cell>
          <cell r="AM840" t="str">
            <v>GP - ACT</v>
          </cell>
          <cell r="AN840" t="str">
            <v>2025/02/24 04:30:00+00</v>
          </cell>
          <cell r="AO840" t="str">
            <v>2025/02/24 04:30:00+00</v>
          </cell>
          <cell r="AP840" t="str">
            <v>2025/02/24 04:30:00+00</v>
          </cell>
          <cell r="AR840">
            <v>2001</v>
          </cell>
        </row>
        <row r="841">
          <cell r="L841">
            <v>-79.437549720000007</v>
          </cell>
          <cell r="M841">
            <v>42.993002220000001</v>
          </cell>
          <cell r="N841">
            <v>-79.437549720000007</v>
          </cell>
          <cell r="O841" t="str">
            <v>Within 10 metres</v>
          </cell>
          <cell r="P841" t="str">
            <v>Survey Drawing (post 1997)</v>
          </cell>
          <cell r="Q841">
            <v>179.11</v>
          </cell>
          <cell r="R841">
            <v>186.6</v>
          </cell>
          <cell r="S841">
            <v>186.6</v>
          </cell>
          <cell r="T841" t="str">
            <v>Welland</v>
          </cell>
          <cell r="U841" t="str">
            <v>Wainfleet</v>
          </cell>
          <cell r="V841">
            <v>31</v>
          </cell>
          <cell r="W841" t="str">
            <v>VII</v>
          </cell>
          <cell r="X841">
            <v>1392.28</v>
          </cell>
          <cell r="Y841" t="str">
            <v>N</v>
          </cell>
          <cell r="Z841">
            <v>131.01</v>
          </cell>
          <cell r="AA841" t="str">
            <v>E</v>
          </cell>
          <cell r="AD841" t="str">
            <v>Y</v>
          </cell>
          <cell r="AE841" t="str">
            <v>N</v>
          </cell>
          <cell r="AF841" t="str">
            <v>N</v>
          </cell>
          <cell r="AG841" t="str">
            <v>N</v>
          </cell>
          <cell r="AH841" t="str">
            <v>N</v>
          </cell>
          <cell r="AI841" t="str">
            <v>N</v>
          </cell>
          <cell r="AJ841" t="str">
            <v>2001/05/04 00:00:00+00</v>
          </cell>
          <cell r="AK841" t="str">
            <v>2001/06/26 00:00:00+00</v>
          </cell>
          <cell r="AM841" t="str">
            <v>GP - ACT</v>
          </cell>
          <cell r="AN841" t="str">
            <v>2025/02/24 04:30:00+00</v>
          </cell>
          <cell r="AO841" t="str">
            <v>2025/02/24 04:30:00+00</v>
          </cell>
          <cell r="AP841" t="str">
            <v>2025/02/24 04:30:00+00</v>
          </cell>
          <cell r="AR841">
            <v>2001</v>
          </cell>
        </row>
        <row r="842">
          <cell r="L842">
            <v>-79.737300279999999</v>
          </cell>
          <cell r="M842">
            <v>42.652000280000003</v>
          </cell>
          <cell r="N842">
            <v>-79.737300279999999</v>
          </cell>
          <cell r="O842" t="str">
            <v>Within 100 metres</v>
          </cell>
          <cell r="P842" t="str">
            <v>Survey Drawing (post 1997)</v>
          </cell>
          <cell r="Q842">
            <v>174.4</v>
          </cell>
          <cell r="R842">
            <v>1290</v>
          </cell>
          <cell r="S842">
            <v>1290</v>
          </cell>
          <cell r="T842" t="str">
            <v>Haldimand</v>
          </cell>
          <cell r="U842" t="str">
            <v>Lake Erie</v>
          </cell>
          <cell r="Y842" t="str">
            <v>X</v>
          </cell>
          <cell r="AA842" t="str">
            <v>X</v>
          </cell>
          <cell r="AB842">
            <v>69</v>
          </cell>
          <cell r="AC842" t="str">
            <v>E-4</v>
          </cell>
          <cell r="AD842" t="str">
            <v>Y</v>
          </cell>
          <cell r="AE842" t="str">
            <v>N</v>
          </cell>
          <cell r="AF842" t="str">
            <v>N</v>
          </cell>
          <cell r="AG842" t="str">
            <v>N</v>
          </cell>
          <cell r="AH842" t="str">
            <v>N</v>
          </cell>
          <cell r="AI842" t="str">
            <v>N</v>
          </cell>
          <cell r="AJ842" t="str">
            <v>2001/09/17 00:00:00+00</v>
          </cell>
          <cell r="AK842" t="str">
            <v>2001/10/01 00:00:00+00</v>
          </cell>
          <cell r="AM842" t="str">
            <v>GP - ACT</v>
          </cell>
          <cell r="AN842" t="str">
            <v>2025/02/24 04:30:00+00</v>
          </cell>
          <cell r="AO842" t="str">
            <v>2025/02/24 04:30:00+00</v>
          </cell>
          <cell r="AP842" t="str">
            <v>2025/02/24 04:30:00+00</v>
          </cell>
          <cell r="AR842">
            <v>2001</v>
          </cell>
        </row>
        <row r="843">
          <cell r="L843">
            <v>-80.564111109999999</v>
          </cell>
          <cell r="M843">
            <v>42.72138889</v>
          </cell>
          <cell r="N843">
            <v>-80.564111109999999</v>
          </cell>
          <cell r="O843" t="str">
            <v>Within 5 metres</v>
          </cell>
          <cell r="P843" t="str">
            <v>GPS</v>
          </cell>
          <cell r="Q843">
            <v>218</v>
          </cell>
          <cell r="R843">
            <v>405.7</v>
          </cell>
          <cell r="S843">
            <v>405.7</v>
          </cell>
          <cell r="T843" t="str">
            <v>Norfolk</v>
          </cell>
          <cell r="U843" t="str">
            <v>North Walsingham</v>
          </cell>
          <cell r="V843">
            <v>12</v>
          </cell>
          <cell r="W843" t="str">
            <v>X</v>
          </cell>
          <cell r="X843">
            <v>266.2</v>
          </cell>
          <cell r="Y843" t="str">
            <v>N</v>
          </cell>
          <cell r="Z843">
            <v>201.3</v>
          </cell>
          <cell r="AA843" t="str">
            <v>W</v>
          </cell>
          <cell r="AD843" t="str">
            <v>Y</v>
          </cell>
          <cell r="AE843" t="str">
            <v>N</v>
          </cell>
          <cell r="AF843" t="str">
            <v>N</v>
          </cell>
          <cell r="AG843" t="str">
            <v>N</v>
          </cell>
          <cell r="AH843" t="str">
            <v>N</v>
          </cell>
          <cell r="AI843" t="str">
            <v>N</v>
          </cell>
          <cell r="AJ843" t="str">
            <v>2001/05/23 00:00:00+00</v>
          </cell>
          <cell r="AK843" t="str">
            <v>2001/06/07 00:00:00+00</v>
          </cell>
          <cell r="AM843" t="str">
            <v>GP - ACT</v>
          </cell>
          <cell r="AN843" t="str">
            <v>2025/02/24 04:30:00+00</v>
          </cell>
          <cell r="AO843" t="str">
            <v>2025/02/24 04:30:00+00</v>
          </cell>
          <cell r="AP843" t="str">
            <v>2025/02/24 04:30:00+00</v>
          </cell>
          <cell r="AR843">
            <v>2001</v>
          </cell>
        </row>
        <row r="844">
          <cell r="L844">
            <v>-80.659875</v>
          </cell>
          <cell r="M844">
            <v>42.700427779999998</v>
          </cell>
          <cell r="N844">
            <v>-80.659875</v>
          </cell>
          <cell r="O844" t="str">
            <v>Within 2 metres</v>
          </cell>
          <cell r="P844" t="str">
            <v>Survey Drawing (post 1997)</v>
          </cell>
          <cell r="Q844">
            <v>214.4</v>
          </cell>
          <cell r="R844">
            <v>422.1</v>
          </cell>
          <cell r="S844">
            <v>422.1</v>
          </cell>
          <cell r="T844" t="str">
            <v>Norfolk</v>
          </cell>
          <cell r="U844" t="str">
            <v>Houghton</v>
          </cell>
          <cell r="V844">
            <v>16</v>
          </cell>
          <cell r="W844" t="str">
            <v>II</v>
          </cell>
          <cell r="X844">
            <v>319.7</v>
          </cell>
          <cell r="Y844" t="str">
            <v>N</v>
          </cell>
          <cell r="Z844">
            <v>128.80000000000001</v>
          </cell>
          <cell r="AA844" t="str">
            <v>W</v>
          </cell>
          <cell r="AD844" t="str">
            <v>Y</v>
          </cell>
          <cell r="AE844" t="str">
            <v>N</v>
          </cell>
          <cell r="AF844" t="str">
            <v>N</v>
          </cell>
          <cell r="AG844" t="str">
            <v>N</v>
          </cell>
          <cell r="AH844" t="str">
            <v>Y</v>
          </cell>
          <cell r="AI844" t="str">
            <v>N</v>
          </cell>
          <cell r="AJ844" t="str">
            <v>2001/04/02 00:00:00+00</v>
          </cell>
          <cell r="AK844" t="str">
            <v>2001/04/25 00:00:00+00</v>
          </cell>
          <cell r="AM844" t="str">
            <v>GP - ACT</v>
          </cell>
          <cell r="AN844" t="str">
            <v>2025/02/24 04:30:00+00</v>
          </cell>
          <cell r="AO844" t="str">
            <v>2025/02/24 04:30:00+00</v>
          </cell>
          <cell r="AP844" t="str">
            <v>2025/02/24 04:30:00+00</v>
          </cell>
          <cell r="AR844">
            <v>2001</v>
          </cell>
        </row>
        <row r="845">
          <cell r="L845">
            <v>-82.336035280000004</v>
          </cell>
          <cell r="M845">
            <v>42.375539719999999</v>
          </cell>
          <cell r="N845">
            <v>-82.336035280000004</v>
          </cell>
          <cell r="O845" t="str">
            <v>Within 2 metres</v>
          </cell>
          <cell r="P845" t="str">
            <v>Survey Drawing (post 1997)</v>
          </cell>
          <cell r="Q845">
            <v>175.6</v>
          </cell>
          <cell r="R845">
            <v>1058.8</v>
          </cell>
          <cell r="S845">
            <v>1058.8</v>
          </cell>
          <cell r="T845" t="str">
            <v>Kent</v>
          </cell>
          <cell r="U845" t="str">
            <v>Dover</v>
          </cell>
          <cell r="V845">
            <v>6</v>
          </cell>
          <cell r="W845" t="str">
            <v>IVE</v>
          </cell>
          <cell r="X845">
            <v>544.20000000000005</v>
          </cell>
          <cell r="Y845" t="str">
            <v>N</v>
          </cell>
          <cell r="Z845">
            <v>113.5</v>
          </cell>
          <cell r="AA845" t="str">
            <v>W</v>
          </cell>
          <cell r="AD845" t="str">
            <v>Y</v>
          </cell>
          <cell r="AE845" t="str">
            <v>N</v>
          </cell>
          <cell r="AF845" t="str">
            <v>N</v>
          </cell>
          <cell r="AG845" t="str">
            <v>N</v>
          </cell>
          <cell r="AH845" t="str">
            <v>N</v>
          </cell>
          <cell r="AI845" t="str">
            <v>N</v>
          </cell>
          <cell r="AJ845" t="str">
            <v>2003/10/22 00:00:00+00</v>
          </cell>
          <cell r="AK845" t="str">
            <v>2003/11/03 00:00:00+00</v>
          </cell>
          <cell r="AM845" t="str">
            <v>OPGP - ACT</v>
          </cell>
          <cell r="AN845" t="str">
            <v>2025/02/24 04:30:00+00</v>
          </cell>
          <cell r="AO845" t="str">
            <v>2025/02/24 04:30:00+00</v>
          </cell>
          <cell r="AP845" t="str">
            <v>2025/02/24 04:30:00+00</v>
          </cell>
          <cell r="AR845">
            <v>2003</v>
          </cell>
        </row>
        <row r="846">
          <cell r="L846">
            <v>-80.821583329999996</v>
          </cell>
          <cell r="M846">
            <v>42.689</v>
          </cell>
          <cell r="N846">
            <v>-80.821583329999996</v>
          </cell>
          <cell r="O846" t="str">
            <v>Within 5 metres</v>
          </cell>
          <cell r="P846" t="str">
            <v>GPS</v>
          </cell>
          <cell r="Q846">
            <v>211.25</v>
          </cell>
          <cell r="R846">
            <v>422</v>
          </cell>
          <cell r="S846">
            <v>422</v>
          </cell>
          <cell r="T846" t="str">
            <v>Elgin</v>
          </cell>
          <cell r="U846" t="str">
            <v>Bayham</v>
          </cell>
          <cell r="V846">
            <v>8</v>
          </cell>
          <cell r="W846" t="str">
            <v>III</v>
          </cell>
          <cell r="X846">
            <v>560</v>
          </cell>
          <cell r="Y846" t="str">
            <v>N</v>
          </cell>
          <cell r="Z846">
            <v>237.59</v>
          </cell>
          <cell r="AA846" t="str">
            <v>E</v>
          </cell>
          <cell r="AD846" t="str">
            <v>Y</v>
          </cell>
          <cell r="AE846" t="str">
            <v>N</v>
          </cell>
          <cell r="AF846" t="str">
            <v>N</v>
          </cell>
          <cell r="AG846" t="str">
            <v>N</v>
          </cell>
          <cell r="AH846" t="str">
            <v>N</v>
          </cell>
          <cell r="AI846" t="str">
            <v>N</v>
          </cell>
          <cell r="AJ846" t="str">
            <v>2003/11/19 00:00:00+00</v>
          </cell>
          <cell r="AK846" t="str">
            <v>2004/02/23 00:00:00+00</v>
          </cell>
          <cell r="AM846" t="str">
            <v>GP - ACT</v>
          </cell>
          <cell r="AN846" t="str">
            <v>2025/02/24 04:30:00+00</v>
          </cell>
          <cell r="AO846" t="str">
            <v>2025/02/24 04:30:00+00</v>
          </cell>
          <cell r="AP846" t="str">
            <v>2025/02/24 04:30:00+00</v>
          </cell>
          <cell r="AR846">
            <v>2003</v>
          </cell>
        </row>
        <row r="847">
          <cell r="L847">
            <v>-80.825158329999994</v>
          </cell>
          <cell r="M847">
            <v>42.730811109999998</v>
          </cell>
          <cell r="N847">
            <v>-80.825158329999994</v>
          </cell>
          <cell r="O847" t="str">
            <v>Within 2 metres</v>
          </cell>
          <cell r="P847" t="str">
            <v>Orthophotography</v>
          </cell>
          <cell r="Q847">
            <v>213</v>
          </cell>
          <cell r="R847">
            <v>420</v>
          </cell>
          <cell r="S847">
            <v>420</v>
          </cell>
          <cell r="T847" t="str">
            <v>Elgin</v>
          </cell>
          <cell r="U847" t="str">
            <v>Bayham</v>
          </cell>
          <cell r="V847">
            <v>7</v>
          </cell>
          <cell r="W847" t="str">
            <v>V</v>
          </cell>
          <cell r="X847">
            <v>875.03</v>
          </cell>
          <cell r="Y847" t="str">
            <v>S</v>
          </cell>
          <cell r="Z847">
            <v>130</v>
          </cell>
          <cell r="AA847" t="str">
            <v>W</v>
          </cell>
          <cell r="AD847" t="str">
            <v>Y</v>
          </cell>
          <cell r="AE847" t="str">
            <v>N</v>
          </cell>
          <cell r="AF847" t="str">
            <v>N</v>
          </cell>
          <cell r="AG847" t="str">
            <v>N</v>
          </cell>
          <cell r="AH847" t="str">
            <v>N</v>
          </cell>
          <cell r="AI847" t="str">
            <v>N</v>
          </cell>
          <cell r="AJ847" t="str">
            <v>2004/01/07 00:00:00+00</v>
          </cell>
          <cell r="AK847" t="str">
            <v>2004/07/02 00:00:00+00</v>
          </cell>
          <cell r="AM847" t="str">
            <v>GP - ACT</v>
          </cell>
          <cell r="AN847" t="str">
            <v>2025/02/24 04:30:00+00</v>
          </cell>
          <cell r="AO847" t="str">
            <v>2025/02/24 04:30:00+00</v>
          </cell>
          <cell r="AP847" t="str">
            <v>2025/02/24 04:30:00+00</v>
          </cell>
          <cell r="AR847">
            <v>2004</v>
          </cell>
        </row>
        <row r="848">
          <cell r="L848">
            <v>-80.656036670000006</v>
          </cell>
          <cell r="M848">
            <v>42.69279444</v>
          </cell>
          <cell r="N848">
            <v>-80.656036670000006</v>
          </cell>
          <cell r="O848" t="str">
            <v>Within 5 metres</v>
          </cell>
          <cell r="P848" t="str">
            <v>Survey Drawing (post 1997)</v>
          </cell>
          <cell r="Q848">
            <v>212.1</v>
          </cell>
          <cell r="R848">
            <v>455</v>
          </cell>
          <cell r="S848">
            <v>455</v>
          </cell>
          <cell r="T848" t="str">
            <v>Norfolk</v>
          </cell>
          <cell r="U848" t="str">
            <v>Houghton</v>
          </cell>
          <cell r="V848">
            <v>15</v>
          </cell>
          <cell r="W848" t="str">
            <v>III</v>
          </cell>
          <cell r="X848">
            <v>169.25</v>
          </cell>
          <cell r="Y848" t="str">
            <v>N</v>
          </cell>
          <cell r="Z848">
            <v>185.9</v>
          </cell>
          <cell r="AA848" t="str">
            <v>E</v>
          </cell>
          <cell r="AD848" t="str">
            <v>Y</v>
          </cell>
          <cell r="AE848" t="str">
            <v>N</v>
          </cell>
          <cell r="AF848" t="str">
            <v>N</v>
          </cell>
          <cell r="AG848" t="str">
            <v>N</v>
          </cell>
          <cell r="AH848" t="str">
            <v>N</v>
          </cell>
          <cell r="AI848" t="str">
            <v>N</v>
          </cell>
          <cell r="AJ848" t="str">
            <v>2003/11/20 00:00:00+00</v>
          </cell>
          <cell r="AK848" t="str">
            <v>2003/12/04 00:00:00+00</v>
          </cell>
          <cell r="AM848" t="str">
            <v>GP - ACT</v>
          </cell>
          <cell r="AN848" t="str">
            <v>2025/02/24 04:30:00+00</v>
          </cell>
          <cell r="AO848" t="str">
            <v>2025/02/24 04:30:00+00</v>
          </cell>
          <cell r="AP848" t="str">
            <v>2025/02/24 04:30:00+00</v>
          </cell>
          <cell r="AR848">
            <v>2003</v>
          </cell>
        </row>
        <row r="849">
          <cell r="L849">
            <v>-80.709354719999993</v>
          </cell>
          <cell r="M849">
            <v>42.75432722</v>
          </cell>
          <cell r="N849">
            <v>-80.709354719999993</v>
          </cell>
          <cell r="O849" t="str">
            <v>Within 5 metres</v>
          </cell>
          <cell r="P849" t="str">
            <v>Survey Drawing (post 1997)</v>
          </cell>
          <cell r="Q849">
            <v>233.4</v>
          </cell>
          <cell r="R849">
            <v>449.5</v>
          </cell>
          <cell r="S849">
            <v>449.5</v>
          </cell>
          <cell r="T849" t="str">
            <v>Norfolk</v>
          </cell>
          <cell r="U849" t="str">
            <v>Houghton</v>
          </cell>
          <cell r="V849">
            <v>138</v>
          </cell>
          <cell r="W849" t="str">
            <v>STR</v>
          </cell>
          <cell r="X849">
            <v>283.7</v>
          </cell>
          <cell r="Y849" t="str">
            <v>S</v>
          </cell>
          <cell r="Z849">
            <v>110</v>
          </cell>
          <cell r="AA849" t="str">
            <v>W</v>
          </cell>
          <cell r="AD849" t="str">
            <v>Y</v>
          </cell>
          <cell r="AE849" t="str">
            <v>N</v>
          </cell>
          <cell r="AF849" t="str">
            <v>N</v>
          </cell>
          <cell r="AG849" t="str">
            <v>N</v>
          </cell>
          <cell r="AH849" t="str">
            <v>N</v>
          </cell>
          <cell r="AI849" t="str">
            <v>N</v>
          </cell>
          <cell r="AJ849" t="str">
            <v>2003/12/03 00:00:00+00</v>
          </cell>
          <cell r="AK849" t="str">
            <v>2004/01/27 00:00:00+00</v>
          </cell>
          <cell r="AM849" t="str">
            <v>GP - ACT</v>
          </cell>
          <cell r="AN849" t="str">
            <v>2025/02/24 04:30:00+00</v>
          </cell>
          <cell r="AO849" t="str">
            <v>2025/02/24 04:30:00+00</v>
          </cell>
          <cell r="AP849" t="str">
            <v>2025/02/24 04:30:00+00</v>
          </cell>
          <cell r="AR849">
            <v>2003</v>
          </cell>
        </row>
        <row r="850">
          <cell r="L850">
            <v>-79.427354170000001</v>
          </cell>
          <cell r="M850">
            <v>42.937946670000002</v>
          </cell>
          <cell r="N850">
            <v>-79.427354170000001</v>
          </cell>
          <cell r="O850" t="str">
            <v>Within 5 metres</v>
          </cell>
          <cell r="P850" t="str">
            <v>Survey Drawing (post 1997)</v>
          </cell>
          <cell r="Q850">
            <v>177.63</v>
          </cell>
          <cell r="R850">
            <v>235</v>
          </cell>
          <cell r="S850">
            <v>235</v>
          </cell>
          <cell r="T850" t="str">
            <v>Welland</v>
          </cell>
          <cell r="U850" t="str">
            <v>Wainfleet</v>
          </cell>
          <cell r="V850">
            <v>29</v>
          </cell>
          <cell r="W850" t="str">
            <v>IV</v>
          </cell>
          <cell r="X850">
            <v>612.65</v>
          </cell>
          <cell r="Y850" t="str">
            <v>S</v>
          </cell>
          <cell r="Z850">
            <v>185.47</v>
          </cell>
          <cell r="AA850" t="str">
            <v>E</v>
          </cell>
          <cell r="AD850" t="str">
            <v>Y</v>
          </cell>
          <cell r="AE850" t="str">
            <v>N</v>
          </cell>
          <cell r="AF850" t="str">
            <v>N</v>
          </cell>
          <cell r="AG850" t="str">
            <v>N</v>
          </cell>
          <cell r="AH850" t="str">
            <v>N</v>
          </cell>
          <cell r="AI850" t="str">
            <v>N</v>
          </cell>
          <cell r="AJ850" t="str">
            <v>2001/05/07 00:00:00+00</v>
          </cell>
          <cell r="AK850" t="str">
            <v>2001/06/20 00:00:00+00</v>
          </cell>
          <cell r="AM850" t="str">
            <v>GP - ACT</v>
          </cell>
          <cell r="AN850" t="str">
            <v>2025/02/24 04:30:00+00</v>
          </cell>
          <cell r="AO850" t="str">
            <v>2025/02/24 04:30:00+00</v>
          </cell>
          <cell r="AP850" t="str">
            <v>2025/02/24 04:30:00+00</v>
          </cell>
          <cell r="AR850">
            <v>2001</v>
          </cell>
        </row>
        <row r="851">
          <cell r="L851">
            <v>-79.630222219999993</v>
          </cell>
          <cell r="M851">
            <v>42.946972219999999</v>
          </cell>
          <cell r="N851">
            <v>-79.630222219999993</v>
          </cell>
          <cell r="O851" t="str">
            <v>Within 10 metres</v>
          </cell>
          <cell r="P851" t="str">
            <v>GPS</v>
          </cell>
          <cell r="Q851">
            <v>180.14</v>
          </cell>
          <cell r="R851">
            <v>213.36</v>
          </cell>
          <cell r="S851">
            <v>213.36</v>
          </cell>
          <cell r="T851" t="str">
            <v>Haldimand</v>
          </cell>
          <cell r="U851" t="str">
            <v>Canborough</v>
          </cell>
          <cell r="V851">
            <v>6</v>
          </cell>
          <cell r="W851" t="str">
            <v>III</v>
          </cell>
          <cell r="X851">
            <v>470</v>
          </cell>
          <cell r="Y851" t="str">
            <v>S</v>
          </cell>
          <cell r="Z851">
            <v>1480</v>
          </cell>
          <cell r="AA851" t="str">
            <v>W</v>
          </cell>
          <cell r="AD851" t="str">
            <v>Y</v>
          </cell>
          <cell r="AE851" t="str">
            <v>N</v>
          </cell>
          <cell r="AF851" t="str">
            <v>N</v>
          </cell>
          <cell r="AG851" t="str">
            <v>N</v>
          </cell>
          <cell r="AH851" t="str">
            <v>N</v>
          </cell>
          <cell r="AI851" t="str">
            <v>N</v>
          </cell>
          <cell r="AM851" t="str">
            <v>GP - ACT</v>
          </cell>
          <cell r="AN851" t="str">
            <v>2025/02/24 04:30:00+00</v>
          </cell>
          <cell r="AO851" t="str">
            <v>2025/02/24 04:30:00+00</v>
          </cell>
          <cell r="AP851" t="str">
            <v>2025/02/24 04:30:00+00</v>
          </cell>
          <cell r="AR851">
            <v>0</v>
          </cell>
        </row>
        <row r="852">
          <cell r="L852">
            <v>-80.847583330000006</v>
          </cell>
          <cell r="M852">
            <v>42.679000000000002</v>
          </cell>
          <cell r="N852">
            <v>-80.847583330000006</v>
          </cell>
          <cell r="O852" t="str">
            <v>Within 5 metres</v>
          </cell>
          <cell r="P852" t="str">
            <v>GPS</v>
          </cell>
          <cell r="Q852">
            <v>206.9</v>
          </cell>
          <cell r="R852">
            <v>436.5</v>
          </cell>
          <cell r="S852">
            <v>436.5</v>
          </cell>
          <cell r="T852" t="str">
            <v>Elgin</v>
          </cell>
          <cell r="U852" t="str">
            <v>Bayham</v>
          </cell>
          <cell r="V852">
            <v>3</v>
          </cell>
          <cell r="W852" t="str">
            <v>II</v>
          </cell>
          <cell r="X852">
            <v>839.44</v>
          </cell>
          <cell r="Y852" t="str">
            <v>N</v>
          </cell>
          <cell r="Z852">
            <v>175</v>
          </cell>
          <cell r="AA852" t="str">
            <v>E</v>
          </cell>
          <cell r="AD852" t="str">
            <v>Y</v>
          </cell>
          <cell r="AE852" t="str">
            <v>N</v>
          </cell>
          <cell r="AF852" t="str">
            <v>N</v>
          </cell>
          <cell r="AG852" t="str">
            <v>N</v>
          </cell>
          <cell r="AH852" t="str">
            <v>N</v>
          </cell>
          <cell r="AI852" t="str">
            <v>N</v>
          </cell>
          <cell r="AJ852" t="str">
            <v>2004/02/26 00:00:00+00</v>
          </cell>
          <cell r="AK852" t="str">
            <v>2004/07/01 00:00:00+00</v>
          </cell>
          <cell r="AM852" t="str">
            <v>GP - ACT</v>
          </cell>
          <cell r="AN852" t="str">
            <v>2025/02/24 04:30:00+00</v>
          </cell>
          <cell r="AO852" t="str">
            <v>2025/02/24 04:30:00+00</v>
          </cell>
          <cell r="AP852" t="str">
            <v>2025/02/24 04:30:00+00</v>
          </cell>
          <cell r="AR852">
            <v>2004</v>
          </cell>
        </row>
        <row r="853">
          <cell r="L853">
            <v>-80.804756940000004</v>
          </cell>
          <cell r="M853">
            <v>42.752645280000003</v>
          </cell>
          <cell r="N853">
            <v>-80.804756940000004</v>
          </cell>
          <cell r="O853" t="str">
            <v>Within 2 metres</v>
          </cell>
          <cell r="P853" t="str">
            <v>Orthophotography</v>
          </cell>
          <cell r="Q853">
            <v>211.58</v>
          </cell>
          <cell r="R853">
            <v>402</v>
          </cell>
          <cell r="S853">
            <v>402</v>
          </cell>
          <cell r="T853" t="str">
            <v>Elgin</v>
          </cell>
          <cell r="U853" t="str">
            <v>Bayham</v>
          </cell>
          <cell r="V853">
            <v>119</v>
          </cell>
          <cell r="W853" t="str">
            <v>STR</v>
          </cell>
          <cell r="X853">
            <v>228.58</v>
          </cell>
          <cell r="Y853" t="str">
            <v>S</v>
          </cell>
          <cell r="Z853">
            <v>145.34</v>
          </cell>
          <cell r="AA853" t="str">
            <v>W</v>
          </cell>
          <cell r="AD853" t="str">
            <v>Y</v>
          </cell>
          <cell r="AE853" t="str">
            <v>N</v>
          </cell>
          <cell r="AF853" t="str">
            <v>N</v>
          </cell>
          <cell r="AG853" t="str">
            <v>N</v>
          </cell>
          <cell r="AH853" t="str">
            <v>N</v>
          </cell>
          <cell r="AI853" t="str">
            <v>N</v>
          </cell>
          <cell r="AJ853" t="str">
            <v>2004/05/15 00:00:00+00</v>
          </cell>
          <cell r="AK853" t="str">
            <v>2004/08/31 00:00:00+00</v>
          </cell>
          <cell r="AM853" t="str">
            <v>GP - ACT</v>
          </cell>
          <cell r="AN853" t="str">
            <v>2025/02/24 04:30:00+00</v>
          </cell>
          <cell r="AO853" t="str">
            <v>2025/02/24 04:30:00+00</v>
          </cell>
          <cell r="AP853" t="str">
            <v>2025/02/24 04:30:00+00</v>
          </cell>
          <cell r="AR853">
            <v>2004</v>
          </cell>
        </row>
        <row r="854">
          <cell r="L854">
            <v>-80.842947219999999</v>
          </cell>
          <cell r="M854">
            <v>42.690463889999997</v>
          </cell>
          <cell r="N854">
            <v>-80.842947219999999</v>
          </cell>
          <cell r="O854" t="str">
            <v>Within 5 metres</v>
          </cell>
          <cell r="P854" t="str">
            <v>Survey Drawing (post 1997)</v>
          </cell>
          <cell r="Q854">
            <v>212.78</v>
          </cell>
          <cell r="R854">
            <v>438</v>
          </cell>
          <cell r="S854">
            <v>438</v>
          </cell>
          <cell r="T854" t="str">
            <v>Elgin</v>
          </cell>
          <cell r="U854" t="str">
            <v>Bayham</v>
          </cell>
          <cell r="V854">
            <v>4</v>
          </cell>
          <cell r="W854" t="str">
            <v>III</v>
          </cell>
          <cell r="X854">
            <v>201.92</v>
          </cell>
          <cell r="Y854" t="str">
            <v>N</v>
          </cell>
          <cell r="Z854">
            <v>129.25</v>
          </cell>
          <cell r="AA854" t="str">
            <v>E</v>
          </cell>
          <cell r="AD854" t="str">
            <v>Y</v>
          </cell>
          <cell r="AE854" t="str">
            <v>N</v>
          </cell>
          <cell r="AF854" t="str">
            <v>N</v>
          </cell>
          <cell r="AG854" t="str">
            <v>N</v>
          </cell>
          <cell r="AH854" t="str">
            <v>N</v>
          </cell>
          <cell r="AI854" t="str">
            <v>N</v>
          </cell>
          <cell r="AJ854" t="str">
            <v>2004/05/05 00:00:00+00</v>
          </cell>
          <cell r="AK854" t="str">
            <v>2004/08/31 00:00:00+00</v>
          </cell>
          <cell r="AM854" t="str">
            <v>GP - ACT</v>
          </cell>
          <cell r="AN854" t="str">
            <v>2025/02/24 04:30:00+00</v>
          </cell>
          <cell r="AO854" t="str">
            <v>2025/02/24 04:30:00+00</v>
          </cell>
          <cell r="AP854" t="str">
            <v>2025/02/24 04:30:00+00</v>
          </cell>
          <cell r="AR854">
            <v>2004</v>
          </cell>
        </row>
        <row r="855">
          <cell r="L855">
            <v>-79.621466670000004</v>
          </cell>
          <cell r="M855">
            <v>42.673666670000003</v>
          </cell>
          <cell r="N855">
            <v>-79.621466670000004</v>
          </cell>
          <cell r="O855" t="str">
            <v>Within 100 metres</v>
          </cell>
          <cell r="P855" t="str">
            <v>Survey Drawing (post 1997)</v>
          </cell>
          <cell r="Q855">
            <v>174.2</v>
          </cell>
          <cell r="R855">
            <v>419</v>
          </cell>
          <cell r="S855">
            <v>419</v>
          </cell>
          <cell r="T855" t="str">
            <v>Haldimand</v>
          </cell>
          <cell r="U855" t="str">
            <v>Lake Erie</v>
          </cell>
          <cell r="Y855" t="str">
            <v>X</v>
          </cell>
          <cell r="AA855" t="str">
            <v>X</v>
          </cell>
          <cell r="AB855">
            <v>40</v>
          </cell>
          <cell r="AC855" t="str">
            <v>W-4</v>
          </cell>
          <cell r="AD855" t="str">
            <v>Y</v>
          </cell>
          <cell r="AE855" t="str">
            <v>N</v>
          </cell>
          <cell r="AF855" t="str">
            <v>N</v>
          </cell>
          <cell r="AG855" t="str">
            <v>N</v>
          </cell>
          <cell r="AH855" t="str">
            <v>N</v>
          </cell>
          <cell r="AI855" t="str">
            <v>N</v>
          </cell>
          <cell r="AJ855" t="str">
            <v>2004/05/08 00:00:00+00</v>
          </cell>
          <cell r="AK855" t="str">
            <v>2004/05/12 00:00:00+00</v>
          </cell>
          <cell r="AM855" t="str">
            <v>GP - ACT</v>
          </cell>
          <cell r="AN855" t="str">
            <v>2025/02/24 04:30:00+00</v>
          </cell>
          <cell r="AO855" t="str">
            <v>2025/02/24 04:30:00+00</v>
          </cell>
          <cell r="AP855" t="str">
            <v>2025/02/24 04:30:00+00</v>
          </cell>
          <cell r="AR855">
            <v>2004</v>
          </cell>
        </row>
        <row r="856">
          <cell r="L856">
            <v>-79.740083330000004</v>
          </cell>
          <cell r="M856">
            <v>42.725333329999998</v>
          </cell>
          <cell r="N856">
            <v>-79.740083330000004</v>
          </cell>
          <cell r="O856" t="str">
            <v>Within 100 metres</v>
          </cell>
          <cell r="P856" t="str">
            <v>Survey Drawing (post 1997)</v>
          </cell>
          <cell r="Q856">
            <v>174.2</v>
          </cell>
          <cell r="R856">
            <v>380</v>
          </cell>
          <cell r="S856">
            <v>380</v>
          </cell>
          <cell r="T856" t="str">
            <v>Haldimand</v>
          </cell>
          <cell r="U856" t="str">
            <v>Lake Erie</v>
          </cell>
          <cell r="Y856" t="str">
            <v>X</v>
          </cell>
          <cell r="AA856" t="str">
            <v>X</v>
          </cell>
          <cell r="AB856">
            <v>41</v>
          </cell>
          <cell r="AC856" t="str">
            <v>F-1</v>
          </cell>
          <cell r="AD856" t="str">
            <v>Y</v>
          </cell>
          <cell r="AE856" t="str">
            <v>N</v>
          </cell>
          <cell r="AF856" t="str">
            <v>N</v>
          </cell>
          <cell r="AG856" t="str">
            <v>N</v>
          </cell>
          <cell r="AH856" t="str">
            <v>N</v>
          </cell>
          <cell r="AI856" t="str">
            <v>N</v>
          </cell>
          <cell r="AJ856" t="str">
            <v>2004/05/27 00:00:00+00</v>
          </cell>
          <cell r="AK856" t="str">
            <v>2004/06/01 00:00:00+00</v>
          </cell>
          <cell r="AM856" t="str">
            <v>GP - ACT</v>
          </cell>
          <cell r="AN856" t="str">
            <v>2025/02/24 04:30:00+00</v>
          </cell>
          <cell r="AO856" t="str">
            <v>2025/02/24 04:30:00+00</v>
          </cell>
          <cell r="AP856" t="str">
            <v>2025/02/24 04:30:00+00</v>
          </cell>
          <cell r="AR856">
            <v>2004</v>
          </cell>
        </row>
        <row r="857">
          <cell r="L857">
            <v>-79.685083329999998</v>
          </cell>
          <cell r="M857">
            <v>42.690333330000001</v>
          </cell>
          <cell r="N857">
            <v>-79.685083329999998</v>
          </cell>
          <cell r="O857" t="str">
            <v>Within 100 metres</v>
          </cell>
          <cell r="P857" t="str">
            <v>Survey Drawing (post 1997)</v>
          </cell>
          <cell r="Q857">
            <v>174.2</v>
          </cell>
          <cell r="R857">
            <v>412</v>
          </cell>
          <cell r="S857">
            <v>412</v>
          </cell>
          <cell r="T857" t="str">
            <v>Haldimand</v>
          </cell>
          <cell r="U857" t="str">
            <v>Lake Erie</v>
          </cell>
          <cell r="Y857" t="str">
            <v>X</v>
          </cell>
          <cell r="AA857" t="str">
            <v>X</v>
          </cell>
          <cell r="AB857">
            <v>41</v>
          </cell>
          <cell r="AC857" t="str">
            <v>S-4</v>
          </cell>
          <cell r="AD857" t="str">
            <v>Y</v>
          </cell>
          <cell r="AE857" t="str">
            <v>N</v>
          </cell>
          <cell r="AF857" t="str">
            <v>N</v>
          </cell>
          <cell r="AG857" t="str">
            <v>N</v>
          </cell>
          <cell r="AH857" t="str">
            <v>N</v>
          </cell>
          <cell r="AI857" t="str">
            <v>N</v>
          </cell>
          <cell r="AJ857" t="str">
            <v>2004/05/03 00:00:00+00</v>
          </cell>
          <cell r="AK857" t="str">
            <v>2004/05/08 00:00:00+00</v>
          </cell>
          <cell r="AM857" t="str">
            <v>GP - ACT</v>
          </cell>
          <cell r="AN857" t="str">
            <v>2025/02/24 04:30:00+00</v>
          </cell>
          <cell r="AO857" t="str">
            <v>2025/02/24 04:30:00+00</v>
          </cell>
          <cell r="AP857" t="str">
            <v>2025/02/24 04:30:00+00</v>
          </cell>
          <cell r="AR857">
            <v>2004</v>
          </cell>
        </row>
        <row r="858">
          <cell r="L858">
            <v>-79.648650000000004</v>
          </cell>
          <cell r="M858">
            <v>42.656883329999999</v>
          </cell>
          <cell r="N858">
            <v>-79.648650000000004</v>
          </cell>
          <cell r="O858" t="str">
            <v>Within 100 metres</v>
          </cell>
          <cell r="P858" t="str">
            <v>Survey Drawing (post 1997)</v>
          </cell>
          <cell r="Q858">
            <v>174.2</v>
          </cell>
          <cell r="R858">
            <v>422</v>
          </cell>
          <cell r="S858">
            <v>422</v>
          </cell>
          <cell r="T858" t="str">
            <v>Haldimand</v>
          </cell>
          <cell r="U858" t="str">
            <v>Lake Erie</v>
          </cell>
          <cell r="Y858" t="str">
            <v>X</v>
          </cell>
          <cell r="AA858" t="str">
            <v>X</v>
          </cell>
          <cell r="AB858">
            <v>70</v>
          </cell>
          <cell r="AC858" t="str">
            <v>D-3</v>
          </cell>
          <cell r="AD858" t="str">
            <v>Y</v>
          </cell>
          <cell r="AE858" t="str">
            <v>N</v>
          </cell>
          <cell r="AF858" t="str">
            <v>N</v>
          </cell>
          <cell r="AG858" t="str">
            <v>N</v>
          </cell>
          <cell r="AH858" t="str">
            <v>N</v>
          </cell>
          <cell r="AI858" t="str">
            <v>N</v>
          </cell>
          <cell r="AJ858" t="str">
            <v>2004/06/01 00:00:00+00</v>
          </cell>
          <cell r="AK858" t="str">
            <v>2004/06/06 00:00:00+00</v>
          </cell>
          <cell r="AM858" t="str">
            <v>GP - ACT</v>
          </cell>
          <cell r="AN858" t="str">
            <v>2025/02/24 04:30:00+00</v>
          </cell>
          <cell r="AO858" t="str">
            <v>2025/02/24 04:30:00+00</v>
          </cell>
          <cell r="AP858" t="str">
            <v>2025/02/24 04:30:00+00</v>
          </cell>
          <cell r="AR858">
            <v>2004</v>
          </cell>
        </row>
        <row r="859">
          <cell r="L859">
            <v>-79.598849999999999</v>
          </cell>
          <cell r="M859">
            <v>42.67</v>
          </cell>
          <cell r="N859">
            <v>-79.598849999999999</v>
          </cell>
          <cell r="O859" t="str">
            <v>Within 100 metres</v>
          </cell>
          <cell r="P859" t="str">
            <v>Survey Drawing (post 1997)</v>
          </cell>
          <cell r="Q859">
            <v>174.2</v>
          </cell>
          <cell r="R859">
            <v>427</v>
          </cell>
          <cell r="S859">
            <v>427</v>
          </cell>
          <cell r="T859" t="str">
            <v>Haldimand</v>
          </cell>
          <cell r="U859" t="str">
            <v>Lake Erie</v>
          </cell>
          <cell r="Y859" t="str">
            <v>X</v>
          </cell>
          <cell r="AA859" t="str">
            <v>X</v>
          </cell>
          <cell r="AB859">
            <v>40</v>
          </cell>
          <cell r="AC859" t="str">
            <v>U-3</v>
          </cell>
          <cell r="AD859" t="str">
            <v>Y</v>
          </cell>
          <cell r="AE859" t="str">
            <v>N</v>
          </cell>
          <cell r="AF859" t="str">
            <v>N</v>
          </cell>
          <cell r="AG859" t="str">
            <v>N</v>
          </cell>
          <cell r="AH859" t="str">
            <v>N</v>
          </cell>
          <cell r="AI859" t="str">
            <v>N</v>
          </cell>
          <cell r="AJ859" t="str">
            <v>2004/06/06 00:00:00+00</v>
          </cell>
          <cell r="AK859" t="str">
            <v>2004/06/09 00:00:00+00</v>
          </cell>
          <cell r="AM859" t="str">
            <v>GP - ACT</v>
          </cell>
          <cell r="AN859" t="str">
            <v>2025/02/24 04:30:00+00</v>
          </cell>
          <cell r="AO859" t="str">
            <v>2025/02/24 04:30:00+00</v>
          </cell>
          <cell r="AP859" t="str">
            <v>2025/02/24 04:30:00+00</v>
          </cell>
          <cell r="AR859">
            <v>2004</v>
          </cell>
        </row>
        <row r="860">
          <cell r="L860">
            <v>-79.703699999999998</v>
          </cell>
          <cell r="M860">
            <v>42.6631</v>
          </cell>
          <cell r="N860">
            <v>-79.703699999999998</v>
          </cell>
          <cell r="O860" t="str">
            <v>Within 100 metres</v>
          </cell>
          <cell r="P860" t="str">
            <v>Survey Drawing (post 1997)</v>
          </cell>
          <cell r="Q860">
            <v>174.2</v>
          </cell>
          <cell r="R860">
            <v>414</v>
          </cell>
          <cell r="S860">
            <v>414</v>
          </cell>
          <cell r="T860" t="str">
            <v>Haldimand</v>
          </cell>
          <cell r="U860" t="str">
            <v>Lake Erie</v>
          </cell>
          <cell r="Y860" t="str">
            <v>X</v>
          </cell>
          <cell r="AA860" t="str">
            <v>X</v>
          </cell>
          <cell r="AB860">
            <v>69</v>
          </cell>
          <cell r="AC860" t="str">
            <v>C-1</v>
          </cell>
          <cell r="AD860" t="str">
            <v>Y</v>
          </cell>
          <cell r="AE860" t="str">
            <v>N</v>
          </cell>
          <cell r="AF860" t="str">
            <v>N</v>
          </cell>
          <cell r="AG860" t="str">
            <v>N</v>
          </cell>
          <cell r="AH860" t="str">
            <v>N</v>
          </cell>
          <cell r="AI860" t="str">
            <v>N</v>
          </cell>
          <cell r="AJ860" t="str">
            <v>2004/06/20 00:00:00+00</v>
          </cell>
          <cell r="AK860" t="str">
            <v>2004/06/23 00:00:00+00</v>
          </cell>
          <cell r="AM860" t="str">
            <v>GP - ACT</v>
          </cell>
          <cell r="AN860" t="str">
            <v>2025/02/24 04:30:00+00</v>
          </cell>
          <cell r="AO860" t="str">
            <v>2025/02/24 04:30:00+00</v>
          </cell>
          <cell r="AP860" t="str">
            <v>2025/02/24 04:30:00+00</v>
          </cell>
          <cell r="AR860">
            <v>2004</v>
          </cell>
        </row>
        <row r="861">
          <cell r="L861">
            <v>-79.802300000000002</v>
          </cell>
          <cell r="M861">
            <v>42.626166670000003</v>
          </cell>
          <cell r="N861">
            <v>-79.802300000000002</v>
          </cell>
          <cell r="O861" t="str">
            <v>Within 100 metres</v>
          </cell>
          <cell r="P861" t="str">
            <v>Survey Drawing (post 1997)</v>
          </cell>
          <cell r="Q861">
            <v>174.2</v>
          </cell>
          <cell r="R861">
            <v>447</v>
          </cell>
          <cell r="S861">
            <v>447</v>
          </cell>
          <cell r="T861" t="str">
            <v>Haldimand</v>
          </cell>
          <cell r="U861" t="str">
            <v>Lake Erie</v>
          </cell>
          <cell r="Y861" t="str">
            <v>X</v>
          </cell>
          <cell r="AA861" t="str">
            <v>X</v>
          </cell>
          <cell r="AB861">
            <v>68</v>
          </cell>
          <cell r="AC861" t="str">
            <v>N-1</v>
          </cell>
          <cell r="AD861" t="str">
            <v>Y</v>
          </cell>
          <cell r="AE861" t="str">
            <v>N</v>
          </cell>
          <cell r="AF861" t="str">
            <v>N</v>
          </cell>
          <cell r="AG861" t="str">
            <v>N</v>
          </cell>
          <cell r="AH861" t="str">
            <v>N</v>
          </cell>
          <cell r="AI861" t="str">
            <v>N</v>
          </cell>
          <cell r="AJ861" t="str">
            <v>2004/06/14 00:00:00+00</v>
          </cell>
          <cell r="AK861" t="str">
            <v>2004/06/20 00:00:00+00</v>
          </cell>
          <cell r="AM861" t="str">
            <v>GP - ACT</v>
          </cell>
          <cell r="AN861" t="str">
            <v>2025/02/24 04:30:00+00</v>
          </cell>
          <cell r="AO861" t="str">
            <v>2025/02/24 04:30:00+00</v>
          </cell>
          <cell r="AP861" t="str">
            <v>2025/02/24 04:30:00+00</v>
          </cell>
          <cell r="AR861">
            <v>2004</v>
          </cell>
        </row>
        <row r="862">
          <cell r="L862">
            <v>-79.780633330000001</v>
          </cell>
          <cell r="M862">
            <v>42.685433330000002</v>
          </cell>
          <cell r="N862">
            <v>-79.780633330000001</v>
          </cell>
          <cell r="O862" t="str">
            <v>Within 100 metres</v>
          </cell>
          <cell r="P862" t="str">
            <v>Survey Drawing (post 1997)</v>
          </cell>
          <cell r="Q862">
            <v>174.5</v>
          </cell>
          <cell r="R862">
            <v>403</v>
          </cell>
          <cell r="S862">
            <v>403</v>
          </cell>
          <cell r="T862" t="str">
            <v>Haldimand</v>
          </cell>
          <cell r="U862" t="str">
            <v>Lake Erie</v>
          </cell>
          <cell r="Y862" t="str">
            <v>X</v>
          </cell>
          <cell r="AA862" t="str">
            <v>X</v>
          </cell>
          <cell r="AB862">
            <v>42</v>
          </cell>
          <cell r="AC862" t="str">
            <v>S-3</v>
          </cell>
          <cell r="AD862" t="str">
            <v>Y</v>
          </cell>
          <cell r="AE862" t="str">
            <v>N</v>
          </cell>
          <cell r="AF862" t="str">
            <v>N</v>
          </cell>
          <cell r="AG862" t="str">
            <v>N</v>
          </cell>
          <cell r="AH862" t="str">
            <v>N</v>
          </cell>
          <cell r="AI862" t="str">
            <v>N</v>
          </cell>
          <cell r="AJ862" t="str">
            <v>2004/06/09 00:00:00+00</v>
          </cell>
          <cell r="AK862" t="str">
            <v>2004/06/12 00:00:00+00</v>
          </cell>
          <cell r="AM862" t="str">
            <v>GP - ACT</v>
          </cell>
          <cell r="AN862" t="str">
            <v>2025/02/24 04:30:00+00</v>
          </cell>
          <cell r="AO862" t="str">
            <v>2025/02/24 04:30:00+00</v>
          </cell>
          <cell r="AP862" t="str">
            <v>2025/02/24 04:30:00+00</v>
          </cell>
          <cell r="AR862">
            <v>2004</v>
          </cell>
        </row>
        <row r="863">
          <cell r="L863">
            <v>-79.729249999999993</v>
          </cell>
          <cell r="M863">
            <v>42.69158333</v>
          </cell>
          <cell r="N863">
            <v>-79.729249999999993</v>
          </cell>
          <cell r="O863" t="str">
            <v>Within 100 metres</v>
          </cell>
          <cell r="P863" t="str">
            <v>Survey Drawing (post 1997)</v>
          </cell>
          <cell r="Q863">
            <v>174.2</v>
          </cell>
          <cell r="R863">
            <v>403</v>
          </cell>
          <cell r="S863">
            <v>403</v>
          </cell>
          <cell r="T863" t="str">
            <v>Haldimand</v>
          </cell>
          <cell r="U863" t="str">
            <v>Lake Erie</v>
          </cell>
          <cell r="Y863" t="str">
            <v>X</v>
          </cell>
          <cell r="AA863" t="str">
            <v>X</v>
          </cell>
          <cell r="AB863">
            <v>41</v>
          </cell>
          <cell r="AC863" t="str">
            <v>Q-3</v>
          </cell>
          <cell r="AD863" t="str">
            <v>Y</v>
          </cell>
          <cell r="AE863" t="str">
            <v>N</v>
          </cell>
          <cell r="AF863" t="str">
            <v>N</v>
          </cell>
          <cell r="AG863" t="str">
            <v>N</v>
          </cell>
          <cell r="AH863" t="str">
            <v>N</v>
          </cell>
          <cell r="AI863" t="str">
            <v>N</v>
          </cell>
          <cell r="AJ863" t="str">
            <v>2004/09/02 00:00:00+00</v>
          </cell>
          <cell r="AK863" t="str">
            <v>2004/09/10 00:00:00+00</v>
          </cell>
          <cell r="AM863" t="str">
            <v>GP - ACT</v>
          </cell>
          <cell r="AN863" t="str">
            <v>2025/02/24 04:30:00+00</v>
          </cell>
          <cell r="AO863" t="str">
            <v>2025/02/24 04:30:00+00</v>
          </cell>
          <cell r="AP863" t="str">
            <v>2025/02/24 04:30:00+00</v>
          </cell>
          <cell r="AR863">
            <v>2004</v>
          </cell>
        </row>
        <row r="864">
          <cell r="L864">
            <v>-80.332695000000001</v>
          </cell>
          <cell r="M864">
            <v>42.879512220000002</v>
          </cell>
          <cell r="N864">
            <v>-80.332695000000001</v>
          </cell>
          <cell r="O864" t="str">
            <v>Within 1 metre</v>
          </cell>
          <cell r="P864" t="str">
            <v>Survey Drawing (post 1997)</v>
          </cell>
          <cell r="Q864">
            <v>231.8</v>
          </cell>
          <cell r="R864">
            <v>297</v>
          </cell>
          <cell r="S864">
            <v>297</v>
          </cell>
          <cell r="T864" t="str">
            <v>Norfolk</v>
          </cell>
          <cell r="U864" t="str">
            <v>Windham</v>
          </cell>
          <cell r="V864">
            <v>2</v>
          </cell>
          <cell r="W864" t="str">
            <v>XI</v>
          </cell>
          <cell r="X864">
            <v>142.1</v>
          </cell>
          <cell r="Y864" t="str">
            <v>N</v>
          </cell>
          <cell r="Z864">
            <v>192.4</v>
          </cell>
          <cell r="AA864" t="str">
            <v>E</v>
          </cell>
          <cell r="AD864" t="str">
            <v>Y</v>
          </cell>
          <cell r="AE864" t="str">
            <v>N</v>
          </cell>
          <cell r="AF864" t="str">
            <v>N</v>
          </cell>
          <cell r="AG864" t="str">
            <v>N</v>
          </cell>
          <cell r="AH864" t="str">
            <v>N</v>
          </cell>
          <cell r="AI864" t="str">
            <v>N</v>
          </cell>
          <cell r="AJ864" t="str">
            <v>2006/03/26 00:00:00+00</v>
          </cell>
          <cell r="AK864" t="str">
            <v>2006/04/26 00:00:00+00</v>
          </cell>
          <cell r="AM864" t="str">
            <v>GP - ACT</v>
          </cell>
          <cell r="AN864" t="str">
            <v>2025/02/24 04:30:00+00</v>
          </cell>
          <cell r="AO864" t="str">
            <v>2025/02/24 04:30:00+00</v>
          </cell>
          <cell r="AP864" t="str">
            <v>2025/02/24 04:30:00+00</v>
          </cell>
          <cell r="AR864">
            <v>2006</v>
          </cell>
        </row>
        <row r="865">
          <cell r="L865">
            <v>-80.691496389999998</v>
          </cell>
          <cell r="M865">
            <v>42.662482220000001</v>
          </cell>
          <cell r="N865">
            <v>-80.691496389999998</v>
          </cell>
          <cell r="O865" t="str">
            <v>Within 5 metres</v>
          </cell>
          <cell r="P865" t="str">
            <v>Survey Drawing (post 1997)</v>
          </cell>
          <cell r="Q865">
            <v>208.9</v>
          </cell>
          <cell r="R865">
            <v>441.6</v>
          </cell>
          <cell r="S865">
            <v>441.6</v>
          </cell>
          <cell r="T865" t="str">
            <v>Norfolk</v>
          </cell>
          <cell r="U865" t="str">
            <v>Houghton</v>
          </cell>
          <cell r="V865">
            <v>8</v>
          </cell>
          <cell r="W865" t="str">
            <v>ENR</v>
          </cell>
          <cell r="X865">
            <v>250</v>
          </cell>
          <cell r="Y865" t="str">
            <v>N</v>
          </cell>
          <cell r="Z865">
            <v>150</v>
          </cell>
          <cell r="AA865" t="str">
            <v>W</v>
          </cell>
          <cell r="AD865" t="str">
            <v>Y</v>
          </cell>
          <cell r="AE865" t="str">
            <v>N</v>
          </cell>
          <cell r="AF865" t="str">
            <v>N</v>
          </cell>
          <cell r="AG865" t="str">
            <v>N</v>
          </cell>
          <cell r="AH865" t="str">
            <v>N</v>
          </cell>
          <cell r="AI865" t="str">
            <v>N</v>
          </cell>
          <cell r="AJ865" t="str">
            <v>2001/05/14 00:00:00+00</v>
          </cell>
          <cell r="AK865" t="str">
            <v>2001/06/27 00:00:00+00</v>
          </cell>
          <cell r="AM865" t="str">
            <v>GP - ACT</v>
          </cell>
          <cell r="AN865" t="str">
            <v>2025/02/24 04:30:00+00</v>
          </cell>
          <cell r="AO865" t="str">
            <v>2025/02/24 04:30:00+00</v>
          </cell>
          <cell r="AP865" t="str">
            <v>2025/02/24 04:30:00+00</v>
          </cell>
          <cell r="AR865">
            <v>2001</v>
          </cell>
        </row>
        <row r="866">
          <cell r="L866">
            <v>-79.779251110000004</v>
          </cell>
          <cell r="M866">
            <v>42.713520000000003</v>
          </cell>
          <cell r="N866">
            <v>-79.779251110000004</v>
          </cell>
          <cell r="O866" t="str">
            <v>Within 100 metres</v>
          </cell>
          <cell r="P866" t="str">
            <v>Well Records (1954 to 1997)</v>
          </cell>
          <cell r="Q866">
            <v>174.4</v>
          </cell>
          <cell r="R866">
            <v>376</v>
          </cell>
          <cell r="S866">
            <v>376</v>
          </cell>
          <cell r="T866" t="str">
            <v>Haldimand</v>
          </cell>
          <cell r="U866" t="str">
            <v>Lake Erie</v>
          </cell>
          <cell r="Y866" t="str">
            <v>X</v>
          </cell>
          <cell r="AA866" t="str">
            <v>X</v>
          </cell>
          <cell r="AB866">
            <v>42</v>
          </cell>
          <cell r="AC866" t="str">
            <v>L</v>
          </cell>
          <cell r="AD866" t="str">
            <v>Y</v>
          </cell>
          <cell r="AE866" t="str">
            <v>N</v>
          </cell>
          <cell r="AF866" t="str">
            <v>N</v>
          </cell>
          <cell r="AG866" t="str">
            <v>N</v>
          </cell>
          <cell r="AH866" t="str">
            <v>N</v>
          </cell>
          <cell r="AI866" t="str">
            <v>N</v>
          </cell>
          <cell r="AJ866" t="str">
            <v>1980/05/18 00:00:00+00</v>
          </cell>
          <cell r="AK866" t="str">
            <v>1980/05/22 00:00:00+00</v>
          </cell>
          <cell r="AM866" t="str">
            <v>GP - ACT</v>
          </cell>
          <cell r="AN866" t="str">
            <v>2025/02/24 04:30:00+00</v>
          </cell>
          <cell r="AO866" t="str">
            <v>2025/02/24 04:30:00+00</v>
          </cell>
          <cell r="AP866" t="str">
            <v>2025/02/24 04:30:00+00</v>
          </cell>
          <cell r="AR866">
            <v>1980</v>
          </cell>
        </row>
        <row r="867">
          <cell r="L867">
            <v>-79.995048609999998</v>
          </cell>
          <cell r="M867">
            <v>42.613815279999997</v>
          </cell>
          <cell r="N867">
            <v>-79.995048609999998</v>
          </cell>
          <cell r="O867" t="str">
            <v>Within 100 metres</v>
          </cell>
          <cell r="P867" t="str">
            <v>Well Records (1954 to 1997)</v>
          </cell>
          <cell r="Q867">
            <v>174.64</v>
          </cell>
          <cell r="R867">
            <v>437.63</v>
          </cell>
          <cell r="S867">
            <v>437.63</v>
          </cell>
          <cell r="T867" t="str">
            <v>Haldimand</v>
          </cell>
          <cell r="U867" t="str">
            <v>Lake Erie</v>
          </cell>
          <cell r="Y867" t="str">
            <v>X</v>
          </cell>
          <cell r="AA867" t="str">
            <v>X</v>
          </cell>
          <cell r="AB867">
            <v>66</v>
          </cell>
          <cell r="AC867" t="str">
            <v>P</v>
          </cell>
          <cell r="AD867" t="str">
            <v>Y</v>
          </cell>
          <cell r="AE867" t="str">
            <v>N</v>
          </cell>
          <cell r="AF867" t="str">
            <v>N</v>
          </cell>
          <cell r="AG867" t="str">
            <v>N</v>
          </cell>
          <cell r="AH867" t="str">
            <v>N</v>
          </cell>
          <cell r="AI867" t="str">
            <v>N</v>
          </cell>
          <cell r="AJ867" t="str">
            <v>1979/06/25 00:00:00+00</v>
          </cell>
          <cell r="AK867" t="str">
            <v>1979/06/30 00:00:00+00</v>
          </cell>
          <cell r="AM867" t="str">
            <v>GP - ACT</v>
          </cell>
          <cell r="AN867" t="str">
            <v>2025/02/24 04:30:00+00</v>
          </cell>
          <cell r="AO867" t="str">
            <v>2025/02/24 04:30:00+00</v>
          </cell>
          <cell r="AP867" t="str">
            <v>2025/02/24 04:30:00+00</v>
          </cell>
          <cell r="AR867">
            <v>1979</v>
          </cell>
        </row>
        <row r="868">
          <cell r="L868">
            <v>-79.812492500000005</v>
          </cell>
          <cell r="M868">
            <v>42.611713330000001</v>
          </cell>
          <cell r="N868">
            <v>-79.812492500000005</v>
          </cell>
          <cell r="O868" t="str">
            <v>Within 100 metres</v>
          </cell>
          <cell r="P868" t="str">
            <v>Well Records (1954 to 1997)</v>
          </cell>
          <cell r="Q868">
            <v>174.7</v>
          </cell>
          <cell r="R868">
            <v>453.6</v>
          </cell>
          <cell r="S868">
            <v>453.6</v>
          </cell>
          <cell r="T868" t="str">
            <v>Haldimand</v>
          </cell>
          <cell r="U868" t="str">
            <v>Lake Erie</v>
          </cell>
          <cell r="Y868" t="str">
            <v>X</v>
          </cell>
          <cell r="AA868" t="str">
            <v>X</v>
          </cell>
          <cell r="AB868">
            <v>68</v>
          </cell>
          <cell r="AC868" t="str">
            <v>Q-2A</v>
          </cell>
          <cell r="AD868" t="str">
            <v>Y</v>
          </cell>
          <cell r="AE868" t="str">
            <v>N</v>
          </cell>
          <cell r="AF868" t="str">
            <v>N</v>
          </cell>
          <cell r="AG868" t="str">
            <v>N</v>
          </cell>
          <cell r="AH868" t="str">
            <v>N</v>
          </cell>
          <cell r="AI868" t="str">
            <v>N</v>
          </cell>
          <cell r="AJ868" t="str">
            <v>1984/06/02 00:00:00+00</v>
          </cell>
          <cell r="AK868" t="str">
            <v>1984/06/07 00:00:00+00</v>
          </cell>
          <cell r="AM868" t="str">
            <v>GP - ACT</v>
          </cell>
          <cell r="AN868" t="str">
            <v>2025/02/24 04:30:00+00</v>
          </cell>
          <cell r="AO868" t="str">
            <v>2025/02/24 04:30:00+00</v>
          </cell>
          <cell r="AP868" t="str">
            <v>2025/02/24 04:30:00+00</v>
          </cell>
          <cell r="AR868">
            <v>1984</v>
          </cell>
        </row>
        <row r="869">
          <cell r="L869">
            <v>-80.598128610000003</v>
          </cell>
          <cell r="M869">
            <v>42.694090000000003</v>
          </cell>
          <cell r="N869">
            <v>-80.598128610000003</v>
          </cell>
          <cell r="O869" t="str">
            <v>Within 5 metres</v>
          </cell>
          <cell r="P869" t="str">
            <v>Survey Drawing (post 1997)</v>
          </cell>
          <cell r="Q869">
            <v>211.1</v>
          </cell>
          <cell r="R869">
            <v>415.3</v>
          </cell>
          <cell r="S869">
            <v>415.3</v>
          </cell>
          <cell r="T869" t="str">
            <v>Norfolk</v>
          </cell>
          <cell r="U869" t="str">
            <v>North Walsingham</v>
          </cell>
          <cell r="V869">
            <v>6</v>
          </cell>
          <cell r="W869" t="str">
            <v>IX</v>
          </cell>
          <cell r="X869">
            <v>382.7</v>
          </cell>
          <cell r="Y869" t="str">
            <v>N</v>
          </cell>
          <cell r="Z869">
            <v>199.3</v>
          </cell>
          <cell r="AA869" t="str">
            <v>E</v>
          </cell>
          <cell r="AD869" t="str">
            <v>Y</v>
          </cell>
          <cell r="AE869" t="str">
            <v>N</v>
          </cell>
          <cell r="AF869" t="str">
            <v>N</v>
          </cell>
          <cell r="AG869" t="str">
            <v>N</v>
          </cell>
          <cell r="AH869" t="str">
            <v>N</v>
          </cell>
          <cell r="AI869" t="str">
            <v>N</v>
          </cell>
          <cell r="AJ869" t="str">
            <v>2001/05/09 00:00:00+00</v>
          </cell>
          <cell r="AK869" t="str">
            <v>2001/05/29 00:00:00+00</v>
          </cell>
          <cell r="AM869" t="str">
            <v>GP - ACT</v>
          </cell>
          <cell r="AN869" t="str">
            <v>2025/02/24 04:30:00+00</v>
          </cell>
          <cell r="AO869" t="str">
            <v>2025/02/24 04:30:00+00</v>
          </cell>
          <cell r="AP869" t="str">
            <v>2025/02/24 04:30:00+00</v>
          </cell>
          <cell r="AR869">
            <v>2001</v>
          </cell>
        </row>
        <row r="870">
          <cell r="L870">
            <v>-80.323333329999997</v>
          </cell>
          <cell r="M870">
            <v>42.756916670000003</v>
          </cell>
          <cell r="N870">
            <v>-80.323333329999997</v>
          </cell>
          <cell r="O870" t="str">
            <v>Within 20 metres</v>
          </cell>
          <cell r="P870" t="str">
            <v>Well Records (1954 to 1997)</v>
          </cell>
          <cell r="Q870">
            <v>221.28</v>
          </cell>
          <cell r="R870">
            <v>401.12</v>
          </cell>
          <cell r="S870">
            <v>401.12</v>
          </cell>
          <cell r="T870" t="str">
            <v>Norfolk</v>
          </cell>
          <cell r="U870" t="str">
            <v>Charlotteville</v>
          </cell>
          <cell r="V870">
            <v>19</v>
          </cell>
          <cell r="W870" t="str">
            <v>III</v>
          </cell>
          <cell r="X870">
            <v>522.73</v>
          </cell>
          <cell r="Y870" t="str">
            <v>S</v>
          </cell>
          <cell r="Z870">
            <v>108.2</v>
          </cell>
          <cell r="AA870" t="str">
            <v>W</v>
          </cell>
          <cell r="AD870" t="str">
            <v>Y</v>
          </cell>
          <cell r="AE870" t="str">
            <v>N</v>
          </cell>
          <cell r="AF870" t="str">
            <v>N</v>
          </cell>
          <cell r="AG870" t="str">
            <v>N</v>
          </cell>
          <cell r="AH870" t="str">
            <v>N</v>
          </cell>
          <cell r="AI870" t="str">
            <v>N</v>
          </cell>
          <cell r="AJ870" t="str">
            <v>1967/03/23 00:00:00+00</v>
          </cell>
          <cell r="AK870" t="str">
            <v>1967/05/01 00:00:00+00</v>
          </cell>
          <cell r="AM870" t="str">
            <v>GP - ACT</v>
          </cell>
          <cell r="AN870" t="str">
            <v>2025/02/24 04:30:00+00</v>
          </cell>
          <cell r="AO870" t="str">
            <v>2025/02/24 04:30:00+00</v>
          </cell>
          <cell r="AP870" t="str">
            <v>2025/02/24 04:30:00+00</v>
          </cell>
          <cell r="AR870">
            <v>1967</v>
          </cell>
        </row>
        <row r="871">
          <cell r="L871">
            <v>-80.568216390000003</v>
          </cell>
          <cell r="M871">
            <v>42.727768330000004</v>
          </cell>
          <cell r="N871">
            <v>-80.568216390000003</v>
          </cell>
          <cell r="O871" t="str">
            <v>Within 5 metres</v>
          </cell>
          <cell r="P871" t="str">
            <v>Survey Drawing (post 1997)</v>
          </cell>
          <cell r="Q871">
            <v>220.2</v>
          </cell>
          <cell r="R871">
            <v>404.6</v>
          </cell>
          <cell r="S871">
            <v>404.6</v>
          </cell>
          <cell r="T871" t="str">
            <v>Norfolk</v>
          </cell>
          <cell r="U871" t="str">
            <v>North Walsingham</v>
          </cell>
          <cell r="V871">
            <v>12</v>
          </cell>
          <cell r="W871" t="str">
            <v>X</v>
          </cell>
          <cell r="X871">
            <v>348</v>
          </cell>
          <cell r="Y871" t="str">
            <v>S</v>
          </cell>
          <cell r="Z871">
            <v>135.80000000000001</v>
          </cell>
          <cell r="AA871" t="str">
            <v>W</v>
          </cell>
          <cell r="AD871" t="str">
            <v>Y</v>
          </cell>
          <cell r="AE871" t="str">
            <v>N</v>
          </cell>
          <cell r="AF871" t="str">
            <v>N</v>
          </cell>
          <cell r="AG871" t="str">
            <v>N</v>
          </cell>
          <cell r="AH871" t="str">
            <v>N</v>
          </cell>
          <cell r="AI871" t="str">
            <v>N</v>
          </cell>
          <cell r="AJ871" t="str">
            <v>2001/06/01 00:00:00+00</v>
          </cell>
          <cell r="AK871" t="str">
            <v>2001/06/20 00:00:00+00</v>
          </cell>
          <cell r="AM871" t="str">
            <v>GP - ACT</v>
          </cell>
          <cell r="AN871" t="str">
            <v>2025/02/24 04:30:00+00</v>
          </cell>
          <cell r="AO871" t="str">
            <v>2025/02/24 04:30:00+00</v>
          </cell>
          <cell r="AP871" t="str">
            <v>2025/02/24 04:30:00+00</v>
          </cell>
          <cell r="AR871">
            <v>2001</v>
          </cell>
        </row>
        <row r="872">
          <cell r="L872">
            <v>-81.761966670000007</v>
          </cell>
          <cell r="M872">
            <v>42.693308330000001</v>
          </cell>
          <cell r="N872">
            <v>-81.761966670000007</v>
          </cell>
          <cell r="O872" t="str">
            <v>Within 2 metres</v>
          </cell>
          <cell r="P872" t="str">
            <v>Survey Drawing (post 1997)</v>
          </cell>
          <cell r="Q872">
            <v>216.89</v>
          </cell>
          <cell r="R872">
            <v>463.3</v>
          </cell>
          <cell r="S872">
            <v>463.3</v>
          </cell>
          <cell r="T872" t="str">
            <v>Middlesex</v>
          </cell>
          <cell r="U872" t="str">
            <v>Mosa</v>
          </cell>
          <cell r="V872">
            <v>12</v>
          </cell>
          <cell r="W872" t="str">
            <v>I</v>
          </cell>
          <cell r="X872">
            <v>554.74</v>
          </cell>
          <cell r="Y872" t="str">
            <v>N</v>
          </cell>
          <cell r="Z872">
            <v>110.72</v>
          </cell>
          <cell r="AA872" t="str">
            <v>E</v>
          </cell>
          <cell r="AD872" t="str">
            <v>Y</v>
          </cell>
          <cell r="AE872" t="str">
            <v>N</v>
          </cell>
          <cell r="AF872" t="str">
            <v>N</v>
          </cell>
          <cell r="AG872" t="str">
            <v>N</v>
          </cell>
          <cell r="AH872" t="str">
            <v>N</v>
          </cell>
          <cell r="AI872" t="str">
            <v>N</v>
          </cell>
          <cell r="AJ872" t="str">
            <v>2004/08/24 00:00:00+00</v>
          </cell>
          <cell r="AK872" t="str">
            <v>2004/10/05 00:00:00+00</v>
          </cell>
          <cell r="AM872" t="str">
            <v>GP - ACT</v>
          </cell>
          <cell r="AN872" t="str">
            <v>2025/02/24 04:30:00+00</v>
          </cell>
          <cell r="AO872" t="str">
            <v>2025/02/24 04:30:00+00</v>
          </cell>
          <cell r="AP872" t="str">
            <v>2025/02/24 04:30:00+00</v>
          </cell>
          <cell r="AR872">
            <v>2004</v>
          </cell>
        </row>
        <row r="873">
          <cell r="L873">
            <v>-80.273811390000006</v>
          </cell>
          <cell r="M873">
            <v>42.87477861</v>
          </cell>
          <cell r="N873">
            <v>-80.273811390000006</v>
          </cell>
          <cell r="O873" t="str">
            <v>Within 2 metres</v>
          </cell>
          <cell r="P873" t="str">
            <v>Survey Drawing (post 1997)</v>
          </cell>
          <cell r="Q873">
            <v>234.9</v>
          </cell>
          <cell r="R873">
            <v>331</v>
          </cell>
          <cell r="S873">
            <v>331</v>
          </cell>
          <cell r="T873" t="str">
            <v>Norfolk</v>
          </cell>
          <cell r="U873" t="str">
            <v>Townsend</v>
          </cell>
          <cell r="V873">
            <v>6</v>
          </cell>
          <cell r="W873" t="str">
            <v>XIII</v>
          </cell>
          <cell r="X873">
            <v>141.19999999999999</v>
          </cell>
          <cell r="Y873" t="str">
            <v>S</v>
          </cell>
          <cell r="Z873">
            <v>155</v>
          </cell>
          <cell r="AA873" t="str">
            <v>W</v>
          </cell>
          <cell r="AD873" t="str">
            <v>Y</v>
          </cell>
          <cell r="AE873" t="str">
            <v>N</v>
          </cell>
          <cell r="AF873" t="str">
            <v>N</v>
          </cell>
          <cell r="AG873" t="str">
            <v>N</v>
          </cell>
          <cell r="AH873" t="str">
            <v>N</v>
          </cell>
          <cell r="AI873" t="str">
            <v>N</v>
          </cell>
          <cell r="AJ873" t="str">
            <v>2005/08/20 00:00:00+00</v>
          </cell>
          <cell r="AK873" t="str">
            <v>2005/11/08 00:00:00+00</v>
          </cell>
          <cell r="AM873" t="str">
            <v>GP - ACT</v>
          </cell>
          <cell r="AN873" t="str">
            <v>2025/02/24 04:30:00+00</v>
          </cell>
          <cell r="AO873" t="str">
            <v>2025/02/24 04:30:00+00</v>
          </cell>
          <cell r="AP873" t="str">
            <v>2025/02/24 04:30:00+00</v>
          </cell>
          <cell r="AR873">
            <v>2005</v>
          </cell>
        </row>
        <row r="874">
          <cell r="L874">
            <v>-82.474766389999999</v>
          </cell>
          <cell r="M874">
            <v>42.706177779999997</v>
          </cell>
          <cell r="N874">
            <v>-82.468698610000004</v>
          </cell>
          <cell r="O874" t="str">
            <v>Within 2 metres</v>
          </cell>
          <cell r="P874" t="str">
            <v>Survey Drawing (post 1997)</v>
          </cell>
          <cell r="Q874">
            <v>178.5</v>
          </cell>
          <cell r="R874">
            <v>983</v>
          </cell>
          <cell r="S874">
            <v>625.79999999999995</v>
          </cell>
          <cell r="T874" t="str">
            <v>Lambton</v>
          </cell>
          <cell r="U874" t="str">
            <v>Sombra</v>
          </cell>
          <cell r="V874" t="str">
            <v>B</v>
          </cell>
          <cell r="W874" t="str">
            <v>XI</v>
          </cell>
          <cell r="X874">
            <v>260.3</v>
          </cell>
          <cell r="Y874" t="str">
            <v>N</v>
          </cell>
          <cell r="Z874">
            <v>115.3</v>
          </cell>
          <cell r="AA874" t="str">
            <v>W</v>
          </cell>
          <cell r="AD874" t="str">
            <v>N</v>
          </cell>
          <cell r="AE874" t="str">
            <v>Y</v>
          </cell>
          <cell r="AF874" t="str">
            <v>N</v>
          </cell>
          <cell r="AG874" t="str">
            <v>N</v>
          </cell>
          <cell r="AH874" t="str">
            <v>N</v>
          </cell>
          <cell r="AI874" t="str">
            <v>N</v>
          </cell>
          <cell r="AJ874" t="str">
            <v>2007/04/08 00:00:00+00</v>
          </cell>
          <cell r="AK874" t="str">
            <v>2007/04/17 00:00:00+00</v>
          </cell>
          <cell r="AM874" t="str">
            <v>NGS - ACTch</v>
          </cell>
          <cell r="AN874" t="str">
            <v>2025/02/24 04:30:00+00</v>
          </cell>
          <cell r="AO874" t="str">
            <v>2025/02/24 04:30:00+00</v>
          </cell>
          <cell r="AP874" t="str">
            <v>2025/02/24 04:30:00+00</v>
          </cell>
          <cell r="AR874">
            <v>2007</v>
          </cell>
        </row>
        <row r="875">
          <cell r="L875">
            <v>-82.471730559999997</v>
          </cell>
          <cell r="M875">
            <v>42.707771389999998</v>
          </cell>
          <cell r="N875">
            <v>-82.471730559999997</v>
          </cell>
          <cell r="O875" t="str">
            <v>Within 5 metres</v>
          </cell>
          <cell r="P875" t="str">
            <v>Orthophotography</v>
          </cell>
          <cell r="Q875">
            <v>178.9</v>
          </cell>
          <cell r="R875">
            <v>672</v>
          </cell>
          <cell r="S875">
            <v>672</v>
          </cell>
          <cell r="T875" t="str">
            <v>Lambton</v>
          </cell>
          <cell r="U875" t="str">
            <v>Sombra</v>
          </cell>
          <cell r="V875" t="str">
            <v>A</v>
          </cell>
          <cell r="W875" t="str">
            <v>XI</v>
          </cell>
          <cell r="X875">
            <v>277.2</v>
          </cell>
          <cell r="Y875" t="str">
            <v>N</v>
          </cell>
          <cell r="Z875">
            <v>132.30000000000001</v>
          </cell>
          <cell r="AA875" t="str">
            <v>E</v>
          </cell>
          <cell r="AD875" t="str">
            <v>Y</v>
          </cell>
          <cell r="AE875" t="str">
            <v>N</v>
          </cell>
          <cell r="AF875" t="str">
            <v>N</v>
          </cell>
          <cell r="AG875" t="str">
            <v>N</v>
          </cell>
          <cell r="AH875" t="str">
            <v>N</v>
          </cell>
          <cell r="AI875" t="str">
            <v>N</v>
          </cell>
          <cell r="AJ875" t="str">
            <v>2001/07/05 00:00:00+00</v>
          </cell>
          <cell r="AK875" t="str">
            <v>2001/09/17 00:00:00+00</v>
          </cell>
          <cell r="AM875" t="str">
            <v>NGS - ACT</v>
          </cell>
          <cell r="AN875" t="str">
            <v>2025/02/24 04:30:00+00</v>
          </cell>
          <cell r="AO875" t="str">
            <v>2025/02/24 04:30:00+00</v>
          </cell>
          <cell r="AP875" t="str">
            <v>2025/02/24 04:30:00+00</v>
          </cell>
          <cell r="AR875">
            <v>2001</v>
          </cell>
        </row>
        <row r="876">
          <cell r="L876">
            <v>-80.483945829999996</v>
          </cell>
          <cell r="M876">
            <v>42.719447780000003</v>
          </cell>
          <cell r="N876">
            <v>-80.483945829999996</v>
          </cell>
          <cell r="O876" t="str">
            <v>Within 2 metres</v>
          </cell>
          <cell r="P876" t="str">
            <v>Orthophotography</v>
          </cell>
          <cell r="Q876">
            <v>220.75</v>
          </cell>
          <cell r="R876">
            <v>427</v>
          </cell>
          <cell r="S876">
            <v>427</v>
          </cell>
          <cell r="T876" t="str">
            <v>Norfolk</v>
          </cell>
          <cell r="U876" t="str">
            <v>North Walsingham</v>
          </cell>
          <cell r="V876">
            <v>21</v>
          </cell>
          <cell r="W876" t="str">
            <v>VII</v>
          </cell>
          <cell r="X876">
            <v>320.8</v>
          </cell>
          <cell r="Y876" t="str">
            <v>S</v>
          </cell>
          <cell r="Z876">
            <v>130</v>
          </cell>
          <cell r="AA876" t="str">
            <v>W</v>
          </cell>
          <cell r="AD876" t="str">
            <v>Y</v>
          </cell>
          <cell r="AE876" t="str">
            <v>N</v>
          </cell>
          <cell r="AF876" t="str">
            <v>N</v>
          </cell>
          <cell r="AG876" t="str">
            <v>N</v>
          </cell>
          <cell r="AH876" t="str">
            <v>N</v>
          </cell>
          <cell r="AI876" t="str">
            <v>N</v>
          </cell>
          <cell r="AJ876" t="str">
            <v>2001/06/25 00:00:00+00</v>
          </cell>
          <cell r="AK876" t="str">
            <v>2001/11/16 00:00:00+00</v>
          </cell>
          <cell r="AM876" t="str">
            <v>GP - ACT</v>
          </cell>
          <cell r="AN876" t="str">
            <v>2025/02/24 04:30:00+00</v>
          </cell>
          <cell r="AO876" t="str">
            <v>2025/02/24 04:30:00+00</v>
          </cell>
          <cell r="AP876" t="str">
            <v>2025/02/24 04:30:00+00</v>
          </cell>
          <cell r="AR876">
            <v>2001</v>
          </cell>
        </row>
        <row r="877">
          <cell r="L877">
            <v>-80.690822780000005</v>
          </cell>
          <cell r="M877">
            <v>42.668590559999998</v>
          </cell>
          <cell r="N877">
            <v>-80.690822780000005</v>
          </cell>
          <cell r="O877" t="str">
            <v>Within 5 metres</v>
          </cell>
          <cell r="P877" t="str">
            <v>GPS</v>
          </cell>
          <cell r="Q877">
            <v>205.86</v>
          </cell>
          <cell r="R877">
            <v>433</v>
          </cell>
          <cell r="S877">
            <v>433</v>
          </cell>
          <cell r="T877" t="str">
            <v>Norfolk</v>
          </cell>
          <cell r="U877" t="str">
            <v>Houghton</v>
          </cell>
          <cell r="V877">
            <v>9</v>
          </cell>
          <cell r="W877" t="str">
            <v>ENR</v>
          </cell>
          <cell r="X877">
            <v>188.64</v>
          </cell>
          <cell r="Y877" t="str">
            <v>N</v>
          </cell>
          <cell r="Z877">
            <v>109.32</v>
          </cell>
          <cell r="AA877" t="str">
            <v>W</v>
          </cell>
          <cell r="AD877" t="str">
            <v>Y</v>
          </cell>
          <cell r="AE877" t="str">
            <v>N</v>
          </cell>
          <cell r="AF877" t="str">
            <v>N</v>
          </cell>
          <cell r="AG877" t="str">
            <v>N</v>
          </cell>
          <cell r="AH877" t="str">
            <v>N</v>
          </cell>
          <cell r="AI877" t="str">
            <v>N</v>
          </cell>
          <cell r="AJ877" t="str">
            <v>2001/07/05 00:00:00+00</v>
          </cell>
          <cell r="AK877" t="str">
            <v>2001/08/17 00:00:00+00</v>
          </cell>
          <cell r="AM877" t="str">
            <v>GP - ACT</v>
          </cell>
          <cell r="AN877" t="str">
            <v>2025/02/24 04:30:00+00</v>
          </cell>
          <cell r="AO877" t="str">
            <v>2025/02/24 04:30:00+00</v>
          </cell>
          <cell r="AP877" t="str">
            <v>2025/02/24 04:30:00+00</v>
          </cell>
          <cell r="AR877">
            <v>2001</v>
          </cell>
        </row>
        <row r="878">
          <cell r="L878">
            <v>-80.541512780000005</v>
          </cell>
          <cell r="M878">
            <v>43.215109169999998</v>
          </cell>
          <cell r="N878">
            <v>-80.541512780000005</v>
          </cell>
          <cell r="O878" t="str">
            <v>Within 2 metres</v>
          </cell>
          <cell r="P878" t="str">
            <v>GPS with Differential Correction</v>
          </cell>
          <cell r="Q878">
            <v>292.3</v>
          </cell>
          <cell r="R878">
            <v>862</v>
          </cell>
          <cell r="S878">
            <v>862</v>
          </cell>
          <cell r="T878" t="str">
            <v>Oxford</v>
          </cell>
          <cell r="U878" t="str">
            <v>Blenheim</v>
          </cell>
          <cell r="V878">
            <v>12</v>
          </cell>
          <cell r="W878" t="str">
            <v>V</v>
          </cell>
          <cell r="X878">
            <v>151.69999999999999</v>
          </cell>
          <cell r="Y878" t="str">
            <v>N</v>
          </cell>
          <cell r="Z878">
            <v>187.2</v>
          </cell>
          <cell r="AA878" t="str">
            <v>E</v>
          </cell>
          <cell r="AD878" t="str">
            <v>Y</v>
          </cell>
          <cell r="AE878" t="str">
            <v>N</v>
          </cell>
          <cell r="AF878" t="str">
            <v>N</v>
          </cell>
          <cell r="AG878" t="str">
            <v>N</v>
          </cell>
          <cell r="AH878" t="str">
            <v>N</v>
          </cell>
          <cell r="AI878" t="str">
            <v>N</v>
          </cell>
          <cell r="AJ878" t="str">
            <v>2001/06/28 00:00:00+00</v>
          </cell>
          <cell r="AK878" t="str">
            <v>2001/08/27 00:00:00+00</v>
          </cell>
          <cell r="AM878" t="str">
            <v>GP - ACT</v>
          </cell>
          <cell r="AN878" t="str">
            <v>2025/02/24 04:30:00+00</v>
          </cell>
          <cell r="AO878" t="str">
            <v>2025/02/24 04:30:00+00</v>
          </cell>
          <cell r="AP878" t="str">
            <v>2025/02/24 04:30:00+00</v>
          </cell>
          <cell r="AR878">
            <v>2001</v>
          </cell>
        </row>
        <row r="879">
          <cell r="L879">
            <v>-79.499233329999996</v>
          </cell>
          <cell r="M879">
            <v>42.684766670000002</v>
          </cell>
          <cell r="N879">
            <v>-79.499233329999996</v>
          </cell>
          <cell r="O879" t="str">
            <v>Within 100 metres</v>
          </cell>
          <cell r="P879" t="str">
            <v>Survey Drawing (post 1997)</v>
          </cell>
          <cell r="Q879">
            <v>174.4</v>
          </cell>
          <cell r="R879">
            <v>1302</v>
          </cell>
          <cell r="S879">
            <v>1302</v>
          </cell>
          <cell r="T879" t="str">
            <v>Haldimand</v>
          </cell>
          <cell r="U879" t="str">
            <v>Lake Erie</v>
          </cell>
          <cell r="Y879" t="str">
            <v>X</v>
          </cell>
          <cell r="AA879" t="str">
            <v>X</v>
          </cell>
          <cell r="AB879">
            <v>38</v>
          </cell>
          <cell r="AC879" t="str">
            <v>P-3</v>
          </cell>
          <cell r="AD879" t="str">
            <v>Y</v>
          </cell>
          <cell r="AE879" t="str">
            <v>N</v>
          </cell>
          <cell r="AF879" t="str">
            <v>N</v>
          </cell>
          <cell r="AG879" t="str">
            <v>N</v>
          </cell>
          <cell r="AH879" t="str">
            <v>N</v>
          </cell>
          <cell r="AI879" t="str">
            <v>N</v>
          </cell>
          <cell r="AJ879" t="str">
            <v>2001/09/03 00:00:00+00</v>
          </cell>
          <cell r="AK879" t="str">
            <v>2001/09/15 00:00:00+00</v>
          </cell>
          <cell r="AM879" t="str">
            <v>GP - ACT</v>
          </cell>
          <cell r="AN879" t="str">
            <v>2025/02/24 04:30:00+00</v>
          </cell>
          <cell r="AO879" t="str">
            <v>2025/02/24 04:30:00+00</v>
          </cell>
          <cell r="AP879" t="str">
            <v>2025/02/24 04:30:00+00</v>
          </cell>
          <cell r="AR879">
            <v>2001</v>
          </cell>
        </row>
        <row r="880">
          <cell r="L880">
            <v>-80.595628059999996</v>
          </cell>
          <cell r="M880">
            <v>42.601547500000002</v>
          </cell>
          <cell r="N880">
            <v>-80.595628059999996</v>
          </cell>
          <cell r="O880" t="str">
            <v>Within 1 metre</v>
          </cell>
          <cell r="P880" t="str">
            <v>Survey Drawing (post 1997)</v>
          </cell>
          <cell r="Q880">
            <v>197</v>
          </cell>
          <cell r="R880">
            <v>434.6</v>
          </cell>
          <cell r="S880">
            <v>434.6</v>
          </cell>
          <cell r="T880" t="str">
            <v>Norfolk</v>
          </cell>
          <cell r="U880" t="str">
            <v>Houghton</v>
          </cell>
          <cell r="V880">
            <v>3</v>
          </cell>
          <cell r="W880" t="str">
            <v>VII</v>
          </cell>
          <cell r="X880">
            <v>134.65</v>
          </cell>
          <cell r="Y880" t="str">
            <v>N</v>
          </cell>
          <cell r="Z880">
            <v>183.4</v>
          </cell>
          <cell r="AA880" t="str">
            <v>E</v>
          </cell>
          <cell r="AD880" t="str">
            <v>Y</v>
          </cell>
          <cell r="AE880" t="str">
            <v>N</v>
          </cell>
          <cell r="AF880" t="str">
            <v>N</v>
          </cell>
          <cell r="AG880" t="str">
            <v>N</v>
          </cell>
          <cell r="AH880" t="str">
            <v>N</v>
          </cell>
          <cell r="AI880" t="str">
            <v>N</v>
          </cell>
          <cell r="AJ880" t="str">
            <v>2001/07/19 00:00:00+00</v>
          </cell>
          <cell r="AK880" t="str">
            <v>2001/08/13 00:00:00+00</v>
          </cell>
          <cell r="AM880" t="str">
            <v>GP - ACT</v>
          </cell>
          <cell r="AN880" t="str">
            <v>2025/02/24 04:30:00+00</v>
          </cell>
          <cell r="AO880" t="str">
            <v>2025/02/24 04:30:00+00</v>
          </cell>
          <cell r="AP880" t="str">
            <v>2025/02/24 04:30:00+00</v>
          </cell>
          <cell r="AR880">
            <v>2001</v>
          </cell>
        </row>
        <row r="881">
          <cell r="L881">
            <v>-80.743548329999996</v>
          </cell>
          <cell r="M881">
            <v>42.645497779999999</v>
          </cell>
          <cell r="N881">
            <v>-80.743548329999996</v>
          </cell>
          <cell r="O881" t="str">
            <v>Within 5 metres</v>
          </cell>
          <cell r="P881" t="str">
            <v>Survey Drawing (post 1997)</v>
          </cell>
          <cell r="Q881">
            <v>198.1</v>
          </cell>
          <cell r="R881">
            <v>430</v>
          </cell>
          <cell r="S881">
            <v>430</v>
          </cell>
          <cell r="T881" t="str">
            <v>Elgin</v>
          </cell>
          <cell r="U881" t="str">
            <v>Bayham</v>
          </cell>
          <cell r="V881">
            <v>24</v>
          </cell>
          <cell r="W881" t="str">
            <v>II</v>
          </cell>
          <cell r="X881">
            <v>72.91</v>
          </cell>
          <cell r="Y881" t="str">
            <v>N</v>
          </cell>
          <cell r="Z881">
            <v>171.63</v>
          </cell>
          <cell r="AA881" t="str">
            <v>E</v>
          </cell>
          <cell r="AD881" t="str">
            <v>Y</v>
          </cell>
          <cell r="AE881" t="str">
            <v>N</v>
          </cell>
          <cell r="AF881" t="str">
            <v>N</v>
          </cell>
          <cell r="AG881" t="str">
            <v>N</v>
          </cell>
          <cell r="AH881" t="str">
            <v>N</v>
          </cell>
          <cell r="AI881" t="str">
            <v>N</v>
          </cell>
          <cell r="AJ881" t="str">
            <v>2001/09/27 00:00:00+00</v>
          </cell>
          <cell r="AK881" t="str">
            <v>2001/10/10 00:00:00+00</v>
          </cell>
          <cell r="AM881" t="str">
            <v>GP - ACT</v>
          </cell>
          <cell r="AN881" t="str">
            <v>2025/02/24 04:30:00+00</v>
          </cell>
          <cell r="AO881" t="str">
            <v>2025/02/24 04:30:00+00</v>
          </cell>
          <cell r="AP881" t="str">
            <v>2025/02/24 04:30:00+00</v>
          </cell>
          <cell r="AR881">
            <v>2001</v>
          </cell>
        </row>
        <row r="882">
          <cell r="L882">
            <v>-81.664848610000007</v>
          </cell>
          <cell r="M882">
            <v>43.330738609999997</v>
          </cell>
          <cell r="N882">
            <v>-81.664848610000007</v>
          </cell>
          <cell r="O882" t="str">
            <v>Within 5 metres</v>
          </cell>
          <cell r="P882" t="str">
            <v>GPS</v>
          </cell>
          <cell r="Q882">
            <v>209</v>
          </cell>
          <cell r="R882">
            <v>552.5</v>
          </cell>
          <cell r="S882">
            <v>552.5</v>
          </cell>
          <cell r="T882" t="str">
            <v>Huron</v>
          </cell>
          <cell r="U882" t="str">
            <v>Stephen</v>
          </cell>
          <cell r="V882">
            <v>22</v>
          </cell>
          <cell r="W882" t="str">
            <v>XV</v>
          </cell>
          <cell r="X882">
            <v>92.3</v>
          </cell>
          <cell r="Y882" t="str">
            <v>S</v>
          </cell>
          <cell r="Z882">
            <v>557</v>
          </cell>
          <cell r="AA882" t="str">
            <v>W</v>
          </cell>
          <cell r="AD882" t="str">
            <v>Y</v>
          </cell>
          <cell r="AE882" t="str">
            <v>N</v>
          </cell>
          <cell r="AF882" t="str">
            <v>N</v>
          </cell>
          <cell r="AG882" t="str">
            <v>N</v>
          </cell>
          <cell r="AH882" t="str">
            <v>N</v>
          </cell>
          <cell r="AI882" t="str">
            <v>N</v>
          </cell>
          <cell r="AJ882" t="str">
            <v>2001/09/21 00:00:00+00</v>
          </cell>
          <cell r="AK882" t="str">
            <v>2001/11/09 00:00:00+00</v>
          </cell>
          <cell r="AM882" t="str">
            <v>GP - ACT</v>
          </cell>
          <cell r="AN882" t="str">
            <v>2025/02/24 04:30:00+00</v>
          </cell>
          <cell r="AO882" t="str">
            <v>2025/02/24 04:30:00+00</v>
          </cell>
          <cell r="AP882" t="str">
            <v>2025/02/24 04:30:00+00</v>
          </cell>
          <cell r="AR882">
            <v>2001</v>
          </cell>
        </row>
        <row r="883">
          <cell r="L883">
            <v>-79.68036583</v>
          </cell>
          <cell r="M883">
            <v>42.709779169999997</v>
          </cell>
          <cell r="N883">
            <v>-79.68036583</v>
          </cell>
          <cell r="O883" t="str">
            <v>Within 100 metres</v>
          </cell>
          <cell r="P883" t="str">
            <v>Survey Drawing (post 1997)</v>
          </cell>
          <cell r="Q883">
            <v>174.4</v>
          </cell>
          <cell r="R883">
            <v>742</v>
          </cell>
          <cell r="S883">
            <v>742</v>
          </cell>
          <cell r="T883" t="str">
            <v>Haldimand</v>
          </cell>
          <cell r="U883" t="str">
            <v>Lake Erie</v>
          </cell>
          <cell r="Y883" t="str">
            <v>X</v>
          </cell>
          <cell r="AA883" t="str">
            <v>X</v>
          </cell>
          <cell r="AB883">
            <v>41</v>
          </cell>
          <cell r="AC883" t="str">
            <v>K-2</v>
          </cell>
          <cell r="AD883" t="str">
            <v>Y</v>
          </cell>
          <cell r="AE883" t="str">
            <v>N</v>
          </cell>
          <cell r="AF883" t="str">
            <v>N</v>
          </cell>
          <cell r="AG883" t="str">
            <v>N</v>
          </cell>
          <cell r="AH883" t="str">
            <v>N</v>
          </cell>
          <cell r="AI883" t="str">
            <v>N</v>
          </cell>
          <cell r="AJ883" t="str">
            <v>2001/10/05 00:00:00+00</v>
          </cell>
          <cell r="AK883" t="str">
            <v>2001/10/18 00:00:00+00</v>
          </cell>
          <cell r="AM883" t="str">
            <v>GP - ACT</v>
          </cell>
          <cell r="AN883" t="str">
            <v>2025/02/24 04:30:00+00</v>
          </cell>
          <cell r="AO883" t="str">
            <v>2025/02/24 04:30:00+00</v>
          </cell>
          <cell r="AP883" t="str">
            <v>2025/02/24 04:30:00+00</v>
          </cell>
          <cell r="AR883">
            <v>2001</v>
          </cell>
        </row>
        <row r="884">
          <cell r="L884">
            <v>-79.149777779999994</v>
          </cell>
          <cell r="M884">
            <v>42.961877780000002</v>
          </cell>
          <cell r="N884">
            <v>-79.149777779999994</v>
          </cell>
          <cell r="O884" t="str">
            <v>Within 5 metres</v>
          </cell>
          <cell r="P884" t="str">
            <v>Well Records (1921 to 1954)</v>
          </cell>
          <cell r="Q884">
            <v>182.87</v>
          </cell>
          <cell r="R884">
            <v>219.46</v>
          </cell>
          <cell r="S884">
            <v>219.46</v>
          </cell>
          <cell r="T884" t="str">
            <v>Welland</v>
          </cell>
          <cell r="U884" t="str">
            <v>Humberstone</v>
          </cell>
          <cell r="V884">
            <v>7</v>
          </cell>
          <cell r="W884" t="str">
            <v>V</v>
          </cell>
          <cell r="X884">
            <v>25.91</v>
          </cell>
          <cell r="Y884" t="str">
            <v>S</v>
          </cell>
          <cell r="Z884">
            <v>109.73</v>
          </cell>
          <cell r="AA884" t="str">
            <v>W</v>
          </cell>
          <cell r="AD884" t="str">
            <v>Y</v>
          </cell>
          <cell r="AE884" t="str">
            <v>N</v>
          </cell>
          <cell r="AF884" t="str">
            <v>N</v>
          </cell>
          <cell r="AG884" t="str">
            <v>N</v>
          </cell>
          <cell r="AH884" t="str">
            <v>N</v>
          </cell>
          <cell r="AI884" t="str">
            <v>N</v>
          </cell>
          <cell r="AJ884" t="str">
            <v>1952/10/08 00:00:00+00</v>
          </cell>
          <cell r="AK884" t="str">
            <v>1953/01/23 00:00:00+00</v>
          </cell>
          <cell r="AM884" t="str">
            <v>GP - ACT</v>
          </cell>
          <cell r="AN884" t="str">
            <v>2025/02/24 04:30:00+00</v>
          </cell>
          <cell r="AO884" t="str">
            <v>2025/02/24 04:30:00+00</v>
          </cell>
          <cell r="AP884" t="str">
            <v>2025/02/24 04:30:00+00</v>
          </cell>
          <cell r="AR884">
            <v>1952</v>
          </cell>
        </row>
        <row r="885">
          <cell r="L885">
            <v>-80.727973329999998</v>
          </cell>
          <cell r="M885">
            <v>42.664770560000001</v>
          </cell>
          <cell r="N885">
            <v>-80.727973329999998</v>
          </cell>
          <cell r="O885" t="str">
            <v>Within 2 metres</v>
          </cell>
          <cell r="P885" t="str">
            <v>Orthophotography</v>
          </cell>
          <cell r="Q885">
            <v>185.51</v>
          </cell>
          <cell r="R885">
            <v>413</v>
          </cell>
          <cell r="S885">
            <v>413</v>
          </cell>
          <cell r="T885" t="str">
            <v>Elgin</v>
          </cell>
          <cell r="U885" t="str">
            <v>Bayham</v>
          </cell>
          <cell r="V885">
            <v>27</v>
          </cell>
          <cell r="W885" t="str">
            <v>III</v>
          </cell>
          <cell r="X885">
            <v>720.4</v>
          </cell>
          <cell r="Y885" t="str">
            <v>N</v>
          </cell>
          <cell r="Z885">
            <v>260.89999999999998</v>
          </cell>
          <cell r="AA885" t="str">
            <v>W</v>
          </cell>
          <cell r="AD885" t="str">
            <v>Y</v>
          </cell>
          <cell r="AE885" t="str">
            <v>N</v>
          </cell>
          <cell r="AF885" t="str">
            <v>N</v>
          </cell>
          <cell r="AG885" t="str">
            <v>N</v>
          </cell>
          <cell r="AH885" t="str">
            <v>N</v>
          </cell>
          <cell r="AI885" t="str">
            <v>N</v>
          </cell>
          <cell r="AJ885" t="str">
            <v>2001/10/11 00:00:00+00</v>
          </cell>
          <cell r="AK885" t="str">
            <v>2001/12/07 00:00:00+00</v>
          </cell>
          <cell r="AM885" t="str">
            <v>GP - ACT</v>
          </cell>
          <cell r="AN885" t="str">
            <v>2025/02/24 04:30:00+00</v>
          </cell>
          <cell r="AO885" t="str">
            <v>2025/02/24 04:30:00+00</v>
          </cell>
          <cell r="AP885" t="str">
            <v>2025/02/24 04:30:00+00</v>
          </cell>
          <cell r="AR885">
            <v>2001</v>
          </cell>
        </row>
        <row r="886">
          <cell r="L886">
            <v>-79.818351390000004</v>
          </cell>
          <cell r="M886">
            <v>43.037475559999997</v>
          </cell>
          <cell r="N886">
            <v>-79.818351390000004</v>
          </cell>
          <cell r="O886" t="str">
            <v>Within 2 metres</v>
          </cell>
          <cell r="P886" t="str">
            <v>Orthophotography</v>
          </cell>
          <cell r="Q886">
            <v>193.67</v>
          </cell>
          <cell r="R886">
            <v>190.8</v>
          </cell>
          <cell r="S886">
            <v>190.8</v>
          </cell>
          <cell r="T886" t="str">
            <v>Haldimand</v>
          </cell>
          <cell r="U886" t="str">
            <v>Seneca</v>
          </cell>
          <cell r="V886">
            <v>16</v>
          </cell>
          <cell r="W886" t="str">
            <v>IVSSCR</v>
          </cell>
          <cell r="X886">
            <v>25</v>
          </cell>
          <cell r="Y886" t="str">
            <v>N</v>
          </cell>
          <cell r="Z886">
            <v>40</v>
          </cell>
          <cell r="AA886" t="str">
            <v>E</v>
          </cell>
          <cell r="AD886" t="str">
            <v>Y</v>
          </cell>
          <cell r="AE886" t="str">
            <v>N</v>
          </cell>
          <cell r="AF886" t="str">
            <v>N</v>
          </cell>
          <cell r="AG886" t="str">
            <v>N</v>
          </cell>
          <cell r="AH886" t="str">
            <v>N</v>
          </cell>
          <cell r="AI886" t="str">
            <v>N</v>
          </cell>
          <cell r="AJ886" t="str">
            <v>1934/08/13 00:00:00+00</v>
          </cell>
          <cell r="AK886" t="str">
            <v>1934/09/13 00:00:00+00</v>
          </cell>
          <cell r="AM886" t="str">
            <v>GP - ACT</v>
          </cell>
          <cell r="AN886" t="str">
            <v>2025/02/24 04:30:00+00</v>
          </cell>
          <cell r="AO886" t="str">
            <v>2025/02/24 04:30:00+00</v>
          </cell>
          <cell r="AP886" t="str">
            <v>2025/02/24 04:30:00+00</v>
          </cell>
          <cell r="AR886">
            <v>1934</v>
          </cell>
        </row>
        <row r="887">
          <cell r="L887">
            <v>-79.590472219999995</v>
          </cell>
          <cell r="M887">
            <v>42.97702778</v>
          </cell>
          <cell r="N887">
            <v>-79.590472219999995</v>
          </cell>
          <cell r="O887" t="str">
            <v>Within 5 metres</v>
          </cell>
          <cell r="P887" t="str">
            <v>GPS</v>
          </cell>
          <cell r="Q887">
            <v>171</v>
          </cell>
          <cell r="R887">
            <v>182.88</v>
          </cell>
          <cell r="S887">
            <v>182.88</v>
          </cell>
          <cell r="T887" t="str">
            <v>Haldimand</v>
          </cell>
          <cell r="U887" t="str">
            <v>Canborough</v>
          </cell>
          <cell r="V887">
            <v>6</v>
          </cell>
          <cell r="W887" t="str">
            <v>I</v>
          </cell>
          <cell r="X887">
            <v>152.4</v>
          </cell>
          <cell r="Y887" t="str">
            <v>S</v>
          </cell>
          <cell r="Z887">
            <v>270</v>
          </cell>
          <cell r="AA887" t="str">
            <v>W</v>
          </cell>
          <cell r="AD887" t="str">
            <v>Y</v>
          </cell>
          <cell r="AE887" t="str">
            <v>N</v>
          </cell>
          <cell r="AF887" t="str">
            <v>N</v>
          </cell>
          <cell r="AG887" t="str">
            <v>N</v>
          </cell>
          <cell r="AH887" t="str">
            <v>N</v>
          </cell>
          <cell r="AI887" t="str">
            <v>N</v>
          </cell>
          <cell r="AJ887" t="str">
            <v>1961/01/01 00:00:00+00</v>
          </cell>
          <cell r="AK887" t="str">
            <v>1961/03/28 00:00:00+00</v>
          </cell>
          <cell r="AM887" t="str">
            <v>GP - ACT</v>
          </cell>
          <cell r="AN887" t="str">
            <v>2025/02/24 04:30:00+00</v>
          </cell>
          <cell r="AO887" t="str">
            <v>2025/02/24 04:30:00+00</v>
          </cell>
          <cell r="AP887" t="str">
            <v>2025/02/24 04:30:00+00</v>
          </cell>
          <cell r="AR887">
            <v>1961</v>
          </cell>
        </row>
        <row r="888">
          <cell r="L888">
            <v>-79.592949169999997</v>
          </cell>
          <cell r="M888">
            <v>42.983873330000002</v>
          </cell>
          <cell r="N888">
            <v>-79.592949169999997</v>
          </cell>
          <cell r="O888" t="str">
            <v>Within 5 metres</v>
          </cell>
          <cell r="P888" t="str">
            <v>Orthophotography</v>
          </cell>
          <cell r="Q888">
            <v>180</v>
          </cell>
          <cell r="R888">
            <v>168.86</v>
          </cell>
          <cell r="S888">
            <v>168.86</v>
          </cell>
          <cell r="T888" t="str">
            <v>Haldimand</v>
          </cell>
          <cell r="U888" t="str">
            <v>Canborough</v>
          </cell>
          <cell r="V888">
            <v>6</v>
          </cell>
          <cell r="W888" t="str">
            <v>II</v>
          </cell>
          <cell r="X888">
            <v>883.92</v>
          </cell>
          <cell r="Y888" t="str">
            <v>X</v>
          </cell>
          <cell r="Z888">
            <v>7.62</v>
          </cell>
          <cell r="AA888" t="str">
            <v>X</v>
          </cell>
          <cell r="AD888" t="str">
            <v>Y</v>
          </cell>
          <cell r="AE888" t="str">
            <v>N</v>
          </cell>
          <cell r="AF888" t="str">
            <v>N</v>
          </cell>
          <cell r="AG888" t="str">
            <v>N</v>
          </cell>
          <cell r="AH888" t="str">
            <v>N</v>
          </cell>
          <cell r="AI888" t="str">
            <v>N</v>
          </cell>
          <cell r="AJ888" t="str">
            <v>1936/06/06 00:00:00+00</v>
          </cell>
          <cell r="AK888" t="str">
            <v>1936/07/16 00:00:00+00</v>
          </cell>
          <cell r="AM888" t="str">
            <v>GP - ACT</v>
          </cell>
          <cell r="AN888" t="str">
            <v>2025/02/24 04:30:00+00</v>
          </cell>
          <cell r="AO888" t="str">
            <v>2025/02/24 04:30:00+00</v>
          </cell>
          <cell r="AP888" t="str">
            <v>2025/02/24 04:30:00+00</v>
          </cell>
          <cell r="AR888">
            <v>1936</v>
          </cell>
        </row>
        <row r="889">
          <cell r="L889">
            <v>-79.591676109999995</v>
          </cell>
          <cell r="M889">
            <v>42.981293890000003</v>
          </cell>
          <cell r="N889">
            <v>-79.591676109999995</v>
          </cell>
          <cell r="O889" t="str">
            <v>Within 5 metres</v>
          </cell>
          <cell r="P889" t="str">
            <v>Orthophotography</v>
          </cell>
          <cell r="Q889">
            <v>179.22</v>
          </cell>
          <cell r="R889">
            <v>197.21</v>
          </cell>
          <cell r="S889">
            <v>197.21</v>
          </cell>
          <cell r="T889" t="str">
            <v>Haldimand</v>
          </cell>
          <cell r="U889" t="str">
            <v>Canborough</v>
          </cell>
          <cell r="V889">
            <v>6</v>
          </cell>
          <cell r="W889" t="str">
            <v>II</v>
          </cell>
          <cell r="X889">
            <v>1158.24</v>
          </cell>
          <cell r="Y889" t="str">
            <v>S</v>
          </cell>
          <cell r="Z889">
            <v>457.2</v>
          </cell>
          <cell r="AA889" t="str">
            <v>W</v>
          </cell>
          <cell r="AD889" t="str">
            <v>Y</v>
          </cell>
          <cell r="AE889" t="str">
            <v>N</v>
          </cell>
          <cell r="AF889" t="str">
            <v>N</v>
          </cell>
          <cell r="AG889" t="str">
            <v>N</v>
          </cell>
          <cell r="AH889" t="str">
            <v>N</v>
          </cell>
          <cell r="AI889" t="str">
            <v>N</v>
          </cell>
          <cell r="AJ889" t="str">
            <v>1932/05/01 00:00:00+00</v>
          </cell>
          <cell r="AK889" t="str">
            <v>1932/05/25 00:00:00+00</v>
          </cell>
          <cell r="AM889" t="str">
            <v>GP - ACT</v>
          </cell>
          <cell r="AN889" t="str">
            <v>2025/02/24 04:30:00+00</v>
          </cell>
          <cell r="AO889" t="str">
            <v>2025/02/24 04:30:00+00</v>
          </cell>
          <cell r="AP889" t="str">
            <v>2025/02/24 04:30:00+00</v>
          </cell>
          <cell r="AR889">
            <v>1932</v>
          </cell>
        </row>
        <row r="890">
          <cell r="L890">
            <v>-79.623305560000006</v>
          </cell>
          <cell r="M890">
            <v>42.949416669999998</v>
          </cell>
          <cell r="N890">
            <v>-79.623305560000006</v>
          </cell>
          <cell r="O890" t="str">
            <v>Within 5 metres</v>
          </cell>
          <cell r="P890" t="str">
            <v>GPS</v>
          </cell>
          <cell r="Q890">
            <v>178.66</v>
          </cell>
          <cell r="R890">
            <v>213.97</v>
          </cell>
          <cell r="S890">
            <v>213.97</v>
          </cell>
          <cell r="T890" t="str">
            <v>Haldimand</v>
          </cell>
          <cell r="U890" t="str">
            <v>Canborough</v>
          </cell>
          <cell r="V890">
            <v>7</v>
          </cell>
          <cell r="W890" t="str">
            <v>III</v>
          </cell>
          <cell r="X890">
            <v>60.96</v>
          </cell>
          <cell r="Y890" t="str">
            <v>N</v>
          </cell>
          <cell r="Z890">
            <v>457.2</v>
          </cell>
          <cell r="AA890" t="str">
            <v>W</v>
          </cell>
          <cell r="AD890" t="str">
            <v>Y</v>
          </cell>
          <cell r="AE890" t="str">
            <v>N</v>
          </cell>
          <cell r="AF890" t="str">
            <v>N</v>
          </cell>
          <cell r="AG890" t="str">
            <v>N</v>
          </cell>
          <cell r="AH890" t="str">
            <v>N</v>
          </cell>
          <cell r="AI890" t="str">
            <v>N</v>
          </cell>
          <cell r="AJ890" t="str">
            <v>1919/10/16 00:00:00+00</v>
          </cell>
          <cell r="AK890" t="str">
            <v>1919/11/03 00:00:00+00</v>
          </cell>
          <cell r="AM890" t="str">
            <v>GP - ACT</v>
          </cell>
          <cell r="AN890" t="str">
            <v>2025/02/24 04:30:00+00</v>
          </cell>
          <cell r="AO890" t="str">
            <v>2025/02/24 04:30:00+00</v>
          </cell>
          <cell r="AP890" t="str">
            <v>2025/02/24 04:30:00+00</v>
          </cell>
          <cell r="AR890">
            <v>1919</v>
          </cell>
        </row>
        <row r="891">
          <cell r="L891">
            <v>-79.626666670000006</v>
          </cell>
          <cell r="M891">
            <v>42.94722222</v>
          </cell>
          <cell r="N891">
            <v>-79.626666670000006</v>
          </cell>
          <cell r="O891" t="str">
            <v>Within 5 metres</v>
          </cell>
          <cell r="P891" t="str">
            <v>GPS</v>
          </cell>
          <cell r="Q891">
            <v>179</v>
          </cell>
          <cell r="T891" t="str">
            <v>Haldimand</v>
          </cell>
          <cell r="U891" t="str">
            <v>Canborough</v>
          </cell>
          <cell r="V891">
            <v>6</v>
          </cell>
          <cell r="W891" t="str">
            <v>III</v>
          </cell>
          <cell r="X891">
            <v>300</v>
          </cell>
          <cell r="Y891" t="str">
            <v>S</v>
          </cell>
          <cell r="Z891">
            <v>1250</v>
          </cell>
          <cell r="AA891" t="str">
            <v>W</v>
          </cell>
          <cell r="AD891" t="str">
            <v>Y</v>
          </cell>
          <cell r="AE891" t="str">
            <v>N</v>
          </cell>
          <cell r="AF891" t="str">
            <v>N</v>
          </cell>
          <cell r="AG891" t="str">
            <v>N</v>
          </cell>
          <cell r="AH891" t="str">
            <v>N</v>
          </cell>
          <cell r="AI891" t="str">
            <v>N</v>
          </cell>
          <cell r="AM891" t="str">
            <v>GP - ACT</v>
          </cell>
          <cell r="AN891" t="str">
            <v>2025/02/24 04:30:00+00</v>
          </cell>
          <cell r="AO891" t="str">
            <v>2025/02/24 04:30:00+00</v>
          </cell>
          <cell r="AP891" t="str">
            <v>2025/02/24 04:30:00+00</v>
          </cell>
          <cell r="AR891">
            <v>0</v>
          </cell>
        </row>
        <row r="892">
          <cell r="L892">
            <v>-79.427576389999999</v>
          </cell>
          <cell r="M892">
            <v>42.935335559999999</v>
          </cell>
          <cell r="N892">
            <v>-79.427576389999999</v>
          </cell>
          <cell r="O892" t="str">
            <v>Within 5 metres</v>
          </cell>
          <cell r="P892" t="str">
            <v>Survey Drawing (post 1997)</v>
          </cell>
          <cell r="Q892">
            <v>177.38</v>
          </cell>
          <cell r="R892">
            <v>235.9</v>
          </cell>
          <cell r="S892">
            <v>235.9</v>
          </cell>
          <cell r="T892" t="str">
            <v>Welland</v>
          </cell>
          <cell r="U892" t="str">
            <v>Wainfleet</v>
          </cell>
          <cell r="V892">
            <v>29</v>
          </cell>
          <cell r="W892" t="str">
            <v>IV</v>
          </cell>
          <cell r="X892">
            <v>895.86</v>
          </cell>
          <cell r="Y892" t="str">
            <v>S</v>
          </cell>
          <cell r="Z892">
            <v>176.37</v>
          </cell>
          <cell r="AA892" t="str">
            <v>E</v>
          </cell>
          <cell r="AD892" t="str">
            <v>Y</v>
          </cell>
          <cell r="AE892" t="str">
            <v>N</v>
          </cell>
          <cell r="AF892" t="str">
            <v>N</v>
          </cell>
          <cell r="AG892" t="str">
            <v>N</v>
          </cell>
          <cell r="AH892" t="str">
            <v>N</v>
          </cell>
          <cell r="AI892" t="str">
            <v>N</v>
          </cell>
          <cell r="AJ892" t="str">
            <v>2001/10/16 00:00:00+00</v>
          </cell>
          <cell r="AK892" t="str">
            <v>2002/01/22 00:00:00+00</v>
          </cell>
          <cell r="AM892" t="str">
            <v>GP - ACT</v>
          </cell>
          <cell r="AN892" t="str">
            <v>2025/02/24 04:30:00+00</v>
          </cell>
          <cell r="AO892" t="str">
            <v>2025/02/24 04:30:00+00</v>
          </cell>
          <cell r="AP892" t="str">
            <v>2025/02/24 04:30:00+00</v>
          </cell>
          <cell r="AR892">
            <v>2001</v>
          </cell>
        </row>
        <row r="893">
          <cell r="L893">
            <v>-79.078976940000004</v>
          </cell>
          <cell r="M893">
            <v>42.954764169999997</v>
          </cell>
          <cell r="N893">
            <v>-79.078976940000004</v>
          </cell>
          <cell r="O893" t="str">
            <v>Within 5 metres</v>
          </cell>
          <cell r="P893" t="str">
            <v>GPS</v>
          </cell>
          <cell r="Q893">
            <v>179.51</v>
          </cell>
          <cell r="R893">
            <v>228.6</v>
          </cell>
          <cell r="S893">
            <v>228.6</v>
          </cell>
          <cell r="T893" t="str">
            <v>Welland</v>
          </cell>
          <cell r="U893" t="str">
            <v>Bertie</v>
          </cell>
          <cell r="V893">
            <v>14</v>
          </cell>
          <cell r="W893" t="str">
            <v>XIIINR</v>
          </cell>
          <cell r="X893">
            <v>108</v>
          </cell>
          <cell r="Y893" t="str">
            <v>S</v>
          </cell>
          <cell r="Z893">
            <v>208</v>
          </cell>
          <cell r="AA893" t="str">
            <v>E</v>
          </cell>
          <cell r="AD893" t="str">
            <v>Y</v>
          </cell>
          <cell r="AE893" t="str">
            <v>N</v>
          </cell>
          <cell r="AF893" t="str">
            <v>N</v>
          </cell>
          <cell r="AG893" t="str">
            <v>N</v>
          </cell>
          <cell r="AH893" t="str">
            <v>N</v>
          </cell>
          <cell r="AI893" t="str">
            <v>N</v>
          </cell>
          <cell r="AJ893" t="str">
            <v>1947/02/18 00:00:00+00</v>
          </cell>
          <cell r="AK893" t="str">
            <v>1947/04/22 00:00:00+00</v>
          </cell>
          <cell r="AM893" t="str">
            <v>GP - ACT</v>
          </cell>
          <cell r="AN893" t="str">
            <v>2025/02/24 04:30:00+00</v>
          </cell>
          <cell r="AO893" t="str">
            <v>2025/02/24 04:30:00+00</v>
          </cell>
          <cell r="AP893" t="str">
            <v>2025/02/24 04:30:00+00</v>
          </cell>
          <cell r="AR893">
            <v>1947</v>
          </cell>
        </row>
        <row r="894">
          <cell r="L894">
            <v>-80.299389169999998</v>
          </cell>
          <cell r="M894">
            <v>42.880705280000001</v>
          </cell>
          <cell r="N894">
            <v>-80.299389169999998</v>
          </cell>
          <cell r="O894" t="str">
            <v>Within 5 metres</v>
          </cell>
          <cell r="P894" t="str">
            <v>Survey Drawing (post 1997)</v>
          </cell>
          <cell r="Q894">
            <v>233</v>
          </cell>
          <cell r="R894">
            <v>294</v>
          </cell>
          <cell r="S894">
            <v>294</v>
          </cell>
          <cell r="T894" t="str">
            <v>Norfolk</v>
          </cell>
          <cell r="U894" t="str">
            <v>Townsend</v>
          </cell>
          <cell r="V894">
            <v>3</v>
          </cell>
          <cell r="W894" t="str">
            <v>XII</v>
          </cell>
          <cell r="X894">
            <v>457.6</v>
          </cell>
          <cell r="Y894" t="str">
            <v>S</v>
          </cell>
          <cell r="Z894">
            <v>183.1</v>
          </cell>
          <cell r="AA894" t="str">
            <v>W</v>
          </cell>
          <cell r="AD894" t="str">
            <v>Y</v>
          </cell>
          <cell r="AE894" t="str">
            <v>N</v>
          </cell>
          <cell r="AF894" t="str">
            <v>N</v>
          </cell>
          <cell r="AG894" t="str">
            <v>N</v>
          </cell>
          <cell r="AH894" t="str">
            <v>N</v>
          </cell>
          <cell r="AI894" t="str">
            <v>N</v>
          </cell>
          <cell r="AJ894" t="str">
            <v>2007/02/01 00:00:00+00</v>
          </cell>
          <cell r="AK894" t="str">
            <v>2007/04/07 00:00:00+00</v>
          </cell>
          <cell r="AM894" t="str">
            <v>GP - ACT</v>
          </cell>
          <cell r="AN894" t="str">
            <v>2025/02/24 04:30:00+00</v>
          </cell>
          <cell r="AO894" t="str">
            <v>2025/02/24 04:30:00+00</v>
          </cell>
          <cell r="AP894" t="str">
            <v>2025/02/24 04:30:00+00</v>
          </cell>
          <cell r="AR894">
            <v>2007</v>
          </cell>
        </row>
        <row r="895">
          <cell r="L895">
            <v>-80.68905556</v>
          </cell>
          <cell r="M895">
            <v>42.737666670000003</v>
          </cell>
          <cell r="N895">
            <v>-80.688972219999997</v>
          </cell>
          <cell r="O895" t="str">
            <v>Within 5 metres</v>
          </cell>
          <cell r="P895" t="str">
            <v>GPS</v>
          </cell>
          <cell r="Q895">
            <v>221.8</v>
          </cell>
          <cell r="R895">
            <v>409.8</v>
          </cell>
          <cell r="S895">
            <v>409.8</v>
          </cell>
          <cell r="T895" t="str">
            <v>Norfolk</v>
          </cell>
          <cell r="U895" t="str">
            <v>Houghton</v>
          </cell>
          <cell r="V895">
            <v>20</v>
          </cell>
          <cell r="W895" t="str">
            <v>ENR</v>
          </cell>
          <cell r="X895">
            <v>91.5</v>
          </cell>
          <cell r="Y895" t="str">
            <v>S</v>
          </cell>
          <cell r="Z895">
            <v>127.9</v>
          </cell>
          <cell r="AA895" t="str">
            <v>W</v>
          </cell>
          <cell r="AD895" t="str">
            <v>Y</v>
          </cell>
          <cell r="AE895" t="str">
            <v>N</v>
          </cell>
          <cell r="AF895" t="str">
            <v>N</v>
          </cell>
          <cell r="AG895" t="str">
            <v>N</v>
          </cell>
          <cell r="AH895" t="str">
            <v>N</v>
          </cell>
          <cell r="AI895" t="str">
            <v>N</v>
          </cell>
          <cell r="AJ895" t="str">
            <v>2001/11/09 00:00:00+00</v>
          </cell>
          <cell r="AK895" t="str">
            <v>2001/11/26 00:00:00+00</v>
          </cell>
          <cell r="AM895" t="str">
            <v>GP - ACT</v>
          </cell>
          <cell r="AN895" t="str">
            <v>2025/02/24 04:30:00+00</v>
          </cell>
          <cell r="AO895" t="str">
            <v>2025/02/24 04:30:00+00</v>
          </cell>
          <cell r="AP895" t="str">
            <v>2025/02/24 04:30:00+00</v>
          </cell>
          <cell r="AR895">
            <v>2001</v>
          </cell>
        </row>
        <row r="896">
          <cell r="L896">
            <v>-80.733413889999994</v>
          </cell>
          <cell r="M896">
            <v>42.649797220000004</v>
          </cell>
          <cell r="N896">
            <v>-80.733413889999994</v>
          </cell>
          <cell r="O896" t="str">
            <v>Within 5 metres</v>
          </cell>
          <cell r="P896" t="str">
            <v>Orthophotography</v>
          </cell>
          <cell r="Q896">
            <v>197.07</v>
          </cell>
          <cell r="R896">
            <v>432</v>
          </cell>
          <cell r="S896">
            <v>432</v>
          </cell>
          <cell r="T896" t="str">
            <v>Elgin</v>
          </cell>
          <cell r="U896" t="str">
            <v>Bayham</v>
          </cell>
          <cell r="V896">
            <v>26</v>
          </cell>
          <cell r="W896" t="str">
            <v>II</v>
          </cell>
          <cell r="X896">
            <v>848.31</v>
          </cell>
          <cell r="Y896" t="str">
            <v>N</v>
          </cell>
          <cell r="Z896">
            <v>144.38999999999999</v>
          </cell>
          <cell r="AA896" t="str">
            <v>E</v>
          </cell>
          <cell r="AD896" t="str">
            <v>Y</v>
          </cell>
          <cell r="AE896" t="str">
            <v>N</v>
          </cell>
          <cell r="AF896" t="str">
            <v>N</v>
          </cell>
          <cell r="AG896" t="str">
            <v>N</v>
          </cell>
          <cell r="AH896" t="str">
            <v>N</v>
          </cell>
          <cell r="AI896" t="str">
            <v>N</v>
          </cell>
          <cell r="AJ896" t="str">
            <v>2001/11/28 00:00:00+00</v>
          </cell>
          <cell r="AK896" t="str">
            <v>2001/12/18 00:00:00+00</v>
          </cell>
          <cell r="AM896" t="str">
            <v>OPGP - ACT</v>
          </cell>
          <cell r="AN896" t="str">
            <v>2025/02/24 04:30:00+00</v>
          </cell>
          <cell r="AO896" t="str">
            <v>2025/02/24 04:30:00+00</v>
          </cell>
          <cell r="AP896" t="str">
            <v>2025/02/24 04:30:00+00</v>
          </cell>
          <cell r="AR896">
            <v>2001</v>
          </cell>
        </row>
        <row r="897">
          <cell r="L897">
            <v>-80.724461390000002</v>
          </cell>
          <cell r="M897">
            <v>42.636314720000001</v>
          </cell>
          <cell r="N897">
            <v>-80.724461390000002</v>
          </cell>
          <cell r="O897" t="str">
            <v>Within 5 metres</v>
          </cell>
          <cell r="P897" t="str">
            <v>Survey Drawing (post 1997)</v>
          </cell>
          <cell r="Q897">
            <v>202.11</v>
          </cell>
          <cell r="R897">
            <v>425</v>
          </cell>
          <cell r="S897">
            <v>425</v>
          </cell>
          <cell r="T897" t="str">
            <v>Elgin</v>
          </cell>
          <cell r="U897" t="str">
            <v>Bayham</v>
          </cell>
          <cell r="V897">
            <v>28</v>
          </cell>
          <cell r="W897" t="str">
            <v>I</v>
          </cell>
          <cell r="X897">
            <v>325.43</v>
          </cell>
          <cell r="Y897" t="str">
            <v>S</v>
          </cell>
          <cell r="Z897">
            <v>110.05</v>
          </cell>
          <cell r="AA897" t="str">
            <v>E</v>
          </cell>
          <cell r="AD897" t="str">
            <v>Y</v>
          </cell>
          <cell r="AE897" t="str">
            <v>N</v>
          </cell>
          <cell r="AF897" t="str">
            <v>N</v>
          </cell>
          <cell r="AG897" t="str">
            <v>N</v>
          </cell>
          <cell r="AH897" t="str">
            <v>N</v>
          </cell>
          <cell r="AI897" t="str">
            <v>N</v>
          </cell>
          <cell r="AJ897" t="str">
            <v>2002/03/10 00:00:00+00</v>
          </cell>
          <cell r="AK897" t="str">
            <v>2002/06/22 00:00:00+00</v>
          </cell>
          <cell r="AM897" t="str">
            <v>GP - ACT</v>
          </cell>
          <cell r="AN897" t="str">
            <v>2025/02/24 04:30:00+00</v>
          </cell>
          <cell r="AO897" t="str">
            <v>2025/02/24 04:30:00+00</v>
          </cell>
          <cell r="AP897" t="str">
            <v>2025/02/24 04:30:00+00</v>
          </cell>
          <cell r="AR897">
            <v>2002</v>
          </cell>
        </row>
        <row r="898">
          <cell r="L898">
            <v>-82.459551669999996</v>
          </cell>
          <cell r="M898">
            <v>42.689083889999999</v>
          </cell>
          <cell r="N898">
            <v>-82.462518059999994</v>
          </cell>
          <cell r="O898" t="str">
            <v>Within 2 metres</v>
          </cell>
          <cell r="P898" t="str">
            <v>Survey Drawing (post 1997)</v>
          </cell>
          <cell r="Q898">
            <v>180.2</v>
          </cell>
          <cell r="R898">
            <v>1353</v>
          </cell>
          <cell r="S898">
            <v>1353</v>
          </cell>
          <cell r="T898" t="str">
            <v>Lambton</v>
          </cell>
          <cell r="U898" t="str">
            <v>Sombra</v>
          </cell>
          <cell r="V898">
            <v>1</v>
          </cell>
          <cell r="W898" t="str">
            <v>X</v>
          </cell>
          <cell r="X898">
            <v>383.1</v>
          </cell>
          <cell r="Y898" t="str">
            <v>N</v>
          </cell>
          <cell r="Z898">
            <v>70.25</v>
          </cell>
          <cell r="AA898" t="str">
            <v>W</v>
          </cell>
          <cell r="AD898" t="str">
            <v>N</v>
          </cell>
          <cell r="AE898" t="str">
            <v>Y</v>
          </cell>
          <cell r="AF898" t="str">
            <v>N</v>
          </cell>
          <cell r="AG898" t="str">
            <v>N</v>
          </cell>
          <cell r="AH898" t="str">
            <v>N</v>
          </cell>
          <cell r="AI898" t="str">
            <v>N</v>
          </cell>
          <cell r="AJ898" t="str">
            <v>2002/04/25 00:00:00+00</v>
          </cell>
          <cell r="AK898" t="str">
            <v>2002/05/19 00:00:00+00</v>
          </cell>
          <cell r="AM898" t="str">
            <v>NGS - ACT</v>
          </cell>
          <cell r="AN898" t="str">
            <v>2025/02/24 04:30:00+00</v>
          </cell>
          <cell r="AO898" t="str">
            <v>2025/02/24 04:30:00+00</v>
          </cell>
          <cell r="AP898" t="str">
            <v>2025/02/24 04:30:00+00</v>
          </cell>
          <cell r="AR898">
            <v>2002</v>
          </cell>
        </row>
        <row r="899">
          <cell r="L899">
            <v>-82.460848609999999</v>
          </cell>
          <cell r="M899">
            <v>42.687539999999998</v>
          </cell>
          <cell r="N899">
            <v>-82.464709999999997</v>
          </cell>
          <cell r="O899" t="str">
            <v>Within 5 metres</v>
          </cell>
          <cell r="P899" t="str">
            <v>Survey Drawing (post 1997)</v>
          </cell>
          <cell r="Q899">
            <v>179.7</v>
          </cell>
          <cell r="R899">
            <v>1372</v>
          </cell>
          <cell r="S899">
            <v>578.63</v>
          </cell>
          <cell r="T899" t="str">
            <v>Lambton</v>
          </cell>
          <cell r="U899" t="str">
            <v>Sombra</v>
          </cell>
          <cell r="V899">
            <v>1</v>
          </cell>
          <cell r="W899" t="str">
            <v>X</v>
          </cell>
          <cell r="X899">
            <v>383.1</v>
          </cell>
          <cell r="Y899" t="str">
            <v>N</v>
          </cell>
          <cell r="Z899">
            <v>176.5</v>
          </cell>
          <cell r="AA899" t="str">
            <v>W</v>
          </cell>
          <cell r="AD899" t="str">
            <v>N</v>
          </cell>
          <cell r="AE899" t="str">
            <v>Y</v>
          </cell>
          <cell r="AF899" t="str">
            <v>N</v>
          </cell>
          <cell r="AG899" t="str">
            <v>N</v>
          </cell>
          <cell r="AH899" t="str">
            <v>N</v>
          </cell>
          <cell r="AI899" t="str">
            <v>N</v>
          </cell>
          <cell r="AJ899" t="str">
            <v>2002/03/27 00:00:00+00</v>
          </cell>
          <cell r="AK899" t="str">
            <v>2002/05/28 00:00:00+00</v>
          </cell>
          <cell r="AM899" t="str">
            <v>NGS - ACT</v>
          </cell>
          <cell r="AN899" t="str">
            <v>2025/02/24 04:30:00+00</v>
          </cell>
          <cell r="AO899" t="str">
            <v>2025/02/24 04:30:00+00</v>
          </cell>
          <cell r="AP899" t="str">
            <v>2025/02/24 04:30:00+00</v>
          </cell>
          <cell r="AR899">
            <v>2002</v>
          </cell>
        </row>
        <row r="900">
          <cell r="L900">
            <v>-80.70676306</v>
          </cell>
          <cell r="M900">
            <v>42.64086528</v>
          </cell>
          <cell r="N900">
            <v>-80.70676306</v>
          </cell>
          <cell r="O900" t="str">
            <v>Within 2 metres</v>
          </cell>
          <cell r="P900" t="str">
            <v>Survey Drawing (post 1997)</v>
          </cell>
          <cell r="Q900">
            <v>204.5</v>
          </cell>
          <cell r="R900">
            <v>441</v>
          </cell>
          <cell r="S900">
            <v>441</v>
          </cell>
          <cell r="T900" t="str">
            <v>Norfolk</v>
          </cell>
          <cell r="U900" t="str">
            <v>Houghton</v>
          </cell>
          <cell r="V900">
            <v>3</v>
          </cell>
          <cell r="W900" t="str">
            <v>WNR</v>
          </cell>
          <cell r="X900">
            <v>93.92</v>
          </cell>
          <cell r="Y900" t="str">
            <v>S</v>
          </cell>
          <cell r="Z900">
            <v>109</v>
          </cell>
          <cell r="AA900" t="str">
            <v>W</v>
          </cell>
          <cell r="AD900" t="str">
            <v>Y</v>
          </cell>
          <cell r="AE900" t="str">
            <v>N</v>
          </cell>
          <cell r="AF900" t="str">
            <v>N</v>
          </cell>
          <cell r="AG900" t="str">
            <v>N</v>
          </cell>
          <cell r="AH900" t="str">
            <v>N</v>
          </cell>
          <cell r="AI900" t="str">
            <v>N</v>
          </cell>
          <cell r="AJ900" t="str">
            <v>2001/12/17 00:00:00+00</v>
          </cell>
          <cell r="AK900" t="str">
            <v>2002/02/15 00:00:00+00</v>
          </cell>
          <cell r="AM900" t="str">
            <v>GP - ACT</v>
          </cell>
          <cell r="AN900" t="str">
            <v>2025/02/24 04:30:00+00</v>
          </cell>
          <cell r="AO900" t="str">
            <v>2025/02/24 04:30:00+00</v>
          </cell>
          <cell r="AP900" t="str">
            <v>2025/02/24 04:30:00+00</v>
          </cell>
          <cell r="AR900">
            <v>2001</v>
          </cell>
        </row>
        <row r="901">
          <cell r="L901">
            <v>-80.711511669999993</v>
          </cell>
          <cell r="M901">
            <v>42.639415560000003</v>
          </cell>
          <cell r="N901">
            <v>-80.711511669999993</v>
          </cell>
          <cell r="O901" t="str">
            <v>Within 2 metres</v>
          </cell>
          <cell r="P901" t="str">
            <v>Orthophotography</v>
          </cell>
          <cell r="Q901">
            <v>205.4</v>
          </cell>
          <cell r="R901">
            <v>440</v>
          </cell>
          <cell r="S901">
            <v>440</v>
          </cell>
          <cell r="T901" t="str">
            <v>Norfolk</v>
          </cell>
          <cell r="U901" t="str">
            <v>Houghton</v>
          </cell>
          <cell r="V901">
            <v>3</v>
          </cell>
          <cell r="W901" t="str">
            <v>WNR</v>
          </cell>
          <cell r="X901">
            <v>404.59</v>
          </cell>
          <cell r="Y901" t="str">
            <v>N</v>
          </cell>
          <cell r="Z901">
            <v>499.22</v>
          </cell>
          <cell r="AA901" t="str">
            <v>W</v>
          </cell>
          <cell r="AD901" t="str">
            <v>Y</v>
          </cell>
          <cell r="AE901" t="str">
            <v>N</v>
          </cell>
          <cell r="AF901" t="str">
            <v>N</v>
          </cell>
          <cell r="AG901" t="str">
            <v>N</v>
          </cell>
          <cell r="AH901" t="str">
            <v>N</v>
          </cell>
          <cell r="AI901" t="str">
            <v>N</v>
          </cell>
          <cell r="AJ901" t="str">
            <v>2002/01/15 00:00:00+00</v>
          </cell>
          <cell r="AK901" t="str">
            <v>2002/02/08 00:00:00+00</v>
          </cell>
          <cell r="AM901" t="str">
            <v>GP - ACT</v>
          </cell>
          <cell r="AN901" t="str">
            <v>2025/02/24 04:30:00+00</v>
          </cell>
          <cell r="AO901" t="str">
            <v>2025/02/24 04:30:00+00</v>
          </cell>
          <cell r="AP901" t="str">
            <v>2025/02/24 04:30:00+00</v>
          </cell>
          <cell r="AR901">
            <v>2002</v>
          </cell>
        </row>
        <row r="902">
          <cell r="L902">
            <v>-80.736720559999995</v>
          </cell>
          <cell r="M902">
            <v>42.667464170000002</v>
          </cell>
          <cell r="N902">
            <v>-80.736720559999995</v>
          </cell>
          <cell r="O902" t="str">
            <v>Within 5 metres</v>
          </cell>
          <cell r="P902" t="str">
            <v>Survey Drawing (post 1997)</v>
          </cell>
          <cell r="Q902">
            <v>199.68</v>
          </cell>
          <cell r="R902">
            <v>425</v>
          </cell>
          <cell r="S902">
            <v>425</v>
          </cell>
          <cell r="T902" t="str">
            <v>Elgin</v>
          </cell>
          <cell r="U902" t="str">
            <v>Bayham</v>
          </cell>
          <cell r="V902">
            <v>25</v>
          </cell>
          <cell r="W902" t="str">
            <v>III</v>
          </cell>
          <cell r="X902">
            <v>733.71</v>
          </cell>
          <cell r="Y902" t="str">
            <v>N</v>
          </cell>
          <cell r="Z902">
            <v>149.58000000000001</v>
          </cell>
          <cell r="AA902" t="str">
            <v>E</v>
          </cell>
          <cell r="AD902" t="str">
            <v>Y</v>
          </cell>
          <cell r="AE902" t="str">
            <v>N</v>
          </cell>
          <cell r="AF902" t="str">
            <v>N</v>
          </cell>
          <cell r="AG902" t="str">
            <v>N</v>
          </cell>
          <cell r="AH902" t="str">
            <v>N</v>
          </cell>
          <cell r="AI902" t="str">
            <v>N</v>
          </cell>
          <cell r="AJ902" t="str">
            <v>2002/04/13 00:00:00+00</v>
          </cell>
          <cell r="AK902" t="str">
            <v>2002/06/16 00:00:00+00</v>
          </cell>
          <cell r="AM902" t="str">
            <v>GP - ACT</v>
          </cell>
          <cell r="AN902" t="str">
            <v>2025/02/24 04:30:00+00</v>
          </cell>
          <cell r="AO902" t="str">
            <v>2025/02/24 04:30:00+00</v>
          </cell>
          <cell r="AP902" t="str">
            <v>2025/02/24 04:30:00+00</v>
          </cell>
          <cell r="AR902">
            <v>2002</v>
          </cell>
        </row>
        <row r="903">
          <cell r="L903">
            <v>-80.7460375</v>
          </cell>
          <cell r="M903">
            <v>42.676130559999997</v>
          </cell>
          <cell r="N903">
            <v>-80.7460375</v>
          </cell>
          <cell r="O903" t="str">
            <v>Within 5 metres</v>
          </cell>
          <cell r="P903" t="str">
            <v>Survey Drawing (post 1997)</v>
          </cell>
          <cell r="Q903">
            <v>202.86</v>
          </cell>
          <cell r="R903">
            <v>425</v>
          </cell>
          <cell r="S903">
            <v>425</v>
          </cell>
          <cell r="T903" t="str">
            <v>Elgin</v>
          </cell>
          <cell r="U903" t="str">
            <v>Bayham</v>
          </cell>
          <cell r="V903">
            <v>23</v>
          </cell>
          <cell r="W903" t="str">
            <v>III</v>
          </cell>
          <cell r="X903">
            <v>772.11</v>
          </cell>
          <cell r="Y903" t="str">
            <v>S</v>
          </cell>
          <cell r="Z903">
            <v>246.98</v>
          </cell>
          <cell r="AA903" t="str">
            <v>E</v>
          </cell>
          <cell r="AD903" t="str">
            <v>Y</v>
          </cell>
          <cell r="AE903" t="str">
            <v>N</v>
          </cell>
          <cell r="AF903" t="str">
            <v>N</v>
          </cell>
          <cell r="AG903" t="str">
            <v>N</v>
          </cell>
          <cell r="AH903" t="str">
            <v>N</v>
          </cell>
          <cell r="AI903" t="str">
            <v>N</v>
          </cell>
          <cell r="AJ903" t="str">
            <v>2002/02/15 00:00:00+00</v>
          </cell>
          <cell r="AK903" t="str">
            <v>2002/06/19 00:00:00+00</v>
          </cell>
          <cell r="AM903" t="str">
            <v>GP - ACT</v>
          </cell>
          <cell r="AN903" t="str">
            <v>2025/02/24 04:30:00+00</v>
          </cell>
          <cell r="AO903" t="str">
            <v>2025/02/24 04:30:00+00</v>
          </cell>
          <cell r="AP903" t="str">
            <v>2025/02/24 04:30:00+00</v>
          </cell>
          <cell r="AR903">
            <v>2002</v>
          </cell>
        </row>
        <row r="904">
          <cell r="L904">
            <v>-80.716633329999993</v>
          </cell>
          <cell r="M904">
            <v>42.641295560000003</v>
          </cell>
          <cell r="N904">
            <v>-80.716633329999993</v>
          </cell>
          <cell r="O904" t="str">
            <v>Within 5 metres</v>
          </cell>
          <cell r="P904" t="str">
            <v>Survey Drawing (post 1997)</v>
          </cell>
          <cell r="Q904">
            <v>201.33</v>
          </cell>
          <cell r="R904">
            <v>425</v>
          </cell>
          <cell r="S904">
            <v>425</v>
          </cell>
          <cell r="T904" t="str">
            <v>Norfolk</v>
          </cell>
          <cell r="U904" t="str">
            <v>Houghton</v>
          </cell>
          <cell r="V904">
            <v>3</v>
          </cell>
          <cell r="W904" t="str">
            <v>WNR</v>
          </cell>
          <cell r="X904">
            <v>51.68</v>
          </cell>
          <cell r="Y904" t="str">
            <v>N</v>
          </cell>
          <cell r="Z904">
            <v>309.58999999999997</v>
          </cell>
          <cell r="AA904" t="str">
            <v>E</v>
          </cell>
          <cell r="AD904" t="str">
            <v>Y</v>
          </cell>
          <cell r="AE904" t="str">
            <v>N</v>
          </cell>
          <cell r="AF904" t="str">
            <v>N</v>
          </cell>
          <cell r="AG904" t="str">
            <v>N</v>
          </cell>
          <cell r="AH904" t="str">
            <v>N</v>
          </cell>
          <cell r="AI904" t="str">
            <v>N</v>
          </cell>
          <cell r="AJ904" t="str">
            <v>2002/02/25 00:00:00+00</v>
          </cell>
          <cell r="AK904" t="str">
            <v>2002/06/19 00:00:00+00</v>
          </cell>
          <cell r="AM904" t="str">
            <v>GP - ACT</v>
          </cell>
          <cell r="AN904" t="str">
            <v>2025/02/24 04:30:00+00</v>
          </cell>
          <cell r="AO904" t="str">
            <v>2025/02/24 04:30:00+00</v>
          </cell>
          <cell r="AP904" t="str">
            <v>2025/02/24 04:30:00+00</v>
          </cell>
          <cell r="AR904">
            <v>2002</v>
          </cell>
        </row>
        <row r="905">
          <cell r="L905">
            <v>-80.68704778</v>
          </cell>
          <cell r="M905">
            <v>42.664785000000002</v>
          </cell>
          <cell r="N905">
            <v>-80.68704778</v>
          </cell>
          <cell r="O905" t="str">
            <v>Within 5 metres</v>
          </cell>
          <cell r="P905" t="str">
            <v>GPS</v>
          </cell>
          <cell r="Q905">
            <v>209.79</v>
          </cell>
          <cell r="R905">
            <v>431</v>
          </cell>
          <cell r="S905">
            <v>431</v>
          </cell>
          <cell r="T905" t="str">
            <v>Norfolk</v>
          </cell>
          <cell r="U905" t="str">
            <v>Houghton</v>
          </cell>
          <cell r="V905">
            <v>8</v>
          </cell>
          <cell r="W905" t="str">
            <v>I</v>
          </cell>
          <cell r="X905">
            <v>220.94</v>
          </cell>
          <cell r="Y905" t="str">
            <v>S</v>
          </cell>
          <cell r="Z905">
            <v>190.36</v>
          </cell>
          <cell r="AA905" t="str">
            <v>E</v>
          </cell>
          <cell r="AD905" t="str">
            <v>Y</v>
          </cell>
          <cell r="AE905" t="str">
            <v>N</v>
          </cell>
          <cell r="AF905" t="str">
            <v>N</v>
          </cell>
          <cell r="AG905" t="str">
            <v>N</v>
          </cell>
          <cell r="AH905" t="str">
            <v>N</v>
          </cell>
          <cell r="AI905" t="str">
            <v>N</v>
          </cell>
          <cell r="AJ905" t="str">
            <v>2002/04/18 00:00:00+00</v>
          </cell>
          <cell r="AK905" t="str">
            <v>2002/05/09 00:00:00+00</v>
          </cell>
          <cell r="AM905" t="str">
            <v>GP - ACT</v>
          </cell>
          <cell r="AN905" t="str">
            <v>2025/02/24 04:30:00+00</v>
          </cell>
          <cell r="AO905" t="str">
            <v>2025/02/24 04:30:00+00</v>
          </cell>
          <cell r="AP905" t="str">
            <v>2025/02/24 04:30:00+00</v>
          </cell>
          <cell r="AR905">
            <v>2002</v>
          </cell>
        </row>
        <row r="906">
          <cell r="L906">
            <v>-79.360074440000005</v>
          </cell>
          <cell r="M906">
            <v>42.750336390000001</v>
          </cell>
          <cell r="N906">
            <v>-79.360074440000005</v>
          </cell>
          <cell r="O906" t="str">
            <v>Within 100 metres</v>
          </cell>
          <cell r="P906" t="str">
            <v>Survey Drawing (post 1997)</v>
          </cell>
          <cell r="Q906">
            <v>174.2</v>
          </cell>
          <cell r="R906">
            <v>387</v>
          </cell>
          <cell r="S906">
            <v>387</v>
          </cell>
          <cell r="T906" t="str">
            <v>Haldimand</v>
          </cell>
          <cell r="U906" t="str">
            <v>Lake Erie</v>
          </cell>
          <cell r="Y906" t="str">
            <v>X</v>
          </cell>
          <cell r="AA906" t="str">
            <v>X</v>
          </cell>
          <cell r="AB906">
            <v>24</v>
          </cell>
          <cell r="AC906" t="str">
            <v>V-3</v>
          </cell>
          <cell r="AD906" t="str">
            <v>Y</v>
          </cell>
          <cell r="AE906" t="str">
            <v>N</v>
          </cell>
          <cell r="AF906" t="str">
            <v>N</v>
          </cell>
          <cell r="AG906" t="str">
            <v>N</v>
          </cell>
          <cell r="AH906" t="str">
            <v>N</v>
          </cell>
          <cell r="AI906" t="str">
            <v>N</v>
          </cell>
          <cell r="AJ906" t="str">
            <v>2002/05/09 00:00:00+00</v>
          </cell>
          <cell r="AK906" t="str">
            <v>2002/06/01 00:00:00+00</v>
          </cell>
          <cell r="AM906" t="str">
            <v>GP - ACT</v>
          </cell>
          <cell r="AN906" t="str">
            <v>2025/02/24 04:30:00+00</v>
          </cell>
          <cell r="AO906" t="str">
            <v>2025/02/24 04:30:00+00</v>
          </cell>
          <cell r="AP906" t="str">
            <v>2025/02/24 04:30:00+00</v>
          </cell>
          <cell r="AR906">
            <v>2002</v>
          </cell>
        </row>
        <row r="907">
          <cell r="L907">
            <v>-80.681505830000006</v>
          </cell>
          <cell r="M907">
            <v>42.623874170000001</v>
          </cell>
          <cell r="N907">
            <v>-80.681505830000006</v>
          </cell>
          <cell r="O907" t="str">
            <v>Within 5 metres</v>
          </cell>
          <cell r="P907" t="str">
            <v>Survey Drawing (post 1997)</v>
          </cell>
          <cell r="Q907">
            <v>204.16</v>
          </cell>
          <cell r="R907">
            <v>445</v>
          </cell>
          <cell r="S907">
            <v>445</v>
          </cell>
          <cell r="T907" t="str">
            <v>Norfolk</v>
          </cell>
          <cell r="U907" t="str">
            <v>Houghton</v>
          </cell>
          <cell r="V907">
            <v>2</v>
          </cell>
          <cell r="W907" t="str">
            <v>I</v>
          </cell>
          <cell r="X907">
            <v>109.67</v>
          </cell>
          <cell r="Y907" t="str">
            <v>S</v>
          </cell>
          <cell r="Z907">
            <v>489.29</v>
          </cell>
          <cell r="AA907" t="str">
            <v>W</v>
          </cell>
          <cell r="AD907" t="str">
            <v>Y</v>
          </cell>
          <cell r="AE907" t="str">
            <v>N</v>
          </cell>
          <cell r="AF907" t="str">
            <v>N</v>
          </cell>
          <cell r="AG907" t="str">
            <v>N</v>
          </cell>
          <cell r="AH907" t="str">
            <v>N</v>
          </cell>
          <cell r="AI907" t="str">
            <v>N</v>
          </cell>
          <cell r="AJ907" t="str">
            <v>2002/05/01 00:00:00+00</v>
          </cell>
          <cell r="AK907" t="str">
            <v>2002/07/03 00:00:00+00</v>
          </cell>
          <cell r="AM907" t="str">
            <v>GP - ACT</v>
          </cell>
          <cell r="AN907" t="str">
            <v>2025/02/24 04:30:00+00</v>
          </cell>
          <cell r="AO907" t="str">
            <v>2025/02/24 04:30:00+00</v>
          </cell>
          <cell r="AP907" t="str">
            <v>2025/02/24 04:30:00+00</v>
          </cell>
          <cell r="AR907">
            <v>2002</v>
          </cell>
        </row>
        <row r="908">
          <cell r="L908">
            <v>-80.680111109999999</v>
          </cell>
          <cell r="M908">
            <v>42.64872167</v>
          </cell>
          <cell r="N908">
            <v>-80.679967500000004</v>
          </cell>
          <cell r="O908" t="str">
            <v>Within 4 metres</v>
          </cell>
          <cell r="P908" t="str">
            <v>GPS</v>
          </cell>
          <cell r="Q908">
            <v>210.47</v>
          </cell>
          <cell r="R908">
            <v>445</v>
          </cell>
          <cell r="S908">
            <v>445</v>
          </cell>
          <cell r="T908" t="str">
            <v>Norfolk</v>
          </cell>
          <cell r="U908" t="str">
            <v>Houghton</v>
          </cell>
          <cell r="V908">
            <v>6</v>
          </cell>
          <cell r="W908" t="str">
            <v>I</v>
          </cell>
          <cell r="X908">
            <v>663.16</v>
          </cell>
          <cell r="Y908" t="str">
            <v>N</v>
          </cell>
          <cell r="Z908">
            <v>415.35</v>
          </cell>
          <cell r="AA908" t="str">
            <v>W</v>
          </cell>
          <cell r="AD908" t="str">
            <v>Y</v>
          </cell>
          <cell r="AE908" t="str">
            <v>N</v>
          </cell>
          <cell r="AF908" t="str">
            <v>N</v>
          </cell>
          <cell r="AG908" t="str">
            <v>N</v>
          </cell>
          <cell r="AH908" t="str">
            <v>N</v>
          </cell>
          <cell r="AI908" t="str">
            <v>N</v>
          </cell>
          <cell r="AJ908" t="str">
            <v>2002/05/28 00:00:00+00</v>
          </cell>
          <cell r="AK908" t="str">
            <v>2002/07/02 00:00:00+00</v>
          </cell>
          <cell r="AM908" t="str">
            <v>GP - ACT</v>
          </cell>
          <cell r="AN908" t="str">
            <v>2025/02/24 04:30:00+00</v>
          </cell>
          <cell r="AO908" t="str">
            <v>2025/02/24 04:30:00+00</v>
          </cell>
          <cell r="AP908" t="str">
            <v>2025/02/24 04:30:00+00</v>
          </cell>
          <cell r="AR908">
            <v>2002</v>
          </cell>
        </row>
        <row r="909">
          <cell r="L909">
            <v>-80.700673890000004</v>
          </cell>
          <cell r="M909">
            <v>42.638435000000001</v>
          </cell>
          <cell r="N909">
            <v>-80.700673890000004</v>
          </cell>
          <cell r="O909" t="str">
            <v>Within 5 metres</v>
          </cell>
          <cell r="P909" t="str">
            <v>Survey Drawing (post 1997)</v>
          </cell>
          <cell r="Q909">
            <v>205.44</v>
          </cell>
          <cell r="R909">
            <v>441</v>
          </cell>
          <cell r="S909">
            <v>441</v>
          </cell>
          <cell r="T909" t="str">
            <v>Norfolk</v>
          </cell>
          <cell r="U909" t="str">
            <v>Houghton</v>
          </cell>
          <cell r="V909">
            <v>3</v>
          </cell>
          <cell r="W909" t="str">
            <v>ENR</v>
          </cell>
          <cell r="X909">
            <v>346.3</v>
          </cell>
          <cell r="Y909" t="str">
            <v>S</v>
          </cell>
          <cell r="Z909">
            <v>376.21</v>
          </cell>
          <cell r="AA909" t="str">
            <v>E</v>
          </cell>
          <cell r="AD909" t="str">
            <v>Y</v>
          </cell>
          <cell r="AE909" t="str">
            <v>N</v>
          </cell>
          <cell r="AF909" t="str">
            <v>N</v>
          </cell>
          <cell r="AG909" t="str">
            <v>N</v>
          </cell>
          <cell r="AH909" t="str">
            <v>N</v>
          </cell>
          <cell r="AI909" t="str">
            <v>N</v>
          </cell>
          <cell r="AJ909" t="str">
            <v>2002/06/25 00:00:00+00</v>
          </cell>
          <cell r="AK909" t="str">
            <v>2002/09/12 00:00:00+00</v>
          </cell>
          <cell r="AM909" t="str">
            <v>GP - ACT</v>
          </cell>
          <cell r="AN909" t="str">
            <v>2025/02/24 04:30:00+00</v>
          </cell>
          <cell r="AO909" t="str">
            <v>2025/02/24 04:30:00+00</v>
          </cell>
          <cell r="AP909" t="str">
            <v>2025/02/24 04:30:00+00</v>
          </cell>
          <cell r="AR909">
            <v>2002</v>
          </cell>
        </row>
        <row r="910">
          <cell r="L910">
            <v>-80.387494439999998</v>
          </cell>
          <cell r="M910">
            <v>42.669955559999998</v>
          </cell>
          <cell r="N910">
            <v>-80.387494439999998</v>
          </cell>
          <cell r="O910" t="str">
            <v>Within 5 metres</v>
          </cell>
          <cell r="P910" t="str">
            <v>Survey Drawing (post 1997)</v>
          </cell>
          <cell r="Q910">
            <v>202.77</v>
          </cell>
          <cell r="R910">
            <v>394.5</v>
          </cell>
          <cell r="S910">
            <v>394.5</v>
          </cell>
          <cell r="T910" t="str">
            <v>Norfolk</v>
          </cell>
          <cell r="U910" t="str">
            <v>Charlotteville</v>
          </cell>
          <cell r="V910">
            <v>4</v>
          </cell>
          <cell r="W910" t="str">
            <v>A</v>
          </cell>
          <cell r="X910">
            <v>2154.87</v>
          </cell>
          <cell r="Y910" t="str">
            <v>S</v>
          </cell>
          <cell r="Z910">
            <v>299.05</v>
          </cell>
          <cell r="AA910" t="str">
            <v>W</v>
          </cell>
          <cell r="AD910" t="str">
            <v>Y</v>
          </cell>
          <cell r="AE910" t="str">
            <v>N</v>
          </cell>
          <cell r="AF910" t="str">
            <v>N</v>
          </cell>
          <cell r="AG910" t="str">
            <v>N</v>
          </cell>
          <cell r="AH910" t="str">
            <v>N</v>
          </cell>
          <cell r="AI910" t="str">
            <v>N</v>
          </cell>
          <cell r="AJ910" t="str">
            <v>2005/11/24 00:00:00+00</v>
          </cell>
          <cell r="AK910" t="str">
            <v>2005/12/19 00:00:00+00</v>
          </cell>
          <cell r="AM910" t="str">
            <v>GP - ACT</v>
          </cell>
          <cell r="AN910" t="str">
            <v>2025/02/24 04:30:00+00</v>
          </cell>
          <cell r="AO910" t="str">
            <v>2025/02/24 04:30:00+00</v>
          </cell>
          <cell r="AP910" t="str">
            <v>2025/02/24 04:30:00+00</v>
          </cell>
          <cell r="AR910">
            <v>2005</v>
          </cell>
        </row>
        <row r="911">
          <cell r="L911">
            <v>-80.271900560000006</v>
          </cell>
          <cell r="M911">
            <v>42.871313059999999</v>
          </cell>
          <cell r="N911">
            <v>-80.271900560000006</v>
          </cell>
          <cell r="O911" t="str">
            <v>Within 2 metres</v>
          </cell>
          <cell r="P911" t="str">
            <v>Survey Drawing (post 1997)</v>
          </cell>
          <cell r="Q911">
            <v>238.1</v>
          </cell>
          <cell r="R911">
            <v>305</v>
          </cell>
          <cell r="S911">
            <v>305</v>
          </cell>
          <cell r="T911" t="str">
            <v>Norfolk</v>
          </cell>
          <cell r="U911" t="str">
            <v>Townsend</v>
          </cell>
          <cell r="V911">
            <v>6</v>
          </cell>
          <cell r="W911" t="str">
            <v>XIII</v>
          </cell>
          <cell r="X911">
            <v>554.4</v>
          </cell>
          <cell r="Y911" t="str">
            <v>S</v>
          </cell>
          <cell r="Z911">
            <v>112</v>
          </cell>
          <cell r="AA911" t="str">
            <v>W</v>
          </cell>
          <cell r="AD911" t="str">
            <v>Y</v>
          </cell>
          <cell r="AE911" t="str">
            <v>N</v>
          </cell>
          <cell r="AF911" t="str">
            <v>N</v>
          </cell>
          <cell r="AG911" t="str">
            <v>N</v>
          </cell>
          <cell r="AH911" t="str">
            <v>N</v>
          </cell>
          <cell r="AI911" t="str">
            <v>N</v>
          </cell>
          <cell r="AJ911" t="str">
            <v>2006/01/23 00:00:00+00</v>
          </cell>
          <cell r="AK911" t="str">
            <v>2006/04/10 00:00:00+00</v>
          </cell>
          <cell r="AM911" t="str">
            <v>GP - ACT</v>
          </cell>
          <cell r="AN911" t="str">
            <v>2025/02/24 04:30:00+00</v>
          </cell>
          <cell r="AO911" t="str">
            <v>2025/02/24 04:30:00+00</v>
          </cell>
          <cell r="AP911" t="str">
            <v>2025/02/24 04:30:00+00</v>
          </cell>
          <cell r="AR911">
            <v>2006</v>
          </cell>
        </row>
        <row r="912">
          <cell r="L912">
            <v>-80.28256639</v>
          </cell>
          <cell r="M912">
            <v>42.877161940000001</v>
          </cell>
          <cell r="N912">
            <v>-80.28256639</v>
          </cell>
          <cell r="O912" t="str">
            <v>Within 5 metres</v>
          </cell>
          <cell r="P912" t="str">
            <v>Survey Drawing (post 1997)</v>
          </cell>
          <cell r="Q912">
            <v>239.4</v>
          </cell>
          <cell r="R912">
            <v>305</v>
          </cell>
          <cell r="S912">
            <v>305</v>
          </cell>
          <cell r="T912" t="str">
            <v>Norfolk</v>
          </cell>
          <cell r="U912" t="str">
            <v>Townsend</v>
          </cell>
          <cell r="V912">
            <v>5</v>
          </cell>
          <cell r="W912" t="str">
            <v>XII</v>
          </cell>
          <cell r="X912">
            <v>233.1</v>
          </cell>
          <cell r="Y912" t="str">
            <v>N</v>
          </cell>
          <cell r="Z912">
            <v>162.1</v>
          </cell>
          <cell r="AA912" t="str">
            <v>W</v>
          </cell>
          <cell r="AD912" t="str">
            <v>Y</v>
          </cell>
          <cell r="AE912" t="str">
            <v>N</v>
          </cell>
          <cell r="AF912" t="str">
            <v>N</v>
          </cell>
          <cell r="AG912" t="str">
            <v>N</v>
          </cell>
          <cell r="AH912" t="str">
            <v>N</v>
          </cell>
          <cell r="AI912" t="str">
            <v>N</v>
          </cell>
          <cell r="AJ912" t="str">
            <v>2006/05/08 00:00:00+00</v>
          </cell>
          <cell r="AK912" t="str">
            <v>2006/06/08 00:00:00+00</v>
          </cell>
          <cell r="AM912" t="str">
            <v>GP - ACT</v>
          </cell>
          <cell r="AN912" t="str">
            <v>2025/02/24 04:30:00+00</v>
          </cell>
          <cell r="AO912" t="str">
            <v>2025/02/24 04:30:00+00</v>
          </cell>
          <cell r="AP912" t="str">
            <v>2025/02/24 04:30:00+00</v>
          </cell>
          <cell r="AR912">
            <v>2006</v>
          </cell>
        </row>
        <row r="913">
          <cell r="L913">
            <v>-81.708879440000004</v>
          </cell>
          <cell r="M913">
            <v>42.485352779999999</v>
          </cell>
          <cell r="N913">
            <v>-81.708879440000004</v>
          </cell>
          <cell r="O913" t="str">
            <v>Within 2 metres</v>
          </cell>
          <cell r="P913" t="str">
            <v>Survey Drawing (post 1997)</v>
          </cell>
          <cell r="Q913">
            <v>200.4</v>
          </cell>
          <cell r="R913">
            <v>1209</v>
          </cell>
          <cell r="S913">
            <v>1209</v>
          </cell>
          <cell r="T913" t="str">
            <v>Kent</v>
          </cell>
          <cell r="U913" t="str">
            <v>Orford</v>
          </cell>
          <cell r="V913">
            <v>55</v>
          </cell>
          <cell r="W913" t="str">
            <v>NTR</v>
          </cell>
          <cell r="X913">
            <v>673</v>
          </cell>
          <cell r="Y913" t="str">
            <v>S</v>
          </cell>
          <cell r="Z913">
            <v>132</v>
          </cell>
          <cell r="AA913" t="str">
            <v>E</v>
          </cell>
          <cell r="AD913" t="str">
            <v>Y</v>
          </cell>
          <cell r="AE913" t="str">
            <v>N</v>
          </cell>
          <cell r="AF913" t="str">
            <v>N</v>
          </cell>
          <cell r="AG913" t="str">
            <v>N</v>
          </cell>
          <cell r="AH913" t="str">
            <v>N</v>
          </cell>
          <cell r="AI913" t="str">
            <v>N</v>
          </cell>
          <cell r="AJ913" t="str">
            <v>2005/12/08 00:00:00+00</v>
          </cell>
          <cell r="AK913" t="str">
            <v>2006/05/17 00:00:00+00</v>
          </cell>
          <cell r="AM913" t="str">
            <v>OPGP - ACT</v>
          </cell>
          <cell r="AN913" t="str">
            <v>2025/02/24 04:30:00+00</v>
          </cell>
          <cell r="AO913" t="str">
            <v>2025/02/24 04:30:00+00</v>
          </cell>
          <cell r="AP913" t="str">
            <v>2025/02/24 04:30:00+00</v>
          </cell>
          <cell r="AR913">
            <v>2005</v>
          </cell>
        </row>
        <row r="914">
          <cell r="L914">
            <v>-79.435488890000002</v>
          </cell>
          <cell r="M914">
            <v>42.990830000000003</v>
          </cell>
          <cell r="N914">
            <v>-79.435488890000002</v>
          </cell>
          <cell r="O914" t="str">
            <v>Within 2 metres</v>
          </cell>
          <cell r="P914" t="str">
            <v>Survey Drawing (post 1997)</v>
          </cell>
          <cell r="Q914">
            <v>178.6</v>
          </cell>
          <cell r="R914">
            <v>170.6</v>
          </cell>
          <cell r="S914">
            <v>170.6</v>
          </cell>
          <cell r="T914" t="str">
            <v>Welland</v>
          </cell>
          <cell r="U914" t="str">
            <v>Wainfleet</v>
          </cell>
          <cell r="V914">
            <v>31</v>
          </cell>
          <cell r="W914" t="str">
            <v>VII</v>
          </cell>
          <cell r="X914">
            <v>1138.76</v>
          </cell>
          <cell r="Y914" t="str">
            <v>N</v>
          </cell>
          <cell r="Z914">
            <v>273.94</v>
          </cell>
          <cell r="AA914" t="str">
            <v>E</v>
          </cell>
          <cell r="AD914" t="str">
            <v>Y</v>
          </cell>
          <cell r="AE914" t="str">
            <v>N</v>
          </cell>
          <cell r="AF914" t="str">
            <v>N</v>
          </cell>
          <cell r="AG914" t="str">
            <v>N</v>
          </cell>
          <cell r="AH914" t="str">
            <v>N</v>
          </cell>
          <cell r="AI914" t="str">
            <v>N</v>
          </cell>
          <cell r="AJ914" t="str">
            <v>2006/02/14 00:00:00+00</v>
          </cell>
          <cell r="AK914" t="str">
            <v>2006/03/24 00:00:00+00</v>
          </cell>
          <cell r="AM914" t="str">
            <v>GP - ACT</v>
          </cell>
          <cell r="AN914" t="str">
            <v>2025/02/24 04:30:00+00</v>
          </cell>
          <cell r="AO914" t="str">
            <v>2025/02/24 04:30:00+00</v>
          </cell>
          <cell r="AP914" t="str">
            <v>2025/02/24 04:30:00+00</v>
          </cell>
          <cell r="AR914">
            <v>2006</v>
          </cell>
        </row>
        <row r="915">
          <cell r="L915">
            <v>-80.677055559999999</v>
          </cell>
          <cell r="M915">
            <v>42.66382222</v>
          </cell>
          <cell r="N915">
            <v>-80.676966669999999</v>
          </cell>
          <cell r="O915" t="str">
            <v>Within 4 metres</v>
          </cell>
          <cell r="P915" t="str">
            <v>GPS</v>
          </cell>
          <cell r="Q915">
            <v>205.73</v>
          </cell>
          <cell r="R915">
            <v>430</v>
          </cell>
          <cell r="S915">
            <v>430</v>
          </cell>
          <cell r="T915" t="str">
            <v>Norfolk</v>
          </cell>
          <cell r="U915" t="str">
            <v>Houghton</v>
          </cell>
          <cell r="V915">
            <v>9</v>
          </cell>
          <cell r="W915" t="str">
            <v>I</v>
          </cell>
          <cell r="X915">
            <v>314.04000000000002</v>
          </cell>
          <cell r="Y915" t="str">
            <v>N</v>
          </cell>
          <cell r="Z915">
            <v>200.97</v>
          </cell>
          <cell r="AA915" t="str">
            <v>W</v>
          </cell>
          <cell r="AD915" t="str">
            <v>Y</v>
          </cell>
          <cell r="AE915" t="str">
            <v>N</v>
          </cell>
          <cell r="AF915" t="str">
            <v>N</v>
          </cell>
          <cell r="AG915" t="str">
            <v>N</v>
          </cell>
          <cell r="AH915" t="str">
            <v>N</v>
          </cell>
          <cell r="AI915" t="str">
            <v>N</v>
          </cell>
          <cell r="AJ915" t="str">
            <v>2002/06/28 00:00:00+00</v>
          </cell>
          <cell r="AK915" t="str">
            <v>2002/09/19 00:00:00+00</v>
          </cell>
          <cell r="AM915" t="str">
            <v>GP - ACT</v>
          </cell>
          <cell r="AN915" t="str">
            <v>2025/02/24 04:30:00+00</v>
          </cell>
          <cell r="AO915" t="str">
            <v>2025/02/24 04:30:00+00</v>
          </cell>
          <cell r="AP915" t="str">
            <v>2025/02/24 04:30:00+00</v>
          </cell>
          <cell r="AR915">
            <v>2002</v>
          </cell>
        </row>
        <row r="916">
          <cell r="L916">
            <v>-80.770898329999994</v>
          </cell>
          <cell r="M916">
            <v>42.701208889999997</v>
          </cell>
          <cell r="N916">
            <v>-80.770898329999994</v>
          </cell>
          <cell r="O916" t="str">
            <v>Within 2 metres</v>
          </cell>
          <cell r="P916" t="str">
            <v>Orthophotography</v>
          </cell>
          <cell r="Q916">
            <v>210.89</v>
          </cell>
          <cell r="R916">
            <v>423</v>
          </cell>
          <cell r="S916">
            <v>423</v>
          </cell>
          <cell r="T916" t="str">
            <v>Elgin</v>
          </cell>
          <cell r="U916" t="str">
            <v>Bayham</v>
          </cell>
          <cell r="V916">
            <v>18</v>
          </cell>
          <cell r="W916" t="str">
            <v>IV</v>
          </cell>
          <cell r="X916">
            <v>564.79</v>
          </cell>
          <cell r="Y916" t="str">
            <v>S</v>
          </cell>
          <cell r="Z916">
            <v>163.65</v>
          </cell>
          <cell r="AA916" t="str">
            <v>W</v>
          </cell>
          <cell r="AD916" t="str">
            <v>Y</v>
          </cell>
          <cell r="AE916" t="str">
            <v>N</v>
          </cell>
          <cell r="AF916" t="str">
            <v>N</v>
          </cell>
          <cell r="AG916" t="str">
            <v>N</v>
          </cell>
          <cell r="AH916" t="str">
            <v>N</v>
          </cell>
          <cell r="AI916" t="str">
            <v>N</v>
          </cell>
          <cell r="AJ916" t="str">
            <v>2002/07/08 00:00:00+00</v>
          </cell>
          <cell r="AK916" t="str">
            <v>2002/09/26 00:00:00+00</v>
          </cell>
          <cell r="AM916" t="str">
            <v>GP - ACT</v>
          </cell>
          <cell r="AN916" t="str">
            <v>2025/02/24 04:30:00+00</v>
          </cell>
          <cell r="AO916" t="str">
            <v>2025/02/24 04:30:00+00</v>
          </cell>
          <cell r="AP916" t="str">
            <v>2025/02/24 04:30:00+00</v>
          </cell>
          <cell r="AR916">
            <v>2002</v>
          </cell>
        </row>
        <row r="917">
          <cell r="L917">
            <v>-80.714747220000007</v>
          </cell>
          <cell r="M917">
            <v>42.655705560000001</v>
          </cell>
          <cell r="N917">
            <v>-80.714747220000007</v>
          </cell>
          <cell r="O917" t="str">
            <v>Within 5 metres</v>
          </cell>
          <cell r="P917" t="str">
            <v>Survey Drawing (post 1997)</v>
          </cell>
          <cell r="Q917">
            <v>205.95</v>
          </cell>
          <cell r="R917">
            <v>433</v>
          </cell>
          <cell r="S917">
            <v>433</v>
          </cell>
          <cell r="T917" t="str">
            <v>Norfolk</v>
          </cell>
          <cell r="U917" t="str">
            <v>Houghton</v>
          </cell>
          <cell r="V917">
            <v>5</v>
          </cell>
          <cell r="W917" t="str">
            <v>WNR</v>
          </cell>
          <cell r="X917">
            <v>350.75</v>
          </cell>
          <cell r="Y917" t="str">
            <v>S</v>
          </cell>
          <cell r="Z917">
            <v>427.91</v>
          </cell>
          <cell r="AA917" t="str">
            <v>E</v>
          </cell>
          <cell r="AD917" t="str">
            <v>Y</v>
          </cell>
          <cell r="AE917" t="str">
            <v>N</v>
          </cell>
          <cell r="AF917" t="str">
            <v>N</v>
          </cell>
          <cell r="AG917" t="str">
            <v>N</v>
          </cell>
          <cell r="AH917" t="str">
            <v>N</v>
          </cell>
          <cell r="AI917" t="str">
            <v>N</v>
          </cell>
          <cell r="AJ917" t="str">
            <v>2002/07/26 00:00:00+00</v>
          </cell>
          <cell r="AK917" t="str">
            <v>2002/12/08 00:00:00+00</v>
          </cell>
          <cell r="AM917" t="str">
            <v>GP - ACT</v>
          </cell>
          <cell r="AN917" t="str">
            <v>2025/02/24 04:30:00+00</v>
          </cell>
          <cell r="AO917" t="str">
            <v>2025/02/24 04:30:00+00</v>
          </cell>
          <cell r="AP917" t="str">
            <v>2025/02/24 04:30:00+00</v>
          </cell>
          <cell r="AR917">
            <v>2002</v>
          </cell>
        </row>
        <row r="918">
          <cell r="L918">
            <v>-80.717550279999998</v>
          </cell>
          <cell r="M918">
            <v>42.66919833</v>
          </cell>
          <cell r="N918">
            <v>-80.717550279999998</v>
          </cell>
          <cell r="O918" t="str">
            <v>Within 2 metres</v>
          </cell>
          <cell r="P918" t="str">
            <v>Orthophotography</v>
          </cell>
          <cell r="Q918">
            <v>195.84</v>
          </cell>
          <cell r="R918">
            <v>430</v>
          </cell>
          <cell r="S918">
            <v>430</v>
          </cell>
          <cell r="T918" t="str">
            <v>Norfolk</v>
          </cell>
          <cell r="U918" t="str">
            <v>Houghton</v>
          </cell>
          <cell r="V918">
            <v>7</v>
          </cell>
          <cell r="W918" t="str">
            <v>WNR</v>
          </cell>
          <cell r="X918">
            <v>210</v>
          </cell>
          <cell r="Y918" t="str">
            <v>S</v>
          </cell>
          <cell r="Z918">
            <v>155</v>
          </cell>
          <cell r="AA918" t="str">
            <v>E</v>
          </cell>
          <cell r="AD918" t="str">
            <v>Y</v>
          </cell>
          <cell r="AE918" t="str">
            <v>N</v>
          </cell>
          <cell r="AF918" t="str">
            <v>N</v>
          </cell>
          <cell r="AG918" t="str">
            <v>N</v>
          </cell>
          <cell r="AH918" t="str">
            <v>N</v>
          </cell>
          <cell r="AI918" t="str">
            <v>N</v>
          </cell>
          <cell r="AJ918" t="str">
            <v>2002/08/07 00:00:00+00</v>
          </cell>
          <cell r="AK918" t="str">
            <v>2002/09/25 00:00:00+00</v>
          </cell>
          <cell r="AM918" t="str">
            <v>GP - ACT</v>
          </cell>
          <cell r="AN918" t="str">
            <v>2025/02/24 04:30:00+00</v>
          </cell>
          <cell r="AO918" t="str">
            <v>2025/02/24 04:30:00+00</v>
          </cell>
          <cell r="AP918" t="str">
            <v>2025/02/24 04:30:00+00</v>
          </cell>
          <cell r="AR918">
            <v>2002</v>
          </cell>
        </row>
        <row r="919">
          <cell r="L919">
            <v>-79.180861109999995</v>
          </cell>
          <cell r="M919">
            <v>42.895367219999997</v>
          </cell>
          <cell r="N919">
            <v>-79.180861109999995</v>
          </cell>
          <cell r="O919" t="str">
            <v>Within 5 metres</v>
          </cell>
          <cell r="P919" t="str">
            <v>Survey Drawing (post 1997)</v>
          </cell>
          <cell r="Q919">
            <v>180.02</v>
          </cell>
          <cell r="R919">
            <v>259</v>
          </cell>
          <cell r="S919">
            <v>259</v>
          </cell>
          <cell r="T919" t="str">
            <v>Welland</v>
          </cell>
          <cell r="U919" t="str">
            <v>Humberstone</v>
          </cell>
          <cell r="V919">
            <v>14</v>
          </cell>
          <cell r="W919" t="str">
            <v>II</v>
          </cell>
          <cell r="X919">
            <v>369.31</v>
          </cell>
          <cell r="Y919" t="str">
            <v>N</v>
          </cell>
          <cell r="Z919">
            <v>234.73</v>
          </cell>
          <cell r="AA919" t="str">
            <v>E</v>
          </cell>
          <cell r="AD919" t="str">
            <v>Y</v>
          </cell>
          <cell r="AE919" t="str">
            <v>N</v>
          </cell>
          <cell r="AF919" t="str">
            <v>N</v>
          </cell>
          <cell r="AG919" t="str">
            <v>N</v>
          </cell>
          <cell r="AH919" t="str">
            <v>N</v>
          </cell>
          <cell r="AI919" t="str">
            <v>N</v>
          </cell>
          <cell r="AJ919" t="str">
            <v>2004/11/04 00:00:00+00</v>
          </cell>
          <cell r="AK919" t="str">
            <v>2005/01/17 00:00:00+00</v>
          </cell>
          <cell r="AM919" t="str">
            <v>GP - ACT</v>
          </cell>
          <cell r="AN919" t="str">
            <v>2025/02/24 04:30:00+00</v>
          </cell>
          <cell r="AO919" t="str">
            <v>2025/02/24 04:30:00+00</v>
          </cell>
          <cell r="AP919" t="str">
            <v>2025/02/24 04:30:00+00</v>
          </cell>
          <cell r="AR919">
            <v>2004</v>
          </cell>
        </row>
        <row r="920">
          <cell r="L920">
            <v>-80.564525829999994</v>
          </cell>
          <cell r="M920">
            <v>42.678426940000001</v>
          </cell>
          <cell r="N920">
            <v>-80.564525829999994</v>
          </cell>
          <cell r="O920" t="str">
            <v>Within 5 metres</v>
          </cell>
          <cell r="P920" t="str">
            <v>Survey Drawing (post 1997)</v>
          </cell>
          <cell r="Q920">
            <v>208.4</v>
          </cell>
          <cell r="R920">
            <v>1141</v>
          </cell>
          <cell r="S920">
            <v>1141</v>
          </cell>
          <cell r="T920" t="str">
            <v>Norfolk</v>
          </cell>
          <cell r="U920" t="str">
            <v>North Walsingham</v>
          </cell>
          <cell r="V920">
            <v>8</v>
          </cell>
          <cell r="W920" t="str">
            <v>VII</v>
          </cell>
          <cell r="X920">
            <v>304.2</v>
          </cell>
          <cell r="Y920" t="str">
            <v>N</v>
          </cell>
          <cell r="Z920">
            <v>136.69999999999999</v>
          </cell>
          <cell r="AA920" t="str">
            <v>W</v>
          </cell>
          <cell r="AD920" t="str">
            <v>Y</v>
          </cell>
          <cell r="AE920" t="str">
            <v>N</v>
          </cell>
          <cell r="AF920" t="str">
            <v>N</v>
          </cell>
          <cell r="AG920" t="str">
            <v>N</v>
          </cell>
          <cell r="AH920" t="str">
            <v>N</v>
          </cell>
          <cell r="AI920" t="str">
            <v>N</v>
          </cell>
          <cell r="AJ920" t="str">
            <v>2004/06/29 00:00:00+00</v>
          </cell>
          <cell r="AK920" t="str">
            <v>2004/08/16 00:00:00+00</v>
          </cell>
          <cell r="AM920" t="str">
            <v>OPGP - ACT</v>
          </cell>
          <cell r="AN920" t="str">
            <v>2025/02/24 04:30:00+00</v>
          </cell>
          <cell r="AO920" t="str">
            <v>2025/02/24 04:30:00+00</v>
          </cell>
          <cell r="AP920" t="str">
            <v>2025/02/24 04:30:00+00</v>
          </cell>
          <cell r="AR920">
            <v>2004</v>
          </cell>
        </row>
        <row r="921">
          <cell r="L921">
            <v>-79.592016670000007</v>
          </cell>
          <cell r="M921">
            <v>42.69476667</v>
          </cell>
          <cell r="N921">
            <v>-79.592016670000007</v>
          </cell>
          <cell r="O921" t="str">
            <v>Within 100 metres</v>
          </cell>
          <cell r="P921" t="str">
            <v>Survey Drawing (post 1997)</v>
          </cell>
          <cell r="Q921">
            <v>174.2</v>
          </cell>
          <cell r="R921">
            <v>411</v>
          </cell>
          <cell r="S921">
            <v>411</v>
          </cell>
          <cell r="T921" t="str">
            <v>Haldimand</v>
          </cell>
          <cell r="U921" t="str">
            <v>Lake Erie</v>
          </cell>
          <cell r="Y921" t="str">
            <v>X</v>
          </cell>
          <cell r="AA921" t="str">
            <v>X</v>
          </cell>
          <cell r="AB921">
            <v>40</v>
          </cell>
          <cell r="AC921" t="str">
            <v>T-2</v>
          </cell>
          <cell r="AD921" t="str">
            <v>Y</v>
          </cell>
          <cell r="AE921" t="str">
            <v>N</v>
          </cell>
          <cell r="AF921" t="str">
            <v>N</v>
          </cell>
          <cell r="AG921" t="str">
            <v>N</v>
          </cell>
          <cell r="AH921" t="str">
            <v>N</v>
          </cell>
          <cell r="AI921" t="str">
            <v>N</v>
          </cell>
          <cell r="AJ921" t="str">
            <v>2004/08/05 00:00:00+00</v>
          </cell>
          <cell r="AK921" t="str">
            <v>2004/08/09 00:00:00+00</v>
          </cell>
          <cell r="AM921" t="str">
            <v>GP - ACT</v>
          </cell>
          <cell r="AN921" t="str">
            <v>2025/02/24 04:30:00+00</v>
          </cell>
          <cell r="AO921" t="str">
            <v>2025/02/24 04:30:00+00</v>
          </cell>
          <cell r="AP921" t="str">
            <v>2025/02/24 04:30:00+00</v>
          </cell>
          <cell r="AR921">
            <v>2004</v>
          </cell>
        </row>
        <row r="922">
          <cell r="L922">
            <v>-79.637583329999998</v>
          </cell>
          <cell r="M922">
            <v>42.748383330000003</v>
          </cell>
          <cell r="N922">
            <v>-79.637583329999998</v>
          </cell>
          <cell r="O922" t="str">
            <v>Within 100 metres</v>
          </cell>
          <cell r="P922" t="str">
            <v>Survey Drawing (post 1997)</v>
          </cell>
          <cell r="Q922">
            <v>174.2</v>
          </cell>
          <cell r="R922">
            <v>385</v>
          </cell>
          <cell r="S922">
            <v>385</v>
          </cell>
          <cell r="T922" t="str">
            <v>Haldimand</v>
          </cell>
          <cell r="U922" t="str">
            <v>Lake Erie</v>
          </cell>
          <cell r="Y922" t="str">
            <v>N</v>
          </cell>
          <cell r="AA922" t="str">
            <v>X</v>
          </cell>
          <cell r="AB922">
            <v>40</v>
          </cell>
          <cell r="AC922" t="str">
            <v>D-1</v>
          </cell>
          <cell r="AD922" t="str">
            <v>Y</v>
          </cell>
          <cell r="AE922" t="str">
            <v>N</v>
          </cell>
          <cell r="AF922" t="str">
            <v>N</v>
          </cell>
          <cell r="AG922" t="str">
            <v>N</v>
          </cell>
          <cell r="AH922" t="str">
            <v>N</v>
          </cell>
          <cell r="AI922" t="str">
            <v>N</v>
          </cell>
          <cell r="AJ922" t="str">
            <v>2004/08/01 00:00:00+00</v>
          </cell>
          <cell r="AK922" t="str">
            <v>2004/08/04 00:00:00+00</v>
          </cell>
          <cell r="AM922" t="str">
            <v>GP - ACT</v>
          </cell>
          <cell r="AN922" t="str">
            <v>2025/02/24 04:30:00+00</v>
          </cell>
          <cell r="AO922" t="str">
            <v>2025/02/24 04:30:00+00</v>
          </cell>
          <cell r="AP922" t="str">
            <v>2025/02/24 04:30:00+00</v>
          </cell>
          <cell r="AR922">
            <v>2004</v>
          </cell>
        </row>
        <row r="923">
          <cell r="L923">
            <v>-80.741952220000002</v>
          </cell>
          <cell r="M923">
            <v>42.689583329999998</v>
          </cell>
          <cell r="N923">
            <v>-80.741952220000002</v>
          </cell>
          <cell r="O923" t="str">
            <v>Within 2 metres</v>
          </cell>
          <cell r="P923" t="str">
            <v>Orthophotography</v>
          </cell>
          <cell r="Q923">
            <v>207.37</v>
          </cell>
          <cell r="R923">
            <v>418</v>
          </cell>
          <cell r="S923">
            <v>418</v>
          </cell>
          <cell r="T923" t="str">
            <v>Elgin</v>
          </cell>
          <cell r="U923" t="str">
            <v>Bayham</v>
          </cell>
          <cell r="V923">
            <v>24</v>
          </cell>
          <cell r="W923" t="str">
            <v>IV</v>
          </cell>
          <cell r="X923">
            <v>825.73</v>
          </cell>
          <cell r="Y923" t="str">
            <v>N</v>
          </cell>
          <cell r="Z923">
            <v>145.88</v>
          </cell>
          <cell r="AA923" t="str">
            <v>E</v>
          </cell>
          <cell r="AD923" t="str">
            <v>Y</v>
          </cell>
          <cell r="AE923" t="str">
            <v>N</v>
          </cell>
          <cell r="AF923" t="str">
            <v>N</v>
          </cell>
          <cell r="AG923" t="str">
            <v>N</v>
          </cell>
          <cell r="AH923" t="str">
            <v>N</v>
          </cell>
          <cell r="AI923" t="str">
            <v>N</v>
          </cell>
          <cell r="AJ923" t="str">
            <v>2002/07/23 00:00:00+00</v>
          </cell>
          <cell r="AK923" t="str">
            <v>2002/10/04 00:00:00+00</v>
          </cell>
          <cell r="AM923" t="str">
            <v>GP - ACT</v>
          </cell>
          <cell r="AN923" t="str">
            <v>2025/02/24 04:30:00+00</v>
          </cell>
          <cell r="AO923" t="str">
            <v>2025/02/24 04:30:00+00</v>
          </cell>
          <cell r="AP923" t="str">
            <v>2025/02/24 04:30:00+00</v>
          </cell>
          <cell r="AR923">
            <v>2002</v>
          </cell>
        </row>
        <row r="924">
          <cell r="L924">
            <v>-80.731621390000001</v>
          </cell>
          <cell r="M924">
            <v>42.702898609999998</v>
          </cell>
          <cell r="N924">
            <v>-80.731621390000001</v>
          </cell>
          <cell r="O924" t="str">
            <v>Within 2 metres</v>
          </cell>
          <cell r="P924" t="str">
            <v>Orthophotography</v>
          </cell>
          <cell r="Q924">
            <v>209.45</v>
          </cell>
          <cell r="R924">
            <v>414</v>
          </cell>
          <cell r="S924">
            <v>414</v>
          </cell>
          <cell r="T924" t="str">
            <v>Elgin</v>
          </cell>
          <cell r="U924" t="str">
            <v>Bayham</v>
          </cell>
          <cell r="V924">
            <v>26</v>
          </cell>
          <cell r="W924" t="str">
            <v>V</v>
          </cell>
          <cell r="X924">
            <v>583.13</v>
          </cell>
          <cell r="Y924" t="str">
            <v>N</v>
          </cell>
          <cell r="Z924">
            <v>158.27000000000001</v>
          </cell>
          <cell r="AA924" t="str">
            <v>E</v>
          </cell>
          <cell r="AD924" t="str">
            <v>Y</v>
          </cell>
          <cell r="AE924" t="str">
            <v>N</v>
          </cell>
          <cell r="AF924" t="str">
            <v>N</v>
          </cell>
          <cell r="AG924" t="str">
            <v>N</v>
          </cell>
          <cell r="AH924" t="str">
            <v>N</v>
          </cell>
          <cell r="AI924" t="str">
            <v>N</v>
          </cell>
          <cell r="AJ924" t="str">
            <v>2002/09/05 00:00:00+00</v>
          </cell>
          <cell r="AK924" t="str">
            <v>2002/12/12 00:00:00+00</v>
          </cell>
          <cell r="AM924" t="str">
            <v>GP - ACT</v>
          </cell>
          <cell r="AN924" t="str">
            <v>2025/02/24 04:30:00+00</v>
          </cell>
          <cell r="AO924" t="str">
            <v>2025/02/24 04:30:00+00</v>
          </cell>
          <cell r="AP924" t="str">
            <v>2025/02/24 04:30:00+00</v>
          </cell>
          <cell r="AR924">
            <v>2002</v>
          </cell>
        </row>
        <row r="925">
          <cell r="L925">
            <v>-80.750965829999998</v>
          </cell>
          <cell r="M925">
            <v>42.717349169999999</v>
          </cell>
          <cell r="N925">
            <v>-80.750965829999998</v>
          </cell>
          <cell r="O925" t="str">
            <v>Within 5 metres</v>
          </cell>
          <cell r="P925" t="str">
            <v>Survey Drawing (post 1997)</v>
          </cell>
          <cell r="Q925">
            <v>217.44</v>
          </cell>
          <cell r="R925">
            <v>419.9</v>
          </cell>
          <cell r="S925">
            <v>419.9</v>
          </cell>
          <cell r="T925" t="str">
            <v>Elgin</v>
          </cell>
          <cell r="U925" t="str">
            <v>Bayham</v>
          </cell>
          <cell r="V925">
            <v>22</v>
          </cell>
          <cell r="W925" t="str">
            <v>V</v>
          </cell>
          <cell r="X925">
            <v>311.88</v>
          </cell>
          <cell r="Y925" t="str">
            <v>S</v>
          </cell>
          <cell r="Z925">
            <v>202.23</v>
          </cell>
          <cell r="AA925" t="str">
            <v>W</v>
          </cell>
          <cell r="AD925" t="str">
            <v>Y</v>
          </cell>
          <cell r="AE925" t="str">
            <v>N</v>
          </cell>
          <cell r="AF925" t="str">
            <v>N</v>
          </cell>
          <cell r="AG925" t="str">
            <v>N</v>
          </cell>
          <cell r="AH925" t="str">
            <v>N</v>
          </cell>
          <cell r="AI925" t="str">
            <v>N</v>
          </cell>
          <cell r="AJ925" t="str">
            <v>2002/10/08 00:00:00+00</v>
          </cell>
          <cell r="AK925" t="str">
            <v>2002/12/03 00:00:00+00</v>
          </cell>
          <cell r="AM925" t="str">
            <v>GP - ACT</v>
          </cell>
          <cell r="AN925" t="str">
            <v>2025/02/24 04:30:00+00</v>
          </cell>
          <cell r="AO925" t="str">
            <v>2025/02/24 04:30:00+00</v>
          </cell>
          <cell r="AP925" t="str">
            <v>2025/02/24 04:30:00+00</v>
          </cell>
          <cell r="AR925">
            <v>2002</v>
          </cell>
        </row>
        <row r="926">
          <cell r="L926">
            <v>-81.627590280000007</v>
          </cell>
          <cell r="M926">
            <v>42.63022222</v>
          </cell>
          <cell r="N926">
            <v>-81.627580559999998</v>
          </cell>
          <cell r="O926" t="str">
            <v>Within 2 metres</v>
          </cell>
          <cell r="P926" t="str">
            <v>Orthophotography</v>
          </cell>
          <cell r="Q926">
            <v>214.5</v>
          </cell>
          <cell r="R926">
            <v>544</v>
          </cell>
          <cell r="S926">
            <v>544</v>
          </cell>
          <cell r="T926" t="str">
            <v>Elgin</v>
          </cell>
          <cell r="U926" t="str">
            <v>Aldborough</v>
          </cell>
          <cell r="V926">
            <v>23</v>
          </cell>
          <cell r="W926" t="str">
            <v>IV</v>
          </cell>
          <cell r="X926">
            <v>546</v>
          </cell>
          <cell r="Y926" t="str">
            <v>N</v>
          </cell>
          <cell r="Z926">
            <v>187</v>
          </cell>
          <cell r="AA926" t="str">
            <v>E</v>
          </cell>
          <cell r="AD926" t="str">
            <v>Y</v>
          </cell>
          <cell r="AE926" t="str">
            <v>N</v>
          </cell>
          <cell r="AF926" t="str">
            <v>N</v>
          </cell>
          <cell r="AG926" t="str">
            <v>N</v>
          </cell>
          <cell r="AH926" t="str">
            <v>N</v>
          </cell>
          <cell r="AI926" t="str">
            <v>N</v>
          </cell>
          <cell r="AJ926" t="str">
            <v>2002/09/07 00:00:00+00</v>
          </cell>
          <cell r="AK926" t="str">
            <v>2002/10/25 00:00:00+00</v>
          </cell>
          <cell r="AM926" t="str">
            <v>GP - ACT</v>
          </cell>
          <cell r="AN926" t="str">
            <v>2025/02/24 04:30:00+00</v>
          </cell>
          <cell r="AO926" t="str">
            <v>2025/02/24 04:30:00+00</v>
          </cell>
          <cell r="AP926" t="str">
            <v>2025/02/24 04:30:00+00</v>
          </cell>
          <cell r="AR926">
            <v>2002</v>
          </cell>
        </row>
        <row r="927">
          <cell r="L927">
            <v>-80.787397220000003</v>
          </cell>
          <cell r="M927">
            <v>42.721730559999997</v>
          </cell>
          <cell r="N927">
            <v>-80.787397220000003</v>
          </cell>
          <cell r="O927" t="str">
            <v>Within 5 metres</v>
          </cell>
          <cell r="P927" t="str">
            <v>Survey Drawing (post 1997)</v>
          </cell>
          <cell r="Q927">
            <v>219.8</v>
          </cell>
          <cell r="R927">
            <v>422.5</v>
          </cell>
          <cell r="S927">
            <v>422.5</v>
          </cell>
          <cell r="T927" t="str">
            <v>Elgin</v>
          </cell>
          <cell r="U927" t="str">
            <v>Bayham</v>
          </cell>
          <cell r="V927">
            <v>15</v>
          </cell>
          <cell r="W927" t="str">
            <v>V</v>
          </cell>
          <cell r="X927">
            <v>918.21</v>
          </cell>
          <cell r="Y927" t="str">
            <v>S</v>
          </cell>
          <cell r="Z927">
            <v>115.38</v>
          </cell>
          <cell r="AA927" t="str">
            <v>E</v>
          </cell>
          <cell r="AD927" t="str">
            <v>Y</v>
          </cell>
          <cell r="AE927" t="str">
            <v>N</v>
          </cell>
          <cell r="AF927" t="str">
            <v>N</v>
          </cell>
          <cell r="AG927" t="str">
            <v>N</v>
          </cell>
          <cell r="AH927" t="str">
            <v>N</v>
          </cell>
          <cell r="AI927" t="str">
            <v>N</v>
          </cell>
          <cell r="AJ927" t="str">
            <v>2002/09/30 00:00:00+00</v>
          </cell>
          <cell r="AK927" t="str">
            <v>2002/12/06 00:00:00+00</v>
          </cell>
          <cell r="AM927" t="str">
            <v>GP - ACT</v>
          </cell>
          <cell r="AN927" t="str">
            <v>2025/02/24 04:30:00+00</v>
          </cell>
          <cell r="AO927" t="str">
            <v>2025/02/24 04:30:00+00</v>
          </cell>
          <cell r="AP927" t="str">
            <v>2025/02/24 04:30:00+00</v>
          </cell>
          <cell r="AR927">
            <v>2002</v>
          </cell>
        </row>
        <row r="928">
          <cell r="L928">
            <v>-80.726677780000003</v>
          </cell>
          <cell r="M928">
            <v>42.722741669999998</v>
          </cell>
          <cell r="N928">
            <v>-80.726677780000003</v>
          </cell>
          <cell r="O928" t="str">
            <v>Within 5 metres</v>
          </cell>
          <cell r="P928" t="str">
            <v>Survey Drawing (post 1997)</v>
          </cell>
          <cell r="Q928">
            <v>216.9</v>
          </cell>
          <cell r="R928">
            <v>412</v>
          </cell>
          <cell r="S928">
            <v>412</v>
          </cell>
          <cell r="T928" t="str">
            <v>Elgin</v>
          </cell>
          <cell r="U928" t="str">
            <v>Bayham</v>
          </cell>
          <cell r="V928">
            <v>27</v>
          </cell>
          <cell r="W928" t="str">
            <v>SG</v>
          </cell>
          <cell r="X928">
            <v>838.82</v>
          </cell>
          <cell r="Y928" t="str">
            <v>N</v>
          </cell>
          <cell r="Z928">
            <v>117.29</v>
          </cell>
          <cell r="AA928" t="str">
            <v>E</v>
          </cell>
          <cell r="AD928" t="str">
            <v>Y</v>
          </cell>
          <cell r="AE928" t="str">
            <v>N</v>
          </cell>
          <cell r="AF928" t="str">
            <v>N</v>
          </cell>
          <cell r="AG928" t="str">
            <v>N</v>
          </cell>
          <cell r="AH928" t="str">
            <v>N</v>
          </cell>
          <cell r="AI928" t="str">
            <v>N</v>
          </cell>
          <cell r="AJ928" t="str">
            <v>2002/09/20 00:00:00+00</v>
          </cell>
          <cell r="AK928" t="str">
            <v>2002/11/05 00:00:00+00</v>
          </cell>
          <cell r="AM928" t="str">
            <v>GP - ACT</v>
          </cell>
          <cell r="AN928" t="str">
            <v>2025/02/24 04:30:00+00</v>
          </cell>
          <cell r="AO928" t="str">
            <v>2025/02/24 04:30:00+00</v>
          </cell>
          <cell r="AP928" t="str">
            <v>2025/02/24 04:30:00+00</v>
          </cell>
          <cell r="AR928">
            <v>2002</v>
          </cell>
        </row>
        <row r="929">
          <cell r="L929">
            <v>-80.739472219999996</v>
          </cell>
          <cell r="M929">
            <v>42.730386109999998</v>
          </cell>
          <cell r="N929">
            <v>-80.739472219999996</v>
          </cell>
          <cell r="O929" t="str">
            <v>Within 5 metres</v>
          </cell>
          <cell r="P929" t="str">
            <v>Survey Drawing (post 1997)</v>
          </cell>
          <cell r="Q929">
            <v>219.32</v>
          </cell>
          <cell r="R929">
            <v>413</v>
          </cell>
          <cell r="S929">
            <v>413</v>
          </cell>
          <cell r="T929" t="str">
            <v>Elgin</v>
          </cell>
          <cell r="U929" t="str">
            <v>Bayham</v>
          </cell>
          <cell r="V929">
            <v>24</v>
          </cell>
          <cell r="W929" t="str">
            <v>SG</v>
          </cell>
          <cell r="X929">
            <v>425.18</v>
          </cell>
          <cell r="Y929" t="str">
            <v>S</v>
          </cell>
          <cell r="Z929">
            <v>107.91</v>
          </cell>
          <cell r="AA929" t="str">
            <v>W</v>
          </cell>
          <cell r="AD929" t="str">
            <v>Y</v>
          </cell>
          <cell r="AE929" t="str">
            <v>N</v>
          </cell>
          <cell r="AF929" t="str">
            <v>N</v>
          </cell>
          <cell r="AG929" t="str">
            <v>N</v>
          </cell>
          <cell r="AH929" t="str">
            <v>N</v>
          </cell>
          <cell r="AI929" t="str">
            <v>N</v>
          </cell>
          <cell r="AJ929" t="str">
            <v>2002/08/13 00:00:00+00</v>
          </cell>
          <cell r="AK929" t="str">
            <v>2002/11/05 00:00:00+00</v>
          </cell>
          <cell r="AM929" t="str">
            <v>GP - ACT</v>
          </cell>
          <cell r="AN929" t="str">
            <v>2025/02/24 04:30:00+00</v>
          </cell>
          <cell r="AO929" t="str">
            <v>2025/02/24 04:30:00+00</v>
          </cell>
          <cell r="AP929" t="str">
            <v>2025/02/24 04:30:00+00</v>
          </cell>
          <cell r="AR929">
            <v>2002</v>
          </cell>
        </row>
        <row r="930">
          <cell r="L930">
            <v>-80.676653060000007</v>
          </cell>
          <cell r="M930">
            <v>42.67558889</v>
          </cell>
          <cell r="N930">
            <v>-80.676653060000007</v>
          </cell>
          <cell r="O930" t="str">
            <v>Within 2 metres</v>
          </cell>
          <cell r="P930" t="str">
            <v>Orthophotography</v>
          </cell>
          <cell r="Q930">
            <v>202.51</v>
          </cell>
          <cell r="R930">
            <v>418.2</v>
          </cell>
          <cell r="S930">
            <v>418.2</v>
          </cell>
          <cell r="T930" t="str">
            <v>Norfolk</v>
          </cell>
          <cell r="U930" t="str">
            <v>Houghton</v>
          </cell>
          <cell r="V930">
            <v>11</v>
          </cell>
          <cell r="W930" t="str">
            <v>I</v>
          </cell>
          <cell r="X930">
            <v>286.89</v>
          </cell>
          <cell r="Y930" t="str">
            <v>N</v>
          </cell>
          <cell r="Z930">
            <v>204.82</v>
          </cell>
          <cell r="AA930" t="str">
            <v>W</v>
          </cell>
          <cell r="AD930" t="str">
            <v>Y</v>
          </cell>
          <cell r="AE930" t="str">
            <v>N</v>
          </cell>
          <cell r="AF930" t="str">
            <v>N</v>
          </cell>
          <cell r="AG930" t="str">
            <v>N</v>
          </cell>
          <cell r="AH930" t="str">
            <v>N</v>
          </cell>
          <cell r="AI930" t="str">
            <v>N</v>
          </cell>
          <cell r="AJ930" t="str">
            <v>2002/12/20 00:00:00+00</v>
          </cell>
          <cell r="AK930" t="str">
            <v>2003/03/18 00:00:00+00</v>
          </cell>
          <cell r="AM930" t="str">
            <v>GP - ACT</v>
          </cell>
          <cell r="AN930" t="str">
            <v>2025/02/24 04:30:00+00</v>
          </cell>
          <cell r="AO930" t="str">
            <v>2025/02/24 04:30:00+00</v>
          </cell>
          <cell r="AP930" t="str">
            <v>2025/02/24 04:30:00+00</v>
          </cell>
          <cell r="AR930">
            <v>2002</v>
          </cell>
        </row>
        <row r="931">
          <cell r="L931">
            <v>-80.712302780000002</v>
          </cell>
          <cell r="M931">
            <v>42.709986110000003</v>
          </cell>
          <cell r="N931">
            <v>-80.712302780000002</v>
          </cell>
          <cell r="O931" t="str">
            <v>Within 5 metres</v>
          </cell>
          <cell r="P931" t="str">
            <v>Survey Drawing (post 1997)</v>
          </cell>
          <cell r="Q931">
            <v>212.61</v>
          </cell>
          <cell r="R931">
            <v>409.4</v>
          </cell>
          <cell r="S931">
            <v>409.4</v>
          </cell>
          <cell r="T931" t="str">
            <v>Norfolk</v>
          </cell>
          <cell r="U931" t="str">
            <v>Houghton</v>
          </cell>
          <cell r="V931">
            <v>14</v>
          </cell>
          <cell r="W931" t="str">
            <v>WNR</v>
          </cell>
          <cell r="X931">
            <v>385.86</v>
          </cell>
          <cell r="Y931" t="str">
            <v>S</v>
          </cell>
          <cell r="Z931">
            <v>487.06</v>
          </cell>
          <cell r="AA931" t="str">
            <v>E</v>
          </cell>
          <cell r="AD931" t="str">
            <v>Y</v>
          </cell>
          <cell r="AE931" t="str">
            <v>N</v>
          </cell>
          <cell r="AF931" t="str">
            <v>N</v>
          </cell>
          <cell r="AG931" t="str">
            <v>N</v>
          </cell>
          <cell r="AH931" t="str">
            <v>N</v>
          </cell>
          <cell r="AI931" t="str">
            <v>N</v>
          </cell>
          <cell r="AJ931" t="str">
            <v>2002/12/11 00:00:00+00</v>
          </cell>
          <cell r="AK931" t="str">
            <v>2003/02/18 00:00:00+00</v>
          </cell>
          <cell r="AM931" t="str">
            <v>GP - ACT</v>
          </cell>
          <cell r="AN931" t="str">
            <v>2025/02/24 04:30:00+00</v>
          </cell>
          <cell r="AO931" t="str">
            <v>2025/02/24 04:30:00+00</v>
          </cell>
          <cell r="AP931" t="str">
            <v>2025/02/24 04:30:00+00</v>
          </cell>
          <cell r="AR931">
            <v>2002</v>
          </cell>
        </row>
        <row r="932">
          <cell r="L932">
            <v>-80.712780559999999</v>
          </cell>
          <cell r="M932">
            <v>42.721619439999998</v>
          </cell>
          <cell r="N932">
            <v>-80.712780559999999</v>
          </cell>
          <cell r="O932" t="str">
            <v>Within 5 metres</v>
          </cell>
          <cell r="P932" t="str">
            <v>Survey Drawing (post 1997)</v>
          </cell>
          <cell r="Q932">
            <v>217.31</v>
          </cell>
          <cell r="R932">
            <v>411.5</v>
          </cell>
          <cell r="S932">
            <v>411.5</v>
          </cell>
          <cell r="T932" t="str">
            <v>Norfolk</v>
          </cell>
          <cell r="U932" t="str">
            <v>Houghton</v>
          </cell>
          <cell r="V932">
            <v>16</v>
          </cell>
          <cell r="W932" t="str">
            <v>WNR</v>
          </cell>
          <cell r="X932">
            <v>239.07</v>
          </cell>
          <cell r="Y932" t="str">
            <v>N</v>
          </cell>
          <cell r="Z932">
            <v>424.87</v>
          </cell>
          <cell r="AA932" t="str">
            <v>E</v>
          </cell>
          <cell r="AD932" t="str">
            <v>Y</v>
          </cell>
          <cell r="AE932" t="str">
            <v>N</v>
          </cell>
          <cell r="AF932" t="str">
            <v>N</v>
          </cell>
          <cell r="AG932" t="str">
            <v>N</v>
          </cell>
          <cell r="AH932" t="str">
            <v>N</v>
          </cell>
          <cell r="AI932" t="str">
            <v>N</v>
          </cell>
          <cell r="AJ932" t="str">
            <v>2002/11/20 00:00:00+00</v>
          </cell>
          <cell r="AK932" t="str">
            <v>2003/02/10 00:00:00+00</v>
          </cell>
          <cell r="AM932" t="str">
            <v>GP - ACT</v>
          </cell>
          <cell r="AN932" t="str">
            <v>2025/02/24 04:30:00+00</v>
          </cell>
          <cell r="AO932" t="str">
            <v>2025/02/24 04:30:00+00</v>
          </cell>
          <cell r="AP932" t="str">
            <v>2025/02/24 04:30:00+00</v>
          </cell>
          <cell r="AR932">
            <v>2002</v>
          </cell>
        </row>
        <row r="933">
          <cell r="L933">
            <v>-82.346931389999995</v>
          </cell>
          <cell r="M933">
            <v>42.686626109999999</v>
          </cell>
          <cell r="N933">
            <v>-82.346931389999995</v>
          </cell>
          <cell r="O933" t="str">
            <v>Within 2 metres</v>
          </cell>
          <cell r="P933" t="str">
            <v>Survey Drawing (post 1997)</v>
          </cell>
          <cell r="Q933">
            <v>185.2</v>
          </cell>
          <cell r="R933">
            <v>607.5</v>
          </cell>
          <cell r="S933">
            <v>607.5</v>
          </cell>
          <cell r="T933" t="str">
            <v>Lambton</v>
          </cell>
          <cell r="U933" t="str">
            <v>Sombra</v>
          </cell>
          <cell r="V933">
            <v>17</v>
          </cell>
          <cell r="W933" t="str">
            <v>IX</v>
          </cell>
          <cell r="X933">
            <v>421</v>
          </cell>
          <cell r="Y933" t="str">
            <v>S</v>
          </cell>
          <cell r="Z933">
            <v>26.4</v>
          </cell>
          <cell r="AA933" t="str">
            <v>E</v>
          </cell>
          <cell r="AD933" t="str">
            <v>Y</v>
          </cell>
          <cell r="AE933" t="str">
            <v>N</v>
          </cell>
          <cell r="AF933" t="str">
            <v>N</v>
          </cell>
          <cell r="AG933" t="str">
            <v>N</v>
          </cell>
          <cell r="AH933" t="str">
            <v>N</v>
          </cell>
          <cell r="AI933" t="str">
            <v>N</v>
          </cell>
          <cell r="AJ933" t="str">
            <v>2004/10/24 00:00:00+00</v>
          </cell>
          <cell r="AK933" t="str">
            <v>2004/12/17 00:00:00+00</v>
          </cell>
          <cell r="AM933" t="str">
            <v>GP - ACT</v>
          </cell>
          <cell r="AN933" t="str">
            <v>2025/02/24 04:30:00+00</v>
          </cell>
          <cell r="AO933" t="str">
            <v>2025/02/24 04:30:00+00</v>
          </cell>
          <cell r="AP933" t="str">
            <v>2025/02/24 04:30:00+00</v>
          </cell>
          <cell r="AR933">
            <v>2004</v>
          </cell>
        </row>
        <row r="934">
          <cell r="L934">
            <v>-80.680561109999999</v>
          </cell>
          <cell r="M934">
            <v>42.660561110000003</v>
          </cell>
          <cell r="N934">
            <v>-80.680561109999999</v>
          </cell>
          <cell r="O934" t="str">
            <v>Within 5 metres</v>
          </cell>
          <cell r="P934" t="str">
            <v>Survey Drawing (post 1997)</v>
          </cell>
          <cell r="Q934">
            <v>207.4</v>
          </cell>
          <cell r="R934">
            <v>432</v>
          </cell>
          <cell r="S934">
            <v>432</v>
          </cell>
          <cell r="T934" t="str">
            <v>Norfolk</v>
          </cell>
          <cell r="U934" t="str">
            <v>Houghton</v>
          </cell>
          <cell r="V934">
            <v>8</v>
          </cell>
          <cell r="W934" t="str">
            <v>I</v>
          </cell>
          <cell r="X934">
            <v>637.61</v>
          </cell>
          <cell r="Y934" t="str">
            <v>N</v>
          </cell>
          <cell r="Z934">
            <v>490.54</v>
          </cell>
          <cell r="AA934" t="str">
            <v>W</v>
          </cell>
          <cell r="AD934" t="str">
            <v>Y</v>
          </cell>
          <cell r="AE934" t="str">
            <v>N</v>
          </cell>
          <cell r="AF934" t="str">
            <v>N</v>
          </cell>
          <cell r="AG934" t="str">
            <v>N</v>
          </cell>
          <cell r="AH934" t="str">
            <v>N</v>
          </cell>
          <cell r="AI934" t="str">
            <v>N</v>
          </cell>
          <cell r="AJ934" t="str">
            <v>2004/10/29 00:00:00+00</v>
          </cell>
          <cell r="AK934" t="str">
            <v>2004/12/15 00:00:00+00</v>
          </cell>
          <cell r="AM934" t="str">
            <v>GP - ACT</v>
          </cell>
          <cell r="AN934" t="str">
            <v>2025/02/24 04:30:00+00</v>
          </cell>
          <cell r="AO934" t="str">
            <v>2025/02/24 04:30:00+00</v>
          </cell>
          <cell r="AP934" t="str">
            <v>2025/02/24 04:30:00+00</v>
          </cell>
          <cell r="AR934">
            <v>2004</v>
          </cell>
        </row>
        <row r="935">
          <cell r="L935">
            <v>-80.695894440000004</v>
          </cell>
          <cell r="M935">
            <v>43.304575</v>
          </cell>
          <cell r="N935">
            <v>-80.695894440000004</v>
          </cell>
          <cell r="O935" t="str">
            <v>Within 2 metres</v>
          </cell>
          <cell r="P935" t="str">
            <v>Survey Drawing (post 1997)</v>
          </cell>
          <cell r="Q935">
            <v>327</v>
          </cell>
          <cell r="R935">
            <v>876</v>
          </cell>
          <cell r="S935">
            <v>876</v>
          </cell>
          <cell r="T935" t="str">
            <v>Oxford</v>
          </cell>
          <cell r="U935" t="str">
            <v>Blandford</v>
          </cell>
          <cell r="V935">
            <v>4</v>
          </cell>
          <cell r="W935" t="str">
            <v>XIV</v>
          </cell>
          <cell r="X935">
            <v>164.6</v>
          </cell>
          <cell r="Y935" t="str">
            <v>N</v>
          </cell>
          <cell r="Z935">
            <v>155</v>
          </cell>
          <cell r="AA935" t="str">
            <v>W</v>
          </cell>
          <cell r="AD935" t="str">
            <v>Y</v>
          </cell>
          <cell r="AE935" t="str">
            <v>N</v>
          </cell>
          <cell r="AF935" t="str">
            <v>N</v>
          </cell>
          <cell r="AG935" t="str">
            <v>N</v>
          </cell>
          <cell r="AH935" t="str">
            <v>N</v>
          </cell>
          <cell r="AI935" t="str">
            <v>N</v>
          </cell>
          <cell r="AJ935" t="str">
            <v>2004/11/05 00:00:00+00</v>
          </cell>
          <cell r="AK935" t="str">
            <v>2004/11/17 00:00:00+00</v>
          </cell>
          <cell r="AM935" t="str">
            <v>GP - ACT</v>
          </cell>
          <cell r="AN935" t="str">
            <v>2025/02/24 04:30:00+00</v>
          </cell>
          <cell r="AO935" t="str">
            <v>2025/02/24 04:30:00+00</v>
          </cell>
          <cell r="AP935" t="str">
            <v>2025/02/24 04:30:00+00</v>
          </cell>
          <cell r="AR935">
            <v>2004</v>
          </cell>
        </row>
        <row r="936">
          <cell r="L936">
            <v>-80.676064999999994</v>
          </cell>
          <cell r="M936">
            <v>42.656608890000001</v>
          </cell>
          <cell r="N936">
            <v>-80.676064999999994</v>
          </cell>
          <cell r="O936" t="str">
            <v>Within 2 metres</v>
          </cell>
          <cell r="P936" t="str">
            <v>GPS with Differential Correction</v>
          </cell>
          <cell r="Q936">
            <v>207.2</v>
          </cell>
          <cell r="R936">
            <v>438.49</v>
          </cell>
          <cell r="S936">
            <v>438.49</v>
          </cell>
          <cell r="T936" t="str">
            <v>Norfolk</v>
          </cell>
          <cell r="U936" t="str">
            <v>Houghton</v>
          </cell>
          <cell r="V936">
            <v>8</v>
          </cell>
          <cell r="W936" t="str">
            <v>I</v>
          </cell>
          <cell r="X936">
            <v>178</v>
          </cell>
          <cell r="Y936" t="str">
            <v>N</v>
          </cell>
          <cell r="Z936">
            <v>110</v>
          </cell>
          <cell r="AA936" t="str">
            <v>W</v>
          </cell>
          <cell r="AD936" t="str">
            <v>Y</v>
          </cell>
          <cell r="AE936" t="str">
            <v>N</v>
          </cell>
          <cell r="AF936" t="str">
            <v>N</v>
          </cell>
          <cell r="AG936" t="str">
            <v>N</v>
          </cell>
          <cell r="AH936" t="str">
            <v>N</v>
          </cell>
          <cell r="AI936" t="str">
            <v>N</v>
          </cell>
          <cell r="AJ936" t="str">
            <v>2005/03/10 00:00:00+00</v>
          </cell>
          <cell r="AK936" t="str">
            <v>2005/04/05 00:00:00+00</v>
          </cell>
          <cell r="AM936" t="str">
            <v>GP - ACT</v>
          </cell>
          <cell r="AN936" t="str">
            <v>2025/02/24 04:30:00+00</v>
          </cell>
          <cell r="AO936" t="str">
            <v>2025/02/24 04:30:00+00</v>
          </cell>
          <cell r="AP936" t="str">
            <v>2025/02/24 04:30:00+00</v>
          </cell>
          <cell r="AR936">
            <v>2005</v>
          </cell>
        </row>
        <row r="937">
          <cell r="L937">
            <v>-79.440666669999999</v>
          </cell>
          <cell r="M937">
            <v>42.990650000000002</v>
          </cell>
          <cell r="N937">
            <v>-79.440666669999999</v>
          </cell>
          <cell r="O937" t="str">
            <v>Within 5 metres</v>
          </cell>
          <cell r="P937" t="str">
            <v>Survey Drawing (post 1997)</v>
          </cell>
          <cell r="Q937">
            <v>177.35</v>
          </cell>
          <cell r="R937">
            <v>167.6</v>
          </cell>
          <cell r="S937">
            <v>167.6</v>
          </cell>
          <cell r="T937" t="str">
            <v>Welland</v>
          </cell>
          <cell r="U937" t="str">
            <v>Wainfleet</v>
          </cell>
          <cell r="V937">
            <v>32</v>
          </cell>
          <cell r="W937" t="str">
            <v>VII</v>
          </cell>
          <cell r="X937">
            <v>1136.8699999999999</v>
          </cell>
          <cell r="Y937" t="str">
            <v>N</v>
          </cell>
          <cell r="Z937">
            <v>130.94999999999999</v>
          </cell>
          <cell r="AA937" t="str">
            <v>W</v>
          </cell>
          <cell r="AD937" t="str">
            <v>Y</v>
          </cell>
          <cell r="AE937" t="str">
            <v>N</v>
          </cell>
          <cell r="AF937" t="str">
            <v>N</v>
          </cell>
          <cell r="AG937" t="str">
            <v>N</v>
          </cell>
          <cell r="AH937" t="str">
            <v>N</v>
          </cell>
          <cell r="AI937" t="str">
            <v>N</v>
          </cell>
          <cell r="AJ937" t="str">
            <v>2005/03/09 00:00:00+00</v>
          </cell>
          <cell r="AK937" t="str">
            <v>2005/05/14 00:00:00+00</v>
          </cell>
          <cell r="AM937" t="str">
            <v>GP - ACT</v>
          </cell>
          <cell r="AN937" t="str">
            <v>2025/02/24 04:30:00+00</v>
          </cell>
          <cell r="AO937" t="str">
            <v>2025/02/24 04:30:00+00</v>
          </cell>
          <cell r="AP937" t="str">
            <v>2025/02/24 04:30:00+00</v>
          </cell>
          <cell r="AR937">
            <v>2005</v>
          </cell>
        </row>
        <row r="938">
          <cell r="L938">
            <v>-79.983433329999997</v>
          </cell>
          <cell r="M938">
            <v>42.56315</v>
          </cell>
          <cell r="N938">
            <v>-79.983433329999997</v>
          </cell>
          <cell r="O938" t="str">
            <v>Within 100 metres</v>
          </cell>
          <cell r="P938" t="str">
            <v>Survey Drawing (post 1997)</v>
          </cell>
          <cell r="R938">
            <v>507</v>
          </cell>
          <cell r="S938">
            <v>507</v>
          </cell>
          <cell r="T938" t="str">
            <v>Haldimand</v>
          </cell>
          <cell r="U938" t="str">
            <v>Lake Erie</v>
          </cell>
          <cell r="Y938" t="str">
            <v>X</v>
          </cell>
          <cell r="AA938" t="str">
            <v>X</v>
          </cell>
          <cell r="AB938">
            <v>88</v>
          </cell>
          <cell r="AC938" t="str">
            <v>F-1</v>
          </cell>
          <cell r="AD938" t="str">
            <v>Y</v>
          </cell>
          <cell r="AE938" t="str">
            <v>N</v>
          </cell>
          <cell r="AF938" t="str">
            <v>N</v>
          </cell>
          <cell r="AG938" t="str">
            <v>N</v>
          </cell>
          <cell r="AH938" t="str">
            <v>N</v>
          </cell>
          <cell r="AI938" t="str">
            <v>N</v>
          </cell>
          <cell r="AJ938" t="str">
            <v>2005/08/11 00:00:00+00</v>
          </cell>
          <cell r="AK938" t="str">
            <v>2005/08/15 00:00:00+00</v>
          </cell>
          <cell r="AM938" t="str">
            <v>GP - ACT</v>
          </cell>
          <cell r="AN938" t="str">
            <v>2025/02/24 04:30:00+00</v>
          </cell>
          <cell r="AO938" t="str">
            <v>2025/02/24 04:30:00+00</v>
          </cell>
          <cell r="AP938" t="str">
            <v>2025/02/24 04:30:00+00</v>
          </cell>
          <cell r="AR938">
            <v>2005</v>
          </cell>
        </row>
        <row r="939">
          <cell r="L939">
            <v>-79.443583329999996</v>
          </cell>
          <cell r="M939">
            <v>42.901499999999999</v>
          </cell>
          <cell r="N939">
            <v>-79.443583329999996</v>
          </cell>
          <cell r="O939" t="str">
            <v>Within 5 metres</v>
          </cell>
          <cell r="P939" t="str">
            <v>GPS</v>
          </cell>
          <cell r="Q939">
            <v>175.64</v>
          </cell>
          <cell r="R939">
            <v>234.09</v>
          </cell>
          <cell r="S939">
            <v>234.09</v>
          </cell>
          <cell r="T939" t="str">
            <v>Welland</v>
          </cell>
          <cell r="U939" t="str">
            <v>Wainfleet</v>
          </cell>
          <cell r="V939">
            <v>32</v>
          </cell>
          <cell r="W939" t="str">
            <v>II</v>
          </cell>
          <cell r="X939">
            <v>645</v>
          </cell>
          <cell r="Y939" t="str">
            <v>S</v>
          </cell>
          <cell r="Z939">
            <v>13</v>
          </cell>
          <cell r="AA939" t="str">
            <v>E</v>
          </cell>
          <cell r="AD939" t="str">
            <v>Y</v>
          </cell>
          <cell r="AE939" t="str">
            <v>N</v>
          </cell>
          <cell r="AF939" t="str">
            <v>N</v>
          </cell>
          <cell r="AG939" t="str">
            <v>N</v>
          </cell>
          <cell r="AH939" t="str">
            <v>N</v>
          </cell>
          <cell r="AI939" t="str">
            <v>N</v>
          </cell>
          <cell r="AJ939" t="str">
            <v>1953/10/26 00:00:00+00</v>
          </cell>
          <cell r="AK939" t="str">
            <v>1953/12/11 00:00:00+00</v>
          </cell>
          <cell r="AM939" t="str">
            <v>GP - ACT</v>
          </cell>
          <cell r="AN939" t="str">
            <v>2025/02/24 04:30:00+00</v>
          </cell>
          <cell r="AO939" t="str">
            <v>2025/02/24 04:30:00+00</v>
          </cell>
          <cell r="AP939" t="str">
            <v>2025/02/24 04:30:00+00</v>
          </cell>
          <cell r="AR939">
            <v>1953</v>
          </cell>
        </row>
        <row r="940">
          <cell r="L940">
            <v>-79.448277779999998</v>
          </cell>
          <cell r="M940">
            <v>42.895361110000003</v>
          </cell>
          <cell r="N940">
            <v>-79.448277779999998</v>
          </cell>
          <cell r="O940" t="str">
            <v>Within 5 metres</v>
          </cell>
          <cell r="P940" t="str">
            <v>GPS</v>
          </cell>
          <cell r="Q940">
            <v>175.78</v>
          </cell>
          <cell r="R940">
            <v>237.74</v>
          </cell>
          <cell r="S940">
            <v>237.74</v>
          </cell>
          <cell r="T940" t="str">
            <v>Welland</v>
          </cell>
          <cell r="U940" t="str">
            <v>Wainfleet</v>
          </cell>
          <cell r="V940">
            <v>33</v>
          </cell>
          <cell r="W940" t="str">
            <v>II</v>
          </cell>
          <cell r="X940">
            <v>641</v>
          </cell>
          <cell r="Y940" t="str">
            <v>N</v>
          </cell>
          <cell r="Z940">
            <v>19</v>
          </cell>
          <cell r="AA940" t="str">
            <v>E</v>
          </cell>
          <cell r="AD940" t="str">
            <v>Y</v>
          </cell>
          <cell r="AE940" t="str">
            <v>N</v>
          </cell>
          <cell r="AF940" t="str">
            <v>N</v>
          </cell>
          <cell r="AG940" t="str">
            <v>N</v>
          </cell>
          <cell r="AH940" t="str">
            <v>N</v>
          </cell>
          <cell r="AI940" t="str">
            <v>N</v>
          </cell>
          <cell r="AJ940" t="str">
            <v>1951/06/29 00:00:00+00</v>
          </cell>
          <cell r="AK940" t="str">
            <v>1951/07/27 00:00:00+00</v>
          </cell>
          <cell r="AM940" t="str">
            <v>GP - ACT</v>
          </cell>
          <cell r="AN940" t="str">
            <v>2025/02/24 04:30:00+00</v>
          </cell>
          <cell r="AO940" t="str">
            <v>2025/02/24 04:30:00+00</v>
          </cell>
          <cell r="AP940" t="str">
            <v>2025/02/24 04:30:00+00</v>
          </cell>
          <cell r="AR940">
            <v>1951</v>
          </cell>
        </row>
        <row r="941">
          <cell r="L941">
            <v>-79.448555560000003</v>
          </cell>
          <cell r="M941">
            <v>42.901777780000003</v>
          </cell>
          <cell r="N941">
            <v>-79.448555560000003</v>
          </cell>
          <cell r="O941" t="str">
            <v>Within 5 metres</v>
          </cell>
          <cell r="P941" t="str">
            <v>GPS</v>
          </cell>
          <cell r="Q941">
            <v>177</v>
          </cell>
          <cell r="R941">
            <v>248.72</v>
          </cell>
          <cell r="S941">
            <v>248.72</v>
          </cell>
          <cell r="T941" t="str">
            <v>Welland</v>
          </cell>
          <cell r="U941" t="str">
            <v>Wainfleet</v>
          </cell>
          <cell r="V941">
            <v>33</v>
          </cell>
          <cell r="W941" t="str">
            <v>II</v>
          </cell>
          <cell r="X941">
            <v>605</v>
          </cell>
          <cell r="Y941" t="str">
            <v>S</v>
          </cell>
          <cell r="Z941">
            <v>18</v>
          </cell>
          <cell r="AA941" t="str">
            <v>E</v>
          </cell>
          <cell r="AD941" t="str">
            <v>Y</v>
          </cell>
          <cell r="AE941" t="str">
            <v>N</v>
          </cell>
          <cell r="AF941" t="str">
            <v>N</v>
          </cell>
          <cell r="AG941" t="str">
            <v>N</v>
          </cell>
          <cell r="AH941" t="str">
            <v>N</v>
          </cell>
          <cell r="AI941" t="str">
            <v>N</v>
          </cell>
          <cell r="AJ941" t="str">
            <v>1951/08/09 00:00:00+00</v>
          </cell>
          <cell r="AK941" t="str">
            <v>1951/09/15 00:00:00+00</v>
          </cell>
          <cell r="AM941" t="str">
            <v>GP - ACT</v>
          </cell>
          <cell r="AN941" t="str">
            <v>2025/02/24 04:30:00+00</v>
          </cell>
          <cell r="AO941" t="str">
            <v>2025/02/24 04:30:00+00</v>
          </cell>
          <cell r="AP941" t="str">
            <v>2025/02/24 04:30:00+00</v>
          </cell>
          <cell r="AR941">
            <v>1951</v>
          </cell>
        </row>
        <row r="942">
          <cell r="L942">
            <v>-81.759161109999994</v>
          </cell>
          <cell r="M942">
            <v>42.680213889999997</v>
          </cell>
          <cell r="N942">
            <v>-81.759161109999994</v>
          </cell>
          <cell r="O942" t="str">
            <v>Within 2 metres</v>
          </cell>
          <cell r="P942" t="str">
            <v>Survey Drawing (post 1997)</v>
          </cell>
          <cell r="Q942">
            <v>214.91</v>
          </cell>
          <cell r="R942">
            <v>463</v>
          </cell>
          <cell r="S942">
            <v>463</v>
          </cell>
          <cell r="T942" t="str">
            <v>Middlesex</v>
          </cell>
          <cell r="U942" t="str">
            <v>Mosa</v>
          </cell>
          <cell r="V942">
            <v>14</v>
          </cell>
          <cell r="W942" t="str">
            <v>RIIN</v>
          </cell>
          <cell r="X942">
            <v>595.44000000000005</v>
          </cell>
          <cell r="Y942" t="str">
            <v>S</v>
          </cell>
          <cell r="Z942">
            <v>110.04</v>
          </cell>
          <cell r="AA942" t="str">
            <v>W</v>
          </cell>
          <cell r="AD942" t="str">
            <v>Y</v>
          </cell>
          <cell r="AE942" t="str">
            <v>N</v>
          </cell>
          <cell r="AF942" t="str">
            <v>N</v>
          </cell>
          <cell r="AG942" t="str">
            <v>N</v>
          </cell>
          <cell r="AH942" t="str">
            <v>N</v>
          </cell>
          <cell r="AI942" t="str">
            <v>N</v>
          </cell>
          <cell r="AJ942" t="str">
            <v>2006/02/09 00:00:00+00</v>
          </cell>
          <cell r="AK942" t="str">
            <v>2006/03/27 00:00:00+00</v>
          </cell>
          <cell r="AM942" t="str">
            <v>GP - ACT</v>
          </cell>
          <cell r="AN942" t="str">
            <v>2025/02/24 04:30:00+00</v>
          </cell>
          <cell r="AO942" t="str">
            <v>2025/02/24 04:30:00+00</v>
          </cell>
          <cell r="AP942" t="str">
            <v>2025/02/24 04:30:00+00</v>
          </cell>
          <cell r="AR942">
            <v>2006</v>
          </cell>
        </row>
        <row r="943">
          <cell r="L943">
            <v>-80.851197220000003</v>
          </cell>
          <cell r="M943">
            <v>42.675350000000002</v>
          </cell>
          <cell r="N943">
            <v>-80.851197220000003</v>
          </cell>
          <cell r="O943" t="str">
            <v>Within 2 metres</v>
          </cell>
          <cell r="P943" t="str">
            <v>Survey Drawing (post 1997)</v>
          </cell>
          <cell r="Q943">
            <v>205.6</v>
          </cell>
          <cell r="R943">
            <v>438</v>
          </cell>
          <cell r="S943">
            <v>438</v>
          </cell>
          <cell r="T943" t="str">
            <v>Elgin</v>
          </cell>
          <cell r="U943" t="str">
            <v>Bayham</v>
          </cell>
          <cell r="V943">
            <v>2</v>
          </cell>
          <cell r="W943" t="str">
            <v>II</v>
          </cell>
          <cell r="X943">
            <v>429.9</v>
          </cell>
          <cell r="Y943" t="str">
            <v>N</v>
          </cell>
          <cell r="Z943">
            <v>114.6</v>
          </cell>
          <cell r="AA943" t="str">
            <v>W</v>
          </cell>
          <cell r="AD943" t="str">
            <v>Y</v>
          </cell>
          <cell r="AE943" t="str">
            <v>N</v>
          </cell>
          <cell r="AF943" t="str">
            <v>N</v>
          </cell>
          <cell r="AG943" t="str">
            <v>N</v>
          </cell>
          <cell r="AH943" t="str">
            <v>N</v>
          </cell>
          <cell r="AI943" t="str">
            <v>N</v>
          </cell>
          <cell r="AJ943" t="str">
            <v>2006/02/03 00:00:00+00</v>
          </cell>
          <cell r="AK943" t="str">
            <v>2006/02/21 00:00:00+00</v>
          </cell>
          <cell r="AM943" t="str">
            <v>GP - ACT</v>
          </cell>
          <cell r="AN943" t="str">
            <v>2025/02/24 04:30:00+00</v>
          </cell>
          <cell r="AO943" t="str">
            <v>2025/02/24 04:30:00+00</v>
          </cell>
          <cell r="AP943" t="str">
            <v>2025/02/24 04:30:00+00</v>
          </cell>
          <cell r="AR943">
            <v>2006</v>
          </cell>
        </row>
        <row r="944">
          <cell r="L944">
            <v>-81.628122219999995</v>
          </cell>
          <cell r="M944">
            <v>43.587527780000002</v>
          </cell>
          <cell r="N944">
            <v>-81.635329170000006</v>
          </cell>
          <cell r="O944" t="str">
            <v>Within 2 metres</v>
          </cell>
          <cell r="P944" t="str">
            <v>Survey Drawing (post 1997)</v>
          </cell>
          <cell r="Q944">
            <v>280</v>
          </cell>
          <cell r="R944">
            <v>1299.4000000000001</v>
          </cell>
          <cell r="S944">
            <v>564</v>
          </cell>
          <cell r="T944" t="str">
            <v>Huron</v>
          </cell>
          <cell r="U944" t="str">
            <v>Goderich</v>
          </cell>
          <cell r="V944">
            <v>39</v>
          </cell>
          <cell r="W944" t="str">
            <v>IX</v>
          </cell>
          <cell r="X944">
            <v>186.4</v>
          </cell>
          <cell r="Y944" t="str">
            <v>S</v>
          </cell>
          <cell r="Z944">
            <v>423.8</v>
          </cell>
          <cell r="AA944" t="str">
            <v>W</v>
          </cell>
          <cell r="AD944" t="str">
            <v>N</v>
          </cell>
          <cell r="AE944" t="str">
            <v>Y</v>
          </cell>
          <cell r="AF944" t="str">
            <v>N</v>
          </cell>
          <cell r="AG944" t="str">
            <v>N</v>
          </cell>
          <cell r="AH944" t="str">
            <v>N</v>
          </cell>
          <cell r="AI944" t="str">
            <v>N</v>
          </cell>
          <cell r="AJ944" t="str">
            <v>2007/11/25 00:00:00+00</v>
          </cell>
          <cell r="AK944" t="str">
            <v>2007/12/05 00:00:00+00</v>
          </cell>
          <cell r="AM944" t="str">
            <v>NGS - ACT</v>
          </cell>
          <cell r="AN944" t="str">
            <v>2025/02/24 04:30:00+00</v>
          </cell>
          <cell r="AO944" t="str">
            <v>2025/02/24 04:30:00+00</v>
          </cell>
          <cell r="AP944" t="str">
            <v>2025/02/24 04:30:00+00</v>
          </cell>
          <cell r="AR944">
            <v>2007</v>
          </cell>
        </row>
        <row r="945">
          <cell r="L945">
            <v>-81.628122219999995</v>
          </cell>
          <cell r="M945">
            <v>43.588027220000001</v>
          </cell>
          <cell r="N945">
            <v>-81.631218329999996</v>
          </cell>
          <cell r="O945" t="str">
            <v>Within 2 metres</v>
          </cell>
          <cell r="P945" t="str">
            <v>Survey Drawing (post 1997)</v>
          </cell>
          <cell r="Q945">
            <v>280</v>
          </cell>
          <cell r="R945">
            <v>1086</v>
          </cell>
          <cell r="S945">
            <v>563</v>
          </cell>
          <cell r="T945" t="str">
            <v>Huron</v>
          </cell>
          <cell r="U945" t="str">
            <v>Goderich</v>
          </cell>
          <cell r="V945">
            <v>39</v>
          </cell>
          <cell r="W945" t="str">
            <v>IX</v>
          </cell>
          <cell r="X945">
            <v>186.4</v>
          </cell>
          <cell r="Y945" t="str">
            <v>S</v>
          </cell>
          <cell r="Z945">
            <v>423.8</v>
          </cell>
          <cell r="AA945" t="str">
            <v>W</v>
          </cell>
          <cell r="AD945" t="str">
            <v>N</v>
          </cell>
          <cell r="AE945" t="str">
            <v>N</v>
          </cell>
          <cell r="AF945" t="str">
            <v>N</v>
          </cell>
          <cell r="AG945" t="str">
            <v>N</v>
          </cell>
          <cell r="AH945" t="str">
            <v>N</v>
          </cell>
          <cell r="AI945" t="str">
            <v>Y</v>
          </cell>
          <cell r="AJ945" t="str">
            <v>2007/12/05 00:00:00+00</v>
          </cell>
          <cell r="AK945" t="str">
            <v>2007/12/10 00:00:00+00</v>
          </cell>
          <cell r="AM945" t="str">
            <v>NGS - ACTch</v>
          </cell>
          <cell r="AN945" t="str">
            <v>2025/02/24 04:30:00+00</v>
          </cell>
          <cell r="AO945" t="str">
            <v>2025/02/24 04:30:00+00</v>
          </cell>
          <cell r="AP945" t="str">
            <v>2025/02/24 04:30:00+00</v>
          </cell>
          <cell r="AR945">
            <v>2007</v>
          </cell>
        </row>
        <row r="946">
          <cell r="L946">
            <v>-81.628122219999995</v>
          </cell>
          <cell r="M946">
            <v>43.590892500000002</v>
          </cell>
          <cell r="N946">
            <v>-81.63460139</v>
          </cell>
          <cell r="O946" t="str">
            <v>Within 2 metres</v>
          </cell>
          <cell r="P946" t="str">
            <v>Survey Drawing (post 1997)</v>
          </cell>
          <cell r="Q946">
            <v>280</v>
          </cell>
          <cell r="R946">
            <v>1066</v>
          </cell>
          <cell r="S946">
            <v>564</v>
          </cell>
          <cell r="T946" t="str">
            <v>Huron</v>
          </cell>
          <cell r="U946" t="str">
            <v>Goderich</v>
          </cell>
          <cell r="V946">
            <v>39</v>
          </cell>
          <cell r="W946" t="str">
            <v>IX</v>
          </cell>
          <cell r="X946">
            <v>186.4</v>
          </cell>
          <cell r="Y946" t="str">
            <v>S</v>
          </cell>
          <cell r="Z946">
            <v>423.8</v>
          </cell>
          <cell r="AA946" t="str">
            <v>W</v>
          </cell>
          <cell r="AD946" t="str">
            <v>N</v>
          </cell>
          <cell r="AE946" t="str">
            <v>N</v>
          </cell>
          <cell r="AF946" t="str">
            <v>N</v>
          </cell>
          <cell r="AG946" t="str">
            <v>N</v>
          </cell>
          <cell r="AH946" t="str">
            <v>N</v>
          </cell>
          <cell r="AI946" t="str">
            <v>Y</v>
          </cell>
          <cell r="AJ946" t="str">
            <v>2007/12/10 00:00:00+00</v>
          </cell>
          <cell r="AK946" t="str">
            <v>2007/12/15 00:00:00+00</v>
          </cell>
          <cell r="AM946" t="str">
            <v>NGS - ACTch</v>
          </cell>
          <cell r="AN946" t="str">
            <v>2025/02/24 04:30:00+00</v>
          </cell>
          <cell r="AO946" t="str">
            <v>2025/02/24 04:30:00+00</v>
          </cell>
          <cell r="AP946" t="str">
            <v>2025/02/24 04:30:00+00</v>
          </cell>
          <cell r="AR946">
            <v>2007</v>
          </cell>
        </row>
        <row r="947">
          <cell r="L947">
            <v>-80.466716669999997</v>
          </cell>
          <cell r="M947">
            <v>42.675449999999998</v>
          </cell>
          <cell r="N947">
            <v>-80.466716669999997</v>
          </cell>
          <cell r="O947" t="str">
            <v>Within 2 metres</v>
          </cell>
          <cell r="P947" t="str">
            <v>Survey Drawing (post 1997)</v>
          </cell>
          <cell r="Q947">
            <v>210.4</v>
          </cell>
          <cell r="R947">
            <v>412</v>
          </cell>
          <cell r="S947">
            <v>412</v>
          </cell>
          <cell r="T947" t="str">
            <v>Norfolk</v>
          </cell>
          <cell r="U947" t="str">
            <v>South Walsingham</v>
          </cell>
          <cell r="V947">
            <v>19</v>
          </cell>
          <cell r="W947" t="str">
            <v>IV</v>
          </cell>
          <cell r="X947">
            <v>144.36000000000001</v>
          </cell>
          <cell r="Y947" t="str">
            <v>N</v>
          </cell>
          <cell r="Z947">
            <v>193.74</v>
          </cell>
          <cell r="AA947" t="str">
            <v>W</v>
          </cell>
          <cell r="AD947" t="str">
            <v>Y</v>
          </cell>
          <cell r="AE947" t="str">
            <v>N</v>
          </cell>
          <cell r="AF947" t="str">
            <v>N</v>
          </cell>
          <cell r="AG947" t="str">
            <v>N</v>
          </cell>
          <cell r="AH947" t="str">
            <v>N</v>
          </cell>
          <cell r="AI947" t="str">
            <v>N</v>
          </cell>
          <cell r="AJ947" t="str">
            <v>2006/02/22 00:00:00+00</v>
          </cell>
          <cell r="AK947" t="str">
            <v>2006/03/13 00:00:00+00</v>
          </cell>
          <cell r="AM947" t="str">
            <v>GP - ACT</v>
          </cell>
          <cell r="AN947" t="str">
            <v>2025/02/24 04:30:00+00</v>
          </cell>
          <cell r="AO947" t="str">
            <v>2025/02/24 04:30:00+00</v>
          </cell>
          <cell r="AP947" t="str">
            <v>2025/02/24 04:30:00+00</v>
          </cell>
          <cell r="AR947">
            <v>2006</v>
          </cell>
        </row>
        <row r="948">
          <cell r="L948">
            <v>-80.846341670000001</v>
          </cell>
          <cell r="M948">
            <v>42.669158330000002</v>
          </cell>
          <cell r="N948">
            <v>-80.846341670000001</v>
          </cell>
          <cell r="O948" t="str">
            <v>Within 5 metres</v>
          </cell>
          <cell r="P948" t="str">
            <v>Survey Drawing (post 1997)</v>
          </cell>
          <cell r="Q948">
            <v>202.2</v>
          </cell>
          <cell r="R948">
            <v>440</v>
          </cell>
          <cell r="S948">
            <v>440</v>
          </cell>
          <cell r="T948" t="str">
            <v>Elgin</v>
          </cell>
          <cell r="U948" t="str">
            <v>Bayham</v>
          </cell>
          <cell r="V948">
            <v>3</v>
          </cell>
          <cell r="W948" t="str">
            <v>I</v>
          </cell>
          <cell r="X948">
            <v>101.3</v>
          </cell>
          <cell r="Y948" t="str">
            <v>S</v>
          </cell>
          <cell r="Z948">
            <v>112.4</v>
          </cell>
          <cell r="AA948" t="str">
            <v>W</v>
          </cell>
          <cell r="AD948" t="str">
            <v>Y</v>
          </cell>
          <cell r="AE948" t="str">
            <v>N</v>
          </cell>
          <cell r="AF948" t="str">
            <v>N</v>
          </cell>
          <cell r="AG948" t="str">
            <v>N</v>
          </cell>
          <cell r="AH948" t="str">
            <v>N</v>
          </cell>
          <cell r="AI948" t="str">
            <v>N</v>
          </cell>
          <cell r="AJ948" t="str">
            <v>2006/04/04 00:00:00+00</v>
          </cell>
          <cell r="AK948" t="str">
            <v>2006/05/01 00:00:00+00</v>
          </cell>
          <cell r="AM948" t="str">
            <v>GP - ACT</v>
          </cell>
          <cell r="AN948" t="str">
            <v>2025/02/24 04:30:00+00</v>
          </cell>
          <cell r="AO948" t="str">
            <v>2025/02/24 04:30:00+00</v>
          </cell>
          <cell r="AP948" t="str">
            <v>2025/02/24 04:30:00+00</v>
          </cell>
          <cell r="AR948">
            <v>2006</v>
          </cell>
        </row>
        <row r="949">
          <cell r="L949">
            <v>-79.904998890000002</v>
          </cell>
          <cell r="M949">
            <v>42.620952500000001</v>
          </cell>
          <cell r="N949">
            <v>-79.904998890000002</v>
          </cell>
          <cell r="O949" t="str">
            <v>Within 100 metres</v>
          </cell>
          <cell r="P949" t="str">
            <v>Well Records (1954 to 1997)</v>
          </cell>
          <cell r="Q949">
            <v>174.6</v>
          </cell>
          <cell r="R949">
            <v>441</v>
          </cell>
          <cell r="S949">
            <v>441</v>
          </cell>
          <cell r="T949" t="str">
            <v>Haldimand</v>
          </cell>
          <cell r="U949" t="str">
            <v>Lake Erie</v>
          </cell>
          <cell r="Y949" t="str">
            <v>X</v>
          </cell>
          <cell r="AA949" t="str">
            <v>X</v>
          </cell>
          <cell r="AB949">
            <v>67</v>
          </cell>
          <cell r="AC949" t="str">
            <v>O-4</v>
          </cell>
          <cell r="AD949" t="str">
            <v>Y</v>
          </cell>
          <cell r="AE949" t="str">
            <v>N</v>
          </cell>
          <cell r="AF949" t="str">
            <v>N</v>
          </cell>
          <cell r="AG949" t="str">
            <v>N</v>
          </cell>
          <cell r="AH949" t="str">
            <v>N</v>
          </cell>
          <cell r="AI949" t="str">
            <v>N</v>
          </cell>
          <cell r="AJ949" t="str">
            <v>1980/06/25 00:00:00+00</v>
          </cell>
          <cell r="AK949" t="str">
            <v>1980/07/02 00:00:00+00</v>
          </cell>
          <cell r="AM949" t="str">
            <v>GP - ACT</v>
          </cell>
          <cell r="AN949" t="str">
            <v>2025/02/24 04:30:00+00</v>
          </cell>
          <cell r="AO949" t="str">
            <v>2025/02/24 04:30:00+00</v>
          </cell>
          <cell r="AP949" t="str">
            <v>2025/02/24 04:30:00+00</v>
          </cell>
          <cell r="AR949">
            <v>1980</v>
          </cell>
        </row>
        <row r="950">
          <cell r="L950">
            <v>-80.750496389999995</v>
          </cell>
          <cell r="M950">
            <v>42.739974439999997</v>
          </cell>
          <cell r="N950">
            <v>-80.750496389999995</v>
          </cell>
          <cell r="O950" t="str">
            <v>Within 2 metres</v>
          </cell>
          <cell r="P950" t="str">
            <v>Orthophotography</v>
          </cell>
          <cell r="Q950">
            <v>223.93</v>
          </cell>
          <cell r="R950">
            <v>412.55</v>
          </cell>
          <cell r="S950">
            <v>412.55</v>
          </cell>
          <cell r="T950" t="str">
            <v>Elgin</v>
          </cell>
          <cell r="U950" t="str">
            <v>Bayham</v>
          </cell>
          <cell r="V950">
            <v>130</v>
          </cell>
          <cell r="W950" t="str">
            <v>STR</v>
          </cell>
          <cell r="X950">
            <v>1158.83</v>
          </cell>
          <cell r="Y950" t="str">
            <v>S</v>
          </cell>
          <cell r="Z950">
            <v>216.49</v>
          </cell>
          <cell r="AA950" t="str">
            <v>W</v>
          </cell>
          <cell r="AD950" t="str">
            <v>Y</v>
          </cell>
          <cell r="AE950" t="str">
            <v>N</v>
          </cell>
          <cell r="AF950" t="str">
            <v>N</v>
          </cell>
          <cell r="AG950" t="str">
            <v>N</v>
          </cell>
          <cell r="AH950" t="str">
            <v>N</v>
          </cell>
          <cell r="AI950" t="str">
            <v>N</v>
          </cell>
          <cell r="AJ950" t="str">
            <v>2003/01/13 00:00:00+00</v>
          </cell>
          <cell r="AK950" t="str">
            <v>2003/03/20 00:00:00+00</v>
          </cell>
          <cell r="AM950" t="str">
            <v>OPGP - ACT</v>
          </cell>
          <cell r="AN950" t="str">
            <v>2025/02/24 04:30:00+00</v>
          </cell>
          <cell r="AO950" t="str">
            <v>2025/02/24 04:30:00+00</v>
          </cell>
          <cell r="AP950" t="str">
            <v>2025/02/24 04:30:00+00</v>
          </cell>
          <cell r="AR950">
            <v>2003</v>
          </cell>
        </row>
        <row r="951">
          <cell r="L951">
            <v>-79.698700000000002</v>
          </cell>
          <cell r="M951">
            <v>42.78616667</v>
          </cell>
          <cell r="N951">
            <v>-79.698700000000002</v>
          </cell>
          <cell r="O951" t="str">
            <v>Within 100 metres</v>
          </cell>
          <cell r="P951" t="str">
            <v>Survey Drawing (post 1997)</v>
          </cell>
          <cell r="Q951">
            <v>174.2</v>
          </cell>
          <cell r="R951">
            <v>350</v>
          </cell>
          <cell r="S951">
            <v>350</v>
          </cell>
          <cell r="T951" t="str">
            <v>Haldimand</v>
          </cell>
          <cell r="U951" t="str">
            <v>Lake Erie</v>
          </cell>
          <cell r="Y951" t="str">
            <v>X</v>
          </cell>
          <cell r="AA951" t="str">
            <v>X</v>
          </cell>
          <cell r="AB951">
            <v>20</v>
          </cell>
          <cell r="AC951" t="str">
            <v>L-3</v>
          </cell>
          <cell r="AD951" t="str">
            <v>Y</v>
          </cell>
          <cell r="AE951" t="str">
            <v>N</v>
          </cell>
          <cell r="AF951" t="str">
            <v>N</v>
          </cell>
          <cell r="AG951" t="str">
            <v>N</v>
          </cell>
          <cell r="AH951" t="str">
            <v>N</v>
          </cell>
          <cell r="AI951" t="str">
            <v>N</v>
          </cell>
          <cell r="AJ951" t="str">
            <v>2005/05/03 00:00:00+00</v>
          </cell>
          <cell r="AK951" t="str">
            <v>2005/05/07 00:00:00+00</v>
          </cell>
          <cell r="AM951" t="str">
            <v>GP - ACT</v>
          </cell>
          <cell r="AN951" t="str">
            <v>2025/02/24 04:30:00+00</v>
          </cell>
          <cell r="AO951" t="str">
            <v>2025/02/24 04:30:00+00</v>
          </cell>
          <cell r="AP951" t="str">
            <v>2025/02/24 04:30:00+00</v>
          </cell>
          <cell r="AR951">
            <v>2005</v>
          </cell>
        </row>
        <row r="952">
          <cell r="L952">
            <v>-79.759533329999996</v>
          </cell>
          <cell r="M952">
            <v>42.783666670000002</v>
          </cell>
          <cell r="N952">
            <v>-79.759533329999996</v>
          </cell>
          <cell r="O952" t="str">
            <v>Within 100 metres</v>
          </cell>
          <cell r="P952" t="str">
            <v>Survey Drawing (post 1997)</v>
          </cell>
          <cell r="Q952">
            <v>174.2</v>
          </cell>
          <cell r="R952">
            <v>352</v>
          </cell>
          <cell r="S952">
            <v>352</v>
          </cell>
          <cell r="T952" t="str">
            <v>Haldimand</v>
          </cell>
          <cell r="U952" t="str">
            <v>Lake Erie</v>
          </cell>
          <cell r="Y952" t="str">
            <v>X</v>
          </cell>
          <cell r="AA952" t="str">
            <v>X</v>
          </cell>
          <cell r="AB952">
            <v>19</v>
          </cell>
          <cell r="AC952" t="str">
            <v>K-3</v>
          </cell>
          <cell r="AD952" t="str">
            <v>Y</v>
          </cell>
          <cell r="AE952" t="str">
            <v>N</v>
          </cell>
          <cell r="AF952" t="str">
            <v>N</v>
          </cell>
          <cell r="AG952" t="str">
            <v>N</v>
          </cell>
          <cell r="AH952" t="str">
            <v>N</v>
          </cell>
          <cell r="AI952" t="str">
            <v>N</v>
          </cell>
          <cell r="AJ952" t="str">
            <v>2005/05/07 00:00:00+00</v>
          </cell>
          <cell r="AK952" t="str">
            <v>2005/05/13 00:00:00+00</v>
          </cell>
          <cell r="AM952" t="str">
            <v>GP - ACT</v>
          </cell>
          <cell r="AN952" t="str">
            <v>2025/02/24 04:30:00+00</v>
          </cell>
          <cell r="AO952" t="str">
            <v>2025/02/24 04:30:00+00</v>
          </cell>
          <cell r="AP952" t="str">
            <v>2025/02/24 04:30:00+00</v>
          </cell>
          <cell r="AR952">
            <v>2005</v>
          </cell>
        </row>
        <row r="953">
          <cell r="L953">
            <v>-79.791866670000005</v>
          </cell>
          <cell r="M953">
            <v>42.802516670000003</v>
          </cell>
          <cell r="N953">
            <v>-79.791866670000005</v>
          </cell>
          <cell r="O953" t="str">
            <v>Within 100 metres</v>
          </cell>
          <cell r="P953" t="str">
            <v>Survey Drawing (post 1997)</v>
          </cell>
          <cell r="Q953">
            <v>174.2</v>
          </cell>
          <cell r="R953">
            <v>336</v>
          </cell>
          <cell r="S953">
            <v>336</v>
          </cell>
          <cell r="T953" t="str">
            <v>Haldimand</v>
          </cell>
          <cell r="U953" t="str">
            <v>Lake Erie</v>
          </cell>
          <cell r="Y953" t="str">
            <v>X</v>
          </cell>
          <cell r="AA953" t="str">
            <v>X</v>
          </cell>
          <cell r="AB953">
            <v>19</v>
          </cell>
          <cell r="AC953" t="str">
            <v>H-3</v>
          </cell>
          <cell r="AD953" t="str">
            <v>Y</v>
          </cell>
          <cell r="AE953" t="str">
            <v>N</v>
          </cell>
          <cell r="AF953" t="str">
            <v>N</v>
          </cell>
          <cell r="AG953" t="str">
            <v>N</v>
          </cell>
          <cell r="AH953" t="str">
            <v>N</v>
          </cell>
          <cell r="AI953" t="str">
            <v>N</v>
          </cell>
          <cell r="AJ953" t="str">
            <v>2005/05/13 00:00:00+00</v>
          </cell>
          <cell r="AK953" t="str">
            <v>2005/05/17 00:00:00+00</v>
          </cell>
          <cell r="AM953" t="str">
            <v>GP - ACT</v>
          </cell>
          <cell r="AN953" t="str">
            <v>2025/02/24 04:30:00+00</v>
          </cell>
          <cell r="AO953" t="str">
            <v>2025/02/24 04:30:00+00</v>
          </cell>
          <cell r="AP953" t="str">
            <v>2025/02/24 04:30:00+00</v>
          </cell>
          <cell r="AR953">
            <v>2005</v>
          </cell>
        </row>
        <row r="954">
          <cell r="L954">
            <v>-79.81143333</v>
          </cell>
          <cell r="M954">
            <v>42.727049999999998</v>
          </cell>
          <cell r="N954">
            <v>-79.81143333</v>
          </cell>
          <cell r="O954" t="str">
            <v>Within 100 metres</v>
          </cell>
          <cell r="P954" t="str">
            <v>Survey Drawing (post 1997)</v>
          </cell>
          <cell r="Q954">
            <v>174.2</v>
          </cell>
          <cell r="R954">
            <v>390</v>
          </cell>
          <cell r="S954">
            <v>390</v>
          </cell>
          <cell r="T954" t="str">
            <v>Haldimand</v>
          </cell>
          <cell r="U954" t="str">
            <v>Lake Erie</v>
          </cell>
          <cell r="Y954" t="str">
            <v>X</v>
          </cell>
          <cell r="AA954" t="str">
            <v>X</v>
          </cell>
          <cell r="AB954">
            <v>42</v>
          </cell>
          <cell r="AC954" t="str">
            <v>G-2</v>
          </cell>
          <cell r="AD954" t="str">
            <v>Y</v>
          </cell>
          <cell r="AE954" t="str">
            <v>N</v>
          </cell>
          <cell r="AF954" t="str">
            <v>N</v>
          </cell>
          <cell r="AG954" t="str">
            <v>N</v>
          </cell>
          <cell r="AH954" t="str">
            <v>N</v>
          </cell>
          <cell r="AI954" t="str">
            <v>N</v>
          </cell>
          <cell r="AJ954" t="str">
            <v>2005/05/31 00:00:00+00</v>
          </cell>
          <cell r="AK954" t="str">
            <v>2005/06/03 00:00:00+00</v>
          </cell>
          <cell r="AM954" t="str">
            <v>GP - ACT</v>
          </cell>
          <cell r="AN954" t="str">
            <v>2025/02/24 04:30:00+00</v>
          </cell>
          <cell r="AO954" t="str">
            <v>2025/02/24 04:30:00+00</v>
          </cell>
          <cell r="AP954" t="str">
            <v>2025/02/24 04:30:00+00</v>
          </cell>
          <cell r="AR954">
            <v>2005</v>
          </cell>
        </row>
        <row r="955">
          <cell r="L955">
            <v>-79.792033329999995</v>
          </cell>
          <cell r="M955">
            <v>42.790050000000001</v>
          </cell>
          <cell r="N955">
            <v>-79.792033329999995</v>
          </cell>
          <cell r="O955" t="str">
            <v>Within 100 metres</v>
          </cell>
          <cell r="P955" t="str">
            <v>Survey Drawing (post 1997)</v>
          </cell>
          <cell r="Q955">
            <v>174.2</v>
          </cell>
          <cell r="R955">
            <v>349</v>
          </cell>
          <cell r="S955">
            <v>349</v>
          </cell>
          <cell r="T955" t="str">
            <v>Haldimand</v>
          </cell>
          <cell r="U955" t="str">
            <v>Lake Erie</v>
          </cell>
          <cell r="Y955" t="str">
            <v>X</v>
          </cell>
          <cell r="AA955" t="str">
            <v>X</v>
          </cell>
          <cell r="AB955">
            <v>19</v>
          </cell>
          <cell r="AC955" t="str">
            <v>M-3A</v>
          </cell>
          <cell r="AD955" t="str">
            <v>Y</v>
          </cell>
          <cell r="AE955" t="str">
            <v>N</v>
          </cell>
          <cell r="AF955" t="str">
            <v>N</v>
          </cell>
          <cell r="AG955" t="str">
            <v>N</v>
          </cell>
          <cell r="AH955" t="str">
            <v>N</v>
          </cell>
          <cell r="AI955" t="str">
            <v>N</v>
          </cell>
          <cell r="AJ955" t="str">
            <v>2005/05/17 00:00:00+00</v>
          </cell>
          <cell r="AK955" t="str">
            <v>2005/05/22 00:00:00+00</v>
          </cell>
          <cell r="AM955" t="str">
            <v>GP - ACT</v>
          </cell>
          <cell r="AN955" t="str">
            <v>2025/02/24 04:30:00+00</v>
          </cell>
          <cell r="AO955" t="str">
            <v>2025/02/24 04:30:00+00</v>
          </cell>
          <cell r="AP955" t="str">
            <v>2025/02/24 04:30:00+00</v>
          </cell>
          <cell r="AR955">
            <v>2005</v>
          </cell>
        </row>
        <row r="956">
          <cell r="L956">
            <v>-80.786716670000004</v>
          </cell>
          <cell r="M956">
            <v>42.398833330000002</v>
          </cell>
          <cell r="N956">
            <v>-80.786716670000004</v>
          </cell>
          <cell r="O956" t="str">
            <v>Within 100 metres</v>
          </cell>
          <cell r="P956" t="str">
            <v>Survey Drawing (post 1997)</v>
          </cell>
          <cell r="Q956">
            <v>174.2</v>
          </cell>
          <cell r="R956">
            <v>614.9</v>
          </cell>
          <cell r="S956">
            <v>614.9</v>
          </cell>
          <cell r="T956" t="str">
            <v>Elgin</v>
          </cell>
          <cell r="U956" t="str">
            <v>Lake Erie</v>
          </cell>
          <cell r="Y956" t="str">
            <v>X</v>
          </cell>
          <cell r="AA956" t="str">
            <v>X</v>
          </cell>
          <cell r="AB956">
            <v>156</v>
          </cell>
          <cell r="AC956" t="str">
            <v>H-1A</v>
          </cell>
          <cell r="AD956" t="str">
            <v>Y</v>
          </cell>
          <cell r="AE956" t="str">
            <v>N</v>
          </cell>
          <cell r="AF956" t="str">
            <v>N</v>
          </cell>
          <cell r="AG956" t="str">
            <v>N</v>
          </cell>
          <cell r="AH956" t="str">
            <v>N</v>
          </cell>
          <cell r="AI956" t="str">
            <v>N</v>
          </cell>
          <cell r="AJ956" t="str">
            <v>2005/07/20 00:00:00+00</v>
          </cell>
          <cell r="AK956" t="str">
            <v>2005/07/24 00:00:00+00</v>
          </cell>
          <cell r="AM956" t="str">
            <v>GP - ACT</v>
          </cell>
          <cell r="AN956" t="str">
            <v>2025/02/24 04:30:00+00</v>
          </cell>
          <cell r="AO956" t="str">
            <v>2025/02/24 04:30:00+00</v>
          </cell>
          <cell r="AP956" t="str">
            <v>2025/02/24 04:30:00+00</v>
          </cell>
          <cell r="AR956">
            <v>2005</v>
          </cell>
        </row>
        <row r="957">
          <cell r="L957">
            <v>-80.805400000000006</v>
          </cell>
          <cell r="M957">
            <v>42.398716669999999</v>
          </cell>
          <cell r="N957">
            <v>-80.805400000000006</v>
          </cell>
          <cell r="O957" t="str">
            <v>Within 100 metres</v>
          </cell>
          <cell r="P957" t="str">
            <v>Survey Drawing (post 1997)</v>
          </cell>
          <cell r="Q957">
            <v>174.1</v>
          </cell>
          <cell r="R957">
            <v>614</v>
          </cell>
          <cell r="S957">
            <v>614</v>
          </cell>
          <cell r="T957" t="str">
            <v>Elgin</v>
          </cell>
          <cell r="U957" t="str">
            <v>Lake Erie</v>
          </cell>
          <cell r="Y957" t="str">
            <v>X</v>
          </cell>
          <cell r="AA957" t="str">
            <v>X</v>
          </cell>
          <cell r="AB957">
            <v>156</v>
          </cell>
          <cell r="AC957" t="str">
            <v>G-1B</v>
          </cell>
          <cell r="AD957" t="str">
            <v>Y</v>
          </cell>
          <cell r="AE957" t="str">
            <v>N</v>
          </cell>
          <cell r="AF957" t="str">
            <v>N</v>
          </cell>
          <cell r="AG957" t="str">
            <v>N</v>
          </cell>
          <cell r="AH957" t="str">
            <v>N</v>
          </cell>
          <cell r="AI957" t="str">
            <v>N</v>
          </cell>
          <cell r="AJ957" t="str">
            <v>2005/07/15 00:00:00+00</v>
          </cell>
          <cell r="AK957" t="str">
            <v>2005/07/19 00:00:00+00</v>
          </cell>
          <cell r="AM957" t="str">
            <v>GP - ACT</v>
          </cell>
          <cell r="AN957" t="str">
            <v>2025/02/24 04:30:00+00</v>
          </cell>
          <cell r="AO957" t="str">
            <v>2025/02/24 04:30:00+00</v>
          </cell>
          <cell r="AP957" t="str">
            <v>2025/02/24 04:30:00+00</v>
          </cell>
          <cell r="AR957">
            <v>2005</v>
          </cell>
        </row>
        <row r="958">
          <cell r="L958">
            <v>-80.929833329999994</v>
          </cell>
          <cell r="M958">
            <v>42.285733329999999</v>
          </cell>
          <cell r="N958">
            <v>-80.929833329999994</v>
          </cell>
          <cell r="O958" t="str">
            <v>Within 100 metres</v>
          </cell>
          <cell r="P958" t="str">
            <v>Survey Drawing (post 1997)</v>
          </cell>
          <cell r="Q958">
            <v>174.2</v>
          </cell>
          <cell r="R958">
            <v>644</v>
          </cell>
          <cell r="S958">
            <v>644</v>
          </cell>
          <cell r="T958" t="str">
            <v>Elgin</v>
          </cell>
          <cell r="U958" t="str">
            <v>Lake Erie</v>
          </cell>
          <cell r="Y958" t="str">
            <v>X</v>
          </cell>
          <cell r="AA958" t="str">
            <v>X</v>
          </cell>
          <cell r="AB958">
            <v>184</v>
          </cell>
          <cell r="AC958" t="str">
            <v>K-3A</v>
          </cell>
          <cell r="AD958" t="str">
            <v>Y</v>
          </cell>
          <cell r="AE958" t="str">
            <v>N</v>
          </cell>
          <cell r="AF958" t="str">
            <v>N</v>
          </cell>
          <cell r="AG958" t="str">
            <v>N</v>
          </cell>
          <cell r="AH958" t="str">
            <v>N</v>
          </cell>
          <cell r="AI958" t="str">
            <v>N</v>
          </cell>
          <cell r="AJ958" t="str">
            <v>2005/07/19 00:00:00+00</v>
          </cell>
          <cell r="AK958" t="str">
            <v>2005/07/23 00:00:00+00</v>
          </cell>
          <cell r="AM958" t="str">
            <v>GP - ACT</v>
          </cell>
          <cell r="AN958" t="str">
            <v>2025/02/24 04:30:00+00</v>
          </cell>
          <cell r="AO958" t="str">
            <v>2025/02/24 04:30:00+00</v>
          </cell>
          <cell r="AP958" t="str">
            <v>2025/02/24 04:30:00+00</v>
          </cell>
          <cell r="AR958">
            <v>2005</v>
          </cell>
        </row>
        <row r="959">
          <cell r="L959">
            <v>-82.312391939999998</v>
          </cell>
          <cell r="M959">
            <v>43.009729720000003</v>
          </cell>
          <cell r="N959">
            <v>-82.312391939999998</v>
          </cell>
          <cell r="O959" t="str">
            <v>Within 2 metres</v>
          </cell>
          <cell r="P959" t="str">
            <v>Survey Drawing (post 1997)</v>
          </cell>
          <cell r="Q959">
            <v>178.8</v>
          </cell>
          <cell r="R959">
            <v>798</v>
          </cell>
          <cell r="S959">
            <v>798</v>
          </cell>
          <cell r="T959" t="str">
            <v>Lambton</v>
          </cell>
          <cell r="U959" t="str">
            <v>Sarnia</v>
          </cell>
          <cell r="V959">
            <v>33</v>
          </cell>
          <cell r="W959" t="str">
            <v>IX</v>
          </cell>
          <cell r="X959">
            <v>197.35</v>
          </cell>
          <cell r="Y959" t="str">
            <v>N</v>
          </cell>
          <cell r="Z959">
            <v>165.25</v>
          </cell>
          <cell r="AA959" t="str">
            <v>W</v>
          </cell>
          <cell r="AD959" t="str">
            <v>Y</v>
          </cell>
          <cell r="AE959" t="str">
            <v>N</v>
          </cell>
          <cell r="AF959" t="str">
            <v>N</v>
          </cell>
          <cell r="AG959" t="str">
            <v>N</v>
          </cell>
          <cell r="AH959" t="str">
            <v>N</v>
          </cell>
          <cell r="AI959" t="str">
            <v>N</v>
          </cell>
          <cell r="AJ959" t="str">
            <v>2005/03/15 00:00:00+00</v>
          </cell>
          <cell r="AK959" t="str">
            <v>2005/04/18 00:00:00+00</v>
          </cell>
          <cell r="AM959" t="str">
            <v>NGS - ACT</v>
          </cell>
          <cell r="AN959" t="str">
            <v>2025/02/24 04:30:00+00</v>
          </cell>
          <cell r="AO959" t="str">
            <v>2025/02/24 04:30:00+00</v>
          </cell>
          <cell r="AP959" t="str">
            <v>2025/02/24 04:30:00+00</v>
          </cell>
          <cell r="AR959">
            <v>2005</v>
          </cell>
        </row>
        <row r="960">
          <cell r="L960">
            <v>-80.354823060000001</v>
          </cell>
          <cell r="M960">
            <v>42.885431109999999</v>
          </cell>
          <cell r="N960">
            <v>-80.354823060000001</v>
          </cell>
          <cell r="O960" t="str">
            <v>Within 2 metres</v>
          </cell>
          <cell r="P960" t="str">
            <v>Survey Drawing (post 1997)</v>
          </cell>
          <cell r="Q960">
            <v>232.56</v>
          </cell>
          <cell r="R960">
            <v>294</v>
          </cell>
          <cell r="S960">
            <v>294</v>
          </cell>
          <cell r="T960" t="str">
            <v>Norfolk</v>
          </cell>
          <cell r="U960" t="str">
            <v>Windham</v>
          </cell>
          <cell r="V960">
            <v>5</v>
          </cell>
          <cell r="W960" t="str">
            <v>XI</v>
          </cell>
          <cell r="X960">
            <v>186</v>
          </cell>
          <cell r="Y960" t="str">
            <v>S</v>
          </cell>
          <cell r="Z960">
            <v>156</v>
          </cell>
          <cell r="AA960" t="str">
            <v>W</v>
          </cell>
          <cell r="AD960" t="str">
            <v>Y</v>
          </cell>
          <cell r="AE960" t="str">
            <v>N</v>
          </cell>
          <cell r="AF960" t="str">
            <v>N</v>
          </cell>
          <cell r="AG960" t="str">
            <v>N</v>
          </cell>
          <cell r="AH960" t="str">
            <v>N</v>
          </cell>
          <cell r="AI960" t="str">
            <v>N</v>
          </cell>
          <cell r="AJ960" t="str">
            <v>2006/04/18 00:00:00+00</v>
          </cell>
          <cell r="AK960" t="str">
            <v>2006/05/08 00:00:00+00</v>
          </cell>
          <cell r="AM960" t="str">
            <v>GP - ACT</v>
          </cell>
          <cell r="AN960" t="str">
            <v>2025/02/24 04:30:00+00</v>
          </cell>
          <cell r="AO960" t="str">
            <v>2025/02/24 04:30:00+00</v>
          </cell>
          <cell r="AP960" t="str">
            <v>2025/02/24 04:30:00+00</v>
          </cell>
          <cell r="AR960">
            <v>2006</v>
          </cell>
        </row>
        <row r="961">
          <cell r="L961">
            <v>-80.833338889999993</v>
          </cell>
          <cell r="M961">
            <v>42.674591669999998</v>
          </cell>
          <cell r="N961">
            <v>-80.833338889999993</v>
          </cell>
          <cell r="O961" t="str">
            <v>Within 5 metres</v>
          </cell>
          <cell r="P961" t="str">
            <v>Orthophotography</v>
          </cell>
          <cell r="Q961">
            <v>203.9</v>
          </cell>
          <cell r="R961">
            <v>436.8</v>
          </cell>
          <cell r="S961">
            <v>436.8</v>
          </cell>
          <cell r="T961" t="str">
            <v>Elgin</v>
          </cell>
          <cell r="U961" t="str">
            <v>Bayham</v>
          </cell>
          <cell r="V961">
            <v>6</v>
          </cell>
          <cell r="W961" t="str">
            <v>II</v>
          </cell>
          <cell r="X961">
            <v>766.23</v>
          </cell>
          <cell r="Y961" t="str">
            <v>N</v>
          </cell>
          <cell r="Z961">
            <v>108.58</v>
          </cell>
          <cell r="AA961" t="str">
            <v>E</v>
          </cell>
          <cell r="AD961" t="str">
            <v>Y</v>
          </cell>
          <cell r="AE961" t="str">
            <v>N</v>
          </cell>
          <cell r="AF961" t="str">
            <v>N</v>
          </cell>
          <cell r="AG961" t="str">
            <v>N</v>
          </cell>
          <cell r="AH961" t="str">
            <v>N</v>
          </cell>
          <cell r="AI961" t="str">
            <v>N</v>
          </cell>
          <cell r="AJ961" t="str">
            <v>2005/05/09 00:00:00+00</v>
          </cell>
          <cell r="AK961" t="str">
            <v>2005/05/24 00:00:00+00</v>
          </cell>
          <cell r="AM961" t="str">
            <v>GP - ACT</v>
          </cell>
          <cell r="AN961" t="str">
            <v>2025/02/24 04:30:00+00</v>
          </cell>
          <cell r="AO961" t="str">
            <v>2025/02/24 04:30:00+00</v>
          </cell>
          <cell r="AP961" t="str">
            <v>2025/02/24 04:30:00+00</v>
          </cell>
          <cell r="AR961">
            <v>2005</v>
          </cell>
        </row>
        <row r="962">
          <cell r="L962">
            <v>-79.830366670000004</v>
          </cell>
          <cell r="M962">
            <v>42.685049999999997</v>
          </cell>
          <cell r="N962">
            <v>-79.830366670000004</v>
          </cell>
          <cell r="O962" t="str">
            <v>Within 100 metres</v>
          </cell>
          <cell r="P962" t="str">
            <v>Survey Drawing (post 1997)</v>
          </cell>
          <cell r="Q962">
            <v>174.2</v>
          </cell>
          <cell r="R962">
            <v>418</v>
          </cell>
          <cell r="S962">
            <v>418</v>
          </cell>
          <cell r="T962" t="str">
            <v>Haldimand</v>
          </cell>
          <cell r="U962" t="str">
            <v>Lake Erie</v>
          </cell>
          <cell r="Y962" t="str">
            <v>X</v>
          </cell>
          <cell r="AA962" t="str">
            <v>X</v>
          </cell>
          <cell r="AB962">
            <v>42</v>
          </cell>
          <cell r="AC962" t="str">
            <v>P-3</v>
          </cell>
          <cell r="AD962" t="str">
            <v>Y</v>
          </cell>
          <cell r="AE962" t="str">
            <v>N</v>
          </cell>
          <cell r="AF962" t="str">
            <v>N</v>
          </cell>
          <cell r="AG962" t="str">
            <v>N</v>
          </cell>
          <cell r="AH962" t="str">
            <v>N</v>
          </cell>
          <cell r="AI962" t="str">
            <v>N</v>
          </cell>
          <cell r="AJ962" t="str">
            <v>2005/06/12 00:00:00+00</v>
          </cell>
          <cell r="AK962" t="str">
            <v>2005/06/15 00:00:00+00</v>
          </cell>
          <cell r="AM962" t="str">
            <v>GP - ACT</v>
          </cell>
          <cell r="AN962" t="str">
            <v>2025/02/24 04:30:00+00</v>
          </cell>
          <cell r="AO962" t="str">
            <v>2025/02/24 04:30:00+00</v>
          </cell>
          <cell r="AP962" t="str">
            <v>2025/02/24 04:30:00+00</v>
          </cell>
          <cell r="AR962">
            <v>2005</v>
          </cell>
        </row>
        <row r="963">
          <cell r="L963">
            <v>-79.786766670000006</v>
          </cell>
          <cell r="M963">
            <v>42.69755</v>
          </cell>
          <cell r="N963">
            <v>-79.786766670000006</v>
          </cell>
          <cell r="O963" t="str">
            <v>Within 100 metres</v>
          </cell>
          <cell r="P963" t="str">
            <v>Survey Drawing (post 1997)</v>
          </cell>
          <cell r="R963">
            <v>410</v>
          </cell>
          <cell r="S963">
            <v>410</v>
          </cell>
          <cell r="T963" t="str">
            <v>Haldimand</v>
          </cell>
          <cell r="U963" t="str">
            <v>Lake Erie</v>
          </cell>
          <cell r="Y963" t="str">
            <v>X</v>
          </cell>
          <cell r="AA963" t="str">
            <v>X</v>
          </cell>
          <cell r="AB963">
            <v>42</v>
          </cell>
          <cell r="AC963" t="str">
            <v>R-1</v>
          </cell>
          <cell r="AD963" t="str">
            <v>Y</v>
          </cell>
          <cell r="AE963" t="str">
            <v>N</v>
          </cell>
          <cell r="AF963" t="str">
            <v>N</v>
          </cell>
          <cell r="AG963" t="str">
            <v>N</v>
          </cell>
          <cell r="AH963" t="str">
            <v>N</v>
          </cell>
          <cell r="AI963" t="str">
            <v>N</v>
          </cell>
          <cell r="AJ963" t="str">
            <v>2005/06/04 00:00:00+00</v>
          </cell>
          <cell r="AK963" t="str">
            <v>2005/06/08 00:00:00+00</v>
          </cell>
          <cell r="AM963" t="str">
            <v>GP - ACT</v>
          </cell>
          <cell r="AN963" t="str">
            <v>2025/02/24 04:30:00+00</v>
          </cell>
          <cell r="AO963" t="str">
            <v>2025/02/24 04:30:00+00</v>
          </cell>
          <cell r="AP963" t="str">
            <v>2025/02/24 04:30:00+00</v>
          </cell>
          <cell r="AR963">
            <v>2005</v>
          </cell>
        </row>
        <row r="964">
          <cell r="L964">
            <v>-79.802583330000004</v>
          </cell>
          <cell r="M964">
            <v>42.687002219999997</v>
          </cell>
          <cell r="N964">
            <v>-79.802583330000004</v>
          </cell>
          <cell r="O964" t="str">
            <v>Within 100 metres</v>
          </cell>
          <cell r="P964" t="str">
            <v>Survey Drawing (post 1997)</v>
          </cell>
          <cell r="R964">
            <v>415</v>
          </cell>
          <cell r="S964">
            <v>415</v>
          </cell>
          <cell r="T964" t="str">
            <v>Haldimand</v>
          </cell>
          <cell r="U964" t="str">
            <v>Lake Erie</v>
          </cell>
          <cell r="Y964" t="str">
            <v>X</v>
          </cell>
          <cell r="AA964" t="str">
            <v>X</v>
          </cell>
          <cell r="AB964">
            <v>42</v>
          </cell>
          <cell r="AC964" t="str">
            <v>Q-4D</v>
          </cell>
          <cell r="AD964" t="str">
            <v>Y</v>
          </cell>
          <cell r="AE964" t="str">
            <v>N</v>
          </cell>
          <cell r="AF964" t="str">
            <v>N</v>
          </cell>
          <cell r="AG964" t="str">
            <v>N</v>
          </cell>
          <cell r="AH964" t="str">
            <v>N</v>
          </cell>
          <cell r="AI964" t="str">
            <v>N</v>
          </cell>
          <cell r="AJ964" t="str">
            <v>2005/06/08 00:00:00+00</v>
          </cell>
          <cell r="AK964" t="str">
            <v>2005/06/11 00:00:00+00</v>
          </cell>
          <cell r="AM964" t="str">
            <v>GP - ACT</v>
          </cell>
          <cell r="AN964" t="str">
            <v>2025/02/24 04:30:00+00</v>
          </cell>
          <cell r="AO964" t="str">
            <v>2025/02/24 04:30:00+00</v>
          </cell>
          <cell r="AP964" t="str">
            <v>2025/02/24 04:30:00+00</v>
          </cell>
          <cell r="AR964">
            <v>2005</v>
          </cell>
        </row>
        <row r="965">
          <cell r="L965">
            <v>-79.70826667</v>
          </cell>
          <cell r="M965">
            <v>42.692250000000001</v>
          </cell>
          <cell r="N965">
            <v>-79.70826667</v>
          </cell>
          <cell r="O965" t="str">
            <v>Within 100 metres</v>
          </cell>
          <cell r="P965" t="str">
            <v>Survey Drawing (post 1997)</v>
          </cell>
          <cell r="R965">
            <v>419.5</v>
          </cell>
          <cell r="S965">
            <v>419.5</v>
          </cell>
          <cell r="T965" t="str">
            <v>Haldimand</v>
          </cell>
          <cell r="U965" t="str">
            <v>Lake Erie</v>
          </cell>
          <cell r="Y965" t="str">
            <v>X</v>
          </cell>
          <cell r="AA965" t="str">
            <v>X</v>
          </cell>
          <cell r="AB965">
            <v>41</v>
          </cell>
          <cell r="AC965" t="str">
            <v>R-2D</v>
          </cell>
          <cell r="AD965" t="str">
            <v>Y</v>
          </cell>
          <cell r="AE965" t="str">
            <v>N</v>
          </cell>
          <cell r="AF965" t="str">
            <v>N</v>
          </cell>
          <cell r="AG965" t="str">
            <v>N</v>
          </cell>
          <cell r="AH965" t="str">
            <v>N</v>
          </cell>
          <cell r="AI965" t="str">
            <v>N</v>
          </cell>
          <cell r="AJ965" t="str">
            <v>2005/06/20 00:00:00+00</v>
          </cell>
          <cell r="AK965" t="str">
            <v>2005/06/24 00:00:00+00</v>
          </cell>
          <cell r="AM965" t="str">
            <v>GP - ACT</v>
          </cell>
          <cell r="AN965" t="str">
            <v>2025/02/24 04:30:00+00</v>
          </cell>
          <cell r="AO965" t="str">
            <v>2025/02/24 04:30:00+00</v>
          </cell>
          <cell r="AP965" t="str">
            <v>2025/02/24 04:30:00+00</v>
          </cell>
          <cell r="AR965">
            <v>2005</v>
          </cell>
        </row>
        <row r="966">
          <cell r="L966">
            <v>-79.708699999999993</v>
          </cell>
          <cell r="M966">
            <v>42.721716669999999</v>
          </cell>
          <cell r="N966">
            <v>-79.708699999999993</v>
          </cell>
          <cell r="O966" t="str">
            <v>Within 100 metres</v>
          </cell>
          <cell r="P966" t="str">
            <v>Survey Drawing (post 1997)</v>
          </cell>
          <cell r="R966">
            <v>395</v>
          </cell>
          <cell r="S966">
            <v>395</v>
          </cell>
          <cell r="T966" t="str">
            <v>Haldimand</v>
          </cell>
          <cell r="U966" t="str">
            <v>Lake Erie</v>
          </cell>
          <cell r="Y966" t="str">
            <v>X</v>
          </cell>
          <cell r="AA966" t="str">
            <v>X</v>
          </cell>
          <cell r="AB966">
            <v>41</v>
          </cell>
          <cell r="AC966" t="str">
            <v>H-3A</v>
          </cell>
          <cell r="AD966" t="str">
            <v>Y</v>
          </cell>
          <cell r="AE966" t="str">
            <v>N</v>
          </cell>
          <cell r="AF966" t="str">
            <v>N</v>
          </cell>
          <cell r="AG966" t="str">
            <v>N</v>
          </cell>
          <cell r="AH966" t="str">
            <v>N</v>
          </cell>
          <cell r="AI966" t="str">
            <v>N</v>
          </cell>
          <cell r="AJ966" t="str">
            <v>2005/06/16 00:00:00+00</v>
          </cell>
          <cell r="AK966" t="str">
            <v>2005/06/20 00:00:00+00</v>
          </cell>
          <cell r="AM966" t="str">
            <v>GP - ACT</v>
          </cell>
          <cell r="AN966" t="str">
            <v>2025/02/24 04:30:00+00</v>
          </cell>
          <cell r="AO966" t="str">
            <v>2025/02/24 04:30:00+00</v>
          </cell>
          <cell r="AP966" t="str">
            <v>2025/02/24 04:30:00+00</v>
          </cell>
          <cell r="AR966">
            <v>2005</v>
          </cell>
        </row>
        <row r="967">
          <cell r="L967">
            <v>-80.354895560000003</v>
          </cell>
          <cell r="M967">
            <v>42.866483610000003</v>
          </cell>
          <cell r="N967">
            <v>-80.354895560000003</v>
          </cell>
          <cell r="O967" t="str">
            <v>Within 5 metres</v>
          </cell>
          <cell r="P967" t="str">
            <v>Survey Drawing (post 1997)</v>
          </cell>
          <cell r="Q967">
            <v>231.47</v>
          </cell>
          <cell r="R967">
            <v>338</v>
          </cell>
          <cell r="S967">
            <v>338</v>
          </cell>
          <cell r="T967" t="str">
            <v>Norfolk</v>
          </cell>
          <cell r="U967" t="str">
            <v>Windham</v>
          </cell>
          <cell r="V967">
            <v>6</v>
          </cell>
          <cell r="W967" t="str">
            <v>XII</v>
          </cell>
          <cell r="X967">
            <v>450.4</v>
          </cell>
          <cell r="Y967" t="str">
            <v>N</v>
          </cell>
          <cell r="Z967">
            <v>155</v>
          </cell>
          <cell r="AA967" t="str">
            <v>W</v>
          </cell>
          <cell r="AD967" t="str">
            <v>Y</v>
          </cell>
          <cell r="AE967" t="str">
            <v>N</v>
          </cell>
          <cell r="AF967" t="str">
            <v>N</v>
          </cell>
          <cell r="AG967" t="str">
            <v>N</v>
          </cell>
          <cell r="AH967" t="str">
            <v>N</v>
          </cell>
          <cell r="AI967" t="str">
            <v>N</v>
          </cell>
          <cell r="AJ967" t="str">
            <v>2005/05/28 00:00:00+00</v>
          </cell>
          <cell r="AK967" t="str">
            <v>2005/07/18 00:00:00+00</v>
          </cell>
          <cell r="AM967" t="str">
            <v>GP - ACT</v>
          </cell>
          <cell r="AN967" t="str">
            <v>2025/02/24 04:30:00+00</v>
          </cell>
          <cell r="AO967" t="str">
            <v>2025/02/24 04:30:00+00</v>
          </cell>
          <cell r="AP967" t="str">
            <v>2025/02/24 04:30:00+00</v>
          </cell>
          <cell r="AR967">
            <v>2005</v>
          </cell>
        </row>
        <row r="968">
          <cell r="L968">
            <v>-79.796199999999999</v>
          </cell>
          <cell r="M968">
            <v>42.565333330000001</v>
          </cell>
          <cell r="N968">
            <v>-79.796199999999999</v>
          </cell>
          <cell r="O968" t="str">
            <v>Within 100 metres</v>
          </cell>
          <cell r="P968" t="str">
            <v>Survey Drawing (post 1997)</v>
          </cell>
          <cell r="Q968">
            <v>174.2</v>
          </cell>
          <cell r="R968">
            <v>518</v>
          </cell>
          <cell r="S968">
            <v>518</v>
          </cell>
          <cell r="T968" t="str">
            <v>Haldimand</v>
          </cell>
          <cell r="U968" t="str">
            <v>Lake Erie</v>
          </cell>
          <cell r="Y968" t="str">
            <v>X</v>
          </cell>
          <cell r="AA968" t="str">
            <v>X</v>
          </cell>
          <cell r="AB968">
            <v>86</v>
          </cell>
          <cell r="AC968" t="str">
            <v>H-2</v>
          </cell>
          <cell r="AD968" t="str">
            <v>Y</v>
          </cell>
          <cell r="AE968" t="str">
            <v>N</v>
          </cell>
          <cell r="AF968" t="str">
            <v>N</v>
          </cell>
          <cell r="AG968" t="str">
            <v>N</v>
          </cell>
          <cell r="AH968" t="str">
            <v>N</v>
          </cell>
          <cell r="AI968" t="str">
            <v>N</v>
          </cell>
          <cell r="AJ968" t="str">
            <v>2005/08/16 00:00:00+00</v>
          </cell>
          <cell r="AK968" t="str">
            <v>2005/08/20 00:00:00+00</v>
          </cell>
          <cell r="AM968" t="str">
            <v>GP - ACT</v>
          </cell>
          <cell r="AN968" t="str">
            <v>2025/02/24 04:30:00+00</v>
          </cell>
          <cell r="AO968" t="str">
            <v>2025/02/24 04:30:00+00</v>
          </cell>
          <cell r="AP968" t="str">
            <v>2025/02/24 04:30:00+00</v>
          </cell>
          <cell r="AR968">
            <v>2005</v>
          </cell>
        </row>
        <row r="969">
          <cell r="L969">
            <v>-80.363401940000003</v>
          </cell>
          <cell r="M969">
            <v>42.859395280000001</v>
          </cell>
          <cell r="N969">
            <v>-80.363401940000003</v>
          </cell>
          <cell r="O969" t="str">
            <v>Within 2 metres</v>
          </cell>
          <cell r="P969" t="str">
            <v>Survey Drawing (post 1997)</v>
          </cell>
          <cell r="Q969">
            <v>233.98</v>
          </cell>
          <cell r="R969">
            <v>353</v>
          </cell>
          <cell r="S969">
            <v>353</v>
          </cell>
          <cell r="T969" t="str">
            <v>Norfolk</v>
          </cell>
          <cell r="U969" t="str">
            <v>Windham</v>
          </cell>
          <cell r="V969">
            <v>7</v>
          </cell>
          <cell r="W969" t="str">
            <v>XIII</v>
          </cell>
          <cell r="X969">
            <v>173.3</v>
          </cell>
          <cell r="Y969" t="str">
            <v>S</v>
          </cell>
          <cell r="Z969">
            <v>155</v>
          </cell>
          <cell r="AA969" t="str">
            <v>E</v>
          </cell>
          <cell r="AD969" t="str">
            <v>Y</v>
          </cell>
          <cell r="AE969" t="str">
            <v>N</v>
          </cell>
          <cell r="AF969" t="str">
            <v>N</v>
          </cell>
          <cell r="AG969" t="str">
            <v>N</v>
          </cell>
          <cell r="AH969" t="str">
            <v>N</v>
          </cell>
          <cell r="AI969" t="str">
            <v>N</v>
          </cell>
          <cell r="AJ969" t="str">
            <v>2005/11/02 00:00:00+00</v>
          </cell>
          <cell r="AK969" t="str">
            <v>2006/01/10 00:00:00+00</v>
          </cell>
          <cell r="AM969" t="str">
            <v>GP - ACT</v>
          </cell>
          <cell r="AN969" t="str">
            <v>2025/02/24 04:30:00+00</v>
          </cell>
          <cell r="AO969" t="str">
            <v>2025/02/24 04:30:00+00</v>
          </cell>
          <cell r="AP969" t="str">
            <v>2025/02/24 04:30:00+00</v>
          </cell>
          <cell r="AR969">
            <v>2005</v>
          </cell>
        </row>
        <row r="970">
          <cell r="L970">
            <v>-79.638123059999998</v>
          </cell>
          <cell r="M970">
            <v>42.60398722</v>
          </cell>
          <cell r="N970">
            <v>-79.638123059999998</v>
          </cell>
          <cell r="O970" t="str">
            <v>Within 100 metres</v>
          </cell>
          <cell r="P970" t="str">
            <v>Well Records (1954 to 1997)</v>
          </cell>
          <cell r="Q970">
            <v>174.7</v>
          </cell>
          <cell r="R970">
            <v>465</v>
          </cell>
          <cell r="S970">
            <v>465</v>
          </cell>
          <cell r="T970" t="str">
            <v>Haldimand</v>
          </cell>
          <cell r="U970" t="str">
            <v>Lake Erie</v>
          </cell>
          <cell r="Y970" t="str">
            <v>X</v>
          </cell>
          <cell r="AA970" t="str">
            <v>X</v>
          </cell>
          <cell r="AB970">
            <v>70</v>
          </cell>
          <cell r="AC970" t="str">
            <v>Q-4</v>
          </cell>
          <cell r="AD970" t="str">
            <v>Y</v>
          </cell>
          <cell r="AE970" t="str">
            <v>N</v>
          </cell>
          <cell r="AF970" t="str">
            <v>N</v>
          </cell>
          <cell r="AG970" t="str">
            <v>N</v>
          </cell>
          <cell r="AH970" t="str">
            <v>N</v>
          </cell>
          <cell r="AI970" t="str">
            <v>N</v>
          </cell>
          <cell r="AJ970" t="str">
            <v>1981/08/09 00:00:00+00</v>
          </cell>
          <cell r="AK970" t="str">
            <v>1981/08/13 00:00:00+00</v>
          </cell>
          <cell r="AM970" t="str">
            <v>GP - ACT</v>
          </cell>
          <cell r="AN970" t="str">
            <v>2025/02/24 04:30:00+00</v>
          </cell>
          <cell r="AO970" t="str">
            <v>2025/02/24 04:30:00+00</v>
          </cell>
          <cell r="AP970" t="str">
            <v>2025/02/24 04:30:00+00</v>
          </cell>
          <cell r="AR970">
            <v>1981</v>
          </cell>
        </row>
        <row r="971">
          <cell r="L971">
            <v>-79.837416669999996</v>
          </cell>
          <cell r="M971">
            <v>42.619683610000003</v>
          </cell>
          <cell r="N971">
            <v>-79.837416669999996</v>
          </cell>
          <cell r="O971" t="str">
            <v>Within 100 metres</v>
          </cell>
          <cell r="P971" t="str">
            <v>Well Records (1954 to 1997)</v>
          </cell>
          <cell r="Q971">
            <v>174.7</v>
          </cell>
          <cell r="R971">
            <v>435</v>
          </cell>
          <cell r="S971">
            <v>435</v>
          </cell>
          <cell r="T971" t="str">
            <v>Haldimand</v>
          </cell>
          <cell r="U971" t="str">
            <v>Lake Erie</v>
          </cell>
          <cell r="Y971" t="str">
            <v>X</v>
          </cell>
          <cell r="AA971" t="str">
            <v>X</v>
          </cell>
          <cell r="AB971">
            <v>67</v>
          </cell>
          <cell r="AC971" t="str">
            <v>K-4</v>
          </cell>
          <cell r="AD971" t="str">
            <v>Y</v>
          </cell>
          <cell r="AE971" t="str">
            <v>N</v>
          </cell>
          <cell r="AF971" t="str">
            <v>N</v>
          </cell>
          <cell r="AG971" t="str">
            <v>N</v>
          </cell>
          <cell r="AH971" t="str">
            <v>N</v>
          </cell>
          <cell r="AI971" t="str">
            <v>N</v>
          </cell>
          <cell r="AJ971" t="str">
            <v>1981/07/01 00:00:00+00</v>
          </cell>
          <cell r="AK971" t="str">
            <v>1981/07/07 00:00:00+00</v>
          </cell>
          <cell r="AM971" t="str">
            <v>GP - ACT</v>
          </cell>
          <cell r="AN971" t="str">
            <v>2025/02/24 04:30:00+00</v>
          </cell>
          <cell r="AO971" t="str">
            <v>2025/02/24 04:30:00+00</v>
          </cell>
          <cell r="AP971" t="str">
            <v>2025/02/24 04:30:00+00</v>
          </cell>
          <cell r="AR971">
            <v>1981</v>
          </cell>
        </row>
        <row r="972">
          <cell r="L972">
            <v>-79.792472219999993</v>
          </cell>
          <cell r="M972">
            <v>42.757341109999999</v>
          </cell>
          <cell r="N972">
            <v>-79.792472219999993</v>
          </cell>
          <cell r="O972" t="str">
            <v>Within 100 metres</v>
          </cell>
          <cell r="P972" t="str">
            <v>Well Records (1954 to 1997)</v>
          </cell>
          <cell r="Q972">
            <v>174.7</v>
          </cell>
          <cell r="R972">
            <v>340.8</v>
          </cell>
          <cell r="S972">
            <v>340.8</v>
          </cell>
          <cell r="T972" t="str">
            <v>Haldimand</v>
          </cell>
          <cell r="U972" t="str">
            <v>Lake Erie</v>
          </cell>
          <cell r="Y972" t="str">
            <v>X</v>
          </cell>
          <cell r="AA972" t="str">
            <v>X</v>
          </cell>
          <cell r="AB972">
            <v>19</v>
          </cell>
          <cell r="AC972" t="str">
            <v>W-3</v>
          </cell>
          <cell r="AD972" t="str">
            <v>Y</v>
          </cell>
          <cell r="AE972" t="str">
            <v>N</v>
          </cell>
          <cell r="AF972" t="str">
            <v>N</v>
          </cell>
          <cell r="AG972" t="str">
            <v>N</v>
          </cell>
          <cell r="AH972" t="str">
            <v>N</v>
          </cell>
          <cell r="AI972" t="str">
            <v>N</v>
          </cell>
          <cell r="AJ972" t="str">
            <v>1982/05/05 00:00:00+00</v>
          </cell>
          <cell r="AK972" t="str">
            <v>1982/05/09 00:00:00+00</v>
          </cell>
          <cell r="AM972" t="str">
            <v>GP - ACT</v>
          </cell>
          <cell r="AN972" t="str">
            <v>2025/02/24 04:30:00+00</v>
          </cell>
          <cell r="AO972" t="str">
            <v>2025/02/24 04:30:00+00</v>
          </cell>
          <cell r="AP972" t="str">
            <v>2025/02/24 04:30:00+00</v>
          </cell>
          <cell r="AR972">
            <v>1982</v>
          </cell>
        </row>
        <row r="973">
          <cell r="L973">
            <v>-79.808470560000004</v>
          </cell>
          <cell r="M973">
            <v>42.791613609999999</v>
          </cell>
          <cell r="N973">
            <v>-79.808470560000004</v>
          </cell>
          <cell r="O973" t="str">
            <v>Within 100 metres</v>
          </cell>
          <cell r="P973" t="str">
            <v>Well Records (1954 to 1997)</v>
          </cell>
          <cell r="Q973">
            <v>174.7</v>
          </cell>
          <cell r="R973">
            <v>320</v>
          </cell>
          <cell r="S973">
            <v>320</v>
          </cell>
          <cell r="T973" t="str">
            <v>Haldimand</v>
          </cell>
          <cell r="U973" t="str">
            <v>Lake Erie</v>
          </cell>
          <cell r="Y973" t="str">
            <v>X</v>
          </cell>
          <cell r="AA973" t="str">
            <v>X</v>
          </cell>
          <cell r="AB973">
            <v>19</v>
          </cell>
          <cell r="AC973" t="str">
            <v>N-3</v>
          </cell>
          <cell r="AD973" t="str">
            <v>Y</v>
          </cell>
          <cell r="AE973" t="str">
            <v>N</v>
          </cell>
          <cell r="AF973" t="str">
            <v>N</v>
          </cell>
          <cell r="AG973" t="str">
            <v>N</v>
          </cell>
          <cell r="AH973" t="str">
            <v>N</v>
          </cell>
          <cell r="AI973" t="str">
            <v>N</v>
          </cell>
          <cell r="AJ973" t="str">
            <v>1981/06/07 00:00:00+00</v>
          </cell>
          <cell r="AK973" t="str">
            <v>1981/06/09 00:00:00+00</v>
          </cell>
          <cell r="AM973" t="str">
            <v>GP - ACT</v>
          </cell>
          <cell r="AN973" t="str">
            <v>2025/02/24 04:30:00+00</v>
          </cell>
          <cell r="AO973" t="str">
            <v>2025/02/24 04:30:00+00</v>
          </cell>
          <cell r="AP973" t="str">
            <v>2025/02/24 04:30:00+00</v>
          </cell>
          <cell r="AR973">
            <v>1981</v>
          </cell>
        </row>
        <row r="974">
          <cell r="L974">
            <v>-82.112414169999994</v>
          </cell>
          <cell r="M974">
            <v>42.426528609999998</v>
          </cell>
          <cell r="N974">
            <v>-82.112414169999994</v>
          </cell>
          <cell r="O974" t="str">
            <v>Within 5 metres</v>
          </cell>
          <cell r="P974" t="str">
            <v>Orthophotography</v>
          </cell>
          <cell r="Q974">
            <v>182.9</v>
          </cell>
          <cell r="R974">
            <v>585.83000000000004</v>
          </cell>
          <cell r="S974">
            <v>585.83000000000004</v>
          </cell>
          <cell r="T974" t="str">
            <v>Kent</v>
          </cell>
          <cell r="U974" t="str">
            <v>Harwich</v>
          </cell>
          <cell r="V974">
            <v>10</v>
          </cell>
          <cell r="W974" t="str">
            <v>IIIFTRT</v>
          </cell>
          <cell r="X974">
            <v>457.2</v>
          </cell>
          <cell r="Y974" t="str">
            <v>S</v>
          </cell>
          <cell r="Z974">
            <v>91</v>
          </cell>
          <cell r="AA974" t="str">
            <v>W</v>
          </cell>
          <cell r="AD974" t="str">
            <v>Y</v>
          </cell>
          <cell r="AE974" t="str">
            <v>N</v>
          </cell>
          <cell r="AF974" t="str">
            <v>N</v>
          </cell>
          <cell r="AG974" t="str">
            <v>N</v>
          </cell>
          <cell r="AH974" t="str">
            <v>N</v>
          </cell>
          <cell r="AI974" t="str">
            <v>N</v>
          </cell>
          <cell r="AJ974" t="str">
            <v>1952/05/06 00:00:00+00</v>
          </cell>
          <cell r="AK974" t="str">
            <v>1952/06/10 00:00:00+00</v>
          </cell>
          <cell r="AM974" t="str">
            <v>GP - ACT</v>
          </cell>
          <cell r="AN974" t="str">
            <v>2025/02/24 04:30:00+00</v>
          </cell>
          <cell r="AO974" t="str">
            <v>2025/02/24 04:30:00+00</v>
          </cell>
          <cell r="AP974" t="str">
            <v>2025/02/24 04:30:00+00</v>
          </cell>
          <cell r="AR974">
            <v>1952</v>
          </cell>
        </row>
        <row r="975">
          <cell r="L975">
            <v>-81.833641670000006</v>
          </cell>
          <cell r="M975">
            <v>42.362138889999997</v>
          </cell>
          <cell r="N975">
            <v>-81.833641670000006</v>
          </cell>
          <cell r="O975" t="str">
            <v>Within 5 metres</v>
          </cell>
          <cell r="P975" t="str">
            <v>Orthophotography</v>
          </cell>
          <cell r="Q975">
            <v>182.6</v>
          </cell>
          <cell r="R975">
            <v>498.96</v>
          </cell>
          <cell r="S975">
            <v>498.96</v>
          </cell>
          <cell r="T975" t="str">
            <v>Kent</v>
          </cell>
          <cell r="U975" t="str">
            <v>Howard</v>
          </cell>
          <cell r="V975">
            <v>96</v>
          </cell>
          <cell r="W975" t="str">
            <v>BFC</v>
          </cell>
          <cell r="X975">
            <v>949.5</v>
          </cell>
          <cell r="Y975" t="str">
            <v>S</v>
          </cell>
          <cell r="Z975">
            <v>246.9</v>
          </cell>
          <cell r="AA975" t="str">
            <v>E</v>
          </cell>
          <cell r="AD975" t="str">
            <v>Y</v>
          </cell>
          <cell r="AE975" t="str">
            <v>N</v>
          </cell>
          <cell r="AF975" t="str">
            <v>N</v>
          </cell>
          <cell r="AG975" t="str">
            <v>N</v>
          </cell>
          <cell r="AH975" t="str">
            <v>N</v>
          </cell>
          <cell r="AI975" t="str">
            <v>N</v>
          </cell>
          <cell r="AJ975" t="str">
            <v>1954/09/25 00:00:00+00</v>
          </cell>
          <cell r="AK975" t="str">
            <v>1954/11/19 00:00:00+00</v>
          </cell>
          <cell r="AM975" t="str">
            <v>GP - ACT</v>
          </cell>
          <cell r="AN975" t="str">
            <v>2025/02/24 04:30:00+00</v>
          </cell>
          <cell r="AO975" t="str">
            <v>2025/02/24 04:30:00+00</v>
          </cell>
          <cell r="AP975" t="str">
            <v>2025/02/24 04:30:00+00</v>
          </cell>
          <cell r="AR975">
            <v>1954</v>
          </cell>
        </row>
        <row r="976">
          <cell r="L976">
            <v>-81.827137500000006</v>
          </cell>
          <cell r="M976">
            <v>42.368656940000001</v>
          </cell>
          <cell r="N976">
            <v>-81.827137500000006</v>
          </cell>
          <cell r="O976" t="str">
            <v>Within 20 metres</v>
          </cell>
          <cell r="P976" t="str">
            <v>Well Records (1954 to 1997)</v>
          </cell>
          <cell r="Q976">
            <v>184.7</v>
          </cell>
          <cell r="R976">
            <v>529.13</v>
          </cell>
          <cell r="S976">
            <v>529.13</v>
          </cell>
          <cell r="T976" t="str">
            <v>Kent</v>
          </cell>
          <cell r="U976" t="str">
            <v>Howard</v>
          </cell>
          <cell r="V976">
            <v>94</v>
          </cell>
          <cell r="W976" t="str">
            <v>BFC</v>
          </cell>
          <cell r="X976">
            <v>762</v>
          </cell>
          <cell r="Y976" t="str">
            <v>S</v>
          </cell>
          <cell r="Z976">
            <v>109.7</v>
          </cell>
          <cell r="AA976" t="str">
            <v>W</v>
          </cell>
          <cell r="AD976" t="str">
            <v>Y</v>
          </cell>
          <cell r="AE976" t="str">
            <v>N</v>
          </cell>
          <cell r="AF976" t="str">
            <v>N</v>
          </cell>
          <cell r="AG976" t="str">
            <v>N</v>
          </cell>
          <cell r="AH976" t="str">
            <v>N</v>
          </cell>
          <cell r="AI976" t="str">
            <v>N</v>
          </cell>
          <cell r="AJ976" t="str">
            <v>1955/02/07 00:00:00+00</v>
          </cell>
          <cell r="AK976" t="str">
            <v>1955/05/30 00:00:00+00</v>
          </cell>
          <cell r="AM976" t="str">
            <v>GP - ACT</v>
          </cell>
          <cell r="AN976" t="str">
            <v>2025/02/24 04:30:00+00</v>
          </cell>
          <cell r="AO976" t="str">
            <v>2025/02/24 04:30:00+00</v>
          </cell>
          <cell r="AP976" t="str">
            <v>2025/02/24 04:30:00+00</v>
          </cell>
          <cell r="AR976">
            <v>1955</v>
          </cell>
        </row>
        <row r="977">
          <cell r="L977">
            <v>-82.391591669999997</v>
          </cell>
          <cell r="M977">
            <v>42.644475</v>
          </cell>
          <cell r="N977">
            <v>-82.391591669999997</v>
          </cell>
          <cell r="O977" t="str">
            <v>Within 2 metres</v>
          </cell>
          <cell r="P977" t="str">
            <v>Orthophotography</v>
          </cell>
          <cell r="Q977">
            <v>178.3</v>
          </cell>
          <cell r="R977">
            <v>565.4</v>
          </cell>
          <cell r="S977">
            <v>565.4</v>
          </cell>
          <cell r="T977" t="str">
            <v>Lambton</v>
          </cell>
          <cell r="U977" t="str">
            <v>Sombra</v>
          </cell>
          <cell r="V977">
            <v>11</v>
          </cell>
          <cell r="W977" t="str">
            <v>VI</v>
          </cell>
          <cell r="X977">
            <v>246.9</v>
          </cell>
          <cell r="Y977" t="str">
            <v>N</v>
          </cell>
          <cell r="Z977">
            <v>164.6</v>
          </cell>
          <cell r="AA977" t="str">
            <v>E</v>
          </cell>
          <cell r="AD977" t="str">
            <v>Y</v>
          </cell>
          <cell r="AE977" t="str">
            <v>N</v>
          </cell>
          <cell r="AF977" t="str">
            <v>N</v>
          </cell>
          <cell r="AG977" t="str">
            <v>N</v>
          </cell>
          <cell r="AH977" t="str">
            <v>N</v>
          </cell>
          <cell r="AI977" t="str">
            <v>N</v>
          </cell>
          <cell r="AJ977" t="str">
            <v>1947/07/14 00:00:00+00</v>
          </cell>
          <cell r="AK977" t="str">
            <v>1947/08/21 00:00:00+00</v>
          </cell>
          <cell r="AM977" t="str">
            <v>GP - ACT</v>
          </cell>
          <cell r="AN977" t="str">
            <v>2025/02/24 04:30:00+00</v>
          </cell>
          <cell r="AO977" t="str">
            <v>2025/02/24 04:30:00+00</v>
          </cell>
          <cell r="AP977" t="str">
            <v>2025/02/24 04:30:00+00</v>
          </cell>
          <cell r="AR977">
            <v>1947</v>
          </cell>
        </row>
        <row r="978">
          <cell r="L978">
            <v>-80.382499999999993</v>
          </cell>
          <cell r="M978">
            <v>42.732777779999999</v>
          </cell>
          <cell r="N978">
            <v>-80.382499999999993</v>
          </cell>
          <cell r="O978" t="str">
            <v>Within 20 metres</v>
          </cell>
          <cell r="P978" t="str">
            <v>Well Records (1954 to 1997)</v>
          </cell>
          <cell r="Q978">
            <v>228.3</v>
          </cell>
          <cell r="R978">
            <v>416.36</v>
          </cell>
          <cell r="S978">
            <v>416.36</v>
          </cell>
          <cell r="T978" t="str">
            <v>Norfolk</v>
          </cell>
          <cell r="U978" t="str">
            <v>Charlotteville</v>
          </cell>
          <cell r="V978">
            <v>10</v>
          </cell>
          <cell r="W978" t="str">
            <v>III</v>
          </cell>
          <cell r="X978">
            <v>902.2</v>
          </cell>
          <cell r="Y978" t="str">
            <v>N</v>
          </cell>
          <cell r="Z978">
            <v>121.9</v>
          </cell>
          <cell r="AA978" t="str">
            <v>W</v>
          </cell>
          <cell r="AD978" t="str">
            <v>Y</v>
          </cell>
          <cell r="AE978" t="str">
            <v>N</v>
          </cell>
          <cell r="AF978" t="str">
            <v>N</v>
          </cell>
          <cell r="AG978" t="str">
            <v>N</v>
          </cell>
          <cell r="AH978" t="str">
            <v>N</v>
          </cell>
          <cell r="AI978" t="str">
            <v>N</v>
          </cell>
          <cell r="AJ978" t="str">
            <v>1965/05/20 00:00:00+00</v>
          </cell>
          <cell r="AK978" t="str">
            <v>1965/07/09 00:00:00+00</v>
          </cell>
          <cell r="AM978" t="str">
            <v>GP - ACT</v>
          </cell>
          <cell r="AN978" t="str">
            <v>2025/02/24 04:30:00+00</v>
          </cell>
          <cell r="AO978" t="str">
            <v>2025/02/24 04:30:00+00</v>
          </cell>
          <cell r="AP978" t="str">
            <v>2025/02/24 04:30:00+00</v>
          </cell>
          <cell r="AR978">
            <v>1965</v>
          </cell>
        </row>
        <row r="979">
          <cell r="L979">
            <v>-80.361777779999997</v>
          </cell>
          <cell r="M979">
            <v>42.728250000000003</v>
          </cell>
          <cell r="N979">
            <v>-80.361777779999997</v>
          </cell>
          <cell r="O979" t="str">
            <v>Within 20 metres</v>
          </cell>
          <cell r="P979" t="str">
            <v>Well Records (1954 to 1997)</v>
          </cell>
          <cell r="Q979">
            <v>221.6</v>
          </cell>
          <cell r="R979">
            <v>384.96</v>
          </cell>
          <cell r="S979">
            <v>384.96</v>
          </cell>
          <cell r="T979" t="str">
            <v>Norfolk</v>
          </cell>
          <cell r="U979" t="str">
            <v>Charlotteville</v>
          </cell>
          <cell r="V979">
            <v>12</v>
          </cell>
          <cell r="W979" t="str">
            <v>II</v>
          </cell>
          <cell r="X979">
            <v>382.5</v>
          </cell>
          <cell r="Y979" t="str">
            <v>S</v>
          </cell>
          <cell r="Z979">
            <v>167</v>
          </cell>
          <cell r="AA979" t="str">
            <v>W</v>
          </cell>
          <cell r="AD979" t="str">
            <v>Y</v>
          </cell>
          <cell r="AE979" t="str">
            <v>N</v>
          </cell>
          <cell r="AF979" t="str">
            <v>N</v>
          </cell>
          <cell r="AG979" t="str">
            <v>N</v>
          </cell>
          <cell r="AH979" t="str">
            <v>N</v>
          </cell>
          <cell r="AI979" t="str">
            <v>N</v>
          </cell>
          <cell r="AJ979" t="str">
            <v>1965/09/14 00:00:00+00</v>
          </cell>
          <cell r="AK979" t="str">
            <v>1965/10/19 00:00:00+00</v>
          </cell>
          <cell r="AM979" t="str">
            <v>GP - ACT</v>
          </cell>
          <cell r="AN979" t="str">
            <v>2025/02/24 04:30:00+00</v>
          </cell>
          <cell r="AO979" t="str">
            <v>2025/02/24 04:30:00+00</v>
          </cell>
          <cell r="AP979" t="str">
            <v>2025/02/24 04:30:00+00</v>
          </cell>
          <cell r="AR979">
            <v>1965</v>
          </cell>
        </row>
        <row r="980">
          <cell r="L980">
            <v>-80.402055559999994</v>
          </cell>
          <cell r="M980">
            <v>42.778916670000001</v>
          </cell>
          <cell r="N980">
            <v>-80.402055559999994</v>
          </cell>
          <cell r="O980" t="str">
            <v>Within 5 metres</v>
          </cell>
          <cell r="P980" t="str">
            <v>GPS</v>
          </cell>
          <cell r="Q980">
            <v>229.39</v>
          </cell>
          <cell r="R980">
            <v>363.93</v>
          </cell>
          <cell r="S980">
            <v>363.93</v>
          </cell>
          <cell r="T980" t="str">
            <v>Norfolk</v>
          </cell>
          <cell r="U980" t="str">
            <v>Charlotteville</v>
          </cell>
          <cell r="V980">
            <v>12</v>
          </cell>
          <cell r="W980" t="str">
            <v>VII</v>
          </cell>
          <cell r="X980">
            <v>548.6</v>
          </cell>
          <cell r="Y980" t="str">
            <v>N</v>
          </cell>
          <cell r="Z980">
            <v>149</v>
          </cell>
          <cell r="AA980" t="str">
            <v>W</v>
          </cell>
          <cell r="AD980" t="str">
            <v>Y</v>
          </cell>
          <cell r="AE980" t="str">
            <v>N</v>
          </cell>
          <cell r="AF980" t="str">
            <v>N</v>
          </cell>
          <cell r="AG980" t="str">
            <v>N</v>
          </cell>
          <cell r="AH980" t="str">
            <v>N</v>
          </cell>
          <cell r="AI980" t="str">
            <v>N</v>
          </cell>
          <cell r="AJ980" t="str">
            <v>1965/11/01 00:00:00+00</v>
          </cell>
          <cell r="AK980" t="str">
            <v>1965/11/23 00:00:00+00</v>
          </cell>
          <cell r="AM980" t="str">
            <v>GP - ACT</v>
          </cell>
          <cell r="AN980" t="str">
            <v>2025/02/24 04:30:00+00</v>
          </cell>
          <cell r="AO980" t="str">
            <v>2025/02/24 04:30:00+00</v>
          </cell>
          <cell r="AP980" t="str">
            <v>2025/02/24 04:30:00+00</v>
          </cell>
          <cell r="AR980">
            <v>1965</v>
          </cell>
        </row>
        <row r="981">
          <cell r="L981">
            <v>-80.380499999999998</v>
          </cell>
          <cell r="M981">
            <v>42.759444440000003</v>
          </cell>
          <cell r="N981">
            <v>-80.380499999999998</v>
          </cell>
          <cell r="O981" t="str">
            <v>Within 20 metres</v>
          </cell>
          <cell r="P981" t="str">
            <v>Well Records (1954 to 1997)</v>
          </cell>
          <cell r="Q981">
            <v>225.55</v>
          </cell>
          <cell r="R981">
            <v>393</v>
          </cell>
          <cell r="S981">
            <v>393</v>
          </cell>
          <cell r="T981" t="str">
            <v>Norfolk</v>
          </cell>
          <cell r="U981" t="str">
            <v>Charlotteville</v>
          </cell>
          <cell r="V981">
            <v>13</v>
          </cell>
          <cell r="W981" t="str">
            <v>V</v>
          </cell>
          <cell r="X981">
            <v>608</v>
          </cell>
          <cell r="Y981" t="str">
            <v>N</v>
          </cell>
          <cell r="Z981">
            <v>289</v>
          </cell>
          <cell r="AA981" t="str">
            <v>E</v>
          </cell>
          <cell r="AD981" t="str">
            <v>Y</v>
          </cell>
          <cell r="AE981" t="str">
            <v>N</v>
          </cell>
          <cell r="AF981" t="str">
            <v>N</v>
          </cell>
          <cell r="AG981" t="str">
            <v>Y</v>
          </cell>
          <cell r="AH981" t="str">
            <v>N</v>
          </cell>
          <cell r="AI981" t="str">
            <v>N</v>
          </cell>
          <cell r="AJ981" t="str">
            <v>1982/01/14 00:00:00+00</v>
          </cell>
          <cell r="AK981" t="str">
            <v>1982/01/20 00:00:00+00</v>
          </cell>
          <cell r="AM981" t="str">
            <v>GP - ACT</v>
          </cell>
          <cell r="AN981" t="str">
            <v>2025/02/24 04:30:00+00</v>
          </cell>
          <cell r="AO981" t="str">
            <v>2025/02/24 04:30:00+00</v>
          </cell>
          <cell r="AP981" t="str">
            <v>2025/02/24 04:30:00+00</v>
          </cell>
          <cell r="AR981">
            <v>1982</v>
          </cell>
        </row>
        <row r="982">
          <cell r="L982">
            <v>-80.377250000000004</v>
          </cell>
          <cell r="M982">
            <v>42.755499999999998</v>
          </cell>
          <cell r="N982">
            <v>-80.377250000000004</v>
          </cell>
          <cell r="O982" t="str">
            <v>Within 10 metres</v>
          </cell>
          <cell r="P982" t="str">
            <v>GPS</v>
          </cell>
          <cell r="Q982">
            <v>221.3</v>
          </cell>
          <cell r="R982">
            <v>354.18</v>
          </cell>
          <cell r="S982">
            <v>354.18</v>
          </cell>
          <cell r="T982" t="str">
            <v>Norfolk</v>
          </cell>
          <cell r="U982" t="str">
            <v>Charlotteville</v>
          </cell>
          <cell r="V982">
            <v>13</v>
          </cell>
          <cell r="W982" t="str">
            <v>V</v>
          </cell>
          <cell r="X982">
            <v>106.7</v>
          </cell>
          <cell r="Y982" t="str">
            <v>N</v>
          </cell>
          <cell r="Z982">
            <v>289.3</v>
          </cell>
          <cell r="AA982" t="str">
            <v>W</v>
          </cell>
          <cell r="AD982" t="str">
            <v>Y</v>
          </cell>
          <cell r="AE982" t="str">
            <v>N</v>
          </cell>
          <cell r="AF982" t="str">
            <v>N</v>
          </cell>
          <cell r="AG982" t="str">
            <v>N</v>
          </cell>
          <cell r="AH982" t="str">
            <v>N</v>
          </cell>
          <cell r="AI982" t="str">
            <v>N</v>
          </cell>
          <cell r="AJ982" t="str">
            <v>1965/12/10 00:00:00+00</v>
          </cell>
          <cell r="AK982" t="str">
            <v>1966/02/15 00:00:00+00</v>
          </cell>
          <cell r="AM982" t="str">
            <v>GP - ACT</v>
          </cell>
          <cell r="AN982" t="str">
            <v>2025/02/24 04:30:00+00</v>
          </cell>
          <cell r="AO982" t="str">
            <v>2025/02/24 04:30:00+00</v>
          </cell>
          <cell r="AP982" t="str">
            <v>2025/02/24 04:30:00+00</v>
          </cell>
          <cell r="AR982">
            <v>1965</v>
          </cell>
        </row>
        <row r="983">
          <cell r="L983">
            <v>-80.39652778</v>
          </cell>
          <cell r="M983">
            <v>42.778361109999999</v>
          </cell>
          <cell r="N983">
            <v>-80.39652778</v>
          </cell>
          <cell r="O983" t="str">
            <v>Within 10 metres</v>
          </cell>
          <cell r="P983" t="str">
            <v>GPS</v>
          </cell>
          <cell r="Q983">
            <v>230.7</v>
          </cell>
          <cell r="R983">
            <v>375.51</v>
          </cell>
          <cell r="S983">
            <v>375.51</v>
          </cell>
          <cell r="T983" t="str">
            <v>Norfolk</v>
          </cell>
          <cell r="U983" t="str">
            <v>Charlotteville</v>
          </cell>
          <cell r="V983">
            <v>13</v>
          </cell>
          <cell r="W983" t="str">
            <v>VII</v>
          </cell>
          <cell r="X983">
            <v>300</v>
          </cell>
          <cell r="Y983" t="str">
            <v>N</v>
          </cell>
          <cell r="Z983">
            <v>205.1</v>
          </cell>
          <cell r="AA983" t="str">
            <v>E</v>
          </cell>
          <cell r="AD983" t="str">
            <v>Y</v>
          </cell>
          <cell r="AE983" t="str">
            <v>N</v>
          </cell>
          <cell r="AF983" t="str">
            <v>N</v>
          </cell>
          <cell r="AG983" t="str">
            <v>N</v>
          </cell>
          <cell r="AH983" t="str">
            <v>N</v>
          </cell>
          <cell r="AI983" t="str">
            <v>N</v>
          </cell>
          <cell r="AJ983" t="str">
            <v>1966/11/04 00:00:00+00</v>
          </cell>
          <cell r="AK983" t="str">
            <v>1966/12/17 00:00:00+00</v>
          </cell>
          <cell r="AM983" t="str">
            <v>GP - ACT</v>
          </cell>
          <cell r="AN983" t="str">
            <v>2025/02/24 04:30:00+00</v>
          </cell>
          <cell r="AO983" t="str">
            <v>2025/02/24 04:30:00+00</v>
          </cell>
          <cell r="AP983" t="str">
            <v>2025/02/24 04:30:00+00</v>
          </cell>
          <cell r="AR983">
            <v>1966</v>
          </cell>
        </row>
        <row r="984">
          <cell r="L984">
            <v>-80.38463333</v>
          </cell>
          <cell r="M984">
            <v>42.720041670000001</v>
          </cell>
          <cell r="N984">
            <v>-80.38463333</v>
          </cell>
          <cell r="O984" t="str">
            <v>Within 5 metres</v>
          </cell>
          <cell r="P984" t="str">
            <v>Orthophotography</v>
          </cell>
          <cell r="Q984">
            <v>222.8</v>
          </cell>
          <cell r="R984">
            <v>410.87</v>
          </cell>
          <cell r="S984">
            <v>410.87</v>
          </cell>
          <cell r="T984" t="str">
            <v>Norfolk</v>
          </cell>
          <cell r="U984" t="str">
            <v>Charlotteville</v>
          </cell>
          <cell r="V984">
            <v>9</v>
          </cell>
          <cell r="W984" t="str">
            <v>II</v>
          </cell>
          <cell r="X984">
            <v>235</v>
          </cell>
          <cell r="Y984" t="str">
            <v>S</v>
          </cell>
          <cell r="Z984">
            <v>190.5</v>
          </cell>
          <cell r="AA984" t="str">
            <v>E</v>
          </cell>
          <cell r="AD984" t="str">
            <v>Y</v>
          </cell>
          <cell r="AE984" t="str">
            <v>N</v>
          </cell>
          <cell r="AF984" t="str">
            <v>N</v>
          </cell>
          <cell r="AG984" t="str">
            <v>Y</v>
          </cell>
          <cell r="AH984" t="str">
            <v>N</v>
          </cell>
          <cell r="AI984" t="str">
            <v>N</v>
          </cell>
          <cell r="AJ984" t="str">
            <v>1977/08/16 00:00:00+00</v>
          </cell>
          <cell r="AK984" t="str">
            <v>1977/08/26 00:00:00+00</v>
          </cell>
          <cell r="AM984" t="str">
            <v>GP - ACT</v>
          </cell>
          <cell r="AN984" t="str">
            <v>2025/02/24 04:30:00+00</v>
          </cell>
          <cell r="AO984" t="str">
            <v>2025/02/24 04:30:00+00</v>
          </cell>
          <cell r="AP984" t="str">
            <v>2025/02/24 04:30:00+00</v>
          </cell>
          <cell r="AR984">
            <v>1977</v>
          </cell>
        </row>
        <row r="985">
          <cell r="L985">
            <v>-80.418111109999998</v>
          </cell>
          <cell r="M985">
            <v>42.739249999999998</v>
          </cell>
          <cell r="N985">
            <v>-80.418111109999998</v>
          </cell>
          <cell r="O985" t="str">
            <v>Within 5 metres</v>
          </cell>
          <cell r="P985" t="str">
            <v>GPS</v>
          </cell>
          <cell r="Q985">
            <v>229.2</v>
          </cell>
          <cell r="R985">
            <v>416.05</v>
          </cell>
          <cell r="S985">
            <v>416.05</v>
          </cell>
          <cell r="T985" t="str">
            <v>Norfolk</v>
          </cell>
          <cell r="U985" t="str">
            <v>Charlotteville</v>
          </cell>
          <cell r="V985">
            <v>7</v>
          </cell>
          <cell r="W985" t="str">
            <v>V</v>
          </cell>
          <cell r="X985">
            <v>176.2</v>
          </cell>
          <cell r="Y985" t="str">
            <v>N</v>
          </cell>
          <cell r="Z985">
            <v>166.1</v>
          </cell>
          <cell r="AA985" t="str">
            <v>E</v>
          </cell>
          <cell r="AD985" t="str">
            <v>Y</v>
          </cell>
          <cell r="AE985" t="str">
            <v>N</v>
          </cell>
          <cell r="AF985" t="str">
            <v>N</v>
          </cell>
          <cell r="AG985" t="str">
            <v>Y</v>
          </cell>
          <cell r="AH985" t="str">
            <v>N</v>
          </cell>
          <cell r="AI985" t="str">
            <v>N</v>
          </cell>
          <cell r="AJ985" t="str">
            <v>1977/09/23 00:00:00+00</v>
          </cell>
          <cell r="AK985" t="str">
            <v>1977/09/29 00:00:00+00</v>
          </cell>
          <cell r="AM985" t="str">
            <v>GP - ACT</v>
          </cell>
          <cell r="AN985" t="str">
            <v>2025/02/24 04:30:00+00</v>
          </cell>
          <cell r="AO985" t="str">
            <v>2025/02/24 04:30:00+00</v>
          </cell>
          <cell r="AP985" t="str">
            <v>2025/02/24 04:30:00+00</v>
          </cell>
          <cell r="AR985">
            <v>1977</v>
          </cell>
        </row>
        <row r="986">
          <cell r="L986">
            <v>-80.360583329999997</v>
          </cell>
          <cell r="M986">
            <v>42.748249999999999</v>
          </cell>
          <cell r="N986">
            <v>-80.360583329999997</v>
          </cell>
          <cell r="O986" t="str">
            <v>Within 20 metres</v>
          </cell>
          <cell r="P986" t="str">
            <v>Well Records (1954 to 1997)</v>
          </cell>
          <cell r="Q986">
            <v>226.8</v>
          </cell>
          <cell r="R986">
            <v>409.35</v>
          </cell>
          <cell r="S986">
            <v>409.35</v>
          </cell>
          <cell r="T986" t="str">
            <v>Norfolk</v>
          </cell>
          <cell r="U986" t="str">
            <v>Charlotteville</v>
          </cell>
          <cell r="V986">
            <v>14</v>
          </cell>
          <cell r="W986" t="str">
            <v>IV</v>
          </cell>
          <cell r="X986">
            <v>112.8</v>
          </cell>
          <cell r="Y986" t="str">
            <v>N</v>
          </cell>
          <cell r="Z986">
            <v>149.4</v>
          </cell>
          <cell r="AA986" t="str">
            <v>W</v>
          </cell>
          <cell r="AD986" t="str">
            <v>Y</v>
          </cell>
          <cell r="AE986" t="str">
            <v>N</v>
          </cell>
          <cell r="AF986" t="str">
            <v>N</v>
          </cell>
          <cell r="AG986" t="str">
            <v>N</v>
          </cell>
          <cell r="AH986" t="str">
            <v>N</v>
          </cell>
          <cell r="AI986" t="str">
            <v>N</v>
          </cell>
          <cell r="AJ986" t="str">
            <v>1975/03/10 00:00:00+00</v>
          </cell>
          <cell r="AK986" t="str">
            <v>1975/05/13 00:00:00+00</v>
          </cell>
          <cell r="AM986" t="str">
            <v>GP - ACT</v>
          </cell>
          <cell r="AN986" t="str">
            <v>2025/02/24 04:30:00+00</v>
          </cell>
          <cell r="AO986" t="str">
            <v>2025/02/24 04:30:00+00</v>
          </cell>
          <cell r="AP986" t="str">
            <v>2025/02/24 04:30:00+00</v>
          </cell>
          <cell r="AR986">
            <v>1975</v>
          </cell>
        </row>
        <row r="987">
          <cell r="L987">
            <v>-80.396361110000001</v>
          </cell>
          <cell r="M987">
            <v>42.738166669999998</v>
          </cell>
          <cell r="N987">
            <v>-80.396361110000001</v>
          </cell>
          <cell r="O987" t="str">
            <v>Within 20 metres</v>
          </cell>
          <cell r="P987" t="str">
            <v>Well Records (1954 to 1997)</v>
          </cell>
          <cell r="Q987">
            <v>229.8</v>
          </cell>
          <cell r="R987">
            <v>380.39</v>
          </cell>
          <cell r="S987">
            <v>380.39</v>
          </cell>
          <cell r="T987" t="str">
            <v>Norfolk</v>
          </cell>
          <cell r="U987" t="str">
            <v>Charlotteville</v>
          </cell>
          <cell r="V987">
            <v>9</v>
          </cell>
          <cell r="W987" t="str">
            <v>IV</v>
          </cell>
          <cell r="X987">
            <v>585.20000000000005</v>
          </cell>
          <cell r="Y987" t="str">
            <v>N</v>
          </cell>
          <cell r="Z987">
            <v>195.1</v>
          </cell>
          <cell r="AA987" t="str">
            <v>W</v>
          </cell>
          <cell r="AD987" t="str">
            <v>Y</v>
          </cell>
          <cell r="AE987" t="str">
            <v>N</v>
          </cell>
          <cell r="AF987" t="str">
            <v>N</v>
          </cell>
          <cell r="AG987" t="str">
            <v>N</v>
          </cell>
          <cell r="AH987" t="str">
            <v>N</v>
          </cell>
          <cell r="AI987" t="str">
            <v>N</v>
          </cell>
          <cell r="AJ987" t="str">
            <v>1972/07/10 00:00:00+00</v>
          </cell>
          <cell r="AK987" t="str">
            <v>1972/09/20 00:00:00+00</v>
          </cell>
          <cell r="AM987" t="str">
            <v>GP - ACT</v>
          </cell>
          <cell r="AN987" t="str">
            <v>2025/02/24 04:30:00+00</v>
          </cell>
          <cell r="AO987" t="str">
            <v>2025/02/24 04:30:00+00</v>
          </cell>
          <cell r="AP987" t="str">
            <v>2025/02/24 04:30:00+00</v>
          </cell>
          <cell r="AR987">
            <v>1972</v>
          </cell>
        </row>
        <row r="988">
          <cell r="L988">
            <v>-80.356633329999994</v>
          </cell>
          <cell r="M988">
            <v>42.73223333</v>
          </cell>
          <cell r="N988">
            <v>-80.356633329999994</v>
          </cell>
          <cell r="O988" t="str">
            <v>Within 5 metres</v>
          </cell>
          <cell r="P988" t="str">
            <v>Orthophotography</v>
          </cell>
          <cell r="Q988">
            <v>223.4</v>
          </cell>
          <cell r="R988">
            <v>381.61</v>
          </cell>
          <cell r="S988">
            <v>381.61</v>
          </cell>
          <cell r="T988" t="str">
            <v>Norfolk</v>
          </cell>
          <cell r="U988" t="str">
            <v>Charlotteville</v>
          </cell>
          <cell r="V988">
            <v>13</v>
          </cell>
          <cell r="W988" t="str">
            <v>II</v>
          </cell>
          <cell r="X988">
            <v>190.5</v>
          </cell>
          <cell r="Y988" t="str">
            <v>S</v>
          </cell>
          <cell r="Z988">
            <v>190.5</v>
          </cell>
          <cell r="AA988" t="str">
            <v>W</v>
          </cell>
          <cell r="AD988" t="str">
            <v>Y</v>
          </cell>
          <cell r="AE988" t="str">
            <v>N</v>
          </cell>
          <cell r="AF988" t="str">
            <v>N</v>
          </cell>
          <cell r="AG988" t="str">
            <v>N</v>
          </cell>
          <cell r="AH988" t="str">
            <v>N</v>
          </cell>
          <cell r="AI988" t="str">
            <v>N</v>
          </cell>
          <cell r="AJ988" t="str">
            <v>1967/06/26 00:00:00+00</v>
          </cell>
          <cell r="AK988" t="str">
            <v>1967/08/15 00:00:00+00</v>
          </cell>
          <cell r="AM988" t="str">
            <v>GP - ACT</v>
          </cell>
          <cell r="AN988" t="str">
            <v>2025/02/24 04:30:00+00</v>
          </cell>
          <cell r="AO988" t="str">
            <v>2025/02/24 04:30:00+00</v>
          </cell>
          <cell r="AP988" t="str">
            <v>2025/02/24 04:30:00+00</v>
          </cell>
          <cell r="AR988">
            <v>1967</v>
          </cell>
        </row>
        <row r="989">
          <cell r="L989">
            <v>-80.433611110000001</v>
          </cell>
          <cell r="M989">
            <v>42.775694440000002</v>
          </cell>
          <cell r="N989">
            <v>-80.433611110000001</v>
          </cell>
          <cell r="O989" t="str">
            <v>Within 5 metres</v>
          </cell>
          <cell r="P989" t="str">
            <v>GPS</v>
          </cell>
          <cell r="Q989">
            <v>230.4</v>
          </cell>
          <cell r="R989">
            <v>375.82</v>
          </cell>
          <cell r="S989">
            <v>375.82</v>
          </cell>
          <cell r="T989" t="str">
            <v>Norfolk</v>
          </cell>
          <cell r="U989" t="str">
            <v>Charlotteville</v>
          </cell>
          <cell r="V989">
            <v>8</v>
          </cell>
          <cell r="W989" t="str">
            <v>VIII</v>
          </cell>
          <cell r="X989">
            <v>166.7</v>
          </cell>
          <cell r="Y989" t="str">
            <v>N</v>
          </cell>
          <cell r="Z989">
            <v>169.2</v>
          </cell>
          <cell r="AA989" t="str">
            <v>W</v>
          </cell>
          <cell r="AD989" t="str">
            <v>Y</v>
          </cell>
          <cell r="AE989" t="str">
            <v>N</v>
          </cell>
          <cell r="AF989" t="str">
            <v>N</v>
          </cell>
          <cell r="AG989" t="str">
            <v>N</v>
          </cell>
          <cell r="AH989" t="str">
            <v>N</v>
          </cell>
          <cell r="AI989" t="str">
            <v>N</v>
          </cell>
          <cell r="AJ989" t="str">
            <v>1968/08/01 00:00:00+00</v>
          </cell>
          <cell r="AK989" t="str">
            <v>1968/09/04 00:00:00+00</v>
          </cell>
          <cell r="AM989" t="str">
            <v>GP - ACT</v>
          </cell>
          <cell r="AN989" t="str">
            <v>2025/02/24 04:30:00+00</v>
          </cell>
          <cell r="AO989" t="str">
            <v>2025/02/24 04:30:00+00</v>
          </cell>
          <cell r="AP989" t="str">
            <v>2025/02/24 04:30:00+00</v>
          </cell>
          <cell r="AR989">
            <v>1968</v>
          </cell>
        </row>
        <row r="990">
          <cell r="L990">
            <v>-80.446250000000006</v>
          </cell>
          <cell r="M990">
            <v>42.769861110000001</v>
          </cell>
          <cell r="N990">
            <v>-80.446250000000006</v>
          </cell>
          <cell r="O990" t="str">
            <v>Within 10 metres</v>
          </cell>
          <cell r="P990" t="str">
            <v>GPS</v>
          </cell>
          <cell r="Q990">
            <v>232.9</v>
          </cell>
          <cell r="R990">
            <v>403.86</v>
          </cell>
          <cell r="S990">
            <v>403.86</v>
          </cell>
          <cell r="T990" t="str">
            <v>Norfolk</v>
          </cell>
          <cell r="U990" t="str">
            <v>Charlotteville</v>
          </cell>
          <cell r="V990">
            <v>6</v>
          </cell>
          <cell r="W990" t="str">
            <v>VIII</v>
          </cell>
          <cell r="X990">
            <v>106.7</v>
          </cell>
          <cell r="Y990" t="str">
            <v>N</v>
          </cell>
          <cell r="Z990">
            <v>123.4</v>
          </cell>
          <cell r="AA990" t="str">
            <v>W</v>
          </cell>
          <cell r="AD990" t="str">
            <v>Y</v>
          </cell>
          <cell r="AE990" t="str">
            <v>N</v>
          </cell>
          <cell r="AF990" t="str">
            <v>N</v>
          </cell>
          <cell r="AG990" t="str">
            <v>N</v>
          </cell>
          <cell r="AH990" t="str">
            <v>N</v>
          </cell>
          <cell r="AI990" t="str">
            <v>N</v>
          </cell>
          <cell r="AJ990" t="str">
            <v>1968/06/26 00:00:00+00</v>
          </cell>
          <cell r="AK990" t="str">
            <v>1968/07/30 00:00:00+00</v>
          </cell>
          <cell r="AM990" t="str">
            <v>GP - ACT</v>
          </cell>
          <cell r="AN990" t="str">
            <v>2025/02/24 04:30:00+00</v>
          </cell>
          <cell r="AO990" t="str">
            <v>2025/02/24 04:30:00+00</v>
          </cell>
          <cell r="AP990" t="str">
            <v>2025/02/24 04:30:00+00</v>
          </cell>
          <cell r="AR990">
            <v>1968</v>
          </cell>
        </row>
        <row r="991">
          <cell r="L991">
            <v>-80.348583329999997</v>
          </cell>
          <cell r="M991">
            <v>42.739222220000002</v>
          </cell>
          <cell r="N991">
            <v>-80.348583329999997</v>
          </cell>
          <cell r="O991" t="str">
            <v>Within 20 metres</v>
          </cell>
          <cell r="P991" t="str">
            <v>Well Records (1954 to 1997)</v>
          </cell>
          <cell r="Q991">
            <v>222.9</v>
          </cell>
          <cell r="R991">
            <v>382.52</v>
          </cell>
          <cell r="S991">
            <v>382.52</v>
          </cell>
          <cell r="T991" t="str">
            <v>Norfolk</v>
          </cell>
          <cell r="U991" t="str">
            <v>Charlotteville</v>
          </cell>
          <cell r="V991">
            <v>15</v>
          </cell>
          <cell r="W991" t="str">
            <v>III</v>
          </cell>
          <cell r="X991">
            <v>140.80000000000001</v>
          </cell>
          <cell r="Y991" t="str">
            <v>N</v>
          </cell>
          <cell r="Z991">
            <v>190.2</v>
          </cell>
          <cell r="AA991" t="str">
            <v>E</v>
          </cell>
          <cell r="AD991" t="str">
            <v>Y</v>
          </cell>
          <cell r="AE991" t="str">
            <v>N</v>
          </cell>
          <cell r="AF991" t="str">
            <v>N</v>
          </cell>
          <cell r="AG991" t="str">
            <v>N</v>
          </cell>
          <cell r="AH991" t="str">
            <v>N</v>
          </cell>
          <cell r="AI991" t="str">
            <v>N</v>
          </cell>
          <cell r="AJ991" t="str">
            <v>1969/01/14 00:00:00+00</v>
          </cell>
          <cell r="AK991" t="str">
            <v>1969/02/20 00:00:00+00</v>
          </cell>
          <cell r="AM991" t="str">
            <v>GP - ACT</v>
          </cell>
          <cell r="AN991" t="str">
            <v>2025/02/24 04:30:00+00</v>
          </cell>
          <cell r="AO991" t="str">
            <v>2025/02/24 04:30:00+00</v>
          </cell>
          <cell r="AP991" t="str">
            <v>2025/02/24 04:30:00+00</v>
          </cell>
          <cell r="AR991">
            <v>1969</v>
          </cell>
        </row>
        <row r="992">
          <cell r="L992">
            <v>-80.338916670000003</v>
          </cell>
          <cell r="M992">
            <v>42.736805560000001</v>
          </cell>
          <cell r="N992">
            <v>-80.338916670000003</v>
          </cell>
          <cell r="O992" t="str">
            <v>Within 20 metres</v>
          </cell>
          <cell r="P992" t="str">
            <v>Well Records (1954 to 1997)</v>
          </cell>
          <cell r="Q992">
            <v>211.5</v>
          </cell>
          <cell r="R992">
            <v>402.34</v>
          </cell>
          <cell r="S992">
            <v>402.34</v>
          </cell>
          <cell r="T992" t="str">
            <v>Norfolk</v>
          </cell>
          <cell r="U992" t="str">
            <v>Charlotteville</v>
          </cell>
          <cell r="V992">
            <v>16</v>
          </cell>
          <cell r="W992" t="str">
            <v>II</v>
          </cell>
          <cell r="X992">
            <v>478.8</v>
          </cell>
          <cell r="Y992" t="str">
            <v>S</v>
          </cell>
          <cell r="Z992">
            <v>107.3</v>
          </cell>
          <cell r="AA992" t="str">
            <v>E</v>
          </cell>
          <cell r="AD992" t="str">
            <v>Y</v>
          </cell>
          <cell r="AE992" t="str">
            <v>N</v>
          </cell>
          <cell r="AF992" t="str">
            <v>N</v>
          </cell>
          <cell r="AG992" t="str">
            <v>N</v>
          </cell>
          <cell r="AH992" t="str">
            <v>N</v>
          </cell>
          <cell r="AI992" t="str">
            <v>N</v>
          </cell>
          <cell r="AJ992" t="str">
            <v>1969/03/06 00:00:00+00</v>
          </cell>
          <cell r="AK992" t="str">
            <v>1969/05/07 00:00:00+00</v>
          </cell>
          <cell r="AM992" t="str">
            <v>GP - ACT</v>
          </cell>
          <cell r="AN992" t="str">
            <v>2025/02/24 04:30:00+00</v>
          </cell>
          <cell r="AO992" t="str">
            <v>2025/02/24 04:30:00+00</v>
          </cell>
          <cell r="AP992" t="str">
            <v>2025/02/24 04:30:00+00</v>
          </cell>
          <cell r="AR992">
            <v>1969</v>
          </cell>
        </row>
        <row r="993">
          <cell r="L993">
            <v>-80.413527779999995</v>
          </cell>
          <cell r="M993">
            <v>42.745166670000003</v>
          </cell>
          <cell r="N993">
            <v>-80.413527779999995</v>
          </cell>
          <cell r="O993" t="str">
            <v>Within 5 metres</v>
          </cell>
          <cell r="P993" t="str">
            <v>GPS</v>
          </cell>
          <cell r="Q993">
            <v>232.3</v>
          </cell>
          <cell r="R993">
            <v>388.62</v>
          </cell>
          <cell r="S993">
            <v>388.62</v>
          </cell>
          <cell r="T993" t="str">
            <v>Norfolk</v>
          </cell>
          <cell r="U993" t="str">
            <v>Charlotteville</v>
          </cell>
          <cell r="V993">
            <v>8</v>
          </cell>
          <cell r="W993" t="str">
            <v>V</v>
          </cell>
          <cell r="X993">
            <v>550</v>
          </cell>
          <cell r="Y993" t="str">
            <v>N</v>
          </cell>
          <cell r="Z993">
            <v>212</v>
          </cell>
          <cell r="AA993" t="str">
            <v>E</v>
          </cell>
          <cell r="AD993" t="str">
            <v>Y</v>
          </cell>
          <cell r="AE993" t="str">
            <v>N</v>
          </cell>
          <cell r="AF993" t="str">
            <v>N</v>
          </cell>
          <cell r="AG993" t="str">
            <v>N</v>
          </cell>
          <cell r="AH993" t="str">
            <v>N</v>
          </cell>
          <cell r="AI993" t="str">
            <v>N</v>
          </cell>
          <cell r="AJ993" t="str">
            <v>1969/08/11 00:00:00+00</v>
          </cell>
          <cell r="AK993" t="str">
            <v>1969/09/16 00:00:00+00</v>
          </cell>
          <cell r="AM993" t="str">
            <v>GP - ACT</v>
          </cell>
          <cell r="AN993" t="str">
            <v>2025/02/24 04:30:00+00</v>
          </cell>
          <cell r="AO993" t="str">
            <v>2025/02/24 04:30:00+00</v>
          </cell>
          <cell r="AP993" t="str">
            <v>2025/02/24 04:30:00+00</v>
          </cell>
          <cell r="AR993">
            <v>1969</v>
          </cell>
        </row>
        <row r="994">
          <cell r="L994">
            <v>-80.445722219999993</v>
          </cell>
          <cell r="M994">
            <v>42.785361109999997</v>
          </cell>
          <cell r="N994">
            <v>-80.445722219999993</v>
          </cell>
          <cell r="O994" t="str">
            <v>Within 20 metres</v>
          </cell>
          <cell r="P994" t="str">
            <v>Well Records (1954 to 1997)</v>
          </cell>
          <cell r="Q994">
            <v>234.4</v>
          </cell>
          <cell r="R994">
            <v>372.77</v>
          </cell>
          <cell r="S994">
            <v>372.77</v>
          </cell>
          <cell r="T994" t="str">
            <v>Norfolk</v>
          </cell>
          <cell r="U994" t="str">
            <v>Charlotteville</v>
          </cell>
          <cell r="V994">
            <v>8</v>
          </cell>
          <cell r="W994" t="str">
            <v>IX</v>
          </cell>
          <cell r="X994">
            <v>182.9</v>
          </cell>
          <cell r="Y994" t="str">
            <v>N</v>
          </cell>
          <cell r="Z994">
            <v>179.8</v>
          </cell>
          <cell r="AA994" t="str">
            <v>E</v>
          </cell>
          <cell r="AD994" t="str">
            <v>Y</v>
          </cell>
          <cell r="AE994" t="str">
            <v>N</v>
          </cell>
          <cell r="AF994" t="str">
            <v>N</v>
          </cell>
          <cell r="AG994" t="str">
            <v>N</v>
          </cell>
          <cell r="AH994" t="str">
            <v>N</v>
          </cell>
          <cell r="AI994" t="str">
            <v>N</v>
          </cell>
          <cell r="AJ994" t="str">
            <v>1969/09/24 00:00:00+00</v>
          </cell>
          <cell r="AK994" t="str">
            <v>1969/11/03 00:00:00+00</v>
          </cell>
          <cell r="AM994" t="str">
            <v>GP - ACT</v>
          </cell>
          <cell r="AN994" t="str">
            <v>2025/02/24 04:30:00+00</v>
          </cell>
          <cell r="AO994" t="str">
            <v>2025/02/24 04:30:00+00</v>
          </cell>
          <cell r="AP994" t="str">
            <v>2025/02/24 04:30:00+00</v>
          </cell>
          <cell r="AR994">
            <v>1969</v>
          </cell>
        </row>
        <row r="995">
          <cell r="L995">
            <v>-80.403916670000001</v>
          </cell>
          <cell r="M995">
            <v>42.731972220000003</v>
          </cell>
          <cell r="N995">
            <v>-80.403916670000001</v>
          </cell>
          <cell r="O995" t="str">
            <v>Within 20 metres</v>
          </cell>
          <cell r="P995" t="str">
            <v>Well Records (1954 to 1997)</v>
          </cell>
          <cell r="Q995">
            <v>228.9</v>
          </cell>
          <cell r="R995">
            <v>393.19</v>
          </cell>
          <cell r="S995">
            <v>393.19</v>
          </cell>
          <cell r="T995" t="str">
            <v>Norfolk</v>
          </cell>
          <cell r="U995" t="str">
            <v>Charlotteville</v>
          </cell>
          <cell r="V995">
            <v>8</v>
          </cell>
          <cell r="W995" t="str">
            <v>IV</v>
          </cell>
          <cell r="X995">
            <v>281.89999999999998</v>
          </cell>
          <cell r="Y995" t="str">
            <v>N</v>
          </cell>
          <cell r="Z995">
            <v>141.69999999999999</v>
          </cell>
          <cell r="AA995" t="str">
            <v>E</v>
          </cell>
          <cell r="AD995" t="str">
            <v>Y</v>
          </cell>
          <cell r="AE995" t="str">
            <v>N</v>
          </cell>
          <cell r="AF995" t="str">
            <v>N</v>
          </cell>
          <cell r="AG995" t="str">
            <v>N</v>
          </cell>
          <cell r="AH995" t="str">
            <v>N</v>
          </cell>
          <cell r="AI995" t="str">
            <v>N</v>
          </cell>
          <cell r="AJ995" t="str">
            <v>1970/03/19 00:00:00+00</v>
          </cell>
          <cell r="AK995" t="str">
            <v>1970/05/15 00:00:00+00</v>
          </cell>
          <cell r="AM995" t="str">
            <v>GP - ACT</v>
          </cell>
          <cell r="AN995" t="str">
            <v>2025/02/24 04:30:00+00</v>
          </cell>
          <cell r="AO995" t="str">
            <v>2025/02/24 04:30:00+00</v>
          </cell>
          <cell r="AP995" t="str">
            <v>2025/02/24 04:30:00+00</v>
          </cell>
          <cell r="AR995">
            <v>1970</v>
          </cell>
        </row>
        <row r="996">
          <cell r="L996">
            <v>-80.343791670000002</v>
          </cell>
          <cell r="M996">
            <v>42.72235972</v>
          </cell>
          <cell r="N996">
            <v>-80.343791670000002</v>
          </cell>
          <cell r="O996" t="str">
            <v>Within 2 metres</v>
          </cell>
          <cell r="P996" t="str">
            <v>GPS with Differential Correction</v>
          </cell>
          <cell r="Q996">
            <v>213.7</v>
          </cell>
          <cell r="R996">
            <v>377.95</v>
          </cell>
          <cell r="S996">
            <v>377.95</v>
          </cell>
          <cell r="T996" t="str">
            <v>Norfolk</v>
          </cell>
          <cell r="U996" t="str">
            <v>Charlotteville</v>
          </cell>
          <cell r="V996">
            <v>14</v>
          </cell>
          <cell r="W996" t="str">
            <v>I</v>
          </cell>
          <cell r="X996">
            <v>450</v>
          </cell>
          <cell r="Y996" t="str">
            <v>S</v>
          </cell>
          <cell r="Z996">
            <v>160</v>
          </cell>
          <cell r="AA996" t="str">
            <v>E</v>
          </cell>
          <cell r="AD996" t="str">
            <v>Y</v>
          </cell>
          <cell r="AE996" t="str">
            <v>N</v>
          </cell>
          <cell r="AF996" t="str">
            <v>N</v>
          </cell>
          <cell r="AG996" t="str">
            <v>N</v>
          </cell>
          <cell r="AH996" t="str">
            <v>N</v>
          </cell>
          <cell r="AI996" t="str">
            <v>N</v>
          </cell>
          <cell r="AJ996" t="str">
            <v>1969/12/22 00:00:00+00</v>
          </cell>
          <cell r="AK996" t="str">
            <v>1970/02/09 00:00:00+00</v>
          </cell>
          <cell r="AM996" t="str">
            <v>GP - ACT</v>
          </cell>
          <cell r="AN996" t="str">
            <v>2025/02/24 04:30:00+00</v>
          </cell>
          <cell r="AO996" t="str">
            <v>2025/02/24 04:30:00+00</v>
          </cell>
          <cell r="AP996" t="str">
            <v>2025/02/24 04:30:00+00</v>
          </cell>
          <cell r="AR996">
            <v>1969</v>
          </cell>
        </row>
        <row r="997">
          <cell r="L997">
            <v>-80.433138889999995</v>
          </cell>
          <cell r="M997">
            <v>42.768277779999998</v>
          </cell>
          <cell r="N997">
            <v>-80.433138889999995</v>
          </cell>
          <cell r="O997" t="str">
            <v>Within 20 metres</v>
          </cell>
          <cell r="P997" t="str">
            <v>Well Records (1954 to 1997)</v>
          </cell>
          <cell r="Q997">
            <v>233.5</v>
          </cell>
          <cell r="R997">
            <v>374.6</v>
          </cell>
          <cell r="S997">
            <v>374.6</v>
          </cell>
          <cell r="T997" t="str">
            <v>Norfolk</v>
          </cell>
          <cell r="U997" t="str">
            <v>Charlotteville</v>
          </cell>
          <cell r="V997">
            <v>8</v>
          </cell>
          <cell r="W997" t="str">
            <v>VII</v>
          </cell>
          <cell r="X997">
            <v>566.9</v>
          </cell>
          <cell r="Y997" t="str">
            <v>S</v>
          </cell>
          <cell r="Z997">
            <v>106.7</v>
          </cell>
          <cell r="AA997" t="str">
            <v>E</v>
          </cell>
          <cell r="AD997" t="str">
            <v>Y</v>
          </cell>
          <cell r="AE997" t="str">
            <v>N</v>
          </cell>
          <cell r="AF997" t="str">
            <v>N</v>
          </cell>
          <cell r="AG997" t="str">
            <v>N</v>
          </cell>
          <cell r="AH997" t="str">
            <v>N</v>
          </cell>
          <cell r="AI997" t="str">
            <v>N</v>
          </cell>
          <cell r="AJ997" t="str">
            <v>1970/01/19 00:00:00+00</v>
          </cell>
          <cell r="AK997" t="str">
            <v>1970/03/14 00:00:00+00</v>
          </cell>
          <cell r="AM997" t="str">
            <v>GP - ACT</v>
          </cell>
          <cell r="AN997" t="str">
            <v>2025/02/24 04:30:00+00</v>
          </cell>
          <cell r="AO997" t="str">
            <v>2025/02/24 04:30:00+00</v>
          </cell>
          <cell r="AP997" t="str">
            <v>2025/02/24 04:30:00+00</v>
          </cell>
          <cell r="AR997">
            <v>1970</v>
          </cell>
        </row>
        <row r="998">
          <cell r="L998">
            <v>-80.412869439999994</v>
          </cell>
          <cell r="M998">
            <v>42.726411110000001</v>
          </cell>
          <cell r="N998">
            <v>-80.412869439999994</v>
          </cell>
          <cell r="O998" t="str">
            <v>Within 2 metres</v>
          </cell>
          <cell r="P998" t="str">
            <v>Orthophotography</v>
          </cell>
          <cell r="Q998">
            <v>226.5</v>
          </cell>
          <cell r="R998">
            <v>417.58</v>
          </cell>
          <cell r="S998">
            <v>417.58</v>
          </cell>
          <cell r="T998" t="str">
            <v>Norfolk</v>
          </cell>
          <cell r="U998" t="str">
            <v>Charlotteville</v>
          </cell>
          <cell r="V998">
            <v>6</v>
          </cell>
          <cell r="W998" t="str">
            <v>IV</v>
          </cell>
          <cell r="X998">
            <v>116.7</v>
          </cell>
          <cell r="Y998" t="str">
            <v>N</v>
          </cell>
          <cell r="Z998">
            <v>178.3</v>
          </cell>
          <cell r="AA998" t="str">
            <v>W</v>
          </cell>
          <cell r="AD998" t="str">
            <v>Y</v>
          </cell>
          <cell r="AE998" t="str">
            <v>N</v>
          </cell>
          <cell r="AF998" t="str">
            <v>N</v>
          </cell>
          <cell r="AG998" t="str">
            <v>N</v>
          </cell>
          <cell r="AH998" t="str">
            <v>N</v>
          </cell>
          <cell r="AI998" t="str">
            <v>N</v>
          </cell>
          <cell r="AJ998" t="str">
            <v>1970/09/30 00:00:00+00</v>
          </cell>
          <cell r="AK998" t="str">
            <v>1970/11/26 00:00:00+00</v>
          </cell>
          <cell r="AM998" t="str">
            <v>GP - ACT</v>
          </cell>
          <cell r="AN998" t="str">
            <v>2025/02/24 04:30:00+00</v>
          </cell>
          <cell r="AO998" t="str">
            <v>2025/02/24 04:30:00+00</v>
          </cell>
          <cell r="AP998" t="str">
            <v>2025/02/24 04:30:00+00</v>
          </cell>
          <cell r="AR998">
            <v>1970</v>
          </cell>
        </row>
        <row r="999">
          <cell r="L999">
            <v>-80.331161940000001</v>
          </cell>
          <cell r="M999">
            <v>42.715663329999998</v>
          </cell>
          <cell r="N999">
            <v>-80.331161940000001</v>
          </cell>
          <cell r="O999" t="str">
            <v>Within 2 metres</v>
          </cell>
          <cell r="P999" t="str">
            <v>GPS with Differential Correction</v>
          </cell>
          <cell r="Q999">
            <v>205.1</v>
          </cell>
          <cell r="R999">
            <v>381.3</v>
          </cell>
          <cell r="S999">
            <v>381.3</v>
          </cell>
          <cell r="T999" t="str">
            <v>Norfolk</v>
          </cell>
          <cell r="U999" t="str">
            <v>Charlotteville</v>
          </cell>
          <cell r="V999">
            <v>15</v>
          </cell>
          <cell r="W999" t="str">
            <v>A</v>
          </cell>
          <cell r="X999">
            <v>199.9</v>
          </cell>
          <cell r="Y999" t="str">
            <v>S</v>
          </cell>
          <cell r="Z999">
            <v>108.2</v>
          </cell>
          <cell r="AA999" t="str">
            <v>E</v>
          </cell>
          <cell r="AD999" t="str">
            <v>Y</v>
          </cell>
          <cell r="AE999" t="str">
            <v>N</v>
          </cell>
          <cell r="AF999" t="str">
            <v>N</v>
          </cell>
          <cell r="AG999" t="str">
            <v>N</v>
          </cell>
          <cell r="AH999" t="str">
            <v>N</v>
          </cell>
          <cell r="AI999" t="str">
            <v>N</v>
          </cell>
          <cell r="AJ999" t="str">
            <v>1970/10/23 00:00:00+00</v>
          </cell>
          <cell r="AK999" t="str">
            <v>1970/11/19 00:00:00+00</v>
          </cell>
          <cell r="AM999" t="str">
            <v>GP - ACT</v>
          </cell>
          <cell r="AN999" t="str">
            <v>2025/02/24 04:30:00+00</v>
          </cell>
          <cell r="AO999" t="str">
            <v>2025/02/24 04:30:00+00</v>
          </cell>
          <cell r="AP999" t="str">
            <v>2025/02/24 04:30:00+00</v>
          </cell>
          <cell r="AR999">
            <v>1970</v>
          </cell>
        </row>
        <row r="1000">
          <cell r="L1000">
            <v>-80.402805560000004</v>
          </cell>
          <cell r="M1000">
            <v>42.747472219999999</v>
          </cell>
          <cell r="N1000">
            <v>-80.402805560000004</v>
          </cell>
          <cell r="O1000" t="str">
            <v>Within 5 metres</v>
          </cell>
          <cell r="P1000" t="str">
            <v>GPS</v>
          </cell>
          <cell r="Q1000">
            <v>229.2</v>
          </cell>
          <cell r="R1000">
            <v>377.34</v>
          </cell>
          <cell r="S1000">
            <v>377.34</v>
          </cell>
          <cell r="T1000" t="str">
            <v>Norfolk</v>
          </cell>
          <cell r="U1000" t="str">
            <v>Charlotteville</v>
          </cell>
          <cell r="V1000">
            <v>9</v>
          </cell>
          <cell r="W1000" t="str">
            <v>V</v>
          </cell>
          <cell r="X1000">
            <v>370</v>
          </cell>
          <cell r="Y1000" t="str">
            <v>N</v>
          </cell>
          <cell r="Z1000">
            <v>109.7</v>
          </cell>
          <cell r="AA1000" t="str">
            <v>W</v>
          </cell>
          <cell r="AD1000" t="str">
            <v>Y</v>
          </cell>
          <cell r="AE1000" t="str">
            <v>N</v>
          </cell>
          <cell r="AF1000" t="str">
            <v>N</v>
          </cell>
          <cell r="AG1000" t="str">
            <v>N</v>
          </cell>
          <cell r="AH1000" t="str">
            <v>N</v>
          </cell>
          <cell r="AI1000" t="str">
            <v>N</v>
          </cell>
          <cell r="AJ1000" t="str">
            <v>1971/01/26 00:00:00+00</v>
          </cell>
          <cell r="AK1000" t="str">
            <v>1971/04/02 00:00:00+00</v>
          </cell>
          <cell r="AM1000" t="str">
            <v>GP - ACT</v>
          </cell>
          <cell r="AN1000" t="str">
            <v>2025/02/24 04:30:00+00</v>
          </cell>
          <cell r="AO1000" t="str">
            <v>2025/02/24 04:30:00+00</v>
          </cell>
          <cell r="AP1000" t="str">
            <v>2025/02/24 04:30:00+00</v>
          </cell>
          <cell r="AR1000">
            <v>1971</v>
          </cell>
        </row>
        <row r="1001">
          <cell r="L1001">
            <v>-80.348916669999994</v>
          </cell>
          <cell r="M1001">
            <v>42.688777780000002</v>
          </cell>
          <cell r="N1001">
            <v>-80.348916669999994</v>
          </cell>
          <cell r="O1001" t="str">
            <v>Within 20 metres</v>
          </cell>
          <cell r="P1001" t="str">
            <v>Well Records (1954 to 1997)</v>
          </cell>
          <cell r="Q1001">
            <v>206.7</v>
          </cell>
          <cell r="R1001">
            <v>416.05</v>
          </cell>
          <cell r="S1001">
            <v>416.05</v>
          </cell>
          <cell r="T1001" t="str">
            <v>Norfolk</v>
          </cell>
          <cell r="U1001" t="str">
            <v>Charlotteville</v>
          </cell>
          <cell r="V1001">
            <v>10</v>
          </cell>
          <cell r="W1001" t="str">
            <v>A</v>
          </cell>
          <cell r="X1001">
            <v>1894</v>
          </cell>
          <cell r="Y1001" t="str">
            <v>S</v>
          </cell>
          <cell r="Z1001">
            <v>193.5</v>
          </cell>
          <cell r="AA1001" t="str">
            <v>W</v>
          </cell>
          <cell r="AD1001" t="str">
            <v>Y</v>
          </cell>
          <cell r="AE1001" t="str">
            <v>N</v>
          </cell>
          <cell r="AF1001" t="str">
            <v>N</v>
          </cell>
          <cell r="AG1001" t="str">
            <v>N</v>
          </cell>
          <cell r="AH1001" t="str">
            <v>N</v>
          </cell>
          <cell r="AI1001" t="str">
            <v>N</v>
          </cell>
          <cell r="AJ1001" t="str">
            <v>1971/05/31 00:00:00+00</v>
          </cell>
          <cell r="AK1001" t="str">
            <v>1971/07/22 00:00:00+00</v>
          </cell>
          <cell r="AM1001" t="str">
            <v>GP - ACT</v>
          </cell>
          <cell r="AN1001" t="str">
            <v>2025/02/24 04:30:00+00</v>
          </cell>
          <cell r="AO1001" t="str">
            <v>2025/02/24 04:30:00+00</v>
          </cell>
          <cell r="AP1001" t="str">
            <v>2025/02/24 04:30:00+00</v>
          </cell>
          <cell r="AR1001">
            <v>1971</v>
          </cell>
        </row>
        <row r="1002">
          <cell r="L1002">
            <v>-80.440222219999995</v>
          </cell>
          <cell r="M1002">
            <v>42.75108333</v>
          </cell>
          <cell r="N1002">
            <v>-80.440222219999995</v>
          </cell>
          <cell r="O1002" t="str">
            <v>Within 20 metres</v>
          </cell>
          <cell r="P1002" t="str">
            <v>Well Records (1954 to 1997)</v>
          </cell>
          <cell r="Q1002">
            <v>230.4</v>
          </cell>
          <cell r="R1002">
            <v>390.45</v>
          </cell>
          <cell r="S1002">
            <v>390.45</v>
          </cell>
          <cell r="T1002" t="str">
            <v>Norfolk</v>
          </cell>
          <cell r="U1002" t="str">
            <v>Charlotteville</v>
          </cell>
          <cell r="V1002">
            <v>5</v>
          </cell>
          <cell r="W1002" t="str">
            <v>VI</v>
          </cell>
          <cell r="X1002">
            <v>561.1</v>
          </cell>
          <cell r="Y1002" t="str">
            <v>S</v>
          </cell>
          <cell r="Z1002">
            <v>154.5</v>
          </cell>
          <cell r="AA1002" t="str">
            <v>W</v>
          </cell>
          <cell r="AD1002" t="str">
            <v>Y</v>
          </cell>
          <cell r="AE1002" t="str">
            <v>N</v>
          </cell>
          <cell r="AF1002" t="str">
            <v>N</v>
          </cell>
          <cell r="AG1002" t="str">
            <v>N</v>
          </cell>
          <cell r="AH1002" t="str">
            <v>N</v>
          </cell>
          <cell r="AI1002" t="str">
            <v>N</v>
          </cell>
          <cell r="AJ1002" t="str">
            <v>1971/08/03 00:00:00+00</v>
          </cell>
          <cell r="AK1002" t="str">
            <v>1971/09/29 00:00:00+00</v>
          </cell>
          <cell r="AM1002" t="str">
            <v>GP - ACT</v>
          </cell>
          <cell r="AN1002" t="str">
            <v>2025/02/24 04:30:00+00</v>
          </cell>
          <cell r="AO1002" t="str">
            <v>2025/02/24 04:30:00+00</v>
          </cell>
          <cell r="AP1002" t="str">
            <v>2025/02/24 04:30:00+00</v>
          </cell>
          <cell r="AR1002">
            <v>1971</v>
          </cell>
        </row>
        <row r="1003">
          <cell r="L1003">
            <v>-80.424555560000002</v>
          </cell>
          <cell r="M1003">
            <v>42.764666669999997</v>
          </cell>
          <cell r="N1003">
            <v>-80.424555560000002</v>
          </cell>
          <cell r="O1003" t="str">
            <v>Within 5 metres</v>
          </cell>
          <cell r="P1003" t="str">
            <v>GPS</v>
          </cell>
          <cell r="Q1003">
            <v>233.5</v>
          </cell>
          <cell r="R1003">
            <v>380.39</v>
          </cell>
          <cell r="S1003">
            <v>380.39</v>
          </cell>
          <cell r="T1003" t="str">
            <v>Norfolk</v>
          </cell>
          <cell r="U1003" t="str">
            <v>Charlotteville</v>
          </cell>
          <cell r="V1003">
            <v>8</v>
          </cell>
          <cell r="W1003" t="str">
            <v>VII</v>
          </cell>
          <cell r="X1003">
            <v>107.3</v>
          </cell>
          <cell r="Y1003" t="str">
            <v>N</v>
          </cell>
          <cell r="Z1003">
            <v>106.7</v>
          </cell>
          <cell r="AA1003" t="str">
            <v>W</v>
          </cell>
          <cell r="AD1003" t="str">
            <v>Y</v>
          </cell>
          <cell r="AE1003" t="str">
            <v>N</v>
          </cell>
          <cell r="AF1003" t="str">
            <v>N</v>
          </cell>
          <cell r="AG1003" t="str">
            <v>N</v>
          </cell>
          <cell r="AH1003" t="str">
            <v>N</v>
          </cell>
          <cell r="AI1003" t="str">
            <v>N</v>
          </cell>
          <cell r="AJ1003" t="str">
            <v>1972/09/25 00:00:00+00</v>
          </cell>
          <cell r="AK1003" t="str">
            <v>1972/12/14 00:00:00+00</v>
          </cell>
          <cell r="AM1003" t="str">
            <v>GP - ACT</v>
          </cell>
          <cell r="AN1003" t="str">
            <v>2025/02/24 04:30:00+00</v>
          </cell>
          <cell r="AO1003" t="str">
            <v>2025/02/24 04:30:00+00</v>
          </cell>
          <cell r="AP1003" t="str">
            <v>2025/02/24 04:30:00+00</v>
          </cell>
          <cell r="AR1003">
            <v>1972</v>
          </cell>
        </row>
        <row r="1004">
          <cell r="L1004">
            <v>-80.405702779999999</v>
          </cell>
          <cell r="M1004">
            <v>42.740375</v>
          </cell>
          <cell r="N1004">
            <v>-80.405702779999999</v>
          </cell>
          <cell r="O1004" t="str">
            <v>Within 5 metres</v>
          </cell>
          <cell r="P1004" t="str">
            <v>Orthophotography</v>
          </cell>
          <cell r="Q1004">
            <v>232</v>
          </cell>
          <cell r="R1004">
            <v>380.39</v>
          </cell>
          <cell r="S1004">
            <v>380.39</v>
          </cell>
          <cell r="T1004" t="str">
            <v>Norfolk</v>
          </cell>
          <cell r="U1004" t="str">
            <v>Charlotteville</v>
          </cell>
          <cell r="V1004">
            <v>8</v>
          </cell>
          <cell r="W1004" t="str">
            <v>IV</v>
          </cell>
          <cell r="X1004">
            <v>180.4</v>
          </cell>
          <cell r="Y1004" t="str">
            <v>S</v>
          </cell>
          <cell r="Z1004">
            <v>107.9</v>
          </cell>
          <cell r="AA1004" t="str">
            <v>E</v>
          </cell>
          <cell r="AD1004" t="str">
            <v>Y</v>
          </cell>
          <cell r="AE1004" t="str">
            <v>N</v>
          </cell>
          <cell r="AF1004" t="str">
            <v>N</v>
          </cell>
          <cell r="AG1004" t="str">
            <v>N</v>
          </cell>
          <cell r="AH1004" t="str">
            <v>N</v>
          </cell>
          <cell r="AI1004" t="str">
            <v>N</v>
          </cell>
          <cell r="AJ1004" t="str">
            <v>1974/03/01 00:00:00+00</v>
          </cell>
          <cell r="AK1004" t="str">
            <v>1974/04/10 00:00:00+00</v>
          </cell>
          <cell r="AM1004" t="str">
            <v>GP - ACT</v>
          </cell>
          <cell r="AN1004" t="str">
            <v>2025/02/24 04:30:00+00</v>
          </cell>
          <cell r="AO1004" t="str">
            <v>2025/02/24 04:30:00+00</v>
          </cell>
          <cell r="AP1004" t="str">
            <v>2025/02/24 04:30:00+00</v>
          </cell>
          <cell r="AR1004">
            <v>1974</v>
          </cell>
        </row>
        <row r="1005">
          <cell r="L1005">
            <v>-80.357556669999994</v>
          </cell>
          <cell r="M1005">
            <v>42.683164720000001</v>
          </cell>
          <cell r="N1005">
            <v>-80.357556669999994</v>
          </cell>
          <cell r="O1005" t="str">
            <v>Within 2 metres</v>
          </cell>
          <cell r="P1005" t="str">
            <v>GPS with Differential Correction</v>
          </cell>
          <cell r="Q1005">
            <v>176.2</v>
          </cell>
          <cell r="R1005">
            <v>384.96</v>
          </cell>
          <cell r="S1005">
            <v>384.96</v>
          </cell>
          <cell r="T1005" t="str">
            <v>Norfolk</v>
          </cell>
          <cell r="U1005" t="str">
            <v>Charlotteville</v>
          </cell>
          <cell r="V1005">
            <v>9</v>
          </cell>
          <cell r="W1005" t="str">
            <v>A</v>
          </cell>
          <cell r="X1005">
            <v>106.7</v>
          </cell>
          <cell r="Y1005" t="str">
            <v>S</v>
          </cell>
          <cell r="Z1005">
            <v>125</v>
          </cell>
          <cell r="AA1005" t="str">
            <v>E</v>
          </cell>
          <cell r="AD1005" t="str">
            <v>Y</v>
          </cell>
          <cell r="AE1005" t="str">
            <v>N</v>
          </cell>
          <cell r="AF1005" t="str">
            <v>N</v>
          </cell>
          <cell r="AG1005" t="str">
            <v>N</v>
          </cell>
          <cell r="AH1005" t="str">
            <v>N</v>
          </cell>
          <cell r="AI1005" t="str">
            <v>N</v>
          </cell>
          <cell r="AJ1005" t="str">
            <v>1975/01/14 00:00:00+00</v>
          </cell>
          <cell r="AK1005" t="str">
            <v>1975/03/05 00:00:00+00</v>
          </cell>
          <cell r="AM1005" t="str">
            <v>GP - ACT</v>
          </cell>
          <cell r="AN1005" t="str">
            <v>2025/02/24 04:30:00+00</v>
          </cell>
          <cell r="AO1005" t="str">
            <v>2025/02/24 04:30:00+00</v>
          </cell>
          <cell r="AP1005" t="str">
            <v>2025/02/24 04:30:00+00</v>
          </cell>
          <cell r="AR1005">
            <v>1975</v>
          </cell>
        </row>
        <row r="1006">
          <cell r="L1006">
            <v>-80.370021109999996</v>
          </cell>
          <cell r="M1006">
            <v>42.71281639</v>
          </cell>
          <cell r="N1006">
            <v>-80.370021109999996</v>
          </cell>
          <cell r="O1006" t="str">
            <v>Within 2 metres</v>
          </cell>
          <cell r="P1006" t="str">
            <v>GPS with Differential Correction</v>
          </cell>
          <cell r="Q1006">
            <v>220.7</v>
          </cell>
          <cell r="R1006">
            <v>423.67</v>
          </cell>
          <cell r="S1006">
            <v>423.67</v>
          </cell>
          <cell r="T1006" t="str">
            <v>Norfolk</v>
          </cell>
          <cell r="U1006" t="str">
            <v>Charlotteville</v>
          </cell>
          <cell r="V1006">
            <v>10</v>
          </cell>
          <cell r="W1006" t="str">
            <v>I</v>
          </cell>
          <cell r="X1006">
            <v>245.1</v>
          </cell>
          <cell r="Y1006" t="str">
            <v>S</v>
          </cell>
          <cell r="Z1006">
            <v>192.3</v>
          </cell>
          <cell r="AA1006" t="str">
            <v>E</v>
          </cell>
          <cell r="AD1006" t="str">
            <v>Y</v>
          </cell>
          <cell r="AE1006" t="str">
            <v>N</v>
          </cell>
          <cell r="AF1006" t="str">
            <v>N</v>
          </cell>
          <cell r="AG1006" t="str">
            <v>N</v>
          </cell>
          <cell r="AH1006" t="str">
            <v>N</v>
          </cell>
          <cell r="AI1006" t="str">
            <v>N</v>
          </cell>
          <cell r="AJ1006" t="str">
            <v>1968/09/10 00:00:00+00</v>
          </cell>
          <cell r="AK1006" t="str">
            <v>1968/11/08 00:00:00+00</v>
          </cell>
          <cell r="AM1006" t="str">
            <v>GP - ACT</v>
          </cell>
          <cell r="AN1006" t="str">
            <v>2025/02/24 04:30:00+00</v>
          </cell>
          <cell r="AO1006" t="str">
            <v>2025/02/24 04:30:00+00</v>
          </cell>
          <cell r="AP1006" t="str">
            <v>2025/02/24 04:30:00+00</v>
          </cell>
          <cell r="AR1006">
            <v>1968</v>
          </cell>
        </row>
        <row r="1007">
          <cell r="L1007">
            <v>-82.38654167</v>
          </cell>
          <cell r="M1007">
            <v>42.633305559999997</v>
          </cell>
          <cell r="N1007">
            <v>-82.38654167</v>
          </cell>
          <cell r="O1007" t="str">
            <v>Within 5 metres</v>
          </cell>
          <cell r="P1007" t="str">
            <v>Orthophotography</v>
          </cell>
          <cell r="Q1007">
            <v>177.4</v>
          </cell>
          <cell r="R1007">
            <v>573.02</v>
          </cell>
          <cell r="S1007">
            <v>573.02</v>
          </cell>
          <cell r="T1007" t="str">
            <v>Lambton</v>
          </cell>
          <cell r="U1007" t="str">
            <v>Sombra</v>
          </cell>
          <cell r="V1007">
            <v>12</v>
          </cell>
          <cell r="W1007" t="str">
            <v>V</v>
          </cell>
          <cell r="X1007">
            <v>381</v>
          </cell>
          <cell r="Y1007" t="str">
            <v>N</v>
          </cell>
          <cell r="Z1007">
            <v>22.8</v>
          </cell>
          <cell r="AA1007" t="str">
            <v>E</v>
          </cell>
          <cell r="AD1007" t="str">
            <v>Y</v>
          </cell>
          <cell r="AE1007" t="str">
            <v>N</v>
          </cell>
          <cell r="AF1007" t="str">
            <v>N</v>
          </cell>
          <cell r="AG1007" t="str">
            <v>N</v>
          </cell>
          <cell r="AH1007" t="str">
            <v>N</v>
          </cell>
          <cell r="AI1007" t="str">
            <v>N</v>
          </cell>
          <cell r="AJ1007" t="str">
            <v>1948/02/28 00:00:00+00</v>
          </cell>
          <cell r="AK1007" t="str">
            <v>1948/04/15 00:00:00+00</v>
          </cell>
          <cell r="AM1007" t="str">
            <v>GP - ACT</v>
          </cell>
          <cell r="AN1007" t="str">
            <v>2025/02/24 04:30:00+00</v>
          </cell>
          <cell r="AO1007" t="str">
            <v>2025/02/24 04:30:00+00</v>
          </cell>
          <cell r="AP1007" t="str">
            <v>2025/02/24 04:30:00+00</v>
          </cell>
          <cell r="AR1007">
            <v>1948</v>
          </cell>
        </row>
        <row r="1008">
          <cell r="L1008">
            <v>-82.379249999999999</v>
          </cell>
          <cell r="M1008">
            <v>42.65852778</v>
          </cell>
          <cell r="N1008">
            <v>-82.379249999999999</v>
          </cell>
          <cell r="O1008" t="str">
            <v>Within 50 metres</v>
          </cell>
          <cell r="P1008" t="str">
            <v>Well Records (1921 to 1954)</v>
          </cell>
          <cell r="Q1008">
            <v>179.2</v>
          </cell>
          <cell r="R1008">
            <v>602.59</v>
          </cell>
          <cell r="S1008">
            <v>602.59</v>
          </cell>
          <cell r="T1008" t="str">
            <v>Lambton</v>
          </cell>
          <cell r="U1008" t="str">
            <v>Sombra</v>
          </cell>
          <cell r="V1008">
            <v>12</v>
          </cell>
          <cell r="W1008" t="str">
            <v>VII</v>
          </cell>
          <cell r="X1008">
            <v>475.5</v>
          </cell>
          <cell r="Y1008" t="str">
            <v>N</v>
          </cell>
          <cell r="Z1008">
            <v>91</v>
          </cell>
          <cell r="AA1008" t="str">
            <v>W</v>
          </cell>
          <cell r="AD1008" t="str">
            <v>Y</v>
          </cell>
          <cell r="AE1008" t="str">
            <v>N</v>
          </cell>
          <cell r="AF1008" t="str">
            <v>N</v>
          </cell>
          <cell r="AG1008" t="str">
            <v>N</v>
          </cell>
          <cell r="AH1008" t="str">
            <v>N</v>
          </cell>
          <cell r="AI1008" t="str">
            <v>N</v>
          </cell>
          <cell r="AJ1008" t="str">
            <v>1948/12/29 00:00:00+00</v>
          </cell>
          <cell r="AK1008" t="str">
            <v>1949/02/07 00:00:00+00</v>
          </cell>
          <cell r="AM1008" t="str">
            <v>GP - ACT</v>
          </cell>
          <cell r="AN1008" t="str">
            <v>2025/02/24 04:30:00+00</v>
          </cell>
          <cell r="AO1008" t="str">
            <v>2025/02/24 04:30:00+00</v>
          </cell>
          <cell r="AP1008" t="str">
            <v>2025/02/24 04:30:00+00</v>
          </cell>
          <cell r="AR1008">
            <v>1948</v>
          </cell>
        </row>
        <row r="1009">
          <cell r="L1009">
            <v>-82.363249999999994</v>
          </cell>
          <cell r="M1009">
            <v>42.65252778</v>
          </cell>
          <cell r="N1009">
            <v>-82.363249999999994</v>
          </cell>
          <cell r="O1009" t="str">
            <v>Within 20 metres</v>
          </cell>
          <cell r="P1009" t="str">
            <v>Well Records (1954 to 1997)</v>
          </cell>
          <cell r="Q1009">
            <v>179.8</v>
          </cell>
          <cell r="R1009">
            <v>586.74</v>
          </cell>
          <cell r="S1009">
            <v>586.74</v>
          </cell>
          <cell r="T1009" t="str">
            <v>Lambton</v>
          </cell>
          <cell r="U1009" t="str">
            <v>Sombra</v>
          </cell>
          <cell r="V1009">
            <v>15</v>
          </cell>
          <cell r="W1009" t="str">
            <v>VI</v>
          </cell>
          <cell r="X1009">
            <v>152.4</v>
          </cell>
          <cell r="Y1009" t="str">
            <v>S</v>
          </cell>
          <cell r="Z1009">
            <v>30</v>
          </cell>
          <cell r="AA1009" t="str">
            <v>E</v>
          </cell>
          <cell r="AD1009" t="str">
            <v>Y</v>
          </cell>
          <cell r="AE1009" t="str">
            <v>N</v>
          </cell>
          <cell r="AF1009" t="str">
            <v>N</v>
          </cell>
          <cell r="AG1009" t="str">
            <v>N</v>
          </cell>
          <cell r="AH1009" t="str">
            <v>N</v>
          </cell>
          <cell r="AI1009" t="str">
            <v>N</v>
          </cell>
          <cell r="AJ1009" t="str">
            <v>1954/06/10 00:00:00+00</v>
          </cell>
          <cell r="AK1009" t="str">
            <v>1954/07/14 00:00:00+00</v>
          </cell>
          <cell r="AM1009" t="str">
            <v>GP - ACT</v>
          </cell>
          <cell r="AN1009" t="str">
            <v>2025/02/24 04:30:00+00</v>
          </cell>
          <cell r="AO1009" t="str">
            <v>2025/02/24 04:30:00+00</v>
          </cell>
          <cell r="AP1009" t="str">
            <v>2025/02/24 04:30:00+00</v>
          </cell>
          <cell r="AR1009">
            <v>1954</v>
          </cell>
        </row>
        <row r="1010">
          <cell r="L1010">
            <v>-82.383263889999995</v>
          </cell>
          <cell r="M1010">
            <v>42.642383330000001</v>
          </cell>
          <cell r="N1010">
            <v>-82.383263889999995</v>
          </cell>
          <cell r="O1010" t="str">
            <v>Within 2 metres</v>
          </cell>
          <cell r="P1010" t="str">
            <v>Orthophotography</v>
          </cell>
          <cell r="Q1010">
            <v>178.3</v>
          </cell>
          <cell r="R1010">
            <v>566.29999999999995</v>
          </cell>
          <cell r="S1010">
            <v>566.29999999999995</v>
          </cell>
          <cell r="T1010" t="str">
            <v>Lambton</v>
          </cell>
          <cell r="U1010" t="str">
            <v>Sombra</v>
          </cell>
          <cell r="V1010">
            <v>12</v>
          </cell>
          <cell r="W1010" t="str">
            <v>VI</v>
          </cell>
          <cell r="X1010">
            <v>30.5</v>
          </cell>
          <cell r="Y1010" t="str">
            <v>N</v>
          </cell>
          <cell r="Z1010">
            <v>243.8</v>
          </cell>
          <cell r="AA1010" t="str">
            <v>E</v>
          </cell>
          <cell r="AD1010" t="str">
            <v>Y</v>
          </cell>
          <cell r="AE1010" t="str">
            <v>N</v>
          </cell>
          <cell r="AF1010" t="str">
            <v>N</v>
          </cell>
          <cell r="AG1010" t="str">
            <v>N</v>
          </cell>
          <cell r="AH1010" t="str">
            <v>N</v>
          </cell>
          <cell r="AI1010" t="str">
            <v>N</v>
          </cell>
          <cell r="AJ1010" t="str">
            <v>1947/02/03 00:00:00+00</v>
          </cell>
          <cell r="AK1010" t="str">
            <v>1947/03/13 00:00:00+00</v>
          </cell>
          <cell r="AM1010" t="str">
            <v>GP - ACT</v>
          </cell>
          <cell r="AN1010" t="str">
            <v>2025/02/24 04:30:00+00</v>
          </cell>
          <cell r="AO1010" t="str">
            <v>2025/02/24 04:30:00+00</v>
          </cell>
          <cell r="AP1010" t="str">
            <v>2025/02/24 04:30:00+00</v>
          </cell>
          <cell r="AR1010">
            <v>1947</v>
          </cell>
        </row>
        <row r="1011">
          <cell r="L1011">
            <v>-82.193277780000003</v>
          </cell>
          <cell r="M1011">
            <v>42.554833330000001</v>
          </cell>
          <cell r="N1011">
            <v>-82.193277780000003</v>
          </cell>
          <cell r="O1011" t="str">
            <v>Within 5 metres</v>
          </cell>
          <cell r="P1011" t="str">
            <v>GPS</v>
          </cell>
          <cell r="Q1011">
            <v>181.9</v>
          </cell>
          <cell r="R1011">
            <v>480.4</v>
          </cell>
          <cell r="S1011">
            <v>480.4</v>
          </cell>
          <cell r="T1011" t="str">
            <v>Kent</v>
          </cell>
          <cell r="U1011" t="str">
            <v>Chatham</v>
          </cell>
          <cell r="V1011">
            <v>18</v>
          </cell>
          <cell r="W1011" t="str">
            <v>IX</v>
          </cell>
          <cell r="X1011">
            <v>110</v>
          </cell>
          <cell r="Y1011" t="str">
            <v>S</v>
          </cell>
          <cell r="Z1011">
            <v>110</v>
          </cell>
          <cell r="AA1011" t="str">
            <v>E</v>
          </cell>
          <cell r="AD1011" t="str">
            <v>Y</v>
          </cell>
          <cell r="AE1011" t="str">
            <v>N</v>
          </cell>
          <cell r="AF1011" t="str">
            <v>N</v>
          </cell>
          <cell r="AG1011" t="str">
            <v>N</v>
          </cell>
          <cell r="AH1011" t="str">
            <v>N</v>
          </cell>
          <cell r="AI1011" t="str">
            <v>N</v>
          </cell>
          <cell r="AJ1011" t="str">
            <v>1998/08/28 00:00:00+00</v>
          </cell>
          <cell r="AK1011" t="str">
            <v>1998/09/30 00:00:00+00</v>
          </cell>
          <cell r="AM1011" t="str">
            <v>GP - ACT</v>
          </cell>
          <cell r="AN1011" t="str">
            <v>2025/02/24 04:30:00+00</v>
          </cell>
          <cell r="AO1011" t="str">
            <v>2025/02/24 04:30:00+00</v>
          </cell>
          <cell r="AP1011" t="str">
            <v>2025/02/24 04:30:00+00</v>
          </cell>
          <cell r="AR1011">
            <v>1998</v>
          </cell>
        </row>
        <row r="1012">
          <cell r="L1012">
            <v>-79.707283329999996</v>
          </cell>
          <cell r="M1012">
            <v>42.754834440000003</v>
          </cell>
          <cell r="N1012">
            <v>-79.707283329999996</v>
          </cell>
          <cell r="O1012" t="str">
            <v>Within 100 metres</v>
          </cell>
          <cell r="P1012" t="str">
            <v>Well Records (1954 to 1997)</v>
          </cell>
          <cell r="Q1012">
            <v>174.3</v>
          </cell>
          <cell r="R1012">
            <v>315.47000000000003</v>
          </cell>
          <cell r="S1012">
            <v>315.47000000000003</v>
          </cell>
          <cell r="T1012" t="str">
            <v>Haldimand</v>
          </cell>
          <cell r="U1012" t="str">
            <v>Lake Erie</v>
          </cell>
          <cell r="Y1012" t="str">
            <v>X</v>
          </cell>
          <cell r="AA1012" t="str">
            <v>X</v>
          </cell>
          <cell r="AB1012">
            <v>20</v>
          </cell>
          <cell r="AC1012" t="str">
            <v>W-4</v>
          </cell>
          <cell r="AD1012" t="str">
            <v>Y</v>
          </cell>
          <cell r="AE1012" t="str">
            <v>N</v>
          </cell>
          <cell r="AF1012" t="str">
            <v>N</v>
          </cell>
          <cell r="AG1012" t="str">
            <v>N</v>
          </cell>
          <cell r="AH1012" t="str">
            <v>N</v>
          </cell>
          <cell r="AI1012" t="str">
            <v>N</v>
          </cell>
          <cell r="AJ1012" t="str">
            <v>1962/09/01 00:00:00+00</v>
          </cell>
          <cell r="AK1012" t="str">
            <v>1962/09/06 00:00:00+00</v>
          </cell>
          <cell r="AM1012" t="str">
            <v>GP - ACT</v>
          </cell>
          <cell r="AN1012" t="str">
            <v>2025/02/24 04:30:00+00</v>
          </cell>
          <cell r="AO1012" t="str">
            <v>2025/02/24 04:30:00+00</v>
          </cell>
          <cell r="AP1012" t="str">
            <v>2025/02/24 04:30:00+00</v>
          </cell>
          <cell r="AR1012">
            <v>1962</v>
          </cell>
        </row>
        <row r="1013">
          <cell r="L1013">
            <v>-82.671268060000003</v>
          </cell>
          <cell r="M1013">
            <v>42.238904169999998</v>
          </cell>
          <cell r="N1013">
            <v>-82.669712219999994</v>
          </cell>
          <cell r="O1013" t="str">
            <v>Within 5 metres</v>
          </cell>
          <cell r="P1013" t="str">
            <v>Survey Drawing (post 1997)</v>
          </cell>
          <cell r="Q1013">
            <v>182.6</v>
          </cell>
          <cell r="R1013">
            <v>1100</v>
          </cell>
          <cell r="S1013">
            <v>1083</v>
          </cell>
          <cell r="T1013" t="str">
            <v>Essex</v>
          </cell>
          <cell r="U1013" t="str">
            <v>Rochester</v>
          </cell>
          <cell r="V1013">
            <v>18</v>
          </cell>
          <cell r="W1013" t="str">
            <v>IIEBR</v>
          </cell>
          <cell r="X1013">
            <v>123.17</v>
          </cell>
          <cell r="Y1013" t="str">
            <v>S</v>
          </cell>
          <cell r="Z1013">
            <v>49.9</v>
          </cell>
          <cell r="AA1013" t="str">
            <v>W</v>
          </cell>
          <cell r="AD1013" t="str">
            <v>N</v>
          </cell>
          <cell r="AE1013" t="str">
            <v>N</v>
          </cell>
          <cell r="AF1013" t="str">
            <v>Y</v>
          </cell>
          <cell r="AG1013" t="str">
            <v>N</v>
          </cell>
          <cell r="AH1013" t="str">
            <v>N</v>
          </cell>
          <cell r="AI1013" t="str">
            <v>N</v>
          </cell>
          <cell r="AJ1013" t="str">
            <v>1998/10/12 00:00:00+00</v>
          </cell>
          <cell r="AK1013" t="str">
            <v>1998/11/03 00:00:00+00</v>
          </cell>
          <cell r="AM1013" t="str">
            <v>OPGP - ACT</v>
          </cell>
          <cell r="AN1013" t="str">
            <v>2025/02/24 04:30:00+00</v>
          </cell>
          <cell r="AO1013" t="str">
            <v>2025/02/24 04:30:00+00</v>
          </cell>
          <cell r="AP1013" t="str">
            <v>2025/02/24 04:30:00+00</v>
          </cell>
          <cell r="AR1013">
            <v>1998</v>
          </cell>
        </row>
        <row r="1014">
          <cell r="L1014">
            <v>-82.692112219999999</v>
          </cell>
          <cell r="M1014">
            <v>42.256408610000001</v>
          </cell>
          <cell r="N1014">
            <v>-82.689051939999999</v>
          </cell>
          <cell r="O1014" t="str">
            <v>Within 5 metres</v>
          </cell>
          <cell r="P1014" t="str">
            <v>Well Records (1954 to 1997)</v>
          </cell>
          <cell r="Q1014">
            <v>179.65</v>
          </cell>
          <cell r="R1014">
            <v>1426.3</v>
          </cell>
          <cell r="S1014">
            <v>843.06</v>
          </cell>
          <cell r="T1014" t="str">
            <v>Essex</v>
          </cell>
          <cell r="U1014" t="str">
            <v>Rochester</v>
          </cell>
          <cell r="V1014">
            <v>12</v>
          </cell>
          <cell r="W1014" t="str">
            <v>IEBR</v>
          </cell>
          <cell r="X1014">
            <v>112.6</v>
          </cell>
          <cell r="Y1014" t="str">
            <v>N</v>
          </cell>
          <cell r="Z1014">
            <v>474.9</v>
          </cell>
          <cell r="AA1014" t="str">
            <v>W</v>
          </cell>
          <cell r="AD1014" t="str">
            <v>N</v>
          </cell>
          <cell r="AE1014" t="str">
            <v>Y</v>
          </cell>
          <cell r="AF1014" t="str">
            <v>N</v>
          </cell>
          <cell r="AG1014" t="str">
            <v>N</v>
          </cell>
          <cell r="AH1014" t="str">
            <v>N</v>
          </cell>
          <cell r="AI1014" t="str">
            <v>N</v>
          </cell>
          <cell r="AJ1014" t="str">
            <v>1995/01/13 00:00:00+00</v>
          </cell>
          <cell r="AK1014" t="str">
            <v>1995/01/27 00:00:00+00</v>
          </cell>
          <cell r="AM1014" t="str">
            <v>OPGP - ACT</v>
          </cell>
          <cell r="AN1014" t="str">
            <v>2025/02/24 04:30:00+00</v>
          </cell>
          <cell r="AO1014" t="str">
            <v>2025/02/24 04:30:00+00</v>
          </cell>
          <cell r="AP1014" t="str">
            <v>2025/02/24 04:30:00+00</v>
          </cell>
          <cell r="AR1014">
            <v>1995</v>
          </cell>
        </row>
        <row r="1015">
          <cell r="L1015">
            <v>-82.674441669999993</v>
          </cell>
          <cell r="M1015">
            <v>42.255166670000001</v>
          </cell>
          <cell r="N1015">
            <v>-82.674441669999993</v>
          </cell>
          <cell r="O1015" t="str">
            <v>Within 2 metres</v>
          </cell>
          <cell r="P1015" t="str">
            <v>Orthophotography</v>
          </cell>
          <cell r="Q1015">
            <v>179.6</v>
          </cell>
          <cell r="R1015">
            <v>1004</v>
          </cell>
          <cell r="S1015">
            <v>1004</v>
          </cell>
          <cell r="T1015" t="str">
            <v>Essex</v>
          </cell>
          <cell r="U1015" t="str">
            <v>Rochester</v>
          </cell>
          <cell r="V1015">
            <v>15</v>
          </cell>
          <cell r="W1015" t="str">
            <v>IIEBR</v>
          </cell>
          <cell r="X1015">
            <v>150.6</v>
          </cell>
          <cell r="Y1015" t="str">
            <v>S</v>
          </cell>
          <cell r="Z1015">
            <v>403.1</v>
          </cell>
          <cell r="AA1015" t="str">
            <v>W</v>
          </cell>
          <cell r="AD1015" t="str">
            <v>Y</v>
          </cell>
          <cell r="AE1015" t="str">
            <v>N</v>
          </cell>
          <cell r="AF1015" t="str">
            <v>N</v>
          </cell>
          <cell r="AG1015" t="str">
            <v>N</v>
          </cell>
          <cell r="AH1015" t="str">
            <v>N</v>
          </cell>
          <cell r="AI1015" t="str">
            <v>N</v>
          </cell>
          <cell r="AJ1015" t="str">
            <v>1995/05/26 00:00:00+00</v>
          </cell>
          <cell r="AK1015" t="str">
            <v>1995/06/02 00:00:00+00</v>
          </cell>
          <cell r="AM1015" t="str">
            <v>OPGP - ACT</v>
          </cell>
          <cell r="AN1015" t="str">
            <v>2025/02/24 04:30:00+00</v>
          </cell>
          <cell r="AO1015" t="str">
            <v>2025/02/24 04:30:00+00</v>
          </cell>
          <cell r="AP1015" t="str">
            <v>2025/02/24 04:30:00+00</v>
          </cell>
          <cell r="AR1015">
            <v>1995</v>
          </cell>
        </row>
        <row r="1016">
          <cell r="L1016">
            <v>-80.572066109999994</v>
          </cell>
          <cell r="M1016">
            <v>43.177824719999997</v>
          </cell>
          <cell r="N1016">
            <v>-80.572066109999994</v>
          </cell>
          <cell r="O1016" t="str">
            <v>Within 20 metres</v>
          </cell>
          <cell r="P1016" t="str">
            <v>Well Records (1954 to 1997)</v>
          </cell>
          <cell r="Q1016">
            <v>285.60000000000002</v>
          </cell>
          <cell r="R1016">
            <v>879.7</v>
          </cell>
          <cell r="S1016">
            <v>879.7</v>
          </cell>
          <cell r="T1016" t="str">
            <v>Oxford</v>
          </cell>
          <cell r="U1016" t="str">
            <v>Blenheim</v>
          </cell>
          <cell r="V1016">
            <v>18</v>
          </cell>
          <cell r="W1016" t="str">
            <v>II</v>
          </cell>
          <cell r="X1016">
            <v>480.06</v>
          </cell>
          <cell r="Y1016" t="str">
            <v>S</v>
          </cell>
          <cell r="Z1016">
            <v>195.07</v>
          </cell>
          <cell r="AA1016" t="str">
            <v>E</v>
          </cell>
          <cell r="AD1016" t="str">
            <v>Y</v>
          </cell>
          <cell r="AE1016" t="str">
            <v>N</v>
          </cell>
          <cell r="AF1016" t="str">
            <v>N</v>
          </cell>
          <cell r="AG1016" t="str">
            <v>N</v>
          </cell>
          <cell r="AH1016" t="str">
            <v>N</v>
          </cell>
          <cell r="AI1016" t="str">
            <v>N</v>
          </cell>
          <cell r="AJ1016" t="str">
            <v>1960/08/30 00:00:00+00</v>
          </cell>
          <cell r="AK1016" t="str">
            <v>1960/10/26 00:00:00+00</v>
          </cell>
          <cell r="AM1016" t="str">
            <v>GP - ACT</v>
          </cell>
          <cell r="AN1016" t="str">
            <v>2025/02/24 04:30:00+00</v>
          </cell>
          <cell r="AO1016" t="str">
            <v>2025/02/24 04:30:00+00</v>
          </cell>
          <cell r="AP1016" t="str">
            <v>2025/02/24 04:30:00+00</v>
          </cell>
          <cell r="AR1016">
            <v>1960</v>
          </cell>
        </row>
        <row r="1017">
          <cell r="L1017">
            <v>-80.568305559999999</v>
          </cell>
          <cell r="M1017">
            <v>43.175333330000001</v>
          </cell>
          <cell r="N1017">
            <v>-80.568305559999999</v>
          </cell>
          <cell r="O1017" t="str">
            <v>Within 5 metres</v>
          </cell>
          <cell r="P1017" t="str">
            <v>Orthophotography</v>
          </cell>
          <cell r="Q1017">
            <v>285.3</v>
          </cell>
          <cell r="R1017">
            <v>880.9</v>
          </cell>
          <cell r="S1017">
            <v>880.9</v>
          </cell>
          <cell r="T1017" t="str">
            <v>Oxford</v>
          </cell>
          <cell r="U1017" t="str">
            <v>Blenheim</v>
          </cell>
          <cell r="V1017">
            <v>18</v>
          </cell>
          <cell r="W1017" t="str">
            <v>II</v>
          </cell>
          <cell r="X1017">
            <v>413.3</v>
          </cell>
          <cell r="Y1017" t="str">
            <v>N</v>
          </cell>
          <cell r="Z1017">
            <v>120.4</v>
          </cell>
          <cell r="AA1017" t="str">
            <v>W</v>
          </cell>
          <cell r="AD1017" t="str">
            <v>Y</v>
          </cell>
          <cell r="AE1017" t="str">
            <v>N</v>
          </cell>
          <cell r="AF1017" t="str">
            <v>N</v>
          </cell>
          <cell r="AG1017" t="str">
            <v>N</v>
          </cell>
          <cell r="AH1017" t="str">
            <v>N</v>
          </cell>
          <cell r="AI1017" t="str">
            <v>N</v>
          </cell>
          <cell r="AJ1017" t="str">
            <v>1961/05/31 00:00:00+00</v>
          </cell>
          <cell r="AK1017" t="str">
            <v>1961/07/06 00:00:00+00</v>
          </cell>
          <cell r="AM1017" t="str">
            <v>GP - ACT</v>
          </cell>
          <cell r="AN1017" t="str">
            <v>2025/02/24 04:30:00+00</v>
          </cell>
          <cell r="AO1017" t="str">
            <v>2025/02/24 04:30:00+00</v>
          </cell>
          <cell r="AP1017" t="str">
            <v>2025/02/24 04:30:00+00</v>
          </cell>
          <cell r="AR1017">
            <v>1961</v>
          </cell>
        </row>
        <row r="1018">
          <cell r="L1018">
            <v>-80.566861110000005</v>
          </cell>
          <cell r="M1018">
            <v>43.170713890000002</v>
          </cell>
          <cell r="N1018">
            <v>-80.567232779999998</v>
          </cell>
          <cell r="O1018" t="str">
            <v>Within 5 metres</v>
          </cell>
          <cell r="P1018" t="str">
            <v>Orthophotography</v>
          </cell>
          <cell r="Q1018">
            <v>284.10000000000002</v>
          </cell>
          <cell r="R1018">
            <v>877.5</v>
          </cell>
          <cell r="S1018">
            <v>877.5</v>
          </cell>
          <cell r="T1018" t="str">
            <v>Oxford</v>
          </cell>
          <cell r="U1018" t="str">
            <v>Blenheim</v>
          </cell>
          <cell r="V1018">
            <v>18</v>
          </cell>
          <cell r="W1018" t="str">
            <v>I</v>
          </cell>
          <cell r="X1018">
            <v>91</v>
          </cell>
          <cell r="Y1018" t="str">
            <v>S</v>
          </cell>
          <cell r="Z1018">
            <v>106.7</v>
          </cell>
          <cell r="AA1018" t="str">
            <v>W</v>
          </cell>
          <cell r="AD1018" t="str">
            <v>Y</v>
          </cell>
          <cell r="AE1018" t="str">
            <v>N</v>
          </cell>
          <cell r="AF1018" t="str">
            <v>N</v>
          </cell>
          <cell r="AG1018" t="str">
            <v>N</v>
          </cell>
          <cell r="AH1018" t="str">
            <v>N</v>
          </cell>
          <cell r="AI1018" t="str">
            <v>N</v>
          </cell>
          <cell r="AJ1018" t="str">
            <v>1960/02/18 00:00:00+00</v>
          </cell>
          <cell r="AK1018" t="str">
            <v>1960/04/20 00:00:00+00</v>
          </cell>
          <cell r="AM1018" t="str">
            <v>GP - ACT</v>
          </cell>
          <cell r="AN1018" t="str">
            <v>2025/02/24 04:30:00+00</v>
          </cell>
          <cell r="AO1018" t="str">
            <v>2025/02/24 04:30:00+00</v>
          </cell>
          <cell r="AP1018" t="str">
            <v>2025/02/24 04:30:00+00</v>
          </cell>
          <cell r="AR1018">
            <v>1960</v>
          </cell>
        </row>
        <row r="1019">
          <cell r="L1019">
            <v>-82.392756669999997</v>
          </cell>
          <cell r="M1019">
            <v>42.845458610000001</v>
          </cell>
          <cell r="N1019">
            <v>-82.392756669999997</v>
          </cell>
          <cell r="O1019" t="str">
            <v>Within 10 metres</v>
          </cell>
          <cell r="P1019" t="str">
            <v>Well Records (1954 to 1997)</v>
          </cell>
          <cell r="Q1019">
            <v>194.2</v>
          </cell>
          <cell r="R1019">
            <v>694.03</v>
          </cell>
          <cell r="S1019">
            <v>694.03</v>
          </cell>
          <cell r="T1019" t="str">
            <v>Lambton</v>
          </cell>
          <cell r="U1019" t="str">
            <v>Moore</v>
          </cell>
          <cell r="V1019">
            <v>21</v>
          </cell>
          <cell r="W1019" t="str">
            <v>VII</v>
          </cell>
          <cell r="X1019">
            <v>579.1</v>
          </cell>
          <cell r="Y1019" t="str">
            <v>S</v>
          </cell>
          <cell r="Z1019">
            <v>61</v>
          </cell>
          <cell r="AA1019" t="str">
            <v>E</v>
          </cell>
          <cell r="AD1019" t="str">
            <v>Y</v>
          </cell>
          <cell r="AE1019" t="str">
            <v>N</v>
          </cell>
          <cell r="AF1019" t="str">
            <v>N</v>
          </cell>
          <cell r="AG1019" t="str">
            <v>N</v>
          </cell>
          <cell r="AH1019" t="str">
            <v>N</v>
          </cell>
          <cell r="AI1019" t="str">
            <v>N</v>
          </cell>
          <cell r="AJ1019" t="str">
            <v>1957/07/07 00:00:00+00</v>
          </cell>
          <cell r="AK1019" t="str">
            <v>1964/09/17 00:00:00+00</v>
          </cell>
          <cell r="AM1019" t="str">
            <v>NGS - ACT</v>
          </cell>
          <cell r="AN1019" t="str">
            <v>2025/02/24 04:30:00+00</v>
          </cell>
          <cell r="AO1019" t="str">
            <v>2025/02/24 04:30:00+00</v>
          </cell>
          <cell r="AP1019" t="str">
            <v>2025/02/24 04:30:00+00</v>
          </cell>
          <cell r="AR1019">
            <v>1957</v>
          </cell>
        </row>
        <row r="1020">
          <cell r="L1020">
            <v>-82.391302780000004</v>
          </cell>
          <cell r="M1020">
            <v>42.84667056</v>
          </cell>
          <cell r="N1020">
            <v>-82.391302780000004</v>
          </cell>
          <cell r="O1020" t="str">
            <v>Within 10 metres</v>
          </cell>
          <cell r="P1020" t="str">
            <v>Well Records (1954 to 1997)</v>
          </cell>
          <cell r="Q1020">
            <v>194.5</v>
          </cell>
          <cell r="R1020">
            <v>692.5</v>
          </cell>
          <cell r="S1020">
            <v>692.5</v>
          </cell>
          <cell r="T1020" t="str">
            <v>Lambton</v>
          </cell>
          <cell r="U1020" t="str">
            <v>Moore</v>
          </cell>
          <cell r="V1020">
            <v>21</v>
          </cell>
          <cell r="W1020" t="str">
            <v>VII</v>
          </cell>
          <cell r="X1020">
            <v>441.96</v>
          </cell>
          <cell r="Y1020" t="str">
            <v>S</v>
          </cell>
          <cell r="Z1020">
            <v>176.78</v>
          </cell>
          <cell r="AA1020" t="str">
            <v>E</v>
          </cell>
          <cell r="AD1020" t="str">
            <v>Y</v>
          </cell>
          <cell r="AE1020" t="str">
            <v>N</v>
          </cell>
          <cell r="AF1020" t="str">
            <v>N</v>
          </cell>
          <cell r="AG1020" t="str">
            <v>N</v>
          </cell>
          <cell r="AH1020" t="str">
            <v>N</v>
          </cell>
          <cell r="AI1020" t="str">
            <v>N</v>
          </cell>
          <cell r="AK1020" t="str">
            <v>1964/09/25 00:00:00+00</v>
          </cell>
          <cell r="AM1020" t="str">
            <v>NGS - ACT</v>
          </cell>
          <cell r="AN1020" t="str">
            <v>2025/02/24 04:30:00+00</v>
          </cell>
          <cell r="AO1020" t="str">
            <v>2025/02/24 04:30:00+00</v>
          </cell>
          <cell r="AP1020" t="str">
            <v>2025/02/24 04:30:00+00</v>
          </cell>
          <cell r="AR1020">
            <v>0</v>
          </cell>
        </row>
        <row r="1021">
          <cell r="L1021">
            <v>-80.323649169999996</v>
          </cell>
          <cell r="M1021">
            <v>42.548299999999998</v>
          </cell>
          <cell r="N1021">
            <v>-80.323649169999996</v>
          </cell>
          <cell r="O1021" t="str">
            <v>Within 100 metres</v>
          </cell>
          <cell r="P1021" t="str">
            <v>Well Records (1954 to 1997)</v>
          </cell>
          <cell r="Q1021">
            <v>174.6</v>
          </cell>
          <cell r="R1021">
            <v>481</v>
          </cell>
          <cell r="S1021">
            <v>481</v>
          </cell>
          <cell r="T1021" t="str">
            <v>Norfolk</v>
          </cell>
          <cell r="U1021" t="str">
            <v>Lake Erie</v>
          </cell>
          <cell r="Y1021" t="str">
            <v>X</v>
          </cell>
          <cell r="AA1021" t="str">
            <v>X</v>
          </cell>
          <cell r="AB1021">
            <v>92</v>
          </cell>
          <cell r="AC1021" t="str">
            <v>O-1</v>
          </cell>
          <cell r="AD1021" t="str">
            <v>Y</v>
          </cell>
          <cell r="AE1021" t="str">
            <v>N</v>
          </cell>
          <cell r="AF1021" t="str">
            <v>N</v>
          </cell>
          <cell r="AG1021" t="str">
            <v>N</v>
          </cell>
          <cell r="AH1021" t="str">
            <v>N</v>
          </cell>
          <cell r="AI1021" t="str">
            <v>N</v>
          </cell>
          <cell r="AJ1021" t="str">
            <v>1994/08/26 00:00:00+00</v>
          </cell>
          <cell r="AK1021" t="str">
            <v>1994/09/03 00:00:00+00</v>
          </cell>
          <cell r="AM1021" t="str">
            <v>GP - ACT</v>
          </cell>
          <cell r="AN1021" t="str">
            <v>2025/02/24 04:30:00+00</v>
          </cell>
          <cell r="AO1021" t="str">
            <v>2025/02/24 04:30:00+00</v>
          </cell>
          <cell r="AP1021" t="str">
            <v>2025/02/24 04:30:00+00</v>
          </cell>
          <cell r="AR1021">
            <v>1994</v>
          </cell>
        </row>
        <row r="1022">
          <cell r="L1022">
            <v>-79.621239439999997</v>
          </cell>
          <cell r="M1022">
            <v>42.736189170000003</v>
          </cell>
          <cell r="N1022">
            <v>-79.621239439999997</v>
          </cell>
          <cell r="O1022" t="str">
            <v>Within 100 metres</v>
          </cell>
          <cell r="P1022" t="str">
            <v>Well Records (1954 to 1997)</v>
          </cell>
          <cell r="Q1022">
            <v>174.6</v>
          </cell>
          <cell r="R1022">
            <v>376</v>
          </cell>
          <cell r="S1022">
            <v>376</v>
          </cell>
          <cell r="T1022" t="str">
            <v>Haldimand</v>
          </cell>
          <cell r="U1022" t="str">
            <v>Lake Erie</v>
          </cell>
          <cell r="Y1022" t="str">
            <v>X</v>
          </cell>
          <cell r="AA1022" t="str">
            <v>X</v>
          </cell>
          <cell r="AB1022">
            <v>40</v>
          </cell>
          <cell r="AC1022" t="str">
            <v>C-4</v>
          </cell>
          <cell r="AD1022" t="str">
            <v>Y</v>
          </cell>
          <cell r="AE1022" t="str">
            <v>N</v>
          </cell>
          <cell r="AF1022" t="str">
            <v>N</v>
          </cell>
          <cell r="AG1022" t="str">
            <v>N</v>
          </cell>
          <cell r="AH1022" t="str">
            <v>N</v>
          </cell>
          <cell r="AI1022" t="str">
            <v>N</v>
          </cell>
          <cell r="AJ1022" t="str">
            <v>1994/05/17 00:00:00+00</v>
          </cell>
          <cell r="AK1022" t="str">
            <v>1994/05/23 00:00:00+00</v>
          </cell>
          <cell r="AM1022" t="str">
            <v>GP - ACT</v>
          </cell>
          <cell r="AN1022" t="str">
            <v>2025/02/24 04:30:00+00</v>
          </cell>
          <cell r="AO1022" t="str">
            <v>2025/02/24 04:30:00+00</v>
          </cell>
          <cell r="AP1022" t="str">
            <v>2025/02/24 04:30:00+00</v>
          </cell>
          <cell r="AR1022">
            <v>1994</v>
          </cell>
        </row>
        <row r="1023">
          <cell r="L1023">
            <v>-79.530189719999996</v>
          </cell>
          <cell r="M1023">
            <v>42.640506389999999</v>
          </cell>
          <cell r="N1023">
            <v>-79.530189719999996</v>
          </cell>
          <cell r="O1023" t="str">
            <v>Within 100 metres</v>
          </cell>
          <cell r="P1023" t="str">
            <v>Well Records (1954 to 1997)</v>
          </cell>
          <cell r="Q1023">
            <v>174.4</v>
          </cell>
          <cell r="R1023">
            <v>455</v>
          </cell>
          <cell r="S1023">
            <v>455</v>
          </cell>
          <cell r="T1023" t="str">
            <v>Haldimand</v>
          </cell>
          <cell r="U1023" t="str">
            <v>Lake Erie</v>
          </cell>
          <cell r="Y1023" t="str">
            <v>X</v>
          </cell>
          <cell r="AA1023" t="str">
            <v>X</v>
          </cell>
          <cell r="AB1023">
            <v>71</v>
          </cell>
          <cell r="AC1023" t="str">
            <v>I-3</v>
          </cell>
          <cell r="AD1023" t="str">
            <v>Y</v>
          </cell>
          <cell r="AE1023" t="str">
            <v>N</v>
          </cell>
          <cell r="AF1023" t="str">
            <v>N</v>
          </cell>
          <cell r="AG1023" t="str">
            <v>N</v>
          </cell>
          <cell r="AH1023" t="str">
            <v>N</v>
          </cell>
          <cell r="AI1023" t="str">
            <v>N</v>
          </cell>
          <cell r="AJ1023" t="str">
            <v>1994/06/28 00:00:00+00</v>
          </cell>
          <cell r="AK1023" t="str">
            <v>1994/07/03 00:00:00+00</v>
          </cell>
          <cell r="AM1023" t="str">
            <v>GP - ACT</v>
          </cell>
          <cell r="AN1023" t="str">
            <v>2025/02/24 04:30:00+00</v>
          </cell>
          <cell r="AO1023" t="str">
            <v>2025/02/24 04:30:00+00</v>
          </cell>
          <cell r="AP1023" t="str">
            <v>2025/02/24 04:30:00+00</v>
          </cell>
          <cell r="AR1023">
            <v>1994</v>
          </cell>
        </row>
        <row r="1024">
          <cell r="L1024">
            <v>-79.590029169999994</v>
          </cell>
          <cell r="M1024">
            <v>42.661557780000003</v>
          </cell>
          <cell r="N1024">
            <v>-79.590029169999994</v>
          </cell>
          <cell r="O1024" t="str">
            <v>Within 100 metres</v>
          </cell>
          <cell r="P1024" t="str">
            <v>Well Records (1954 to 1997)</v>
          </cell>
          <cell r="Q1024">
            <v>174.6</v>
          </cell>
          <cell r="R1024">
            <v>439</v>
          </cell>
          <cell r="S1024">
            <v>439</v>
          </cell>
          <cell r="T1024" t="str">
            <v>Haldimand</v>
          </cell>
          <cell r="U1024" t="str">
            <v>Lake Erie</v>
          </cell>
          <cell r="Y1024" t="str">
            <v>X</v>
          </cell>
          <cell r="AA1024" t="str">
            <v>X</v>
          </cell>
          <cell r="AB1024">
            <v>70</v>
          </cell>
          <cell r="AC1024" t="str">
            <v>A-1</v>
          </cell>
          <cell r="AD1024" t="str">
            <v>Y</v>
          </cell>
          <cell r="AE1024" t="str">
            <v>N</v>
          </cell>
          <cell r="AF1024" t="str">
            <v>N</v>
          </cell>
          <cell r="AG1024" t="str">
            <v>N</v>
          </cell>
          <cell r="AH1024" t="str">
            <v>N</v>
          </cell>
          <cell r="AI1024" t="str">
            <v>N</v>
          </cell>
          <cell r="AJ1024" t="str">
            <v>1994/06/11 00:00:00+00</v>
          </cell>
          <cell r="AK1024" t="str">
            <v>1994/06/17 00:00:00+00</v>
          </cell>
          <cell r="AM1024" t="str">
            <v>GP - ACT</v>
          </cell>
          <cell r="AN1024" t="str">
            <v>2025/02/24 04:30:00+00</v>
          </cell>
          <cell r="AO1024" t="str">
            <v>2025/02/24 04:30:00+00</v>
          </cell>
          <cell r="AP1024" t="str">
            <v>2025/02/24 04:30:00+00</v>
          </cell>
          <cell r="AR1024">
            <v>1994</v>
          </cell>
        </row>
        <row r="1025">
          <cell r="L1025">
            <v>-79.511998059999996</v>
          </cell>
          <cell r="M1025">
            <v>42.67911333</v>
          </cell>
          <cell r="N1025">
            <v>-79.511998059999996</v>
          </cell>
          <cell r="O1025" t="str">
            <v>Within 100 metres</v>
          </cell>
          <cell r="P1025" t="str">
            <v>Well Records (1954 to 1997)</v>
          </cell>
          <cell r="Q1025">
            <v>174.6</v>
          </cell>
          <cell r="R1025">
            <v>439</v>
          </cell>
          <cell r="S1025">
            <v>439</v>
          </cell>
          <cell r="T1025" t="str">
            <v>Haldimand</v>
          </cell>
          <cell r="U1025" t="str">
            <v>Lake Erie</v>
          </cell>
          <cell r="Y1025" t="str">
            <v>X</v>
          </cell>
          <cell r="AA1025" t="str">
            <v>X</v>
          </cell>
          <cell r="AB1025">
            <v>39</v>
          </cell>
          <cell r="AC1025" t="str">
            <v>U-2</v>
          </cell>
          <cell r="AD1025" t="str">
            <v>Y</v>
          </cell>
          <cell r="AE1025" t="str">
            <v>N</v>
          </cell>
          <cell r="AF1025" t="str">
            <v>N</v>
          </cell>
          <cell r="AG1025" t="str">
            <v>N</v>
          </cell>
          <cell r="AH1025" t="str">
            <v>N</v>
          </cell>
          <cell r="AI1025" t="str">
            <v>N</v>
          </cell>
          <cell r="AJ1025" t="str">
            <v>1994/08/04 00:00:00+00</v>
          </cell>
          <cell r="AK1025" t="str">
            <v>1994/08/09 00:00:00+00</v>
          </cell>
          <cell r="AM1025" t="str">
            <v>GP - ACT</v>
          </cell>
          <cell r="AN1025" t="str">
            <v>2025/02/24 04:30:00+00</v>
          </cell>
          <cell r="AO1025" t="str">
            <v>2025/02/24 04:30:00+00</v>
          </cell>
          <cell r="AP1025" t="str">
            <v>2025/02/24 04:30:00+00</v>
          </cell>
          <cell r="AR1025">
            <v>1994</v>
          </cell>
        </row>
        <row r="1026">
          <cell r="L1026">
            <v>-82.308566670000005</v>
          </cell>
          <cell r="M1026">
            <v>42.78168333</v>
          </cell>
          <cell r="N1026">
            <v>-82.308566670000005</v>
          </cell>
          <cell r="O1026" t="str">
            <v>Within 2 metres</v>
          </cell>
          <cell r="P1026" t="str">
            <v>Orthophotography</v>
          </cell>
          <cell r="Q1026">
            <v>188.7</v>
          </cell>
          <cell r="R1026">
            <v>1262.5</v>
          </cell>
          <cell r="S1026">
            <v>1262.5</v>
          </cell>
          <cell r="T1026" t="str">
            <v>Lambton</v>
          </cell>
          <cell r="U1026" t="str">
            <v>Moore</v>
          </cell>
          <cell r="V1026">
            <v>10</v>
          </cell>
          <cell r="W1026" t="str">
            <v>II</v>
          </cell>
          <cell r="X1026">
            <v>670.6</v>
          </cell>
          <cell r="Y1026" t="str">
            <v>N</v>
          </cell>
          <cell r="Z1026">
            <v>152.4</v>
          </cell>
          <cell r="AA1026" t="str">
            <v>W</v>
          </cell>
          <cell r="AD1026" t="str">
            <v>Y</v>
          </cell>
          <cell r="AE1026" t="str">
            <v>N</v>
          </cell>
          <cell r="AF1026" t="str">
            <v>N</v>
          </cell>
          <cell r="AG1026" t="str">
            <v>N</v>
          </cell>
          <cell r="AH1026" t="str">
            <v>N</v>
          </cell>
          <cell r="AI1026" t="str">
            <v>N</v>
          </cell>
          <cell r="AJ1026" t="str">
            <v>1954/02/19 00:00:00+00</v>
          </cell>
          <cell r="AK1026" t="str">
            <v>1954/05/19 00:00:00+00</v>
          </cell>
          <cell r="AM1026" t="str">
            <v>NGS - ACT</v>
          </cell>
          <cell r="AN1026" t="str">
            <v>2025/02/24 04:30:00+00</v>
          </cell>
          <cell r="AO1026" t="str">
            <v>2025/02/24 04:30:00+00</v>
          </cell>
          <cell r="AP1026" t="str">
            <v>2025/02/24 04:30:00+00</v>
          </cell>
          <cell r="AR1026">
            <v>1954</v>
          </cell>
        </row>
        <row r="1027">
          <cell r="L1027">
            <v>-80.340109440000006</v>
          </cell>
          <cell r="M1027">
            <v>42.478103330000003</v>
          </cell>
          <cell r="N1027">
            <v>-80.340109440000006</v>
          </cell>
          <cell r="O1027" t="str">
            <v>Within 100 metres</v>
          </cell>
          <cell r="P1027" t="str">
            <v>Well Records (1954 to 1997)</v>
          </cell>
          <cell r="Q1027">
            <v>174.35</v>
          </cell>
          <cell r="R1027">
            <v>492.86</v>
          </cell>
          <cell r="S1027">
            <v>492.86</v>
          </cell>
          <cell r="T1027" t="str">
            <v>Norfolk</v>
          </cell>
          <cell r="U1027" t="str">
            <v>Lake Erie</v>
          </cell>
          <cell r="Y1027" t="str">
            <v>X</v>
          </cell>
          <cell r="AA1027" t="str">
            <v>X</v>
          </cell>
          <cell r="AB1027">
            <v>126</v>
          </cell>
          <cell r="AC1027" t="str">
            <v>J-1</v>
          </cell>
          <cell r="AD1027" t="str">
            <v>Y</v>
          </cell>
          <cell r="AE1027" t="str">
            <v>N</v>
          </cell>
          <cell r="AF1027" t="str">
            <v>N</v>
          </cell>
          <cell r="AG1027" t="str">
            <v>N</v>
          </cell>
          <cell r="AH1027" t="str">
            <v>N</v>
          </cell>
          <cell r="AI1027" t="str">
            <v>N</v>
          </cell>
          <cell r="AJ1027" t="str">
            <v>1963/06/17 00:00:00+00</v>
          </cell>
          <cell r="AK1027" t="str">
            <v>1963/06/23 00:00:00+00</v>
          </cell>
          <cell r="AM1027" t="str">
            <v>GP - ACT</v>
          </cell>
          <cell r="AN1027" t="str">
            <v>2025/02/24 04:30:00+00</v>
          </cell>
          <cell r="AO1027" t="str">
            <v>2025/02/24 04:30:00+00</v>
          </cell>
          <cell r="AP1027" t="str">
            <v>2025/02/24 04:30:00+00</v>
          </cell>
          <cell r="AR1027">
            <v>1963</v>
          </cell>
        </row>
        <row r="1028">
          <cell r="L1028">
            <v>-79.944486940000004</v>
          </cell>
          <cell r="M1028">
            <v>42.716556670000003</v>
          </cell>
          <cell r="N1028">
            <v>-79.944486940000004</v>
          </cell>
          <cell r="O1028" t="str">
            <v>Within 100 metres</v>
          </cell>
          <cell r="P1028" t="str">
            <v>Well Records (1954 to 1997)</v>
          </cell>
          <cell r="Q1028">
            <v>174.35</v>
          </cell>
          <cell r="R1028">
            <v>335.28</v>
          </cell>
          <cell r="S1028">
            <v>335.28</v>
          </cell>
          <cell r="T1028" t="str">
            <v>Haldimand</v>
          </cell>
          <cell r="U1028" t="str">
            <v>Lake Erie</v>
          </cell>
          <cell r="Y1028" t="str">
            <v>X</v>
          </cell>
          <cell r="AA1028" t="str">
            <v>X</v>
          </cell>
          <cell r="AB1028">
            <v>44</v>
          </cell>
          <cell r="AC1028" t="str">
            <v>L-2</v>
          </cell>
          <cell r="AD1028" t="str">
            <v>Y</v>
          </cell>
          <cell r="AE1028" t="str">
            <v>N</v>
          </cell>
          <cell r="AF1028" t="str">
            <v>N</v>
          </cell>
          <cell r="AG1028" t="str">
            <v>N</v>
          </cell>
          <cell r="AH1028" t="str">
            <v>N</v>
          </cell>
          <cell r="AI1028" t="str">
            <v>N</v>
          </cell>
          <cell r="AJ1028" t="str">
            <v>1962/08/05 00:00:00+00</v>
          </cell>
          <cell r="AK1028" t="str">
            <v>1962/08/10 00:00:00+00</v>
          </cell>
          <cell r="AM1028" t="str">
            <v>GP - ACT</v>
          </cell>
          <cell r="AN1028" t="str">
            <v>2025/02/24 04:30:00+00</v>
          </cell>
          <cell r="AO1028" t="str">
            <v>2025/02/24 04:30:00+00</v>
          </cell>
          <cell r="AP1028" t="str">
            <v>2025/02/24 04:30:00+00</v>
          </cell>
          <cell r="AR1028">
            <v>1962</v>
          </cell>
        </row>
        <row r="1029">
          <cell r="L1029">
            <v>-80.441495829999994</v>
          </cell>
          <cell r="M1029">
            <v>42.67353</v>
          </cell>
          <cell r="N1029">
            <v>-80.441495829999994</v>
          </cell>
          <cell r="O1029" t="str">
            <v>Within 20 metres</v>
          </cell>
          <cell r="P1029" t="str">
            <v>Well Records (1954 to 1997)</v>
          </cell>
          <cell r="Q1029">
            <v>210.31</v>
          </cell>
          <cell r="R1029">
            <v>417.58</v>
          </cell>
          <cell r="S1029">
            <v>417.58</v>
          </cell>
          <cell r="T1029" t="str">
            <v>Norfolk</v>
          </cell>
          <cell r="U1029" t="str">
            <v>South Walsingham</v>
          </cell>
          <cell r="V1029">
            <v>22</v>
          </cell>
          <cell r="W1029" t="str">
            <v>III</v>
          </cell>
          <cell r="X1029">
            <v>303.3</v>
          </cell>
          <cell r="Y1029" t="str">
            <v>N</v>
          </cell>
          <cell r="Z1029">
            <v>285</v>
          </cell>
          <cell r="AA1029" t="str">
            <v>W</v>
          </cell>
          <cell r="AD1029" t="str">
            <v>Y</v>
          </cell>
          <cell r="AE1029" t="str">
            <v>N</v>
          </cell>
          <cell r="AF1029" t="str">
            <v>N</v>
          </cell>
          <cell r="AG1029" t="str">
            <v>N</v>
          </cell>
          <cell r="AH1029" t="str">
            <v>N</v>
          </cell>
          <cell r="AI1029" t="str">
            <v>N</v>
          </cell>
          <cell r="AJ1029" t="str">
            <v>1962/05/15 00:00:00+00</v>
          </cell>
          <cell r="AK1029" t="str">
            <v>1962/06/07 00:00:00+00</v>
          </cell>
          <cell r="AM1029" t="str">
            <v>GP - ACT</v>
          </cell>
          <cell r="AN1029" t="str">
            <v>2025/02/24 04:30:00+00</v>
          </cell>
          <cell r="AO1029" t="str">
            <v>2025/02/24 04:30:00+00</v>
          </cell>
          <cell r="AP1029" t="str">
            <v>2025/02/24 04:30:00+00</v>
          </cell>
          <cell r="AR1029">
            <v>1962</v>
          </cell>
        </row>
        <row r="1030">
          <cell r="L1030">
            <v>-80.389333329999999</v>
          </cell>
          <cell r="M1030">
            <v>42.762805559999997</v>
          </cell>
          <cell r="N1030">
            <v>-80.389333329999999</v>
          </cell>
          <cell r="O1030" t="str">
            <v>Within 5 metres</v>
          </cell>
          <cell r="P1030" t="str">
            <v>GPS</v>
          </cell>
          <cell r="Q1030">
            <v>221.3</v>
          </cell>
          <cell r="R1030">
            <v>369.72</v>
          </cell>
          <cell r="S1030">
            <v>369.72</v>
          </cell>
          <cell r="T1030" t="str">
            <v>Norfolk</v>
          </cell>
          <cell r="U1030" t="str">
            <v>Charlotteville</v>
          </cell>
          <cell r="V1030">
            <v>12</v>
          </cell>
          <cell r="W1030" t="str">
            <v>V</v>
          </cell>
          <cell r="X1030">
            <v>76</v>
          </cell>
          <cell r="Y1030" t="str">
            <v>S</v>
          </cell>
          <cell r="Z1030">
            <v>142.30000000000001</v>
          </cell>
          <cell r="AA1030" t="str">
            <v>W</v>
          </cell>
          <cell r="AD1030" t="str">
            <v>Y</v>
          </cell>
          <cell r="AE1030" t="str">
            <v>N</v>
          </cell>
          <cell r="AF1030" t="str">
            <v>N</v>
          </cell>
          <cell r="AG1030" t="str">
            <v>N</v>
          </cell>
          <cell r="AH1030" t="str">
            <v>N</v>
          </cell>
          <cell r="AI1030" t="str">
            <v>N</v>
          </cell>
          <cell r="AJ1030" t="str">
            <v>1964/06/01 00:00:00+00</v>
          </cell>
          <cell r="AK1030" t="str">
            <v>1964/06/25 00:00:00+00</v>
          </cell>
          <cell r="AM1030" t="str">
            <v>GP - ACT</v>
          </cell>
          <cell r="AN1030" t="str">
            <v>2025/02/24 04:30:00+00</v>
          </cell>
          <cell r="AO1030" t="str">
            <v>2025/02/24 04:30:00+00</v>
          </cell>
          <cell r="AP1030" t="str">
            <v>2025/02/24 04:30:00+00</v>
          </cell>
          <cell r="AR1030">
            <v>1964</v>
          </cell>
        </row>
        <row r="1031">
          <cell r="L1031">
            <v>-80.377888889999994</v>
          </cell>
          <cell r="M1031">
            <v>42.767666669999997</v>
          </cell>
          <cell r="N1031">
            <v>-80.377888889999994</v>
          </cell>
          <cell r="O1031" t="str">
            <v>Within 20 metres</v>
          </cell>
          <cell r="P1031" t="str">
            <v>Well Records (1954 to 1997)</v>
          </cell>
          <cell r="Q1031">
            <v>228</v>
          </cell>
          <cell r="R1031">
            <v>359.05</v>
          </cell>
          <cell r="S1031">
            <v>359.05</v>
          </cell>
          <cell r="T1031" t="str">
            <v>Norfolk</v>
          </cell>
          <cell r="U1031" t="str">
            <v>Charlotteville</v>
          </cell>
          <cell r="V1031">
            <v>14</v>
          </cell>
          <cell r="W1031" t="str">
            <v>V</v>
          </cell>
          <cell r="X1031">
            <v>91</v>
          </cell>
          <cell r="Y1031" t="str">
            <v>S</v>
          </cell>
          <cell r="Z1031">
            <v>304.8</v>
          </cell>
          <cell r="AA1031" t="str">
            <v>W</v>
          </cell>
          <cell r="AD1031" t="str">
            <v>Y</v>
          </cell>
          <cell r="AE1031" t="str">
            <v>N</v>
          </cell>
          <cell r="AF1031" t="str">
            <v>N</v>
          </cell>
          <cell r="AG1031" t="str">
            <v>N</v>
          </cell>
          <cell r="AH1031" t="str">
            <v>N</v>
          </cell>
          <cell r="AI1031" t="str">
            <v>N</v>
          </cell>
          <cell r="AJ1031" t="str">
            <v>1965/04/23 00:00:00+00</v>
          </cell>
          <cell r="AK1031" t="str">
            <v>1965/06/09 00:00:00+00</v>
          </cell>
          <cell r="AM1031" t="str">
            <v>GP - ACT</v>
          </cell>
          <cell r="AN1031" t="str">
            <v>2025/02/24 04:30:00+00</v>
          </cell>
          <cell r="AO1031" t="str">
            <v>2025/02/24 04:30:00+00</v>
          </cell>
          <cell r="AP1031" t="str">
            <v>2025/02/24 04:30:00+00</v>
          </cell>
          <cell r="AR1031">
            <v>1965</v>
          </cell>
        </row>
        <row r="1032">
          <cell r="L1032">
            <v>-80.38027778</v>
          </cell>
          <cell r="M1032">
            <v>42.764138889999998</v>
          </cell>
          <cell r="N1032">
            <v>-80.38027778</v>
          </cell>
          <cell r="O1032" t="str">
            <v>Within 20 metres</v>
          </cell>
          <cell r="P1032" t="str">
            <v>Well Records (1954 to 1997)</v>
          </cell>
          <cell r="Q1032">
            <v>230.7</v>
          </cell>
          <cell r="R1032">
            <v>369.42</v>
          </cell>
          <cell r="S1032">
            <v>369.42</v>
          </cell>
          <cell r="T1032" t="str">
            <v>Norfolk</v>
          </cell>
          <cell r="U1032" t="str">
            <v>Charlotteville</v>
          </cell>
          <cell r="V1032">
            <v>13</v>
          </cell>
          <cell r="W1032" t="str">
            <v>V</v>
          </cell>
          <cell r="X1032">
            <v>332.2</v>
          </cell>
          <cell r="Y1032" t="str">
            <v>S</v>
          </cell>
          <cell r="Z1032">
            <v>57</v>
          </cell>
          <cell r="AA1032" t="str">
            <v>W</v>
          </cell>
          <cell r="AD1032" t="str">
            <v>Y</v>
          </cell>
          <cell r="AE1032" t="str">
            <v>N</v>
          </cell>
          <cell r="AF1032" t="str">
            <v>N</v>
          </cell>
          <cell r="AG1032" t="str">
            <v>N</v>
          </cell>
          <cell r="AH1032" t="str">
            <v>N</v>
          </cell>
          <cell r="AI1032" t="str">
            <v>N</v>
          </cell>
          <cell r="AJ1032" t="str">
            <v>1964/09/22 00:00:00+00</v>
          </cell>
          <cell r="AK1032" t="str">
            <v>1964/10/23 00:00:00+00</v>
          </cell>
          <cell r="AM1032" t="str">
            <v>GP - ACT</v>
          </cell>
          <cell r="AN1032" t="str">
            <v>2025/02/24 04:30:00+00</v>
          </cell>
          <cell r="AO1032" t="str">
            <v>2025/02/24 04:30:00+00</v>
          </cell>
          <cell r="AP1032" t="str">
            <v>2025/02/24 04:30:00+00</v>
          </cell>
          <cell r="AR1032">
            <v>1964</v>
          </cell>
        </row>
        <row r="1033">
          <cell r="L1033">
            <v>-80.369527779999999</v>
          </cell>
          <cell r="M1033">
            <v>42.764388889999999</v>
          </cell>
          <cell r="N1033">
            <v>-80.369527779999999</v>
          </cell>
          <cell r="O1033" t="str">
            <v>Within 20 metres</v>
          </cell>
          <cell r="P1033" t="str">
            <v>Well Records (1954 to 1997)</v>
          </cell>
          <cell r="Q1033">
            <v>227.1</v>
          </cell>
          <cell r="R1033">
            <v>371.86</v>
          </cell>
          <cell r="S1033">
            <v>371.86</v>
          </cell>
          <cell r="T1033" t="str">
            <v>Norfolk</v>
          </cell>
          <cell r="U1033" t="str">
            <v>Charlotteville</v>
          </cell>
          <cell r="V1033">
            <v>15</v>
          </cell>
          <cell r="W1033" t="str">
            <v>V</v>
          </cell>
          <cell r="X1033">
            <v>644.29999999999995</v>
          </cell>
          <cell r="Y1033" t="str">
            <v>N</v>
          </cell>
          <cell r="Z1033">
            <v>121.9</v>
          </cell>
          <cell r="AA1033" t="str">
            <v>E</v>
          </cell>
          <cell r="AD1033" t="str">
            <v>Y</v>
          </cell>
          <cell r="AE1033" t="str">
            <v>N</v>
          </cell>
          <cell r="AF1033" t="str">
            <v>N</v>
          </cell>
          <cell r="AG1033" t="str">
            <v>N</v>
          </cell>
          <cell r="AH1033" t="str">
            <v>N</v>
          </cell>
          <cell r="AI1033" t="str">
            <v>N</v>
          </cell>
          <cell r="AJ1033" t="str">
            <v>1965/01/15 00:00:00+00</v>
          </cell>
          <cell r="AK1033" t="str">
            <v>1965/03/02 00:00:00+00</v>
          </cell>
          <cell r="AM1033" t="str">
            <v>GP - ACT</v>
          </cell>
          <cell r="AN1033" t="str">
            <v>2025/02/24 04:30:00+00</v>
          </cell>
          <cell r="AO1033" t="str">
            <v>2025/02/24 04:30:00+00</v>
          </cell>
          <cell r="AP1033" t="str">
            <v>2025/02/24 04:30:00+00</v>
          </cell>
          <cell r="AR1033">
            <v>1965</v>
          </cell>
        </row>
        <row r="1034">
          <cell r="L1034">
            <v>-80.390527779999999</v>
          </cell>
          <cell r="M1034">
            <v>42.770194439999997</v>
          </cell>
          <cell r="N1034">
            <v>-80.390527779999999</v>
          </cell>
          <cell r="O1034" t="str">
            <v>Within 20 metres</v>
          </cell>
          <cell r="P1034" t="str">
            <v>Well Records (1954 to 1997)</v>
          </cell>
          <cell r="Q1034">
            <v>228.3</v>
          </cell>
          <cell r="R1034">
            <v>373.38</v>
          </cell>
          <cell r="S1034">
            <v>373.38</v>
          </cell>
          <cell r="T1034" t="str">
            <v>Norfolk</v>
          </cell>
          <cell r="U1034" t="str">
            <v>Charlotteville</v>
          </cell>
          <cell r="V1034">
            <v>13</v>
          </cell>
          <cell r="W1034" t="str">
            <v>VI</v>
          </cell>
          <cell r="X1034">
            <v>725.4</v>
          </cell>
          <cell r="Y1034" t="str">
            <v>S</v>
          </cell>
          <cell r="Z1034">
            <v>149.4</v>
          </cell>
          <cell r="AA1034" t="str">
            <v>E</v>
          </cell>
          <cell r="AD1034" t="str">
            <v>Y</v>
          </cell>
          <cell r="AE1034" t="str">
            <v>N</v>
          </cell>
          <cell r="AF1034" t="str">
            <v>N</v>
          </cell>
          <cell r="AG1034" t="str">
            <v>N</v>
          </cell>
          <cell r="AH1034" t="str">
            <v>N</v>
          </cell>
          <cell r="AI1034" t="str">
            <v>N</v>
          </cell>
          <cell r="AJ1034" t="str">
            <v>1964/07/07 00:00:00+00</v>
          </cell>
          <cell r="AK1034" t="str">
            <v>1964/08/01 00:00:00+00</v>
          </cell>
          <cell r="AM1034" t="str">
            <v>GP - ACT</v>
          </cell>
          <cell r="AN1034" t="str">
            <v>2025/02/24 04:30:00+00</v>
          </cell>
          <cell r="AO1034" t="str">
            <v>2025/02/24 04:30:00+00</v>
          </cell>
          <cell r="AP1034" t="str">
            <v>2025/02/24 04:30:00+00</v>
          </cell>
          <cell r="AR1034">
            <v>1964</v>
          </cell>
        </row>
        <row r="1035">
          <cell r="L1035">
            <v>-80.405305560000002</v>
          </cell>
          <cell r="M1035">
            <v>42.777194440000002</v>
          </cell>
          <cell r="N1035">
            <v>-80.405305560000002</v>
          </cell>
          <cell r="O1035" t="str">
            <v>Within 10 metres</v>
          </cell>
          <cell r="P1035" t="str">
            <v>Well Records (1954 to 1997)</v>
          </cell>
          <cell r="Q1035">
            <v>225.6</v>
          </cell>
          <cell r="R1035">
            <v>362.1</v>
          </cell>
          <cell r="S1035">
            <v>362.1</v>
          </cell>
          <cell r="T1035" t="str">
            <v>Norfolk</v>
          </cell>
          <cell r="U1035" t="str">
            <v>Charlotteville</v>
          </cell>
          <cell r="V1035">
            <v>12</v>
          </cell>
          <cell r="W1035" t="str">
            <v>VII</v>
          </cell>
          <cell r="X1035">
            <v>548.6</v>
          </cell>
          <cell r="Y1035" t="str">
            <v>N</v>
          </cell>
          <cell r="Z1035">
            <v>152.4</v>
          </cell>
          <cell r="AA1035" t="str">
            <v>E</v>
          </cell>
          <cell r="AD1035" t="str">
            <v>Y</v>
          </cell>
          <cell r="AE1035" t="str">
            <v>N</v>
          </cell>
          <cell r="AF1035" t="str">
            <v>N</v>
          </cell>
          <cell r="AG1035" t="str">
            <v>N</v>
          </cell>
          <cell r="AH1035" t="str">
            <v>N</v>
          </cell>
          <cell r="AI1035" t="str">
            <v>N</v>
          </cell>
          <cell r="AJ1035" t="str">
            <v>1964/07/13 00:00:00+00</v>
          </cell>
          <cell r="AK1035" t="str">
            <v>1964/08/15 00:00:00+00</v>
          </cell>
          <cell r="AM1035" t="str">
            <v>GP - ACT</v>
          </cell>
          <cell r="AN1035" t="str">
            <v>2025/02/24 04:30:00+00</v>
          </cell>
          <cell r="AO1035" t="str">
            <v>2025/02/24 04:30:00+00</v>
          </cell>
          <cell r="AP1035" t="str">
            <v>2025/02/24 04:30:00+00</v>
          </cell>
          <cell r="AR1035">
            <v>1964</v>
          </cell>
        </row>
        <row r="1036">
          <cell r="L1036">
            <v>-80.674705560000007</v>
          </cell>
          <cell r="M1036">
            <v>42.717130560000001</v>
          </cell>
          <cell r="N1036">
            <v>-80.674705560000007</v>
          </cell>
          <cell r="O1036" t="str">
            <v>Within 5 metres</v>
          </cell>
          <cell r="P1036" t="str">
            <v>Orthophotography</v>
          </cell>
          <cell r="Q1036">
            <v>204.2</v>
          </cell>
          <cell r="R1036">
            <v>444</v>
          </cell>
          <cell r="S1036">
            <v>444</v>
          </cell>
          <cell r="T1036" t="str">
            <v>Norfolk</v>
          </cell>
          <cell r="U1036" t="str">
            <v>Houghton</v>
          </cell>
          <cell r="V1036">
            <v>18</v>
          </cell>
          <cell r="W1036" t="str">
            <v>I</v>
          </cell>
          <cell r="X1036">
            <v>218</v>
          </cell>
          <cell r="Y1036" t="str">
            <v>N</v>
          </cell>
          <cell r="Z1036">
            <v>152.5</v>
          </cell>
          <cell r="AA1036" t="str">
            <v>W</v>
          </cell>
          <cell r="AD1036" t="str">
            <v>Y</v>
          </cell>
          <cell r="AE1036" t="str">
            <v>N</v>
          </cell>
          <cell r="AF1036" t="str">
            <v>N</v>
          </cell>
          <cell r="AG1036" t="str">
            <v>N</v>
          </cell>
          <cell r="AH1036" t="str">
            <v>N</v>
          </cell>
          <cell r="AI1036" t="str">
            <v>N</v>
          </cell>
          <cell r="AK1036" t="str">
            <v>1991/04/19 00:00:00+00</v>
          </cell>
          <cell r="AM1036" t="str">
            <v>GP - ACT</v>
          </cell>
          <cell r="AN1036" t="str">
            <v>2025/02/24 04:30:00+00</v>
          </cell>
          <cell r="AO1036" t="str">
            <v>2025/02/24 04:30:00+00</v>
          </cell>
          <cell r="AP1036" t="str">
            <v>2025/02/24 04:30:00+00</v>
          </cell>
          <cell r="AR1036">
            <v>0</v>
          </cell>
        </row>
        <row r="1037">
          <cell r="L1037">
            <v>-80.67779444</v>
          </cell>
          <cell r="M1037">
            <v>42.721350000000001</v>
          </cell>
          <cell r="N1037">
            <v>-80.67779444</v>
          </cell>
          <cell r="O1037" t="str">
            <v>Within 2 metres</v>
          </cell>
          <cell r="P1037" t="str">
            <v>Orthophotography</v>
          </cell>
          <cell r="Q1037">
            <v>214.35</v>
          </cell>
          <cell r="R1037">
            <v>420.6</v>
          </cell>
          <cell r="S1037">
            <v>420.6</v>
          </cell>
          <cell r="T1037" t="str">
            <v>Norfolk</v>
          </cell>
          <cell r="U1037" t="str">
            <v>Houghton</v>
          </cell>
          <cell r="V1037">
            <v>18</v>
          </cell>
          <cell r="W1037" t="str">
            <v>I</v>
          </cell>
          <cell r="X1037">
            <v>30</v>
          </cell>
          <cell r="Y1037" t="str">
            <v>S</v>
          </cell>
          <cell r="Z1037">
            <v>430</v>
          </cell>
          <cell r="AA1037" t="str">
            <v>W</v>
          </cell>
          <cell r="AD1037" t="str">
            <v>Y</v>
          </cell>
          <cell r="AE1037" t="str">
            <v>N</v>
          </cell>
          <cell r="AF1037" t="str">
            <v>N</v>
          </cell>
          <cell r="AG1037" t="str">
            <v>N</v>
          </cell>
          <cell r="AH1037" t="str">
            <v>N</v>
          </cell>
          <cell r="AI1037" t="str">
            <v>N</v>
          </cell>
          <cell r="AJ1037" t="str">
            <v>1991/08/01 00:00:00+00</v>
          </cell>
          <cell r="AK1037" t="str">
            <v>1991/09/14 00:00:00+00</v>
          </cell>
          <cell r="AM1037" t="str">
            <v>GP - ACT</v>
          </cell>
          <cell r="AN1037" t="str">
            <v>2025/02/24 04:30:00+00</v>
          </cell>
          <cell r="AO1037" t="str">
            <v>2025/02/24 04:30:00+00</v>
          </cell>
          <cell r="AP1037" t="str">
            <v>2025/02/24 04:30:00+00</v>
          </cell>
          <cell r="AR1037">
            <v>1991</v>
          </cell>
        </row>
        <row r="1038">
          <cell r="L1038">
            <v>-80.340999999999994</v>
          </cell>
          <cell r="M1038">
            <v>42.764222220000001</v>
          </cell>
          <cell r="N1038">
            <v>-80.340999999999994</v>
          </cell>
          <cell r="O1038" t="str">
            <v>Within 5 metres</v>
          </cell>
          <cell r="P1038" t="str">
            <v>GPS</v>
          </cell>
          <cell r="Q1038">
            <v>211.23</v>
          </cell>
          <cell r="R1038">
            <v>365.76</v>
          </cell>
          <cell r="S1038">
            <v>365.76</v>
          </cell>
          <cell r="T1038" t="str">
            <v>Norfolk</v>
          </cell>
          <cell r="U1038" t="str">
            <v>Charlotteville</v>
          </cell>
          <cell r="V1038">
            <v>18</v>
          </cell>
          <cell r="W1038" t="str">
            <v>IV</v>
          </cell>
          <cell r="X1038">
            <v>509.02</v>
          </cell>
          <cell r="Y1038" t="str">
            <v>S</v>
          </cell>
          <cell r="Z1038">
            <v>316.99</v>
          </cell>
          <cell r="AA1038" t="str">
            <v>W</v>
          </cell>
          <cell r="AD1038" t="str">
            <v>Y</v>
          </cell>
          <cell r="AE1038" t="str">
            <v>N</v>
          </cell>
          <cell r="AF1038" t="str">
            <v>N</v>
          </cell>
          <cell r="AG1038" t="str">
            <v>N</v>
          </cell>
          <cell r="AH1038" t="str">
            <v>N</v>
          </cell>
          <cell r="AI1038" t="str">
            <v>N</v>
          </cell>
          <cell r="AJ1038" t="str">
            <v>1960/10/24 00:00:00+00</v>
          </cell>
          <cell r="AK1038" t="str">
            <v>1961/01/06 00:00:00+00</v>
          </cell>
          <cell r="AM1038" t="str">
            <v>GP - ACT</v>
          </cell>
          <cell r="AN1038" t="str">
            <v>2025/02/24 04:30:00+00</v>
          </cell>
          <cell r="AO1038" t="str">
            <v>2025/02/24 04:30:00+00</v>
          </cell>
          <cell r="AP1038" t="str">
            <v>2025/02/24 04:30:00+00</v>
          </cell>
          <cell r="AR1038">
            <v>1960</v>
          </cell>
        </row>
        <row r="1039">
          <cell r="L1039">
            <v>-79.512053330000001</v>
          </cell>
          <cell r="M1039">
            <v>42.696168890000003</v>
          </cell>
          <cell r="N1039">
            <v>-79.512053330000001</v>
          </cell>
          <cell r="O1039" t="str">
            <v>Within 100 metres</v>
          </cell>
          <cell r="P1039" t="str">
            <v>Well Records (1954 to 1997)</v>
          </cell>
          <cell r="Q1039">
            <v>174.4</v>
          </cell>
          <cell r="R1039">
            <v>425</v>
          </cell>
          <cell r="S1039">
            <v>425</v>
          </cell>
          <cell r="T1039" t="str">
            <v>Haldimand</v>
          </cell>
          <cell r="U1039" t="str">
            <v>Lake Erie</v>
          </cell>
          <cell r="Y1039" t="str">
            <v>X</v>
          </cell>
          <cell r="AA1039" t="str">
            <v>X</v>
          </cell>
          <cell r="AB1039">
            <v>39</v>
          </cell>
          <cell r="AC1039" t="str">
            <v>T-2</v>
          </cell>
          <cell r="AD1039" t="str">
            <v>Y</v>
          </cell>
          <cell r="AE1039" t="str">
            <v>N</v>
          </cell>
          <cell r="AF1039" t="str">
            <v>N</v>
          </cell>
          <cell r="AG1039" t="str">
            <v>N</v>
          </cell>
          <cell r="AH1039" t="str">
            <v>N</v>
          </cell>
          <cell r="AI1039" t="str">
            <v>N</v>
          </cell>
          <cell r="AJ1039" t="str">
            <v>1995/06/01 00:00:00+00</v>
          </cell>
          <cell r="AK1039" t="str">
            <v>1995/06/05 00:00:00+00</v>
          </cell>
          <cell r="AM1039" t="str">
            <v>GP - ACT</v>
          </cell>
          <cell r="AN1039" t="str">
            <v>2025/02/24 04:30:00+00</v>
          </cell>
          <cell r="AO1039" t="str">
            <v>2025/02/24 04:30:00+00</v>
          </cell>
          <cell r="AP1039" t="str">
            <v>2025/02/24 04:30:00+00</v>
          </cell>
          <cell r="AR1039">
            <v>1995</v>
          </cell>
        </row>
        <row r="1040">
          <cell r="L1040">
            <v>-79.580223059999994</v>
          </cell>
          <cell r="M1040">
            <v>42.693057779999997</v>
          </cell>
          <cell r="N1040">
            <v>-79.580223059999994</v>
          </cell>
          <cell r="O1040" t="str">
            <v>Within 100 metres</v>
          </cell>
          <cell r="P1040" t="str">
            <v>Well Records (1954 to 1997)</v>
          </cell>
          <cell r="Q1040">
            <v>174.4</v>
          </cell>
          <cell r="R1040">
            <v>413</v>
          </cell>
          <cell r="S1040">
            <v>413</v>
          </cell>
          <cell r="T1040" t="str">
            <v>Haldimand</v>
          </cell>
          <cell r="U1040" t="str">
            <v>Lake Erie</v>
          </cell>
          <cell r="Y1040" t="str">
            <v>X</v>
          </cell>
          <cell r="AA1040" t="str">
            <v>X</v>
          </cell>
          <cell r="AB1040">
            <v>39</v>
          </cell>
          <cell r="AC1040" t="str">
            <v>P-2</v>
          </cell>
          <cell r="AD1040" t="str">
            <v>Y</v>
          </cell>
          <cell r="AE1040" t="str">
            <v>N</v>
          </cell>
          <cell r="AF1040" t="str">
            <v>N</v>
          </cell>
          <cell r="AG1040" t="str">
            <v>N</v>
          </cell>
          <cell r="AH1040" t="str">
            <v>N</v>
          </cell>
          <cell r="AI1040" t="str">
            <v>N</v>
          </cell>
          <cell r="AJ1040" t="str">
            <v>1995/05/26 00:00:00+00</v>
          </cell>
          <cell r="AK1040" t="str">
            <v>1995/05/30 00:00:00+00</v>
          </cell>
          <cell r="AM1040" t="str">
            <v>GP - ACT</v>
          </cell>
          <cell r="AN1040" t="str">
            <v>2025/02/24 04:30:00+00</v>
          </cell>
          <cell r="AO1040" t="str">
            <v>2025/02/24 04:30:00+00</v>
          </cell>
          <cell r="AP1040" t="str">
            <v>2025/02/24 04:30:00+00</v>
          </cell>
          <cell r="AR1040">
            <v>1995</v>
          </cell>
        </row>
        <row r="1041">
          <cell r="L1041">
            <v>-79.56458361</v>
          </cell>
          <cell r="M1041">
            <v>42.669752219999999</v>
          </cell>
          <cell r="N1041">
            <v>-79.56458361</v>
          </cell>
          <cell r="O1041" t="str">
            <v>Within 100 metres</v>
          </cell>
          <cell r="P1041" t="str">
            <v>Well Records (1954 to 1997)</v>
          </cell>
          <cell r="Q1041">
            <v>174.4</v>
          </cell>
          <cell r="R1041">
            <v>430</v>
          </cell>
          <cell r="S1041">
            <v>430</v>
          </cell>
          <cell r="T1041" t="str">
            <v>Haldimand</v>
          </cell>
          <cell r="U1041" t="str">
            <v>Lake Erie</v>
          </cell>
          <cell r="Y1041" t="str">
            <v>X</v>
          </cell>
          <cell r="AA1041" t="str">
            <v>X</v>
          </cell>
          <cell r="AB1041">
            <v>39</v>
          </cell>
          <cell r="AC1041" t="str">
            <v>X-3</v>
          </cell>
          <cell r="AD1041" t="str">
            <v>Y</v>
          </cell>
          <cell r="AE1041" t="str">
            <v>N</v>
          </cell>
          <cell r="AF1041" t="str">
            <v>N</v>
          </cell>
          <cell r="AG1041" t="str">
            <v>N</v>
          </cell>
          <cell r="AH1041" t="str">
            <v>N</v>
          </cell>
          <cell r="AI1041" t="str">
            <v>N</v>
          </cell>
          <cell r="AJ1041" t="str">
            <v>1995/05/20 00:00:00+00</v>
          </cell>
          <cell r="AK1041" t="str">
            <v>1995/05/24 00:00:00+00</v>
          </cell>
          <cell r="AM1041" t="str">
            <v>GP - ACT</v>
          </cell>
          <cell r="AN1041" t="str">
            <v>2025/02/24 04:30:00+00</v>
          </cell>
          <cell r="AO1041" t="str">
            <v>2025/02/24 04:30:00+00</v>
          </cell>
          <cell r="AP1041" t="str">
            <v>2025/02/24 04:30:00+00</v>
          </cell>
          <cell r="AR1041">
            <v>1995</v>
          </cell>
        </row>
        <row r="1042">
          <cell r="L1042">
            <v>-79.362603059999998</v>
          </cell>
          <cell r="M1042">
            <v>42.686141939999999</v>
          </cell>
          <cell r="N1042">
            <v>-79.362603059999998</v>
          </cell>
          <cell r="O1042" t="str">
            <v>Within 100 metres</v>
          </cell>
          <cell r="P1042" t="str">
            <v>Well Records (1954 to 1997)</v>
          </cell>
          <cell r="Q1042">
            <v>174.4</v>
          </cell>
          <cell r="R1042">
            <v>436</v>
          </cell>
          <cell r="S1042">
            <v>436</v>
          </cell>
          <cell r="T1042" t="str">
            <v>Haldimand</v>
          </cell>
          <cell r="U1042" t="str">
            <v>Lake Erie</v>
          </cell>
          <cell r="Y1042" t="str">
            <v>X</v>
          </cell>
          <cell r="AA1042" t="str">
            <v>X</v>
          </cell>
          <cell r="AB1042">
            <v>37</v>
          </cell>
          <cell r="AC1042" t="str">
            <v>S-3</v>
          </cell>
          <cell r="AD1042" t="str">
            <v>Y</v>
          </cell>
          <cell r="AE1042" t="str">
            <v>N</v>
          </cell>
          <cell r="AF1042" t="str">
            <v>N</v>
          </cell>
          <cell r="AG1042" t="str">
            <v>N</v>
          </cell>
          <cell r="AH1042" t="str">
            <v>N</v>
          </cell>
          <cell r="AI1042" t="str">
            <v>N</v>
          </cell>
          <cell r="AJ1042" t="str">
            <v>1995/05/08 00:00:00+00</v>
          </cell>
          <cell r="AK1042" t="str">
            <v>1995/05/12 00:00:00+00</v>
          </cell>
          <cell r="AM1042" t="str">
            <v>GP - ACT</v>
          </cell>
          <cell r="AN1042" t="str">
            <v>2025/02/24 04:30:00+00</v>
          </cell>
          <cell r="AO1042" t="str">
            <v>2025/02/24 04:30:00+00</v>
          </cell>
          <cell r="AP1042" t="str">
            <v>2025/02/24 04:30:00+00</v>
          </cell>
          <cell r="AR1042">
            <v>1995</v>
          </cell>
        </row>
        <row r="1043">
          <cell r="L1043">
            <v>-79.306433609999999</v>
          </cell>
          <cell r="M1043">
            <v>42.719336669999997</v>
          </cell>
          <cell r="N1043">
            <v>-79.306433609999999</v>
          </cell>
          <cell r="O1043" t="str">
            <v>Within 100 metres</v>
          </cell>
          <cell r="P1043" t="str">
            <v>Well Records (1954 to 1997)</v>
          </cell>
          <cell r="Q1043">
            <v>174.4</v>
          </cell>
          <cell r="R1043">
            <v>423</v>
          </cell>
          <cell r="S1043">
            <v>423</v>
          </cell>
          <cell r="T1043" t="str">
            <v>Welland</v>
          </cell>
          <cell r="U1043" t="str">
            <v>Lake Erie</v>
          </cell>
          <cell r="Y1043" t="str">
            <v>X</v>
          </cell>
          <cell r="AA1043" t="str">
            <v>X</v>
          </cell>
          <cell r="AB1043">
            <v>36</v>
          </cell>
          <cell r="AC1043" t="str">
            <v>G-4A</v>
          </cell>
          <cell r="AD1043" t="str">
            <v>Y</v>
          </cell>
          <cell r="AE1043" t="str">
            <v>N</v>
          </cell>
          <cell r="AF1043" t="str">
            <v>N</v>
          </cell>
          <cell r="AG1043" t="str">
            <v>N</v>
          </cell>
          <cell r="AH1043" t="str">
            <v>N</v>
          </cell>
          <cell r="AI1043" t="str">
            <v>N</v>
          </cell>
          <cell r="AJ1043" t="str">
            <v>1995/04/29 00:00:00+00</v>
          </cell>
          <cell r="AK1043" t="str">
            <v>1995/05/06 00:00:00+00</v>
          </cell>
          <cell r="AM1043" t="str">
            <v>GP - ACT</v>
          </cell>
          <cell r="AN1043" t="str">
            <v>2025/02/24 04:30:00+00</v>
          </cell>
          <cell r="AO1043" t="str">
            <v>2025/02/24 04:30:00+00</v>
          </cell>
          <cell r="AP1043" t="str">
            <v>2025/02/24 04:30:00+00</v>
          </cell>
          <cell r="AR1043">
            <v>1995</v>
          </cell>
        </row>
        <row r="1044">
          <cell r="L1044">
            <v>-79.48035806</v>
          </cell>
          <cell r="M1044">
            <v>42.65978028</v>
          </cell>
          <cell r="N1044">
            <v>-79.48035806</v>
          </cell>
          <cell r="O1044" t="str">
            <v>Within 100 metres</v>
          </cell>
          <cell r="P1044" t="str">
            <v>Well Records (1954 to 1997)</v>
          </cell>
          <cell r="Q1044">
            <v>174.4</v>
          </cell>
          <cell r="R1044">
            <v>450</v>
          </cell>
          <cell r="S1044">
            <v>450</v>
          </cell>
          <cell r="T1044" t="str">
            <v>Haldimand</v>
          </cell>
          <cell r="U1044" t="str">
            <v>Lake Erie</v>
          </cell>
          <cell r="Y1044" t="str">
            <v>X</v>
          </cell>
          <cell r="AA1044" t="str">
            <v>X</v>
          </cell>
          <cell r="AB1044">
            <v>72</v>
          </cell>
          <cell r="AC1044" t="str">
            <v>D-2</v>
          </cell>
          <cell r="AD1044" t="str">
            <v>Y</v>
          </cell>
          <cell r="AE1044" t="str">
            <v>N</v>
          </cell>
          <cell r="AF1044" t="str">
            <v>N</v>
          </cell>
          <cell r="AG1044" t="str">
            <v>N</v>
          </cell>
          <cell r="AH1044" t="str">
            <v>N</v>
          </cell>
          <cell r="AI1044" t="str">
            <v>N</v>
          </cell>
          <cell r="AJ1044" t="str">
            <v>1997/08/10 00:00:00+00</v>
          </cell>
          <cell r="AK1044" t="str">
            <v>1997/08/14 00:00:00+00</v>
          </cell>
          <cell r="AM1044" t="str">
            <v>GP - ACT</v>
          </cell>
          <cell r="AN1044" t="str">
            <v>2025/02/24 04:30:00+00</v>
          </cell>
          <cell r="AO1044" t="str">
            <v>2025/02/24 04:30:00+00</v>
          </cell>
          <cell r="AP1044" t="str">
            <v>2025/02/24 04:30:00+00</v>
          </cell>
          <cell r="AR1044">
            <v>1997</v>
          </cell>
        </row>
        <row r="1045">
          <cell r="L1045">
            <v>-80.028403890000007</v>
          </cell>
          <cell r="M1045">
            <v>42.676942500000003</v>
          </cell>
          <cell r="N1045">
            <v>-80.028403890000007</v>
          </cell>
          <cell r="O1045" t="str">
            <v>Within 100 metres</v>
          </cell>
          <cell r="P1045" t="str">
            <v>Well Records (1954 to 1997)</v>
          </cell>
          <cell r="Q1045">
            <v>173.74</v>
          </cell>
          <cell r="R1045">
            <v>344.73</v>
          </cell>
          <cell r="S1045">
            <v>344.73</v>
          </cell>
          <cell r="T1045" t="str">
            <v>Haldimand</v>
          </cell>
          <cell r="U1045" t="str">
            <v>Lake Erie</v>
          </cell>
          <cell r="Y1045" t="str">
            <v>X</v>
          </cell>
          <cell r="AA1045" t="str">
            <v>X</v>
          </cell>
          <cell r="AB1045">
            <v>45</v>
          </cell>
          <cell r="AC1045" t="str">
            <v>V-2</v>
          </cell>
          <cell r="AD1045" t="str">
            <v>Y</v>
          </cell>
          <cell r="AE1045" t="str">
            <v>N</v>
          </cell>
          <cell r="AF1045" t="str">
            <v>N</v>
          </cell>
          <cell r="AG1045" t="str">
            <v>N</v>
          </cell>
          <cell r="AH1045" t="str">
            <v>N</v>
          </cell>
          <cell r="AI1045" t="str">
            <v>N</v>
          </cell>
          <cell r="AJ1045" t="str">
            <v>1964/06/22 00:00:00+00</v>
          </cell>
          <cell r="AK1045" t="str">
            <v>1964/06/28 00:00:00+00</v>
          </cell>
          <cell r="AM1045" t="str">
            <v>GP - ACT</v>
          </cell>
          <cell r="AN1045" t="str">
            <v>2025/02/24 04:30:00+00</v>
          </cell>
          <cell r="AO1045" t="str">
            <v>2025/02/24 04:30:00+00</v>
          </cell>
          <cell r="AP1045" t="str">
            <v>2025/02/24 04:30:00+00</v>
          </cell>
          <cell r="AR1045">
            <v>1964</v>
          </cell>
        </row>
        <row r="1046">
          <cell r="L1046">
            <v>-80.005958609999993</v>
          </cell>
          <cell r="M1046">
            <v>42.671636669999998</v>
          </cell>
          <cell r="N1046">
            <v>-80.005958609999993</v>
          </cell>
          <cell r="O1046" t="str">
            <v>Within 100 metres</v>
          </cell>
          <cell r="P1046" t="str">
            <v>Well Records (1954 to 1997)</v>
          </cell>
          <cell r="Q1046">
            <v>173.7</v>
          </cell>
          <cell r="R1046">
            <v>347.5</v>
          </cell>
          <cell r="S1046">
            <v>347.5</v>
          </cell>
          <cell r="T1046" t="str">
            <v>Haldimand</v>
          </cell>
          <cell r="U1046" t="str">
            <v>Lake Erie</v>
          </cell>
          <cell r="Y1046" t="str">
            <v>X</v>
          </cell>
          <cell r="AA1046" t="str">
            <v>X</v>
          </cell>
          <cell r="AB1046">
            <v>45</v>
          </cell>
          <cell r="AC1046" t="str">
            <v>U-4</v>
          </cell>
          <cell r="AD1046" t="str">
            <v>Y</v>
          </cell>
          <cell r="AE1046" t="str">
            <v>N</v>
          </cell>
          <cell r="AF1046" t="str">
            <v>N</v>
          </cell>
          <cell r="AG1046" t="str">
            <v>N</v>
          </cell>
          <cell r="AH1046" t="str">
            <v>N</v>
          </cell>
          <cell r="AI1046" t="str">
            <v>N</v>
          </cell>
          <cell r="AJ1046" t="str">
            <v>1964/07/22 00:00:00+00</v>
          </cell>
          <cell r="AK1046" t="str">
            <v>1964/07/26 00:00:00+00</v>
          </cell>
          <cell r="AM1046" t="str">
            <v>GP - ACT</v>
          </cell>
          <cell r="AN1046" t="str">
            <v>2025/02/24 04:30:00+00</v>
          </cell>
          <cell r="AO1046" t="str">
            <v>2025/02/24 04:30:00+00</v>
          </cell>
          <cell r="AP1046" t="str">
            <v>2025/02/24 04:30:00+00</v>
          </cell>
          <cell r="AR1046">
            <v>1964</v>
          </cell>
        </row>
        <row r="1047">
          <cell r="L1047">
            <v>-80.059989720000004</v>
          </cell>
          <cell r="M1047">
            <v>42.694221939999998</v>
          </cell>
          <cell r="N1047">
            <v>-80.059989720000004</v>
          </cell>
          <cell r="O1047" t="str">
            <v>Within 100 metres</v>
          </cell>
          <cell r="P1047" t="str">
            <v>Well Records (1954 to 1997)</v>
          </cell>
          <cell r="Q1047">
            <v>173.43</v>
          </cell>
          <cell r="R1047">
            <v>333.76</v>
          </cell>
          <cell r="S1047">
            <v>333.76</v>
          </cell>
          <cell r="T1047" t="str">
            <v>Haldimand</v>
          </cell>
          <cell r="U1047" t="str">
            <v>Lake Erie</v>
          </cell>
          <cell r="Y1047" t="str">
            <v>X</v>
          </cell>
          <cell r="AA1047" t="str">
            <v>X</v>
          </cell>
          <cell r="AB1047">
            <v>45</v>
          </cell>
          <cell r="AC1047" t="str">
            <v>Q-2</v>
          </cell>
          <cell r="AD1047" t="str">
            <v>Y</v>
          </cell>
          <cell r="AE1047" t="str">
            <v>N</v>
          </cell>
          <cell r="AF1047" t="str">
            <v>N</v>
          </cell>
          <cell r="AG1047" t="str">
            <v>N</v>
          </cell>
          <cell r="AH1047" t="str">
            <v>N</v>
          </cell>
          <cell r="AI1047" t="str">
            <v>N</v>
          </cell>
          <cell r="AJ1047" t="str">
            <v>1964/06/10 00:00:00+00</v>
          </cell>
          <cell r="AK1047" t="str">
            <v>1964/06/14 00:00:00+00</v>
          </cell>
          <cell r="AM1047" t="str">
            <v>GP - ACT</v>
          </cell>
          <cell r="AN1047" t="str">
            <v>2025/02/24 04:30:00+00</v>
          </cell>
          <cell r="AO1047" t="str">
            <v>2025/02/24 04:30:00+00</v>
          </cell>
          <cell r="AP1047" t="str">
            <v>2025/02/24 04:30:00+00</v>
          </cell>
          <cell r="AR1047">
            <v>1964</v>
          </cell>
        </row>
        <row r="1048">
          <cell r="L1048">
            <v>-80.043212780000005</v>
          </cell>
          <cell r="M1048">
            <v>42.71100028</v>
          </cell>
          <cell r="N1048">
            <v>-80.043212780000005</v>
          </cell>
          <cell r="O1048" t="str">
            <v>Within 100 metres</v>
          </cell>
          <cell r="P1048" t="str">
            <v>Well Records (1954 to 1997)</v>
          </cell>
          <cell r="Q1048">
            <v>173.43</v>
          </cell>
          <cell r="R1048">
            <v>325.22000000000003</v>
          </cell>
          <cell r="S1048">
            <v>325.22000000000003</v>
          </cell>
          <cell r="T1048" t="str">
            <v>Haldimand</v>
          </cell>
          <cell r="U1048" t="str">
            <v>Lake Erie</v>
          </cell>
          <cell r="Y1048" t="str">
            <v>X</v>
          </cell>
          <cell r="AA1048" t="str">
            <v>X</v>
          </cell>
          <cell r="AB1048">
            <v>45</v>
          </cell>
          <cell r="AC1048" t="str">
            <v>M-2</v>
          </cell>
          <cell r="AD1048" t="str">
            <v>Y</v>
          </cell>
          <cell r="AE1048" t="str">
            <v>N</v>
          </cell>
          <cell r="AF1048" t="str">
            <v>N</v>
          </cell>
          <cell r="AG1048" t="str">
            <v>N</v>
          </cell>
          <cell r="AH1048" t="str">
            <v>N</v>
          </cell>
          <cell r="AI1048" t="str">
            <v>N</v>
          </cell>
          <cell r="AJ1048" t="str">
            <v>1964/05/31 00:00:00+00</v>
          </cell>
          <cell r="AK1048" t="str">
            <v>1964/06/03 00:00:00+00</v>
          </cell>
          <cell r="AM1048" t="str">
            <v>GP - ACT</v>
          </cell>
          <cell r="AN1048" t="str">
            <v>2025/02/24 04:30:00+00</v>
          </cell>
          <cell r="AO1048" t="str">
            <v>2025/02/24 04:30:00+00</v>
          </cell>
          <cell r="AP1048" t="str">
            <v>2025/02/24 04:30:00+00</v>
          </cell>
          <cell r="AR1048">
            <v>1964</v>
          </cell>
        </row>
        <row r="1049">
          <cell r="L1049">
            <v>-80.033073060000007</v>
          </cell>
          <cell r="M1049">
            <v>42.741139169999997</v>
          </cell>
          <cell r="N1049">
            <v>-80.033073060000007</v>
          </cell>
          <cell r="O1049" t="str">
            <v>Within 100 metres</v>
          </cell>
          <cell r="P1049" t="str">
            <v>Well Records (1954 to 1997)</v>
          </cell>
          <cell r="Q1049">
            <v>173.74</v>
          </cell>
          <cell r="R1049">
            <v>306.89999999999998</v>
          </cell>
          <cell r="S1049">
            <v>306.89999999999998</v>
          </cell>
          <cell r="T1049" t="str">
            <v>Haldimand</v>
          </cell>
          <cell r="U1049" t="str">
            <v>Lake Erie</v>
          </cell>
          <cell r="Y1049" t="str">
            <v>X</v>
          </cell>
          <cell r="AA1049" t="str">
            <v>X</v>
          </cell>
          <cell r="AB1049">
            <v>45</v>
          </cell>
          <cell r="AC1049" t="str">
            <v>B-2</v>
          </cell>
          <cell r="AD1049" t="str">
            <v>Y</v>
          </cell>
          <cell r="AE1049" t="str">
            <v>N</v>
          </cell>
          <cell r="AF1049" t="str">
            <v>N</v>
          </cell>
          <cell r="AG1049" t="str">
            <v>N</v>
          </cell>
          <cell r="AH1049" t="str">
            <v>N</v>
          </cell>
          <cell r="AI1049" t="str">
            <v>N</v>
          </cell>
          <cell r="AJ1049" t="str">
            <v>1965/07/26 00:00:00+00</v>
          </cell>
          <cell r="AK1049" t="str">
            <v>1965/08/15 00:00:00+00</v>
          </cell>
          <cell r="AM1049" t="str">
            <v>GP - ACT</v>
          </cell>
          <cell r="AN1049" t="str">
            <v>2025/02/24 04:30:00+00</v>
          </cell>
          <cell r="AO1049" t="str">
            <v>2025/02/24 04:30:00+00</v>
          </cell>
          <cell r="AP1049" t="str">
            <v>2025/02/24 04:30:00+00</v>
          </cell>
          <cell r="AR1049">
            <v>1965</v>
          </cell>
        </row>
        <row r="1050">
          <cell r="L1050">
            <v>-82.144339720000005</v>
          </cell>
          <cell r="M1050">
            <v>42.109211389999999</v>
          </cell>
          <cell r="N1050">
            <v>-82.144339720000005</v>
          </cell>
          <cell r="O1050" t="str">
            <v>Within 100 metres</v>
          </cell>
          <cell r="P1050" t="str">
            <v>Well Records (1954 to 1997)</v>
          </cell>
          <cell r="Q1050">
            <v>174.35</v>
          </cell>
          <cell r="R1050">
            <v>412.7</v>
          </cell>
          <cell r="S1050">
            <v>412.7</v>
          </cell>
          <cell r="T1050" t="str">
            <v>Kent</v>
          </cell>
          <cell r="U1050" t="str">
            <v>Lake Erie</v>
          </cell>
          <cell r="Y1050" t="str">
            <v>X</v>
          </cell>
          <cell r="AA1050" t="str">
            <v>X</v>
          </cell>
          <cell r="AB1050">
            <v>236</v>
          </cell>
          <cell r="AC1050" t="str">
            <v>Q-2</v>
          </cell>
          <cell r="AD1050" t="str">
            <v>Y</v>
          </cell>
          <cell r="AE1050" t="str">
            <v>N</v>
          </cell>
          <cell r="AF1050" t="str">
            <v>N</v>
          </cell>
          <cell r="AG1050" t="str">
            <v>N</v>
          </cell>
          <cell r="AH1050" t="str">
            <v>N</v>
          </cell>
          <cell r="AI1050" t="str">
            <v>N</v>
          </cell>
          <cell r="AJ1050" t="str">
            <v>1959/06/10 00:00:00+00</v>
          </cell>
          <cell r="AK1050" t="str">
            <v>1959/07/06 00:00:00+00</v>
          </cell>
          <cell r="AL1050" t="str">
            <v>2024/06/06 00:00:00+00</v>
          </cell>
          <cell r="AM1050" t="str">
            <v>GP - ACT</v>
          </cell>
          <cell r="AN1050" t="str">
            <v>2025/02/24 04:30:00+00</v>
          </cell>
          <cell r="AO1050" t="str">
            <v>2025/02/24 04:30:00+00</v>
          </cell>
          <cell r="AP1050" t="str">
            <v>2025/02/24 04:30:00+00</v>
          </cell>
          <cell r="AR1050">
            <v>1959</v>
          </cell>
        </row>
        <row r="1051">
          <cell r="L1051">
            <v>-80.093380830000001</v>
          </cell>
          <cell r="M1051">
            <v>42.713146109999997</v>
          </cell>
          <cell r="N1051">
            <v>-80.093380830000001</v>
          </cell>
          <cell r="O1051" t="str">
            <v>Within 100 metres</v>
          </cell>
          <cell r="P1051" t="str">
            <v>Well Records (1954 to 1997)</v>
          </cell>
          <cell r="Q1051">
            <v>174.3</v>
          </cell>
          <cell r="R1051">
            <v>356</v>
          </cell>
          <cell r="S1051">
            <v>356</v>
          </cell>
          <cell r="T1051" t="str">
            <v>Norfolk</v>
          </cell>
          <cell r="U1051" t="str">
            <v>Lake Erie</v>
          </cell>
          <cell r="Y1051" t="str">
            <v>X</v>
          </cell>
          <cell r="AA1051" t="str">
            <v>X</v>
          </cell>
          <cell r="AB1051">
            <v>46</v>
          </cell>
          <cell r="AC1051" t="str">
            <v>K-2</v>
          </cell>
          <cell r="AD1051" t="str">
            <v>Y</v>
          </cell>
          <cell r="AE1051" t="str">
            <v>N</v>
          </cell>
          <cell r="AF1051" t="str">
            <v>N</v>
          </cell>
          <cell r="AG1051" t="str">
            <v>N</v>
          </cell>
          <cell r="AH1051" t="str">
            <v>N</v>
          </cell>
          <cell r="AI1051" t="str">
            <v>N</v>
          </cell>
          <cell r="AJ1051" t="str">
            <v>1980/05/05 00:00:00+00</v>
          </cell>
          <cell r="AK1051" t="str">
            <v>1980/05/12 00:00:00+00</v>
          </cell>
          <cell r="AM1051" t="str">
            <v>GP - ACT</v>
          </cell>
          <cell r="AN1051" t="str">
            <v>2025/02/24 04:30:00+00</v>
          </cell>
          <cell r="AO1051" t="str">
            <v>2025/02/24 04:30:00+00</v>
          </cell>
          <cell r="AP1051" t="str">
            <v>2025/02/24 04:30:00+00</v>
          </cell>
          <cell r="AR1051">
            <v>1980</v>
          </cell>
        </row>
        <row r="1052">
          <cell r="L1052">
            <v>-80.073627220000006</v>
          </cell>
          <cell r="M1052">
            <v>42.67388528</v>
          </cell>
          <cell r="N1052">
            <v>-80.073627220000006</v>
          </cell>
          <cell r="O1052" t="str">
            <v>Within 100 metres</v>
          </cell>
          <cell r="P1052" t="str">
            <v>Well Records (1954 to 1997)</v>
          </cell>
          <cell r="Q1052">
            <v>174.7</v>
          </cell>
          <cell r="R1052">
            <v>377</v>
          </cell>
          <cell r="S1052">
            <v>377</v>
          </cell>
          <cell r="T1052" t="str">
            <v>Norfolk</v>
          </cell>
          <cell r="U1052" t="str">
            <v>Lake Erie</v>
          </cell>
          <cell r="Y1052" t="str">
            <v>X</v>
          </cell>
          <cell r="AA1052" t="str">
            <v>X</v>
          </cell>
          <cell r="AB1052">
            <v>45</v>
          </cell>
          <cell r="AC1052" t="str">
            <v>Y-4</v>
          </cell>
          <cell r="AD1052" t="str">
            <v>Y</v>
          </cell>
          <cell r="AE1052" t="str">
            <v>N</v>
          </cell>
          <cell r="AF1052" t="str">
            <v>N</v>
          </cell>
          <cell r="AG1052" t="str">
            <v>N</v>
          </cell>
          <cell r="AH1052" t="str">
            <v>N</v>
          </cell>
          <cell r="AI1052" t="str">
            <v>N</v>
          </cell>
          <cell r="AJ1052" t="str">
            <v>1980/07/31 00:00:00+00</v>
          </cell>
          <cell r="AK1052" t="str">
            <v>1980/08/03 00:00:00+00</v>
          </cell>
          <cell r="AM1052" t="str">
            <v>GP - ACT</v>
          </cell>
          <cell r="AN1052" t="str">
            <v>2025/02/24 04:30:00+00</v>
          </cell>
          <cell r="AO1052" t="str">
            <v>2025/02/24 04:30:00+00</v>
          </cell>
          <cell r="AP1052" t="str">
            <v>2025/02/24 04:30:00+00</v>
          </cell>
          <cell r="AR1052">
            <v>1980</v>
          </cell>
        </row>
        <row r="1053">
          <cell r="L1053">
            <v>-79.982109170000001</v>
          </cell>
          <cell r="M1053">
            <v>42.733768329999997</v>
          </cell>
          <cell r="N1053">
            <v>-79.982109170000001</v>
          </cell>
          <cell r="O1053" t="str">
            <v>Within 100 metres</v>
          </cell>
          <cell r="P1053" t="str">
            <v>Well Records (1954 to 1997)</v>
          </cell>
          <cell r="Q1053">
            <v>174.34</v>
          </cell>
          <cell r="R1053">
            <v>353</v>
          </cell>
          <cell r="S1053">
            <v>353</v>
          </cell>
          <cell r="T1053" t="str">
            <v>Haldimand</v>
          </cell>
          <cell r="U1053" t="str">
            <v>Lake Erie</v>
          </cell>
          <cell r="Y1053" t="str">
            <v>X</v>
          </cell>
          <cell r="AA1053" t="str">
            <v>X</v>
          </cell>
          <cell r="AB1053">
            <v>44</v>
          </cell>
          <cell r="AC1053" t="str">
            <v>D-3</v>
          </cell>
          <cell r="AD1053" t="str">
            <v>Y</v>
          </cell>
          <cell r="AE1053" t="str">
            <v>N</v>
          </cell>
          <cell r="AF1053" t="str">
            <v>N</v>
          </cell>
          <cell r="AG1053" t="str">
            <v>N</v>
          </cell>
          <cell r="AH1053" t="str">
            <v>N</v>
          </cell>
          <cell r="AI1053" t="str">
            <v>N</v>
          </cell>
          <cell r="AJ1053" t="str">
            <v>1980/07/05 00:00:00+00</v>
          </cell>
          <cell r="AK1053" t="str">
            <v>1980/07/09 00:00:00+00</v>
          </cell>
          <cell r="AM1053" t="str">
            <v>GP - ACT</v>
          </cell>
          <cell r="AN1053" t="str">
            <v>2025/02/24 04:30:00+00</v>
          </cell>
          <cell r="AO1053" t="str">
            <v>2025/02/24 04:30:00+00</v>
          </cell>
          <cell r="AP1053" t="str">
            <v>2025/02/24 04:30:00+00</v>
          </cell>
          <cell r="AR1053">
            <v>1980</v>
          </cell>
        </row>
        <row r="1054">
          <cell r="L1054">
            <v>-79.864261670000005</v>
          </cell>
          <cell r="M1054">
            <v>42.763669999999998</v>
          </cell>
          <cell r="N1054">
            <v>-79.864261670000005</v>
          </cell>
          <cell r="O1054" t="str">
            <v>Within 100 metres</v>
          </cell>
          <cell r="P1054" t="str">
            <v>Well Records (1954 to 1997)</v>
          </cell>
          <cell r="Q1054">
            <v>174.3</v>
          </cell>
          <cell r="R1054">
            <v>286.2</v>
          </cell>
          <cell r="S1054">
            <v>286.2</v>
          </cell>
          <cell r="T1054" t="str">
            <v>Haldimand</v>
          </cell>
          <cell r="U1054" t="str">
            <v>Lake Erie</v>
          </cell>
          <cell r="Y1054" t="str">
            <v>X</v>
          </cell>
          <cell r="AA1054" t="str">
            <v>X</v>
          </cell>
          <cell r="AB1054">
            <v>18</v>
          </cell>
          <cell r="AC1054" t="str">
            <v>V-2</v>
          </cell>
          <cell r="AD1054" t="str">
            <v>Y</v>
          </cell>
          <cell r="AE1054" t="str">
            <v>N</v>
          </cell>
          <cell r="AF1054" t="str">
            <v>N</v>
          </cell>
          <cell r="AG1054" t="str">
            <v>N</v>
          </cell>
          <cell r="AH1054" t="str">
            <v>N</v>
          </cell>
          <cell r="AI1054" t="str">
            <v>N</v>
          </cell>
          <cell r="AJ1054" t="str">
            <v>1972/08/25 00:00:00+00</v>
          </cell>
          <cell r="AK1054" t="str">
            <v>1972/10/10 00:00:00+00</v>
          </cell>
          <cell r="AM1054" t="str">
            <v>GP - ACT</v>
          </cell>
          <cell r="AN1054" t="str">
            <v>2025/02/24 04:30:00+00</v>
          </cell>
          <cell r="AO1054" t="str">
            <v>2025/02/24 04:30:00+00</v>
          </cell>
          <cell r="AP1054" t="str">
            <v>2025/02/24 04:30:00+00</v>
          </cell>
          <cell r="AR1054">
            <v>1972</v>
          </cell>
        </row>
        <row r="1055">
          <cell r="L1055">
            <v>-79.537839719999994</v>
          </cell>
          <cell r="M1055">
            <v>42.630406389999997</v>
          </cell>
          <cell r="N1055">
            <v>-79.537839719999994</v>
          </cell>
          <cell r="O1055" t="str">
            <v>Within 100 metres</v>
          </cell>
          <cell r="P1055" t="str">
            <v>Well Records (1954 to 1997)</v>
          </cell>
          <cell r="Q1055">
            <v>174.6</v>
          </cell>
          <cell r="R1055">
            <v>469</v>
          </cell>
          <cell r="S1055">
            <v>469</v>
          </cell>
          <cell r="T1055" t="str">
            <v>Haldimand</v>
          </cell>
          <cell r="U1055" t="str">
            <v>Lake Erie</v>
          </cell>
          <cell r="Y1055" t="str">
            <v>X</v>
          </cell>
          <cell r="AA1055" t="str">
            <v>X</v>
          </cell>
          <cell r="AB1055">
            <v>71</v>
          </cell>
          <cell r="AC1055" t="str">
            <v>M-1</v>
          </cell>
          <cell r="AD1055" t="str">
            <v>Y</v>
          </cell>
          <cell r="AE1055" t="str">
            <v>N</v>
          </cell>
          <cell r="AF1055" t="str">
            <v>N</v>
          </cell>
          <cell r="AG1055" t="str">
            <v>N</v>
          </cell>
          <cell r="AH1055" t="str">
            <v>N</v>
          </cell>
          <cell r="AI1055" t="str">
            <v>N</v>
          </cell>
          <cell r="AJ1055" t="str">
            <v>1994/06/22 00:00:00+00</v>
          </cell>
          <cell r="AK1055" t="str">
            <v>1994/06/28 00:00:00+00</v>
          </cell>
          <cell r="AM1055" t="str">
            <v>GP - ACT</v>
          </cell>
          <cell r="AN1055" t="str">
            <v>2025/02/24 04:30:00+00</v>
          </cell>
          <cell r="AO1055" t="str">
            <v>2025/02/24 04:30:00+00</v>
          </cell>
          <cell r="AP1055" t="str">
            <v>2025/02/24 04:30:00+00</v>
          </cell>
          <cell r="AR1055">
            <v>1994</v>
          </cell>
        </row>
        <row r="1056">
          <cell r="L1056">
            <v>-79.495636669999996</v>
          </cell>
          <cell r="M1056">
            <v>42.638946939999997</v>
          </cell>
          <cell r="N1056">
            <v>-79.495636669999996</v>
          </cell>
          <cell r="O1056" t="str">
            <v>Within 100 metres</v>
          </cell>
          <cell r="P1056" t="str">
            <v>Well Records (1954 to 1997)</v>
          </cell>
          <cell r="Q1056">
            <v>174.6</v>
          </cell>
          <cell r="R1056">
            <v>470</v>
          </cell>
          <cell r="S1056">
            <v>470</v>
          </cell>
          <cell r="T1056" t="str">
            <v>Haldimand</v>
          </cell>
          <cell r="U1056" t="str">
            <v>Lake Erie</v>
          </cell>
          <cell r="Y1056" t="str">
            <v>X</v>
          </cell>
          <cell r="AA1056" t="str">
            <v>X</v>
          </cell>
          <cell r="AB1056">
            <v>72</v>
          </cell>
          <cell r="AC1056" t="str">
            <v>F-3</v>
          </cell>
          <cell r="AD1056" t="str">
            <v>Y</v>
          </cell>
          <cell r="AE1056" t="str">
            <v>N</v>
          </cell>
          <cell r="AF1056" t="str">
            <v>N</v>
          </cell>
          <cell r="AG1056" t="str">
            <v>N</v>
          </cell>
          <cell r="AH1056" t="str">
            <v>N</v>
          </cell>
          <cell r="AI1056" t="str">
            <v>N</v>
          </cell>
          <cell r="AJ1056" t="str">
            <v>1994/07/30 00:00:00+00</v>
          </cell>
          <cell r="AK1056" t="str">
            <v>1994/08/04 00:00:00+00</v>
          </cell>
          <cell r="AM1056" t="str">
            <v>GP - ACT</v>
          </cell>
          <cell r="AN1056" t="str">
            <v>2025/02/24 04:30:00+00</v>
          </cell>
          <cell r="AO1056" t="str">
            <v>2025/02/24 04:30:00+00</v>
          </cell>
          <cell r="AP1056" t="str">
            <v>2025/02/24 04:30:00+00</v>
          </cell>
          <cell r="AR1056">
            <v>1994</v>
          </cell>
        </row>
        <row r="1057">
          <cell r="L1057">
            <v>-79.727873889999998</v>
          </cell>
          <cell r="M1057">
            <v>42.63745583</v>
          </cell>
          <cell r="N1057">
            <v>-79.727873889999998</v>
          </cell>
          <cell r="O1057" t="str">
            <v>Within 100 metres</v>
          </cell>
          <cell r="P1057" t="str">
            <v>Well Records (1954 to 1997)</v>
          </cell>
          <cell r="Q1057">
            <v>174.6</v>
          </cell>
          <cell r="R1057">
            <v>435</v>
          </cell>
          <cell r="S1057">
            <v>435</v>
          </cell>
          <cell r="T1057" t="str">
            <v>Haldimand</v>
          </cell>
          <cell r="U1057" t="str">
            <v>Lake Erie</v>
          </cell>
          <cell r="Y1057" t="str">
            <v>X</v>
          </cell>
          <cell r="AA1057" t="str">
            <v>X</v>
          </cell>
          <cell r="AB1057">
            <v>69</v>
          </cell>
          <cell r="AC1057" t="str">
            <v>G-3</v>
          </cell>
          <cell r="AD1057" t="str">
            <v>Y</v>
          </cell>
          <cell r="AE1057" t="str">
            <v>N</v>
          </cell>
          <cell r="AF1057" t="str">
            <v>N</v>
          </cell>
          <cell r="AG1057" t="str">
            <v>N</v>
          </cell>
          <cell r="AH1057" t="str">
            <v>N</v>
          </cell>
          <cell r="AI1057" t="str">
            <v>N</v>
          </cell>
          <cell r="AJ1057" t="str">
            <v>1994/08/16 00:00:00+00</v>
          </cell>
          <cell r="AK1057" t="str">
            <v>1994/08/21 00:00:00+00</v>
          </cell>
          <cell r="AM1057" t="str">
            <v>GP - ACT</v>
          </cell>
          <cell r="AN1057" t="str">
            <v>2025/02/24 04:30:00+00</v>
          </cell>
          <cell r="AO1057" t="str">
            <v>2025/02/24 04:30:00+00</v>
          </cell>
          <cell r="AP1057" t="str">
            <v>2025/02/24 04:30:00+00</v>
          </cell>
          <cell r="AR1057">
            <v>1994</v>
          </cell>
        </row>
        <row r="1058">
          <cell r="L1058">
            <v>-79.743857500000004</v>
          </cell>
          <cell r="M1058">
            <v>42.645672500000003</v>
          </cell>
          <cell r="N1058">
            <v>-79.743857500000004</v>
          </cell>
          <cell r="O1058" t="str">
            <v>Within 100 metres</v>
          </cell>
          <cell r="P1058" t="str">
            <v>Well Records (1954 to 1997)</v>
          </cell>
          <cell r="Q1058">
            <v>174.6</v>
          </cell>
          <cell r="R1058">
            <v>425</v>
          </cell>
          <cell r="S1058">
            <v>425</v>
          </cell>
          <cell r="T1058" t="str">
            <v>Haldimand</v>
          </cell>
          <cell r="U1058" t="str">
            <v>Lake Erie</v>
          </cell>
          <cell r="Y1058" t="str">
            <v>X</v>
          </cell>
          <cell r="AA1058" t="str">
            <v>X</v>
          </cell>
          <cell r="AB1058">
            <v>69</v>
          </cell>
          <cell r="AC1058" t="str">
            <v>F-2</v>
          </cell>
          <cell r="AD1058" t="str">
            <v>Y</v>
          </cell>
          <cell r="AE1058" t="str">
            <v>N</v>
          </cell>
          <cell r="AF1058" t="str">
            <v>N</v>
          </cell>
          <cell r="AG1058" t="str">
            <v>N</v>
          </cell>
          <cell r="AH1058" t="str">
            <v>N</v>
          </cell>
          <cell r="AI1058" t="str">
            <v>N</v>
          </cell>
          <cell r="AJ1058" t="str">
            <v>1994/07/03 00:00:00+00</v>
          </cell>
          <cell r="AK1058" t="str">
            <v>1994/07/08 00:00:00+00</v>
          </cell>
          <cell r="AM1058" t="str">
            <v>GP - ACT</v>
          </cell>
          <cell r="AN1058" t="str">
            <v>2025/02/24 04:30:00+00</v>
          </cell>
          <cell r="AO1058" t="str">
            <v>2025/02/24 04:30:00+00</v>
          </cell>
          <cell r="AP1058" t="str">
            <v>2025/02/24 04:30:00+00</v>
          </cell>
          <cell r="AR1058">
            <v>1994</v>
          </cell>
        </row>
        <row r="1059">
          <cell r="L1059">
            <v>-79.735900830000006</v>
          </cell>
          <cell r="M1059">
            <v>42.701454169999998</v>
          </cell>
          <cell r="N1059">
            <v>-79.735900830000006</v>
          </cell>
          <cell r="O1059" t="str">
            <v>Within 100 metres</v>
          </cell>
          <cell r="P1059" t="str">
            <v>Well Records (1954 to 1997)</v>
          </cell>
          <cell r="Q1059">
            <v>164.6</v>
          </cell>
          <cell r="R1059">
            <v>393</v>
          </cell>
          <cell r="S1059">
            <v>393</v>
          </cell>
          <cell r="T1059" t="str">
            <v>Haldimand</v>
          </cell>
          <cell r="U1059" t="str">
            <v>Lake Erie</v>
          </cell>
          <cell r="Y1059" t="str">
            <v>X</v>
          </cell>
          <cell r="AA1059" t="str">
            <v>X</v>
          </cell>
          <cell r="AB1059">
            <v>41</v>
          </cell>
          <cell r="AC1059" t="str">
            <v>O-4</v>
          </cell>
          <cell r="AD1059" t="str">
            <v>Y</v>
          </cell>
          <cell r="AE1059" t="str">
            <v>N</v>
          </cell>
          <cell r="AF1059" t="str">
            <v>N</v>
          </cell>
          <cell r="AG1059" t="str">
            <v>N</v>
          </cell>
          <cell r="AH1059" t="str">
            <v>N</v>
          </cell>
          <cell r="AI1059" t="str">
            <v>N</v>
          </cell>
          <cell r="AJ1059" t="str">
            <v>1994/06/06 00:00:00+00</v>
          </cell>
          <cell r="AK1059" t="str">
            <v>1994/06/11 00:00:00+00</v>
          </cell>
          <cell r="AM1059" t="str">
            <v>GP - ACT</v>
          </cell>
          <cell r="AN1059" t="str">
            <v>2025/02/24 04:30:00+00</v>
          </cell>
          <cell r="AO1059" t="str">
            <v>2025/02/24 04:30:00+00</v>
          </cell>
          <cell r="AP1059" t="str">
            <v>2025/02/24 04:30:00+00</v>
          </cell>
          <cell r="AR1059">
            <v>1994</v>
          </cell>
        </row>
        <row r="1060">
          <cell r="L1060">
            <v>-79.597390279999999</v>
          </cell>
          <cell r="M1060">
            <v>42.686085560000002</v>
          </cell>
          <cell r="N1060">
            <v>-79.597390279999999</v>
          </cell>
          <cell r="O1060" t="str">
            <v>Within 100 metres</v>
          </cell>
          <cell r="P1060" t="str">
            <v>Well Records (1954 to 1997)</v>
          </cell>
          <cell r="Q1060">
            <v>174.6</v>
          </cell>
          <cell r="R1060">
            <v>413</v>
          </cell>
          <cell r="S1060">
            <v>413</v>
          </cell>
          <cell r="T1060" t="str">
            <v>Haldimand</v>
          </cell>
          <cell r="U1060" t="str">
            <v>Lake Erie</v>
          </cell>
          <cell r="Y1060" t="str">
            <v>X</v>
          </cell>
          <cell r="AA1060" t="str">
            <v>X</v>
          </cell>
          <cell r="AB1060">
            <v>40</v>
          </cell>
          <cell r="AC1060" t="str">
            <v>T-3</v>
          </cell>
          <cell r="AD1060" t="str">
            <v>Y</v>
          </cell>
          <cell r="AE1060" t="str">
            <v>N</v>
          </cell>
          <cell r="AF1060" t="str">
            <v>N</v>
          </cell>
          <cell r="AG1060" t="str">
            <v>N</v>
          </cell>
          <cell r="AH1060" t="str">
            <v>N</v>
          </cell>
          <cell r="AI1060" t="str">
            <v>N</v>
          </cell>
          <cell r="AJ1060" t="str">
            <v>1994/05/08 00:00:00+00</v>
          </cell>
          <cell r="AK1060" t="str">
            <v>1994/05/17 00:00:00+00</v>
          </cell>
          <cell r="AM1060" t="str">
            <v>GP - ACT</v>
          </cell>
          <cell r="AN1060" t="str">
            <v>2025/02/24 04:30:00+00</v>
          </cell>
          <cell r="AO1060" t="str">
            <v>2025/02/24 04:30:00+00</v>
          </cell>
          <cell r="AP1060" t="str">
            <v>2025/02/24 04:30:00+00</v>
          </cell>
          <cell r="AR1060">
            <v>1994</v>
          </cell>
        </row>
        <row r="1061">
          <cell r="L1061">
            <v>-79.647645280000006</v>
          </cell>
          <cell r="M1061">
            <v>42.759555280000001</v>
          </cell>
          <cell r="N1061">
            <v>-79.647645280000006</v>
          </cell>
          <cell r="O1061" t="str">
            <v>Within 100 metres</v>
          </cell>
          <cell r="P1061" t="str">
            <v>Well Records (1954 to 1997)</v>
          </cell>
          <cell r="Q1061">
            <v>174.4</v>
          </cell>
          <cell r="R1061">
            <v>350</v>
          </cell>
          <cell r="S1061">
            <v>350</v>
          </cell>
          <cell r="T1061" t="str">
            <v>Haldimand</v>
          </cell>
          <cell r="U1061" t="str">
            <v>Lake Erie</v>
          </cell>
          <cell r="Y1061" t="str">
            <v>X</v>
          </cell>
          <cell r="AA1061" t="str">
            <v>X</v>
          </cell>
          <cell r="AB1061">
            <v>21</v>
          </cell>
          <cell r="AC1061" t="str">
            <v>X-2</v>
          </cell>
          <cell r="AD1061" t="str">
            <v>Y</v>
          </cell>
          <cell r="AE1061" t="str">
            <v>N</v>
          </cell>
          <cell r="AF1061" t="str">
            <v>N</v>
          </cell>
          <cell r="AG1061" t="str">
            <v>N</v>
          </cell>
          <cell r="AH1061" t="str">
            <v>N</v>
          </cell>
          <cell r="AI1061" t="str">
            <v>N</v>
          </cell>
          <cell r="AJ1061" t="str">
            <v>1994/07/17 00:00:00+00</v>
          </cell>
          <cell r="AK1061" t="str">
            <v>1994/07/24 00:00:00+00</v>
          </cell>
          <cell r="AM1061" t="str">
            <v>GP - ACT</v>
          </cell>
          <cell r="AN1061" t="str">
            <v>2025/02/24 04:30:00+00</v>
          </cell>
          <cell r="AO1061" t="str">
            <v>2025/02/24 04:30:00+00</v>
          </cell>
          <cell r="AP1061" t="str">
            <v>2025/02/24 04:30:00+00</v>
          </cell>
          <cell r="AR1061">
            <v>1994</v>
          </cell>
        </row>
        <row r="1062">
          <cell r="L1062">
            <v>-79.654690000000002</v>
          </cell>
          <cell r="M1062">
            <v>42.620660559999997</v>
          </cell>
          <cell r="N1062">
            <v>-79.654690000000002</v>
          </cell>
          <cell r="O1062" t="str">
            <v>Within 100 metres</v>
          </cell>
          <cell r="P1062" t="str">
            <v>Well Records (1954 to 1997)</v>
          </cell>
          <cell r="Q1062">
            <v>174.4</v>
          </cell>
          <cell r="R1062">
            <v>457.8</v>
          </cell>
          <cell r="S1062">
            <v>457.8</v>
          </cell>
          <cell r="T1062" t="str">
            <v>Haldimand</v>
          </cell>
          <cell r="U1062" t="str">
            <v>Lake Erie</v>
          </cell>
          <cell r="Y1062" t="str">
            <v>X</v>
          </cell>
          <cell r="AA1062" t="str">
            <v>X</v>
          </cell>
          <cell r="AB1062">
            <v>70</v>
          </cell>
          <cell r="AC1062" t="str">
            <v>O-4</v>
          </cell>
          <cell r="AD1062" t="str">
            <v>Y</v>
          </cell>
          <cell r="AE1062" t="str">
            <v>N</v>
          </cell>
          <cell r="AF1062" t="str">
            <v>N</v>
          </cell>
          <cell r="AG1062" t="str">
            <v>N</v>
          </cell>
          <cell r="AH1062" t="str">
            <v>N</v>
          </cell>
          <cell r="AI1062" t="str">
            <v>N</v>
          </cell>
          <cell r="AJ1062" t="str">
            <v>1988/09/01 00:00:00+00</v>
          </cell>
          <cell r="AK1062" t="str">
            <v>1988/09/04 00:00:00+00</v>
          </cell>
          <cell r="AM1062" t="str">
            <v>GP - ACT</v>
          </cell>
          <cell r="AN1062" t="str">
            <v>2025/02/24 04:30:00+00</v>
          </cell>
          <cell r="AO1062" t="str">
            <v>2025/02/24 04:30:00+00</v>
          </cell>
          <cell r="AP1062" t="str">
            <v>2025/02/24 04:30:00+00</v>
          </cell>
          <cell r="AR1062">
            <v>1988</v>
          </cell>
        </row>
        <row r="1063">
          <cell r="L1063">
            <v>-80.045448890000003</v>
          </cell>
          <cell r="M1063">
            <v>42.562766940000003</v>
          </cell>
          <cell r="N1063">
            <v>-80.045448890000003</v>
          </cell>
          <cell r="O1063" t="str">
            <v>Within 100 metres</v>
          </cell>
          <cell r="P1063" t="str">
            <v>Well Records (1954 to 1997)</v>
          </cell>
          <cell r="Q1063">
            <v>174.4</v>
          </cell>
          <cell r="R1063">
            <v>486.7</v>
          </cell>
          <cell r="S1063">
            <v>486.7</v>
          </cell>
          <cell r="T1063" t="str">
            <v>Norfolk</v>
          </cell>
          <cell r="U1063" t="str">
            <v>Lake Erie</v>
          </cell>
          <cell r="Y1063" t="str">
            <v>X</v>
          </cell>
          <cell r="AA1063" t="str">
            <v>X</v>
          </cell>
          <cell r="AB1063">
            <v>89</v>
          </cell>
          <cell r="AC1063" t="str">
            <v>H-2</v>
          </cell>
          <cell r="AD1063" t="str">
            <v>Y</v>
          </cell>
          <cell r="AE1063" t="str">
            <v>N</v>
          </cell>
          <cell r="AF1063" t="str">
            <v>N</v>
          </cell>
          <cell r="AG1063" t="str">
            <v>N</v>
          </cell>
          <cell r="AH1063" t="str">
            <v>N</v>
          </cell>
          <cell r="AI1063" t="str">
            <v>N</v>
          </cell>
          <cell r="AJ1063" t="str">
            <v>1988/08/21 00:00:00+00</v>
          </cell>
          <cell r="AK1063" t="str">
            <v>1988/08/30 00:00:00+00</v>
          </cell>
          <cell r="AM1063" t="str">
            <v>GP - ACT</v>
          </cell>
          <cell r="AN1063" t="str">
            <v>2025/02/24 04:30:00+00</v>
          </cell>
          <cell r="AO1063" t="str">
            <v>2025/02/24 04:30:00+00</v>
          </cell>
          <cell r="AP1063" t="str">
            <v>2025/02/24 04:30:00+00</v>
          </cell>
          <cell r="AR1063">
            <v>1988</v>
          </cell>
        </row>
        <row r="1064">
          <cell r="L1064">
            <v>-79.479203609999999</v>
          </cell>
          <cell r="M1064">
            <v>42.80203444</v>
          </cell>
          <cell r="N1064">
            <v>-79.479203609999999</v>
          </cell>
          <cell r="O1064" t="str">
            <v>Within 100 metres</v>
          </cell>
          <cell r="P1064" t="str">
            <v>Well Records (1954 to 1997)</v>
          </cell>
          <cell r="Q1064">
            <v>174.4</v>
          </cell>
          <cell r="R1064">
            <v>340</v>
          </cell>
          <cell r="S1064">
            <v>340</v>
          </cell>
          <cell r="T1064" t="str">
            <v>Haldimand</v>
          </cell>
          <cell r="U1064" t="str">
            <v>Lake Erie</v>
          </cell>
          <cell r="Y1064" t="str">
            <v>X</v>
          </cell>
          <cell r="AA1064" t="str">
            <v>X</v>
          </cell>
          <cell r="AB1064">
            <v>23</v>
          </cell>
          <cell r="AC1064" t="str">
            <v>G-3</v>
          </cell>
          <cell r="AD1064" t="str">
            <v>Y</v>
          </cell>
          <cell r="AE1064" t="str">
            <v>N</v>
          </cell>
          <cell r="AF1064" t="str">
            <v>N</v>
          </cell>
          <cell r="AG1064" t="str">
            <v>N</v>
          </cell>
          <cell r="AH1064" t="str">
            <v>N</v>
          </cell>
          <cell r="AI1064" t="str">
            <v>N</v>
          </cell>
          <cell r="AJ1064" t="str">
            <v>1988/09/15 00:00:00+00</v>
          </cell>
          <cell r="AK1064" t="str">
            <v>1988/09/23 00:00:00+00</v>
          </cell>
          <cell r="AM1064" t="str">
            <v>GP - ACT</v>
          </cell>
          <cell r="AN1064" t="str">
            <v>2025/02/24 04:30:00+00</v>
          </cell>
          <cell r="AO1064" t="str">
            <v>2025/02/24 04:30:00+00</v>
          </cell>
          <cell r="AP1064" t="str">
            <v>2025/02/24 04:30:00+00</v>
          </cell>
          <cell r="AR1064">
            <v>1988</v>
          </cell>
        </row>
        <row r="1065">
          <cell r="L1065">
            <v>-80.312746669999996</v>
          </cell>
          <cell r="M1065">
            <v>42.485991669999997</v>
          </cell>
          <cell r="N1065">
            <v>-80.312746669999996</v>
          </cell>
          <cell r="O1065" t="str">
            <v>Within 100 metres</v>
          </cell>
          <cell r="P1065" t="str">
            <v>Well Records (1954 to 1997)</v>
          </cell>
          <cell r="Q1065">
            <v>174.6</v>
          </cell>
          <cell r="R1065">
            <v>525</v>
          </cell>
          <cell r="S1065">
            <v>525</v>
          </cell>
          <cell r="T1065" t="str">
            <v>Norfolk</v>
          </cell>
          <cell r="U1065" t="str">
            <v>Lake Erie</v>
          </cell>
          <cell r="Y1065" t="str">
            <v>X</v>
          </cell>
          <cell r="AA1065" t="str">
            <v>X</v>
          </cell>
          <cell r="AB1065">
            <v>127</v>
          </cell>
          <cell r="AC1065" t="str">
            <v>D-3</v>
          </cell>
          <cell r="AD1065" t="str">
            <v>Y</v>
          </cell>
          <cell r="AE1065" t="str">
            <v>N</v>
          </cell>
          <cell r="AF1065" t="str">
            <v>N</v>
          </cell>
          <cell r="AG1065" t="str">
            <v>N</v>
          </cell>
          <cell r="AH1065" t="str">
            <v>N</v>
          </cell>
          <cell r="AI1065" t="str">
            <v>N</v>
          </cell>
          <cell r="AJ1065" t="str">
            <v>1994/08/21 00:00:00+00</v>
          </cell>
          <cell r="AK1065" t="str">
            <v>1994/08/26 00:00:00+00</v>
          </cell>
          <cell r="AM1065" t="str">
            <v>GP - ACT</v>
          </cell>
          <cell r="AN1065" t="str">
            <v>2025/02/24 04:30:00+00</v>
          </cell>
          <cell r="AO1065" t="str">
            <v>2025/02/24 04:30:00+00</v>
          </cell>
          <cell r="AP1065" t="str">
            <v>2025/02/24 04:30:00+00</v>
          </cell>
          <cell r="AR1065">
            <v>1994</v>
          </cell>
        </row>
        <row r="1066">
          <cell r="L1066">
            <v>-79.747904719999994</v>
          </cell>
          <cell r="M1066">
            <v>42.735132499999999</v>
          </cell>
          <cell r="N1066">
            <v>-79.747904719999994</v>
          </cell>
          <cell r="O1066" t="str">
            <v>Within 100 metres</v>
          </cell>
          <cell r="P1066" t="str">
            <v>Well Records (1954 to 1997)</v>
          </cell>
          <cell r="Q1066">
            <v>174.3</v>
          </cell>
          <cell r="R1066">
            <v>362.5</v>
          </cell>
          <cell r="S1066">
            <v>362.5</v>
          </cell>
          <cell r="T1066" t="str">
            <v>Haldimand</v>
          </cell>
          <cell r="U1066" t="str">
            <v>Lake Erie</v>
          </cell>
          <cell r="Y1066" t="str">
            <v>X</v>
          </cell>
          <cell r="AA1066" t="str">
            <v>X</v>
          </cell>
          <cell r="AB1066">
            <v>41</v>
          </cell>
          <cell r="AC1066" t="str">
            <v>E-3</v>
          </cell>
          <cell r="AD1066" t="str">
            <v>Y</v>
          </cell>
          <cell r="AE1066" t="str">
            <v>N</v>
          </cell>
          <cell r="AF1066" t="str">
            <v>N</v>
          </cell>
          <cell r="AG1066" t="str">
            <v>N</v>
          </cell>
          <cell r="AH1066" t="str">
            <v>N</v>
          </cell>
          <cell r="AI1066" t="str">
            <v>N</v>
          </cell>
          <cell r="AJ1066" t="str">
            <v>1991/08/31 00:00:00+00</v>
          </cell>
          <cell r="AK1066" t="str">
            <v>1991/09/03 00:00:00+00</v>
          </cell>
          <cell r="AM1066" t="str">
            <v>GP - ACT</v>
          </cell>
          <cell r="AN1066" t="str">
            <v>2025/02/24 04:30:00+00</v>
          </cell>
          <cell r="AO1066" t="str">
            <v>2025/02/24 04:30:00+00</v>
          </cell>
          <cell r="AP1066" t="str">
            <v>2025/02/24 04:30:00+00</v>
          </cell>
          <cell r="AR1066">
            <v>1991</v>
          </cell>
        </row>
        <row r="1067">
          <cell r="L1067">
            <v>-79.845317499999993</v>
          </cell>
          <cell r="M1067">
            <v>42.612637499999998</v>
          </cell>
          <cell r="N1067">
            <v>-79.845317499999993</v>
          </cell>
          <cell r="O1067" t="str">
            <v>Within 100 metres</v>
          </cell>
          <cell r="P1067" t="str">
            <v>Well Records (1954 to 1997)</v>
          </cell>
          <cell r="Q1067">
            <v>174.4</v>
          </cell>
          <cell r="R1067">
            <v>446.7</v>
          </cell>
          <cell r="S1067">
            <v>446.7</v>
          </cell>
          <cell r="T1067" t="str">
            <v>Haldimand</v>
          </cell>
          <cell r="U1067" t="str">
            <v>Lake Erie</v>
          </cell>
          <cell r="Y1067" t="str">
            <v>X</v>
          </cell>
          <cell r="AA1067" t="str">
            <v>X</v>
          </cell>
          <cell r="AB1067">
            <v>67</v>
          </cell>
          <cell r="AC1067" t="str">
            <v>T-2</v>
          </cell>
          <cell r="AD1067" t="str">
            <v>Y</v>
          </cell>
          <cell r="AE1067" t="str">
            <v>N</v>
          </cell>
          <cell r="AF1067" t="str">
            <v>N</v>
          </cell>
          <cell r="AG1067" t="str">
            <v>N</v>
          </cell>
          <cell r="AH1067" t="str">
            <v>N</v>
          </cell>
          <cell r="AI1067" t="str">
            <v>N</v>
          </cell>
          <cell r="AJ1067" t="str">
            <v>1991/07/10 00:00:00+00</v>
          </cell>
          <cell r="AK1067" t="str">
            <v>1991/07/13 00:00:00+00</v>
          </cell>
          <cell r="AM1067" t="str">
            <v>GP - ACT</v>
          </cell>
          <cell r="AN1067" t="str">
            <v>2025/02/24 04:30:00+00</v>
          </cell>
          <cell r="AO1067" t="str">
            <v>2025/02/24 04:30:00+00</v>
          </cell>
          <cell r="AP1067" t="str">
            <v>2025/02/24 04:30:00+00</v>
          </cell>
          <cell r="AR1067">
            <v>1991</v>
          </cell>
        </row>
        <row r="1068">
          <cell r="L1068">
            <v>-79.860143059999999</v>
          </cell>
          <cell r="M1068">
            <v>42.606656940000001</v>
          </cell>
          <cell r="N1068">
            <v>-79.860143059999999</v>
          </cell>
          <cell r="O1068" t="str">
            <v>Within 100 metres</v>
          </cell>
          <cell r="P1068" t="str">
            <v>Well Records (1954 to 1997)</v>
          </cell>
          <cell r="Q1068">
            <v>174.4</v>
          </cell>
          <cell r="R1068">
            <v>451.2</v>
          </cell>
          <cell r="S1068">
            <v>451.2</v>
          </cell>
          <cell r="T1068" t="str">
            <v>Haldimand</v>
          </cell>
          <cell r="U1068" t="str">
            <v>Lake Erie</v>
          </cell>
          <cell r="Y1068" t="str">
            <v>X</v>
          </cell>
          <cell r="AA1068" t="str">
            <v>X</v>
          </cell>
          <cell r="AB1068">
            <v>67</v>
          </cell>
          <cell r="AC1068" t="str">
            <v>S-3</v>
          </cell>
          <cell r="AD1068" t="str">
            <v>Y</v>
          </cell>
          <cell r="AE1068" t="str">
            <v>N</v>
          </cell>
          <cell r="AF1068" t="str">
            <v>N</v>
          </cell>
          <cell r="AG1068" t="str">
            <v>N</v>
          </cell>
          <cell r="AH1068" t="str">
            <v>N</v>
          </cell>
          <cell r="AI1068" t="str">
            <v>N</v>
          </cell>
          <cell r="AJ1068" t="str">
            <v>1991/07/15 00:00:00+00</v>
          </cell>
          <cell r="AK1068" t="str">
            <v>1991/07/18 00:00:00+00</v>
          </cell>
          <cell r="AM1068" t="str">
            <v>GP - ACT</v>
          </cell>
          <cell r="AN1068" t="str">
            <v>2025/02/24 04:30:00+00</v>
          </cell>
          <cell r="AO1068" t="str">
            <v>2025/02/24 04:30:00+00</v>
          </cell>
          <cell r="AP1068" t="str">
            <v>2025/02/24 04:30:00+00</v>
          </cell>
          <cell r="AR1068">
            <v>1991</v>
          </cell>
        </row>
        <row r="1069">
          <cell r="L1069">
            <v>-80.037203610000006</v>
          </cell>
          <cell r="M1069">
            <v>42.604141390000002</v>
          </cell>
          <cell r="N1069">
            <v>-80.037203610000006</v>
          </cell>
          <cell r="O1069" t="str">
            <v>Within 100 metres</v>
          </cell>
          <cell r="P1069" t="str">
            <v>Well Records (1954 to 1997)</v>
          </cell>
          <cell r="Q1069">
            <v>174.2</v>
          </cell>
          <cell r="R1069">
            <v>446.9</v>
          </cell>
          <cell r="S1069">
            <v>446.9</v>
          </cell>
          <cell r="T1069" t="str">
            <v>Norfolk</v>
          </cell>
          <cell r="U1069" t="str">
            <v>Lake Erie</v>
          </cell>
          <cell r="Y1069" t="str">
            <v>X</v>
          </cell>
          <cell r="AA1069" t="str">
            <v>X</v>
          </cell>
          <cell r="AB1069">
            <v>65</v>
          </cell>
          <cell r="AC1069" t="str">
            <v>R-4</v>
          </cell>
          <cell r="AD1069" t="str">
            <v>Y</v>
          </cell>
          <cell r="AE1069" t="str">
            <v>N</v>
          </cell>
          <cell r="AF1069" t="str">
            <v>N</v>
          </cell>
          <cell r="AG1069" t="str">
            <v>N</v>
          </cell>
          <cell r="AH1069" t="str">
            <v>N</v>
          </cell>
          <cell r="AI1069" t="str">
            <v>N</v>
          </cell>
          <cell r="AJ1069" t="str">
            <v>1991/07/23 00:00:00+00</v>
          </cell>
          <cell r="AK1069" t="str">
            <v>1991/07/28 00:00:00+00</v>
          </cell>
          <cell r="AM1069" t="str">
            <v>GP - ACT</v>
          </cell>
          <cell r="AN1069" t="str">
            <v>2025/02/24 04:30:00+00</v>
          </cell>
          <cell r="AO1069" t="str">
            <v>2025/02/24 04:30:00+00</v>
          </cell>
          <cell r="AP1069" t="str">
            <v>2025/02/24 04:30:00+00</v>
          </cell>
          <cell r="AR1069">
            <v>1991</v>
          </cell>
        </row>
        <row r="1070">
          <cell r="L1070">
            <v>-80.104022499999999</v>
          </cell>
          <cell r="M1070">
            <v>42.66254833</v>
          </cell>
          <cell r="N1070">
            <v>-80.104022499999999</v>
          </cell>
          <cell r="O1070" t="str">
            <v>Within 100 metres</v>
          </cell>
          <cell r="P1070" t="str">
            <v>Well Records (1954 to 1997)</v>
          </cell>
          <cell r="Q1070">
            <v>174.3</v>
          </cell>
          <cell r="R1070">
            <v>399.3</v>
          </cell>
          <cell r="S1070">
            <v>399.3</v>
          </cell>
          <cell r="T1070" t="str">
            <v>Norfolk</v>
          </cell>
          <cell r="U1070" t="str">
            <v>Lake Erie</v>
          </cell>
          <cell r="Y1070" t="str">
            <v>X</v>
          </cell>
          <cell r="AA1070" t="str">
            <v>X</v>
          </cell>
          <cell r="AB1070">
            <v>64</v>
          </cell>
          <cell r="AC1070" t="str">
            <v>B-1</v>
          </cell>
          <cell r="AD1070" t="str">
            <v>Y</v>
          </cell>
          <cell r="AE1070" t="str">
            <v>N</v>
          </cell>
          <cell r="AF1070" t="str">
            <v>N</v>
          </cell>
          <cell r="AG1070" t="str">
            <v>N</v>
          </cell>
          <cell r="AH1070" t="str">
            <v>N</v>
          </cell>
          <cell r="AI1070" t="str">
            <v>N</v>
          </cell>
          <cell r="AJ1070" t="str">
            <v>1991/08/13 00:00:00+00</v>
          </cell>
          <cell r="AK1070" t="str">
            <v>1991/08/16 00:00:00+00</v>
          </cell>
          <cell r="AM1070" t="str">
            <v>GP - ACT</v>
          </cell>
          <cell r="AN1070" t="str">
            <v>2025/02/24 04:30:00+00</v>
          </cell>
          <cell r="AO1070" t="str">
            <v>2025/02/24 04:30:00+00</v>
          </cell>
          <cell r="AP1070" t="str">
            <v>2025/02/24 04:30:00+00</v>
          </cell>
          <cell r="AR1070">
            <v>1991</v>
          </cell>
        </row>
        <row r="1071">
          <cell r="L1071">
            <v>-79.586567779999996</v>
          </cell>
          <cell r="M1071">
            <v>42.67853556</v>
          </cell>
          <cell r="N1071">
            <v>-79.586567779999996</v>
          </cell>
          <cell r="O1071" t="str">
            <v>Within 100 metres</v>
          </cell>
          <cell r="P1071" t="str">
            <v>Well Records (1954 to 1997)</v>
          </cell>
          <cell r="Q1071">
            <v>174.28</v>
          </cell>
          <cell r="R1071">
            <v>405</v>
          </cell>
          <cell r="S1071">
            <v>405</v>
          </cell>
          <cell r="T1071" t="str">
            <v>Haldimand</v>
          </cell>
          <cell r="U1071" t="str">
            <v>Lake Erie</v>
          </cell>
          <cell r="Y1071" t="str">
            <v>X</v>
          </cell>
          <cell r="AA1071" t="str">
            <v>X</v>
          </cell>
          <cell r="AB1071">
            <v>40</v>
          </cell>
          <cell r="AC1071" t="str">
            <v>U-1</v>
          </cell>
          <cell r="AD1071" t="str">
            <v>Y</v>
          </cell>
          <cell r="AE1071" t="str">
            <v>N</v>
          </cell>
          <cell r="AF1071" t="str">
            <v>N</v>
          </cell>
          <cell r="AG1071" t="str">
            <v>N</v>
          </cell>
          <cell r="AH1071" t="str">
            <v>N</v>
          </cell>
          <cell r="AI1071" t="str">
            <v>N</v>
          </cell>
          <cell r="AJ1071" t="str">
            <v>1991/06/01 00:00:00+00</v>
          </cell>
          <cell r="AK1071" t="str">
            <v>1991/06/05 00:00:00+00</v>
          </cell>
          <cell r="AM1071" t="str">
            <v>GP - ACT</v>
          </cell>
          <cell r="AN1071" t="str">
            <v>2025/02/24 04:30:00+00</v>
          </cell>
          <cell r="AO1071" t="str">
            <v>2025/02/24 04:30:00+00</v>
          </cell>
          <cell r="AP1071" t="str">
            <v>2025/02/24 04:30:00+00</v>
          </cell>
          <cell r="AR1071">
            <v>1991</v>
          </cell>
        </row>
        <row r="1072">
          <cell r="L1072">
            <v>-79.545724719999996</v>
          </cell>
          <cell r="M1072">
            <v>42.645068889999997</v>
          </cell>
          <cell r="N1072">
            <v>-79.545724719999996</v>
          </cell>
          <cell r="O1072" t="str">
            <v>Within 100 metres</v>
          </cell>
          <cell r="P1072" t="str">
            <v>Well Records (1954 to 1997)</v>
          </cell>
          <cell r="Q1072">
            <v>174.3</v>
          </cell>
          <cell r="R1072">
            <v>444</v>
          </cell>
          <cell r="S1072">
            <v>444</v>
          </cell>
          <cell r="T1072" t="str">
            <v>Haldimand</v>
          </cell>
          <cell r="U1072" t="str">
            <v>Lake Erie</v>
          </cell>
          <cell r="Y1072" t="str">
            <v>X</v>
          </cell>
          <cell r="AA1072" t="str">
            <v>X</v>
          </cell>
          <cell r="AB1072">
            <v>71</v>
          </cell>
          <cell r="AC1072" t="str">
            <v>H-2</v>
          </cell>
          <cell r="AD1072" t="str">
            <v>Y</v>
          </cell>
          <cell r="AE1072" t="str">
            <v>N</v>
          </cell>
          <cell r="AF1072" t="str">
            <v>N</v>
          </cell>
          <cell r="AG1072" t="str">
            <v>N</v>
          </cell>
          <cell r="AH1072" t="str">
            <v>N</v>
          </cell>
          <cell r="AI1072" t="str">
            <v>N</v>
          </cell>
          <cell r="AJ1072" t="str">
            <v>1991/05/26 00:00:00+00</v>
          </cell>
          <cell r="AK1072" t="str">
            <v>1991/05/29 00:00:00+00</v>
          </cell>
          <cell r="AM1072" t="str">
            <v>GP - ACT</v>
          </cell>
          <cell r="AN1072" t="str">
            <v>2025/02/24 04:30:00+00</v>
          </cell>
          <cell r="AO1072" t="str">
            <v>2025/02/24 04:30:00+00</v>
          </cell>
          <cell r="AP1072" t="str">
            <v>2025/02/24 04:30:00+00</v>
          </cell>
          <cell r="AR1072">
            <v>1991</v>
          </cell>
        </row>
        <row r="1073">
          <cell r="L1073">
            <v>-79.662046669999995</v>
          </cell>
          <cell r="M1073">
            <v>42.637518329999999</v>
          </cell>
          <cell r="N1073">
            <v>-79.662046669999995</v>
          </cell>
          <cell r="O1073" t="str">
            <v>Within 100 metres</v>
          </cell>
          <cell r="P1073" t="str">
            <v>Well Records (1954 to 1997)</v>
          </cell>
          <cell r="Q1073">
            <v>174.3</v>
          </cell>
          <cell r="R1073">
            <v>435.5</v>
          </cell>
          <cell r="S1073">
            <v>435.5</v>
          </cell>
          <cell r="T1073" t="str">
            <v>Haldimand</v>
          </cell>
          <cell r="U1073" t="str">
            <v>Lake Erie</v>
          </cell>
          <cell r="Y1073" t="str">
            <v>X</v>
          </cell>
          <cell r="AA1073" t="str">
            <v>X</v>
          </cell>
          <cell r="AB1073">
            <v>70</v>
          </cell>
          <cell r="AC1073" t="str">
            <v>F-3</v>
          </cell>
          <cell r="AD1073" t="str">
            <v>Y</v>
          </cell>
          <cell r="AE1073" t="str">
            <v>N</v>
          </cell>
          <cell r="AF1073" t="str">
            <v>N</v>
          </cell>
          <cell r="AG1073" t="str">
            <v>N</v>
          </cell>
          <cell r="AH1073" t="str">
            <v>N</v>
          </cell>
          <cell r="AI1073" t="str">
            <v>N</v>
          </cell>
          <cell r="AJ1073" t="str">
            <v>1991/09/18 00:00:00+00</v>
          </cell>
          <cell r="AK1073" t="str">
            <v>1991/09/21 00:00:00+00</v>
          </cell>
          <cell r="AM1073" t="str">
            <v>GP - ACT</v>
          </cell>
          <cell r="AN1073" t="str">
            <v>2025/02/24 04:30:00+00</v>
          </cell>
          <cell r="AO1073" t="str">
            <v>2025/02/24 04:30:00+00</v>
          </cell>
          <cell r="AP1073" t="str">
            <v>2025/02/24 04:30:00+00</v>
          </cell>
          <cell r="AR1073">
            <v>1991</v>
          </cell>
        </row>
        <row r="1074">
          <cell r="L1074">
            <v>-79.563344999999998</v>
          </cell>
          <cell r="M1074">
            <v>42.64527167</v>
          </cell>
          <cell r="N1074">
            <v>-79.563344999999998</v>
          </cell>
          <cell r="O1074" t="str">
            <v>Within 100 metres</v>
          </cell>
          <cell r="P1074" t="str">
            <v>Well Records (1954 to 1997)</v>
          </cell>
          <cell r="Q1074">
            <v>174.31</v>
          </cell>
          <cell r="R1074">
            <v>447</v>
          </cell>
          <cell r="S1074">
            <v>447</v>
          </cell>
          <cell r="T1074" t="str">
            <v>Haldimand</v>
          </cell>
          <cell r="U1074" t="str">
            <v>Lake Erie</v>
          </cell>
          <cell r="Y1074" t="str">
            <v>X</v>
          </cell>
          <cell r="AA1074" t="str">
            <v>X</v>
          </cell>
          <cell r="AB1074">
            <v>71</v>
          </cell>
          <cell r="AC1074" t="str">
            <v>G-2</v>
          </cell>
          <cell r="AD1074" t="str">
            <v>Y</v>
          </cell>
          <cell r="AE1074" t="str">
            <v>N</v>
          </cell>
          <cell r="AF1074" t="str">
            <v>N</v>
          </cell>
          <cell r="AG1074" t="str">
            <v>N</v>
          </cell>
          <cell r="AH1074" t="str">
            <v>N</v>
          </cell>
          <cell r="AI1074" t="str">
            <v>N</v>
          </cell>
          <cell r="AJ1074" t="str">
            <v>1991/06/07 00:00:00+00</v>
          </cell>
          <cell r="AK1074" t="str">
            <v>1991/06/10 00:00:00+00</v>
          </cell>
          <cell r="AM1074" t="str">
            <v>GP - ACT</v>
          </cell>
          <cell r="AN1074" t="str">
            <v>2025/02/24 04:30:00+00</v>
          </cell>
          <cell r="AO1074" t="str">
            <v>2025/02/24 04:30:00+00</v>
          </cell>
          <cell r="AP1074" t="str">
            <v>2025/02/24 04:30:00+00</v>
          </cell>
          <cell r="AR1074">
            <v>1991</v>
          </cell>
        </row>
        <row r="1075">
          <cell r="L1075">
            <v>-79.804378330000006</v>
          </cell>
          <cell r="M1075">
            <v>42.645760279999998</v>
          </cell>
          <cell r="N1075">
            <v>-79.804378330000006</v>
          </cell>
          <cell r="O1075" t="str">
            <v>Within 100 metres</v>
          </cell>
          <cell r="P1075" t="str">
            <v>Well Records (1954 to 1997)</v>
          </cell>
          <cell r="Q1075">
            <v>174.4</v>
          </cell>
          <cell r="R1075">
            <v>426.2</v>
          </cell>
          <cell r="S1075">
            <v>426.2</v>
          </cell>
          <cell r="T1075" t="str">
            <v>Haldimand</v>
          </cell>
          <cell r="U1075" t="str">
            <v>Lake Erie</v>
          </cell>
          <cell r="Y1075" t="str">
            <v>X</v>
          </cell>
          <cell r="AA1075" t="str">
            <v>X</v>
          </cell>
          <cell r="AB1075">
            <v>68</v>
          </cell>
          <cell r="AC1075" t="str">
            <v>G-1</v>
          </cell>
          <cell r="AD1075" t="str">
            <v>Y</v>
          </cell>
          <cell r="AE1075" t="str">
            <v>N</v>
          </cell>
          <cell r="AF1075" t="str">
            <v>N</v>
          </cell>
          <cell r="AG1075" t="str">
            <v>N</v>
          </cell>
          <cell r="AH1075" t="str">
            <v>N</v>
          </cell>
          <cell r="AI1075" t="str">
            <v>N</v>
          </cell>
          <cell r="AJ1075" t="str">
            <v>1991/07/03 00:00:00+00</v>
          </cell>
          <cell r="AK1075" t="str">
            <v>1991/07/06 00:00:00+00</v>
          </cell>
          <cell r="AM1075" t="str">
            <v>GP - ACT</v>
          </cell>
          <cell r="AN1075" t="str">
            <v>2025/02/24 04:30:00+00</v>
          </cell>
          <cell r="AO1075" t="str">
            <v>2025/02/24 04:30:00+00</v>
          </cell>
          <cell r="AP1075" t="str">
            <v>2025/02/24 04:30:00+00</v>
          </cell>
          <cell r="AR1075">
            <v>1991</v>
          </cell>
        </row>
        <row r="1076">
          <cell r="L1076">
            <v>-79.606196389999994</v>
          </cell>
          <cell r="M1076">
            <v>42.662016110000003</v>
          </cell>
          <cell r="N1076">
            <v>-79.606196389999994</v>
          </cell>
          <cell r="O1076" t="str">
            <v>Within 100 metres</v>
          </cell>
          <cell r="P1076" t="str">
            <v>Well Records (1954 to 1997)</v>
          </cell>
          <cell r="Q1076">
            <v>174.4</v>
          </cell>
          <cell r="R1076">
            <v>420.3</v>
          </cell>
          <cell r="S1076">
            <v>420.3</v>
          </cell>
          <cell r="T1076" t="str">
            <v>Haldimand</v>
          </cell>
          <cell r="U1076" t="str">
            <v>Lake Erie</v>
          </cell>
          <cell r="Y1076" t="str">
            <v>X</v>
          </cell>
          <cell r="AA1076" t="str">
            <v>X</v>
          </cell>
          <cell r="AB1076">
            <v>70</v>
          </cell>
          <cell r="AC1076" t="str">
            <v>B-1</v>
          </cell>
          <cell r="AD1076" t="str">
            <v>Y</v>
          </cell>
          <cell r="AE1076" t="str">
            <v>N</v>
          </cell>
          <cell r="AF1076" t="str">
            <v>N</v>
          </cell>
          <cell r="AG1076" t="str">
            <v>N</v>
          </cell>
          <cell r="AH1076" t="str">
            <v>N</v>
          </cell>
          <cell r="AI1076" t="str">
            <v>N</v>
          </cell>
          <cell r="AJ1076" t="str">
            <v>1991/06/14 00:00:00+00</v>
          </cell>
          <cell r="AK1076" t="str">
            <v>1991/06/17 00:00:00+00</v>
          </cell>
          <cell r="AM1076" t="str">
            <v>GP - ACT</v>
          </cell>
          <cell r="AN1076" t="str">
            <v>2025/02/24 04:30:00+00</v>
          </cell>
          <cell r="AO1076" t="str">
            <v>2025/02/24 04:30:00+00</v>
          </cell>
          <cell r="AP1076" t="str">
            <v>2025/02/24 04:30:00+00</v>
          </cell>
          <cell r="AR1076">
            <v>1991</v>
          </cell>
        </row>
        <row r="1077">
          <cell r="L1077">
            <v>-79.59504278</v>
          </cell>
          <cell r="M1077">
            <v>42.618678889999998</v>
          </cell>
          <cell r="N1077">
            <v>-79.59504278</v>
          </cell>
          <cell r="O1077" t="str">
            <v>Within 100 metres</v>
          </cell>
          <cell r="P1077" t="str">
            <v>Well Records (1954 to 1997)</v>
          </cell>
          <cell r="Q1077">
            <v>174.4</v>
          </cell>
          <cell r="R1077">
            <v>466.9</v>
          </cell>
          <cell r="S1077">
            <v>466.9</v>
          </cell>
          <cell r="T1077" t="str">
            <v>Haldimand</v>
          </cell>
          <cell r="U1077" t="str">
            <v>Lake Erie</v>
          </cell>
          <cell r="Y1077" t="str">
            <v>X</v>
          </cell>
          <cell r="AA1077" t="str">
            <v>X</v>
          </cell>
          <cell r="AB1077">
            <v>70</v>
          </cell>
          <cell r="AC1077" t="str">
            <v>K-3</v>
          </cell>
          <cell r="AD1077" t="str">
            <v>Y</v>
          </cell>
          <cell r="AE1077" t="str">
            <v>N</v>
          </cell>
          <cell r="AF1077" t="str">
            <v>N</v>
          </cell>
          <cell r="AG1077" t="str">
            <v>N</v>
          </cell>
          <cell r="AH1077" t="str">
            <v>N</v>
          </cell>
          <cell r="AI1077" t="str">
            <v>N</v>
          </cell>
          <cell r="AJ1077" t="str">
            <v>1988/06/24 00:00:00+00</v>
          </cell>
          <cell r="AK1077" t="str">
            <v>1988/06/28 00:00:00+00</v>
          </cell>
          <cell r="AM1077" t="str">
            <v>GP - ACT</v>
          </cell>
          <cell r="AN1077" t="str">
            <v>2025/02/24 04:30:00+00</v>
          </cell>
          <cell r="AO1077" t="str">
            <v>2025/02/24 04:30:00+00</v>
          </cell>
          <cell r="AP1077" t="str">
            <v>2025/02/24 04:30:00+00</v>
          </cell>
          <cell r="AR1077">
            <v>1988</v>
          </cell>
        </row>
        <row r="1078">
          <cell r="L1078">
            <v>-82.143555559999996</v>
          </cell>
          <cell r="M1078">
            <v>42.716252779999998</v>
          </cell>
          <cell r="N1078">
            <v>-82.143555559999996</v>
          </cell>
          <cell r="O1078" t="str">
            <v>Within 2 metres</v>
          </cell>
          <cell r="P1078" t="str">
            <v>Orthophotography</v>
          </cell>
          <cell r="Q1078">
            <v>200.3</v>
          </cell>
          <cell r="R1078">
            <v>557.4</v>
          </cell>
          <cell r="S1078">
            <v>557.4</v>
          </cell>
          <cell r="T1078" t="str">
            <v>Lambton</v>
          </cell>
          <cell r="U1078" t="str">
            <v>Dawn</v>
          </cell>
          <cell r="V1078">
            <v>26</v>
          </cell>
          <cell r="W1078" t="str">
            <v>VI</v>
          </cell>
          <cell r="X1078">
            <v>106.7</v>
          </cell>
          <cell r="Y1078" t="str">
            <v>S</v>
          </cell>
          <cell r="Z1078">
            <v>198.1</v>
          </cell>
          <cell r="AA1078" t="str">
            <v>W</v>
          </cell>
          <cell r="AD1078" t="str">
            <v>Y</v>
          </cell>
          <cell r="AE1078" t="str">
            <v>N</v>
          </cell>
          <cell r="AF1078" t="str">
            <v>N</v>
          </cell>
          <cell r="AG1078" t="str">
            <v>Y</v>
          </cell>
          <cell r="AH1078" t="str">
            <v>N</v>
          </cell>
          <cell r="AI1078" t="str">
            <v>N</v>
          </cell>
          <cell r="AJ1078" t="str">
            <v>1977/07/07 00:00:00+00</v>
          </cell>
          <cell r="AK1078" t="str">
            <v>1999/04/29 00:00:00+00</v>
          </cell>
          <cell r="AM1078" t="str">
            <v>NGS - ACT</v>
          </cell>
          <cell r="AN1078" t="str">
            <v>2025/02/24 04:30:00+00</v>
          </cell>
          <cell r="AO1078" t="str">
            <v>2025/02/24 04:30:00+00</v>
          </cell>
          <cell r="AP1078" t="str">
            <v>2025/02/24 04:30:00+00</v>
          </cell>
          <cell r="AR1078">
            <v>1977</v>
          </cell>
        </row>
        <row r="1079">
          <cell r="L1079">
            <v>-82.330441669999999</v>
          </cell>
          <cell r="M1079">
            <v>42.371166670000001</v>
          </cell>
          <cell r="N1079">
            <v>-82.330441669999999</v>
          </cell>
          <cell r="O1079" t="str">
            <v>Within 5 metres</v>
          </cell>
          <cell r="P1079" t="str">
            <v>Orthophotography</v>
          </cell>
          <cell r="Q1079">
            <v>177.4</v>
          </cell>
          <cell r="R1079">
            <v>1176</v>
          </cell>
          <cell r="S1079">
            <v>1176</v>
          </cell>
          <cell r="T1079" t="str">
            <v>Kent</v>
          </cell>
          <cell r="U1079" t="str">
            <v>Dover</v>
          </cell>
          <cell r="V1079">
            <v>6</v>
          </cell>
          <cell r="W1079" t="str">
            <v>IIIE</v>
          </cell>
          <cell r="X1079">
            <v>106.7</v>
          </cell>
          <cell r="Y1079" t="str">
            <v>S</v>
          </cell>
          <cell r="Z1079">
            <v>106.7</v>
          </cell>
          <cell r="AA1079" t="str">
            <v>W</v>
          </cell>
          <cell r="AD1079" t="str">
            <v>Y</v>
          </cell>
          <cell r="AE1079" t="str">
            <v>N</v>
          </cell>
          <cell r="AF1079" t="str">
            <v>N</v>
          </cell>
          <cell r="AG1079" t="str">
            <v>N</v>
          </cell>
          <cell r="AH1079" t="str">
            <v>N</v>
          </cell>
          <cell r="AI1079" t="str">
            <v>N</v>
          </cell>
          <cell r="AJ1079" t="str">
            <v>1987/12/10 00:00:00+00</v>
          </cell>
          <cell r="AK1079" t="str">
            <v>1987/12/22 00:00:00+00</v>
          </cell>
          <cell r="AM1079" t="str">
            <v>GP - ACT</v>
          </cell>
          <cell r="AN1079" t="str">
            <v>2025/02/24 04:30:00+00</v>
          </cell>
          <cell r="AO1079" t="str">
            <v>2025/02/24 04:30:00+00</v>
          </cell>
          <cell r="AP1079" t="str">
            <v>2025/02/24 04:30:00+00</v>
          </cell>
          <cell r="AR1079">
            <v>1987</v>
          </cell>
        </row>
        <row r="1080">
          <cell r="L1080">
            <v>-82.336597220000002</v>
          </cell>
          <cell r="M1080">
            <v>42.372616669999999</v>
          </cell>
          <cell r="N1080">
            <v>-82.336597220000002</v>
          </cell>
          <cell r="O1080" t="str">
            <v>Within 5 metres</v>
          </cell>
          <cell r="P1080" t="str">
            <v>Orthophotography</v>
          </cell>
          <cell r="Q1080">
            <v>175.85</v>
          </cell>
          <cell r="R1080">
            <v>1081.4000000000001</v>
          </cell>
          <cell r="S1080">
            <v>1081.4000000000001</v>
          </cell>
          <cell r="T1080" t="str">
            <v>Kent</v>
          </cell>
          <cell r="U1080" t="str">
            <v>Dover</v>
          </cell>
          <cell r="V1080">
            <v>6</v>
          </cell>
          <cell r="W1080" t="str">
            <v>IVE</v>
          </cell>
          <cell r="X1080">
            <v>333</v>
          </cell>
          <cell r="Y1080" t="str">
            <v>N</v>
          </cell>
          <cell r="Z1080">
            <v>264.5</v>
          </cell>
          <cell r="AA1080" t="str">
            <v>E</v>
          </cell>
          <cell r="AD1080" t="str">
            <v>Y</v>
          </cell>
          <cell r="AE1080" t="str">
            <v>N</v>
          </cell>
          <cell r="AF1080" t="str">
            <v>N</v>
          </cell>
          <cell r="AG1080" t="str">
            <v>N</v>
          </cell>
          <cell r="AH1080" t="str">
            <v>N</v>
          </cell>
          <cell r="AI1080" t="str">
            <v>N</v>
          </cell>
          <cell r="AJ1080" t="str">
            <v>1988/02/29 00:00:00+00</v>
          </cell>
          <cell r="AK1080" t="str">
            <v>1988/03/10 00:00:00+00</v>
          </cell>
          <cell r="AM1080" t="str">
            <v>OPGP - ACT</v>
          </cell>
          <cell r="AN1080" t="str">
            <v>2025/02/24 04:30:00+00</v>
          </cell>
          <cell r="AO1080" t="str">
            <v>2025/02/24 04:30:00+00</v>
          </cell>
          <cell r="AP1080" t="str">
            <v>2025/02/24 04:30:00+00</v>
          </cell>
          <cell r="AR1080">
            <v>1988</v>
          </cell>
        </row>
        <row r="1081">
          <cell r="L1081">
            <v>-82.344013889999999</v>
          </cell>
          <cell r="M1081">
            <v>42.367680559999997</v>
          </cell>
          <cell r="N1081">
            <v>-82.344013889999999</v>
          </cell>
          <cell r="O1081" t="str">
            <v>Within 2 metres</v>
          </cell>
          <cell r="P1081" t="str">
            <v>Orthophotography</v>
          </cell>
          <cell r="Q1081">
            <v>179.9</v>
          </cell>
          <cell r="R1081">
            <v>1070</v>
          </cell>
          <cell r="S1081">
            <v>1070</v>
          </cell>
          <cell r="T1081" t="str">
            <v>Kent</v>
          </cell>
          <cell r="U1081" t="str">
            <v>Dover</v>
          </cell>
          <cell r="V1081">
            <v>5</v>
          </cell>
          <cell r="W1081" t="str">
            <v>IVE</v>
          </cell>
          <cell r="X1081">
            <v>341.3</v>
          </cell>
          <cell r="Y1081" t="str">
            <v>N</v>
          </cell>
          <cell r="Z1081">
            <v>106.7</v>
          </cell>
          <cell r="AA1081" t="str">
            <v>E</v>
          </cell>
          <cell r="AD1081" t="str">
            <v>Y</v>
          </cell>
          <cell r="AE1081" t="str">
            <v>N</v>
          </cell>
          <cell r="AF1081" t="str">
            <v>N</v>
          </cell>
          <cell r="AG1081" t="str">
            <v>N</v>
          </cell>
          <cell r="AH1081" t="str">
            <v>N</v>
          </cell>
          <cell r="AI1081" t="str">
            <v>N</v>
          </cell>
          <cell r="AJ1081" t="str">
            <v>1988/01/08 00:00:00+00</v>
          </cell>
          <cell r="AK1081" t="str">
            <v>1988/01/19 00:00:00+00</v>
          </cell>
          <cell r="AM1081" t="str">
            <v>OPGP - ACT</v>
          </cell>
          <cell r="AN1081" t="str">
            <v>2025/02/24 04:30:00+00</v>
          </cell>
          <cell r="AO1081" t="str">
            <v>2025/02/24 04:30:00+00</v>
          </cell>
          <cell r="AP1081" t="str">
            <v>2025/02/24 04:30:00+00</v>
          </cell>
          <cell r="AR1081">
            <v>1988</v>
          </cell>
        </row>
        <row r="1082">
          <cell r="L1082">
            <v>-82.68228972</v>
          </cell>
          <cell r="M1082">
            <v>42.250091939999997</v>
          </cell>
          <cell r="N1082">
            <v>-82.679376390000002</v>
          </cell>
          <cell r="O1082" t="str">
            <v>Within 5 metres</v>
          </cell>
          <cell r="P1082" t="str">
            <v>Well Records (1954 to 1997)</v>
          </cell>
          <cell r="Q1082">
            <v>181.2</v>
          </cell>
          <cell r="R1082">
            <v>1450</v>
          </cell>
          <cell r="S1082">
            <v>866</v>
          </cell>
          <cell r="T1082" t="str">
            <v>Essex</v>
          </cell>
          <cell r="U1082" t="str">
            <v>Rochester</v>
          </cell>
          <cell r="V1082">
            <v>17</v>
          </cell>
          <cell r="W1082" t="str">
            <v>IIEBR</v>
          </cell>
          <cell r="X1082">
            <v>126.4</v>
          </cell>
          <cell r="Y1082" t="str">
            <v>S</v>
          </cell>
          <cell r="Z1082">
            <v>352.7</v>
          </cell>
          <cell r="AA1082" t="str">
            <v>E</v>
          </cell>
          <cell r="AD1082" t="str">
            <v>N</v>
          </cell>
          <cell r="AE1082" t="str">
            <v>Y</v>
          </cell>
          <cell r="AF1082" t="str">
            <v>N</v>
          </cell>
          <cell r="AG1082" t="str">
            <v>N</v>
          </cell>
          <cell r="AH1082" t="str">
            <v>N</v>
          </cell>
          <cell r="AI1082" t="str">
            <v>N</v>
          </cell>
          <cell r="AJ1082" t="str">
            <v>1993/10/13 00:00:00+00</v>
          </cell>
          <cell r="AK1082" t="str">
            <v>1993/10/28 00:00:00+00</v>
          </cell>
          <cell r="AM1082" t="str">
            <v>OPGP - ACT</v>
          </cell>
          <cell r="AN1082" t="str">
            <v>2025/02/24 04:30:00+00</v>
          </cell>
          <cell r="AO1082" t="str">
            <v>2025/02/24 04:30:00+00</v>
          </cell>
          <cell r="AP1082" t="str">
            <v>2025/02/24 04:30:00+00</v>
          </cell>
          <cell r="AR1082">
            <v>1993</v>
          </cell>
        </row>
        <row r="1083">
          <cell r="L1083">
            <v>-82.687722219999998</v>
          </cell>
          <cell r="M1083">
            <v>42.252133329999999</v>
          </cell>
          <cell r="N1083">
            <v>-82.687722219999998</v>
          </cell>
          <cell r="O1083" t="str">
            <v>Within 10 metres</v>
          </cell>
          <cell r="P1083" t="str">
            <v>Well Records (1954 to 1997)</v>
          </cell>
          <cell r="Q1083">
            <v>180.1</v>
          </cell>
          <cell r="R1083">
            <v>875</v>
          </cell>
          <cell r="S1083">
            <v>875</v>
          </cell>
          <cell r="T1083" t="str">
            <v>Essex</v>
          </cell>
          <cell r="U1083" t="str">
            <v>Rochester</v>
          </cell>
          <cell r="V1083">
            <v>12</v>
          </cell>
          <cell r="W1083" t="str">
            <v>IEBR</v>
          </cell>
          <cell r="X1083">
            <v>211.6</v>
          </cell>
          <cell r="Y1083" t="str">
            <v>N</v>
          </cell>
          <cell r="Z1083">
            <v>117.4</v>
          </cell>
          <cell r="AA1083" t="str">
            <v>W</v>
          </cell>
          <cell r="AD1083" t="str">
            <v>Y</v>
          </cell>
          <cell r="AE1083" t="str">
            <v>N</v>
          </cell>
          <cell r="AF1083" t="str">
            <v>N</v>
          </cell>
          <cell r="AG1083" t="str">
            <v>N</v>
          </cell>
          <cell r="AH1083" t="str">
            <v>N</v>
          </cell>
          <cell r="AI1083" t="str">
            <v>N</v>
          </cell>
          <cell r="AJ1083" t="str">
            <v>1993/02/12 00:00:00+00</v>
          </cell>
          <cell r="AK1083" t="str">
            <v>1993/02/24 00:00:00+00</v>
          </cell>
          <cell r="AM1083" t="str">
            <v>OPGP - ACT</v>
          </cell>
          <cell r="AN1083" t="str">
            <v>2025/02/24 04:30:00+00</v>
          </cell>
          <cell r="AO1083" t="str">
            <v>2025/02/24 04:30:00+00</v>
          </cell>
          <cell r="AP1083" t="str">
            <v>2025/02/24 04:30:00+00</v>
          </cell>
          <cell r="AR1083">
            <v>1993</v>
          </cell>
        </row>
        <row r="1084">
          <cell r="L1084">
            <v>-82.677021109999998</v>
          </cell>
          <cell r="M1084">
            <v>42.243931109999998</v>
          </cell>
          <cell r="N1084">
            <v>-82.677021109999998</v>
          </cell>
          <cell r="O1084" t="str">
            <v>Within 10 metres</v>
          </cell>
          <cell r="P1084" t="str">
            <v>Well Records (1954 to 1997)</v>
          </cell>
          <cell r="Q1084">
            <v>181</v>
          </cell>
          <cell r="R1084">
            <v>1094</v>
          </cell>
          <cell r="S1084">
            <v>1094</v>
          </cell>
          <cell r="T1084" t="str">
            <v>Essex</v>
          </cell>
          <cell r="U1084" t="str">
            <v>Rochester</v>
          </cell>
          <cell r="V1084">
            <v>17</v>
          </cell>
          <cell r="W1084" t="str">
            <v>IIEBR</v>
          </cell>
          <cell r="X1084">
            <v>182</v>
          </cell>
          <cell r="Y1084" t="str">
            <v>S</v>
          </cell>
          <cell r="Z1084">
            <v>550.6</v>
          </cell>
          <cell r="AA1084" t="str">
            <v>W</v>
          </cell>
          <cell r="AD1084" t="str">
            <v>Y</v>
          </cell>
          <cell r="AE1084" t="str">
            <v>N</v>
          </cell>
          <cell r="AF1084" t="str">
            <v>N</v>
          </cell>
          <cell r="AG1084" t="str">
            <v>N</v>
          </cell>
          <cell r="AH1084" t="str">
            <v>N</v>
          </cell>
          <cell r="AI1084" t="str">
            <v>N</v>
          </cell>
          <cell r="AJ1084" t="str">
            <v>1992/12/04 00:00:00+00</v>
          </cell>
          <cell r="AK1084" t="str">
            <v>1992/12/15 00:00:00+00</v>
          </cell>
          <cell r="AM1084" t="str">
            <v>OPGP - ACT</v>
          </cell>
          <cell r="AN1084" t="str">
            <v>2025/02/24 04:30:00+00</v>
          </cell>
          <cell r="AO1084" t="str">
            <v>2025/02/24 04:30:00+00</v>
          </cell>
          <cell r="AP1084" t="str">
            <v>2025/02/24 04:30:00+00</v>
          </cell>
          <cell r="AR1084">
            <v>1992</v>
          </cell>
        </row>
        <row r="1085">
          <cell r="L1085">
            <v>-82.341930559999994</v>
          </cell>
          <cell r="M1085">
            <v>42.371130559999997</v>
          </cell>
          <cell r="N1085">
            <v>-82.341930559999994</v>
          </cell>
          <cell r="O1085" t="str">
            <v>Within 2 metres</v>
          </cell>
          <cell r="P1085" t="str">
            <v>Orthophotography</v>
          </cell>
          <cell r="Q1085">
            <v>180</v>
          </cell>
          <cell r="R1085">
            <v>1067</v>
          </cell>
          <cell r="S1085">
            <v>1067</v>
          </cell>
          <cell r="T1085" t="str">
            <v>Kent</v>
          </cell>
          <cell r="U1085" t="str">
            <v>Dover</v>
          </cell>
          <cell r="V1085">
            <v>5</v>
          </cell>
          <cell r="W1085" t="str">
            <v>IVE</v>
          </cell>
          <cell r="X1085">
            <v>506</v>
          </cell>
          <cell r="Y1085" t="str">
            <v>N</v>
          </cell>
          <cell r="Z1085">
            <v>150</v>
          </cell>
          <cell r="AA1085" t="str">
            <v>W</v>
          </cell>
          <cell r="AD1085" t="str">
            <v>Y</v>
          </cell>
          <cell r="AE1085" t="str">
            <v>N</v>
          </cell>
          <cell r="AF1085" t="str">
            <v>N</v>
          </cell>
          <cell r="AG1085" t="str">
            <v>N</v>
          </cell>
          <cell r="AH1085" t="str">
            <v>N</v>
          </cell>
          <cell r="AI1085" t="str">
            <v>N</v>
          </cell>
          <cell r="AJ1085" t="str">
            <v>1988/02/14 00:00:00+00</v>
          </cell>
          <cell r="AK1085" t="str">
            <v>1988/02/23 00:00:00+00</v>
          </cell>
          <cell r="AM1085" t="str">
            <v>OPGP - ACT</v>
          </cell>
          <cell r="AN1085" t="str">
            <v>2025/02/24 04:30:00+00</v>
          </cell>
          <cell r="AO1085" t="str">
            <v>2025/02/24 04:30:00+00</v>
          </cell>
          <cell r="AP1085" t="str">
            <v>2025/02/24 04:30:00+00</v>
          </cell>
          <cell r="AR1085">
            <v>1988</v>
          </cell>
        </row>
        <row r="1086">
          <cell r="L1086">
            <v>-82.673111109999994</v>
          </cell>
          <cell r="M1086">
            <v>42.241572779999998</v>
          </cell>
          <cell r="N1086">
            <v>-82.673111109999994</v>
          </cell>
          <cell r="O1086" t="str">
            <v>Within 2 metres</v>
          </cell>
          <cell r="P1086" t="str">
            <v>Orthophotography</v>
          </cell>
          <cell r="Q1086">
            <v>180.9</v>
          </cell>
          <cell r="R1086">
            <v>969</v>
          </cell>
          <cell r="S1086">
            <v>969</v>
          </cell>
          <cell r="T1086" t="str">
            <v>Essex</v>
          </cell>
          <cell r="U1086" t="str">
            <v>Rochester</v>
          </cell>
          <cell r="V1086">
            <v>17</v>
          </cell>
          <cell r="W1086" t="str">
            <v>IIEBR</v>
          </cell>
          <cell r="X1086">
            <v>156</v>
          </cell>
          <cell r="Y1086" t="str">
            <v>N</v>
          </cell>
          <cell r="Z1086">
            <v>216</v>
          </cell>
          <cell r="AA1086" t="str">
            <v>W</v>
          </cell>
          <cell r="AD1086" t="str">
            <v>Y</v>
          </cell>
          <cell r="AE1086" t="str">
            <v>N</v>
          </cell>
          <cell r="AF1086" t="str">
            <v>N</v>
          </cell>
          <cell r="AG1086" t="str">
            <v>N</v>
          </cell>
          <cell r="AH1086" t="str">
            <v>N</v>
          </cell>
          <cell r="AI1086" t="str">
            <v>N</v>
          </cell>
          <cell r="AJ1086" t="str">
            <v>2010/11/23 00:00:00+00</v>
          </cell>
          <cell r="AK1086" t="str">
            <v>2011/01/07 00:00:00+00</v>
          </cell>
          <cell r="AM1086" t="str">
            <v>OPGP - ACT</v>
          </cell>
          <cell r="AN1086" t="str">
            <v>2025/02/24 04:30:00+00</v>
          </cell>
          <cell r="AO1086" t="str">
            <v>2025/02/24 04:30:00+00</v>
          </cell>
          <cell r="AP1086" t="str">
            <v>2025/02/24 04:30:00+00</v>
          </cell>
          <cell r="AR1086">
            <v>2010</v>
          </cell>
        </row>
        <row r="1087">
          <cell r="L1087">
            <v>-82.38291667</v>
          </cell>
          <cell r="M1087">
            <v>42.368250000000003</v>
          </cell>
          <cell r="N1087">
            <v>-82.38291667</v>
          </cell>
          <cell r="O1087" t="str">
            <v>Within 20 metres</v>
          </cell>
          <cell r="P1087" t="str">
            <v>Well Records (1954 to 1997)</v>
          </cell>
          <cell r="Q1087">
            <v>175.1</v>
          </cell>
          <cell r="R1087">
            <v>1132</v>
          </cell>
          <cell r="S1087">
            <v>1132</v>
          </cell>
          <cell r="T1087" t="str">
            <v>Kent</v>
          </cell>
          <cell r="U1087" t="str">
            <v>Dover</v>
          </cell>
          <cell r="V1087">
            <v>1</v>
          </cell>
          <cell r="W1087" t="str">
            <v>VE</v>
          </cell>
          <cell r="X1087">
            <v>272.2</v>
          </cell>
          <cell r="Y1087" t="str">
            <v>S</v>
          </cell>
          <cell r="Z1087">
            <v>198.9</v>
          </cell>
          <cell r="AA1087" t="str">
            <v>E</v>
          </cell>
          <cell r="AD1087" t="str">
            <v>Y</v>
          </cell>
          <cell r="AE1087" t="str">
            <v>N</v>
          </cell>
          <cell r="AF1087" t="str">
            <v>N</v>
          </cell>
          <cell r="AG1087" t="str">
            <v>N</v>
          </cell>
          <cell r="AH1087" t="str">
            <v>N</v>
          </cell>
          <cell r="AI1087" t="str">
            <v>N</v>
          </cell>
          <cell r="AJ1087" t="str">
            <v>1991/01/23 00:00:00+00</v>
          </cell>
          <cell r="AK1087" t="str">
            <v>1991/02/01 00:00:00+00</v>
          </cell>
          <cell r="AM1087" t="str">
            <v>GP - ACT</v>
          </cell>
          <cell r="AN1087" t="str">
            <v>2025/02/24 04:30:00+00</v>
          </cell>
          <cell r="AO1087" t="str">
            <v>2025/02/24 04:30:00+00</v>
          </cell>
          <cell r="AP1087" t="str">
            <v>2025/02/24 04:30:00+00</v>
          </cell>
          <cell r="AR1087">
            <v>1991</v>
          </cell>
        </row>
        <row r="1088">
          <cell r="L1088">
            <v>-82.353222220000006</v>
          </cell>
          <cell r="M1088">
            <v>42.36744444</v>
          </cell>
          <cell r="N1088">
            <v>-82.353222220000006</v>
          </cell>
          <cell r="O1088" t="str">
            <v>Within 20 metres</v>
          </cell>
          <cell r="P1088" t="str">
            <v>Well Records (1954 to 1997)</v>
          </cell>
          <cell r="Q1088">
            <v>175.5</v>
          </cell>
          <cell r="R1088">
            <v>1078</v>
          </cell>
          <cell r="S1088">
            <v>1078</v>
          </cell>
          <cell r="T1088" t="str">
            <v>Kent</v>
          </cell>
          <cell r="U1088" t="str">
            <v>Dover</v>
          </cell>
          <cell r="V1088">
            <v>4</v>
          </cell>
          <cell r="W1088" t="str">
            <v>IVE</v>
          </cell>
          <cell r="X1088">
            <v>571.79999999999995</v>
          </cell>
          <cell r="Y1088" t="str">
            <v>S</v>
          </cell>
          <cell r="Z1088">
            <v>137.9</v>
          </cell>
          <cell r="AA1088" t="str">
            <v>E</v>
          </cell>
          <cell r="AD1088" t="str">
            <v>Y</v>
          </cell>
          <cell r="AE1088" t="str">
            <v>N</v>
          </cell>
          <cell r="AF1088" t="str">
            <v>N</v>
          </cell>
          <cell r="AG1088" t="str">
            <v>N</v>
          </cell>
          <cell r="AH1088" t="str">
            <v>N</v>
          </cell>
          <cell r="AI1088" t="str">
            <v>N</v>
          </cell>
          <cell r="AJ1088" t="str">
            <v>1991/05/30 00:00:00+00</v>
          </cell>
          <cell r="AK1088" t="str">
            <v>1991/06/08 00:00:00+00</v>
          </cell>
          <cell r="AM1088" t="str">
            <v>GP - ACT</v>
          </cell>
          <cell r="AN1088" t="str">
            <v>2025/02/24 04:30:00+00</v>
          </cell>
          <cell r="AO1088" t="str">
            <v>2025/02/24 04:30:00+00</v>
          </cell>
          <cell r="AP1088" t="str">
            <v>2025/02/24 04:30:00+00</v>
          </cell>
          <cell r="AR1088">
            <v>1991</v>
          </cell>
        </row>
        <row r="1089">
          <cell r="L1089">
            <v>-82.358519439999995</v>
          </cell>
          <cell r="M1089">
            <v>42.363886110000003</v>
          </cell>
          <cell r="N1089">
            <v>-82.358519439999995</v>
          </cell>
          <cell r="O1089" t="str">
            <v>Within 2 metres</v>
          </cell>
          <cell r="P1089" t="str">
            <v>Orthophotography</v>
          </cell>
          <cell r="Q1089">
            <v>178.3</v>
          </cell>
          <cell r="R1089">
            <v>1106</v>
          </cell>
          <cell r="S1089">
            <v>1106</v>
          </cell>
          <cell r="T1089" t="str">
            <v>Kent</v>
          </cell>
          <cell r="U1089" t="str">
            <v>Dover</v>
          </cell>
          <cell r="V1089">
            <v>3</v>
          </cell>
          <cell r="W1089" t="str">
            <v>IVE</v>
          </cell>
          <cell r="X1089">
            <v>833</v>
          </cell>
          <cell r="Y1089" t="str">
            <v>N</v>
          </cell>
          <cell r="Z1089">
            <v>150</v>
          </cell>
          <cell r="AA1089" t="str">
            <v>E</v>
          </cell>
          <cell r="AD1089" t="str">
            <v>Y</v>
          </cell>
          <cell r="AE1089" t="str">
            <v>N</v>
          </cell>
          <cell r="AF1089" t="str">
            <v>N</v>
          </cell>
          <cell r="AG1089" t="str">
            <v>N</v>
          </cell>
          <cell r="AH1089" t="str">
            <v>N</v>
          </cell>
          <cell r="AI1089" t="str">
            <v>N</v>
          </cell>
          <cell r="AJ1089" t="str">
            <v>1988/05/13 00:00:00+00</v>
          </cell>
          <cell r="AK1089" t="str">
            <v>1988/05/21 00:00:00+00</v>
          </cell>
          <cell r="AM1089" t="str">
            <v>OPGP - ACT</v>
          </cell>
          <cell r="AN1089" t="str">
            <v>2025/02/24 04:30:00+00</v>
          </cell>
          <cell r="AO1089" t="str">
            <v>2025/02/24 04:30:00+00</v>
          </cell>
          <cell r="AP1089" t="str">
            <v>2025/02/24 04:30:00+00</v>
          </cell>
          <cell r="AR1089">
            <v>1988</v>
          </cell>
        </row>
        <row r="1090">
          <cell r="L1090">
            <v>-82.318358329999995</v>
          </cell>
          <cell r="M1090">
            <v>42.369022219999998</v>
          </cell>
          <cell r="N1090">
            <v>-82.318358329999995</v>
          </cell>
          <cell r="O1090" t="str">
            <v>Within 2 metres</v>
          </cell>
          <cell r="P1090" t="str">
            <v>Orthophotography</v>
          </cell>
          <cell r="Q1090">
            <v>175.8</v>
          </cell>
          <cell r="R1090">
            <v>1096</v>
          </cell>
          <cell r="S1090">
            <v>1096</v>
          </cell>
          <cell r="T1090" t="str">
            <v>Kent</v>
          </cell>
          <cell r="U1090" t="str">
            <v>Dover</v>
          </cell>
          <cell r="V1090">
            <v>7</v>
          </cell>
          <cell r="W1090" t="str">
            <v>IIIE</v>
          </cell>
          <cell r="X1090">
            <v>958</v>
          </cell>
          <cell r="Y1090" t="str">
            <v>S</v>
          </cell>
          <cell r="Z1090">
            <v>156</v>
          </cell>
          <cell r="AA1090" t="str">
            <v>W</v>
          </cell>
          <cell r="AD1090" t="str">
            <v>Y</v>
          </cell>
          <cell r="AE1090" t="str">
            <v>N</v>
          </cell>
          <cell r="AF1090" t="str">
            <v>N</v>
          </cell>
          <cell r="AG1090" t="str">
            <v>N</v>
          </cell>
          <cell r="AH1090" t="str">
            <v>N</v>
          </cell>
          <cell r="AI1090" t="str">
            <v>N</v>
          </cell>
          <cell r="AJ1090" t="str">
            <v>1990/05/26 00:00:00+00</v>
          </cell>
          <cell r="AK1090" t="str">
            <v>1990/06/04 00:00:00+00</v>
          </cell>
          <cell r="AM1090" t="str">
            <v>OPGP - ACT</v>
          </cell>
          <cell r="AN1090" t="str">
            <v>2025/02/24 04:30:00+00</v>
          </cell>
          <cell r="AO1090" t="str">
            <v>2025/02/24 04:30:00+00</v>
          </cell>
          <cell r="AP1090" t="str">
            <v>2025/02/24 04:30:00+00</v>
          </cell>
          <cell r="AR1090">
            <v>1990</v>
          </cell>
        </row>
        <row r="1091">
          <cell r="L1091">
            <v>-82.324475000000007</v>
          </cell>
          <cell r="M1091">
            <v>42.369661110000003</v>
          </cell>
          <cell r="N1091">
            <v>-82.324475000000007</v>
          </cell>
          <cell r="O1091" t="str">
            <v>Within 5 metres</v>
          </cell>
          <cell r="P1091" t="str">
            <v>Orthophotography</v>
          </cell>
          <cell r="Q1091">
            <v>176.65</v>
          </cell>
          <cell r="R1091">
            <v>1157</v>
          </cell>
          <cell r="S1091">
            <v>1157</v>
          </cell>
          <cell r="T1091" t="str">
            <v>Kent</v>
          </cell>
          <cell r="U1091" t="str">
            <v>Dover</v>
          </cell>
          <cell r="V1091">
            <v>7</v>
          </cell>
          <cell r="W1091" t="str">
            <v>IIIE</v>
          </cell>
          <cell r="X1091">
            <v>563</v>
          </cell>
          <cell r="Y1091" t="str">
            <v>S</v>
          </cell>
          <cell r="Z1091">
            <v>138.5</v>
          </cell>
          <cell r="AA1091" t="str">
            <v>E</v>
          </cell>
          <cell r="AD1091" t="str">
            <v>Y</v>
          </cell>
          <cell r="AE1091" t="str">
            <v>N</v>
          </cell>
          <cell r="AF1091" t="str">
            <v>N</v>
          </cell>
          <cell r="AG1091" t="str">
            <v>N</v>
          </cell>
          <cell r="AH1091" t="str">
            <v>N</v>
          </cell>
          <cell r="AI1091" t="str">
            <v>N</v>
          </cell>
          <cell r="AJ1091" t="str">
            <v>1988/05/31 00:00:00+00</v>
          </cell>
          <cell r="AK1091" t="str">
            <v>1988/06/10 00:00:00+00</v>
          </cell>
          <cell r="AM1091" t="str">
            <v>GP - ACT</v>
          </cell>
          <cell r="AN1091" t="str">
            <v>2025/02/24 04:30:00+00</v>
          </cell>
          <cell r="AO1091" t="str">
            <v>2025/02/24 04:30:00+00</v>
          </cell>
          <cell r="AP1091" t="str">
            <v>2025/02/24 04:30:00+00</v>
          </cell>
          <cell r="AR1091">
            <v>1988</v>
          </cell>
        </row>
        <row r="1092">
          <cell r="L1092">
            <v>-82.370597219999993</v>
          </cell>
          <cell r="M1092">
            <v>42.36509444</v>
          </cell>
          <cell r="N1092">
            <v>-82.370597219999993</v>
          </cell>
          <cell r="O1092" t="str">
            <v>Within 5 metres</v>
          </cell>
          <cell r="P1092" t="str">
            <v>Orthophotography</v>
          </cell>
          <cell r="Q1092">
            <v>173.9</v>
          </cell>
          <cell r="R1092">
            <v>1067</v>
          </cell>
          <cell r="S1092">
            <v>1067</v>
          </cell>
          <cell r="T1092" t="str">
            <v>Kent</v>
          </cell>
          <cell r="U1092" t="str">
            <v>Dover</v>
          </cell>
          <cell r="V1092">
            <v>2</v>
          </cell>
          <cell r="W1092" t="str">
            <v>VE</v>
          </cell>
          <cell r="X1092">
            <v>194.2</v>
          </cell>
          <cell r="Y1092" t="str">
            <v>N</v>
          </cell>
          <cell r="Z1092">
            <v>107</v>
          </cell>
          <cell r="AA1092" t="str">
            <v>E</v>
          </cell>
          <cell r="AD1092" t="str">
            <v>Y</v>
          </cell>
          <cell r="AE1092" t="str">
            <v>N</v>
          </cell>
          <cell r="AF1092" t="str">
            <v>N</v>
          </cell>
          <cell r="AG1092" t="str">
            <v>N</v>
          </cell>
          <cell r="AH1092" t="str">
            <v>N</v>
          </cell>
          <cell r="AI1092" t="str">
            <v>N</v>
          </cell>
          <cell r="AJ1092" t="str">
            <v>1990/06/24 00:00:00+00</v>
          </cell>
          <cell r="AK1092" t="str">
            <v>1990/07/02 00:00:00+00</v>
          </cell>
          <cell r="AM1092" t="str">
            <v>GP - ACT</v>
          </cell>
          <cell r="AN1092" t="str">
            <v>2025/02/24 04:30:00+00</v>
          </cell>
          <cell r="AO1092" t="str">
            <v>2025/02/24 04:30:00+00</v>
          </cell>
          <cell r="AP1092" t="str">
            <v>2025/02/24 04:30:00+00</v>
          </cell>
          <cell r="AR1092">
            <v>1990</v>
          </cell>
        </row>
        <row r="1093">
          <cell r="L1093">
            <v>-81.681111389999998</v>
          </cell>
          <cell r="M1093">
            <v>43.382180560000002</v>
          </cell>
          <cell r="N1093">
            <v>-81.681111389999998</v>
          </cell>
          <cell r="O1093" t="str">
            <v>Within 20 metres</v>
          </cell>
          <cell r="P1093" t="str">
            <v>Well Records (1954 to 1997)</v>
          </cell>
          <cell r="Q1093">
            <v>206.7</v>
          </cell>
          <cell r="R1093">
            <v>599.5</v>
          </cell>
          <cell r="S1093">
            <v>599.5</v>
          </cell>
          <cell r="T1093" t="str">
            <v>Huron</v>
          </cell>
          <cell r="U1093" t="str">
            <v>Hay</v>
          </cell>
          <cell r="V1093">
            <v>12</v>
          </cell>
          <cell r="W1093" t="str">
            <v>XV</v>
          </cell>
          <cell r="X1093">
            <v>107.5</v>
          </cell>
          <cell r="Y1093" t="str">
            <v>N</v>
          </cell>
          <cell r="Z1093">
            <v>1024.4000000000001</v>
          </cell>
          <cell r="AA1093" t="str">
            <v>W</v>
          </cell>
          <cell r="AD1093" t="str">
            <v>Y</v>
          </cell>
          <cell r="AE1093" t="str">
            <v>N</v>
          </cell>
          <cell r="AF1093" t="str">
            <v>N</v>
          </cell>
          <cell r="AG1093" t="str">
            <v>N</v>
          </cell>
          <cell r="AH1093" t="str">
            <v>N</v>
          </cell>
          <cell r="AI1093" t="str">
            <v>N</v>
          </cell>
          <cell r="AJ1093" t="str">
            <v>1989/01/09 00:00:00+00</v>
          </cell>
          <cell r="AK1093" t="str">
            <v>1989/01/19 00:00:00+00</v>
          </cell>
          <cell r="AM1093" t="str">
            <v>GP - ACT</v>
          </cell>
          <cell r="AN1093" t="str">
            <v>2025/02/24 04:30:00+00</v>
          </cell>
          <cell r="AO1093" t="str">
            <v>2025/02/24 04:30:00+00</v>
          </cell>
          <cell r="AP1093" t="str">
            <v>2025/02/24 04:30:00+00</v>
          </cell>
          <cell r="AR1093">
            <v>1989</v>
          </cell>
        </row>
        <row r="1094">
          <cell r="L1094">
            <v>-79.612512780000003</v>
          </cell>
          <cell r="M1094">
            <v>42.639065000000002</v>
          </cell>
          <cell r="N1094">
            <v>-79.612512780000003</v>
          </cell>
          <cell r="O1094" t="str">
            <v>Within 100 metres</v>
          </cell>
          <cell r="P1094" t="str">
            <v>Well Records (1954 to 1997)</v>
          </cell>
          <cell r="Q1094">
            <v>174.7</v>
          </cell>
          <cell r="R1094">
            <v>444</v>
          </cell>
          <cell r="S1094">
            <v>444</v>
          </cell>
          <cell r="T1094" t="str">
            <v>Haldimand</v>
          </cell>
          <cell r="U1094" t="str">
            <v>Lake Erie</v>
          </cell>
          <cell r="Y1094" t="str">
            <v>X</v>
          </cell>
          <cell r="AA1094" t="str">
            <v>X</v>
          </cell>
          <cell r="AB1094">
            <v>70</v>
          </cell>
          <cell r="AC1094" t="str">
            <v>I-3</v>
          </cell>
          <cell r="AD1094" t="str">
            <v>Y</v>
          </cell>
          <cell r="AE1094" t="str">
            <v>N</v>
          </cell>
          <cell r="AF1094" t="str">
            <v>N</v>
          </cell>
          <cell r="AG1094" t="str">
            <v>N</v>
          </cell>
          <cell r="AH1094" t="str">
            <v>N</v>
          </cell>
          <cell r="AI1094" t="str">
            <v>N</v>
          </cell>
          <cell r="AJ1094" t="str">
            <v>1988/06/18 00:00:00+00</v>
          </cell>
          <cell r="AK1094" t="str">
            <v>1988/06/22 00:00:00+00</v>
          </cell>
          <cell r="AM1094" t="str">
            <v>GP - ACT</v>
          </cell>
          <cell r="AN1094" t="str">
            <v>2025/02/24 04:30:00+00</v>
          </cell>
          <cell r="AO1094" t="str">
            <v>2025/02/24 04:30:00+00</v>
          </cell>
          <cell r="AP1094" t="str">
            <v>2025/02/24 04:30:00+00</v>
          </cell>
          <cell r="AR1094">
            <v>1988</v>
          </cell>
        </row>
        <row r="1095">
          <cell r="L1095">
            <v>-79.796098610000001</v>
          </cell>
          <cell r="M1095">
            <v>42.678885559999998</v>
          </cell>
          <cell r="N1095">
            <v>-79.796098610000001</v>
          </cell>
          <cell r="O1095" t="str">
            <v>Within 100 metres</v>
          </cell>
          <cell r="P1095" t="str">
            <v>Well Records (1954 to 1997)</v>
          </cell>
          <cell r="Q1095">
            <v>174.7</v>
          </cell>
          <cell r="R1095">
            <v>395</v>
          </cell>
          <cell r="S1095">
            <v>395</v>
          </cell>
          <cell r="T1095" t="str">
            <v>Haldimand</v>
          </cell>
          <cell r="U1095" t="str">
            <v>Lake Erie</v>
          </cell>
          <cell r="Y1095" t="str">
            <v>X</v>
          </cell>
          <cell r="AA1095" t="str">
            <v>X</v>
          </cell>
          <cell r="AB1095">
            <v>42</v>
          </cell>
          <cell r="AC1095" t="str">
            <v>W-2</v>
          </cell>
          <cell r="AD1095" t="str">
            <v>Y</v>
          </cell>
          <cell r="AE1095" t="str">
            <v>N</v>
          </cell>
          <cell r="AF1095" t="str">
            <v>N</v>
          </cell>
          <cell r="AG1095" t="str">
            <v>N</v>
          </cell>
          <cell r="AH1095" t="str">
            <v>N</v>
          </cell>
          <cell r="AI1095" t="str">
            <v>N</v>
          </cell>
          <cell r="AJ1095" t="str">
            <v>1988/06/13 00:00:00+00</v>
          </cell>
          <cell r="AK1095" t="str">
            <v>1988/06/17 00:00:00+00</v>
          </cell>
          <cell r="AM1095" t="str">
            <v>GP - ACT</v>
          </cell>
          <cell r="AN1095" t="str">
            <v>2025/02/24 04:30:00+00</v>
          </cell>
          <cell r="AO1095" t="str">
            <v>2025/02/24 04:30:00+00</v>
          </cell>
          <cell r="AP1095" t="str">
            <v>2025/02/24 04:30:00+00</v>
          </cell>
          <cell r="AR1095">
            <v>1988</v>
          </cell>
        </row>
        <row r="1096">
          <cell r="L1096">
            <v>-79.671046110000006</v>
          </cell>
          <cell r="M1096">
            <v>42.696795829999999</v>
          </cell>
          <cell r="N1096">
            <v>-79.671046110000006</v>
          </cell>
          <cell r="O1096" t="str">
            <v>Within 100 metres</v>
          </cell>
          <cell r="P1096" t="str">
            <v>Well Records (1954 to 1997)</v>
          </cell>
          <cell r="Q1096">
            <v>174.7</v>
          </cell>
          <cell r="R1096">
            <v>385</v>
          </cell>
          <cell r="S1096">
            <v>385</v>
          </cell>
          <cell r="T1096" t="str">
            <v>Haldimand</v>
          </cell>
          <cell r="U1096" t="str">
            <v>Lake Erie</v>
          </cell>
          <cell r="Y1096" t="str">
            <v>X</v>
          </cell>
          <cell r="AA1096" t="str">
            <v>X</v>
          </cell>
          <cell r="AB1096">
            <v>41</v>
          </cell>
          <cell r="AC1096" t="str">
            <v>T-1</v>
          </cell>
          <cell r="AD1096" t="str">
            <v>Y</v>
          </cell>
          <cell r="AE1096" t="str">
            <v>N</v>
          </cell>
          <cell r="AF1096" t="str">
            <v>N</v>
          </cell>
          <cell r="AG1096" t="str">
            <v>N</v>
          </cell>
          <cell r="AH1096" t="str">
            <v>N</v>
          </cell>
          <cell r="AI1096" t="str">
            <v>N</v>
          </cell>
          <cell r="AJ1096" t="str">
            <v>1988/05/23 00:00:00+00</v>
          </cell>
          <cell r="AK1096" t="str">
            <v>1988/05/27 00:00:00+00</v>
          </cell>
          <cell r="AM1096" t="str">
            <v>GP - ACT</v>
          </cell>
          <cell r="AN1096" t="str">
            <v>2025/02/24 04:30:00+00</v>
          </cell>
          <cell r="AO1096" t="str">
            <v>2025/02/24 04:30:00+00</v>
          </cell>
          <cell r="AP1096" t="str">
            <v>2025/02/24 04:30:00+00</v>
          </cell>
          <cell r="AR1096">
            <v>1988</v>
          </cell>
        </row>
        <row r="1097">
          <cell r="L1097">
            <v>-79.601737499999999</v>
          </cell>
          <cell r="M1097">
            <v>42.680328609999997</v>
          </cell>
          <cell r="N1097">
            <v>-79.601737499999999</v>
          </cell>
          <cell r="O1097" t="str">
            <v>Within 100 metres</v>
          </cell>
          <cell r="P1097" t="str">
            <v>Well Records (1954 to 1997)</v>
          </cell>
          <cell r="Q1097">
            <v>174.4</v>
          </cell>
          <cell r="R1097">
            <v>398</v>
          </cell>
          <cell r="S1097">
            <v>398</v>
          </cell>
          <cell r="T1097" t="str">
            <v>Haldimand</v>
          </cell>
          <cell r="U1097" t="str">
            <v>Lake Erie</v>
          </cell>
          <cell r="Y1097" t="str">
            <v>X</v>
          </cell>
          <cell r="AA1097" t="str">
            <v>X</v>
          </cell>
          <cell r="AB1097">
            <v>40</v>
          </cell>
          <cell r="AC1097" t="str">
            <v>V-1</v>
          </cell>
          <cell r="AD1097" t="str">
            <v>Y</v>
          </cell>
          <cell r="AE1097" t="str">
            <v>N</v>
          </cell>
          <cell r="AF1097" t="str">
            <v>N</v>
          </cell>
          <cell r="AG1097" t="str">
            <v>N</v>
          </cell>
          <cell r="AH1097" t="str">
            <v>N</v>
          </cell>
          <cell r="AI1097" t="str">
            <v>N</v>
          </cell>
          <cell r="AJ1097" t="str">
            <v>1988/06/03 00:00:00+00</v>
          </cell>
          <cell r="AK1097" t="str">
            <v>1988/06/06 00:00:00+00</v>
          </cell>
          <cell r="AM1097" t="str">
            <v>GP - ACT</v>
          </cell>
          <cell r="AN1097" t="str">
            <v>2025/02/24 04:30:00+00</v>
          </cell>
          <cell r="AO1097" t="str">
            <v>2025/02/24 04:30:00+00</v>
          </cell>
          <cell r="AP1097" t="str">
            <v>2025/02/24 04:30:00+00</v>
          </cell>
          <cell r="AR1097">
            <v>1988</v>
          </cell>
        </row>
        <row r="1098">
          <cell r="L1098">
            <v>-79.618283059999996</v>
          </cell>
          <cell r="M1098">
            <v>42.683299169999998</v>
          </cell>
          <cell r="N1098">
            <v>-79.618283059999996</v>
          </cell>
          <cell r="O1098" t="str">
            <v>Within 100 metres</v>
          </cell>
          <cell r="P1098" t="str">
            <v>Well Records (1954 to 1997)</v>
          </cell>
          <cell r="Q1098">
            <v>174.7</v>
          </cell>
          <cell r="R1098">
            <v>405.8</v>
          </cell>
          <cell r="S1098">
            <v>405.8</v>
          </cell>
          <cell r="T1098" t="str">
            <v>Haldimand</v>
          </cell>
          <cell r="U1098" t="str">
            <v>Lake Erie</v>
          </cell>
          <cell r="Y1098" t="str">
            <v>X</v>
          </cell>
          <cell r="AA1098" t="str">
            <v>X</v>
          </cell>
          <cell r="AB1098">
            <v>40</v>
          </cell>
          <cell r="AC1098" t="str">
            <v>W-1</v>
          </cell>
          <cell r="AD1098" t="str">
            <v>Y</v>
          </cell>
          <cell r="AE1098" t="str">
            <v>N</v>
          </cell>
          <cell r="AF1098" t="str">
            <v>N</v>
          </cell>
          <cell r="AG1098" t="str">
            <v>N</v>
          </cell>
          <cell r="AH1098" t="str">
            <v>N</v>
          </cell>
          <cell r="AI1098" t="str">
            <v>N</v>
          </cell>
          <cell r="AJ1098" t="str">
            <v>1985/09/12 00:00:00+00</v>
          </cell>
          <cell r="AK1098" t="str">
            <v>1985/09/16 00:00:00+00</v>
          </cell>
          <cell r="AM1098" t="str">
            <v>GP - ACT</v>
          </cell>
          <cell r="AN1098" t="str">
            <v>2025/02/24 04:30:00+00</v>
          </cell>
          <cell r="AO1098" t="str">
            <v>2025/02/24 04:30:00+00</v>
          </cell>
          <cell r="AP1098" t="str">
            <v>2025/02/24 04:30:00+00</v>
          </cell>
          <cell r="AR1098">
            <v>1985</v>
          </cell>
        </row>
        <row r="1099">
          <cell r="L1099">
            <v>-79.986872779999999</v>
          </cell>
          <cell r="M1099">
            <v>42.545784439999998</v>
          </cell>
          <cell r="N1099">
            <v>-79.986872779999999</v>
          </cell>
          <cell r="O1099" t="str">
            <v>Within 100 metres</v>
          </cell>
          <cell r="P1099" t="str">
            <v>Well Records (1954 to 1997)</v>
          </cell>
          <cell r="Q1099">
            <v>174.7</v>
          </cell>
          <cell r="R1099">
            <v>500.7</v>
          </cell>
          <cell r="S1099">
            <v>500.7</v>
          </cell>
          <cell r="T1099" t="str">
            <v>Haldimand</v>
          </cell>
          <cell r="U1099" t="str">
            <v>Lake Erie</v>
          </cell>
          <cell r="Y1099" t="str">
            <v>X</v>
          </cell>
          <cell r="AA1099" t="str">
            <v>X</v>
          </cell>
          <cell r="AB1099">
            <v>88</v>
          </cell>
          <cell r="AC1099" t="str">
            <v>O-1</v>
          </cell>
          <cell r="AD1099" t="str">
            <v>Y</v>
          </cell>
          <cell r="AE1099" t="str">
            <v>N</v>
          </cell>
          <cell r="AF1099" t="str">
            <v>N</v>
          </cell>
          <cell r="AG1099" t="str">
            <v>N</v>
          </cell>
          <cell r="AH1099" t="str">
            <v>N</v>
          </cell>
          <cell r="AI1099" t="str">
            <v>N</v>
          </cell>
          <cell r="AJ1099" t="str">
            <v>1985/08/13 00:00:00+00</v>
          </cell>
          <cell r="AK1099" t="str">
            <v>1985/08/19 00:00:00+00</v>
          </cell>
          <cell r="AM1099" t="str">
            <v>GP - ACT</v>
          </cell>
          <cell r="AN1099" t="str">
            <v>2025/02/24 04:30:00+00</v>
          </cell>
          <cell r="AO1099" t="str">
            <v>2025/02/24 04:30:00+00</v>
          </cell>
          <cell r="AP1099" t="str">
            <v>2025/02/24 04:30:00+00</v>
          </cell>
          <cell r="AR1099">
            <v>1985</v>
          </cell>
        </row>
        <row r="1100">
          <cell r="L1100">
            <v>-79.704153059999996</v>
          </cell>
          <cell r="M1100">
            <v>42.708273609999999</v>
          </cell>
          <cell r="N1100">
            <v>-79.704153059999996</v>
          </cell>
          <cell r="O1100" t="str">
            <v>Within 100 metres</v>
          </cell>
          <cell r="P1100" t="str">
            <v>Well Records (1954 to 1997)</v>
          </cell>
          <cell r="Q1100">
            <v>174.7</v>
          </cell>
          <cell r="R1100">
            <v>375.3</v>
          </cell>
          <cell r="S1100">
            <v>375.3</v>
          </cell>
          <cell r="T1100" t="str">
            <v>Haldimand</v>
          </cell>
          <cell r="U1100" t="str">
            <v>Lake Erie</v>
          </cell>
          <cell r="Y1100" t="str">
            <v>X</v>
          </cell>
          <cell r="AA1100" t="str">
            <v>X</v>
          </cell>
          <cell r="AB1100">
            <v>41</v>
          </cell>
          <cell r="AC1100" t="str">
            <v>M-1</v>
          </cell>
          <cell r="AD1100" t="str">
            <v>Y</v>
          </cell>
          <cell r="AE1100" t="str">
            <v>N</v>
          </cell>
          <cell r="AF1100" t="str">
            <v>N</v>
          </cell>
          <cell r="AG1100" t="str">
            <v>N</v>
          </cell>
          <cell r="AH1100" t="str">
            <v>N</v>
          </cell>
          <cell r="AI1100" t="str">
            <v>N</v>
          </cell>
          <cell r="AJ1100" t="str">
            <v>1985/04/30 00:00:00+00</v>
          </cell>
          <cell r="AK1100" t="str">
            <v>1985/05/08 00:00:00+00</v>
          </cell>
          <cell r="AM1100" t="str">
            <v>GP - ACT</v>
          </cell>
          <cell r="AN1100" t="str">
            <v>2025/02/24 04:30:00+00</v>
          </cell>
          <cell r="AO1100" t="str">
            <v>2025/02/24 04:30:00+00</v>
          </cell>
          <cell r="AP1100" t="str">
            <v>2025/02/24 04:30:00+00</v>
          </cell>
          <cell r="AR1100">
            <v>1985</v>
          </cell>
        </row>
        <row r="1101">
          <cell r="L1101">
            <v>-79.753077779999998</v>
          </cell>
          <cell r="M1101">
            <v>42.67669111</v>
          </cell>
          <cell r="N1101">
            <v>-79.753077779999998</v>
          </cell>
          <cell r="O1101" t="str">
            <v>Within 100 metres</v>
          </cell>
          <cell r="P1101" t="str">
            <v>Well Records (1954 to 1997)</v>
          </cell>
          <cell r="Q1101">
            <v>174.7</v>
          </cell>
          <cell r="R1101">
            <v>400.1</v>
          </cell>
          <cell r="S1101">
            <v>400.1</v>
          </cell>
          <cell r="T1101" t="str">
            <v>Haldimand</v>
          </cell>
          <cell r="U1101" t="str">
            <v>Lake Erie</v>
          </cell>
          <cell r="Y1101" t="str">
            <v>X</v>
          </cell>
          <cell r="AA1101" t="str">
            <v>X</v>
          </cell>
          <cell r="AB1101">
            <v>42</v>
          </cell>
          <cell r="AC1101" t="str">
            <v>U-1</v>
          </cell>
          <cell r="AD1101" t="str">
            <v>Y</v>
          </cell>
          <cell r="AE1101" t="str">
            <v>N</v>
          </cell>
          <cell r="AF1101" t="str">
            <v>N</v>
          </cell>
          <cell r="AG1101" t="str">
            <v>N</v>
          </cell>
          <cell r="AH1101" t="str">
            <v>N</v>
          </cell>
          <cell r="AI1101" t="str">
            <v>N</v>
          </cell>
          <cell r="AJ1101" t="str">
            <v>1985/06/24 00:00:00+00</v>
          </cell>
          <cell r="AK1101" t="str">
            <v>1985/07/02 00:00:00+00</v>
          </cell>
          <cell r="AM1101" t="str">
            <v>GP - ACT</v>
          </cell>
          <cell r="AN1101" t="str">
            <v>2025/02/24 04:30:00+00</v>
          </cell>
          <cell r="AO1101" t="str">
            <v>2025/02/24 04:30:00+00</v>
          </cell>
          <cell r="AP1101" t="str">
            <v>2025/02/24 04:30:00+00</v>
          </cell>
          <cell r="AR1101">
            <v>1985</v>
          </cell>
        </row>
        <row r="1102">
          <cell r="L1102">
            <v>-79.871801390000002</v>
          </cell>
          <cell r="M1102">
            <v>42.630923330000002</v>
          </cell>
          <cell r="N1102">
            <v>-79.871801390000002</v>
          </cell>
          <cell r="O1102" t="str">
            <v>Within 100 metres</v>
          </cell>
          <cell r="P1102" t="str">
            <v>Well Records (1954 to 1997)</v>
          </cell>
          <cell r="Q1102">
            <v>174.7</v>
          </cell>
          <cell r="R1102">
            <v>441.8</v>
          </cell>
          <cell r="S1102">
            <v>441.8</v>
          </cell>
          <cell r="T1102" t="str">
            <v>Haldimand</v>
          </cell>
          <cell r="U1102" t="str">
            <v>Lake Erie</v>
          </cell>
          <cell r="Y1102" t="str">
            <v>X</v>
          </cell>
          <cell r="AA1102" t="str">
            <v>X</v>
          </cell>
          <cell r="AB1102">
            <v>67</v>
          </cell>
          <cell r="AC1102" t="str">
            <v>M-1</v>
          </cell>
          <cell r="AD1102" t="str">
            <v>Y</v>
          </cell>
          <cell r="AE1102" t="str">
            <v>N</v>
          </cell>
          <cell r="AF1102" t="str">
            <v>N</v>
          </cell>
          <cell r="AG1102" t="str">
            <v>N</v>
          </cell>
          <cell r="AH1102" t="str">
            <v>N</v>
          </cell>
          <cell r="AI1102" t="str">
            <v>N</v>
          </cell>
          <cell r="AJ1102" t="str">
            <v>1985/08/20 00:00:00+00</v>
          </cell>
          <cell r="AK1102" t="str">
            <v>1985/08/25 00:00:00+00</v>
          </cell>
          <cell r="AM1102" t="str">
            <v>GP - ACT</v>
          </cell>
          <cell r="AN1102" t="str">
            <v>2025/02/24 04:30:00+00</v>
          </cell>
          <cell r="AO1102" t="str">
            <v>2025/02/24 04:30:00+00</v>
          </cell>
          <cell r="AP1102" t="str">
            <v>2025/02/24 04:30:00+00</v>
          </cell>
          <cell r="AR1102">
            <v>1985</v>
          </cell>
        </row>
        <row r="1103">
          <cell r="L1103">
            <v>-79.620303329999999</v>
          </cell>
          <cell r="M1103">
            <v>42.609313329999999</v>
          </cell>
          <cell r="N1103">
            <v>-79.620303329999999</v>
          </cell>
          <cell r="O1103" t="str">
            <v>Within 100 metres</v>
          </cell>
          <cell r="P1103" t="str">
            <v>Well Records (1954 to 1997)</v>
          </cell>
          <cell r="Q1103">
            <v>174.7</v>
          </cell>
          <cell r="R1103">
            <v>466.8</v>
          </cell>
          <cell r="S1103">
            <v>466.8</v>
          </cell>
          <cell r="T1103" t="str">
            <v>Haldimand</v>
          </cell>
          <cell r="U1103" t="str">
            <v>Lake Erie</v>
          </cell>
          <cell r="Y1103" t="str">
            <v>X</v>
          </cell>
          <cell r="AA1103" t="str">
            <v>X</v>
          </cell>
          <cell r="AB1103">
            <v>70</v>
          </cell>
          <cell r="AC1103" t="str">
            <v>R-1</v>
          </cell>
          <cell r="AD1103" t="str">
            <v>Y</v>
          </cell>
          <cell r="AE1103" t="str">
            <v>N</v>
          </cell>
          <cell r="AF1103" t="str">
            <v>N</v>
          </cell>
          <cell r="AG1103" t="str">
            <v>N</v>
          </cell>
          <cell r="AH1103" t="str">
            <v>N</v>
          </cell>
          <cell r="AI1103" t="str">
            <v>N</v>
          </cell>
          <cell r="AJ1103" t="str">
            <v>1985/06/09 00:00:00+00</v>
          </cell>
          <cell r="AK1103" t="str">
            <v>1985/06/16 00:00:00+00</v>
          </cell>
          <cell r="AM1103" t="str">
            <v>GP - ACT</v>
          </cell>
          <cell r="AN1103" t="str">
            <v>2025/02/24 04:30:00+00</v>
          </cell>
          <cell r="AO1103" t="str">
            <v>2025/02/24 04:30:00+00</v>
          </cell>
          <cell r="AP1103" t="str">
            <v>2025/02/24 04:30:00+00</v>
          </cell>
          <cell r="AR1103">
            <v>1985</v>
          </cell>
        </row>
        <row r="1104">
          <cell r="L1104">
            <v>-79.661640829999996</v>
          </cell>
          <cell r="M1104">
            <v>42.648207220000003</v>
          </cell>
          <cell r="N1104">
            <v>-79.661640829999996</v>
          </cell>
          <cell r="O1104" t="str">
            <v>Within 100 metres</v>
          </cell>
          <cell r="P1104" t="str">
            <v>Well Records (1954 to 1997)</v>
          </cell>
          <cell r="Q1104">
            <v>174.7</v>
          </cell>
          <cell r="R1104">
            <v>419.6</v>
          </cell>
          <cell r="S1104">
            <v>419.6</v>
          </cell>
          <cell r="T1104" t="str">
            <v>Haldimand</v>
          </cell>
          <cell r="U1104" t="str">
            <v>Lake Erie</v>
          </cell>
          <cell r="Y1104" t="str">
            <v>X</v>
          </cell>
          <cell r="AA1104" t="str">
            <v>X</v>
          </cell>
          <cell r="AB1104">
            <v>70</v>
          </cell>
          <cell r="AC1104" t="str">
            <v>F-2</v>
          </cell>
          <cell r="AD1104" t="str">
            <v>Y</v>
          </cell>
          <cell r="AE1104" t="str">
            <v>N</v>
          </cell>
          <cell r="AF1104" t="str">
            <v>N</v>
          </cell>
          <cell r="AG1104" t="str">
            <v>N</v>
          </cell>
          <cell r="AH1104" t="str">
            <v>N</v>
          </cell>
          <cell r="AI1104" t="str">
            <v>N</v>
          </cell>
          <cell r="AJ1104" t="str">
            <v>1985/06/17 00:00:00+00</v>
          </cell>
          <cell r="AK1104" t="str">
            <v>1985/06/23 00:00:00+00</v>
          </cell>
          <cell r="AM1104" t="str">
            <v>GP - ACT</v>
          </cell>
          <cell r="AN1104" t="str">
            <v>2025/02/24 04:30:00+00</v>
          </cell>
          <cell r="AO1104" t="str">
            <v>2025/02/24 04:30:00+00</v>
          </cell>
          <cell r="AP1104" t="str">
            <v>2025/02/24 04:30:00+00</v>
          </cell>
          <cell r="AR1104">
            <v>1985</v>
          </cell>
        </row>
        <row r="1105">
          <cell r="L1105">
            <v>-79.695658609999995</v>
          </cell>
          <cell r="M1105">
            <v>42.681954169999997</v>
          </cell>
          <cell r="N1105">
            <v>-79.695658609999995</v>
          </cell>
          <cell r="O1105" t="str">
            <v>Within 100 metres</v>
          </cell>
          <cell r="P1105" t="str">
            <v>Well Records (1954 to 1997)</v>
          </cell>
          <cell r="Q1105">
            <v>174.7</v>
          </cell>
          <cell r="R1105">
            <v>395</v>
          </cell>
          <cell r="S1105">
            <v>395</v>
          </cell>
          <cell r="T1105" t="str">
            <v>Haldimand</v>
          </cell>
          <cell r="U1105" t="str">
            <v>Lake Erie</v>
          </cell>
          <cell r="Y1105" t="str">
            <v>X</v>
          </cell>
          <cell r="AA1105" t="str">
            <v>X</v>
          </cell>
          <cell r="AB1105">
            <v>41</v>
          </cell>
          <cell r="AC1105" t="str">
            <v>V-2</v>
          </cell>
          <cell r="AD1105" t="str">
            <v>Y</v>
          </cell>
          <cell r="AE1105" t="str">
            <v>N</v>
          </cell>
          <cell r="AF1105" t="str">
            <v>N</v>
          </cell>
          <cell r="AG1105" t="str">
            <v>N</v>
          </cell>
          <cell r="AH1105" t="str">
            <v>N</v>
          </cell>
          <cell r="AI1105" t="str">
            <v>N</v>
          </cell>
          <cell r="AJ1105" t="str">
            <v>1985/06/24 00:00:00+00</v>
          </cell>
          <cell r="AK1105" t="str">
            <v>1985/06/29 00:00:00+00</v>
          </cell>
          <cell r="AM1105" t="str">
            <v>GP - ACT</v>
          </cell>
          <cell r="AN1105" t="str">
            <v>2025/02/24 04:30:00+00</v>
          </cell>
          <cell r="AO1105" t="str">
            <v>2025/02/24 04:30:00+00</v>
          </cell>
          <cell r="AP1105" t="str">
            <v>2025/02/24 04:30:00+00</v>
          </cell>
          <cell r="AR1105">
            <v>1985</v>
          </cell>
        </row>
        <row r="1106">
          <cell r="L1106">
            <v>-79.825639440000003</v>
          </cell>
          <cell r="M1106">
            <v>42.57865417</v>
          </cell>
          <cell r="N1106">
            <v>-79.825639440000003</v>
          </cell>
          <cell r="O1106" t="str">
            <v>Within 100 metres</v>
          </cell>
          <cell r="P1106" t="str">
            <v>Well Records (1954 to 1997)</v>
          </cell>
          <cell r="Q1106">
            <v>174.7</v>
          </cell>
          <cell r="R1106">
            <v>464.7</v>
          </cell>
          <cell r="S1106">
            <v>464.7</v>
          </cell>
          <cell r="T1106" t="str">
            <v>Haldimand</v>
          </cell>
          <cell r="U1106" t="str">
            <v>Lake Erie</v>
          </cell>
          <cell r="Y1106" t="str">
            <v>X</v>
          </cell>
          <cell r="AA1106" t="str">
            <v>X</v>
          </cell>
          <cell r="AB1106">
            <v>86</v>
          </cell>
          <cell r="AC1106" t="str">
            <v>E-2</v>
          </cell>
          <cell r="AD1106" t="str">
            <v>Y</v>
          </cell>
          <cell r="AE1106" t="str">
            <v>N</v>
          </cell>
          <cell r="AF1106" t="str">
            <v>N</v>
          </cell>
          <cell r="AG1106" t="str">
            <v>N</v>
          </cell>
          <cell r="AH1106" t="str">
            <v>N</v>
          </cell>
          <cell r="AI1106" t="str">
            <v>N</v>
          </cell>
          <cell r="AJ1106" t="str">
            <v>1985/08/06 00:00:00+00</v>
          </cell>
          <cell r="AK1106" t="str">
            <v>1985/08/12 00:00:00+00</v>
          </cell>
          <cell r="AM1106" t="str">
            <v>GP - ACT</v>
          </cell>
          <cell r="AN1106" t="str">
            <v>2025/02/24 04:30:00+00</v>
          </cell>
          <cell r="AO1106" t="str">
            <v>2025/02/24 04:30:00+00</v>
          </cell>
          <cell r="AP1106" t="str">
            <v>2025/02/24 04:30:00+00</v>
          </cell>
          <cell r="AR1106">
            <v>1985</v>
          </cell>
        </row>
        <row r="1107">
          <cell r="L1107">
            <v>-80.046982499999999</v>
          </cell>
          <cell r="M1107">
            <v>42.59447583</v>
          </cell>
          <cell r="N1107">
            <v>-80.046982499999999</v>
          </cell>
          <cell r="O1107" t="str">
            <v>Within 100 metres</v>
          </cell>
          <cell r="P1107" t="str">
            <v>Well Records (1954 to 1997)</v>
          </cell>
          <cell r="Q1107">
            <v>174.7</v>
          </cell>
          <cell r="R1107">
            <v>462.6</v>
          </cell>
          <cell r="S1107">
            <v>462.6</v>
          </cell>
          <cell r="T1107" t="str">
            <v>Norfolk</v>
          </cell>
          <cell r="U1107" t="str">
            <v>Lake Erie</v>
          </cell>
          <cell r="Y1107" t="str">
            <v>X</v>
          </cell>
          <cell r="AA1107" t="str">
            <v>X</v>
          </cell>
          <cell r="AB1107">
            <v>65</v>
          </cell>
          <cell r="AC1107" t="str">
            <v>W-2</v>
          </cell>
          <cell r="AD1107" t="str">
            <v>Y</v>
          </cell>
          <cell r="AE1107" t="str">
            <v>N</v>
          </cell>
          <cell r="AF1107" t="str">
            <v>N</v>
          </cell>
          <cell r="AG1107" t="str">
            <v>N</v>
          </cell>
          <cell r="AH1107" t="str">
            <v>N</v>
          </cell>
          <cell r="AI1107" t="str">
            <v>N</v>
          </cell>
          <cell r="AJ1107" t="str">
            <v>1985/07/11 00:00:00+00</v>
          </cell>
          <cell r="AK1107" t="str">
            <v>1985/07/15 00:00:00+00</v>
          </cell>
          <cell r="AM1107" t="str">
            <v>GP - ACT</v>
          </cell>
          <cell r="AN1107" t="str">
            <v>2025/02/24 04:30:00+00</v>
          </cell>
          <cell r="AO1107" t="str">
            <v>2025/02/24 04:30:00+00</v>
          </cell>
          <cell r="AP1107" t="str">
            <v>2025/02/24 04:30:00+00</v>
          </cell>
          <cell r="AR1107">
            <v>1985</v>
          </cell>
        </row>
        <row r="1108">
          <cell r="L1108">
            <v>-79.909703059999998</v>
          </cell>
          <cell r="M1108">
            <v>42.678452780000001</v>
          </cell>
          <cell r="N1108">
            <v>-79.909703059999998</v>
          </cell>
          <cell r="O1108" t="str">
            <v>Within 100 metres</v>
          </cell>
          <cell r="P1108" t="str">
            <v>Well Records (1954 to 1997)</v>
          </cell>
          <cell r="Q1108">
            <v>174.7</v>
          </cell>
          <cell r="R1108">
            <v>399</v>
          </cell>
          <cell r="S1108">
            <v>399</v>
          </cell>
          <cell r="T1108" t="str">
            <v>Haldimand</v>
          </cell>
          <cell r="U1108" t="str">
            <v>Lake Erie</v>
          </cell>
          <cell r="Y1108" t="str">
            <v>X</v>
          </cell>
          <cell r="AA1108" t="str">
            <v>X</v>
          </cell>
          <cell r="AB1108">
            <v>43</v>
          </cell>
          <cell r="AC1108" t="str">
            <v>Y-2A</v>
          </cell>
          <cell r="AD1108" t="str">
            <v>Y</v>
          </cell>
          <cell r="AE1108" t="str">
            <v>N</v>
          </cell>
          <cell r="AF1108" t="str">
            <v>N</v>
          </cell>
          <cell r="AG1108" t="str">
            <v>N</v>
          </cell>
          <cell r="AH1108" t="str">
            <v>N</v>
          </cell>
          <cell r="AI1108" t="str">
            <v>N</v>
          </cell>
          <cell r="AJ1108" t="str">
            <v>1985/08/14 00:00:00+00</v>
          </cell>
          <cell r="AK1108" t="str">
            <v>1985/08/20 00:00:00+00</v>
          </cell>
          <cell r="AM1108" t="str">
            <v>GP - ACT</v>
          </cell>
          <cell r="AN1108" t="str">
            <v>2025/02/24 04:30:00+00</v>
          </cell>
          <cell r="AO1108" t="str">
            <v>2025/02/24 04:30:00+00</v>
          </cell>
          <cell r="AP1108" t="str">
            <v>2025/02/24 04:30:00+00</v>
          </cell>
          <cell r="AR1108">
            <v>1985</v>
          </cell>
        </row>
        <row r="1109">
          <cell r="L1109">
            <v>-79.627728059999995</v>
          </cell>
          <cell r="M1109">
            <v>42.663571390000001</v>
          </cell>
          <cell r="N1109">
            <v>-79.627728059999995</v>
          </cell>
          <cell r="O1109" t="str">
            <v>Within 100 metres</v>
          </cell>
          <cell r="P1109" t="str">
            <v>Well Records (1954 to 1997)</v>
          </cell>
          <cell r="Q1109">
            <v>174.7</v>
          </cell>
          <cell r="R1109">
            <v>415</v>
          </cell>
          <cell r="S1109">
            <v>415</v>
          </cell>
          <cell r="T1109" t="str">
            <v>Haldimand</v>
          </cell>
          <cell r="U1109" t="str">
            <v>Lake Erie</v>
          </cell>
          <cell r="Y1109" t="str">
            <v>X</v>
          </cell>
          <cell r="AA1109" t="str">
            <v>X</v>
          </cell>
          <cell r="AB1109">
            <v>70</v>
          </cell>
          <cell r="AC1109" t="str">
            <v>C-2</v>
          </cell>
          <cell r="AD1109" t="str">
            <v>Y</v>
          </cell>
          <cell r="AE1109" t="str">
            <v>N</v>
          </cell>
          <cell r="AF1109" t="str">
            <v>N</v>
          </cell>
          <cell r="AG1109" t="str">
            <v>N</v>
          </cell>
          <cell r="AH1109" t="str">
            <v>N</v>
          </cell>
          <cell r="AI1109" t="str">
            <v>N</v>
          </cell>
          <cell r="AJ1109" t="str">
            <v>1985/06/04 00:00:00+00</v>
          </cell>
          <cell r="AK1109" t="str">
            <v>1985/06/09 00:00:00+00</v>
          </cell>
          <cell r="AM1109" t="str">
            <v>GP - ACT</v>
          </cell>
          <cell r="AN1109" t="str">
            <v>2025/02/24 04:30:00+00</v>
          </cell>
          <cell r="AO1109" t="str">
            <v>2025/02/24 04:30:00+00</v>
          </cell>
          <cell r="AP1109" t="str">
            <v>2025/02/24 04:30:00+00</v>
          </cell>
          <cell r="AR1109">
            <v>1985</v>
          </cell>
        </row>
        <row r="1110">
          <cell r="L1110">
            <v>-79.827903329999998</v>
          </cell>
          <cell r="M1110">
            <v>42.608429999999998</v>
          </cell>
          <cell r="N1110">
            <v>-79.827903329999998</v>
          </cell>
          <cell r="O1110" t="str">
            <v>Within 100 metres</v>
          </cell>
          <cell r="P1110" t="str">
            <v>Well Records (1954 to 1997)</v>
          </cell>
          <cell r="Q1110">
            <v>174.7</v>
          </cell>
          <cell r="R1110">
            <v>457.9</v>
          </cell>
          <cell r="S1110">
            <v>457.9</v>
          </cell>
          <cell r="T1110" t="str">
            <v>Haldimand</v>
          </cell>
          <cell r="U1110" t="str">
            <v>Lake Erie</v>
          </cell>
          <cell r="Y1110" t="str">
            <v>X</v>
          </cell>
          <cell r="AA1110" t="str">
            <v>X</v>
          </cell>
          <cell r="AB1110">
            <v>68</v>
          </cell>
          <cell r="AC1110" t="str">
            <v>P-2</v>
          </cell>
          <cell r="AD1110" t="str">
            <v>Y</v>
          </cell>
          <cell r="AE1110" t="str">
            <v>N</v>
          </cell>
          <cell r="AF1110" t="str">
            <v>N</v>
          </cell>
          <cell r="AG1110" t="str">
            <v>N</v>
          </cell>
          <cell r="AH1110" t="str">
            <v>N</v>
          </cell>
          <cell r="AI1110" t="str">
            <v>N</v>
          </cell>
          <cell r="AJ1110" t="str">
            <v>1985/07/30 00:00:00+00</v>
          </cell>
          <cell r="AK1110" t="str">
            <v>1985/08/05 00:00:00+00</v>
          </cell>
          <cell r="AM1110" t="str">
            <v>GP - ACT</v>
          </cell>
          <cell r="AN1110" t="str">
            <v>2025/02/24 04:30:00+00</v>
          </cell>
          <cell r="AO1110" t="str">
            <v>2025/02/24 04:30:00+00</v>
          </cell>
          <cell r="AP1110" t="str">
            <v>2025/02/24 04:30:00+00</v>
          </cell>
          <cell r="AR1110">
            <v>1985</v>
          </cell>
        </row>
        <row r="1111">
          <cell r="L1111">
            <v>-79.629355559999993</v>
          </cell>
          <cell r="M1111">
            <v>42.695135280000002</v>
          </cell>
          <cell r="N1111">
            <v>-79.629355559999993</v>
          </cell>
          <cell r="O1111" t="str">
            <v>Within 100 metres</v>
          </cell>
          <cell r="P1111" t="str">
            <v>Well Records (1954 to 1997)</v>
          </cell>
          <cell r="Q1111">
            <v>174.7</v>
          </cell>
          <cell r="R1111">
            <v>389</v>
          </cell>
          <cell r="S1111">
            <v>389</v>
          </cell>
          <cell r="T1111" t="str">
            <v>Haldimand</v>
          </cell>
          <cell r="U1111" t="str">
            <v>Lake Erie</v>
          </cell>
          <cell r="Y1111" t="str">
            <v>X</v>
          </cell>
          <cell r="AA1111" t="str">
            <v>X</v>
          </cell>
          <cell r="AB1111">
            <v>40</v>
          </cell>
          <cell r="AC1111" t="str">
            <v>R-2</v>
          </cell>
          <cell r="AD1111" t="str">
            <v>Y</v>
          </cell>
          <cell r="AE1111" t="str">
            <v>N</v>
          </cell>
          <cell r="AF1111" t="str">
            <v>N</v>
          </cell>
          <cell r="AG1111" t="str">
            <v>N</v>
          </cell>
          <cell r="AH1111" t="str">
            <v>N</v>
          </cell>
          <cell r="AI1111" t="str">
            <v>N</v>
          </cell>
          <cell r="AJ1111" t="str">
            <v>1984/08/07 00:00:00+00</v>
          </cell>
          <cell r="AK1111" t="str">
            <v>1984/08/12 00:00:00+00</v>
          </cell>
          <cell r="AM1111" t="str">
            <v>GP - ACT</v>
          </cell>
          <cell r="AN1111" t="str">
            <v>2025/02/24 04:30:00+00</v>
          </cell>
          <cell r="AO1111" t="str">
            <v>2025/02/24 04:30:00+00</v>
          </cell>
          <cell r="AP1111" t="str">
            <v>2025/02/24 04:30:00+00</v>
          </cell>
          <cell r="AR1111">
            <v>1984</v>
          </cell>
        </row>
        <row r="1112">
          <cell r="L1112">
            <v>-79.712284440000005</v>
          </cell>
          <cell r="M1112">
            <v>42.678201940000001</v>
          </cell>
          <cell r="N1112">
            <v>-79.712284440000005</v>
          </cell>
          <cell r="O1112" t="str">
            <v>Within 100 metres</v>
          </cell>
          <cell r="P1112" t="str">
            <v>Well Records (1954 to 1997)</v>
          </cell>
          <cell r="Q1112">
            <v>174.7</v>
          </cell>
          <cell r="R1112">
            <v>400</v>
          </cell>
          <cell r="S1112">
            <v>400</v>
          </cell>
          <cell r="T1112" t="str">
            <v>Haldimand</v>
          </cell>
          <cell r="U1112" t="str">
            <v>Lake Erie</v>
          </cell>
          <cell r="Y1112" t="str">
            <v>X</v>
          </cell>
          <cell r="AA1112" t="str">
            <v>X</v>
          </cell>
          <cell r="AB1112">
            <v>41</v>
          </cell>
          <cell r="AC1112" t="str">
            <v>W-2</v>
          </cell>
          <cell r="AD1112" t="str">
            <v>Y</v>
          </cell>
          <cell r="AE1112" t="str">
            <v>N</v>
          </cell>
          <cell r="AF1112" t="str">
            <v>N</v>
          </cell>
          <cell r="AG1112" t="str">
            <v>N</v>
          </cell>
          <cell r="AH1112" t="str">
            <v>N</v>
          </cell>
          <cell r="AI1112" t="str">
            <v>N</v>
          </cell>
          <cell r="AJ1112" t="str">
            <v>1984/08/16 00:00:00+00</v>
          </cell>
          <cell r="AK1112" t="str">
            <v>1984/08/20 00:00:00+00</v>
          </cell>
          <cell r="AM1112" t="str">
            <v>GP - ACT</v>
          </cell>
          <cell r="AN1112" t="str">
            <v>2025/02/24 04:30:00+00</v>
          </cell>
          <cell r="AO1112" t="str">
            <v>2025/02/24 04:30:00+00</v>
          </cell>
          <cell r="AP1112" t="str">
            <v>2025/02/24 04:30:00+00</v>
          </cell>
          <cell r="AR1112">
            <v>1984</v>
          </cell>
        </row>
        <row r="1113">
          <cell r="L1113">
            <v>-80.079390279999998</v>
          </cell>
          <cell r="M1113">
            <v>42.596023889999998</v>
          </cell>
          <cell r="N1113">
            <v>-80.079390279999998</v>
          </cell>
          <cell r="O1113" t="str">
            <v>Within 100 metres</v>
          </cell>
          <cell r="P1113" t="str">
            <v>Well Records (1954 to 1997)</v>
          </cell>
          <cell r="Q1113">
            <v>174.7</v>
          </cell>
          <cell r="R1113">
            <v>453</v>
          </cell>
          <cell r="S1113">
            <v>453</v>
          </cell>
          <cell r="T1113" t="str">
            <v>Norfolk</v>
          </cell>
          <cell r="U1113" t="str">
            <v>Lake Erie</v>
          </cell>
          <cell r="Y1113" t="str">
            <v>X</v>
          </cell>
          <cell r="AA1113" t="str">
            <v>X</v>
          </cell>
          <cell r="AB1113">
            <v>65</v>
          </cell>
          <cell r="AC1113" t="str">
            <v>Y-2</v>
          </cell>
          <cell r="AD1113" t="str">
            <v>Y</v>
          </cell>
          <cell r="AE1113" t="str">
            <v>N</v>
          </cell>
          <cell r="AF1113" t="str">
            <v>N</v>
          </cell>
          <cell r="AG1113" t="str">
            <v>N</v>
          </cell>
          <cell r="AH1113" t="str">
            <v>N</v>
          </cell>
          <cell r="AI1113" t="str">
            <v>N</v>
          </cell>
          <cell r="AJ1113" t="str">
            <v>1984/09/18 00:00:00+00</v>
          </cell>
          <cell r="AK1113" t="str">
            <v>1984/09/22 00:00:00+00</v>
          </cell>
          <cell r="AM1113" t="str">
            <v>GP - ACT</v>
          </cell>
          <cell r="AN1113" t="str">
            <v>2025/02/24 04:30:00+00</v>
          </cell>
          <cell r="AO1113" t="str">
            <v>2025/02/24 04:30:00+00</v>
          </cell>
          <cell r="AP1113" t="str">
            <v>2025/02/24 04:30:00+00</v>
          </cell>
          <cell r="AR1113">
            <v>1984</v>
          </cell>
        </row>
        <row r="1114">
          <cell r="L1114">
            <v>-79.645754170000004</v>
          </cell>
          <cell r="M1114">
            <v>42.628980560000002</v>
          </cell>
          <cell r="N1114">
            <v>-79.645754170000004</v>
          </cell>
          <cell r="O1114" t="str">
            <v>Within 100 metres</v>
          </cell>
          <cell r="P1114" t="str">
            <v>Well Records (1954 to 1997)</v>
          </cell>
          <cell r="Q1114">
            <v>174.7</v>
          </cell>
          <cell r="R1114">
            <v>444</v>
          </cell>
          <cell r="S1114">
            <v>444</v>
          </cell>
          <cell r="T1114" t="str">
            <v>Haldimand</v>
          </cell>
          <cell r="U1114" t="str">
            <v>Lake Erie</v>
          </cell>
          <cell r="Y1114" t="str">
            <v>X</v>
          </cell>
          <cell r="AA1114" t="str">
            <v>X</v>
          </cell>
          <cell r="AB1114">
            <v>70</v>
          </cell>
          <cell r="AC1114" t="str">
            <v>N-2</v>
          </cell>
          <cell r="AD1114" t="str">
            <v>Y</v>
          </cell>
          <cell r="AE1114" t="str">
            <v>N</v>
          </cell>
          <cell r="AF1114" t="str">
            <v>N</v>
          </cell>
          <cell r="AG1114" t="str">
            <v>N</v>
          </cell>
          <cell r="AH1114" t="str">
            <v>N</v>
          </cell>
          <cell r="AI1114" t="str">
            <v>N</v>
          </cell>
          <cell r="AJ1114" t="str">
            <v>1984/05/18 00:00:00+00</v>
          </cell>
          <cell r="AK1114" t="str">
            <v>1984/05/20 00:00:00+00</v>
          </cell>
          <cell r="AM1114" t="str">
            <v>GP - ACT</v>
          </cell>
          <cell r="AN1114" t="str">
            <v>2025/02/24 04:30:00+00</v>
          </cell>
          <cell r="AO1114" t="str">
            <v>2025/02/24 04:30:00+00</v>
          </cell>
          <cell r="AP1114" t="str">
            <v>2025/02/24 04:30:00+00</v>
          </cell>
          <cell r="AR1114">
            <v>1984</v>
          </cell>
        </row>
        <row r="1115">
          <cell r="L1115">
            <v>-79.629273330000004</v>
          </cell>
          <cell r="M1115">
            <v>42.712192219999999</v>
          </cell>
          <cell r="N1115">
            <v>-79.629273330000004</v>
          </cell>
          <cell r="O1115" t="str">
            <v>Within 100 metres</v>
          </cell>
          <cell r="P1115" t="str">
            <v>Well Records (1954 to 1997)</v>
          </cell>
          <cell r="Q1115">
            <v>174.7</v>
          </cell>
          <cell r="R1115">
            <v>379.1</v>
          </cell>
          <cell r="S1115">
            <v>379.1</v>
          </cell>
          <cell r="T1115" t="str">
            <v>Haldimand</v>
          </cell>
          <cell r="U1115" t="str">
            <v>Lake Erie</v>
          </cell>
          <cell r="Y1115" t="str">
            <v>X</v>
          </cell>
          <cell r="AA1115" t="str">
            <v>X</v>
          </cell>
          <cell r="AB1115">
            <v>40</v>
          </cell>
          <cell r="AC1115" t="str">
            <v>M-2</v>
          </cell>
          <cell r="AD1115" t="str">
            <v>Y</v>
          </cell>
          <cell r="AE1115" t="str">
            <v>N</v>
          </cell>
          <cell r="AF1115" t="str">
            <v>N</v>
          </cell>
          <cell r="AG1115" t="str">
            <v>N</v>
          </cell>
          <cell r="AH1115" t="str">
            <v>N</v>
          </cell>
          <cell r="AI1115" t="str">
            <v>N</v>
          </cell>
          <cell r="AJ1115" t="str">
            <v>1984/04/25 00:00:00+00</v>
          </cell>
          <cell r="AK1115" t="str">
            <v>1984/04/28 00:00:00+00</v>
          </cell>
          <cell r="AM1115" t="str">
            <v>GP - ACT</v>
          </cell>
          <cell r="AN1115" t="str">
            <v>2025/02/24 04:30:00+00</v>
          </cell>
          <cell r="AO1115" t="str">
            <v>2025/02/24 04:30:00+00</v>
          </cell>
          <cell r="AP1115" t="str">
            <v>2025/02/24 04:30:00+00</v>
          </cell>
          <cell r="AR1115">
            <v>1984</v>
          </cell>
        </row>
        <row r="1116">
          <cell r="L1116">
            <v>-79.73214333</v>
          </cell>
          <cell r="M1116">
            <v>42.715029719999997</v>
          </cell>
          <cell r="N1116">
            <v>-79.73214333</v>
          </cell>
          <cell r="O1116" t="str">
            <v>Within 100 metres</v>
          </cell>
          <cell r="P1116" t="str">
            <v>Well Records (1954 to 1997)</v>
          </cell>
          <cell r="Q1116">
            <v>174.7</v>
          </cell>
          <cell r="R1116">
            <v>376.9</v>
          </cell>
          <cell r="S1116">
            <v>376.9</v>
          </cell>
          <cell r="T1116" t="str">
            <v>Haldimand</v>
          </cell>
          <cell r="U1116" t="str">
            <v>Lake Erie</v>
          </cell>
          <cell r="Y1116" t="str">
            <v>X</v>
          </cell>
          <cell r="AA1116" t="str">
            <v>X</v>
          </cell>
          <cell r="AB1116">
            <v>41</v>
          </cell>
          <cell r="AC1116" t="str">
            <v>N-2</v>
          </cell>
          <cell r="AD1116" t="str">
            <v>Y</v>
          </cell>
          <cell r="AE1116" t="str">
            <v>N</v>
          </cell>
          <cell r="AF1116" t="str">
            <v>N</v>
          </cell>
          <cell r="AG1116" t="str">
            <v>N</v>
          </cell>
          <cell r="AH1116" t="str">
            <v>N</v>
          </cell>
          <cell r="AI1116" t="str">
            <v>N</v>
          </cell>
          <cell r="AJ1116" t="str">
            <v>1985/06/14 00:00:00+00</v>
          </cell>
          <cell r="AK1116" t="str">
            <v>1985/06/23 00:00:00+00</v>
          </cell>
          <cell r="AM1116" t="str">
            <v>GP - ACT</v>
          </cell>
          <cell r="AN1116" t="str">
            <v>2025/02/24 04:30:00+00</v>
          </cell>
          <cell r="AO1116" t="str">
            <v>2025/02/24 04:30:00+00</v>
          </cell>
          <cell r="AP1116" t="str">
            <v>2025/02/24 04:30:00+00</v>
          </cell>
          <cell r="AR1116">
            <v>1985</v>
          </cell>
        </row>
        <row r="1117">
          <cell r="L1117">
            <v>-80.062139439999996</v>
          </cell>
          <cell r="M1117">
            <v>42.59041861</v>
          </cell>
          <cell r="N1117">
            <v>-80.062139439999996</v>
          </cell>
          <cell r="O1117" t="str">
            <v>Within 100 metres</v>
          </cell>
          <cell r="P1117" t="str">
            <v>Well Records (1954 to 1997)</v>
          </cell>
          <cell r="Q1117">
            <v>174.7</v>
          </cell>
          <cell r="R1117">
            <v>454</v>
          </cell>
          <cell r="S1117">
            <v>454</v>
          </cell>
          <cell r="T1117" t="str">
            <v>Norfolk</v>
          </cell>
          <cell r="U1117" t="str">
            <v>Lake Erie</v>
          </cell>
          <cell r="Y1117" t="str">
            <v>X</v>
          </cell>
          <cell r="AA1117" t="str">
            <v>X</v>
          </cell>
          <cell r="AB1117">
            <v>65</v>
          </cell>
          <cell r="AC1117" t="str">
            <v>X-3</v>
          </cell>
          <cell r="AD1117" t="str">
            <v>Y</v>
          </cell>
          <cell r="AE1117" t="str">
            <v>N</v>
          </cell>
          <cell r="AF1117" t="str">
            <v>N</v>
          </cell>
          <cell r="AG1117" t="str">
            <v>N</v>
          </cell>
          <cell r="AH1117" t="str">
            <v>N</v>
          </cell>
          <cell r="AI1117" t="str">
            <v>N</v>
          </cell>
          <cell r="AJ1117" t="str">
            <v>1985/05/13 00:00:00+00</v>
          </cell>
          <cell r="AK1117" t="str">
            <v>1985/05/18 00:00:00+00</v>
          </cell>
          <cell r="AM1117" t="str">
            <v>GP - ACT</v>
          </cell>
          <cell r="AN1117" t="str">
            <v>2025/02/24 04:30:00+00</v>
          </cell>
          <cell r="AO1117" t="str">
            <v>2025/02/24 04:30:00+00</v>
          </cell>
          <cell r="AP1117" t="str">
            <v>2025/02/24 04:30:00+00</v>
          </cell>
          <cell r="AR1117">
            <v>1985</v>
          </cell>
        </row>
        <row r="1118">
          <cell r="L1118">
            <v>-80.093972219999998</v>
          </cell>
          <cell r="M1118">
            <v>42.880083329999998</v>
          </cell>
          <cell r="N1118">
            <v>-80.093972219999998</v>
          </cell>
          <cell r="O1118" t="str">
            <v>Within 5 metres</v>
          </cell>
          <cell r="P1118" t="str">
            <v>GPS</v>
          </cell>
          <cell r="Q1118">
            <v>207.5</v>
          </cell>
          <cell r="R1118">
            <v>289.56</v>
          </cell>
          <cell r="S1118">
            <v>289.56</v>
          </cell>
          <cell r="T1118" t="str">
            <v>Haldimand</v>
          </cell>
          <cell r="U1118" t="str">
            <v>Walpole</v>
          </cell>
          <cell r="V1118">
            <v>6</v>
          </cell>
          <cell r="W1118" t="str">
            <v>VII</v>
          </cell>
          <cell r="X1118">
            <v>640</v>
          </cell>
          <cell r="Y1118" t="str">
            <v>N</v>
          </cell>
          <cell r="Z1118">
            <v>283.45999999999998</v>
          </cell>
          <cell r="AA1118" t="str">
            <v>W</v>
          </cell>
          <cell r="AD1118" t="str">
            <v>Y</v>
          </cell>
          <cell r="AE1118" t="str">
            <v>N</v>
          </cell>
          <cell r="AF1118" t="str">
            <v>N</v>
          </cell>
          <cell r="AG1118" t="str">
            <v>N</v>
          </cell>
          <cell r="AH1118" t="str">
            <v>N</v>
          </cell>
          <cell r="AI1118" t="str">
            <v>N</v>
          </cell>
          <cell r="AJ1118" t="str">
            <v>1957/04/20 00:00:00+00</v>
          </cell>
          <cell r="AK1118" t="str">
            <v>1957/06/22 00:00:00+00</v>
          </cell>
          <cell r="AM1118" t="str">
            <v>GP - ACT</v>
          </cell>
          <cell r="AN1118" t="str">
            <v>2025/02/24 04:30:00+00</v>
          </cell>
          <cell r="AO1118" t="str">
            <v>2025/02/24 04:30:00+00</v>
          </cell>
          <cell r="AP1118" t="str">
            <v>2025/02/24 04:30:00+00</v>
          </cell>
          <cell r="AR1118">
            <v>1957</v>
          </cell>
        </row>
        <row r="1119">
          <cell r="L1119">
            <v>-80.092325560000006</v>
          </cell>
          <cell r="M1119">
            <v>42.876036110000001</v>
          </cell>
          <cell r="N1119">
            <v>-80.092325560000006</v>
          </cell>
          <cell r="O1119" t="str">
            <v>Within 5 metres</v>
          </cell>
          <cell r="P1119" t="str">
            <v>GPS</v>
          </cell>
          <cell r="Q1119">
            <v>206.6</v>
          </cell>
          <cell r="R1119">
            <v>291.08</v>
          </cell>
          <cell r="S1119">
            <v>291.08</v>
          </cell>
          <cell r="T1119" t="str">
            <v>Haldimand</v>
          </cell>
          <cell r="U1119" t="str">
            <v>Walpole</v>
          </cell>
          <cell r="V1119">
            <v>6</v>
          </cell>
          <cell r="W1119" t="str">
            <v>VII</v>
          </cell>
          <cell r="X1119">
            <v>152.4</v>
          </cell>
          <cell r="Y1119" t="str">
            <v>N</v>
          </cell>
          <cell r="Z1119">
            <v>286.51</v>
          </cell>
          <cell r="AA1119" t="str">
            <v>W</v>
          </cell>
          <cell r="AD1119" t="str">
            <v>Y</v>
          </cell>
          <cell r="AE1119" t="str">
            <v>N</v>
          </cell>
          <cell r="AF1119" t="str">
            <v>N</v>
          </cell>
          <cell r="AG1119" t="str">
            <v>N</v>
          </cell>
          <cell r="AH1119" t="str">
            <v>N</v>
          </cell>
          <cell r="AI1119" t="str">
            <v>N</v>
          </cell>
          <cell r="AJ1119" t="str">
            <v>1957/07/15 00:00:00+00</v>
          </cell>
          <cell r="AK1119" t="str">
            <v>1957/09/13 00:00:00+00</v>
          </cell>
          <cell r="AM1119" t="str">
            <v>GP - ACT</v>
          </cell>
          <cell r="AN1119" t="str">
            <v>2025/02/24 04:30:00+00</v>
          </cell>
          <cell r="AO1119" t="str">
            <v>2025/02/24 04:30:00+00</v>
          </cell>
          <cell r="AP1119" t="str">
            <v>2025/02/24 04:30:00+00</v>
          </cell>
          <cell r="AR1119">
            <v>1957</v>
          </cell>
        </row>
        <row r="1120">
          <cell r="L1120">
            <v>-80.114279719999999</v>
          </cell>
          <cell r="M1120">
            <v>42.846795559999997</v>
          </cell>
          <cell r="N1120">
            <v>-80.114279719999999</v>
          </cell>
          <cell r="O1120" t="str">
            <v>Within 2 metres</v>
          </cell>
          <cell r="P1120" t="str">
            <v>Orthophotography</v>
          </cell>
          <cell r="Q1120">
            <v>200.1</v>
          </cell>
          <cell r="R1120">
            <v>314.86</v>
          </cell>
          <cell r="S1120">
            <v>314.86</v>
          </cell>
          <cell r="T1120" t="str">
            <v>Haldimand</v>
          </cell>
          <cell r="U1120" t="str">
            <v>Walpole</v>
          </cell>
          <cell r="V1120">
            <v>2</v>
          </cell>
          <cell r="W1120" t="str">
            <v>V</v>
          </cell>
          <cell r="X1120">
            <v>50</v>
          </cell>
          <cell r="Y1120" t="str">
            <v>N</v>
          </cell>
          <cell r="Z1120">
            <v>150</v>
          </cell>
          <cell r="AA1120" t="str">
            <v>E</v>
          </cell>
          <cell r="AD1120" t="str">
            <v>Y</v>
          </cell>
          <cell r="AE1120" t="str">
            <v>N</v>
          </cell>
          <cell r="AF1120" t="str">
            <v>N</v>
          </cell>
          <cell r="AG1120" t="str">
            <v>N</v>
          </cell>
          <cell r="AH1120" t="str">
            <v>N</v>
          </cell>
          <cell r="AI1120" t="str">
            <v>N</v>
          </cell>
          <cell r="AJ1120" t="str">
            <v>1959/07/20 00:00:00+00</v>
          </cell>
          <cell r="AK1120" t="str">
            <v>1959/10/22 00:00:00+00</v>
          </cell>
          <cell r="AM1120" t="str">
            <v>GP - ACT</v>
          </cell>
          <cell r="AN1120" t="str">
            <v>2025/02/24 04:30:00+00</v>
          </cell>
          <cell r="AO1120" t="str">
            <v>2025/02/24 04:30:00+00</v>
          </cell>
          <cell r="AP1120" t="str">
            <v>2025/02/24 04:30:00+00</v>
          </cell>
          <cell r="AR1120">
            <v>1959</v>
          </cell>
        </row>
        <row r="1121">
          <cell r="L1121">
            <v>-80.075722220000003</v>
          </cell>
          <cell r="M1121">
            <v>42.872527779999999</v>
          </cell>
          <cell r="N1121">
            <v>-80.075722220000003</v>
          </cell>
          <cell r="O1121" t="str">
            <v>Within 5 metres</v>
          </cell>
          <cell r="P1121" t="str">
            <v>GPS</v>
          </cell>
          <cell r="Q1121">
            <v>205.1</v>
          </cell>
          <cell r="R1121">
            <v>290.16000000000003</v>
          </cell>
          <cell r="S1121">
            <v>290.16000000000003</v>
          </cell>
          <cell r="T1121" t="str">
            <v>Haldimand</v>
          </cell>
          <cell r="U1121" t="str">
            <v>Walpole</v>
          </cell>
          <cell r="V1121">
            <v>8</v>
          </cell>
          <cell r="W1121" t="str">
            <v>VI</v>
          </cell>
          <cell r="X1121">
            <v>480</v>
          </cell>
          <cell r="Y1121" t="str">
            <v>S</v>
          </cell>
          <cell r="Z1121">
            <v>250</v>
          </cell>
          <cell r="AA1121" t="str">
            <v>E</v>
          </cell>
          <cell r="AD1121" t="str">
            <v>Y</v>
          </cell>
          <cell r="AE1121" t="str">
            <v>N</v>
          </cell>
          <cell r="AF1121" t="str">
            <v>N</v>
          </cell>
          <cell r="AG1121" t="str">
            <v>N</v>
          </cell>
          <cell r="AH1121" t="str">
            <v>N</v>
          </cell>
          <cell r="AI1121" t="str">
            <v>N</v>
          </cell>
          <cell r="AJ1121" t="str">
            <v>1960/03/21 00:00:00+00</v>
          </cell>
          <cell r="AK1121" t="str">
            <v>1960/03/27 00:00:00+00</v>
          </cell>
          <cell r="AM1121" t="str">
            <v>GP - ACT</v>
          </cell>
          <cell r="AN1121" t="str">
            <v>2025/02/24 04:30:00+00</v>
          </cell>
          <cell r="AO1121" t="str">
            <v>2025/02/24 04:30:00+00</v>
          </cell>
          <cell r="AP1121" t="str">
            <v>2025/02/24 04:30:00+00</v>
          </cell>
          <cell r="AR1121">
            <v>1960</v>
          </cell>
        </row>
        <row r="1122">
          <cell r="L1122">
            <v>-80.096111109999995</v>
          </cell>
          <cell r="M1122">
            <v>42.885694440000002</v>
          </cell>
          <cell r="N1122">
            <v>-80.096111109999995</v>
          </cell>
          <cell r="O1122" t="str">
            <v>Within 5 metres</v>
          </cell>
          <cell r="P1122" t="str">
            <v>GPS</v>
          </cell>
          <cell r="Q1122">
            <v>209.4</v>
          </cell>
          <cell r="R1122">
            <v>300.22000000000003</v>
          </cell>
          <cell r="S1122">
            <v>300.22000000000003</v>
          </cell>
          <cell r="T1122" t="str">
            <v>Haldimand</v>
          </cell>
          <cell r="U1122" t="str">
            <v>Walpole</v>
          </cell>
          <cell r="V1122">
            <v>6</v>
          </cell>
          <cell r="W1122" t="str">
            <v>VII</v>
          </cell>
          <cell r="X1122">
            <v>100</v>
          </cell>
          <cell r="Y1122" t="str">
            <v>S</v>
          </cell>
          <cell r="Z1122">
            <v>290</v>
          </cell>
          <cell r="AA1122" t="str">
            <v>W</v>
          </cell>
          <cell r="AD1122" t="str">
            <v>Y</v>
          </cell>
          <cell r="AE1122" t="str">
            <v>N</v>
          </cell>
          <cell r="AF1122" t="str">
            <v>N</v>
          </cell>
          <cell r="AG1122" t="str">
            <v>N</v>
          </cell>
          <cell r="AH1122" t="str">
            <v>N</v>
          </cell>
          <cell r="AI1122" t="str">
            <v>N</v>
          </cell>
          <cell r="AJ1122" t="str">
            <v>1957/01/01 00:00:00+00</v>
          </cell>
          <cell r="AK1122" t="str">
            <v>1957/02/28 00:00:00+00</v>
          </cell>
          <cell r="AM1122" t="str">
            <v>GP - ACT</v>
          </cell>
          <cell r="AN1122" t="str">
            <v>2025/02/24 04:30:00+00</v>
          </cell>
          <cell r="AO1122" t="str">
            <v>2025/02/24 04:30:00+00</v>
          </cell>
          <cell r="AP1122" t="str">
            <v>2025/02/24 04:30:00+00</v>
          </cell>
          <cell r="AR1122">
            <v>1957</v>
          </cell>
        </row>
        <row r="1123">
          <cell r="L1123">
            <v>-80.063019440000005</v>
          </cell>
          <cell r="M1123">
            <v>42.876819439999998</v>
          </cell>
          <cell r="N1123">
            <v>-80.063019440000005</v>
          </cell>
          <cell r="O1123" t="str">
            <v>Within 5 metres</v>
          </cell>
          <cell r="P1123" t="str">
            <v>Orthophotography</v>
          </cell>
          <cell r="Q1123">
            <v>202.2</v>
          </cell>
          <cell r="R1123">
            <v>284.99</v>
          </cell>
          <cell r="S1123">
            <v>284.99</v>
          </cell>
          <cell r="T1123" t="str">
            <v>Haldimand</v>
          </cell>
          <cell r="U1123" t="str">
            <v>Walpole</v>
          </cell>
          <cell r="V1123">
            <v>10</v>
          </cell>
          <cell r="W1123" t="str">
            <v>VI</v>
          </cell>
          <cell r="X1123">
            <v>210</v>
          </cell>
          <cell r="Y1123" t="str">
            <v>S</v>
          </cell>
          <cell r="Z1123">
            <v>175</v>
          </cell>
          <cell r="AA1123" t="str">
            <v>E</v>
          </cell>
          <cell r="AD1123" t="str">
            <v>Y</v>
          </cell>
          <cell r="AE1123" t="str">
            <v>N</v>
          </cell>
          <cell r="AF1123" t="str">
            <v>N</v>
          </cell>
          <cell r="AG1123" t="str">
            <v>N</v>
          </cell>
          <cell r="AH1123" t="str">
            <v>N</v>
          </cell>
          <cell r="AI1123" t="str">
            <v>N</v>
          </cell>
          <cell r="AJ1123" t="str">
            <v>1958/11/01 00:00:00+00</v>
          </cell>
          <cell r="AK1123" t="str">
            <v>1959/01/02 00:00:00+00</v>
          </cell>
          <cell r="AM1123" t="str">
            <v>GP - ACT</v>
          </cell>
          <cell r="AN1123" t="str">
            <v>2025/02/24 04:30:00+00</v>
          </cell>
          <cell r="AO1123" t="str">
            <v>2025/02/24 04:30:00+00</v>
          </cell>
          <cell r="AP1123" t="str">
            <v>2025/02/24 04:30:00+00</v>
          </cell>
          <cell r="AR1123">
            <v>1958</v>
          </cell>
        </row>
        <row r="1124">
          <cell r="L1124">
            <v>-80.092947780000003</v>
          </cell>
          <cell r="M1124">
            <v>42.872521669999998</v>
          </cell>
          <cell r="N1124">
            <v>-80.092947780000003</v>
          </cell>
          <cell r="O1124" t="str">
            <v>Within 2 metres</v>
          </cell>
          <cell r="P1124" t="str">
            <v>Orthophotography</v>
          </cell>
          <cell r="Q1124">
            <v>204.6</v>
          </cell>
          <cell r="R1124">
            <v>289.56</v>
          </cell>
          <cell r="S1124">
            <v>289.56</v>
          </cell>
          <cell r="T1124" t="str">
            <v>Haldimand</v>
          </cell>
          <cell r="U1124" t="str">
            <v>Walpole</v>
          </cell>
          <cell r="V1124">
            <v>6</v>
          </cell>
          <cell r="W1124" t="str">
            <v>VI</v>
          </cell>
          <cell r="X1124">
            <v>219.46</v>
          </cell>
          <cell r="Y1124" t="str">
            <v>S</v>
          </cell>
          <cell r="Z1124">
            <v>143.26</v>
          </cell>
          <cell r="AA1124" t="str">
            <v>E</v>
          </cell>
          <cell r="AD1124" t="str">
            <v>Y</v>
          </cell>
          <cell r="AE1124" t="str">
            <v>N</v>
          </cell>
          <cell r="AF1124" t="str">
            <v>N</v>
          </cell>
          <cell r="AG1124" t="str">
            <v>N</v>
          </cell>
          <cell r="AH1124" t="str">
            <v>N</v>
          </cell>
          <cell r="AI1124" t="str">
            <v>N</v>
          </cell>
          <cell r="AJ1124" t="str">
            <v>1957/10/01 00:00:00+00</v>
          </cell>
          <cell r="AK1124" t="str">
            <v>1957/11/25 00:00:00+00</v>
          </cell>
          <cell r="AM1124" t="str">
            <v>GP - ACT</v>
          </cell>
          <cell r="AN1124" t="str">
            <v>2025/02/24 04:30:00+00</v>
          </cell>
          <cell r="AO1124" t="str">
            <v>2025/02/24 04:30:00+00</v>
          </cell>
          <cell r="AP1124" t="str">
            <v>2025/02/24 04:30:00+00</v>
          </cell>
          <cell r="AR1124">
            <v>1957</v>
          </cell>
        </row>
        <row r="1125">
          <cell r="L1125">
            <v>-80.041833330000003</v>
          </cell>
          <cell r="M1125">
            <v>42.85998472</v>
          </cell>
          <cell r="N1125">
            <v>-80.041833330000003</v>
          </cell>
          <cell r="O1125" t="str">
            <v>Within 2 metres</v>
          </cell>
          <cell r="P1125" t="str">
            <v>Orthophotography</v>
          </cell>
          <cell r="Q1125">
            <v>199.2</v>
          </cell>
          <cell r="R1125">
            <v>289.56</v>
          </cell>
          <cell r="S1125">
            <v>289.56</v>
          </cell>
          <cell r="T1125" t="str">
            <v>Haldimand</v>
          </cell>
          <cell r="U1125" t="str">
            <v>Walpole</v>
          </cell>
          <cell r="V1125">
            <v>12</v>
          </cell>
          <cell r="W1125" t="str">
            <v>V</v>
          </cell>
          <cell r="X1125">
            <v>380</v>
          </cell>
          <cell r="Y1125" t="str">
            <v>N</v>
          </cell>
          <cell r="Z1125">
            <v>115</v>
          </cell>
          <cell r="AA1125" t="str">
            <v>E</v>
          </cell>
          <cell r="AD1125" t="str">
            <v>Y</v>
          </cell>
          <cell r="AE1125" t="str">
            <v>N</v>
          </cell>
          <cell r="AF1125" t="str">
            <v>N</v>
          </cell>
          <cell r="AG1125" t="str">
            <v>N</v>
          </cell>
          <cell r="AH1125" t="str">
            <v>N</v>
          </cell>
          <cell r="AI1125" t="str">
            <v>N</v>
          </cell>
          <cell r="AJ1125" t="str">
            <v>1959/02/25 00:00:00+00</v>
          </cell>
          <cell r="AK1125" t="str">
            <v>1959/04/28 00:00:00+00</v>
          </cell>
          <cell r="AM1125" t="str">
            <v>GP - ACT</v>
          </cell>
          <cell r="AN1125" t="str">
            <v>2025/02/24 04:30:00+00</v>
          </cell>
          <cell r="AO1125" t="str">
            <v>2025/02/24 04:30:00+00</v>
          </cell>
          <cell r="AP1125" t="str">
            <v>2025/02/24 04:30:00+00</v>
          </cell>
          <cell r="AR1125">
            <v>1959</v>
          </cell>
        </row>
        <row r="1126">
          <cell r="L1126">
            <v>-80.098266109999997</v>
          </cell>
          <cell r="M1126">
            <v>42.871795830000003</v>
          </cell>
          <cell r="N1126">
            <v>-80.098266109999997</v>
          </cell>
          <cell r="O1126" t="str">
            <v>Within 2 metres</v>
          </cell>
          <cell r="P1126" t="str">
            <v>Orthophotography</v>
          </cell>
          <cell r="Q1126">
            <v>204.9</v>
          </cell>
          <cell r="R1126">
            <v>288.04000000000002</v>
          </cell>
          <cell r="S1126">
            <v>288.04000000000002</v>
          </cell>
          <cell r="T1126" t="str">
            <v>Haldimand</v>
          </cell>
          <cell r="U1126" t="str">
            <v>Walpole</v>
          </cell>
          <cell r="V1126">
            <v>5</v>
          </cell>
          <cell r="W1126" t="str">
            <v>VI</v>
          </cell>
          <cell r="X1126">
            <v>250</v>
          </cell>
          <cell r="Y1126" t="str">
            <v>S</v>
          </cell>
          <cell r="Z1126">
            <v>310</v>
          </cell>
          <cell r="AA1126" t="str">
            <v>E</v>
          </cell>
          <cell r="AD1126" t="str">
            <v>Y</v>
          </cell>
          <cell r="AE1126" t="str">
            <v>N</v>
          </cell>
          <cell r="AF1126" t="str">
            <v>N</v>
          </cell>
          <cell r="AG1126" t="str">
            <v>N</v>
          </cell>
          <cell r="AH1126" t="str">
            <v>N</v>
          </cell>
          <cell r="AI1126" t="str">
            <v>N</v>
          </cell>
          <cell r="AJ1126" t="str">
            <v>1961/06/15 00:00:00+00</v>
          </cell>
          <cell r="AK1126" t="str">
            <v>1962/01/05 00:00:00+00</v>
          </cell>
          <cell r="AM1126" t="str">
            <v>GP - ACT</v>
          </cell>
          <cell r="AN1126" t="str">
            <v>2025/02/24 04:30:00+00</v>
          </cell>
          <cell r="AO1126" t="str">
            <v>2025/02/24 04:30:00+00</v>
          </cell>
          <cell r="AP1126" t="str">
            <v>2025/02/24 04:30:00+00</v>
          </cell>
          <cell r="AR1126">
            <v>1961</v>
          </cell>
        </row>
        <row r="1127">
          <cell r="L1127">
            <v>-80.060861110000005</v>
          </cell>
          <cell r="M1127">
            <v>42.873638890000002</v>
          </cell>
          <cell r="N1127">
            <v>-80.060861110000005</v>
          </cell>
          <cell r="O1127" t="str">
            <v>Within 5 metres</v>
          </cell>
          <cell r="P1127" t="str">
            <v>GPS</v>
          </cell>
          <cell r="Q1127">
            <v>197.8</v>
          </cell>
          <cell r="R1127">
            <v>281.02999999999997</v>
          </cell>
          <cell r="S1127">
            <v>281.02999999999997</v>
          </cell>
          <cell r="T1127" t="str">
            <v>Haldimand</v>
          </cell>
          <cell r="U1127" t="str">
            <v>Walpole</v>
          </cell>
          <cell r="V1127">
            <v>10</v>
          </cell>
          <cell r="W1127" t="str">
            <v>VI</v>
          </cell>
          <cell r="X1127">
            <v>810</v>
          </cell>
          <cell r="Y1127" t="str">
            <v>N</v>
          </cell>
          <cell r="Z1127">
            <v>370</v>
          </cell>
          <cell r="AA1127" t="str">
            <v>W</v>
          </cell>
          <cell r="AD1127" t="str">
            <v>Y</v>
          </cell>
          <cell r="AE1127" t="str">
            <v>N</v>
          </cell>
          <cell r="AF1127" t="str">
            <v>N</v>
          </cell>
          <cell r="AG1127" t="str">
            <v>N</v>
          </cell>
          <cell r="AH1127" t="str">
            <v>N</v>
          </cell>
          <cell r="AI1127" t="str">
            <v>N</v>
          </cell>
          <cell r="AJ1127" t="str">
            <v>1958/08/01 00:00:00+00</v>
          </cell>
          <cell r="AK1127" t="str">
            <v>1958/09/25 00:00:00+00</v>
          </cell>
          <cell r="AM1127" t="str">
            <v>GP - ACT</v>
          </cell>
          <cell r="AN1127" t="str">
            <v>2025/02/24 04:30:00+00</v>
          </cell>
          <cell r="AO1127" t="str">
            <v>2025/02/24 04:30:00+00</v>
          </cell>
          <cell r="AP1127" t="str">
            <v>2025/02/24 04:30:00+00</v>
          </cell>
          <cell r="AR1127">
            <v>1958</v>
          </cell>
        </row>
        <row r="1128">
          <cell r="L1128">
            <v>-80.059067780000007</v>
          </cell>
          <cell r="M1128">
            <v>42.870746939999997</v>
          </cell>
          <cell r="N1128">
            <v>-80.059067780000007</v>
          </cell>
          <cell r="O1128" t="str">
            <v>Within 2 metres</v>
          </cell>
          <cell r="P1128" t="str">
            <v>Orthophotography</v>
          </cell>
          <cell r="Q1128">
            <v>201.6</v>
          </cell>
          <cell r="R1128">
            <v>290.47000000000003</v>
          </cell>
          <cell r="S1128">
            <v>290.47000000000003</v>
          </cell>
          <cell r="T1128" t="str">
            <v>Haldimand</v>
          </cell>
          <cell r="U1128" t="str">
            <v>Walpole</v>
          </cell>
          <cell r="V1128">
            <v>10</v>
          </cell>
          <cell r="W1128" t="str">
            <v>VI</v>
          </cell>
          <cell r="X1128">
            <v>457.2</v>
          </cell>
          <cell r="Y1128" t="str">
            <v>N</v>
          </cell>
          <cell r="Z1128">
            <v>315</v>
          </cell>
          <cell r="AA1128" t="str">
            <v>W</v>
          </cell>
          <cell r="AD1128" t="str">
            <v>Y</v>
          </cell>
          <cell r="AE1128" t="str">
            <v>N</v>
          </cell>
          <cell r="AF1128" t="str">
            <v>N</v>
          </cell>
          <cell r="AG1128" t="str">
            <v>N</v>
          </cell>
          <cell r="AH1128" t="str">
            <v>N</v>
          </cell>
          <cell r="AI1128" t="str">
            <v>N</v>
          </cell>
          <cell r="AJ1128" t="str">
            <v>1958/03/26 00:00:00+00</v>
          </cell>
          <cell r="AK1128" t="str">
            <v>1958/05/20 00:00:00+00</v>
          </cell>
          <cell r="AM1128" t="str">
            <v>GP - ACT</v>
          </cell>
          <cell r="AN1128" t="str">
            <v>2025/02/24 04:30:00+00</v>
          </cell>
          <cell r="AO1128" t="str">
            <v>2025/02/24 04:30:00+00</v>
          </cell>
          <cell r="AP1128" t="str">
            <v>2025/02/24 04:30:00+00</v>
          </cell>
          <cell r="AR1128">
            <v>1958</v>
          </cell>
        </row>
        <row r="1129">
          <cell r="L1129">
            <v>-82.4465</v>
          </cell>
          <cell r="M1129">
            <v>42.10880556</v>
          </cell>
          <cell r="N1129">
            <v>-82.4465</v>
          </cell>
          <cell r="O1129" t="str">
            <v>Within 5 metres</v>
          </cell>
          <cell r="P1129" t="str">
            <v>GPS</v>
          </cell>
          <cell r="Q1129">
            <v>185.1</v>
          </cell>
          <cell r="R1129">
            <v>841.2</v>
          </cell>
          <cell r="S1129">
            <v>841.2</v>
          </cell>
          <cell r="T1129" t="str">
            <v>Kent</v>
          </cell>
          <cell r="U1129" t="str">
            <v>Romney</v>
          </cell>
          <cell r="V1129">
            <v>8</v>
          </cell>
          <cell r="W1129" t="str">
            <v>II</v>
          </cell>
          <cell r="X1129">
            <v>563.9</v>
          </cell>
          <cell r="Y1129" t="str">
            <v>S</v>
          </cell>
          <cell r="Z1129">
            <v>195.1</v>
          </cell>
          <cell r="AA1129" t="str">
            <v>W</v>
          </cell>
          <cell r="AD1129" t="str">
            <v>Y</v>
          </cell>
          <cell r="AE1129" t="str">
            <v>N</v>
          </cell>
          <cell r="AF1129" t="str">
            <v>N</v>
          </cell>
          <cell r="AG1129" t="str">
            <v>Y</v>
          </cell>
          <cell r="AH1129" t="str">
            <v>N</v>
          </cell>
          <cell r="AI1129" t="str">
            <v>N</v>
          </cell>
          <cell r="AJ1129" t="str">
            <v>1990/05/02 00:00:00+00</v>
          </cell>
          <cell r="AK1129" t="str">
            <v>1990/05/11 00:00:00+00</v>
          </cell>
          <cell r="AM1129" t="str">
            <v>OPGP - ACT</v>
          </cell>
          <cell r="AN1129" t="str">
            <v>2025/02/24 04:30:00+00</v>
          </cell>
          <cell r="AO1129" t="str">
            <v>2025/02/24 04:30:00+00</v>
          </cell>
          <cell r="AP1129" t="str">
            <v>2025/02/24 04:30:00+00</v>
          </cell>
          <cell r="AR1129">
            <v>1990</v>
          </cell>
        </row>
        <row r="1130">
          <cell r="L1130">
            <v>-81.628688890000006</v>
          </cell>
          <cell r="M1130">
            <v>42.666849999999997</v>
          </cell>
          <cell r="N1130">
            <v>-81.628688890000006</v>
          </cell>
          <cell r="O1130" t="str">
            <v>Within 2 metres</v>
          </cell>
          <cell r="P1130" t="str">
            <v>Orthophotography</v>
          </cell>
          <cell r="Q1130">
            <v>213.4</v>
          </cell>
          <cell r="R1130">
            <v>1145</v>
          </cell>
          <cell r="T1130" t="str">
            <v>Elgin</v>
          </cell>
          <cell r="U1130" t="str">
            <v>Aldborough</v>
          </cell>
          <cell r="V1130" t="str">
            <v>Z</v>
          </cell>
          <cell r="W1130" t="str">
            <v>II</v>
          </cell>
          <cell r="X1130">
            <v>465</v>
          </cell>
          <cell r="Y1130" t="str">
            <v>S</v>
          </cell>
          <cell r="Z1130">
            <v>108.7</v>
          </cell>
          <cell r="AA1130" t="str">
            <v>W</v>
          </cell>
          <cell r="AD1130" t="str">
            <v>Y</v>
          </cell>
          <cell r="AE1130" t="str">
            <v>N</v>
          </cell>
          <cell r="AF1130" t="str">
            <v>N</v>
          </cell>
          <cell r="AG1130" t="str">
            <v>N</v>
          </cell>
          <cell r="AH1130" t="str">
            <v>N</v>
          </cell>
          <cell r="AI1130" t="str">
            <v>N</v>
          </cell>
          <cell r="AJ1130" t="str">
            <v>1992/08/28 00:00:00+00</v>
          </cell>
          <cell r="AK1130" t="str">
            <v>1992/12/04 00:00:00+00</v>
          </cell>
          <cell r="AM1130" t="str">
            <v>GP - ACT</v>
          </cell>
          <cell r="AN1130" t="str">
            <v>2025/02/24 04:30:00+00</v>
          </cell>
          <cell r="AO1130" t="str">
            <v>2025/02/24 04:30:00+00</v>
          </cell>
          <cell r="AP1130" t="str">
            <v>2025/02/24 04:30:00+00</v>
          </cell>
          <cell r="AR1130">
            <v>1992</v>
          </cell>
        </row>
        <row r="1131">
          <cell r="L1131">
            <v>-81.628103060000001</v>
          </cell>
          <cell r="M1131">
            <v>42.670342220000002</v>
          </cell>
          <cell r="N1131">
            <v>-81.628103060000001</v>
          </cell>
          <cell r="O1131" t="str">
            <v>Within 2 metres</v>
          </cell>
          <cell r="P1131" t="str">
            <v>Orthophotography</v>
          </cell>
          <cell r="Q1131">
            <v>213.3</v>
          </cell>
          <cell r="R1131">
            <v>455.6</v>
          </cell>
          <cell r="S1131">
            <v>455.6</v>
          </cell>
          <cell r="T1131" t="str">
            <v>Elgin</v>
          </cell>
          <cell r="U1131" t="str">
            <v>Dunwich</v>
          </cell>
          <cell r="V1131">
            <v>1</v>
          </cell>
          <cell r="W1131" t="str">
            <v>I</v>
          </cell>
          <cell r="X1131">
            <v>228.3</v>
          </cell>
          <cell r="Y1131" t="str">
            <v>N</v>
          </cell>
          <cell r="Z1131">
            <v>181.1</v>
          </cell>
          <cell r="AA1131" t="str">
            <v>E</v>
          </cell>
          <cell r="AD1131" t="str">
            <v>Y</v>
          </cell>
          <cell r="AE1131" t="str">
            <v>N</v>
          </cell>
          <cell r="AF1131" t="str">
            <v>N</v>
          </cell>
          <cell r="AG1131" t="str">
            <v>N</v>
          </cell>
          <cell r="AH1131" t="str">
            <v>N</v>
          </cell>
          <cell r="AI1131" t="str">
            <v>N</v>
          </cell>
          <cell r="AJ1131" t="str">
            <v>1994/07/07 00:00:00+00</v>
          </cell>
          <cell r="AK1131" t="str">
            <v>1994/08/03 00:00:00+00</v>
          </cell>
          <cell r="AM1131" t="str">
            <v>GP - ACT</v>
          </cell>
          <cell r="AN1131" t="str">
            <v>2025/02/24 04:30:00+00</v>
          </cell>
          <cell r="AO1131" t="str">
            <v>2025/02/24 04:30:00+00</v>
          </cell>
          <cell r="AP1131" t="str">
            <v>2025/02/24 04:30:00+00</v>
          </cell>
          <cell r="AR1131">
            <v>1994</v>
          </cell>
        </row>
        <row r="1132">
          <cell r="L1132">
            <v>-81.467871939999995</v>
          </cell>
          <cell r="M1132">
            <v>43.873660280000003</v>
          </cell>
          <cell r="N1132">
            <v>-81.467871939999995</v>
          </cell>
          <cell r="O1132" t="str">
            <v>Within 2 metres</v>
          </cell>
          <cell r="P1132" t="str">
            <v>Orthophotography</v>
          </cell>
          <cell r="Q1132">
            <v>320.04000000000002</v>
          </cell>
          <cell r="R1132">
            <v>543.5</v>
          </cell>
          <cell r="S1132">
            <v>543.5</v>
          </cell>
          <cell r="T1132" t="str">
            <v>Huron</v>
          </cell>
          <cell r="U1132" t="str">
            <v>West Wawanosh</v>
          </cell>
          <cell r="V1132">
            <v>26</v>
          </cell>
          <cell r="W1132" t="str">
            <v>X</v>
          </cell>
          <cell r="X1132">
            <v>205.7</v>
          </cell>
          <cell r="Y1132" t="str">
            <v>N</v>
          </cell>
          <cell r="Z1132">
            <v>304.8</v>
          </cell>
          <cell r="AA1132" t="str">
            <v>E</v>
          </cell>
          <cell r="AD1132" t="str">
            <v>Y</v>
          </cell>
          <cell r="AE1132" t="str">
            <v>N</v>
          </cell>
          <cell r="AF1132" t="str">
            <v>N</v>
          </cell>
          <cell r="AG1132" t="str">
            <v>N</v>
          </cell>
          <cell r="AH1132" t="str">
            <v>N</v>
          </cell>
          <cell r="AI1132" t="str">
            <v>N</v>
          </cell>
          <cell r="AJ1132" t="str">
            <v>1968/08/09 00:00:00+00</v>
          </cell>
          <cell r="AK1132" t="str">
            <v>1968/10/04 00:00:00+00</v>
          </cell>
          <cell r="AM1132" t="str">
            <v>GP - ACT</v>
          </cell>
          <cell r="AN1132" t="str">
            <v>2025/02/24 04:30:00+00</v>
          </cell>
          <cell r="AO1132" t="str">
            <v>2025/02/24 04:30:00+00</v>
          </cell>
          <cell r="AP1132" t="str">
            <v>2025/02/24 04:30:00+00</v>
          </cell>
          <cell r="AR1132">
            <v>1968</v>
          </cell>
        </row>
        <row r="1133">
          <cell r="L1133">
            <v>-80.37236111</v>
          </cell>
          <cell r="M1133">
            <v>42.72475</v>
          </cell>
          <cell r="N1133">
            <v>-80.37236111</v>
          </cell>
          <cell r="O1133" t="str">
            <v>Within 20 metres</v>
          </cell>
          <cell r="P1133" t="str">
            <v>Well Records (1954 to 1997)</v>
          </cell>
          <cell r="Q1133">
            <v>224</v>
          </cell>
          <cell r="R1133">
            <v>402.64</v>
          </cell>
          <cell r="S1133">
            <v>402.64</v>
          </cell>
          <cell r="T1133" t="str">
            <v>Norfolk</v>
          </cell>
          <cell r="U1133" t="str">
            <v>Charlotteville</v>
          </cell>
          <cell r="V1133">
            <v>11</v>
          </cell>
          <cell r="W1133" t="str">
            <v>II</v>
          </cell>
          <cell r="X1133">
            <v>290.2</v>
          </cell>
          <cell r="Y1133" t="str">
            <v>S</v>
          </cell>
          <cell r="Z1133">
            <v>106.7</v>
          </cell>
          <cell r="AA1133" t="str">
            <v>E</v>
          </cell>
          <cell r="AD1133" t="str">
            <v>Y</v>
          </cell>
          <cell r="AE1133" t="str">
            <v>N</v>
          </cell>
          <cell r="AF1133" t="str">
            <v>N</v>
          </cell>
          <cell r="AG1133" t="str">
            <v>N</v>
          </cell>
          <cell r="AH1133" t="str">
            <v>N</v>
          </cell>
          <cell r="AI1133" t="str">
            <v>N</v>
          </cell>
          <cell r="AJ1133" t="str">
            <v>1977/04/01 00:00:00+00</v>
          </cell>
          <cell r="AK1133" t="str">
            <v>1977/11/14 00:00:00+00</v>
          </cell>
          <cell r="AM1133" t="str">
            <v>GP - ACT</v>
          </cell>
          <cell r="AN1133" t="str">
            <v>2025/02/24 04:30:00+00</v>
          </cell>
          <cell r="AO1133" t="str">
            <v>2025/02/24 04:30:00+00</v>
          </cell>
          <cell r="AP1133" t="str">
            <v>2025/02/24 04:30:00+00</v>
          </cell>
          <cell r="AR1133">
            <v>1977</v>
          </cell>
        </row>
        <row r="1134">
          <cell r="L1134">
            <v>-80.373972219999999</v>
          </cell>
          <cell r="M1134">
            <v>42.693972219999999</v>
          </cell>
          <cell r="N1134">
            <v>-80.373972219999999</v>
          </cell>
          <cell r="O1134" t="str">
            <v>Within 10 metres</v>
          </cell>
          <cell r="P1134" t="str">
            <v>GPS</v>
          </cell>
          <cell r="Q1134">
            <v>212.1</v>
          </cell>
          <cell r="R1134">
            <v>415.44</v>
          </cell>
          <cell r="S1134">
            <v>415.44</v>
          </cell>
          <cell r="T1134" t="str">
            <v>Norfolk</v>
          </cell>
          <cell r="U1134" t="str">
            <v>Charlotteville</v>
          </cell>
          <cell r="V1134">
            <v>8</v>
          </cell>
          <cell r="W1134" t="str">
            <v>A</v>
          </cell>
          <cell r="X1134">
            <v>421.2</v>
          </cell>
          <cell r="Y1134" t="str">
            <v>S</v>
          </cell>
          <cell r="Z1134">
            <v>120.7</v>
          </cell>
          <cell r="AA1134" t="str">
            <v>E</v>
          </cell>
          <cell r="AD1134" t="str">
            <v>Y</v>
          </cell>
          <cell r="AE1134" t="str">
            <v>N</v>
          </cell>
          <cell r="AF1134" t="str">
            <v>N</v>
          </cell>
          <cell r="AG1134" t="str">
            <v>Y</v>
          </cell>
          <cell r="AH1134" t="str">
            <v>N</v>
          </cell>
          <cell r="AI1134" t="str">
            <v>N</v>
          </cell>
          <cell r="AJ1134" t="str">
            <v>1977/04/27 00:00:00+00</v>
          </cell>
          <cell r="AK1134" t="str">
            <v>1977/05/19 00:00:00+00</v>
          </cell>
          <cell r="AM1134" t="str">
            <v>GP - ACT</v>
          </cell>
          <cell r="AN1134" t="str">
            <v>2025/02/24 04:30:00+00</v>
          </cell>
          <cell r="AO1134" t="str">
            <v>2025/02/24 04:30:00+00</v>
          </cell>
          <cell r="AP1134" t="str">
            <v>2025/02/24 04:30:00+00</v>
          </cell>
          <cell r="AR1134">
            <v>1977</v>
          </cell>
        </row>
        <row r="1135">
          <cell r="L1135">
            <v>-80.458666669999999</v>
          </cell>
          <cell r="M1135">
            <v>42.768277779999998</v>
          </cell>
          <cell r="N1135">
            <v>-80.458666669999999</v>
          </cell>
          <cell r="O1135" t="str">
            <v>Within 10 metres</v>
          </cell>
          <cell r="P1135" t="str">
            <v>GPS</v>
          </cell>
          <cell r="Q1135">
            <v>231</v>
          </cell>
          <cell r="R1135">
            <v>370.94</v>
          </cell>
          <cell r="S1135">
            <v>370.94</v>
          </cell>
          <cell r="T1135" t="str">
            <v>Norfolk</v>
          </cell>
          <cell r="U1135" t="str">
            <v>Charlotteville</v>
          </cell>
          <cell r="V1135">
            <v>5</v>
          </cell>
          <cell r="W1135" t="str">
            <v>VIII</v>
          </cell>
          <cell r="X1135">
            <v>450.2</v>
          </cell>
          <cell r="Y1135" t="str">
            <v>N</v>
          </cell>
          <cell r="Z1135">
            <v>120</v>
          </cell>
          <cell r="AA1135" t="str">
            <v>E</v>
          </cell>
          <cell r="AD1135" t="str">
            <v>Y</v>
          </cell>
          <cell r="AE1135" t="str">
            <v>N</v>
          </cell>
          <cell r="AF1135" t="str">
            <v>N</v>
          </cell>
          <cell r="AG1135" t="str">
            <v>N</v>
          </cell>
          <cell r="AH1135" t="str">
            <v>N</v>
          </cell>
          <cell r="AI1135" t="str">
            <v>N</v>
          </cell>
          <cell r="AJ1135" t="str">
            <v>1977/05/10 00:00:00+00</v>
          </cell>
          <cell r="AK1135" t="str">
            <v>1977/10/04 00:00:00+00</v>
          </cell>
          <cell r="AM1135" t="str">
            <v>GP - ACT</v>
          </cell>
          <cell r="AN1135" t="str">
            <v>2025/02/24 04:30:00+00</v>
          </cell>
          <cell r="AO1135" t="str">
            <v>2025/02/24 04:30:00+00</v>
          </cell>
          <cell r="AP1135" t="str">
            <v>2025/02/24 04:30:00+00</v>
          </cell>
          <cell r="AR1135">
            <v>1977</v>
          </cell>
        </row>
        <row r="1136">
          <cell r="L1136">
            <v>-80.393583329999998</v>
          </cell>
          <cell r="M1136">
            <v>42.71383333</v>
          </cell>
          <cell r="N1136">
            <v>-80.393583329999998</v>
          </cell>
          <cell r="O1136" t="str">
            <v>Within 5 metres</v>
          </cell>
          <cell r="P1136" t="str">
            <v>GPS</v>
          </cell>
          <cell r="Q1136">
            <v>219.8</v>
          </cell>
          <cell r="R1136">
            <v>414.53</v>
          </cell>
          <cell r="S1136">
            <v>414.53</v>
          </cell>
          <cell r="T1136" t="str">
            <v>Norfolk</v>
          </cell>
          <cell r="U1136" t="str">
            <v>Charlotteville</v>
          </cell>
          <cell r="V1136">
            <v>7</v>
          </cell>
          <cell r="W1136" t="str">
            <v>II</v>
          </cell>
          <cell r="X1136">
            <v>472.7</v>
          </cell>
          <cell r="Y1136" t="str">
            <v>S</v>
          </cell>
          <cell r="Z1136">
            <v>179.2</v>
          </cell>
          <cell r="AA1136" t="str">
            <v>W</v>
          </cell>
          <cell r="AD1136" t="str">
            <v>Y</v>
          </cell>
          <cell r="AE1136" t="str">
            <v>N</v>
          </cell>
          <cell r="AF1136" t="str">
            <v>N</v>
          </cell>
          <cell r="AG1136" t="str">
            <v>N</v>
          </cell>
          <cell r="AH1136" t="str">
            <v>N</v>
          </cell>
          <cell r="AI1136" t="str">
            <v>N</v>
          </cell>
          <cell r="AJ1136" t="str">
            <v>1977/05/25 00:00:00+00</v>
          </cell>
          <cell r="AK1136" t="str">
            <v>1977/11/24 00:00:00+00</v>
          </cell>
          <cell r="AM1136" t="str">
            <v>GP - ACT</v>
          </cell>
          <cell r="AN1136" t="str">
            <v>2025/02/24 04:30:00+00</v>
          </cell>
          <cell r="AO1136" t="str">
            <v>2025/02/24 04:30:00+00</v>
          </cell>
          <cell r="AP1136" t="str">
            <v>2025/02/24 04:30:00+00</v>
          </cell>
          <cell r="AR1136">
            <v>1977</v>
          </cell>
        </row>
        <row r="1137">
          <cell r="L1137">
            <v>-80.30617556</v>
          </cell>
          <cell r="M1137">
            <v>42.712961389999997</v>
          </cell>
          <cell r="N1137">
            <v>-80.30617556</v>
          </cell>
          <cell r="O1137" t="str">
            <v>Within 2 metres</v>
          </cell>
          <cell r="P1137" t="str">
            <v>GPS with Differential Correction</v>
          </cell>
          <cell r="Q1137">
            <v>207.3</v>
          </cell>
          <cell r="R1137">
            <v>407.5</v>
          </cell>
          <cell r="S1137">
            <v>407.5</v>
          </cell>
          <cell r="T1137" t="str">
            <v>Norfolk</v>
          </cell>
          <cell r="U1137" t="str">
            <v>Charlotteville</v>
          </cell>
          <cell r="V1137">
            <v>17</v>
          </cell>
          <cell r="W1137" t="str">
            <v>I</v>
          </cell>
          <cell r="X1137">
            <v>2836.5</v>
          </cell>
          <cell r="Y1137" t="str">
            <v>S</v>
          </cell>
          <cell r="Z1137">
            <v>114.3</v>
          </cell>
          <cell r="AA1137" t="str">
            <v>W</v>
          </cell>
          <cell r="AD1137" t="str">
            <v>Y</v>
          </cell>
          <cell r="AE1137" t="str">
            <v>N</v>
          </cell>
          <cell r="AF1137" t="str">
            <v>N</v>
          </cell>
          <cell r="AG1137" t="str">
            <v>N</v>
          </cell>
          <cell r="AH1137" t="str">
            <v>N</v>
          </cell>
          <cell r="AI1137" t="str">
            <v>N</v>
          </cell>
          <cell r="AJ1137" t="str">
            <v>1979/03/20 00:00:00+00</v>
          </cell>
          <cell r="AK1137" t="str">
            <v>1979/05/30 00:00:00+00</v>
          </cell>
          <cell r="AM1137" t="str">
            <v>GP - ACT</v>
          </cell>
          <cell r="AN1137" t="str">
            <v>2025/02/24 04:30:00+00</v>
          </cell>
          <cell r="AO1137" t="str">
            <v>2025/02/24 04:30:00+00</v>
          </cell>
          <cell r="AP1137" t="str">
            <v>2025/02/24 04:30:00+00</v>
          </cell>
          <cell r="AR1137">
            <v>1979</v>
          </cell>
        </row>
        <row r="1138">
          <cell r="L1138">
            <v>-80.411119439999993</v>
          </cell>
          <cell r="M1138">
            <v>42.753377780000001</v>
          </cell>
          <cell r="N1138">
            <v>-80.411119439999993</v>
          </cell>
          <cell r="O1138" t="str">
            <v>Within 5 metres</v>
          </cell>
          <cell r="P1138" t="str">
            <v>Orthophotography</v>
          </cell>
          <cell r="Q1138">
            <v>232.8</v>
          </cell>
          <cell r="R1138">
            <v>384</v>
          </cell>
          <cell r="S1138">
            <v>384</v>
          </cell>
          <cell r="T1138" t="str">
            <v>Norfolk</v>
          </cell>
          <cell r="U1138" t="str">
            <v>Charlotteville</v>
          </cell>
          <cell r="V1138">
            <v>9</v>
          </cell>
          <cell r="W1138" t="str">
            <v>V</v>
          </cell>
          <cell r="X1138">
            <v>110.6</v>
          </cell>
          <cell r="Y1138" t="str">
            <v>S</v>
          </cell>
          <cell r="Z1138">
            <v>246.3</v>
          </cell>
          <cell r="AA1138" t="str">
            <v>E</v>
          </cell>
          <cell r="AD1138" t="str">
            <v>Y</v>
          </cell>
          <cell r="AE1138" t="str">
            <v>N</v>
          </cell>
          <cell r="AF1138" t="str">
            <v>N</v>
          </cell>
          <cell r="AG1138" t="str">
            <v>N</v>
          </cell>
          <cell r="AH1138" t="str">
            <v>N</v>
          </cell>
          <cell r="AI1138" t="str">
            <v>N</v>
          </cell>
          <cell r="AJ1138" t="str">
            <v>1979/03/12 00:00:00+00</v>
          </cell>
          <cell r="AK1138" t="str">
            <v>1979/05/04 00:00:00+00</v>
          </cell>
          <cell r="AM1138" t="str">
            <v>GP - ACT</v>
          </cell>
          <cell r="AN1138" t="str">
            <v>2025/02/24 04:30:00+00</v>
          </cell>
          <cell r="AO1138" t="str">
            <v>2025/02/24 04:30:00+00</v>
          </cell>
          <cell r="AP1138" t="str">
            <v>2025/02/24 04:30:00+00</v>
          </cell>
          <cell r="AR1138">
            <v>1979</v>
          </cell>
        </row>
        <row r="1139">
          <cell r="L1139">
            <v>-80.384249999999994</v>
          </cell>
          <cell r="M1139">
            <v>42.744388890000003</v>
          </cell>
          <cell r="N1139">
            <v>-80.384249999999994</v>
          </cell>
          <cell r="O1139" t="str">
            <v>Within 5 metres</v>
          </cell>
          <cell r="P1139" t="str">
            <v>GPS</v>
          </cell>
          <cell r="Q1139">
            <v>225.9</v>
          </cell>
          <cell r="R1139">
            <v>405.7</v>
          </cell>
          <cell r="S1139">
            <v>405.7</v>
          </cell>
          <cell r="T1139" t="str">
            <v>Norfolk</v>
          </cell>
          <cell r="U1139" t="str">
            <v>Charlotteville</v>
          </cell>
          <cell r="V1139">
            <v>11</v>
          </cell>
          <cell r="W1139" t="str">
            <v>IV</v>
          </cell>
          <cell r="X1139">
            <v>687.9</v>
          </cell>
          <cell r="Y1139" t="str">
            <v>S</v>
          </cell>
          <cell r="Z1139">
            <v>200</v>
          </cell>
          <cell r="AA1139" t="str">
            <v>W</v>
          </cell>
          <cell r="AD1139" t="str">
            <v>Y</v>
          </cell>
          <cell r="AE1139" t="str">
            <v>N</v>
          </cell>
          <cell r="AF1139" t="str">
            <v>N</v>
          </cell>
          <cell r="AG1139" t="str">
            <v>N</v>
          </cell>
          <cell r="AH1139" t="str">
            <v>N</v>
          </cell>
          <cell r="AI1139" t="str">
            <v>N</v>
          </cell>
          <cell r="AJ1139" t="str">
            <v>1979/05/24 00:00:00+00</v>
          </cell>
          <cell r="AK1139" t="str">
            <v>1979/07/03 00:00:00+00</v>
          </cell>
          <cell r="AM1139" t="str">
            <v>GP - ACT</v>
          </cell>
          <cell r="AN1139" t="str">
            <v>2025/02/24 04:30:00+00</v>
          </cell>
          <cell r="AO1139" t="str">
            <v>2025/02/24 04:30:00+00</v>
          </cell>
          <cell r="AP1139" t="str">
            <v>2025/02/24 04:30:00+00</v>
          </cell>
          <cell r="AR1139">
            <v>1979</v>
          </cell>
        </row>
        <row r="1140">
          <cell r="L1140">
            <v>-80.39197222</v>
          </cell>
          <cell r="M1140">
            <v>42.750388890000004</v>
          </cell>
          <cell r="N1140">
            <v>-80.39197222</v>
          </cell>
          <cell r="O1140" t="str">
            <v>Within 5 metres</v>
          </cell>
          <cell r="P1140" t="str">
            <v>GPS</v>
          </cell>
          <cell r="Q1140">
            <v>223</v>
          </cell>
          <cell r="R1140">
            <v>397</v>
          </cell>
          <cell r="S1140">
            <v>397</v>
          </cell>
          <cell r="T1140" t="str">
            <v>Norfolk</v>
          </cell>
          <cell r="U1140" t="str">
            <v>Charlotteville</v>
          </cell>
          <cell r="V1140">
            <v>11</v>
          </cell>
          <cell r="W1140" t="str">
            <v>V</v>
          </cell>
          <cell r="X1140">
            <v>193</v>
          </cell>
          <cell r="Y1140" t="str">
            <v>N</v>
          </cell>
          <cell r="Z1140">
            <v>191</v>
          </cell>
          <cell r="AA1140" t="str">
            <v>E</v>
          </cell>
          <cell r="AD1140" t="str">
            <v>Y</v>
          </cell>
          <cell r="AE1140" t="str">
            <v>N</v>
          </cell>
          <cell r="AF1140" t="str">
            <v>N</v>
          </cell>
          <cell r="AG1140" t="str">
            <v>N</v>
          </cell>
          <cell r="AH1140" t="str">
            <v>N</v>
          </cell>
          <cell r="AI1140" t="str">
            <v>N</v>
          </cell>
          <cell r="AJ1140" t="str">
            <v>1979/09/13 00:00:00+00</v>
          </cell>
          <cell r="AK1140" t="str">
            <v>1981/01/19 00:00:00+00</v>
          </cell>
          <cell r="AM1140" t="str">
            <v>GP - ACT</v>
          </cell>
          <cell r="AN1140" t="str">
            <v>2025/02/24 04:30:00+00</v>
          </cell>
          <cell r="AO1140" t="str">
            <v>2025/02/24 04:30:00+00</v>
          </cell>
          <cell r="AP1140" t="str">
            <v>2025/02/24 04:30:00+00</v>
          </cell>
          <cell r="AR1140">
            <v>1979</v>
          </cell>
        </row>
        <row r="1141">
          <cell r="L1141">
            <v>-80.373972219999999</v>
          </cell>
          <cell r="M1141">
            <v>42.68444444</v>
          </cell>
          <cell r="N1141">
            <v>-80.373972219999999</v>
          </cell>
          <cell r="O1141" t="str">
            <v>Within 5 metres</v>
          </cell>
          <cell r="P1141" t="str">
            <v>GPS</v>
          </cell>
          <cell r="Q1141">
            <v>210</v>
          </cell>
          <cell r="R1141">
            <v>419.4</v>
          </cell>
          <cell r="S1141">
            <v>419.4</v>
          </cell>
          <cell r="T1141" t="str">
            <v>Norfolk</v>
          </cell>
          <cell r="U1141" t="str">
            <v>Charlotteville</v>
          </cell>
          <cell r="V1141">
            <v>7</v>
          </cell>
          <cell r="W1141" t="str">
            <v>A</v>
          </cell>
          <cell r="X1141">
            <v>1300</v>
          </cell>
          <cell r="Y1141" t="str">
            <v>S</v>
          </cell>
          <cell r="Z1141">
            <v>203</v>
          </cell>
          <cell r="AA1141" t="str">
            <v>E</v>
          </cell>
          <cell r="AD1141" t="str">
            <v>Y</v>
          </cell>
          <cell r="AE1141" t="str">
            <v>N</v>
          </cell>
          <cell r="AF1141" t="str">
            <v>N</v>
          </cell>
          <cell r="AG1141" t="str">
            <v>N</v>
          </cell>
          <cell r="AH1141" t="str">
            <v>N</v>
          </cell>
          <cell r="AI1141" t="str">
            <v>N</v>
          </cell>
          <cell r="AJ1141" t="str">
            <v>1979/07/24 00:00:00+00</v>
          </cell>
          <cell r="AK1141" t="str">
            <v>1979/10/12 00:00:00+00</v>
          </cell>
          <cell r="AM1141" t="str">
            <v>GP - ACT</v>
          </cell>
          <cell r="AN1141" t="str">
            <v>2025/02/24 04:30:00+00</v>
          </cell>
          <cell r="AO1141" t="str">
            <v>2025/02/24 04:30:00+00</v>
          </cell>
          <cell r="AP1141" t="str">
            <v>2025/02/24 04:30:00+00</v>
          </cell>
          <cell r="AR1141">
            <v>1979</v>
          </cell>
        </row>
        <row r="1142">
          <cell r="L1142">
            <v>-80.415166670000005</v>
          </cell>
          <cell r="M1142">
            <v>42.760944440000003</v>
          </cell>
          <cell r="N1142">
            <v>-80.415166670000005</v>
          </cell>
          <cell r="O1142" t="str">
            <v>Within 20 metres</v>
          </cell>
          <cell r="P1142" t="str">
            <v>Well Records (1954 to 1997)</v>
          </cell>
          <cell r="Q1142">
            <v>234.1</v>
          </cell>
          <cell r="R1142">
            <v>406.5</v>
          </cell>
          <cell r="S1142">
            <v>406.5</v>
          </cell>
          <cell r="T1142" t="str">
            <v>Norfolk</v>
          </cell>
          <cell r="U1142" t="str">
            <v>Charlotteville</v>
          </cell>
          <cell r="V1142">
            <v>9</v>
          </cell>
          <cell r="W1142" t="str">
            <v>VI</v>
          </cell>
          <cell r="X1142">
            <v>627</v>
          </cell>
          <cell r="Y1142" t="str">
            <v>S</v>
          </cell>
          <cell r="Z1142">
            <v>269.39999999999998</v>
          </cell>
          <cell r="AA1142" t="str">
            <v>W</v>
          </cell>
          <cell r="AD1142" t="str">
            <v>Y</v>
          </cell>
          <cell r="AE1142" t="str">
            <v>N</v>
          </cell>
          <cell r="AF1142" t="str">
            <v>N</v>
          </cell>
          <cell r="AG1142" t="str">
            <v>N</v>
          </cell>
          <cell r="AH1142" t="str">
            <v>N</v>
          </cell>
          <cell r="AI1142" t="str">
            <v>N</v>
          </cell>
          <cell r="AJ1142" t="str">
            <v>1980/10/15 00:00:00+00</v>
          </cell>
          <cell r="AK1142" t="str">
            <v>1980/12/11 00:00:00+00</v>
          </cell>
          <cell r="AM1142" t="str">
            <v>GP - ACT</v>
          </cell>
          <cell r="AN1142" t="str">
            <v>2025/02/24 04:30:00+00</v>
          </cell>
          <cell r="AO1142" t="str">
            <v>2025/02/24 04:30:00+00</v>
          </cell>
          <cell r="AP1142" t="str">
            <v>2025/02/24 04:30:00+00</v>
          </cell>
          <cell r="AR1142">
            <v>1980</v>
          </cell>
        </row>
        <row r="1143">
          <cell r="L1143">
            <v>-80.416972220000005</v>
          </cell>
          <cell r="M1143">
            <v>42.715222220000001</v>
          </cell>
          <cell r="N1143">
            <v>-80.416972220000005</v>
          </cell>
          <cell r="O1143" t="str">
            <v>Within 20 metres</v>
          </cell>
          <cell r="P1143" t="str">
            <v>Well Records (1954 to 1997)</v>
          </cell>
          <cell r="Q1143">
            <v>221.3</v>
          </cell>
          <cell r="R1143">
            <v>395</v>
          </cell>
          <cell r="S1143">
            <v>395</v>
          </cell>
          <cell r="T1143" t="str">
            <v>Norfolk</v>
          </cell>
          <cell r="U1143" t="str">
            <v>Charlotteville</v>
          </cell>
          <cell r="V1143">
            <v>5</v>
          </cell>
          <cell r="W1143" t="str">
            <v>III</v>
          </cell>
          <cell r="X1143">
            <v>604.1</v>
          </cell>
          <cell r="Y1143" t="str">
            <v>N</v>
          </cell>
          <cell r="Z1143">
            <v>107.3</v>
          </cell>
          <cell r="AA1143" t="str">
            <v>E</v>
          </cell>
          <cell r="AD1143" t="str">
            <v>Y</v>
          </cell>
          <cell r="AE1143" t="str">
            <v>N</v>
          </cell>
          <cell r="AF1143" t="str">
            <v>N</v>
          </cell>
          <cell r="AG1143" t="str">
            <v>N</v>
          </cell>
          <cell r="AH1143" t="str">
            <v>N</v>
          </cell>
          <cell r="AI1143" t="str">
            <v>N</v>
          </cell>
          <cell r="AJ1143" t="str">
            <v>1981/10/13 00:00:00+00</v>
          </cell>
          <cell r="AK1143" t="str">
            <v>1981/11/21 00:00:00+00</v>
          </cell>
          <cell r="AM1143" t="str">
            <v>GP - ACT</v>
          </cell>
          <cell r="AN1143" t="str">
            <v>2025/02/24 04:30:00+00</v>
          </cell>
          <cell r="AO1143" t="str">
            <v>2025/02/24 04:30:00+00</v>
          </cell>
          <cell r="AP1143" t="str">
            <v>2025/02/24 04:30:00+00</v>
          </cell>
          <cell r="AR1143">
            <v>1981</v>
          </cell>
        </row>
        <row r="1144">
          <cell r="L1144">
            <v>-80.38208333</v>
          </cell>
          <cell r="M1144">
            <v>42.705111109999997</v>
          </cell>
          <cell r="N1144">
            <v>-80.38208333</v>
          </cell>
          <cell r="O1144" t="str">
            <v>Within 20 metres</v>
          </cell>
          <cell r="P1144" t="str">
            <v>Well Records (1954 to 1997)</v>
          </cell>
          <cell r="Q1144">
            <v>219.5</v>
          </cell>
          <cell r="R1144">
            <v>394</v>
          </cell>
          <cell r="S1144">
            <v>394</v>
          </cell>
          <cell r="T1144" t="str">
            <v>Norfolk</v>
          </cell>
          <cell r="U1144" t="str">
            <v>Charlotteville</v>
          </cell>
          <cell r="V1144">
            <v>8</v>
          </cell>
          <cell r="W1144" t="str">
            <v>I</v>
          </cell>
          <cell r="X1144">
            <v>489.8</v>
          </cell>
          <cell r="Y1144" t="str">
            <v>S</v>
          </cell>
          <cell r="Z1144">
            <v>149.80000000000001</v>
          </cell>
          <cell r="AA1144" t="str">
            <v>E</v>
          </cell>
          <cell r="AD1144" t="str">
            <v>Y</v>
          </cell>
          <cell r="AE1144" t="str">
            <v>N</v>
          </cell>
          <cell r="AF1144" t="str">
            <v>N</v>
          </cell>
          <cell r="AG1144" t="str">
            <v>N</v>
          </cell>
          <cell r="AH1144" t="str">
            <v>N</v>
          </cell>
          <cell r="AI1144" t="str">
            <v>N</v>
          </cell>
          <cell r="AJ1144" t="str">
            <v>1981/08/31 00:00:00+00</v>
          </cell>
          <cell r="AK1144" t="str">
            <v>1981/09/29 00:00:00+00</v>
          </cell>
          <cell r="AM1144" t="str">
            <v>GP - ACT</v>
          </cell>
          <cell r="AN1144" t="str">
            <v>2025/02/24 04:30:00+00</v>
          </cell>
          <cell r="AO1144" t="str">
            <v>2025/02/24 04:30:00+00</v>
          </cell>
          <cell r="AP1144" t="str">
            <v>2025/02/24 04:30:00+00</v>
          </cell>
          <cell r="AR1144">
            <v>1981</v>
          </cell>
        </row>
        <row r="1145">
          <cell r="L1145">
            <v>-80.407981109999994</v>
          </cell>
          <cell r="M1145">
            <v>42.705871670000001</v>
          </cell>
          <cell r="N1145">
            <v>-80.407981109999994</v>
          </cell>
          <cell r="O1145" t="str">
            <v>Within 5 metres</v>
          </cell>
          <cell r="P1145" t="str">
            <v>GPS</v>
          </cell>
          <cell r="Q1145">
            <v>216.5</v>
          </cell>
          <cell r="R1145">
            <v>418.8</v>
          </cell>
          <cell r="S1145">
            <v>418.8</v>
          </cell>
          <cell r="T1145" t="str">
            <v>Norfolk</v>
          </cell>
          <cell r="U1145" t="str">
            <v>Charlotteville</v>
          </cell>
          <cell r="V1145">
            <v>5</v>
          </cell>
          <cell r="W1145" t="str">
            <v>II</v>
          </cell>
          <cell r="X1145">
            <v>632.29999999999995</v>
          </cell>
          <cell r="Y1145" t="str">
            <v>S</v>
          </cell>
          <cell r="Z1145">
            <v>409.8</v>
          </cell>
          <cell r="AA1145" t="str">
            <v>W</v>
          </cell>
          <cell r="AD1145" t="str">
            <v>Y</v>
          </cell>
          <cell r="AE1145" t="str">
            <v>N</v>
          </cell>
          <cell r="AF1145" t="str">
            <v>N</v>
          </cell>
          <cell r="AG1145" t="str">
            <v>N</v>
          </cell>
          <cell r="AH1145" t="str">
            <v>N</v>
          </cell>
          <cell r="AI1145" t="str">
            <v>N</v>
          </cell>
          <cell r="AJ1145" t="str">
            <v>1982/06/01 00:00:00+00</v>
          </cell>
          <cell r="AK1145" t="str">
            <v>1982/08/17 00:00:00+00</v>
          </cell>
          <cell r="AM1145" t="str">
            <v>GP - ACT</v>
          </cell>
          <cell r="AN1145" t="str">
            <v>2025/02/24 04:30:00+00</v>
          </cell>
          <cell r="AO1145" t="str">
            <v>2025/02/24 04:30:00+00</v>
          </cell>
          <cell r="AP1145" t="str">
            <v>2025/02/24 04:30:00+00</v>
          </cell>
          <cell r="AR1145">
            <v>1982</v>
          </cell>
        </row>
        <row r="1146">
          <cell r="L1146">
            <v>-80.393277780000005</v>
          </cell>
          <cell r="M1146">
            <v>42.784861110000001</v>
          </cell>
          <cell r="N1146">
            <v>-80.393277780000005</v>
          </cell>
          <cell r="O1146" t="str">
            <v>Within 10 metres</v>
          </cell>
          <cell r="P1146" t="str">
            <v>GPS</v>
          </cell>
          <cell r="Q1146">
            <v>233.3</v>
          </cell>
          <cell r="R1146">
            <v>363.3</v>
          </cell>
          <cell r="S1146">
            <v>363.3</v>
          </cell>
          <cell r="T1146" t="str">
            <v>Norfolk</v>
          </cell>
          <cell r="U1146" t="str">
            <v>Charlotteville</v>
          </cell>
          <cell r="V1146">
            <v>14</v>
          </cell>
          <cell r="W1146" t="str">
            <v>VII</v>
          </cell>
          <cell r="X1146">
            <v>590</v>
          </cell>
          <cell r="Y1146" t="str">
            <v>S</v>
          </cell>
          <cell r="Z1146">
            <v>188.9</v>
          </cell>
          <cell r="AA1146" t="str">
            <v>E</v>
          </cell>
          <cell r="AD1146" t="str">
            <v>Y</v>
          </cell>
          <cell r="AE1146" t="str">
            <v>N</v>
          </cell>
          <cell r="AF1146" t="str">
            <v>N</v>
          </cell>
          <cell r="AG1146" t="str">
            <v>N</v>
          </cell>
          <cell r="AH1146" t="str">
            <v>N</v>
          </cell>
          <cell r="AI1146" t="str">
            <v>N</v>
          </cell>
          <cell r="AJ1146" t="str">
            <v>1982/07/02 00:00:00+00</v>
          </cell>
          <cell r="AK1146" t="str">
            <v>1982/10/09 00:00:00+00</v>
          </cell>
          <cell r="AM1146" t="str">
            <v>GP - ACT</v>
          </cell>
          <cell r="AN1146" t="str">
            <v>2025/02/24 04:30:00+00</v>
          </cell>
          <cell r="AO1146" t="str">
            <v>2025/02/24 04:30:00+00</v>
          </cell>
          <cell r="AP1146" t="str">
            <v>2025/02/24 04:30:00+00</v>
          </cell>
          <cell r="AR1146">
            <v>1982</v>
          </cell>
        </row>
        <row r="1147">
          <cell r="L1147">
            <v>-80.468916669999999</v>
          </cell>
          <cell r="M1147">
            <v>42.764527780000002</v>
          </cell>
          <cell r="N1147">
            <v>-80.468916669999999</v>
          </cell>
          <cell r="O1147" t="str">
            <v>Within 20 metres</v>
          </cell>
          <cell r="P1147" t="str">
            <v>Well Records (1954 to 1997)</v>
          </cell>
          <cell r="Q1147">
            <v>226.3</v>
          </cell>
          <cell r="R1147">
            <v>368.8</v>
          </cell>
          <cell r="S1147">
            <v>368.8</v>
          </cell>
          <cell r="T1147" t="str">
            <v>Norfolk</v>
          </cell>
          <cell r="U1147" t="str">
            <v>Charlotteville</v>
          </cell>
          <cell r="V1147">
            <v>3</v>
          </cell>
          <cell r="W1147" t="str">
            <v>VIII</v>
          </cell>
          <cell r="X1147">
            <v>512.9</v>
          </cell>
          <cell r="Y1147" t="str">
            <v>N</v>
          </cell>
          <cell r="Z1147">
            <v>207.2</v>
          </cell>
          <cell r="AA1147" t="str">
            <v>W</v>
          </cell>
          <cell r="AD1147" t="str">
            <v>Y</v>
          </cell>
          <cell r="AE1147" t="str">
            <v>N</v>
          </cell>
          <cell r="AF1147" t="str">
            <v>N</v>
          </cell>
          <cell r="AG1147" t="str">
            <v>N</v>
          </cell>
          <cell r="AH1147" t="str">
            <v>N</v>
          </cell>
          <cell r="AI1147" t="str">
            <v>N</v>
          </cell>
          <cell r="AJ1147" t="str">
            <v>1982/09/16 00:00:00+00</v>
          </cell>
          <cell r="AK1147" t="str">
            <v>1982/09/16 00:00:00+00</v>
          </cell>
          <cell r="AM1147" t="str">
            <v>GP - ACT</v>
          </cell>
          <cell r="AN1147" t="str">
            <v>2025/02/24 04:30:00+00</v>
          </cell>
          <cell r="AO1147" t="str">
            <v>2025/02/24 04:30:00+00</v>
          </cell>
          <cell r="AP1147" t="str">
            <v>2025/02/24 04:30:00+00</v>
          </cell>
          <cell r="AR1147">
            <v>1982</v>
          </cell>
        </row>
        <row r="1148">
          <cell r="L1148">
            <v>-80.440833330000004</v>
          </cell>
          <cell r="M1148">
            <v>42.734972220000003</v>
          </cell>
          <cell r="N1148">
            <v>-80.440833330000004</v>
          </cell>
          <cell r="O1148" t="str">
            <v>Within 10 metres</v>
          </cell>
          <cell r="P1148" t="str">
            <v>GPS</v>
          </cell>
          <cell r="Q1148">
            <v>225.23</v>
          </cell>
          <cell r="R1148">
            <v>421</v>
          </cell>
          <cell r="S1148">
            <v>421</v>
          </cell>
          <cell r="T1148" t="str">
            <v>Norfolk</v>
          </cell>
          <cell r="U1148" t="str">
            <v>Charlotteville</v>
          </cell>
          <cell r="V1148">
            <v>4</v>
          </cell>
          <cell r="W1148" t="str">
            <v>V</v>
          </cell>
          <cell r="X1148">
            <v>682.5</v>
          </cell>
          <cell r="Y1148" t="str">
            <v>S</v>
          </cell>
          <cell r="Z1148">
            <v>150.80000000000001</v>
          </cell>
          <cell r="AA1148" t="str">
            <v>E</v>
          </cell>
          <cell r="AD1148" t="str">
            <v>Y</v>
          </cell>
          <cell r="AE1148" t="str">
            <v>N</v>
          </cell>
          <cell r="AF1148" t="str">
            <v>N</v>
          </cell>
          <cell r="AG1148" t="str">
            <v>N</v>
          </cell>
          <cell r="AH1148" t="str">
            <v>N</v>
          </cell>
          <cell r="AI1148" t="str">
            <v>N</v>
          </cell>
          <cell r="AJ1148" t="str">
            <v>1983/04/11 00:00:00+00</v>
          </cell>
          <cell r="AK1148" t="str">
            <v>1983/04/29 00:00:00+00</v>
          </cell>
          <cell r="AM1148" t="str">
            <v>GP - ACT</v>
          </cell>
          <cell r="AN1148" t="str">
            <v>2025/02/24 04:30:00+00</v>
          </cell>
          <cell r="AO1148" t="str">
            <v>2025/02/24 04:30:00+00</v>
          </cell>
          <cell r="AP1148" t="str">
            <v>2025/02/24 04:30:00+00</v>
          </cell>
          <cell r="AR1148">
            <v>1983</v>
          </cell>
        </row>
        <row r="1149">
          <cell r="L1149">
            <v>-80.366350560000001</v>
          </cell>
          <cell r="M1149">
            <v>42.67319389</v>
          </cell>
          <cell r="N1149">
            <v>-80.366350560000001</v>
          </cell>
          <cell r="O1149" t="str">
            <v>Within 2 metres</v>
          </cell>
          <cell r="P1149" t="str">
            <v>GPS with Differential Correction</v>
          </cell>
          <cell r="Q1149">
            <v>175</v>
          </cell>
          <cell r="R1149">
            <v>362</v>
          </cell>
          <cell r="S1149">
            <v>362</v>
          </cell>
          <cell r="T1149" t="str">
            <v>Norfolk</v>
          </cell>
          <cell r="U1149" t="str">
            <v>Charlotteville</v>
          </cell>
          <cell r="V1149">
            <v>7</v>
          </cell>
          <cell r="W1149" t="str">
            <v>A</v>
          </cell>
          <cell r="X1149">
            <v>2692</v>
          </cell>
          <cell r="Y1149" t="str">
            <v>S</v>
          </cell>
          <cell r="Z1149">
            <v>141</v>
          </cell>
          <cell r="AA1149" t="str">
            <v>E</v>
          </cell>
          <cell r="AD1149" t="str">
            <v>Y</v>
          </cell>
          <cell r="AE1149" t="str">
            <v>N</v>
          </cell>
          <cell r="AF1149" t="str">
            <v>N</v>
          </cell>
          <cell r="AG1149" t="str">
            <v>N</v>
          </cell>
          <cell r="AH1149" t="str">
            <v>N</v>
          </cell>
          <cell r="AI1149" t="str">
            <v>N</v>
          </cell>
          <cell r="AJ1149" t="str">
            <v>1979/05/14 00:00:00+00</v>
          </cell>
          <cell r="AK1149" t="str">
            <v>1979/07/18 00:00:00+00</v>
          </cell>
          <cell r="AM1149" t="str">
            <v>GP - ACT</v>
          </cell>
          <cell r="AN1149" t="str">
            <v>2025/02/24 04:30:00+00</v>
          </cell>
          <cell r="AO1149" t="str">
            <v>2025/02/24 04:30:00+00</v>
          </cell>
          <cell r="AP1149" t="str">
            <v>2025/02/24 04:30:00+00</v>
          </cell>
          <cell r="AR1149">
            <v>1979</v>
          </cell>
        </row>
        <row r="1150">
          <cell r="L1150">
            <v>-80.451499999999996</v>
          </cell>
          <cell r="M1150">
            <v>42.731472220000001</v>
          </cell>
          <cell r="N1150">
            <v>-80.451499999999996</v>
          </cell>
          <cell r="O1150" t="str">
            <v>Within 5 metres</v>
          </cell>
          <cell r="P1150" t="str">
            <v>GPS</v>
          </cell>
          <cell r="Q1150">
            <v>222.4</v>
          </cell>
          <cell r="R1150">
            <v>423</v>
          </cell>
          <cell r="S1150">
            <v>423</v>
          </cell>
          <cell r="T1150" t="str">
            <v>Norfolk</v>
          </cell>
          <cell r="U1150" t="str">
            <v>Charlotteville</v>
          </cell>
          <cell r="V1150">
            <v>2</v>
          </cell>
          <cell r="W1150" t="str">
            <v>V</v>
          </cell>
          <cell r="X1150">
            <v>565</v>
          </cell>
          <cell r="Y1150" t="str">
            <v>S</v>
          </cell>
          <cell r="Z1150">
            <v>200</v>
          </cell>
          <cell r="AA1150" t="str">
            <v>W</v>
          </cell>
          <cell r="AD1150" t="str">
            <v>Y</v>
          </cell>
          <cell r="AE1150" t="str">
            <v>N</v>
          </cell>
          <cell r="AF1150" t="str">
            <v>N</v>
          </cell>
          <cell r="AG1150" t="str">
            <v>N</v>
          </cell>
          <cell r="AH1150" t="str">
            <v>N</v>
          </cell>
          <cell r="AI1150" t="str">
            <v>N</v>
          </cell>
          <cell r="AJ1150" t="str">
            <v>1983/03/15 00:00:00+00</v>
          </cell>
          <cell r="AK1150" t="str">
            <v>1983/04/05 00:00:00+00</v>
          </cell>
          <cell r="AM1150" t="str">
            <v>GP - ACT</v>
          </cell>
          <cell r="AN1150" t="str">
            <v>2025/02/24 04:30:00+00</v>
          </cell>
          <cell r="AO1150" t="str">
            <v>2025/02/24 04:30:00+00</v>
          </cell>
          <cell r="AP1150" t="str">
            <v>2025/02/24 04:30:00+00</v>
          </cell>
          <cell r="AR1150">
            <v>1983</v>
          </cell>
        </row>
        <row r="1151">
          <cell r="L1151">
            <v>-79.588258330000002</v>
          </cell>
          <cell r="M1151">
            <v>42.87729444</v>
          </cell>
          <cell r="N1151">
            <v>-79.588258330000002</v>
          </cell>
          <cell r="O1151" t="str">
            <v>Within 5 metres</v>
          </cell>
          <cell r="P1151" t="str">
            <v>GPS</v>
          </cell>
          <cell r="Q1151">
            <v>185.2</v>
          </cell>
          <cell r="R1151">
            <v>254.8</v>
          </cell>
          <cell r="S1151">
            <v>254.8</v>
          </cell>
          <cell r="T1151" t="str">
            <v>Haldimand</v>
          </cell>
          <cell r="U1151" t="str">
            <v>Dunn</v>
          </cell>
          <cell r="V1151">
            <v>24</v>
          </cell>
          <cell r="W1151" t="str">
            <v>IISR</v>
          </cell>
          <cell r="X1151">
            <v>505</v>
          </cell>
          <cell r="Y1151" t="str">
            <v>S</v>
          </cell>
          <cell r="Z1151">
            <v>160</v>
          </cell>
          <cell r="AA1151" t="str">
            <v>E</v>
          </cell>
          <cell r="AD1151" t="str">
            <v>Y</v>
          </cell>
          <cell r="AE1151" t="str">
            <v>N</v>
          </cell>
          <cell r="AF1151" t="str">
            <v>N</v>
          </cell>
          <cell r="AG1151" t="str">
            <v>N</v>
          </cell>
          <cell r="AH1151" t="str">
            <v>N</v>
          </cell>
          <cell r="AI1151" t="str">
            <v>N</v>
          </cell>
          <cell r="AJ1151" t="str">
            <v>1983/02/24 00:00:00+00</v>
          </cell>
          <cell r="AK1151" t="str">
            <v>1983/04/26 00:00:00+00</v>
          </cell>
          <cell r="AM1151" t="str">
            <v>GP - ACT</v>
          </cell>
          <cell r="AN1151" t="str">
            <v>2025/02/24 04:30:00+00</v>
          </cell>
          <cell r="AO1151" t="str">
            <v>2025/02/24 04:30:00+00</v>
          </cell>
          <cell r="AP1151" t="str">
            <v>2025/02/24 04:30:00+00</v>
          </cell>
          <cell r="AR1151">
            <v>1983</v>
          </cell>
        </row>
        <row r="1152">
          <cell r="L1152">
            <v>-79.588277779999999</v>
          </cell>
          <cell r="M1152">
            <v>42.879094440000003</v>
          </cell>
          <cell r="N1152">
            <v>-79.588277779999999</v>
          </cell>
          <cell r="O1152" t="str">
            <v>Within 5 metres</v>
          </cell>
          <cell r="P1152" t="str">
            <v>GPS</v>
          </cell>
          <cell r="Q1152">
            <v>183.1</v>
          </cell>
          <cell r="R1152">
            <v>259.7</v>
          </cell>
          <cell r="S1152">
            <v>259.7</v>
          </cell>
          <cell r="T1152" t="str">
            <v>Haldimand</v>
          </cell>
          <cell r="U1152" t="str">
            <v>Dunn</v>
          </cell>
          <cell r="V1152">
            <v>24</v>
          </cell>
          <cell r="W1152" t="str">
            <v>IISR</v>
          </cell>
          <cell r="X1152">
            <v>315</v>
          </cell>
          <cell r="Y1152" t="str">
            <v>S</v>
          </cell>
          <cell r="Z1152">
            <v>165</v>
          </cell>
          <cell r="AA1152" t="str">
            <v>E</v>
          </cell>
          <cell r="AD1152" t="str">
            <v>Y</v>
          </cell>
          <cell r="AE1152" t="str">
            <v>N</v>
          </cell>
          <cell r="AF1152" t="str">
            <v>N</v>
          </cell>
          <cell r="AG1152" t="str">
            <v>N</v>
          </cell>
          <cell r="AH1152" t="str">
            <v>N</v>
          </cell>
          <cell r="AI1152" t="str">
            <v>N</v>
          </cell>
          <cell r="AJ1152" t="str">
            <v>1982/11/09 00:00:00+00</v>
          </cell>
          <cell r="AK1152" t="str">
            <v>1982/12/08 00:00:00+00</v>
          </cell>
          <cell r="AM1152" t="str">
            <v>GP - ACT</v>
          </cell>
          <cell r="AN1152" t="str">
            <v>2025/02/24 04:30:00+00</v>
          </cell>
          <cell r="AO1152" t="str">
            <v>2025/02/24 04:30:00+00</v>
          </cell>
          <cell r="AP1152" t="str">
            <v>2025/02/24 04:30:00+00</v>
          </cell>
          <cell r="AR1152">
            <v>1982</v>
          </cell>
        </row>
        <row r="1153">
          <cell r="L1153">
            <v>-82.350508329999997</v>
          </cell>
          <cell r="M1153">
            <v>42.365541669999999</v>
          </cell>
          <cell r="N1153">
            <v>-82.350508329999997</v>
          </cell>
          <cell r="O1153" t="str">
            <v>Within 2 metres</v>
          </cell>
          <cell r="P1153" t="str">
            <v>Orthophotography</v>
          </cell>
          <cell r="Q1153">
            <v>175.9</v>
          </cell>
          <cell r="R1153">
            <v>1098.5</v>
          </cell>
          <cell r="S1153">
            <v>1098.5</v>
          </cell>
          <cell r="T1153" t="str">
            <v>Kent</v>
          </cell>
          <cell r="U1153" t="str">
            <v>Dover</v>
          </cell>
          <cell r="V1153">
            <v>4</v>
          </cell>
          <cell r="W1153" t="str">
            <v>IVE</v>
          </cell>
          <cell r="X1153">
            <v>523</v>
          </cell>
          <cell r="Y1153" t="str">
            <v>N</v>
          </cell>
          <cell r="Z1153">
            <v>150</v>
          </cell>
          <cell r="AA1153" t="str">
            <v>E</v>
          </cell>
          <cell r="AD1153" t="str">
            <v>Y</v>
          </cell>
          <cell r="AE1153" t="str">
            <v>N</v>
          </cell>
          <cell r="AF1153" t="str">
            <v>N</v>
          </cell>
          <cell r="AG1153" t="str">
            <v>N</v>
          </cell>
          <cell r="AH1153" t="str">
            <v>N</v>
          </cell>
          <cell r="AI1153" t="str">
            <v>N</v>
          </cell>
          <cell r="AJ1153" t="str">
            <v>1989/11/21 00:00:00+00</v>
          </cell>
          <cell r="AK1153" t="str">
            <v>1989/12/01 00:00:00+00</v>
          </cell>
          <cell r="AM1153" t="str">
            <v>OPGP - ACT</v>
          </cell>
          <cell r="AN1153" t="str">
            <v>2025/02/24 04:30:00+00</v>
          </cell>
          <cell r="AO1153" t="str">
            <v>2025/02/24 04:30:00+00</v>
          </cell>
          <cell r="AP1153" t="str">
            <v>2025/02/24 04:30:00+00</v>
          </cell>
          <cell r="AR1153">
            <v>1989</v>
          </cell>
        </row>
        <row r="1154">
          <cell r="L1154">
            <v>-82.336611110000007</v>
          </cell>
          <cell r="M1154">
            <v>42.370666669999999</v>
          </cell>
          <cell r="N1154">
            <v>-82.336611110000007</v>
          </cell>
          <cell r="O1154" t="str">
            <v>Within 20 metres</v>
          </cell>
          <cell r="P1154" t="str">
            <v>Well Records (1954 to 1997)</v>
          </cell>
          <cell r="Q1154">
            <v>176.3</v>
          </cell>
          <cell r="R1154">
            <v>1096</v>
          </cell>
          <cell r="S1154">
            <v>1096</v>
          </cell>
          <cell r="T1154" t="str">
            <v>Kent</v>
          </cell>
          <cell r="U1154" t="str">
            <v>Dover</v>
          </cell>
          <cell r="V1154">
            <v>6</v>
          </cell>
          <cell r="W1154" t="str">
            <v>IVE</v>
          </cell>
          <cell r="X1154">
            <v>180.3</v>
          </cell>
          <cell r="Y1154" t="str">
            <v>N</v>
          </cell>
          <cell r="Z1154">
            <v>130.9</v>
          </cell>
          <cell r="AA1154" t="str">
            <v>E</v>
          </cell>
          <cell r="AD1154" t="str">
            <v>Y</v>
          </cell>
          <cell r="AE1154" t="str">
            <v>N</v>
          </cell>
          <cell r="AF1154" t="str">
            <v>N</v>
          </cell>
          <cell r="AG1154" t="str">
            <v>N</v>
          </cell>
          <cell r="AH1154" t="str">
            <v>N</v>
          </cell>
          <cell r="AI1154" t="str">
            <v>N</v>
          </cell>
          <cell r="AJ1154" t="str">
            <v>1992/02/20 00:00:00+00</v>
          </cell>
          <cell r="AK1154" t="str">
            <v>1992/02/29 00:00:00+00</v>
          </cell>
          <cell r="AM1154" t="str">
            <v>GP - ACT</v>
          </cell>
          <cell r="AN1154" t="str">
            <v>2025/02/24 04:30:00+00</v>
          </cell>
          <cell r="AO1154" t="str">
            <v>2025/02/24 04:30:00+00</v>
          </cell>
          <cell r="AP1154" t="str">
            <v>2025/02/24 04:30:00+00</v>
          </cell>
          <cell r="AR1154">
            <v>1992</v>
          </cell>
        </row>
        <row r="1155">
          <cell r="L1155">
            <v>-82.666861109999999</v>
          </cell>
          <cell r="M1155">
            <v>42.252544440000001</v>
          </cell>
          <cell r="N1155">
            <v>-82.666861109999999</v>
          </cell>
          <cell r="O1155" t="str">
            <v>Within 2 metres</v>
          </cell>
          <cell r="P1155" t="str">
            <v>Orthophotography</v>
          </cell>
          <cell r="Q1155">
            <v>181</v>
          </cell>
          <cell r="R1155">
            <v>936</v>
          </cell>
          <cell r="S1155">
            <v>936</v>
          </cell>
          <cell r="T1155" t="str">
            <v>Essex</v>
          </cell>
          <cell r="U1155" t="str">
            <v>Rochester</v>
          </cell>
          <cell r="V1155">
            <v>15</v>
          </cell>
          <cell r="W1155" t="str">
            <v>IIIEBR</v>
          </cell>
          <cell r="X1155">
            <v>196.7</v>
          </cell>
          <cell r="Y1155" t="str">
            <v>N</v>
          </cell>
          <cell r="Z1155">
            <v>215.9</v>
          </cell>
          <cell r="AA1155" t="str">
            <v>E</v>
          </cell>
          <cell r="AD1155" t="str">
            <v>Y</v>
          </cell>
          <cell r="AE1155" t="str">
            <v>N</v>
          </cell>
          <cell r="AF1155" t="str">
            <v>N</v>
          </cell>
          <cell r="AG1155" t="str">
            <v>Y</v>
          </cell>
          <cell r="AH1155" t="str">
            <v>N</v>
          </cell>
          <cell r="AI1155" t="str">
            <v>N</v>
          </cell>
          <cell r="AJ1155" t="str">
            <v>1995/11/21 00:00:00+00</v>
          </cell>
          <cell r="AK1155" t="str">
            <v>1995/11/22 00:00:00+00</v>
          </cell>
          <cell r="AM1155" t="str">
            <v>OPGP - ACT</v>
          </cell>
          <cell r="AN1155" t="str">
            <v>2025/02/24 04:30:00+00</v>
          </cell>
          <cell r="AO1155" t="str">
            <v>2025/02/24 04:30:00+00</v>
          </cell>
          <cell r="AP1155" t="str">
            <v>2025/02/24 04:30:00+00</v>
          </cell>
          <cell r="AR1155">
            <v>1995</v>
          </cell>
        </row>
        <row r="1156">
          <cell r="L1156">
            <v>-79.688641939999997</v>
          </cell>
          <cell r="M1156">
            <v>42.66273528</v>
          </cell>
          <cell r="N1156">
            <v>-79.688641939999997</v>
          </cell>
          <cell r="O1156" t="str">
            <v>Within 100 metres</v>
          </cell>
          <cell r="P1156" t="str">
            <v>Well Records (1954 to 1997)</v>
          </cell>
          <cell r="Q1156">
            <v>174.6</v>
          </cell>
          <cell r="R1156">
            <v>402</v>
          </cell>
          <cell r="S1156">
            <v>402</v>
          </cell>
          <cell r="T1156" t="str">
            <v>Haldimand</v>
          </cell>
          <cell r="U1156" t="str">
            <v>Lake Erie</v>
          </cell>
          <cell r="Y1156" t="str">
            <v>X</v>
          </cell>
          <cell r="AA1156" t="str">
            <v>X</v>
          </cell>
          <cell r="AB1156">
            <v>69</v>
          </cell>
          <cell r="AC1156" t="str">
            <v>B-1</v>
          </cell>
          <cell r="AD1156" t="str">
            <v>Y</v>
          </cell>
          <cell r="AE1156" t="str">
            <v>N</v>
          </cell>
          <cell r="AF1156" t="str">
            <v>N</v>
          </cell>
          <cell r="AG1156" t="str">
            <v>N</v>
          </cell>
          <cell r="AH1156" t="str">
            <v>N</v>
          </cell>
          <cell r="AI1156" t="str">
            <v>N</v>
          </cell>
          <cell r="AJ1156" t="str">
            <v>1981/05/14 00:00:00+00</v>
          </cell>
          <cell r="AK1156" t="str">
            <v>1981/05/18 00:00:00+00</v>
          </cell>
          <cell r="AM1156" t="str">
            <v>GP - ACT</v>
          </cell>
          <cell r="AN1156" t="str">
            <v>2025/02/24 04:30:00+00</v>
          </cell>
          <cell r="AO1156" t="str">
            <v>2025/02/24 04:30:00+00</v>
          </cell>
          <cell r="AP1156" t="str">
            <v>2025/02/24 04:30:00+00</v>
          </cell>
          <cell r="AR1156">
            <v>1981</v>
          </cell>
        </row>
        <row r="1157">
          <cell r="L1157">
            <v>-79.85416472</v>
          </cell>
          <cell r="M1157">
            <v>42.595718890000001</v>
          </cell>
          <cell r="N1157">
            <v>-79.85416472</v>
          </cell>
          <cell r="O1157" t="str">
            <v>Within 100 metres</v>
          </cell>
          <cell r="P1157" t="str">
            <v>Well Records (1954 to 1997)</v>
          </cell>
          <cell r="Q1157">
            <v>174.7</v>
          </cell>
          <cell r="R1157">
            <v>455</v>
          </cell>
          <cell r="S1157">
            <v>455</v>
          </cell>
          <cell r="T1157" t="str">
            <v>Haldimand</v>
          </cell>
          <cell r="U1157" t="str">
            <v>Lake Erie</v>
          </cell>
          <cell r="Y1157" t="str">
            <v>X</v>
          </cell>
          <cell r="AA1157" t="str">
            <v>X</v>
          </cell>
          <cell r="AB1157">
            <v>67</v>
          </cell>
          <cell r="AC1157" t="str">
            <v>V-1</v>
          </cell>
          <cell r="AD1157" t="str">
            <v>Y</v>
          </cell>
          <cell r="AE1157" t="str">
            <v>N</v>
          </cell>
          <cell r="AF1157" t="str">
            <v>N</v>
          </cell>
          <cell r="AG1157" t="str">
            <v>N</v>
          </cell>
          <cell r="AH1157" t="str">
            <v>N</v>
          </cell>
          <cell r="AI1157" t="str">
            <v>N</v>
          </cell>
          <cell r="AJ1157" t="str">
            <v>1981/07/03 00:00:00+00</v>
          </cell>
          <cell r="AK1157" t="str">
            <v>1981/07/06 00:00:00+00</v>
          </cell>
          <cell r="AM1157" t="str">
            <v>GP - ACT</v>
          </cell>
          <cell r="AN1157" t="str">
            <v>2025/02/24 04:30:00+00</v>
          </cell>
          <cell r="AO1157" t="str">
            <v>2025/02/24 04:30:00+00</v>
          </cell>
          <cell r="AP1157" t="str">
            <v>2025/02/24 04:30:00+00</v>
          </cell>
          <cell r="AR1157">
            <v>1981</v>
          </cell>
        </row>
        <row r="1158">
          <cell r="L1158">
            <v>-80.063857499999997</v>
          </cell>
          <cell r="M1158">
            <v>42.655613610000003</v>
          </cell>
          <cell r="N1158">
            <v>-80.063857499999997</v>
          </cell>
          <cell r="O1158" t="str">
            <v>Within 100 metres</v>
          </cell>
          <cell r="P1158" t="str">
            <v>Well Records (1954 to 1997)</v>
          </cell>
          <cell r="Q1158">
            <v>174.7</v>
          </cell>
          <cell r="R1158">
            <v>387</v>
          </cell>
          <cell r="S1158">
            <v>387</v>
          </cell>
          <cell r="T1158" t="str">
            <v>Norfolk</v>
          </cell>
          <cell r="U1158" t="str">
            <v>Lake Erie</v>
          </cell>
          <cell r="Y1158" t="str">
            <v>X</v>
          </cell>
          <cell r="AA1158" t="str">
            <v>X</v>
          </cell>
          <cell r="AB1158">
            <v>65</v>
          </cell>
          <cell r="AC1158" t="str">
            <v>D-3</v>
          </cell>
          <cell r="AD1158" t="str">
            <v>Y</v>
          </cell>
          <cell r="AE1158" t="str">
            <v>N</v>
          </cell>
          <cell r="AF1158" t="str">
            <v>N</v>
          </cell>
          <cell r="AG1158" t="str">
            <v>N</v>
          </cell>
          <cell r="AH1158" t="str">
            <v>N</v>
          </cell>
          <cell r="AI1158" t="str">
            <v>N</v>
          </cell>
          <cell r="AJ1158" t="str">
            <v>1985/07/16 00:00:00+00</v>
          </cell>
          <cell r="AK1158" t="str">
            <v>1985/07/23 00:00:00+00</v>
          </cell>
          <cell r="AM1158" t="str">
            <v>GP - ACT</v>
          </cell>
          <cell r="AN1158" t="str">
            <v>2025/02/24 04:30:00+00</v>
          </cell>
          <cell r="AO1158" t="str">
            <v>2025/02/24 04:30:00+00</v>
          </cell>
          <cell r="AP1158" t="str">
            <v>2025/02/24 04:30:00+00</v>
          </cell>
          <cell r="AR1158">
            <v>1985</v>
          </cell>
        </row>
        <row r="1159">
          <cell r="L1159">
            <v>-79.644511940000001</v>
          </cell>
          <cell r="M1159">
            <v>42.687143329999998</v>
          </cell>
          <cell r="N1159">
            <v>-79.644511940000001</v>
          </cell>
          <cell r="O1159" t="str">
            <v>Within 100 metres</v>
          </cell>
          <cell r="P1159" t="str">
            <v>Well Records (1954 to 1997)</v>
          </cell>
          <cell r="Q1159">
            <v>174.7</v>
          </cell>
          <cell r="R1159">
            <v>400.3</v>
          </cell>
          <cell r="S1159">
            <v>400.3</v>
          </cell>
          <cell r="T1159" t="str">
            <v>Haldimand</v>
          </cell>
          <cell r="U1159" t="str">
            <v>Lake Erie</v>
          </cell>
          <cell r="Y1159" t="str">
            <v>X</v>
          </cell>
          <cell r="AA1159" t="str">
            <v>X</v>
          </cell>
          <cell r="AB1159">
            <v>40</v>
          </cell>
          <cell r="AC1159" t="str">
            <v>Q-3</v>
          </cell>
          <cell r="AD1159" t="str">
            <v>Y</v>
          </cell>
          <cell r="AE1159" t="str">
            <v>N</v>
          </cell>
          <cell r="AF1159" t="str">
            <v>N</v>
          </cell>
          <cell r="AG1159" t="str">
            <v>N</v>
          </cell>
          <cell r="AH1159" t="str">
            <v>N</v>
          </cell>
          <cell r="AI1159" t="str">
            <v>N</v>
          </cell>
          <cell r="AJ1159" t="str">
            <v>1985/07/02 00:00:00+00</v>
          </cell>
          <cell r="AK1159" t="str">
            <v>1985/07/09 00:00:00+00</v>
          </cell>
          <cell r="AM1159" t="str">
            <v>GP - ACT</v>
          </cell>
          <cell r="AN1159" t="str">
            <v>2025/02/24 04:30:00+00</v>
          </cell>
          <cell r="AO1159" t="str">
            <v>2025/02/24 04:30:00+00</v>
          </cell>
          <cell r="AP1159" t="str">
            <v>2025/02/24 04:30:00+00</v>
          </cell>
          <cell r="AR1159">
            <v>1985</v>
          </cell>
        </row>
        <row r="1160">
          <cell r="L1160">
            <v>-79.64770111</v>
          </cell>
          <cell r="M1160">
            <v>42.667812779999998</v>
          </cell>
          <cell r="N1160">
            <v>-79.64770111</v>
          </cell>
          <cell r="O1160" t="str">
            <v>Within 100 metres</v>
          </cell>
          <cell r="P1160" t="str">
            <v>Well Records (1954 to 1997)</v>
          </cell>
          <cell r="Q1160">
            <v>174.7</v>
          </cell>
          <cell r="R1160">
            <v>408.4</v>
          </cell>
          <cell r="S1160">
            <v>408.4</v>
          </cell>
          <cell r="T1160" t="str">
            <v>Haldimand</v>
          </cell>
          <cell r="U1160" t="str">
            <v>Lake Erie</v>
          </cell>
          <cell r="Y1160" t="str">
            <v>X</v>
          </cell>
          <cell r="AA1160" t="str">
            <v>X</v>
          </cell>
          <cell r="AB1160">
            <v>40</v>
          </cell>
          <cell r="AC1160" t="str">
            <v>X-3</v>
          </cell>
          <cell r="AD1160" t="str">
            <v>Y</v>
          </cell>
          <cell r="AE1160" t="str">
            <v>N</v>
          </cell>
          <cell r="AF1160" t="str">
            <v>N</v>
          </cell>
          <cell r="AG1160" t="str">
            <v>N</v>
          </cell>
          <cell r="AH1160" t="str">
            <v>N</v>
          </cell>
          <cell r="AI1160" t="str">
            <v>N</v>
          </cell>
          <cell r="AJ1160" t="str">
            <v>1985/05/29 00:00:00+00</v>
          </cell>
          <cell r="AK1160" t="str">
            <v>1985/06/04 00:00:00+00</v>
          </cell>
          <cell r="AM1160" t="str">
            <v>GP - ACT</v>
          </cell>
          <cell r="AN1160" t="str">
            <v>2025/02/24 04:30:00+00</v>
          </cell>
          <cell r="AO1160" t="str">
            <v>2025/02/24 04:30:00+00</v>
          </cell>
          <cell r="AP1160" t="str">
            <v>2025/02/24 04:30:00+00</v>
          </cell>
          <cell r="AR1160">
            <v>1985</v>
          </cell>
        </row>
        <row r="1161">
          <cell r="L1161">
            <v>-79.612219440000004</v>
          </cell>
          <cell r="M1161">
            <v>42.620049440000003</v>
          </cell>
          <cell r="N1161">
            <v>-79.612219440000004</v>
          </cell>
          <cell r="O1161" t="str">
            <v>Within 100 metres</v>
          </cell>
          <cell r="P1161" t="str">
            <v>Well Records (1954 to 1997)</v>
          </cell>
          <cell r="Q1161">
            <v>174.7</v>
          </cell>
          <cell r="R1161">
            <v>457.7</v>
          </cell>
          <cell r="S1161">
            <v>457.7</v>
          </cell>
          <cell r="T1161" t="str">
            <v>Haldimand</v>
          </cell>
          <cell r="U1161" t="str">
            <v>Lake Erie</v>
          </cell>
          <cell r="Y1161" t="str">
            <v>X</v>
          </cell>
          <cell r="AA1161" t="str">
            <v>X</v>
          </cell>
          <cell r="AB1161">
            <v>70</v>
          </cell>
          <cell r="AC1161" t="str">
            <v>L-3</v>
          </cell>
          <cell r="AD1161" t="str">
            <v>Y</v>
          </cell>
          <cell r="AE1161" t="str">
            <v>N</v>
          </cell>
          <cell r="AF1161" t="str">
            <v>N</v>
          </cell>
          <cell r="AG1161" t="str">
            <v>N</v>
          </cell>
          <cell r="AH1161" t="str">
            <v>N</v>
          </cell>
          <cell r="AI1161" t="str">
            <v>N</v>
          </cell>
          <cell r="AJ1161" t="str">
            <v>1984/07/29 00:00:00+00</v>
          </cell>
          <cell r="AK1161" t="str">
            <v>1984/08/03 00:00:00+00</v>
          </cell>
          <cell r="AM1161" t="str">
            <v>GP - ACT</v>
          </cell>
          <cell r="AN1161" t="str">
            <v>2025/02/24 04:30:00+00</v>
          </cell>
          <cell r="AO1161" t="str">
            <v>2025/02/24 04:30:00+00</v>
          </cell>
          <cell r="AP1161" t="str">
            <v>2025/02/24 04:30:00+00</v>
          </cell>
          <cell r="AR1161">
            <v>1984</v>
          </cell>
        </row>
        <row r="1162">
          <cell r="L1162">
            <v>-79.629095280000001</v>
          </cell>
          <cell r="M1162">
            <v>42.619574440000001</v>
          </cell>
          <cell r="N1162">
            <v>-79.629095280000001</v>
          </cell>
          <cell r="O1162" t="str">
            <v>Within 100 metres</v>
          </cell>
          <cell r="P1162" t="str">
            <v>Well Records (1954 to 1997)</v>
          </cell>
          <cell r="Q1162">
            <v>174.7</v>
          </cell>
          <cell r="R1162">
            <v>457.2</v>
          </cell>
          <cell r="S1162">
            <v>457.2</v>
          </cell>
          <cell r="T1162" t="str">
            <v>Haldimand</v>
          </cell>
          <cell r="U1162" t="str">
            <v>Lake Erie</v>
          </cell>
          <cell r="Y1162" t="str">
            <v>X</v>
          </cell>
          <cell r="AA1162" t="str">
            <v>X</v>
          </cell>
          <cell r="AB1162">
            <v>70</v>
          </cell>
          <cell r="AC1162" t="str">
            <v>M-3</v>
          </cell>
          <cell r="AD1162" t="str">
            <v>Y</v>
          </cell>
          <cell r="AE1162" t="str">
            <v>N</v>
          </cell>
          <cell r="AF1162" t="str">
            <v>N</v>
          </cell>
          <cell r="AG1162" t="str">
            <v>N</v>
          </cell>
          <cell r="AH1162" t="str">
            <v>N</v>
          </cell>
          <cell r="AI1162" t="str">
            <v>N</v>
          </cell>
          <cell r="AJ1162" t="str">
            <v>1984/07/17 00:00:00+00</v>
          </cell>
          <cell r="AK1162" t="str">
            <v>1984/07/22 00:00:00+00</v>
          </cell>
          <cell r="AM1162" t="str">
            <v>GP - ACT</v>
          </cell>
          <cell r="AN1162" t="str">
            <v>2025/02/24 04:30:00+00</v>
          </cell>
          <cell r="AO1162" t="str">
            <v>2025/02/24 04:30:00+00</v>
          </cell>
          <cell r="AP1162" t="str">
            <v>2025/02/24 04:30:00+00</v>
          </cell>
          <cell r="AR1162">
            <v>1984</v>
          </cell>
        </row>
        <row r="1163">
          <cell r="L1163">
            <v>-79.629056109999993</v>
          </cell>
          <cell r="M1163">
            <v>42.636980000000001</v>
          </cell>
          <cell r="N1163">
            <v>-79.629056109999993</v>
          </cell>
          <cell r="O1163" t="str">
            <v>Within 100 metres</v>
          </cell>
          <cell r="P1163" t="str">
            <v>Well Records (1954 to 1997)</v>
          </cell>
          <cell r="Q1163">
            <v>174.7</v>
          </cell>
          <cell r="R1163">
            <v>448</v>
          </cell>
          <cell r="S1163">
            <v>448</v>
          </cell>
          <cell r="T1163" t="str">
            <v>Haldimand</v>
          </cell>
          <cell r="U1163" t="str">
            <v>Lake Erie</v>
          </cell>
          <cell r="Y1163" t="str">
            <v>X</v>
          </cell>
          <cell r="AA1163" t="str">
            <v>X</v>
          </cell>
          <cell r="AB1163">
            <v>70</v>
          </cell>
          <cell r="AC1163" t="str">
            <v>H-3</v>
          </cell>
          <cell r="AD1163" t="str">
            <v>Y</v>
          </cell>
          <cell r="AE1163" t="str">
            <v>N</v>
          </cell>
          <cell r="AF1163" t="str">
            <v>N</v>
          </cell>
          <cell r="AG1163" t="str">
            <v>N</v>
          </cell>
          <cell r="AH1163" t="str">
            <v>N</v>
          </cell>
          <cell r="AI1163" t="str">
            <v>N</v>
          </cell>
          <cell r="AJ1163" t="str">
            <v>1984/05/22 00:00:00+00</v>
          </cell>
          <cell r="AK1163" t="str">
            <v>1984/05/24 00:00:00+00</v>
          </cell>
          <cell r="AM1163" t="str">
            <v>GP - ACT</v>
          </cell>
          <cell r="AN1163" t="str">
            <v>2025/02/24 04:30:00+00</v>
          </cell>
          <cell r="AO1163" t="str">
            <v>2025/02/24 04:30:00+00</v>
          </cell>
          <cell r="AP1163" t="str">
            <v>2025/02/24 04:30:00+00</v>
          </cell>
          <cell r="AR1163">
            <v>1984</v>
          </cell>
        </row>
        <row r="1164">
          <cell r="L1164">
            <v>-79.679231939999994</v>
          </cell>
          <cell r="M1164">
            <v>42.653506389999997</v>
          </cell>
          <cell r="N1164">
            <v>-79.679231939999994</v>
          </cell>
          <cell r="O1164" t="str">
            <v>Within 100 metres</v>
          </cell>
          <cell r="P1164" t="str">
            <v>Well Records (1954 to 1997)</v>
          </cell>
          <cell r="Q1164">
            <v>174.7</v>
          </cell>
          <cell r="R1164">
            <v>409</v>
          </cell>
          <cell r="S1164">
            <v>409</v>
          </cell>
          <cell r="T1164" t="str">
            <v>Haldimand</v>
          </cell>
          <cell r="U1164" t="str">
            <v>Lake Erie</v>
          </cell>
          <cell r="Y1164" t="str">
            <v>X</v>
          </cell>
          <cell r="AA1164" t="str">
            <v>X</v>
          </cell>
          <cell r="AB1164">
            <v>69</v>
          </cell>
          <cell r="AC1164" t="str">
            <v>A-3</v>
          </cell>
          <cell r="AD1164" t="str">
            <v>Y</v>
          </cell>
          <cell r="AE1164" t="str">
            <v>N</v>
          </cell>
          <cell r="AF1164" t="str">
            <v>N</v>
          </cell>
          <cell r="AG1164" t="str">
            <v>N</v>
          </cell>
          <cell r="AH1164" t="str">
            <v>N</v>
          </cell>
          <cell r="AI1164" t="str">
            <v>N</v>
          </cell>
          <cell r="AJ1164" t="str">
            <v>1984/05/06 00:00:00+00</v>
          </cell>
          <cell r="AK1164" t="str">
            <v>1984/05/09 00:00:00+00</v>
          </cell>
          <cell r="AM1164" t="str">
            <v>GP - ACT</v>
          </cell>
          <cell r="AN1164" t="str">
            <v>2025/02/24 04:30:00+00</v>
          </cell>
          <cell r="AO1164" t="str">
            <v>2025/02/24 04:30:00+00</v>
          </cell>
          <cell r="AP1164" t="str">
            <v>2025/02/24 04:30:00+00</v>
          </cell>
          <cell r="AR1164">
            <v>1984</v>
          </cell>
        </row>
        <row r="1165">
          <cell r="L1165">
            <v>-79.671226390000001</v>
          </cell>
          <cell r="M1165">
            <v>42.686977499999998</v>
          </cell>
          <cell r="N1165">
            <v>-79.671226390000001</v>
          </cell>
          <cell r="O1165" t="str">
            <v>Within 100 metres</v>
          </cell>
          <cell r="P1165" t="str">
            <v>Well Records (1954 to 1997)</v>
          </cell>
          <cell r="Q1165">
            <v>174.7</v>
          </cell>
          <cell r="R1165">
            <v>396</v>
          </cell>
          <cell r="S1165">
            <v>396</v>
          </cell>
          <cell r="T1165" t="str">
            <v>Haldimand</v>
          </cell>
          <cell r="U1165" t="str">
            <v>Lake Erie</v>
          </cell>
          <cell r="Y1165" t="str">
            <v>X</v>
          </cell>
          <cell r="AA1165" t="str">
            <v>X</v>
          </cell>
          <cell r="AB1165">
            <v>41</v>
          </cell>
          <cell r="AC1165" t="str">
            <v>T-4</v>
          </cell>
          <cell r="AD1165" t="str">
            <v>Y</v>
          </cell>
          <cell r="AE1165" t="str">
            <v>N</v>
          </cell>
          <cell r="AF1165" t="str">
            <v>N</v>
          </cell>
          <cell r="AG1165" t="str">
            <v>N</v>
          </cell>
          <cell r="AH1165" t="str">
            <v>N</v>
          </cell>
          <cell r="AI1165" t="str">
            <v>N</v>
          </cell>
          <cell r="AJ1165" t="str">
            <v>1984/05/02 00:00:00+00</v>
          </cell>
          <cell r="AK1165" t="str">
            <v>1984/05/04 00:00:00+00</v>
          </cell>
          <cell r="AM1165" t="str">
            <v>GP - ACT</v>
          </cell>
          <cell r="AN1165" t="str">
            <v>2025/02/24 04:30:00+00</v>
          </cell>
          <cell r="AO1165" t="str">
            <v>2025/02/24 04:30:00+00</v>
          </cell>
          <cell r="AP1165" t="str">
            <v>2025/02/24 04:30:00+00</v>
          </cell>
          <cell r="AR1165">
            <v>1984</v>
          </cell>
        </row>
        <row r="1166">
          <cell r="L1166">
            <v>-79.954245279999995</v>
          </cell>
          <cell r="M1166">
            <v>42.704525830000001</v>
          </cell>
          <cell r="N1166">
            <v>-79.954245279999995</v>
          </cell>
          <cell r="O1166" t="str">
            <v>Within 100 metres</v>
          </cell>
          <cell r="P1166" t="str">
            <v>Well Records (1954 to 1997)</v>
          </cell>
          <cell r="Q1166">
            <v>174.7</v>
          </cell>
          <cell r="R1166">
            <v>377</v>
          </cell>
          <cell r="S1166">
            <v>377</v>
          </cell>
          <cell r="T1166" t="str">
            <v>Haldimand</v>
          </cell>
          <cell r="U1166" t="str">
            <v>Lake Erie</v>
          </cell>
          <cell r="Y1166" t="str">
            <v>X</v>
          </cell>
          <cell r="AA1166" t="str">
            <v>X</v>
          </cell>
          <cell r="AB1166">
            <v>44</v>
          </cell>
          <cell r="AC1166" t="str">
            <v>M-4</v>
          </cell>
          <cell r="AD1166" t="str">
            <v>Y</v>
          </cell>
          <cell r="AE1166" t="str">
            <v>N</v>
          </cell>
          <cell r="AF1166" t="str">
            <v>N</v>
          </cell>
          <cell r="AG1166" t="str">
            <v>N</v>
          </cell>
          <cell r="AH1166" t="str">
            <v>N</v>
          </cell>
          <cell r="AI1166" t="str">
            <v>N</v>
          </cell>
          <cell r="AJ1166" t="str">
            <v>1984/05/29 00:00:00+00</v>
          </cell>
          <cell r="AK1166" t="str">
            <v>1984/06/01 00:00:00+00</v>
          </cell>
          <cell r="AM1166" t="str">
            <v>GP - ACT</v>
          </cell>
          <cell r="AN1166" t="str">
            <v>2025/02/24 04:30:00+00</v>
          </cell>
          <cell r="AO1166" t="str">
            <v>2025/02/24 04:30:00+00</v>
          </cell>
          <cell r="AP1166" t="str">
            <v>2025/02/24 04:30:00+00</v>
          </cell>
          <cell r="AR1166">
            <v>1984</v>
          </cell>
        </row>
        <row r="1167">
          <cell r="L1167">
            <v>-79.637034170000007</v>
          </cell>
          <cell r="M1167">
            <v>42.653210280000003</v>
          </cell>
          <cell r="N1167">
            <v>-79.637034170000007</v>
          </cell>
          <cell r="O1167" t="str">
            <v>Within 100 metres</v>
          </cell>
          <cell r="P1167" t="str">
            <v>Well Records (1954 to 1997)</v>
          </cell>
          <cell r="Q1167">
            <v>174.7</v>
          </cell>
          <cell r="R1167">
            <v>424</v>
          </cell>
          <cell r="S1167">
            <v>424</v>
          </cell>
          <cell r="T1167" t="str">
            <v>Haldimand</v>
          </cell>
          <cell r="U1167" t="str">
            <v>Lake Erie</v>
          </cell>
          <cell r="Y1167" t="str">
            <v>X</v>
          </cell>
          <cell r="AA1167" t="str">
            <v>X</v>
          </cell>
          <cell r="AB1167">
            <v>70</v>
          </cell>
          <cell r="AC1167" t="str">
            <v>D-4</v>
          </cell>
          <cell r="AD1167" t="str">
            <v>Y</v>
          </cell>
          <cell r="AE1167" t="str">
            <v>N</v>
          </cell>
          <cell r="AF1167" t="str">
            <v>N</v>
          </cell>
          <cell r="AG1167" t="str">
            <v>N</v>
          </cell>
          <cell r="AH1167" t="str">
            <v>N</v>
          </cell>
          <cell r="AI1167" t="str">
            <v>N</v>
          </cell>
          <cell r="AJ1167" t="str">
            <v>1984/08/03 00:00:00+00</v>
          </cell>
          <cell r="AK1167" t="str">
            <v>1984/08/07 00:00:00+00</v>
          </cell>
          <cell r="AM1167" t="str">
            <v>GP - ACT</v>
          </cell>
          <cell r="AN1167" t="str">
            <v>2025/02/24 04:30:00+00</v>
          </cell>
          <cell r="AO1167" t="str">
            <v>2025/02/24 04:30:00+00</v>
          </cell>
          <cell r="AP1167" t="str">
            <v>2025/02/24 04:30:00+00</v>
          </cell>
          <cell r="AR1167">
            <v>1984</v>
          </cell>
        </row>
        <row r="1168">
          <cell r="L1168">
            <v>-79.836986940000003</v>
          </cell>
          <cell r="M1168">
            <v>42.590523609999998</v>
          </cell>
          <cell r="N1168">
            <v>-79.836986940000003</v>
          </cell>
          <cell r="O1168" t="str">
            <v>Within 100 metres</v>
          </cell>
          <cell r="P1168" t="str">
            <v>Well Records (1954 to 1997)</v>
          </cell>
          <cell r="Q1168">
            <v>174.7</v>
          </cell>
          <cell r="R1168">
            <v>458.5</v>
          </cell>
          <cell r="S1168">
            <v>458.5</v>
          </cell>
          <cell r="T1168" t="str">
            <v>Haldimand</v>
          </cell>
          <cell r="U1168" t="str">
            <v>Lake Erie</v>
          </cell>
          <cell r="Y1168" t="str">
            <v>X</v>
          </cell>
          <cell r="AA1168" t="str">
            <v>X</v>
          </cell>
          <cell r="AB1168">
            <v>67</v>
          </cell>
          <cell r="AC1168" t="str">
            <v>U-4</v>
          </cell>
          <cell r="AD1168" t="str">
            <v>Y</v>
          </cell>
          <cell r="AE1168" t="str">
            <v>N</v>
          </cell>
          <cell r="AF1168" t="str">
            <v>N</v>
          </cell>
          <cell r="AG1168" t="str">
            <v>N</v>
          </cell>
          <cell r="AH1168" t="str">
            <v>N</v>
          </cell>
          <cell r="AI1168" t="str">
            <v>N</v>
          </cell>
          <cell r="AJ1168" t="str">
            <v>1984/05/18 00:00:00+00</v>
          </cell>
          <cell r="AK1168" t="str">
            <v>1984/05/22 00:00:00+00</v>
          </cell>
          <cell r="AM1168" t="str">
            <v>GP - ACT</v>
          </cell>
          <cell r="AN1168" t="str">
            <v>2025/02/24 04:30:00+00</v>
          </cell>
          <cell r="AO1168" t="str">
            <v>2025/02/24 04:30:00+00</v>
          </cell>
          <cell r="AP1168" t="str">
            <v>2025/02/24 04:30:00+00</v>
          </cell>
          <cell r="AR1168">
            <v>1984</v>
          </cell>
        </row>
        <row r="1169">
          <cell r="L1169">
            <v>-79.754185000000007</v>
          </cell>
          <cell r="M1169">
            <v>42.770018610000001</v>
          </cell>
          <cell r="N1169">
            <v>-79.754185000000007</v>
          </cell>
          <cell r="O1169" t="str">
            <v>Within 100 metres</v>
          </cell>
          <cell r="P1169" t="str">
            <v>Well Records (1954 to 1997)</v>
          </cell>
          <cell r="Q1169">
            <v>174.4</v>
          </cell>
          <cell r="R1169">
            <v>336</v>
          </cell>
          <cell r="S1169">
            <v>336</v>
          </cell>
          <cell r="T1169" t="str">
            <v>Haldimand</v>
          </cell>
          <cell r="U1169" t="str">
            <v>Lake Erie</v>
          </cell>
          <cell r="Y1169" t="str">
            <v>X</v>
          </cell>
          <cell r="AA1169" t="str">
            <v>X</v>
          </cell>
          <cell r="AB1169">
            <v>19</v>
          </cell>
          <cell r="AC1169" t="str">
            <v>T-4</v>
          </cell>
          <cell r="AD1169" t="str">
            <v>Y</v>
          </cell>
          <cell r="AE1169" t="str">
            <v>N</v>
          </cell>
          <cell r="AF1169" t="str">
            <v>N</v>
          </cell>
          <cell r="AG1169" t="str">
            <v>N</v>
          </cell>
          <cell r="AH1169" t="str">
            <v>N</v>
          </cell>
          <cell r="AI1169" t="str">
            <v>N</v>
          </cell>
          <cell r="AJ1169" t="str">
            <v>1984/05/25 00:00:00+00</v>
          </cell>
          <cell r="AK1169" t="str">
            <v>1984/05/27 00:00:00+00</v>
          </cell>
          <cell r="AM1169" t="str">
            <v>GP - ACT</v>
          </cell>
          <cell r="AN1169" t="str">
            <v>2025/02/24 04:30:00+00</v>
          </cell>
          <cell r="AO1169" t="str">
            <v>2025/02/24 04:30:00+00</v>
          </cell>
          <cell r="AP1169" t="str">
            <v>2025/02/24 04:30:00+00</v>
          </cell>
          <cell r="AR1169">
            <v>1984</v>
          </cell>
        </row>
        <row r="1170">
          <cell r="L1170">
            <v>-80.086068060000002</v>
          </cell>
          <cell r="M1170">
            <v>42.63593083</v>
          </cell>
          <cell r="N1170">
            <v>-80.086068060000002</v>
          </cell>
          <cell r="O1170" t="str">
            <v>Within 100 metres</v>
          </cell>
          <cell r="P1170" t="str">
            <v>Well Records (1954 to 1997)</v>
          </cell>
          <cell r="Q1170">
            <v>174.7</v>
          </cell>
          <cell r="R1170">
            <v>418.3</v>
          </cell>
          <cell r="S1170">
            <v>418.3</v>
          </cell>
          <cell r="T1170" t="str">
            <v>Norfolk</v>
          </cell>
          <cell r="U1170" t="str">
            <v>Lake Erie</v>
          </cell>
          <cell r="Y1170" t="str">
            <v>X</v>
          </cell>
          <cell r="AA1170" t="str">
            <v>X</v>
          </cell>
          <cell r="AB1170">
            <v>64</v>
          </cell>
          <cell r="AC1170" t="str">
            <v>J-4</v>
          </cell>
          <cell r="AD1170" t="str">
            <v>Y</v>
          </cell>
          <cell r="AE1170" t="str">
            <v>N</v>
          </cell>
          <cell r="AF1170" t="str">
            <v>N</v>
          </cell>
          <cell r="AG1170" t="str">
            <v>N</v>
          </cell>
          <cell r="AH1170" t="str">
            <v>N</v>
          </cell>
          <cell r="AI1170" t="str">
            <v>N</v>
          </cell>
          <cell r="AJ1170" t="str">
            <v>1985/05/19 00:00:00+00</v>
          </cell>
          <cell r="AK1170" t="str">
            <v>1985/05/23 00:00:00+00</v>
          </cell>
          <cell r="AM1170" t="str">
            <v>GP - ACT</v>
          </cell>
          <cell r="AN1170" t="str">
            <v>2025/02/24 04:30:00+00</v>
          </cell>
          <cell r="AO1170" t="str">
            <v>2025/02/24 04:30:00+00</v>
          </cell>
          <cell r="AP1170" t="str">
            <v>2025/02/24 04:30:00+00</v>
          </cell>
          <cell r="AR1170">
            <v>1985</v>
          </cell>
        </row>
        <row r="1171">
          <cell r="L1171">
            <v>-79.619386109999994</v>
          </cell>
          <cell r="M1171">
            <v>42.651066110000002</v>
          </cell>
          <cell r="N1171">
            <v>-79.619386109999994</v>
          </cell>
          <cell r="O1171" t="str">
            <v>Within 100 metres</v>
          </cell>
          <cell r="P1171" t="str">
            <v>Well Records (1954 to 1997)</v>
          </cell>
          <cell r="Q1171">
            <v>174.7</v>
          </cell>
          <cell r="R1171">
            <v>438.5</v>
          </cell>
          <cell r="S1171">
            <v>438.5</v>
          </cell>
          <cell r="T1171" t="str">
            <v>Haldimand</v>
          </cell>
          <cell r="U1171" t="str">
            <v>Lake Erie</v>
          </cell>
          <cell r="Y1171" t="str">
            <v>X</v>
          </cell>
          <cell r="AA1171" t="str">
            <v>X</v>
          </cell>
          <cell r="AB1171">
            <v>70</v>
          </cell>
          <cell r="AC1171" t="str">
            <v>C-4</v>
          </cell>
          <cell r="AD1171" t="str">
            <v>Y</v>
          </cell>
          <cell r="AE1171" t="str">
            <v>N</v>
          </cell>
          <cell r="AF1171" t="str">
            <v>N</v>
          </cell>
          <cell r="AG1171" t="str">
            <v>N</v>
          </cell>
          <cell r="AH1171" t="str">
            <v>N</v>
          </cell>
          <cell r="AI1171" t="str">
            <v>N</v>
          </cell>
          <cell r="AJ1171" t="str">
            <v>1985/09/17 00:00:00+00</v>
          </cell>
          <cell r="AK1171" t="str">
            <v>1985/09/21 00:00:00+00</v>
          </cell>
          <cell r="AM1171" t="str">
            <v>GP - ACT</v>
          </cell>
          <cell r="AN1171" t="str">
            <v>2025/02/24 04:30:00+00</v>
          </cell>
          <cell r="AO1171" t="str">
            <v>2025/02/24 04:30:00+00</v>
          </cell>
          <cell r="AP1171" t="str">
            <v>2025/02/24 04:30:00+00</v>
          </cell>
          <cell r="AR1171">
            <v>1985</v>
          </cell>
        </row>
        <row r="1172">
          <cell r="L1172">
            <v>-79.836592499999995</v>
          </cell>
          <cell r="M1172">
            <v>42.635422220000002</v>
          </cell>
          <cell r="N1172">
            <v>-79.836592499999995</v>
          </cell>
          <cell r="O1172" t="str">
            <v>Within 100 metres</v>
          </cell>
          <cell r="P1172" t="str">
            <v>Well Records (1954 to 1997)</v>
          </cell>
          <cell r="Q1172">
            <v>174.7</v>
          </cell>
          <cell r="R1172">
            <v>441.9</v>
          </cell>
          <cell r="S1172">
            <v>441.9</v>
          </cell>
          <cell r="T1172" t="str">
            <v>Haldimand</v>
          </cell>
          <cell r="U1172" t="str">
            <v>Lake Erie</v>
          </cell>
          <cell r="Y1172" t="str">
            <v>X</v>
          </cell>
          <cell r="AA1172" t="str">
            <v>X</v>
          </cell>
          <cell r="AB1172">
            <v>67</v>
          </cell>
          <cell r="AC1172" t="str">
            <v>J-4</v>
          </cell>
          <cell r="AD1172" t="str">
            <v>Y</v>
          </cell>
          <cell r="AE1172" t="str">
            <v>N</v>
          </cell>
          <cell r="AF1172" t="str">
            <v>N</v>
          </cell>
          <cell r="AG1172" t="str">
            <v>N</v>
          </cell>
          <cell r="AH1172" t="str">
            <v>N</v>
          </cell>
          <cell r="AI1172" t="str">
            <v>N</v>
          </cell>
          <cell r="AJ1172" t="str">
            <v>1985/08/25 00:00:00+00</v>
          </cell>
          <cell r="AK1172" t="str">
            <v>1985/09/02 00:00:00+00</v>
          </cell>
          <cell r="AM1172" t="str">
            <v>GP - ACT</v>
          </cell>
          <cell r="AN1172" t="str">
            <v>2025/02/24 04:30:00+00</v>
          </cell>
          <cell r="AO1172" t="str">
            <v>2025/02/24 04:30:00+00</v>
          </cell>
          <cell r="AP1172" t="str">
            <v>2025/02/24 04:30:00+00</v>
          </cell>
          <cell r="AR1172">
            <v>1985</v>
          </cell>
        </row>
        <row r="1173">
          <cell r="L1173">
            <v>-79.767646670000005</v>
          </cell>
          <cell r="M1173">
            <v>42.669193329999999</v>
          </cell>
          <cell r="N1173">
            <v>-79.767646670000005</v>
          </cell>
          <cell r="O1173" t="str">
            <v>Within 100 metres</v>
          </cell>
          <cell r="P1173" t="str">
            <v>Well Records (1954 to 1997)</v>
          </cell>
          <cell r="Q1173">
            <v>174.7</v>
          </cell>
          <cell r="R1173">
            <v>405.7</v>
          </cell>
          <cell r="S1173">
            <v>405.7</v>
          </cell>
          <cell r="T1173" t="str">
            <v>Haldimand</v>
          </cell>
          <cell r="U1173" t="str">
            <v>Lake Erie</v>
          </cell>
          <cell r="Y1173" t="str">
            <v>X</v>
          </cell>
          <cell r="AA1173" t="str">
            <v>X</v>
          </cell>
          <cell r="AB1173">
            <v>42</v>
          </cell>
          <cell r="AC1173" t="str">
            <v>V-4</v>
          </cell>
          <cell r="AD1173" t="str">
            <v>Y</v>
          </cell>
          <cell r="AE1173" t="str">
            <v>N</v>
          </cell>
          <cell r="AF1173" t="str">
            <v>N</v>
          </cell>
          <cell r="AG1173" t="str">
            <v>N</v>
          </cell>
          <cell r="AH1173" t="str">
            <v>N</v>
          </cell>
          <cell r="AI1173" t="str">
            <v>N</v>
          </cell>
          <cell r="AJ1173" t="str">
            <v>1985/09/01 00:00:00+00</v>
          </cell>
          <cell r="AK1173" t="str">
            <v>1985/09/07 00:00:00+00</v>
          </cell>
          <cell r="AM1173" t="str">
            <v>GP - ACT</v>
          </cell>
          <cell r="AN1173" t="str">
            <v>2025/02/24 04:30:00+00</v>
          </cell>
          <cell r="AO1173" t="str">
            <v>2025/02/24 04:30:00+00</v>
          </cell>
          <cell r="AP1173" t="str">
            <v>2025/02/24 04:30:00+00</v>
          </cell>
          <cell r="AR1173">
            <v>1985</v>
          </cell>
        </row>
        <row r="1174">
          <cell r="L1174">
            <v>-80.337280280000002</v>
          </cell>
          <cell r="M1174">
            <v>42.554317500000003</v>
          </cell>
          <cell r="N1174">
            <v>-80.337280280000002</v>
          </cell>
          <cell r="O1174" t="str">
            <v>Within 100 metres</v>
          </cell>
          <cell r="P1174" t="str">
            <v>Well Records (1954 to 1997)</v>
          </cell>
          <cell r="Q1174">
            <v>174.4</v>
          </cell>
          <cell r="R1174">
            <v>478</v>
          </cell>
          <cell r="S1174">
            <v>478</v>
          </cell>
          <cell r="T1174" t="str">
            <v>Norfolk</v>
          </cell>
          <cell r="U1174" t="str">
            <v>Lake Erie</v>
          </cell>
          <cell r="Y1174" t="str">
            <v>X</v>
          </cell>
          <cell r="AA1174" t="str">
            <v>X</v>
          </cell>
          <cell r="AB1174">
            <v>93</v>
          </cell>
          <cell r="AC1174" t="str">
            <v>J-4</v>
          </cell>
          <cell r="AD1174" t="str">
            <v>Y</v>
          </cell>
          <cell r="AE1174" t="str">
            <v>N</v>
          </cell>
          <cell r="AF1174" t="str">
            <v>N</v>
          </cell>
          <cell r="AG1174" t="str">
            <v>N</v>
          </cell>
          <cell r="AH1174" t="str">
            <v>N</v>
          </cell>
          <cell r="AI1174" t="str">
            <v>N</v>
          </cell>
          <cell r="AJ1174" t="str">
            <v>1995/07/06 00:00:00+00</v>
          </cell>
          <cell r="AK1174" t="str">
            <v>1995/07/09 00:00:00+00</v>
          </cell>
          <cell r="AM1174" t="str">
            <v>GP - ACT</v>
          </cell>
          <cell r="AN1174" t="str">
            <v>2025/02/24 04:30:00+00</v>
          </cell>
          <cell r="AO1174" t="str">
            <v>2025/02/24 04:30:00+00</v>
          </cell>
          <cell r="AP1174" t="str">
            <v>2025/02/24 04:30:00+00</v>
          </cell>
          <cell r="AR1174">
            <v>1995</v>
          </cell>
        </row>
        <row r="1175">
          <cell r="L1175">
            <v>-79.495453060000003</v>
          </cell>
          <cell r="M1175">
            <v>42.67927444</v>
          </cell>
          <cell r="N1175">
            <v>-79.495453060000003</v>
          </cell>
          <cell r="O1175" t="str">
            <v>Within 100 metres</v>
          </cell>
          <cell r="P1175" t="str">
            <v>Well Records (1954 to 1997)</v>
          </cell>
          <cell r="Q1175">
            <v>174.4</v>
          </cell>
          <cell r="R1175">
            <v>429</v>
          </cell>
          <cell r="S1175">
            <v>429</v>
          </cell>
          <cell r="T1175" t="str">
            <v>Haldimand</v>
          </cell>
          <cell r="U1175" t="str">
            <v>Lake Erie</v>
          </cell>
          <cell r="Y1175" t="str">
            <v>X</v>
          </cell>
          <cell r="AA1175" t="str">
            <v>X</v>
          </cell>
          <cell r="AB1175">
            <v>38</v>
          </cell>
          <cell r="AC1175" t="str">
            <v>Y-2</v>
          </cell>
          <cell r="AD1175" t="str">
            <v>Y</v>
          </cell>
          <cell r="AE1175" t="str">
            <v>N</v>
          </cell>
          <cell r="AF1175" t="str">
            <v>N</v>
          </cell>
          <cell r="AG1175" t="str">
            <v>N</v>
          </cell>
          <cell r="AH1175" t="str">
            <v>N</v>
          </cell>
          <cell r="AI1175" t="str">
            <v>N</v>
          </cell>
          <cell r="AJ1175" t="str">
            <v>1997/04/27 00:00:00+00</v>
          </cell>
          <cell r="AK1175" t="str">
            <v>1997/05/01 00:00:00+00</v>
          </cell>
          <cell r="AM1175" t="str">
            <v>GP - ACT</v>
          </cell>
          <cell r="AN1175" t="str">
            <v>2025/02/24 04:30:00+00</v>
          </cell>
          <cell r="AO1175" t="str">
            <v>2025/02/24 04:30:00+00</v>
          </cell>
          <cell r="AP1175" t="str">
            <v>2025/02/24 04:30:00+00</v>
          </cell>
          <cell r="AR1175">
            <v>1997</v>
          </cell>
        </row>
        <row r="1176">
          <cell r="L1176">
            <v>-79.496903329999995</v>
          </cell>
          <cell r="M1176">
            <v>42.651491110000002</v>
          </cell>
          <cell r="N1176">
            <v>-79.496903329999995</v>
          </cell>
          <cell r="O1176" t="str">
            <v>Within 100 metres</v>
          </cell>
          <cell r="P1176" t="str">
            <v>Well Records (1954 to 1997)</v>
          </cell>
          <cell r="Q1176">
            <v>174.4</v>
          </cell>
          <cell r="R1176">
            <v>453</v>
          </cell>
          <cell r="S1176">
            <v>453</v>
          </cell>
          <cell r="T1176" t="str">
            <v>Haldimand</v>
          </cell>
          <cell r="U1176" t="str">
            <v>Lake Erie</v>
          </cell>
          <cell r="Y1176" t="str">
            <v>X</v>
          </cell>
          <cell r="AA1176" t="str">
            <v>X</v>
          </cell>
          <cell r="AB1176">
            <v>72</v>
          </cell>
          <cell r="AC1176" t="str">
            <v>E-3</v>
          </cell>
          <cell r="AD1176" t="str">
            <v>Y</v>
          </cell>
          <cell r="AE1176" t="str">
            <v>N</v>
          </cell>
          <cell r="AF1176" t="str">
            <v>N</v>
          </cell>
          <cell r="AG1176" t="str">
            <v>N</v>
          </cell>
          <cell r="AH1176" t="str">
            <v>N</v>
          </cell>
          <cell r="AI1176" t="str">
            <v>N</v>
          </cell>
          <cell r="AJ1176" t="str">
            <v>1997/05/21 00:00:00+00</v>
          </cell>
          <cell r="AK1176" t="str">
            <v>1997/05/24 00:00:00+00</v>
          </cell>
          <cell r="AM1176" t="str">
            <v>GP - ACT</v>
          </cell>
          <cell r="AN1176" t="str">
            <v>2025/02/24 04:30:00+00</v>
          </cell>
          <cell r="AO1176" t="str">
            <v>2025/02/24 04:30:00+00</v>
          </cell>
          <cell r="AP1176" t="str">
            <v>2025/02/24 04:30:00+00</v>
          </cell>
          <cell r="AR1176">
            <v>1997</v>
          </cell>
        </row>
        <row r="1177">
          <cell r="L1177">
            <v>-79.379145559999998</v>
          </cell>
          <cell r="M1177">
            <v>42.681953059999998</v>
          </cell>
          <cell r="N1177">
            <v>-79.379145559999998</v>
          </cell>
          <cell r="O1177" t="str">
            <v>Within 100 metres</v>
          </cell>
          <cell r="P1177" t="str">
            <v>Well Records (1954 to 1997)</v>
          </cell>
          <cell r="Q1177">
            <v>174.4</v>
          </cell>
          <cell r="R1177">
            <v>441</v>
          </cell>
          <cell r="S1177">
            <v>441</v>
          </cell>
          <cell r="T1177" t="str">
            <v>Haldimand</v>
          </cell>
          <cell r="U1177" t="str">
            <v>Lake Erie</v>
          </cell>
          <cell r="Y1177" t="str">
            <v>X</v>
          </cell>
          <cell r="AA1177" t="str">
            <v>X</v>
          </cell>
          <cell r="AB1177">
            <v>37</v>
          </cell>
          <cell r="AC1177" t="str">
            <v>W-2</v>
          </cell>
          <cell r="AD1177" t="str">
            <v>Y</v>
          </cell>
          <cell r="AE1177" t="str">
            <v>N</v>
          </cell>
          <cell r="AF1177" t="str">
            <v>N</v>
          </cell>
          <cell r="AG1177" t="str">
            <v>N</v>
          </cell>
          <cell r="AH1177" t="str">
            <v>N</v>
          </cell>
          <cell r="AI1177" t="str">
            <v>N</v>
          </cell>
          <cell r="AJ1177" t="str">
            <v>1995/10/03 00:00:00+00</v>
          </cell>
          <cell r="AK1177" t="str">
            <v>1995/10/11 00:00:00+00</v>
          </cell>
          <cell r="AM1177" t="str">
            <v>GP - ACT</v>
          </cell>
          <cell r="AN1177" t="str">
            <v>2025/02/24 04:30:00+00</v>
          </cell>
          <cell r="AO1177" t="str">
            <v>2025/02/24 04:30:00+00</v>
          </cell>
          <cell r="AP1177" t="str">
            <v>2025/02/24 04:30:00+00</v>
          </cell>
          <cell r="AR1177">
            <v>1995</v>
          </cell>
        </row>
        <row r="1178">
          <cell r="L1178">
            <v>-80.64739222</v>
          </cell>
          <cell r="M1178">
            <v>43.855818059999997</v>
          </cell>
          <cell r="N1178">
            <v>-80.64739222</v>
          </cell>
          <cell r="O1178" t="str">
            <v>Within 2 metres</v>
          </cell>
          <cell r="P1178" t="str">
            <v>Orthophotography</v>
          </cell>
          <cell r="Q1178">
            <v>438.3</v>
          </cell>
          <cell r="R1178">
            <v>883.9</v>
          </cell>
          <cell r="S1178">
            <v>883.9</v>
          </cell>
          <cell r="T1178" t="str">
            <v>Wellington</v>
          </cell>
          <cell r="U1178" t="str">
            <v>Arthur</v>
          </cell>
          <cell r="V1178">
            <v>24</v>
          </cell>
          <cell r="W1178" t="str">
            <v>VII</v>
          </cell>
          <cell r="X1178">
            <v>152.4</v>
          </cell>
          <cell r="Y1178" t="str">
            <v>N</v>
          </cell>
          <cell r="Z1178">
            <v>496.8</v>
          </cell>
          <cell r="AA1178" t="str">
            <v>W</v>
          </cell>
          <cell r="AD1178" t="str">
            <v>Y</v>
          </cell>
          <cell r="AE1178" t="str">
            <v>N</v>
          </cell>
          <cell r="AF1178" t="str">
            <v>N</v>
          </cell>
          <cell r="AG1178" t="str">
            <v>N</v>
          </cell>
          <cell r="AH1178" t="str">
            <v>N</v>
          </cell>
          <cell r="AI1178" t="str">
            <v>N</v>
          </cell>
          <cell r="AJ1178" t="str">
            <v>1979/10/23 00:00:00+00</v>
          </cell>
          <cell r="AK1178" t="str">
            <v>1980/01/26 00:00:00+00</v>
          </cell>
          <cell r="AM1178" t="str">
            <v>GP - ACT</v>
          </cell>
          <cell r="AN1178" t="str">
            <v>2025/02/24 04:30:00+00</v>
          </cell>
          <cell r="AO1178" t="str">
            <v>2025/02/24 04:30:00+00</v>
          </cell>
          <cell r="AP1178" t="str">
            <v>2025/02/24 04:30:00+00</v>
          </cell>
          <cell r="AR1178">
            <v>1979</v>
          </cell>
        </row>
        <row r="1179">
          <cell r="L1179">
            <v>-80.638341670000003</v>
          </cell>
          <cell r="M1179">
            <v>43.856893329999998</v>
          </cell>
          <cell r="N1179">
            <v>-80.638341670000003</v>
          </cell>
          <cell r="O1179" t="str">
            <v>Within 2 metres</v>
          </cell>
          <cell r="P1179" t="str">
            <v>Orthophotography</v>
          </cell>
          <cell r="Q1179">
            <v>442</v>
          </cell>
          <cell r="R1179">
            <v>726.95</v>
          </cell>
          <cell r="S1179">
            <v>726.95</v>
          </cell>
          <cell r="T1179" t="str">
            <v>Wellington</v>
          </cell>
          <cell r="U1179" t="str">
            <v>Arthur</v>
          </cell>
          <cell r="V1179">
            <v>24</v>
          </cell>
          <cell r="W1179" t="str">
            <v>VI</v>
          </cell>
          <cell r="X1179">
            <v>130</v>
          </cell>
          <cell r="Y1179" t="str">
            <v>N</v>
          </cell>
          <cell r="Z1179">
            <v>220.4</v>
          </cell>
          <cell r="AA1179" t="str">
            <v>E</v>
          </cell>
          <cell r="AD1179" t="str">
            <v>Y</v>
          </cell>
          <cell r="AE1179" t="str">
            <v>N</v>
          </cell>
          <cell r="AF1179" t="str">
            <v>N</v>
          </cell>
          <cell r="AG1179" t="str">
            <v>N</v>
          </cell>
          <cell r="AH1179" t="str">
            <v>N</v>
          </cell>
          <cell r="AI1179" t="str">
            <v>N</v>
          </cell>
          <cell r="AJ1179" t="str">
            <v>1967/11/28 00:00:00+00</v>
          </cell>
          <cell r="AK1179" t="str">
            <v>1968/01/09 00:00:00+00</v>
          </cell>
          <cell r="AM1179" t="str">
            <v>GP - ACT</v>
          </cell>
          <cell r="AN1179" t="str">
            <v>2025/02/24 04:30:00+00</v>
          </cell>
          <cell r="AO1179" t="str">
            <v>2025/02/24 04:30:00+00</v>
          </cell>
          <cell r="AP1179" t="str">
            <v>2025/02/24 04:30:00+00</v>
          </cell>
          <cell r="AR1179">
            <v>1967</v>
          </cell>
        </row>
        <row r="1180">
          <cell r="L1180">
            <v>-80.654400559999999</v>
          </cell>
          <cell r="M1180">
            <v>43.849744440000002</v>
          </cell>
          <cell r="N1180">
            <v>-80.654400559999999</v>
          </cell>
          <cell r="O1180" t="str">
            <v>Within 2 metres</v>
          </cell>
          <cell r="P1180" t="str">
            <v>Orthophotography</v>
          </cell>
          <cell r="Q1180">
            <v>435.9</v>
          </cell>
          <cell r="R1180">
            <v>731.82</v>
          </cell>
          <cell r="S1180">
            <v>731.82</v>
          </cell>
          <cell r="T1180" t="str">
            <v>Wellington</v>
          </cell>
          <cell r="U1180" t="str">
            <v>Arthur</v>
          </cell>
          <cell r="V1180">
            <v>25</v>
          </cell>
          <cell r="W1180" t="str">
            <v>VII</v>
          </cell>
          <cell r="X1180">
            <v>402.3</v>
          </cell>
          <cell r="Y1180" t="str">
            <v>S</v>
          </cell>
          <cell r="Z1180">
            <v>180</v>
          </cell>
          <cell r="AA1180" t="str">
            <v>E</v>
          </cell>
          <cell r="AD1180" t="str">
            <v>Y</v>
          </cell>
          <cell r="AE1180" t="str">
            <v>N</v>
          </cell>
          <cell r="AF1180" t="str">
            <v>N</v>
          </cell>
          <cell r="AG1180" t="str">
            <v>N</v>
          </cell>
          <cell r="AH1180" t="str">
            <v>N</v>
          </cell>
          <cell r="AI1180" t="str">
            <v>N</v>
          </cell>
          <cell r="AJ1180" t="str">
            <v>1968/04/01 00:00:00+00</v>
          </cell>
          <cell r="AK1180" t="str">
            <v>1968/05/07 00:00:00+00</v>
          </cell>
          <cell r="AM1180" t="str">
            <v>GP - ACT</v>
          </cell>
          <cell r="AN1180" t="str">
            <v>2025/02/24 04:30:00+00</v>
          </cell>
          <cell r="AO1180" t="str">
            <v>2025/02/24 04:30:00+00</v>
          </cell>
          <cell r="AP1180" t="str">
            <v>2025/02/24 04:30:00+00</v>
          </cell>
          <cell r="AR1180">
            <v>1968</v>
          </cell>
        </row>
        <row r="1181">
          <cell r="L1181">
            <v>-80.564166670000006</v>
          </cell>
          <cell r="M1181">
            <v>43.173638889999999</v>
          </cell>
          <cell r="N1181">
            <v>-80.564166670000006</v>
          </cell>
          <cell r="O1181" t="str">
            <v>Within 5 metres</v>
          </cell>
          <cell r="P1181" t="str">
            <v>Orthophotography</v>
          </cell>
          <cell r="Q1181">
            <v>284.7</v>
          </cell>
          <cell r="R1181">
            <v>881.2</v>
          </cell>
          <cell r="S1181">
            <v>881.2</v>
          </cell>
          <cell r="T1181" t="str">
            <v>Oxford</v>
          </cell>
          <cell r="U1181" t="str">
            <v>Blenheim</v>
          </cell>
          <cell r="V1181">
            <v>17</v>
          </cell>
          <cell r="W1181" t="str">
            <v>II</v>
          </cell>
          <cell r="X1181">
            <v>158.19999999999999</v>
          </cell>
          <cell r="Y1181" t="str">
            <v>N</v>
          </cell>
          <cell r="Z1181">
            <v>150.6</v>
          </cell>
          <cell r="AA1181" t="str">
            <v>E</v>
          </cell>
          <cell r="AD1181" t="str">
            <v>Y</v>
          </cell>
          <cell r="AE1181" t="str">
            <v>N</v>
          </cell>
          <cell r="AF1181" t="str">
            <v>N</v>
          </cell>
          <cell r="AG1181" t="str">
            <v>N</v>
          </cell>
          <cell r="AH1181" t="str">
            <v>N</v>
          </cell>
          <cell r="AI1181" t="str">
            <v>N</v>
          </cell>
          <cell r="AJ1181" t="str">
            <v>1964/07/09 00:00:00+00</v>
          </cell>
          <cell r="AK1181" t="str">
            <v>1964/08/03 00:00:00+00</v>
          </cell>
          <cell r="AM1181" t="str">
            <v>GP - ACT</v>
          </cell>
          <cell r="AN1181" t="str">
            <v>2025/02/24 04:30:00+00</v>
          </cell>
          <cell r="AO1181" t="str">
            <v>2025/02/24 04:30:00+00</v>
          </cell>
          <cell r="AP1181" t="str">
            <v>2025/02/24 04:30:00+00</v>
          </cell>
          <cell r="AR1181">
            <v>1964</v>
          </cell>
        </row>
        <row r="1182">
          <cell r="L1182">
            <v>-82.455074999999994</v>
          </cell>
          <cell r="M1182">
            <v>42.644761109999997</v>
          </cell>
          <cell r="N1182">
            <v>-82.455074999999994</v>
          </cell>
          <cell r="O1182" t="str">
            <v>Within 2 metres</v>
          </cell>
          <cell r="P1182" t="str">
            <v>Orthophotography</v>
          </cell>
          <cell r="Q1182">
            <v>177.8</v>
          </cell>
          <cell r="R1182">
            <v>630</v>
          </cell>
          <cell r="S1182">
            <v>630</v>
          </cell>
          <cell r="T1182" t="str">
            <v>Lambton</v>
          </cell>
          <cell r="U1182" t="str">
            <v>Sombra</v>
          </cell>
          <cell r="V1182">
            <v>2</v>
          </cell>
          <cell r="W1182" t="str">
            <v>VI</v>
          </cell>
          <cell r="X1182">
            <v>150</v>
          </cell>
          <cell r="Y1182" t="str">
            <v>N</v>
          </cell>
          <cell r="Z1182">
            <v>150</v>
          </cell>
          <cell r="AA1182" t="str">
            <v>W</v>
          </cell>
          <cell r="AD1182" t="str">
            <v>Y</v>
          </cell>
          <cell r="AE1182" t="str">
            <v>N</v>
          </cell>
          <cell r="AF1182" t="str">
            <v>N</v>
          </cell>
          <cell r="AG1182" t="str">
            <v>N</v>
          </cell>
          <cell r="AH1182" t="str">
            <v>N</v>
          </cell>
          <cell r="AI1182" t="str">
            <v>N</v>
          </cell>
          <cell r="AJ1182" t="str">
            <v>1991/05/10 00:00:00+00</v>
          </cell>
          <cell r="AK1182" t="str">
            <v>1991/10/16 00:00:00+00</v>
          </cell>
          <cell r="AM1182" t="str">
            <v>OPGP - ACT</v>
          </cell>
          <cell r="AN1182" t="str">
            <v>2025/02/24 04:30:00+00</v>
          </cell>
          <cell r="AO1182" t="str">
            <v>2025/02/24 04:30:00+00</v>
          </cell>
          <cell r="AP1182" t="str">
            <v>2025/02/24 04:30:00+00</v>
          </cell>
          <cell r="AR1182">
            <v>1991</v>
          </cell>
        </row>
        <row r="1183">
          <cell r="L1183">
            <v>-80.020375830000006</v>
          </cell>
          <cell r="M1183">
            <v>42.545225279999997</v>
          </cell>
          <cell r="N1183">
            <v>-80.020375830000006</v>
          </cell>
          <cell r="O1183" t="str">
            <v>Within 100 metres</v>
          </cell>
          <cell r="P1183" t="str">
            <v>Well Records (1954 to 1997)</v>
          </cell>
          <cell r="Q1183">
            <v>174.7</v>
          </cell>
          <cell r="R1183">
            <v>492.2</v>
          </cell>
          <cell r="S1183">
            <v>492.2</v>
          </cell>
          <cell r="T1183" t="str">
            <v>Norfolk</v>
          </cell>
          <cell r="U1183" t="str">
            <v>Lake Erie</v>
          </cell>
          <cell r="Y1183" t="str">
            <v>X</v>
          </cell>
          <cell r="AA1183" t="str">
            <v>X</v>
          </cell>
          <cell r="AB1183">
            <v>89</v>
          </cell>
          <cell r="AC1183" t="str">
            <v>L-1</v>
          </cell>
          <cell r="AD1183" t="str">
            <v>Y</v>
          </cell>
          <cell r="AE1183" t="str">
            <v>N</v>
          </cell>
          <cell r="AF1183" t="str">
            <v>N</v>
          </cell>
          <cell r="AG1183" t="str">
            <v>N</v>
          </cell>
          <cell r="AH1183" t="str">
            <v>N</v>
          </cell>
          <cell r="AI1183" t="str">
            <v>N</v>
          </cell>
          <cell r="AJ1183" t="str">
            <v>1982/06/13 00:00:00+00</v>
          </cell>
          <cell r="AK1183" t="str">
            <v>1982/06/18 00:00:00+00</v>
          </cell>
          <cell r="AM1183" t="str">
            <v>GP - ACT</v>
          </cell>
          <cell r="AN1183" t="str">
            <v>2025/02/24 04:30:00+00</v>
          </cell>
          <cell r="AO1183" t="str">
            <v>2025/02/24 04:30:00+00</v>
          </cell>
          <cell r="AP1183" t="str">
            <v>2025/02/24 04:30:00+00</v>
          </cell>
          <cell r="AR1183">
            <v>1982</v>
          </cell>
        </row>
        <row r="1184">
          <cell r="L1184">
            <v>-80.170832500000003</v>
          </cell>
          <cell r="M1184">
            <v>42.659836110000001</v>
          </cell>
          <cell r="N1184">
            <v>-80.170832500000003</v>
          </cell>
          <cell r="O1184" t="str">
            <v>Within 100 metres</v>
          </cell>
          <cell r="P1184" t="str">
            <v>Well Records (1954 to 1997)</v>
          </cell>
          <cell r="Q1184">
            <v>174.7</v>
          </cell>
          <cell r="R1184">
            <v>400.8</v>
          </cell>
          <cell r="S1184">
            <v>400.8</v>
          </cell>
          <cell r="T1184" t="str">
            <v>Norfolk</v>
          </cell>
          <cell r="U1184" t="str">
            <v>Lake Erie</v>
          </cell>
          <cell r="Y1184" t="str">
            <v>X</v>
          </cell>
          <cell r="AA1184" t="str">
            <v>X</v>
          </cell>
          <cell r="AB1184">
            <v>63</v>
          </cell>
          <cell r="AC1184" t="str">
            <v>A-1</v>
          </cell>
          <cell r="AD1184" t="str">
            <v>Y</v>
          </cell>
          <cell r="AE1184" t="str">
            <v>N</v>
          </cell>
          <cell r="AF1184" t="str">
            <v>N</v>
          </cell>
          <cell r="AG1184" t="str">
            <v>N</v>
          </cell>
          <cell r="AH1184" t="str">
            <v>N</v>
          </cell>
          <cell r="AI1184" t="str">
            <v>N</v>
          </cell>
          <cell r="AJ1184" t="str">
            <v>1982/06/29 00:00:00+00</v>
          </cell>
          <cell r="AK1184" t="str">
            <v>1982/07/03 00:00:00+00</v>
          </cell>
          <cell r="AM1184" t="str">
            <v>GP - ACT</v>
          </cell>
          <cell r="AN1184" t="str">
            <v>2025/02/24 04:30:00+00</v>
          </cell>
          <cell r="AO1184" t="str">
            <v>2025/02/24 04:30:00+00</v>
          </cell>
          <cell r="AP1184" t="str">
            <v>2025/02/24 04:30:00+00</v>
          </cell>
          <cell r="AR1184">
            <v>1982</v>
          </cell>
        </row>
        <row r="1185">
          <cell r="L1185">
            <v>-79.771339440000006</v>
          </cell>
          <cell r="M1185">
            <v>42.694786110000003</v>
          </cell>
          <cell r="N1185">
            <v>-79.771339440000006</v>
          </cell>
          <cell r="O1185" t="str">
            <v>Within 100 metres</v>
          </cell>
          <cell r="P1185" t="str">
            <v>Well Records (1954 to 1997)</v>
          </cell>
          <cell r="Q1185">
            <v>174.7</v>
          </cell>
          <cell r="R1185">
            <v>375</v>
          </cell>
          <cell r="S1185">
            <v>375</v>
          </cell>
          <cell r="T1185" t="str">
            <v>Haldimand</v>
          </cell>
          <cell r="U1185" t="str">
            <v>Lake Erie</v>
          </cell>
          <cell r="Y1185" t="str">
            <v>X</v>
          </cell>
          <cell r="AA1185" t="str">
            <v>X</v>
          </cell>
          <cell r="AB1185">
            <v>42</v>
          </cell>
          <cell r="AC1185" t="str">
            <v>S-1</v>
          </cell>
          <cell r="AD1185" t="str">
            <v>Y</v>
          </cell>
          <cell r="AE1185" t="str">
            <v>N</v>
          </cell>
          <cell r="AF1185" t="str">
            <v>N</v>
          </cell>
          <cell r="AG1185" t="str">
            <v>N</v>
          </cell>
          <cell r="AH1185" t="str">
            <v>N</v>
          </cell>
          <cell r="AI1185" t="str">
            <v>N</v>
          </cell>
          <cell r="AJ1185" t="str">
            <v>1982/05/15 00:00:00+00</v>
          </cell>
          <cell r="AK1185" t="str">
            <v>1982/05/19 00:00:00+00</v>
          </cell>
          <cell r="AM1185" t="str">
            <v>GP - ACT</v>
          </cell>
          <cell r="AN1185" t="str">
            <v>2025/02/24 04:30:00+00</v>
          </cell>
          <cell r="AO1185" t="str">
            <v>2025/02/24 04:30:00+00</v>
          </cell>
          <cell r="AP1185" t="str">
            <v>2025/02/24 04:30:00+00</v>
          </cell>
          <cell r="AR1185">
            <v>1982</v>
          </cell>
        </row>
        <row r="1186">
          <cell r="L1186">
            <v>-79.854760830000004</v>
          </cell>
          <cell r="M1186">
            <v>42.728666109999999</v>
          </cell>
          <cell r="N1186">
            <v>-79.854760830000004</v>
          </cell>
          <cell r="O1186" t="str">
            <v>Within 100 metres</v>
          </cell>
          <cell r="P1186" t="str">
            <v>Well Records (1954 to 1997)</v>
          </cell>
          <cell r="Q1186">
            <v>174.7</v>
          </cell>
          <cell r="R1186">
            <v>356</v>
          </cell>
          <cell r="S1186">
            <v>356</v>
          </cell>
          <cell r="T1186" t="str">
            <v>Haldimand</v>
          </cell>
          <cell r="U1186" t="str">
            <v>Lake Erie</v>
          </cell>
          <cell r="Y1186" t="str">
            <v>X</v>
          </cell>
          <cell r="AA1186" t="str">
            <v>X</v>
          </cell>
          <cell r="AB1186">
            <v>43</v>
          </cell>
          <cell r="AC1186" t="str">
            <v>I-1</v>
          </cell>
          <cell r="AD1186" t="str">
            <v>Y</v>
          </cell>
          <cell r="AE1186" t="str">
            <v>N</v>
          </cell>
          <cell r="AF1186" t="str">
            <v>N</v>
          </cell>
          <cell r="AG1186" t="str">
            <v>N</v>
          </cell>
          <cell r="AH1186" t="str">
            <v>N</v>
          </cell>
          <cell r="AI1186" t="str">
            <v>N</v>
          </cell>
          <cell r="AJ1186" t="str">
            <v>1982/05/06 00:00:00+00</v>
          </cell>
          <cell r="AK1186" t="str">
            <v>1982/05/12 00:00:00+00</v>
          </cell>
          <cell r="AM1186" t="str">
            <v>GP - ACT</v>
          </cell>
          <cell r="AN1186" t="str">
            <v>2025/02/24 04:30:00+00</v>
          </cell>
          <cell r="AO1186" t="str">
            <v>2025/02/24 04:30:00+00</v>
          </cell>
          <cell r="AP1186" t="str">
            <v>2025/02/24 04:30:00+00</v>
          </cell>
          <cell r="AR1186">
            <v>1982</v>
          </cell>
        </row>
        <row r="1187">
          <cell r="L1187">
            <v>-79.720103609999995</v>
          </cell>
          <cell r="M1187">
            <v>42.66114889</v>
          </cell>
          <cell r="N1187">
            <v>-79.720103609999995</v>
          </cell>
          <cell r="O1187" t="str">
            <v>Within 100 metres</v>
          </cell>
          <cell r="P1187" t="str">
            <v>Well Records (1954 to 1997)</v>
          </cell>
          <cell r="Q1187">
            <v>174.7</v>
          </cell>
          <cell r="R1187">
            <v>409.4</v>
          </cell>
          <cell r="S1187">
            <v>409.4</v>
          </cell>
          <cell r="T1187" t="str">
            <v>Haldimand</v>
          </cell>
          <cell r="U1187" t="str">
            <v>Lake Erie</v>
          </cell>
          <cell r="Y1187" t="str">
            <v>X</v>
          </cell>
          <cell r="AA1187" t="str">
            <v>X</v>
          </cell>
          <cell r="AB1187">
            <v>69</v>
          </cell>
          <cell r="AC1187" t="str">
            <v>D-1</v>
          </cell>
          <cell r="AD1187" t="str">
            <v>Y</v>
          </cell>
          <cell r="AE1187" t="str">
            <v>N</v>
          </cell>
          <cell r="AF1187" t="str">
            <v>N</v>
          </cell>
          <cell r="AG1187" t="str">
            <v>N</v>
          </cell>
          <cell r="AH1187" t="str">
            <v>N</v>
          </cell>
          <cell r="AI1187" t="str">
            <v>N</v>
          </cell>
          <cell r="AJ1187" t="str">
            <v>1982/06/01 00:00:00+00</v>
          </cell>
          <cell r="AK1187" t="str">
            <v>1982/06/05 00:00:00+00</v>
          </cell>
          <cell r="AM1187" t="str">
            <v>GP - ACT</v>
          </cell>
          <cell r="AN1187" t="str">
            <v>2025/02/24 04:30:00+00</v>
          </cell>
          <cell r="AO1187" t="str">
            <v>2025/02/24 04:30:00+00</v>
          </cell>
          <cell r="AP1187" t="str">
            <v>2025/02/24 04:30:00+00</v>
          </cell>
          <cell r="AR1187">
            <v>1982</v>
          </cell>
        </row>
        <row r="1188">
          <cell r="L1188">
            <v>-79.829715280000002</v>
          </cell>
          <cell r="M1188">
            <v>42.795933609999999</v>
          </cell>
          <cell r="N1188">
            <v>-79.829715280000002</v>
          </cell>
          <cell r="O1188" t="str">
            <v>Within 100 metres</v>
          </cell>
          <cell r="P1188" t="str">
            <v>Well Records (1954 to 1997)</v>
          </cell>
          <cell r="Q1188">
            <v>174.4</v>
          </cell>
          <cell r="R1188">
            <v>315</v>
          </cell>
          <cell r="S1188">
            <v>315</v>
          </cell>
          <cell r="T1188" t="str">
            <v>Haldimand</v>
          </cell>
          <cell r="U1188" t="str">
            <v>Lake Erie</v>
          </cell>
          <cell r="Y1188" t="str">
            <v>X</v>
          </cell>
          <cell r="AA1188" t="str">
            <v>X</v>
          </cell>
          <cell r="AB1188">
            <v>19</v>
          </cell>
          <cell r="AC1188" t="str">
            <v>O-2</v>
          </cell>
          <cell r="AD1188" t="str">
            <v>Y</v>
          </cell>
          <cell r="AE1188" t="str">
            <v>N</v>
          </cell>
          <cell r="AF1188" t="str">
            <v>N</v>
          </cell>
          <cell r="AG1188" t="str">
            <v>N</v>
          </cell>
          <cell r="AH1188" t="str">
            <v>N</v>
          </cell>
          <cell r="AI1188" t="str">
            <v>N</v>
          </cell>
          <cell r="AJ1188" t="str">
            <v>1983/05/03 00:00:00+00</v>
          </cell>
          <cell r="AK1188" t="str">
            <v>1983/05/11 00:00:00+00</v>
          </cell>
          <cell r="AM1188" t="str">
            <v>GP - ACT</v>
          </cell>
          <cell r="AN1188" t="str">
            <v>2025/02/24 04:30:00+00</v>
          </cell>
          <cell r="AO1188" t="str">
            <v>2025/02/24 04:30:00+00</v>
          </cell>
          <cell r="AP1188" t="str">
            <v>2025/02/24 04:30:00+00</v>
          </cell>
          <cell r="AR1188">
            <v>1983</v>
          </cell>
        </row>
        <row r="1189">
          <cell r="L1189">
            <v>-79.678916939999993</v>
          </cell>
          <cell r="M1189">
            <v>42.678512499999997</v>
          </cell>
          <cell r="N1189">
            <v>-79.678916939999993</v>
          </cell>
          <cell r="O1189" t="str">
            <v>Within 100 metres</v>
          </cell>
          <cell r="P1189" t="str">
            <v>Well Records (1954 to 1997)</v>
          </cell>
          <cell r="Q1189">
            <v>174.7</v>
          </cell>
          <cell r="R1189">
            <v>395</v>
          </cell>
          <cell r="S1189">
            <v>395</v>
          </cell>
          <cell r="T1189" t="str">
            <v>Haldimand</v>
          </cell>
          <cell r="U1189" t="str">
            <v>Lake Erie</v>
          </cell>
          <cell r="Y1189" t="str">
            <v>X</v>
          </cell>
          <cell r="AA1189" t="str">
            <v>X</v>
          </cell>
          <cell r="AB1189">
            <v>41</v>
          </cell>
          <cell r="AC1189" t="str">
            <v>U-2</v>
          </cell>
          <cell r="AD1189" t="str">
            <v>Y</v>
          </cell>
          <cell r="AE1189" t="str">
            <v>N</v>
          </cell>
          <cell r="AF1189" t="str">
            <v>N</v>
          </cell>
          <cell r="AG1189" t="str">
            <v>N</v>
          </cell>
          <cell r="AH1189" t="str">
            <v>N</v>
          </cell>
          <cell r="AI1189" t="str">
            <v>N</v>
          </cell>
          <cell r="AJ1189" t="str">
            <v>1982/05/20 00:00:00+00</v>
          </cell>
          <cell r="AK1189" t="str">
            <v>1982/05/23 00:00:00+00</v>
          </cell>
          <cell r="AM1189" t="str">
            <v>GP - ACT</v>
          </cell>
          <cell r="AN1189" t="str">
            <v>2025/02/24 04:30:00+00</v>
          </cell>
          <cell r="AO1189" t="str">
            <v>2025/02/24 04:30:00+00</v>
          </cell>
          <cell r="AP1189" t="str">
            <v>2025/02/24 04:30:00+00</v>
          </cell>
          <cell r="AR1189">
            <v>1982</v>
          </cell>
        </row>
        <row r="1190">
          <cell r="L1190">
            <v>-79.730064440000007</v>
          </cell>
          <cell r="M1190">
            <v>42.628453059999998</v>
          </cell>
          <cell r="N1190">
            <v>-79.730064440000007</v>
          </cell>
          <cell r="O1190" t="str">
            <v>Within 100 metres</v>
          </cell>
          <cell r="P1190" t="str">
            <v>Well Records (1954 to 1997)</v>
          </cell>
          <cell r="Q1190">
            <v>174.7</v>
          </cell>
          <cell r="R1190">
            <v>432</v>
          </cell>
          <cell r="S1190">
            <v>432</v>
          </cell>
          <cell r="T1190" t="str">
            <v>Haldimand</v>
          </cell>
          <cell r="U1190" t="str">
            <v>Lake Erie</v>
          </cell>
          <cell r="Y1190" t="str">
            <v>X</v>
          </cell>
          <cell r="AA1190" t="str">
            <v>X</v>
          </cell>
          <cell r="AB1190">
            <v>69</v>
          </cell>
          <cell r="AC1190" t="str">
            <v>N-2</v>
          </cell>
          <cell r="AD1190" t="str">
            <v>Y</v>
          </cell>
          <cell r="AE1190" t="str">
            <v>N</v>
          </cell>
          <cell r="AF1190" t="str">
            <v>N</v>
          </cell>
          <cell r="AG1190" t="str">
            <v>N</v>
          </cell>
          <cell r="AH1190" t="str">
            <v>N</v>
          </cell>
          <cell r="AI1190" t="str">
            <v>N</v>
          </cell>
          <cell r="AJ1190" t="str">
            <v>1983/06/21 00:00:00+00</v>
          </cell>
          <cell r="AK1190" t="str">
            <v>1983/06/24 00:00:00+00</v>
          </cell>
          <cell r="AM1190" t="str">
            <v>GP - ACT</v>
          </cell>
          <cell r="AN1190" t="str">
            <v>2025/02/24 04:30:00+00</v>
          </cell>
          <cell r="AO1190" t="str">
            <v>2025/02/24 04:30:00+00</v>
          </cell>
          <cell r="AP1190" t="str">
            <v>2025/02/24 04:30:00+00</v>
          </cell>
          <cell r="AR1190">
            <v>1983</v>
          </cell>
        </row>
        <row r="1191">
          <cell r="L1191">
            <v>-79.679405279999997</v>
          </cell>
          <cell r="M1191">
            <v>42.72896583</v>
          </cell>
          <cell r="N1191">
            <v>-79.679405279999997</v>
          </cell>
          <cell r="O1191" t="str">
            <v>Within 100 metres</v>
          </cell>
          <cell r="P1191" t="str">
            <v>Well Records (1954 to 1997)</v>
          </cell>
          <cell r="Q1191">
            <v>174.7</v>
          </cell>
          <cell r="R1191">
            <v>362</v>
          </cell>
          <cell r="S1191">
            <v>362</v>
          </cell>
          <cell r="T1191" t="str">
            <v>Haldimand</v>
          </cell>
          <cell r="U1191" t="str">
            <v>Lake Erie</v>
          </cell>
          <cell r="Y1191" t="str">
            <v>X</v>
          </cell>
          <cell r="AA1191" t="str">
            <v>X</v>
          </cell>
          <cell r="AB1191">
            <v>41</v>
          </cell>
          <cell r="AC1191" t="str">
            <v>J-2</v>
          </cell>
          <cell r="AD1191" t="str">
            <v>Y</v>
          </cell>
          <cell r="AE1191" t="str">
            <v>N</v>
          </cell>
          <cell r="AF1191" t="str">
            <v>N</v>
          </cell>
          <cell r="AG1191" t="str">
            <v>N</v>
          </cell>
          <cell r="AH1191" t="str">
            <v>N</v>
          </cell>
          <cell r="AI1191" t="str">
            <v>N</v>
          </cell>
          <cell r="AJ1191" t="str">
            <v>1983/05/29 00:00:00+00</v>
          </cell>
          <cell r="AK1191" t="str">
            <v>1983/06/04 00:00:00+00</v>
          </cell>
          <cell r="AM1191" t="str">
            <v>GP - ACT</v>
          </cell>
          <cell r="AN1191" t="str">
            <v>2025/02/24 04:30:00+00</v>
          </cell>
          <cell r="AO1191" t="str">
            <v>2025/02/24 04:30:00+00</v>
          </cell>
          <cell r="AP1191" t="str">
            <v>2025/02/24 04:30:00+00</v>
          </cell>
          <cell r="AR1191">
            <v>1983</v>
          </cell>
        </row>
        <row r="1192">
          <cell r="L1192">
            <v>-79.828705279999994</v>
          </cell>
          <cell r="M1192">
            <v>42.730335830000001</v>
          </cell>
          <cell r="N1192">
            <v>-79.828705279999994</v>
          </cell>
          <cell r="O1192" t="str">
            <v>Within 100 metres</v>
          </cell>
          <cell r="P1192" t="str">
            <v>Well Records (1954 to 1997)</v>
          </cell>
          <cell r="Q1192">
            <v>174.4</v>
          </cell>
          <cell r="R1192">
            <v>368.8</v>
          </cell>
          <cell r="S1192">
            <v>368.8</v>
          </cell>
          <cell r="T1192" t="str">
            <v>Haldimand</v>
          </cell>
          <cell r="U1192" t="str">
            <v>Lake Erie</v>
          </cell>
          <cell r="Y1192" t="str">
            <v>X</v>
          </cell>
          <cell r="AA1192" t="str">
            <v>X</v>
          </cell>
          <cell r="AB1192">
            <v>42</v>
          </cell>
          <cell r="AC1192" t="str">
            <v>F</v>
          </cell>
          <cell r="AD1192" t="str">
            <v>Y</v>
          </cell>
          <cell r="AE1192" t="str">
            <v>N</v>
          </cell>
          <cell r="AF1192" t="str">
            <v>N</v>
          </cell>
          <cell r="AG1192" t="str">
            <v>N</v>
          </cell>
          <cell r="AH1192" t="str">
            <v>N</v>
          </cell>
          <cell r="AI1192" t="str">
            <v>N</v>
          </cell>
          <cell r="AJ1192" t="str">
            <v>1983/05/19 00:00:00+00</v>
          </cell>
          <cell r="AK1192" t="str">
            <v>1983/05/26 00:00:00+00</v>
          </cell>
          <cell r="AM1192" t="str">
            <v>GP - ACT</v>
          </cell>
          <cell r="AN1192" t="str">
            <v>2025/02/24 04:30:00+00</v>
          </cell>
          <cell r="AO1192" t="str">
            <v>2025/02/24 04:30:00+00</v>
          </cell>
          <cell r="AP1192" t="str">
            <v>2025/02/24 04:30:00+00</v>
          </cell>
          <cell r="AR1192">
            <v>1983</v>
          </cell>
        </row>
        <row r="1193">
          <cell r="L1193">
            <v>-79.662528890000004</v>
          </cell>
          <cell r="M1193">
            <v>42.678449440000001</v>
          </cell>
          <cell r="N1193">
            <v>-79.662528890000004</v>
          </cell>
          <cell r="O1193" t="str">
            <v>Within 100 metres</v>
          </cell>
          <cell r="P1193" t="str">
            <v>Well Records (1954 to 1997)</v>
          </cell>
          <cell r="Q1193">
            <v>174.7</v>
          </cell>
          <cell r="R1193">
            <v>402.5</v>
          </cell>
          <cell r="S1193">
            <v>402.5</v>
          </cell>
          <cell r="T1193" t="str">
            <v>Haldimand</v>
          </cell>
          <cell r="U1193" t="str">
            <v>Lake Erie</v>
          </cell>
          <cell r="Y1193" t="str">
            <v>X</v>
          </cell>
          <cell r="AA1193" t="str">
            <v>X</v>
          </cell>
          <cell r="AB1193">
            <v>40</v>
          </cell>
          <cell r="AC1193" t="str">
            <v>Y-2</v>
          </cell>
          <cell r="AD1193" t="str">
            <v>Y</v>
          </cell>
          <cell r="AE1193" t="str">
            <v>N</v>
          </cell>
          <cell r="AF1193" t="str">
            <v>N</v>
          </cell>
          <cell r="AG1193" t="str">
            <v>N</v>
          </cell>
          <cell r="AH1193" t="str">
            <v>N</v>
          </cell>
          <cell r="AI1193" t="str">
            <v>N</v>
          </cell>
          <cell r="AJ1193" t="str">
            <v>1982/07/05 00:00:00+00</v>
          </cell>
          <cell r="AK1193" t="str">
            <v>1982/07/10 00:00:00+00</v>
          </cell>
          <cell r="AM1193" t="str">
            <v>GP - ACT</v>
          </cell>
          <cell r="AN1193" t="str">
            <v>2025/02/24 04:30:00+00</v>
          </cell>
          <cell r="AO1193" t="str">
            <v>2025/02/24 04:30:00+00</v>
          </cell>
          <cell r="AP1193" t="str">
            <v>2025/02/24 04:30:00+00</v>
          </cell>
          <cell r="AR1193">
            <v>1982</v>
          </cell>
        </row>
        <row r="1194">
          <cell r="L1194">
            <v>-79.961624169999993</v>
          </cell>
          <cell r="M1194">
            <v>42.678592780000002</v>
          </cell>
          <cell r="N1194">
            <v>-79.961624169999993</v>
          </cell>
          <cell r="O1194" t="str">
            <v>Within 100 metres</v>
          </cell>
          <cell r="P1194" t="str">
            <v>Well Records (1954 to 1997)</v>
          </cell>
          <cell r="Q1194">
            <v>174.4</v>
          </cell>
          <cell r="R1194">
            <v>383</v>
          </cell>
          <cell r="S1194">
            <v>383</v>
          </cell>
          <cell r="T1194" t="str">
            <v>Haldimand</v>
          </cell>
          <cell r="U1194" t="str">
            <v>Lake Erie</v>
          </cell>
          <cell r="Y1194" t="str">
            <v>X</v>
          </cell>
          <cell r="AA1194" t="str">
            <v>X</v>
          </cell>
          <cell r="AB1194">
            <v>44</v>
          </cell>
          <cell r="AC1194" t="str">
            <v>W-2</v>
          </cell>
          <cell r="AD1194" t="str">
            <v>Y</v>
          </cell>
          <cell r="AE1194" t="str">
            <v>N</v>
          </cell>
          <cell r="AF1194" t="str">
            <v>N</v>
          </cell>
          <cell r="AG1194" t="str">
            <v>N</v>
          </cell>
          <cell r="AH1194" t="str">
            <v>N</v>
          </cell>
          <cell r="AI1194" t="str">
            <v>N</v>
          </cell>
          <cell r="AJ1194" t="str">
            <v>1982/06/23 00:00:00+00</v>
          </cell>
          <cell r="AK1194" t="str">
            <v>1982/06/27 00:00:00+00</v>
          </cell>
          <cell r="AM1194" t="str">
            <v>GP - ACT</v>
          </cell>
          <cell r="AN1194" t="str">
            <v>2025/02/24 04:30:00+00</v>
          </cell>
          <cell r="AO1194" t="str">
            <v>2025/02/24 04:30:00+00</v>
          </cell>
          <cell r="AP1194" t="str">
            <v>2025/02/24 04:30:00+00</v>
          </cell>
          <cell r="AR1194">
            <v>1982</v>
          </cell>
        </row>
        <row r="1195">
          <cell r="L1195">
            <v>-79.379546939999997</v>
          </cell>
          <cell r="M1195">
            <v>42.778891940000001</v>
          </cell>
          <cell r="N1195">
            <v>-79.379546939999997</v>
          </cell>
          <cell r="O1195" t="str">
            <v>Within 100 metres</v>
          </cell>
          <cell r="P1195" t="str">
            <v>Well Records (1954 to 1997)</v>
          </cell>
          <cell r="Q1195">
            <v>174.7</v>
          </cell>
          <cell r="R1195">
            <v>351</v>
          </cell>
          <cell r="S1195">
            <v>351</v>
          </cell>
          <cell r="T1195" t="str">
            <v>Haldimand</v>
          </cell>
          <cell r="U1195" t="str">
            <v>Lake Erie</v>
          </cell>
          <cell r="Y1195" t="str">
            <v>X</v>
          </cell>
          <cell r="AA1195" t="str">
            <v>X</v>
          </cell>
          <cell r="AB1195">
            <v>24</v>
          </cell>
          <cell r="AC1195" t="str">
            <v>R-2</v>
          </cell>
          <cell r="AD1195" t="str">
            <v>Y</v>
          </cell>
          <cell r="AE1195" t="str">
            <v>N</v>
          </cell>
          <cell r="AF1195" t="str">
            <v>N</v>
          </cell>
          <cell r="AG1195" t="str">
            <v>N</v>
          </cell>
          <cell r="AH1195" t="str">
            <v>N</v>
          </cell>
          <cell r="AI1195" t="str">
            <v>N</v>
          </cell>
          <cell r="AJ1195" t="str">
            <v>1981/05/22 00:00:00+00</v>
          </cell>
          <cell r="AK1195" t="str">
            <v>1981/05/24 00:00:00+00</v>
          </cell>
          <cell r="AM1195" t="str">
            <v>GP - ACT</v>
          </cell>
          <cell r="AN1195" t="str">
            <v>2025/02/24 04:30:00+00</v>
          </cell>
          <cell r="AO1195" t="str">
            <v>2025/02/24 04:30:00+00</v>
          </cell>
          <cell r="AP1195" t="str">
            <v>2025/02/24 04:30:00+00</v>
          </cell>
          <cell r="AR1195">
            <v>1981</v>
          </cell>
        </row>
        <row r="1196">
          <cell r="L1196">
            <v>-79.69422917</v>
          </cell>
          <cell r="M1196">
            <v>42.696731669999998</v>
          </cell>
          <cell r="N1196">
            <v>-79.69422917</v>
          </cell>
          <cell r="O1196" t="str">
            <v>Within 100 metres</v>
          </cell>
          <cell r="P1196" t="str">
            <v>Well Records (1954 to 1997)</v>
          </cell>
          <cell r="Q1196">
            <v>174.7</v>
          </cell>
          <cell r="R1196">
            <v>380</v>
          </cell>
          <cell r="S1196">
            <v>380</v>
          </cell>
          <cell r="T1196" t="str">
            <v>Haldimand</v>
          </cell>
          <cell r="U1196" t="str">
            <v>Lake Erie</v>
          </cell>
          <cell r="Y1196" t="str">
            <v>X</v>
          </cell>
          <cell r="AA1196" t="str">
            <v>X</v>
          </cell>
          <cell r="AB1196">
            <v>41</v>
          </cell>
          <cell r="AC1196" t="str">
            <v>S-2</v>
          </cell>
          <cell r="AD1196" t="str">
            <v>Y</v>
          </cell>
          <cell r="AE1196" t="str">
            <v>N</v>
          </cell>
          <cell r="AF1196" t="str">
            <v>N</v>
          </cell>
          <cell r="AG1196" t="str">
            <v>Y</v>
          </cell>
          <cell r="AH1196" t="str">
            <v>N</v>
          </cell>
          <cell r="AI1196" t="str">
            <v>N</v>
          </cell>
          <cell r="AJ1196" t="str">
            <v>1981/06/19 00:00:00+00</v>
          </cell>
          <cell r="AK1196" t="str">
            <v>1981/06/22 00:00:00+00</v>
          </cell>
          <cell r="AM1196" t="str">
            <v>GP - ACT</v>
          </cell>
          <cell r="AN1196" t="str">
            <v>2025/02/24 04:30:00+00</v>
          </cell>
          <cell r="AO1196" t="str">
            <v>2025/02/24 04:30:00+00</v>
          </cell>
          <cell r="AP1196" t="str">
            <v>2025/02/24 04:30:00+00</v>
          </cell>
          <cell r="AR1196">
            <v>1981</v>
          </cell>
        </row>
        <row r="1197">
          <cell r="L1197">
            <v>-79.678287780000005</v>
          </cell>
          <cell r="M1197">
            <v>42.644559170000001</v>
          </cell>
          <cell r="N1197">
            <v>-79.678287780000005</v>
          </cell>
          <cell r="O1197" t="str">
            <v>Within 100 metres</v>
          </cell>
          <cell r="P1197" t="str">
            <v>Well Records (1954 to 1997)</v>
          </cell>
          <cell r="Q1197">
            <v>174.7</v>
          </cell>
          <cell r="R1197">
            <v>416</v>
          </cell>
          <cell r="S1197">
            <v>416</v>
          </cell>
          <cell r="T1197" t="str">
            <v>Haldimand</v>
          </cell>
          <cell r="U1197" t="str">
            <v>Lake Erie</v>
          </cell>
          <cell r="Y1197" t="str">
            <v>X</v>
          </cell>
          <cell r="AA1197" t="str">
            <v>X</v>
          </cell>
          <cell r="AB1197">
            <v>69</v>
          </cell>
          <cell r="AC1197" t="str">
            <v>J-2</v>
          </cell>
          <cell r="AD1197" t="str">
            <v>Y</v>
          </cell>
          <cell r="AE1197" t="str">
            <v>N</v>
          </cell>
          <cell r="AF1197" t="str">
            <v>N</v>
          </cell>
          <cell r="AG1197" t="str">
            <v>N</v>
          </cell>
          <cell r="AH1197" t="str">
            <v>N</v>
          </cell>
          <cell r="AI1197" t="str">
            <v>N</v>
          </cell>
          <cell r="AJ1197" t="str">
            <v>1981/08/01 00:00:00+00</v>
          </cell>
          <cell r="AK1197" t="str">
            <v>1981/08/04 00:00:00+00</v>
          </cell>
          <cell r="AM1197" t="str">
            <v>GP - ACT</v>
          </cell>
          <cell r="AN1197" t="str">
            <v>2025/02/24 04:30:00+00</v>
          </cell>
          <cell r="AO1197" t="str">
            <v>2025/02/24 04:30:00+00</v>
          </cell>
          <cell r="AP1197" t="str">
            <v>2025/02/24 04:30:00+00</v>
          </cell>
          <cell r="AR1197">
            <v>1981</v>
          </cell>
        </row>
        <row r="1198">
          <cell r="L1198">
            <v>-79.661313059999998</v>
          </cell>
          <cell r="M1198">
            <v>42.661166389999998</v>
          </cell>
          <cell r="N1198">
            <v>-79.661313059999998</v>
          </cell>
          <cell r="O1198" t="str">
            <v>Within 100 metres</v>
          </cell>
          <cell r="P1198" t="str">
            <v>Well Records (1954 to 1997)</v>
          </cell>
          <cell r="Q1198">
            <v>174.7</v>
          </cell>
          <cell r="R1198">
            <v>393.4</v>
          </cell>
          <cell r="S1198">
            <v>393.4</v>
          </cell>
          <cell r="T1198" t="str">
            <v>Haldimand</v>
          </cell>
          <cell r="U1198" t="str">
            <v>Lake Erie</v>
          </cell>
          <cell r="Y1198" t="str">
            <v>X</v>
          </cell>
          <cell r="AA1198" t="str">
            <v>X</v>
          </cell>
          <cell r="AB1198">
            <v>70</v>
          </cell>
          <cell r="AC1198" t="str">
            <v>E-2</v>
          </cell>
          <cell r="AD1198" t="str">
            <v>Y</v>
          </cell>
          <cell r="AE1198" t="str">
            <v>N</v>
          </cell>
          <cell r="AF1198" t="str">
            <v>N</v>
          </cell>
          <cell r="AG1198" t="str">
            <v>N</v>
          </cell>
          <cell r="AH1198" t="str">
            <v>N</v>
          </cell>
          <cell r="AI1198" t="str">
            <v>N</v>
          </cell>
          <cell r="AJ1198" t="str">
            <v>1981/08/07 00:00:00+00</v>
          </cell>
          <cell r="AK1198" t="str">
            <v>1981/08/10 00:00:00+00</v>
          </cell>
          <cell r="AM1198" t="str">
            <v>GP - ACT</v>
          </cell>
          <cell r="AN1198" t="str">
            <v>2025/02/24 04:30:00+00</v>
          </cell>
          <cell r="AO1198" t="str">
            <v>2025/02/24 04:30:00+00</v>
          </cell>
          <cell r="AP1198" t="str">
            <v>2025/02/24 04:30:00+00</v>
          </cell>
          <cell r="AR1198">
            <v>1981</v>
          </cell>
        </row>
        <row r="1199">
          <cell r="L1199">
            <v>-79.774641389999999</v>
          </cell>
          <cell r="M1199">
            <v>42.775088060000002</v>
          </cell>
          <cell r="N1199">
            <v>-79.774641389999999</v>
          </cell>
          <cell r="O1199" t="str">
            <v>Within 100 metres</v>
          </cell>
          <cell r="P1199" t="str">
            <v>Well Records (1954 to 1997)</v>
          </cell>
          <cell r="Q1199">
            <v>174.7</v>
          </cell>
          <cell r="R1199">
            <v>334.1</v>
          </cell>
          <cell r="S1199">
            <v>334.1</v>
          </cell>
          <cell r="T1199" t="str">
            <v>Haldimand</v>
          </cell>
          <cell r="U1199" t="str">
            <v>Lake Erie</v>
          </cell>
          <cell r="Y1199" t="str">
            <v>X</v>
          </cell>
          <cell r="AA1199" t="str">
            <v>X</v>
          </cell>
          <cell r="AB1199">
            <v>19</v>
          </cell>
          <cell r="AC1199" t="str">
            <v>S-1</v>
          </cell>
          <cell r="AD1199" t="str">
            <v>Y</v>
          </cell>
          <cell r="AE1199" t="str">
            <v>N</v>
          </cell>
          <cell r="AF1199" t="str">
            <v>N</v>
          </cell>
          <cell r="AG1199" t="str">
            <v>N</v>
          </cell>
          <cell r="AH1199" t="str">
            <v>N</v>
          </cell>
          <cell r="AI1199" t="str">
            <v>N</v>
          </cell>
          <cell r="AJ1199" t="str">
            <v>1976/08/26 00:00:00+00</v>
          </cell>
          <cell r="AK1199" t="str">
            <v>1976/08/28 00:00:00+00</v>
          </cell>
          <cell r="AM1199" t="str">
            <v>GP - ACT</v>
          </cell>
          <cell r="AN1199" t="str">
            <v>2025/02/24 04:30:00+00</v>
          </cell>
          <cell r="AO1199" t="str">
            <v>2025/02/24 04:30:00+00</v>
          </cell>
          <cell r="AP1199" t="str">
            <v>2025/02/24 04:30:00+00</v>
          </cell>
          <cell r="AR1199">
            <v>1976</v>
          </cell>
        </row>
        <row r="1200">
          <cell r="L1200">
            <v>-79.771118889999997</v>
          </cell>
          <cell r="M1200">
            <v>42.79608528</v>
          </cell>
          <cell r="N1200">
            <v>-79.771118889999997</v>
          </cell>
          <cell r="O1200" t="str">
            <v>Within 100 metres</v>
          </cell>
          <cell r="P1200" t="str">
            <v>Well Records (1954 to 1997)</v>
          </cell>
          <cell r="Q1200">
            <v>174.7</v>
          </cell>
          <cell r="R1200">
            <v>324.61</v>
          </cell>
          <cell r="S1200">
            <v>324.61</v>
          </cell>
          <cell r="T1200" t="str">
            <v>Haldimand</v>
          </cell>
          <cell r="U1200" t="str">
            <v>Lake Erie</v>
          </cell>
          <cell r="Y1200" t="str">
            <v>X</v>
          </cell>
          <cell r="AA1200" t="str">
            <v>X</v>
          </cell>
          <cell r="AB1200">
            <v>19</v>
          </cell>
          <cell r="AC1200" t="str">
            <v>L-1</v>
          </cell>
          <cell r="AD1200" t="str">
            <v>Y</v>
          </cell>
          <cell r="AE1200" t="str">
            <v>N</v>
          </cell>
          <cell r="AF1200" t="str">
            <v>N</v>
          </cell>
          <cell r="AG1200" t="str">
            <v>N</v>
          </cell>
          <cell r="AH1200" t="str">
            <v>N</v>
          </cell>
          <cell r="AI1200" t="str">
            <v>N</v>
          </cell>
          <cell r="AJ1200" t="str">
            <v>1975/05/14 00:00:00+00</v>
          </cell>
          <cell r="AK1200" t="str">
            <v>1975/05/16 00:00:00+00</v>
          </cell>
          <cell r="AM1200" t="str">
            <v>GP - ACT</v>
          </cell>
          <cell r="AN1200" t="str">
            <v>2025/02/24 04:30:00+00</v>
          </cell>
          <cell r="AO1200" t="str">
            <v>2025/02/24 04:30:00+00</v>
          </cell>
          <cell r="AP1200" t="str">
            <v>2025/02/24 04:30:00+00</v>
          </cell>
          <cell r="AR1200">
            <v>1975</v>
          </cell>
        </row>
        <row r="1201">
          <cell r="L1201">
            <v>-79.803898329999996</v>
          </cell>
          <cell r="M1201">
            <v>42.762577219999997</v>
          </cell>
          <cell r="N1201">
            <v>-79.803898329999996</v>
          </cell>
          <cell r="O1201" t="str">
            <v>Within 100 metres</v>
          </cell>
          <cell r="P1201" t="str">
            <v>Well Records (1954 to 1997)</v>
          </cell>
          <cell r="Q1201">
            <v>174.7</v>
          </cell>
          <cell r="R1201">
            <v>344.42</v>
          </cell>
          <cell r="S1201">
            <v>344.42</v>
          </cell>
          <cell r="T1201" t="str">
            <v>Haldimand</v>
          </cell>
          <cell r="U1201" t="str">
            <v>Lake Erie</v>
          </cell>
          <cell r="Y1201" t="str">
            <v>X</v>
          </cell>
          <cell r="AA1201" t="str">
            <v>X</v>
          </cell>
          <cell r="AB1201">
            <v>19</v>
          </cell>
          <cell r="AC1201" t="str">
            <v>X-1</v>
          </cell>
          <cell r="AD1201" t="str">
            <v>Y</v>
          </cell>
          <cell r="AE1201" t="str">
            <v>N</v>
          </cell>
          <cell r="AF1201" t="str">
            <v>N</v>
          </cell>
          <cell r="AG1201" t="str">
            <v>N</v>
          </cell>
          <cell r="AH1201" t="str">
            <v>N</v>
          </cell>
          <cell r="AI1201" t="str">
            <v>N</v>
          </cell>
          <cell r="AJ1201" t="str">
            <v>1975/05/18 00:00:00+00</v>
          </cell>
          <cell r="AK1201" t="str">
            <v>1975/05/21 00:00:00+00</v>
          </cell>
          <cell r="AM1201" t="str">
            <v>GP - ACT</v>
          </cell>
          <cell r="AN1201" t="str">
            <v>2025/02/24 04:30:00+00</v>
          </cell>
          <cell r="AO1201" t="str">
            <v>2025/02/24 04:30:00+00</v>
          </cell>
          <cell r="AP1201" t="str">
            <v>2025/02/24 04:30:00+00</v>
          </cell>
          <cell r="AR1201">
            <v>1975</v>
          </cell>
        </row>
        <row r="1202">
          <cell r="L1202">
            <v>-80.238408609999993</v>
          </cell>
          <cell r="M1202">
            <v>42.62704694</v>
          </cell>
          <cell r="N1202">
            <v>-80.238408609999993</v>
          </cell>
          <cell r="O1202" t="str">
            <v>Within 100 metres</v>
          </cell>
          <cell r="P1202" t="str">
            <v>Well Records (1954 to 1997)</v>
          </cell>
          <cell r="Q1202">
            <v>174.65</v>
          </cell>
          <cell r="R1202">
            <v>412.39</v>
          </cell>
          <cell r="S1202">
            <v>412.39</v>
          </cell>
          <cell r="T1202" t="str">
            <v>Norfolk</v>
          </cell>
          <cell r="U1202" t="str">
            <v>Lake Erie</v>
          </cell>
          <cell r="Y1202" t="str">
            <v>X</v>
          </cell>
          <cell r="AA1202" t="str">
            <v>X</v>
          </cell>
          <cell r="AB1202">
            <v>63</v>
          </cell>
          <cell r="AC1202" t="str">
            <v>O-1</v>
          </cell>
          <cell r="AD1202" t="str">
            <v>Y</v>
          </cell>
          <cell r="AE1202" t="str">
            <v>N</v>
          </cell>
          <cell r="AF1202" t="str">
            <v>N</v>
          </cell>
          <cell r="AG1202" t="str">
            <v>Y</v>
          </cell>
          <cell r="AH1202" t="str">
            <v>N</v>
          </cell>
          <cell r="AI1202" t="str">
            <v>N</v>
          </cell>
          <cell r="AJ1202" t="str">
            <v>1976/08/01 00:00:00+00</v>
          </cell>
          <cell r="AK1202" t="str">
            <v>1976/08/13 00:00:00+00</v>
          </cell>
          <cell r="AM1202" t="str">
            <v>GP - ACT</v>
          </cell>
          <cell r="AN1202" t="str">
            <v>2025/02/24 04:30:00+00</v>
          </cell>
          <cell r="AO1202" t="str">
            <v>2025/02/24 04:30:00+00</v>
          </cell>
          <cell r="AP1202" t="str">
            <v>2025/02/24 04:30:00+00</v>
          </cell>
          <cell r="AR1202">
            <v>1976</v>
          </cell>
        </row>
        <row r="1203">
          <cell r="L1203">
            <v>-80.099853060000001</v>
          </cell>
          <cell r="M1203">
            <v>42.742943330000003</v>
          </cell>
          <cell r="N1203">
            <v>-80.099853060000001</v>
          </cell>
          <cell r="O1203" t="str">
            <v>Within 100 metres</v>
          </cell>
          <cell r="P1203" t="str">
            <v>Well Records (1954 to 1997)</v>
          </cell>
          <cell r="Q1203">
            <v>173.74</v>
          </cell>
          <cell r="R1203">
            <v>309.37</v>
          </cell>
          <cell r="S1203">
            <v>309.37</v>
          </cell>
          <cell r="T1203" t="str">
            <v>Haldimand</v>
          </cell>
          <cell r="U1203" t="str">
            <v>Lake Erie</v>
          </cell>
          <cell r="Y1203" t="str">
            <v>X</v>
          </cell>
          <cell r="AA1203" t="str">
            <v>X</v>
          </cell>
          <cell r="AB1203">
            <v>46</v>
          </cell>
          <cell r="AC1203" t="str">
            <v>A</v>
          </cell>
          <cell r="AD1203" t="str">
            <v>Y</v>
          </cell>
          <cell r="AE1203" t="str">
            <v>N</v>
          </cell>
          <cell r="AF1203" t="str">
            <v>N</v>
          </cell>
          <cell r="AG1203" t="str">
            <v>N</v>
          </cell>
          <cell r="AH1203" t="str">
            <v>N</v>
          </cell>
          <cell r="AI1203" t="str">
            <v>N</v>
          </cell>
          <cell r="AJ1203" t="str">
            <v>1966/07/08 00:00:00+00</v>
          </cell>
          <cell r="AK1203" t="str">
            <v>1966/07/26 00:00:00+00</v>
          </cell>
          <cell r="AM1203" t="str">
            <v>GP - ACT</v>
          </cell>
          <cell r="AN1203" t="str">
            <v>2025/02/24 04:30:00+00</v>
          </cell>
          <cell r="AO1203" t="str">
            <v>2025/02/24 04:30:00+00</v>
          </cell>
          <cell r="AP1203" t="str">
            <v>2025/02/24 04:30:00+00</v>
          </cell>
          <cell r="AR1203">
            <v>1966</v>
          </cell>
        </row>
        <row r="1204">
          <cell r="L1204">
            <v>-81.616972219999994</v>
          </cell>
          <cell r="M1204">
            <v>42.657222220000001</v>
          </cell>
          <cell r="N1204">
            <v>-81.616972219999994</v>
          </cell>
          <cell r="O1204" t="str">
            <v>Within 5 metres</v>
          </cell>
          <cell r="P1204" t="str">
            <v>GPS</v>
          </cell>
          <cell r="Q1204">
            <v>217.8</v>
          </cell>
          <cell r="R1204">
            <v>451</v>
          </cell>
          <cell r="S1204">
            <v>451</v>
          </cell>
          <cell r="T1204" t="str">
            <v>Elgin</v>
          </cell>
          <cell r="U1204" t="str">
            <v>Aldborough</v>
          </cell>
          <cell r="V1204" t="str">
            <v>Z</v>
          </cell>
          <cell r="W1204" t="str">
            <v>III</v>
          </cell>
          <cell r="X1204">
            <v>540</v>
          </cell>
          <cell r="Y1204" t="str">
            <v>S</v>
          </cell>
          <cell r="Z1204">
            <v>150</v>
          </cell>
          <cell r="AA1204" t="str">
            <v>W</v>
          </cell>
          <cell r="AD1204" t="str">
            <v>Y</v>
          </cell>
          <cell r="AE1204" t="str">
            <v>N</v>
          </cell>
          <cell r="AF1204" t="str">
            <v>N</v>
          </cell>
          <cell r="AG1204" t="str">
            <v>N</v>
          </cell>
          <cell r="AH1204" t="str">
            <v>N</v>
          </cell>
          <cell r="AI1204" t="str">
            <v>N</v>
          </cell>
          <cell r="AJ1204" t="str">
            <v>1998/05/28 00:00:00+00</v>
          </cell>
          <cell r="AK1204" t="str">
            <v>1998/06/30 00:00:00+00</v>
          </cell>
          <cell r="AM1204" t="str">
            <v>GP - ACT</v>
          </cell>
          <cell r="AN1204" t="str">
            <v>2025/02/24 04:30:00+00</v>
          </cell>
          <cell r="AO1204" t="str">
            <v>2025/02/24 04:30:00+00</v>
          </cell>
          <cell r="AP1204" t="str">
            <v>2025/02/24 04:30:00+00</v>
          </cell>
          <cell r="AR1204">
            <v>1998</v>
          </cell>
        </row>
        <row r="1205">
          <cell r="L1205">
            <v>-81.636694439999999</v>
          </cell>
          <cell r="M1205">
            <v>42.657166670000002</v>
          </cell>
          <cell r="N1205">
            <v>-81.636694439999999</v>
          </cell>
          <cell r="O1205" t="str">
            <v>Within 5 metres</v>
          </cell>
          <cell r="P1205" t="str">
            <v>Survey Drawing (post 1997)</v>
          </cell>
          <cell r="Q1205">
            <v>215.2</v>
          </cell>
          <cell r="R1205">
            <v>461</v>
          </cell>
          <cell r="S1205">
            <v>461</v>
          </cell>
          <cell r="T1205" t="str">
            <v>Elgin</v>
          </cell>
          <cell r="U1205" t="str">
            <v>Aldborough</v>
          </cell>
          <cell r="V1205">
            <v>24</v>
          </cell>
          <cell r="W1205" t="str">
            <v>II</v>
          </cell>
          <cell r="X1205">
            <v>550</v>
          </cell>
          <cell r="Y1205" t="str">
            <v>N</v>
          </cell>
          <cell r="Z1205">
            <v>112</v>
          </cell>
          <cell r="AA1205" t="str">
            <v>W</v>
          </cell>
          <cell r="AD1205" t="str">
            <v>Y</v>
          </cell>
          <cell r="AE1205" t="str">
            <v>N</v>
          </cell>
          <cell r="AF1205" t="str">
            <v>N</v>
          </cell>
          <cell r="AG1205" t="str">
            <v>N</v>
          </cell>
          <cell r="AH1205" t="str">
            <v>N</v>
          </cell>
          <cell r="AI1205" t="str">
            <v>N</v>
          </cell>
          <cell r="AJ1205" t="str">
            <v>1998/07/07 00:00:00+00</v>
          </cell>
          <cell r="AK1205" t="str">
            <v>1998/08/14 00:00:00+00</v>
          </cell>
          <cell r="AM1205" t="str">
            <v>GP - ACT</v>
          </cell>
          <cell r="AN1205" t="str">
            <v>2025/02/24 04:30:00+00</v>
          </cell>
          <cell r="AO1205" t="str">
            <v>2025/02/24 04:30:00+00</v>
          </cell>
          <cell r="AP1205" t="str">
            <v>2025/02/24 04:30:00+00</v>
          </cell>
          <cell r="AR1205">
            <v>1998</v>
          </cell>
        </row>
        <row r="1206">
          <cell r="L1206">
            <v>-80.537722220000006</v>
          </cell>
          <cell r="M1206">
            <v>42.602444439999999</v>
          </cell>
          <cell r="N1206">
            <v>-80.537722220000006</v>
          </cell>
          <cell r="O1206" t="str">
            <v>Within 2 metres</v>
          </cell>
          <cell r="P1206" t="str">
            <v>Orthophotography</v>
          </cell>
          <cell r="Q1206">
            <v>192</v>
          </cell>
          <cell r="R1206">
            <v>441.96</v>
          </cell>
          <cell r="S1206">
            <v>441.96</v>
          </cell>
          <cell r="T1206" t="str">
            <v>Norfolk</v>
          </cell>
          <cell r="U1206" t="str">
            <v>South Walsingham</v>
          </cell>
          <cell r="V1206">
            <v>4</v>
          </cell>
          <cell r="W1206" t="str">
            <v>I</v>
          </cell>
          <cell r="X1206">
            <v>174.3</v>
          </cell>
          <cell r="Y1206" t="str">
            <v>N</v>
          </cell>
          <cell r="Z1206">
            <v>139.30000000000001</v>
          </cell>
          <cell r="AA1206" t="str">
            <v>W</v>
          </cell>
          <cell r="AD1206" t="str">
            <v>Y</v>
          </cell>
          <cell r="AE1206" t="str">
            <v>N</v>
          </cell>
          <cell r="AF1206" t="str">
            <v>N</v>
          </cell>
          <cell r="AG1206" t="str">
            <v>N</v>
          </cell>
          <cell r="AH1206" t="str">
            <v>N</v>
          </cell>
          <cell r="AI1206" t="str">
            <v>N</v>
          </cell>
          <cell r="AJ1206" t="str">
            <v>1968/06/26 00:00:00+00</v>
          </cell>
          <cell r="AK1206" t="str">
            <v>1968/07/31 00:00:00+00</v>
          </cell>
          <cell r="AM1206" t="str">
            <v>GP - ACT</v>
          </cell>
          <cell r="AN1206" t="str">
            <v>2025/02/24 04:30:00+00</v>
          </cell>
          <cell r="AO1206" t="str">
            <v>2025/02/24 04:30:00+00</v>
          </cell>
          <cell r="AP1206" t="str">
            <v>2025/02/24 04:30:00+00</v>
          </cell>
          <cell r="AR1206">
            <v>1968</v>
          </cell>
        </row>
        <row r="1207">
          <cell r="L1207">
            <v>-80.377278059999995</v>
          </cell>
          <cell r="M1207">
            <v>42.677086109999998</v>
          </cell>
          <cell r="N1207">
            <v>-80.377278059999995</v>
          </cell>
          <cell r="O1207" t="str">
            <v>Within 2 metres</v>
          </cell>
          <cell r="P1207" t="str">
            <v>GPS with Differential Correction</v>
          </cell>
          <cell r="Q1207">
            <v>206.04</v>
          </cell>
          <cell r="R1207">
            <v>401.12</v>
          </cell>
          <cell r="S1207">
            <v>401.12</v>
          </cell>
          <cell r="T1207" t="str">
            <v>Norfolk</v>
          </cell>
          <cell r="U1207" t="str">
            <v>Charlotteville</v>
          </cell>
          <cell r="V1207">
            <v>6</v>
          </cell>
          <cell r="W1207" t="str">
            <v>A</v>
          </cell>
          <cell r="X1207">
            <v>1880.6</v>
          </cell>
          <cell r="Y1207" t="str">
            <v>S</v>
          </cell>
          <cell r="Z1207">
            <v>204.2</v>
          </cell>
          <cell r="AA1207" t="str">
            <v>E</v>
          </cell>
          <cell r="AD1207" t="str">
            <v>Y</v>
          </cell>
          <cell r="AE1207" t="str">
            <v>N</v>
          </cell>
          <cell r="AF1207" t="str">
            <v>N</v>
          </cell>
          <cell r="AG1207" t="str">
            <v>N</v>
          </cell>
          <cell r="AH1207" t="str">
            <v>N</v>
          </cell>
          <cell r="AI1207" t="str">
            <v>N</v>
          </cell>
          <cell r="AJ1207" t="str">
            <v>1967/07/11 00:00:00+00</v>
          </cell>
          <cell r="AK1207" t="str">
            <v>1967/08/28 00:00:00+00</v>
          </cell>
          <cell r="AM1207" t="str">
            <v>GP - ACT</v>
          </cell>
          <cell r="AN1207" t="str">
            <v>2025/02/24 04:30:00+00</v>
          </cell>
          <cell r="AO1207" t="str">
            <v>2025/02/24 04:30:00+00</v>
          </cell>
          <cell r="AP1207" t="str">
            <v>2025/02/24 04:30:00+00</v>
          </cell>
          <cell r="AR1207">
            <v>1967</v>
          </cell>
        </row>
        <row r="1208">
          <cell r="L1208">
            <v>-80.305555560000002</v>
          </cell>
          <cell r="M1208">
            <v>42.989361109999997</v>
          </cell>
          <cell r="N1208">
            <v>-80.305555560000002</v>
          </cell>
          <cell r="O1208" t="str">
            <v>Within 5 metres</v>
          </cell>
          <cell r="P1208" t="str">
            <v>GPS</v>
          </cell>
          <cell r="Q1208">
            <v>239.9</v>
          </cell>
          <cell r="R1208">
            <v>274.93</v>
          </cell>
          <cell r="S1208">
            <v>274.93</v>
          </cell>
          <cell r="T1208" t="str">
            <v>Norfolk</v>
          </cell>
          <cell r="U1208" t="str">
            <v>Townsend</v>
          </cell>
          <cell r="V1208">
            <v>8</v>
          </cell>
          <cell r="W1208" t="str">
            <v>III</v>
          </cell>
          <cell r="X1208">
            <v>438.9</v>
          </cell>
          <cell r="Y1208" t="str">
            <v>N</v>
          </cell>
          <cell r="Z1208">
            <v>152.4</v>
          </cell>
          <cell r="AA1208" t="str">
            <v>E</v>
          </cell>
          <cell r="AD1208" t="str">
            <v>Y</v>
          </cell>
          <cell r="AE1208" t="str">
            <v>N</v>
          </cell>
          <cell r="AF1208" t="str">
            <v>N</v>
          </cell>
          <cell r="AG1208" t="str">
            <v>N</v>
          </cell>
          <cell r="AH1208" t="str">
            <v>N</v>
          </cell>
          <cell r="AI1208" t="str">
            <v>N</v>
          </cell>
          <cell r="AJ1208" t="str">
            <v>1967/01/17 00:00:00+00</v>
          </cell>
          <cell r="AK1208" t="str">
            <v>1967/02/11 00:00:00+00</v>
          </cell>
          <cell r="AM1208" t="str">
            <v>GP - ACT</v>
          </cell>
          <cell r="AN1208" t="str">
            <v>2025/02/24 04:30:00+00</v>
          </cell>
          <cell r="AO1208" t="str">
            <v>2025/02/24 04:30:00+00</v>
          </cell>
          <cell r="AP1208" t="str">
            <v>2025/02/24 04:30:00+00</v>
          </cell>
          <cell r="AR1208">
            <v>1967</v>
          </cell>
        </row>
        <row r="1209">
          <cell r="L1209">
            <v>-80.35063194</v>
          </cell>
          <cell r="M1209">
            <v>42.703257780000001</v>
          </cell>
          <cell r="N1209">
            <v>-80.35063194</v>
          </cell>
          <cell r="O1209" t="str">
            <v>Within 2 metres</v>
          </cell>
          <cell r="P1209" t="str">
            <v>GPS with Differential Correction</v>
          </cell>
          <cell r="Q1209">
            <v>221</v>
          </cell>
          <cell r="R1209">
            <v>395.9</v>
          </cell>
          <cell r="S1209">
            <v>395.9</v>
          </cell>
          <cell r="T1209" t="str">
            <v>Norfolk</v>
          </cell>
          <cell r="U1209" t="str">
            <v>Charlotteville</v>
          </cell>
          <cell r="V1209">
            <v>11</v>
          </cell>
          <cell r="W1209" t="str">
            <v>A</v>
          </cell>
          <cell r="X1209">
            <v>585.1</v>
          </cell>
          <cell r="Y1209" t="str">
            <v>S</v>
          </cell>
          <cell r="Z1209">
            <v>117.6</v>
          </cell>
          <cell r="AA1209" t="str">
            <v>W</v>
          </cell>
          <cell r="AD1209" t="str">
            <v>Y</v>
          </cell>
          <cell r="AE1209" t="str">
            <v>N</v>
          </cell>
          <cell r="AF1209" t="str">
            <v>N</v>
          </cell>
          <cell r="AG1209" t="str">
            <v>N</v>
          </cell>
          <cell r="AH1209" t="str">
            <v>N</v>
          </cell>
          <cell r="AI1209" t="str">
            <v>N</v>
          </cell>
          <cell r="AJ1209" t="str">
            <v>1984/07/10 00:00:00+00</v>
          </cell>
          <cell r="AK1209" t="str">
            <v>1984/07/26 00:00:00+00</v>
          </cell>
          <cell r="AM1209" t="str">
            <v>GP - ACT</v>
          </cell>
          <cell r="AN1209" t="str">
            <v>2025/02/24 04:30:00+00</v>
          </cell>
          <cell r="AO1209" t="str">
            <v>2025/02/24 04:30:00+00</v>
          </cell>
          <cell r="AP1209" t="str">
            <v>2025/02/24 04:30:00+00</v>
          </cell>
          <cell r="AR1209">
            <v>1984</v>
          </cell>
        </row>
        <row r="1210">
          <cell r="L1210">
            <v>-80.458888889999997</v>
          </cell>
          <cell r="M1210">
            <v>42.741999999999997</v>
          </cell>
          <cell r="N1210">
            <v>-80.458888889999997</v>
          </cell>
          <cell r="O1210" t="str">
            <v>Within 10 metres</v>
          </cell>
          <cell r="P1210" t="str">
            <v>GPS</v>
          </cell>
          <cell r="Q1210">
            <v>227.79</v>
          </cell>
          <cell r="R1210">
            <v>419</v>
          </cell>
          <cell r="S1210">
            <v>419</v>
          </cell>
          <cell r="T1210" t="str">
            <v>Norfolk</v>
          </cell>
          <cell r="U1210" t="str">
            <v>Charlotteville</v>
          </cell>
          <cell r="V1210">
            <v>2</v>
          </cell>
          <cell r="W1210" t="str">
            <v>VI</v>
          </cell>
          <cell r="X1210">
            <v>681.8</v>
          </cell>
          <cell r="Y1210" t="str">
            <v>S</v>
          </cell>
          <cell r="Z1210">
            <v>163.69999999999999</v>
          </cell>
          <cell r="AA1210" t="str">
            <v>W</v>
          </cell>
          <cell r="AD1210" t="str">
            <v>Y</v>
          </cell>
          <cell r="AE1210" t="str">
            <v>N</v>
          </cell>
          <cell r="AF1210" t="str">
            <v>N</v>
          </cell>
          <cell r="AG1210" t="str">
            <v>N</v>
          </cell>
          <cell r="AH1210" t="str">
            <v>N</v>
          </cell>
          <cell r="AI1210" t="str">
            <v>N</v>
          </cell>
          <cell r="AJ1210" t="str">
            <v>1985/01/01 00:00:00+00</v>
          </cell>
          <cell r="AK1210" t="str">
            <v>1985/06/11 00:00:00+00</v>
          </cell>
          <cell r="AM1210" t="str">
            <v>GP - ACT</v>
          </cell>
          <cell r="AN1210" t="str">
            <v>2025/02/24 04:30:00+00</v>
          </cell>
          <cell r="AO1210" t="str">
            <v>2025/02/24 04:30:00+00</v>
          </cell>
          <cell r="AP1210" t="str">
            <v>2025/02/24 04:30:00+00</v>
          </cell>
          <cell r="AR1210">
            <v>1985</v>
          </cell>
        </row>
        <row r="1211">
          <cell r="L1211">
            <v>-80.424000000000007</v>
          </cell>
          <cell r="M1211">
            <v>42.725555559999997</v>
          </cell>
          <cell r="N1211">
            <v>-80.424000000000007</v>
          </cell>
          <cell r="O1211" t="str">
            <v>Within 5 metres</v>
          </cell>
          <cell r="P1211" t="str">
            <v>GPS</v>
          </cell>
          <cell r="Q1211">
            <v>228.3</v>
          </cell>
          <cell r="R1211">
            <v>391.67</v>
          </cell>
          <cell r="S1211">
            <v>391.67</v>
          </cell>
          <cell r="T1211" t="str">
            <v>Norfolk</v>
          </cell>
          <cell r="U1211" t="str">
            <v>Charlotteville</v>
          </cell>
          <cell r="V1211">
            <v>5</v>
          </cell>
          <cell r="W1211" t="str">
            <v>IV</v>
          </cell>
          <cell r="X1211">
            <v>896.5</v>
          </cell>
          <cell r="Y1211" t="str">
            <v>S</v>
          </cell>
          <cell r="Z1211">
            <v>193</v>
          </cell>
          <cell r="AA1211" t="str">
            <v>E</v>
          </cell>
          <cell r="AD1211" t="str">
            <v>Y</v>
          </cell>
          <cell r="AE1211" t="str">
            <v>N</v>
          </cell>
          <cell r="AF1211" t="str">
            <v>N</v>
          </cell>
          <cell r="AG1211" t="str">
            <v>N</v>
          </cell>
          <cell r="AH1211" t="str">
            <v>N</v>
          </cell>
          <cell r="AI1211" t="str">
            <v>N</v>
          </cell>
          <cell r="AJ1211" t="str">
            <v>1985/05/21 00:00:00+00</v>
          </cell>
          <cell r="AK1211" t="str">
            <v>1985/08/30 00:00:00+00</v>
          </cell>
          <cell r="AM1211" t="str">
            <v>GP - ACT</v>
          </cell>
          <cell r="AN1211" t="str">
            <v>2025/02/24 04:30:00+00</v>
          </cell>
          <cell r="AO1211" t="str">
            <v>2025/02/24 04:30:00+00</v>
          </cell>
          <cell r="AP1211" t="str">
            <v>2025/02/24 04:30:00+00</v>
          </cell>
          <cell r="AR1211">
            <v>1985</v>
          </cell>
        </row>
        <row r="1212">
          <cell r="L1212">
            <v>-80.357398329999995</v>
          </cell>
          <cell r="M1212">
            <v>42.71766083</v>
          </cell>
          <cell r="N1212">
            <v>-80.357398329999995</v>
          </cell>
          <cell r="O1212" t="str">
            <v>Within 2 metres</v>
          </cell>
          <cell r="P1212" t="str">
            <v>GPS with Differential Correction</v>
          </cell>
          <cell r="Q1212">
            <v>221.8</v>
          </cell>
          <cell r="R1212">
            <v>409.3</v>
          </cell>
          <cell r="S1212">
            <v>409.3</v>
          </cell>
          <cell r="T1212" t="str">
            <v>Norfolk</v>
          </cell>
          <cell r="U1212" t="str">
            <v>Charlotteville</v>
          </cell>
          <cell r="V1212">
            <v>12</v>
          </cell>
          <cell r="W1212" t="str">
            <v>I</v>
          </cell>
          <cell r="X1212">
            <v>225.1</v>
          </cell>
          <cell r="Y1212" t="str">
            <v>S</v>
          </cell>
          <cell r="Z1212">
            <v>169.8</v>
          </cell>
          <cell r="AA1212" t="str">
            <v>E</v>
          </cell>
          <cell r="AD1212" t="str">
            <v>Y</v>
          </cell>
          <cell r="AE1212" t="str">
            <v>N</v>
          </cell>
          <cell r="AF1212" t="str">
            <v>N</v>
          </cell>
          <cell r="AG1212" t="str">
            <v>N</v>
          </cell>
          <cell r="AH1212" t="str">
            <v>N</v>
          </cell>
          <cell r="AI1212" t="str">
            <v>N</v>
          </cell>
          <cell r="AJ1212" t="str">
            <v>1990/02/07 00:00:00+00</v>
          </cell>
          <cell r="AK1212" t="str">
            <v>1990/05/04 00:00:00+00</v>
          </cell>
          <cell r="AM1212" t="str">
            <v>GP - ACT</v>
          </cell>
          <cell r="AN1212" t="str">
            <v>2025/02/24 04:30:00+00</v>
          </cell>
          <cell r="AO1212" t="str">
            <v>2025/02/24 04:30:00+00</v>
          </cell>
          <cell r="AP1212" t="str">
            <v>2025/02/24 04:30:00+00</v>
          </cell>
          <cell r="AR1212">
            <v>1990</v>
          </cell>
        </row>
        <row r="1213">
          <cell r="L1213">
            <v>-80.382249999999999</v>
          </cell>
          <cell r="M1213">
            <v>42.776361110000003</v>
          </cell>
          <cell r="N1213">
            <v>-80.382249999999999</v>
          </cell>
          <cell r="O1213" t="str">
            <v>Within 10 metres</v>
          </cell>
          <cell r="P1213" t="str">
            <v>GPS</v>
          </cell>
          <cell r="Q1213">
            <v>232.8</v>
          </cell>
          <cell r="R1213">
            <v>367</v>
          </cell>
          <cell r="S1213">
            <v>367</v>
          </cell>
          <cell r="T1213" t="str">
            <v>Norfolk</v>
          </cell>
          <cell r="U1213" t="str">
            <v>Charlotteville</v>
          </cell>
          <cell r="V1213">
            <v>14</v>
          </cell>
          <cell r="W1213" t="str">
            <v>VI</v>
          </cell>
          <cell r="X1213">
            <v>450.1</v>
          </cell>
          <cell r="Y1213" t="str">
            <v>S</v>
          </cell>
          <cell r="Z1213">
            <v>140</v>
          </cell>
          <cell r="AA1213" t="str">
            <v>W</v>
          </cell>
          <cell r="AD1213" t="str">
            <v>Y</v>
          </cell>
          <cell r="AE1213" t="str">
            <v>N</v>
          </cell>
          <cell r="AF1213" t="str">
            <v>N</v>
          </cell>
          <cell r="AG1213" t="str">
            <v>N</v>
          </cell>
          <cell r="AH1213" t="str">
            <v>N</v>
          </cell>
          <cell r="AI1213" t="str">
            <v>N</v>
          </cell>
          <cell r="AJ1213" t="str">
            <v>1994/04/09 00:00:00+00</v>
          </cell>
          <cell r="AK1213" t="str">
            <v>1994/09/21 00:00:00+00</v>
          </cell>
          <cell r="AM1213" t="str">
            <v>GP - ACT</v>
          </cell>
          <cell r="AN1213" t="str">
            <v>2025/02/24 04:30:00+00</v>
          </cell>
          <cell r="AO1213" t="str">
            <v>2025/02/24 04:30:00+00</v>
          </cell>
          <cell r="AP1213" t="str">
            <v>2025/02/24 04:30:00+00</v>
          </cell>
          <cell r="AR1213">
            <v>1994</v>
          </cell>
        </row>
        <row r="1214">
          <cell r="L1214">
            <v>-80.367777779999997</v>
          </cell>
          <cell r="M1214">
            <v>42.774666670000002</v>
          </cell>
          <cell r="N1214">
            <v>-80.367777779999997</v>
          </cell>
          <cell r="O1214" t="str">
            <v>Within 5 metres</v>
          </cell>
          <cell r="P1214" t="str">
            <v>GPS</v>
          </cell>
          <cell r="Q1214">
            <v>229.1</v>
          </cell>
          <cell r="R1214">
            <v>364.5</v>
          </cell>
          <cell r="S1214">
            <v>364.5</v>
          </cell>
          <cell r="T1214" t="str">
            <v>Norfolk</v>
          </cell>
          <cell r="U1214" t="str">
            <v>Charlotteville</v>
          </cell>
          <cell r="V1214">
            <v>16</v>
          </cell>
          <cell r="W1214" t="str">
            <v>VI</v>
          </cell>
          <cell r="X1214">
            <v>178.5</v>
          </cell>
          <cell r="Y1214" t="str">
            <v>N</v>
          </cell>
          <cell r="Z1214">
            <v>180</v>
          </cell>
          <cell r="AA1214" t="str">
            <v>E</v>
          </cell>
          <cell r="AD1214" t="str">
            <v>Y</v>
          </cell>
          <cell r="AE1214" t="str">
            <v>N</v>
          </cell>
          <cell r="AF1214" t="str">
            <v>N</v>
          </cell>
          <cell r="AG1214" t="str">
            <v>N</v>
          </cell>
          <cell r="AH1214" t="str">
            <v>N</v>
          </cell>
          <cell r="AI1214" t="str">
            <v>N</v>
          </cell>
          <cell r="AJ1214" t="str">
            <v>1994/05/16 00:00:00+00</v>
          </cell>
          <cell r="AK1214" t="str">
            <v>1994/07/29 00:00:00+00</v>
          </cell>
          <cell r="AM1214" t="str">
            <v>GP - ACT</v>
          </cell>
          <cell r="AN1214" t="str">
            <v>2025/02/24 04:30:00+00</v>
          </cell>
          <cell r="AO1214" t="str">
            <v>2025/02/24 04:30:00+00</v>
          </cell>
          <cell r="AP1214" t="str">
            <v>2025/02/24 04:30:00+00</v>
          </cell>
          <cell r="AR1214">
            <v>1994</v>
          </cell>
        </row>
        <row r="1215">
          <cell r="L1215">
            <v>-80.475544439999993</v>
          </cell>
          <cell r="M1215">
            <v>42.713097779999998</v>
          </cell>
          <cell r="N1215">
            <v>-80.475544439999993</v>
          </cell>
          <cell r="O1215" t="str">
            <v>Within 5 metres</v>
          </cell>
          <cell r="P1215" t="str">
            <v>GPS with Differential Correction</v>
          </cell>
          <cell r="Q1215">
            <v>223.9</v>
          </cell>
          <cell r="R1215">
            <v>404.2</v>
          </cell>
          <cell r="S1215">
            <v>404.2</v>
          </cell>
          <cell r="T1215" t="str">
            <v>Norfolk</v>
          </cell>
          <cell r="U1215" t="str">
            <v>North Walsingham</v>
          </cell>
          <cell r="V1215">
            <v>22</v>
          </cell>
          <cell r="W1215" t="str">
            <v>VII</v>
          </cell>
          <cell r="X1215">
            <v>111.1</v>
          </cell>
          <cell r="Y1215" t="str">
            <v>N</v>
          </cell>
          <cell r="Z1215">
            <v>110.3</v>
          </cell>
          <cell r="AA1215" t="str">
            <v>E</v>
          </cell>
          <cell r="AD1215" t="str">
            <v>Y</v>
          </cell>
          <cell r="AE1215" t="str">
            <v>N</v>
          </cell>
          <cell r="AF1215" t="str">
            <v>N</v>
          </cell>
          <cell r="AG1215" t="str">
            <v>N</v>
          </cell>
          <cell r="AH1215" t="str">
            <v>N</v>
          </cell>
          <cell r="AI1215" t="str">
            <v>N</v>
          </cell>
          <cell r="AJ1215" t="str">
            <v>1997/12/17 00:00:00+00</v>
          </cell>
          <cell r="AK1215" t="str">
            <v>2000/01/17 00:00:00+00</v>
          </cell>
          <cell r="AM1215" t="str">
            <v>GP - ACT</v>
          </cell>
          <cell r="AN1215" t="str">
            <v>2025/02/24 04:30:00+00</v>
          </cell>
          <cell r="AO1215" t="str">
            <v>2025/02/24 04:30:00+00</v>
          </cell>
          <cell r="AP1215" t="str">
            <v>2025/02/24 04:30:00+00</v>
          </cell>
          <cell r="AR1215">
            <v>1997</v>
          </cell>
        </row>
        <row r="1216">
          <cell r="L1216">
            <v>-80.456999999999994</v>
          </cell>
          <cell r="M1216">
            <v>42.75491667</v>
          </cell>
          <cell r="N1216">
            <v>-80.456999999999994</v>
          </cell>
          <cell r="O1216" t="str">
            <v>Within 20 metres</v>
          </cell>
          <cell r="P1216" t="str">
            <v>Well Records (1954 to 1997)</v>
          </cell>
          <cell r="Q1216">
            <v>227.8</v>
          </cell>
          <cell r="R1216">
            <v>408.7</v>
          </cell>
          <cell r="S1216">
            <v>408.7</v>
          </cell>
          <cell r="T1216" t="str">
            <v>Norfolk</v>
          </cell>
          <cell r="U1216" t="str">
            <v>Charlotteville</v>
          </cell>
          <cell r="V1216">
            <v>4</v>
          </cell>
          <cell r="W1216" t="str">
            <v>VII</v>
          </cell>
          <cell r="X1216">
            <v>478</v>
          </cell>
          <cell r="Y1216" t="str">
            <v>N</v>
          </cell>
          <cell r="Z1216">
            <v>108.1</v>
          </cell>
          <cell r="AA1216" t="str">
            <v>E</v>
          </cell>
          <cell r="AD1216" t="str">
            <v>Y</v>
          </cell>
          <cell r="AE1216" t="str">
            <v>N</v>
          </cell>
          <cell r="AF1216" t="str">
            <v>N</v>
          </cell>
          <cell r="AG1216" t="str">
            <v>N</v>
          </cell>
          <cell r="AH1216" t="str">
            <v>N</v>
          </cell>
          <cell r="AI1216" t="str">
            <v>N</v>
          </cell>
          <cell r="AJ1216" t="str">
            <v>1986/10/01 00:00:00+00</v>
          </cell>
          <cell r="AK1216" t="str">
            <v>1987/01/16 00:00:00+00</v>
          </cell>
          <cell r="AM1216" t="str">
            <v>GP - ACT</v>
          </cell>
          <cell r="AN1216" t="str">
            <v>2025/02/24 04:30:00+00</v>
          </cell>
          <cell r="AO1216" t="str">
            <v>2025/02/24 04:30:00+00</v>
          </cell>
          <cell r="AP1216" t="str">
            <v>2025/02/24 04:30:00+00</v>
          </cell>
          <cell r="AR1216">
            <v>1986</v>
          </cell>
        </row>
        <row r="1217">
          <cell r="L1217">
            <v>-80.315472220000004</v>
          </cell>
          <cell r="M1217">
            <v>42.752322220000003</v>
          </cell>
          <cell r="N1217">
            <v>-80.315472220000004</v>
          </cell>
          <cell r="O1217" t="str">
            <v>Within 2 metres</v>
          </cell>
          <cell r="P1217" t="str">
            <v>Orthophotography</v>
          </cell>
          <cell r="Q1217">
            <v>224.4</v>
          </cell>
          <cell r="R1217">
            <v>403.6</v>
          </cell>
          <cell r="S1217">
            <v>403.6</v>
          </cell>
          <cell r="T1217" t="str">
            <v>Norfolk</v>
          </cell>
          <cell r="U1217" t="str">
            <v>Charlotteville</v>
          </cell>
          <cell r="V1217">
            <v>20</v>
          </cell>
          <cell r="W1217" t="str">
            <v>III</v>
          </cell>
          <cell r="X1217">
            <v>108.6</v>
          </cell>
          <cell r="Y1217" t="str">
            <v>N</v>
          </cell>
          <cell r="Z1217">
            <v>209.7</v>
          </cell>
          <cell r="AA1217" t="str">
            <v>E</v>
          </cell>
          <cell r="AD1217" t="str">
            <v>Y</v>
          </cell>
          <cell r="AE1217" t="str">
            <v>N</v>
          </cell>
          <cell r="AF1217" t="str">
            <v>N</v>
          </cell>
          <cell r="AG1217" t="str">
            <v>N</v>
          </cell>
          <cell r="AH1217" t="str">
            <v>N</v>
          </cell>
          <cell r="AI1217" t="str">
            <v>N</v>
          </cell>
          <cell r="AJ1217" t="str">
            <v>1988/05/23 00:00:00+00</v>
          </cell>
          <cell r="AK1217" t="str">
            <v>1988/08/13 00:00:00+00</v>
          </cell>
          <cell r="AM1217" t="str">
            <v>GP - ACT</v>
          </cell>
          <cell r="AN1217" t="str">
            <v>2025/02/24 04:30:00+00</v>
          </cell>
          <cell r="AO1217" t="str">
            <v>2025/02/24 04:30:00+00</v>
          </cell>
          <cell r="AP1217" t="str">
            <v>2025/02/24 04:30:00+00</v>
          </cell>
          <cell r="AR1217">
            <v>1988</v>
          </cell>
        </row>
        <row r="1218">
          <cell r="L1218">
            <v>-80.428361109999997</v>
          </cell>
          <cell r="M1218">
            <v>42.745194439999999</v>
          </cell>
          <cell r="N1218">
            <v>-80.428361109999997</v>
          </cell>
          <cell r="O1218" t="str">
            <v>Within 5 metres</v>
          </cell>
          <cell r="P1218" t="str">
            <v>GPS</v>
          </cell>
          <cell r="Q1218">
            <v>231.4</v>
          </cell>
          <cell r="R1218">
            <v>391.2</v>
          </cell>
          <cell r="S1218">
            <v>391.2</v>
          </cell>
          <cell r="T1218" t="str">
            <v>Norfolk</v>
          </cell>
          <cell r="U1218" t="str">
            <v>Charlotteville</v>
          </cell>
          <cell r="V1218">
            <v>6</v>
          </cell>
          <cell r="W1218" t="str">
            <v>V</v>
          </cell>
          <cell r="X1218">
            <v>1152.2</v>
          </cell>
          <cell r="Y1218" t="str">
            <v>N</v>
          </cell>
          <cell r="Z1218">
            <v>411.1</v>
          </cell>
          <cell r="AA1218" t="str">
            <v>E</v>
          </cell>
          <cell r="AD1218" t="str">
            <v>Y</v>
          </cell>
          <cell r="AE1218" t="str">
            <v>N</v>
          </cell>
          <cell r="AF1218" t="str">
            <v>N</v>
          </cell>
          <cell r="AG1218" t="str">
            <v>N</v>
          </cell>
          <cell r="AH1218" t="str">
            <v>N</v>
          </cell>
          <cell r="AI1218" t="str">
            <v>N</v>
          </cell>
          <cell r="AJ1218" t="str">
            <v>1989/11/13 00:00:00+00</v>
          </cell>
          <cell r="AK1218" t="str">
            <v>1989/12/04 00:00:00+00</v>
          </cell>
          <cell r="AM1218" t="str">
            <v>GP - ACT</v>
          </cell>
          <cell r="AN1218" t="str">
            <v>2025/02/24 04:30:00+00</v>
          </cell>
          <cell r="AO1218" t="str">
            <v>2025/02/24 04:30:00+00</v>
          </cell>
          <cell r="AP1218" t="str">
            <v>2025/02/24 04:30:00+00</v>
          </cell>
          <cell r="AR1218">
            <v>1989</v>
          </cell>
        </row>
        <row r="1219">
          <cell r="L1219">
            <v>-80.445916670000003</v>
          </cell>
          <cell r="M1219">
            <v>42.741333330000003</v>
          </cell>
          <cell r="N1219">
            <v>-80.445916670000003</v>
          </cell>
          <cell r="O1219" t="str">
            <v>Within 5 metres</v>
          </cell>
          <cell r="P1219" t="str">
            <v>GPS</v>
          </cell>
          <cell r="Q1219">
            <v>228</v>
          </cell>
          <cell r="R1219">
            <v>392.3</v>
          </cell>
          <cell r="S1219">
            <v>392.3</v>
          </cell>
          <cell r="T1219" t="str">
            <v>Norfolk</v>
          </cell>
          <cell r="U1219" t="str">
            <v>Charlotteville</v>
          </cell>
          <cell r="V1219">
            <v>4</v>
          </cell>
          <cell r="W1219" t="str">
            <v>VI</v>
          </cell>
          <cell r="X1219">
            <v>122.5</v>
          </cell>
          <cell r="Y1219" t="str">
            <v>N</v>
          </cell>
          <cell r="Z1219">
            <v>118.6</v>
          </cell>
          <cell r="AA1219" t="str">
            <v>E</v>
          </cell>
          <cell r="AD1219" t="str">
            <v>Y</v>
          </cell>
          <cell r="AE1219" t="str">
            <v>N</v>
          </cell>
          <cell r="AF1219" t="str">
            <v>N</v>
          </cell>
          <cell r="AG1219" t="str">
            <v>N</v>
          </cell>
          <cell r="AH1219" t="str">
            <v>N</v>
          </cell>
          <cell r="AI1219" t="str">
            <v>N</v>
          </cell>
          <cell r="AJ1219" t="str">
            <v>1989/12/11 00:00:00+00</v>
          </cell>
          <cell r="AK1219" t="str">
            <v>1990/01/02 00:00:00+00</v>
          </cell>
          <cell r="AM1219" t="str">
            <v>GP - ACT</v>
          </cell>
          <cell r="AN1219" t="str">
            <v>2025/02/24 04:30:00+00</v>
          </cell>
          <cell r="AO1219" t="str">
            <v>2025/02/24 04:30:00+00</v>
          </cell>
          <cell r="AP1219" t="str">
            <v>2025/02/24 04:30:00+00</v>
          </cell>
          <cell r="AR1219">
            <v>1989</v>
          </cell>
        </row>
        <row r="1220">
          <cell r="L1220">
            <v>-80.432055559999995</v>
          </cell>
          <cell r="M1220">
            <v>42.735277779999997</v>
          </cell>
          <cell r="N1220">
            <v>-80.432055559999995</v>
          </cell>
          <cell r="O1220" t="str">
            <v>Within 5 metres</v>
          </cell>
          <cell r="P1220" t="str">
            <v>GPS</v>
          </cell>
          <cell r="Q1220">
            <v>228.5</v>
          </cell>
          <cell r="R1220">
            <v>420.6</v>
          </cell>
          <cell r="S1220">
            <v>420.6</v>
          </cell>
          <cell r="T1220" t="str">
            <v>Norfolk</v>
          </cell>
          <cell r="U1220" t="str">
            <v>Charlotteville</v>
          </cell>
          <cell r="V1220">
            <v>5</v>
          </cell>
          <cell r="W1220" t="str">
            <v>V</v>
          </cell>
          <cell r="X1220">
            <v>360</v>
          </cell>
          <cell r="Y1220" t="str">
            <v>N</v>
          </cell>
          <cell r="Z1220">
            <v>187</v>
          </cell>
          <cell r="AA1220" t="str">
            <v>E</v>
          </cell>
          <cell r="AD1220" t="str">
            <v>Y</v>
          </cell>
          <cell r="AE1220" t="str">
            <v>N</v>
          </cell>
          <cell r="AF1220" t="str">
            <v>N</v>
          </cell>
          <cell r="AG1220" t="str">
            <v>N</v>
          </cell>
          <cell r="AH1220" t="str">
            <v>N</v>
          </cell>
          <cell r="AI1220" t="str">
            <v>N</v>
          </cell>
          <cell r="AJ1220" t="str">
            <v>1990/02/10 00:00:00+00</v>
          </cell>
          <cell r="AK1220" t="str">
            <v>1990/03/20 00:00:00+00</v>
          </cell>
          <cell r="AM1220" t="str">
            <v>GP - ACT</v>
          </cell>
          <cell r="AN1220" t="str">
            <v>2025/02/24 04:30:00+00</v>
          </cell>
          <cell r="AO1220" t="str">
            <v>2025/02/24 04:30:00+00</v>
          </cell>
          <cell r="AP1220" t="str">
            <v>2025/02/24 04:30:00+00</v>
          </cell>
          <cell r="AR1220">
            <v>1990</v>
          </cell>
        </row>
        <row r="1221">
          <cell r="L1221">
            <v>-80.400985000000006</v>
          </cell>
          <cell r="M1221">
            <v>42.696615280000003</v>
          </cell>
          <cell r="N1221">
            <v>-80.400985000000006</v>
          </cell>
          <cell r="O1221" t="str">
            <v>Within 2 metres</v>
          </cell>
          <cell r="P1221" t="str">
            <v>Orthophotography</v>
          </cell>
          <cell r="Q1221">
            <v>218.4</v>
          </cell>
          <cell r="R1221">
            <v>427.3</v>
          </cell>
          <cell r="S1221">
            <v>427.3</v>
          </cell>
          <cell r="T1221" t="str">
            <v>Norfolk</v>
          </cell>
          <cell r="U1221" t="str">
            <v>Charlotteville</v>
          </cell>
          <cell r="V1221">
            <v>5</v>
          </cell>
          <cell r="W1221" t="str">
            <v>I</v>
          </cell>
          <cell r="X1221">
            <v>495.7</v>
          </cell>
          <cell r="Y1221" t="str">
            <v>S</v>
          </cell>
          <cell r="Z1221">
            <v>185</v>
          </cell>
          <cell r="AA1221" t="str">
            <v>E</v>
          </cell>
          <cell r="AD1221" t="str">
            <v>Y</v>
          </cell>
          <cell r="AE1221" t="str">
            <v>N</v>
          </cell>
          <cell r="AF1221" t="str">
            <v>N</v>
          </cell>
          <cell r="AG1221" t="str">
            <v>N</v>
          </cell>
          <cell r="AH1221" t="str">
            <v>N</v>
          </cell>
          <cell r="AI1221" t="str">
            <v>N</v>
          </cell>
          <cell r="AJ1221" t="str">
            <v>1991/07/15 00:00:00+00</v>
          </cell>
          <cell r="AK1221" t="str">
            <v>1991/11/07 00:00:00+00</v>
          </cell>
          <cell r="AM1221" t="str">
            <v>GP - ACT</v>
          </cell>
          <cell r="AN1221" t="str">
            <v>2025/02/24 04:30:00+00</v>
          </cell>
          <cell r="AO1221" t="str">
            <v>2025/02/24 04:30:00+00</v>
          </cell>
          <cell r="AP1221" t="str">
            <v>2025/02/24 04:30:00+00</v>
          </cell>
          <cell r="AR1221">
            <v>1991</v>
          </cell>
        </row>
        <row r="1222">
          <cell r="L1222">
            <v>-80.378444439999996</v>
          </cell>
          <cell r="M1222">
            <v>42.787916670000001</v>
          </cell>
          <cell r="N1222">
            <v>-80.378444439999996</v>
          </cell>
          <cell r="O1222" t="str">
            <v>Within 5 metres</v>
          </cell>
          <cell r="P1222" t="str">
            <v>GPS</v>
          </cell>
          <cell r="Q1222">
            <v>235.4</v>
          </cell>
          <cell r="R1222">
            <v>359.7</v>
          </cell>
          <cell r="S1222">
            <v>359.7</v>
          </cell>
          <cell r="T1222" t="str">
            <v>Norfolk</v>
          </cell>
          <cell r="U1222" t="str">
            <v>Charlotteville</v>
          </cell>
          <cell r="V1222">
            <v>16</v>
          </cell>
          <cell r="W1222" t="str">
            <v>VII</v>
          </cell>
          <cell r="X1222">
            <v>488.2</v>
          </cell>
          <cell r="Y1222" t="str">
            <v>N</v>
          </cell>
          <cell r="Z1222">
            <v>187.2</v>
          </cell>
          <cell r="AA1222" t="str">
            <v>E</v>
          </cell>
          <cell r="AD1222" t="str">
            <v>Y</v>
          </cell>
          <cell r="AE1222" t="str">
            <v>N</v>
          </cell>
          <cell r="AF1222" t="str">
            <v>N</v>
          </cell>
          <cell r="AG1222" t="str">
            <v>N</v>
          </cell>
          <cell r="AH1222" t="str">
            <v>N</v>
          </cell>
          <cell r="AI1222" t="str">
            <v>N</v>
          </cell>
          <cell r="AJ1222" t="str">
            <v>1992/11/30 00:00:00+00</v>
          </cell>
          <cell r="AK1222" t="str">
            <v>1993/01/16 00:00:00+00</v>
          </cell>
          <cell r="AM1222" t="str">
            <v>GP - ACT</v>
          </cell>
          <cell r="AN1222" t="str">
            <v>2025/02/24 04:30:00+00</v>
          </cell>
          <cell r="AO1222" t="str">
            <v>2025/02/24 04:30:00+00</v>
          </cell>
          <cell r="AP1222" t="str">
            <v>2025/02/24 04:30:00+00</v>
          </cell>
          <cell r="AR1222">
            <v>1992</v>
          </cell>
        </row>
        <row r="1223">
          <cell r="L1223">
            <v>-80.315277780000002</v>
          </cell>
          <cell r="M1223">
            <v>42.740722220000002</v>
          </cell>
          <cell r="N1223">
            <v>-80.315277780000002</v>
          </cell>
          <cell r="O1223" t="str">
            <v>Within 10 metres</v>
          </cell>
          <cell r="P1223" t="str">
            <v>GPS</v>
          </cell>
          <cell r="Q1223">
            <v>208</v>
          </cell>
          <cell r="R1223">
            <v>369.7</v>
          </cell>
          <cell r="S1223">
            <v>369.7</v>
          </cell>
          <cell r="T1223" t="str">
            <v>Norfolk</v>
          </cell>
          <cell r="U1223" t="str">
            <v>Charlotteville</v>
          </cell>
          <cell r="V1223">
            <v>19</v>
          </cell>
          <cell r="W1223" t="str">
            <v>II</v>
          </cell>
          <cell r="X1223">
            <v>162</v>
          </cell>
          <cell r="Y1223" t="str">
            <v>N</v>
          </cell>
          <cell r="Z1223">
            <v>171.1</v>
          </cell>
          <cell r="AA1223" t="str">
            <v>E</v>
          </cell>
          <cell r="AD1223" t="str">
            <v>Y</v>
          </cell>
          <cell r="AE1223" t="str">
            <v>N</v>
          </cell>
          <cell r="AF1223" t="str">
            <v>N</v>
          </cell>
          <cell r="AG1223" t="str">
            <v>N</v>
          </cell>
          <cell r="AH1223" t="str">
            <v>N</v>
          </cell>
          <cell r="AI1223" t="str">
            <v>N</v>
          </cell>
          <cell r="AJ1223" t="str">
            <v>1993/03/10 00:00:00+00</v>
          </cell>
          <cell r="AK1223" t="str">
            <v>1993/04/29 00:00:00+00</v>
          </cell>
          <cell r="AM1223" t="str">
            <v>GP - ACT</v>
          </cell>
          <cell r="AN1223" t="str">
            <v>2025/02/24 04:30:00+00</v>
          </cell>
          <cell r="AO1223" t="str">
            <v>2025/02/24 04:30:00+00</v>
          </cell>
          <cell r="AP1223" t="str">
            <v>2025/02/24 04:30:00+00</v>
          </cell>
          <cell r="AR1223">
            <v>1993</v>
          </cell>
        </row>
        <row r="1224">
          <cell r="L1224">
            <v>-79.362530280000001</v>
          </cell>
          <cell r="M1224">
            <v>42.787218060000001</v>
          </cell>
          <cell r="N1224">
            <v>-79.362530280000001</v>
          </cell>
          <cell r="O1224" t="str">
            <v>Within 100 metres</v>
          </cell>
          <cell r="P1224" t="str">
            <v>Well Records (1954 to 1997)</v>
          </cell>
          <cell r="Q1224">
            <v>174.7</v>
          </cell>
          <cell r="R1224">
            <v>344.5</v>
          </cell>
          <cell r="S1224">
            <v>344.5</v>
          </cell>
          <cell r="T1224" t="str">
            <v>Welland</v>
          </cell>
          <cell r="U1224" t="str">
            <v>Lake Erie</v>
          </cell>
          <cell r="Y1224" t="str">
            <v>X</v>
          </cell>
          <cell r="AA1224" t="str">
            <v>X</v>
          </cell>
          <cell r="AB1224">
            <v>24</v>
          </cell>
          <cell r="AC1224" t="str">
            <v>L-3</v>
          </cell>
          <cell r="AD1224" t="str">
            <v>Y</v>
          </cell>
          <cell r="AE1224" t="str">
            <v>N</v>
          </cell>
          <cell r="AF1224" t="str">
            <v>N</v>
          </cell>
          <cell r="AG1224" t="str">
            <v>N</v>
          </cell>
          <cell r="AH1224" t="str">
            <v>N</v>
          </cell>
          <cell r="AI1224" t="str">
            <v>N</v>
          </cell>
          <cell r="AJ1224" t="str">
            <v>1981/05/17 00:00:00+00</v>
          </cell>
          <cell r="AK1224" t="str">
            <v>1981/05/19 00:00:00+00</v>
          </cell>
          <cell r="AM1224" t="str">
            <v>GP - ACT</v>
          </cell>
          <cell r="AN1224" t="str">
            <v>2025/02/24 04:30:00+00</v>
          </cell>
          <cell r="AO1224" t="str">
            <v>2025/02/24 04:30:00+00</v>
          </cell>
          <cell r="AP1224" t="str">
            <v>2025/02/24 04:30:00+00</v>
          </cell>
          <cell r="AR1224">
            <v>1981</v>
          </cell>
        </row>
        <row r="1225">
          <cell r="L1225">
            <v>-79.881759439999996</v>
          </cell>
          <cell r="M1225">
            <v>42.602811670000001</v>
          </cell>
          <cell r="N1225">
            <v>-79.881759439999996</v>
          </cell>
          <cell r="O1225" t="str">
            <v>Within 100 metres</v>
          </cell>
          <cell r="P1225" t="str">
            <v>Well Records (1954 to 1997)</v>
          </cell>
          <cell r="Q1225">
            <v>174.7</v>
          </cell>
          <cell r="R1225">
            <v>448</v>
          </cell>
          <cell r="S1225">
            <v>448</v>
          </cell>
          <cell r="T1225" t="str">
            <v>Haldimand</v>
          </cell>
          <cell r="U1225" t="str">
            <v>Lake Erie</v>
          </cell>
          <cell r="Y1225" t="str">
            <v>X</v>
          </cell>
          <cell r="AA1225" t="str">
            <v>X</v>
          </cell>
          <cell r="AB1225">
            <v>67</v>
          </cell>
          <cell r="AC1225" t="str">
            <v>R-3</v>
          </cell>
          <cell r="AD1225" t="str">
            <v>Y</v>
          </cell>
          <cell r="AE1225" t="str">
            <v>N</v>
          </cell>
          <cell r="AF1225" t="str">
            <v>N</v>
          </cell>
          <cell r="AG1225" t="str">
            <v>N</v>
          </cell>
          <cell r="AH1225" t="str">
            <v>N</v>
          </cell>
          <cell r="AI1225" t="str">
            <v>N</v>
          </cell>
          <cell r="AJ1225" t="str">
            <v>1981/07/19 00:00:00+00</v>
          </cell>
          <cell r="AK1225" t="str">
            <v>1981/07/24 00:00:00+00</v>
          </cell>
          <cell r="AM1225" t="str">
            <v>GP - ACT</v>
          </cell>
          <cell r="AN1225" t="str">
            <v>2025/02/24 04:30:00+00</v>
          </cell>
          <cell r="AO1225" t="str">
            <v>2025/02/24 04:30:00+00</v>
          </cell>
          <cell r="AP1225" t="str">
            <v>2025/02/24 04:30:00+00</v>
          </cell>
          <cell r="AR1225">
            <v>1981</v>
          </cell>
        </row>
        <row r="1226">
          <cell r="L1226">
            <v>-79.761690830000006</v>
          </cell>
          <cell r="M1226">
            <v>42.652933330000003</v>
          </cell>
          <cell r="N1226">
            <v>-79.761690830000006</v>
          </cell>
          <cell r="O1226" t="str">
            <v>Within 100 metres</v>
          </cell>
          <cell r="P1226" t="str">
            <v>Well Records (1954 to 1997)</v>
          </cell>
          <cell r="Q1226">
            <v>174.7</v>
          </cell>
          <cell r="R1226">
            <v>411.9</v>
          </cell>
          <cell r="S1226">
            <v>411.9</v>
          </cell>
          <cell r="T1226" t="str">
            <v>Haldimand</v>
          </cell>
          <cell r="U1226" t="str">
            <v>Lake Erie</v>
          </cell>
          <cell r="Y1226" t="str">
            <v>X</v>
          </cell>
          <cell r="AA1226" t="str">
            <v>X</v>
          </cell>
          <cell r="AB1226">
            <v>68</v>
          </cell>
          <cell r="AC1226" t="str">
            <v>A-3</v>
          </cell>
          <cell r="AD1226" t="str">
            <v>Y</v>
          </cell>
          <cell r="AE1226" t="str">
            <v>N</v>
          </cell>
          <cell r="AF1226" t="str">
            <v>N</v>
          </cell>
          <cell r="AG1226" t="str">
            <v>N</v>
          </cell>
          <cell r="AH1226" t="str">
            <v>N</v>
          </cell>
          <cell r="AI1226" t="str">
            <v>N</v>
          </cell>
          <cell r="AJ1226" t="str">
            <v>1981/07/14 00:00:00+00</v>
          </cell>
          <cell r="AK1226" t="str">
            <v>1981/07/17 00:00:00+00</v>
          </cell>
          <cell r="AM1226" t="str">
            <v>GP - ACT</v>
          </cell>
          <cell r="AN1226" t="str">
            <v>2025/02/24 04:30:00+00</v>
          </cell>
          <cell r="AO1226" t="str">
            <v>2025/02/24 04:30:00+00</v>
          </cell>
          <cell r="AP1226" t="str">
            <v>2025/02/24 04:30:00+00</v>
          </cell>
          <cell r="AR1226">
            <v>1981</v>
          </cell>
        </row>
        <row r="1227">
          <cell r="L1227">
            <v>-79.695712499999999</v>
          </cell>
          <cell r="M1227">
            <v>42.635875830000003</v>
          </cell>
          <cell r="N1227">
            <v>-79.695712499999999</v>
          </cell>
          <cell r="O1227" t="str">
            <v>Within 100 metres</v>
          </cell>
          <cell r="P1227" t="str">
            <v>Well Records (1954 to 1997)</v>
          </cell>
          <cell r="Q1227">
            <v>174.7</v>
          </cell>
          <cell r="R1227">
            <v>425</v>
          </cell>
          <cell r="S1227">
            <v>425</v>
          </cell>
          <cell r="T1227" t="str">
            <v>Haldimand</v>
          </cell>
          <cell r="U1227" t="str">
            <v>Lake Erie</v>
          </cell>
          <cell r="Y1227" t="str">
            <v>X</v>
          </cell>
          <cell r="AA1227" t="str">
            <v>X</v>
          </cell>
          <cell r="AB1227">
            <v>69</v>
          </cell>
          <cell r="AC1227" t="str">
            <v>I-3</v>
          </cell>
          <cell r="AD1227" t="str">
            <v>Y</v>
          </cell>
          <cell r="AE1227" t="str">
            <v>N</v>
          </cell>
          <cell r="AF1227" t="str">
            <v>N</v>
          </cell>
          <cell r="AG1227" t="str">
            <v>N</v>
          </cell>
          <cell r="AH1227" t="str">
            <v>N</v>
          </cell>
          <cell r="AI1227" t="str">
            <v>N</v>
          </cell>
          <cell r="AJ1227" t="str">
            <v>1983/06/15 00:00:00+00</v>
          </cell>
          <cell r="AK1227" t="str">
            <v>1983/06/19 00:00:00+00</v>
          </cell>
          <cell r="AM1227" t="str">
            <v>GP - ACT</v>
          </cell>
          <cell r="AN1227" t="str">
            <v>2025/02/24 04:30:00+00</v>
          </cell>
          <cell r="AO1227" t="str">
            <v>2025/02/24 04:30:00+00</v>
          </cell>
          <cell r="AP1227" t="str">
            <v>2025/02/24 04:30:00+00</v>
          </cell>
          <cell r="AR1227">
            <v>1983</v>
          </cell>
        </row>
        <row r="1228">
          <cell r="L1228">
            <v>-79.814536939999996</v>
          </cell>
          <cell r="M1228">
            <v>42.704204439999998</v>
          </cell>
          <cell r="N1228">
            <v>-79.814536939999996</v>
          </cell>
          <cell r="O1228" t="str">
            <v>Within 100 metres</v>
          </cell>
          <cell r="P1228" t="str">
            <v>Well Records (1954 to 1997)</v>
          </cell>
          <cell r="Q1228">
            <v>174.7</v>
          </cell>
          <cell r="R1228">
            <v>377</v>
          </cell>
          <cell r="S1228">
            <v>377</v>
          </cell>
          <cell r="T1228" t="str">
            <v>Haldimand</v>
          </cell>
          <cell r="U1228" t="str">
            <v>Lake Erie</v>
          </cell>
          <cell r="Y1228" t="str">
            <v>X</v>
          </cell>
          <cell r="AA1228" t="str">
            <v>X</v>
          </cell>
          <cell r="AB1228">
            <v>42</v>
          </cell>
          <cell r="AC1228" t="str">
            <v>N-3</v>
          </cell>
          <cell r="AD1228" t="str">
            <v>Y</v>
          </cell>
          <cell r="AE1228" t="str">
            <v>N</v>
          </cell>
          <cell r="AF1228" t="str">
            <v>N</v>
          </cell>
          <cell r="AG1228" t="str">
            <v>N</v>
          </cell>
          <cell r="AH1228" t="str">
            <v>N</v>
          </cell>
          <cell r="AI1228" t="str">
            <v>N</v>
          </cell>
          <cell r="AJ1228" t="str">
            <v>1982/08/05 00:00:00+00</v>
          </cell>
          <cell r="AK1228" t="str">
            <v>1982/08/10 00:00:00+00</v>
          </cell>
          <cell r="AM1228" t="str">
            <v>GP - ACT</v>
          </cell>
          <cell r="AN1228" t="str">
            <v>2025/02/24 04:30:00+00</v>
          </cell>
          <cell r="AO1228" t="str">
            <v>2025/02/24 04:30:00+00</v>
          </cell>
          <cell r="AP1228" t="str">
            <v>2025/02/24 04:30:00+00</v>
          </cell>
          <cell r="AR1228">
            <v>1982</v>
          </cell>
        </row>
        <row r="1229">
          <cell r="L1229">
            <v>-79.66216944</v>
          </cell>
          <cell r="M1229">
            <v>42.7200025</v>
          </cell>
          <cell r="N1229">
            <v>-79.66216944</v>
          </cell>
          <cell r="O1229" t="str">
            <v>Within 100 metres</v>
          </cell>
          <cell r="P1229" t="str">
            <v>Well Records (1954 to 1997)</v>
          </cell>
          <cell r="Q1229">
            <v>174.7</v>
          </cell>
          <cell r="R1229">
            <v>370.2</v>
          </cell>
          <cell r="S1229">
            <v>370.2</v>
          </cell>
          <cell r="T1229" t="str">
            <v>Haldimand</v>
          </cell>
          <cell r="U1229" t="str">
            <v>Lake Erie</v>
          </cell>
          <cell r="Y1229" t="str">
            <v>X</v>
          </cell>
          <cell r="AA1229" t="str">
            <v>X</v>
          </cell>
          <cell r="AB1229">
            <v>40</v>
          </cell>
          <cell r="AC1229" t="str">
            <v>F-3</v>
          </cell>
          <cell r="AD1229" t="str">
            <v>Y</v>
          </cell>
          <cell r="AE1229" t="str">
            <v>N</v>
          </cell>
          <cell r="AF1229" t="str">
            <v>N</v>
          </cell>
          <cell r="AG1229" t="str">
            <v>N</v>
          </cell>
          <cell r="AH1229" t="str">
            <v>N</v>
          </cell>
          <cell r="AI1229" t="str">
            <v>N</v>
          </cell>
          <cell r="AJ1229" t="str">
            <v>1982/07/13 00:00:00+00</v>
          </cell>
          <cell r="AK1229" t="str">
            <v>1982/07/18 00:00:00+00</v>
          </cell>
          <cell r="AM1229" t="str">
            <v>GP - ACT</v>
          </cell>
          <cell r="AN1229" t="str">
            <v>2025/02/24 04:30:00+00</v>
          </cell>
          <cell r="AO1229" t="str">
            <v>2025/02/24 04:30:00+00</v>
          </cell>
          <cell r="AP1229" t="str">
            <v>2025/02/24 04:30:00+00</v>
          </cell>
          <cell r="AR1229">
            <v>1982</v>
          </cell>
        </row>
        <row r="1230">
          <cell r="L1230">
            <v>-79.746289719999993</v>
          </cell>
          <cell r="M1230">
            <v>42.686766939999998</v>
          </cell>
          <cell r="N1230">
            <v>-79.746289719999993</v>
          </cell>
          <cell r="O1230" t="str">
            <v>Within 100 metres</v>
          </cell>
          <cell r="P1230" t="str">
            <v>Well Records (1954 to 1997)</v>
          </cell>
          <cell r="Q1230">
            <v>174.7</v>
          </cell>
          <cell r="R1230">
            <v>390.5</v>
          </cell>
          <cell r="S1230">
            <v>390.5</v>
          </cell>
          <cell r="T1230" t="str">
            <v>Haldimand</v>
          </cell>
          <cell r="U1230" t="str">
            <v>Lake Erie</v>
          </cell>
          <cell r="Y1230" t="str">
            <v>X</v>
          </cell>
          <cell r="AA1230" t="str">
            <v>X</v>
          </cell>
          <cell r="AB1230">
            <v>41</v>
          </cell>
          <cell r="AC1230" t="str">
            <v>P-3</v>
          </cell>
          <cell r="AD1230" t="str">
            <v>Y</v>
          </cell>
          <cell r="AE1230" t="str">
            <v>N</v>
          </cell>
          <cell r="AF1230" t="str">
            <v>N</v>
          </cell>
          <cell r="AG1230" t="str">
            <v>N</v>
          </cell>
          <cell r="AH1230" t="str">
            <v>N</v>
          </cell>
          <cell r="AI1230" t="str">
            <v>N</v>
          </cell>
          <cell r="AJ1230" t="str">
            <v>1982/05/25 00:00:00+00</v>
          </cell>
          <cell r="AK1230" t="str">
            <v>1982/06/02 00:00:00+00</v>
          </cell>
          <cell r="AM1230" t="str">
            <v>GP - ACT</v>
          </cell>
          <cell r="AN1230" t="str">
            <v>2025/02/24 04:30:00+00</v>
          </cell>
          <cell r="AO1230" t="str">
            <v>2025/02/24 04:30:00+00</v>
          </cell>
          <cell r="AP1230" t="str">
            <v>2025/02/24 04:30:00+00</v>
          </cell>
          <cell r="AR1230">
            <v>1982</v>
          </cell>
        </row>
        <row r="1231">
          <cell r="L1231">
            <v>-79.696228059999996</v>
          </cell>
          <cell r="M1231">
            <v>42.670272779999998</v>
          </cell>
          <cell r="N1231">
            <v>-79.696228059999996</v>
          </cell>
          <cell r="O1231" t="str">
            <v>Within 100 metres</v>
          </cell>
          <cell r="P1231" t="str">
            <v>Well Records (1954 to 1997)</v>
          </cell>
          <cell r="Q1231">
            <v>174.7</v>
          </cell>
          <cell r="R1231">
            <v>402</v>
          </cell>
          <cell r="S1231">
            <v>402</v>
          </cell>
          <cell r="T1231" t="str">
            <v>Haldimand</v>
          </cell>
          <cell r="U1231" t="str">
            <v>Lake Erie</v>
          </cell>
          <cell r="Y1231" t="str">
            <v>X</v>
          </cell>
          <cell r="AA1231" t="str">
            <v>X</v>
          </cell>
          <cell r="AB1231">
            <v>41</v>
          </cell>
          <cell r="AC1231" t="str">
            <v>V-3</v>
          </cell>
          <cell r="AD1231" t="str">
            <v>Y</v>
          </cell>
          <cell r="AE1231" t="str">
            <v>N</v>
          </cell>
          <cell r="AF1231" t="str">
            <v>N</v>
          </cell>
          <cell r="AG1231" t="str">
            <v>N</v>
          </cell>
          <cell r="AH1231" t="str">
            <v>N</v>
          </cell>
          <cell r="AI1231" t="str">
            <v>N</v>
          </cell>
          <cell r="AJ1231" t="str">
            <v>1983/05/16 00:00:00+00</v>
          </cell>
          <cell r="AK1231" t="str">
            <v>1983/05/25 00:00:00+00</v>
          </cell>
          <cell r="AM1231" t="str">
            <v>GP - ACT</v>
          </cell>
          <cell r="AN1231" t="str">
            <v>2025/02/24 04:30:00+00</v>
          </cell>
          <cell r="AO1231" t="str">
            <v>2025/02/24 04:30:00+00</v>
          </cell>
          <cell r="AP1231" t="str">
            <v>2025/02/24 04:30:00+00</v>
          </cell>
          <cell r="AR1231">
            <v>1983</v>
          </cell>
        </row>
        <row r="1232">
          <cell r="L1232">
            <v>-79.579445559999996</v>
          </cell>
          <cell r="M1232">
            <v>42.653646389999999</v>
          </cell>
          <cell r="N1232">
            <v>-79.579445559999996</v>
          </cell>
          <cell r="O1232" t="str">
            <v>Within 100 metres</v>
          </cell>
          <cell r="P1232" t="str">
            <v>Well Records (1954 to 1997)</v>
          </cell>
          <cell r="Q1232">
            <v>174.7</v>
          </cell>
          <cell r="R1232">
            <v>431.7</v>
          </cell>
          <cell r="S1232">
            <v>431.7</v>
          </cell>
          <cell r="T1232" t="str">
            <v>Haldimand</v>
          </cell>
          <cell r="U1232" t="str">
            <v>Lake Erie</v>
          </cell>
          <cell r="Y1232" t="str">
            <v>X</v>
          </cell>
          <cell r="AA1232" t="str">
            <v>X</v>
          </cell>
          <cell r="AB1232">
            <v>71</v>
          </cell>
          <cell r="AC1232" t="str">
            <v>E-3</v>
          </cell>
          <cell r="AD1232" t="str">
            <v>Y</v>
          </cell>
          <cell r="AE1232" t="str">
            <v>N</v>
          </cell>
          <cell r="AF1232" t="str">
            <v>N</v>
          </cell>
          <cell r="AG1232" t="str">
            <v>N</v>
          </cell>
          <cell r="AH1232" t="str">
            <v>N</v>
          </cell>
          <cell r="AI1232" t="str">
            <v>N</v>
          </cell>
          <cell r="AJ1232" t="str">
            <v>1983/06/04 00:00:00+00</v>
          </cell>
          <cell r="AK1232" t="str">
            <v>1983/06/08 00:00:00+00</v>
          </cell>
          <cell r="AM1232" t="str">
            <v>GP - ACT</v>
          </cell>
          <cell r="AN1232" t="str">
            <v>2025/02/24 04:30:00+00</v>
          </cell>
          <cell r="AO1232" t="str">
            <v>2025/02/24 04:30:00+00</v>
          </cell>
          <cell r="AP1232" t="str">
            <v>2025/02/24 04:30:00+00</v>
          </cell>
          <cell r="AR1232">
            <v>1983</v>
          </cell>
        </row>
        <row r="1233">
          <cell r="L1233">
            <v>-79.904360830000002</v>
          </cell>
          <cell r="M1233">
            <v>42.636778059999997</v>
          </cell>
          <cell r="N1233">
            <v>-79.904360830000002</v>
          </cell>
          <cell r="O1233" t="str">
            <v>Within 100 metres</v>
          </cell>
          <cell r="P1233" t="str">
            <v>Well Records (1954 to 1997)</v>
          </cell>
          <cell r="Q1233">
            <v>174.7</v>
          </cell>
          <cell r="R1233">
            <v>422</v>
          </cell>
          <cell r="S1233">
            <v>422</v>
          </cell>
          <cell r="T1233" t="str">
            <v>Haldimand</v>
          </cell>
          <cell r="U1233" t="str">
            <v>Lake Erie</v>
          </cell>
          <cell r="Y1233" t="str">
            <v>X</v>
          </cell>
          <cell r="AA1233" t="str">
            <v>X</v>
          </cell>
          <cell r="AB1233">
            <v>67</v>
          </cell>
          <cell r="AC1233" t="str">
            <v>F-4</v>
          </cell>
          <cell r="AD1233" t="str">
            <v>Y</v>
          </cell>
          <cell r="AE1233" t="str">
            <v>N</v>
          </cell>
          <cell r="AF1233" t="str">
            <v>N</v>
          </cell>
          <cell r="AG1233" t="str">
            <v>N</v>
          </cell>
          <cell r="AH1233" t="str">
            <v>N</v>
          </cell>
          <cell r="AI1233" t="str">
            <v>N</v>
          </cell>
          <cell r="AJ1233" t="str">
            <v>1982/06/15 00:00:00+00</v>
          </cell>
          <cell r="AK1233" t="str">
            <v>1982/06/19 00:00:00+00</v>
          </cell>
          <cell r="AM1233" t="str">
            <v>GP - ACT</v>
          </cell>
          <cell r="AN1233" t="str">
            <v>2025/02/24 04:30:00+00</v>
          </cell>
          <cell r="AO1233" t="str">
            <v>2025/02/24 04:30:00+00</v>
          </cell>
          <cell r="AP1233" t="str">
            <v>2025/02/24 04:30:00+00</v>
          </cell>
          <cell r="AR1233">
            <v>1982</v>
          </cell>
        </row>
        <row r="1234">
          <cell r="L1234">
            <v>-79.764309440000005</v>
          </cell>
          <cell r="M1234">
            <v>42.74140972</v>
          </cell>
          <cell r="N1234">
            <v>-79.764309440000005</v>
          </cell>
          <cell r="O1234" t="str">
            <v>Within 100 metres</v>
          </cell>
          <cell r="P1234" t="str">
            <v>Well Records (1954 to 1997)</v>
          </cell>
          <cell r="Q1234">
            <v>174.7</v>
          </cell>
          <cell r="R1234">
            <v>362.77</v>
          </cell>
          <cell r="S1234">
            <v>362.77</v>
          </cell>
          <cell r="T1234" t="str">
            <v>Haldimand</v>
          </cell>
          <cell r="U1234" t="str">
            <v>Lake Erie</v>
          </cell>
          <cell r="Y1234" t="str">
            <v>X</v>
          </cell>
          <cell r="AA1234" t="str">
            <v>X</v>
          </cell>
          <cell r="AB1234">
            <v>42</v>
          </cell>
          <cell r="AC1234" t="str">
            <v>A-3</v>
          </cell>
          <cell r="AD1234" t="str">
            <v>Y</v>
          </cell>
          <cell r="AE1234" t="str">
            <v>N</v>
          </cell>
          <cell r="AF1234" t="str">
            <v>N</v>
          </cell>
          <cell r="AG1234" t="str">
            <v>N</v>
          </cell>
          <cell r="AH1234" t="str">
            <v>N</v>
          </cell>
          <cell r="AI1234" t="str">
            <v>N</v>
          </cell>
          <cell r="AJ1234" t="str">
            <v>1982/06/28 00:00:00+00</v>
          </cell>
          <cell r="AK1234" t="str">
            <v>1982/07/02 00:00:00+00</v>
          </cell>
          <cell r="AM1234" t="str">
            <v>GP - ACT</v>
          </cell>
          <cell r="AN1234" t="str">
            <v>2025/02/24 04:30:00+00</v>
          </cell>
          <cell r="AO1234" t="str">
            <v>2025/02/24 04:30:00+00</v>
          </cell>
          <cell r="AP1234" t="str">
            <v>2025/02/24 04:30:00+00</v>
          </cell>
          <cell r="AR1234">
            <v>1982</v>
          </cell>
        </row>
        <row r="1235">
          <cell r="L1235">
            <v>-79.721031109999998</v>
          </cell>
          <cell r="M1235">
            <v>42.687309169999999</v>
          </cell>
          <cell r="N1235">
            <v>-79.721031109999998</v>
          </cell>
          <cell r="O1235" t="str">
            <v>Within 100 metres</v>
          </cell>
          <cell r="P1235" t="str">
            <v>Well Records (1954 to 1997)</v>
          </cell>
          <cell r="Q1235">
            <v>174.7</v>
          </cell>
          <cell r="R1235">
            <v>391</v>
          </cell>
          <cell r="S1235">
            <v>391</v>
          </cell>
          <cell r="T1235" t="str">
            <v>Haldimand</v>
          </cell>
          <cell r="U1235" t="str">
            <v>Lake Erie</v>
          </cell>
          <cell r="Y1235" t="str">
            <v>X</v>
          </cell>
          <cell r="AA1235" t="str">
            <v>X</v>
          </cell>
          <cell r="AB1235">
            <v>41</v>
          </cell>
          <cell r="AC1235" t="str">
            <v>Q-4</v>
          </cell>
          <cell r="AD1235" t="str">
            <v>Y</v>
          </cell>
          <cell r="AE1235" t="str">
            <v>N</v>
          </cell>
          <cell r="AF1235" t="str">
            <v>N</v>
          </cell>
          <cell r="AG1235" t="str">
            <v>N</v>
          </cell>
          <cell r="AH1235" t="str">
            <v>N</v>
          </cell>
          <cell r="AI1235" t="str">
            <v>N</v>
          </cell>
          <cell r="AJ1235" t="str">
            <v>1983/05/11 00:00:00+00</v>
          </cell>
          <cell r="AK1235" t="str">
            <v>1983/05/14 00:00:00+00</v>
          </cell>
          <cell r="AM1235" t="str">
            <v>GP - ACT</v>
          </cell>
          <cell r="AN1235" t="str">
            <v>2025/02/24 04:30:00+00</v>
          </cell>
          <cell r="AO1235" t="str">
            <v>2025/02/24 04:30:00+00</v>
          </cell>
          <cell r="AP1235" t="str">
            <v>2025/02/24 04:30:00+00</v>
          </cell>
          <cell r="AR1235">
            <v>1983</v>
          </cell>
        </row>
        <row r="1236">
          <cell r="L1236">
            <v>-79.637555280000001</v>
          </cell>
          <cell r="M1236">
            <v>42.703945560000001</v>
          </cell>
          <cell r="N1236">
            <v>-79.637555280000001</v>
          </cell>
          <cell r="O1236" t="str">
            <v>Within 100 metres</v>
          </cell>
          <cell r="P1236" t="str">
            <v>Well Records (1954 to 1997)</v>
          </cell>
          <cell r="Q1236">
            <v>174.7</v>
          </cell>
          <cell r="R1236">
            <v>377</v>
          </cell>
          <cell r="S1236">
            <v>377</v>
          </cell>
          <cell r="T1236" t="str">
            <v>Haldimand</v>
          </cell>
          <cell r="U1236" t="str">
            <v>Lake Erie</v>
          </cell>
          <cell r="Y1236" t="str">
            <v>X</v>
          </cell>
          <cell r="AA1236" t="str">
            <v>X</v>
          </cell>
          <cell r="AB1236">
            <v>40</v>
          </cell>
          <cell r="AC1236" t="str">
            <v>N-4</v>
          </cell>
          <cell r="AD1236" t="str">
            <v>Y</v>
          </cell>
          <cell r="AE1236" t="str">
            <v>N</v>
          </cell>
          <cell r="AF1236" t="str">
            <v>N</v>
          </cell>
          <cell r="AG1236" t="str">
            <v>N</v>
          </cell>
          <cell r="AH1236" t="str">
            <v>N</v>
          </cell>
          <cell r="AI1236" t="str">
            <v>N</v>
          </cell>
          <cell r="AJ1236" t="str">
            <v>1982/05/11 00:00:00+00</v>
          </cell>
          <cell r="AK1236" t="str">
            <v>1982/05/17 00:00:00+00</v>
          </cell>
          <cell r="AM1236" t="str">
            <v>GP - ACT</v>
          </cell>
          <cell r="AN1236" t="str">
            <v>2025/02/24 04:30:00+00</v>
          </cell>
          <cell r="AO1236" t="str">
            <v>2025/02/24 04:30:00+00</v>
          </cell>
          <cell r="AP1236" t="str">
            <v>2025/02/24 04:30:00+00</v>
          </cell>
          <cell r="AR1236">
            <v>1982</v>
          </cell>
        </row>
        <row r="1237">
          <cell r="L1237">
            <v>-79.921786109999999</v>
          </cell>
          <cell r="M1237">
            <v>42.653275829999998</v>
          </cell>
          <cell r="N1237">
            <v>-79.921786109999999</v>
          </cell>
          <cell r="O1237" t="str">
            <v>Within 100 metres</v>
          </cell>
          <cell r="P1237" t="str">
            <v>Well Records (1954 to 1997)</v>
          </cell>
          <cell r="Q1237">
            <v>174.7</v>
          </cell>
          <cell r="R1237">
            <v>409.7</v>
          </cell>
          <cell r="S1237">
            <v>409.7</v>
          </cell>
          <cell r="T1237" t="str">
            <v>Haldimand</v>
          </cell>
          <cell r="U1237" t="str">
            <v>Lake Erie</v>
          </cell>
          <cell r="Y1237" t="str">
            <v>X</v>
          </cell>
          <cell r="AA1237" t="str">
            <v>X</v>
          </cell>
          <cell r="AB1237">
            <v>66</v>
          </cell>
          <cell r="AC1237" t="str">
            <v>A-4</v>
          </cell>
          <cell r="AD1237" t="str">
            <v>Y</v>
          </cell>
          <cell r="AE1237" t="str">
            <v>N</v>
          </cell>
          <cell r="AF1237" t="str">
            <v>N</v>
          </cell>
          <cell r="AG1237" t="str">
            <v>N</v>
          </cell>
          <cell r="AH1237" t="str">
            <v>N</v>
          </cell>
          <cell r="AI1237" t="str">
            <v>N</v>
          </cell>
          <cell r="AJ1237" t="str">
            <v>1983/06/04 00:00:00+00</v>
          </cell>
          <cell r="AK1237" t="str">
            <v>1983/06/10 00:00:00+00</v>
          </cell>
          <cell r="AM1237" t="str">
            <v>GP - ACT</v>
          </cell>
          <cell r="AN1237" t="str">
            <v>2025/02/24 04:30:00+00</v>
          </cell>
          <cell r="AO1237" t="str">
            <v>2025/02/24 04:30:00+00</v>
          </cell>
          <cell r="AP1237" t="str">
            <v>2025/02/24 04:30:00+00</v>
          </cell>
          <cell r="AR1237">
            <v>1983</v>
          </cell>
        </row>
        <row r="1238">
          <cell r="L1238">
            <v>-79.720512499999998</v>
          </cell>
          <cell r="M1238">
            <v>42.703952780000002</v>
          </cell>
          <cell r="N1238">
            <v>-79.720512499999998</v>
          </cell>
          <cell r="O1238" t="str">
            <v>Within 100 metres</v>
          </cell>
          <cell r="P1238" t="str">
            <v>Well Records (1954 to 1997)</v>
          </cell>
          <cell r="Q1238">
            <v>174.7</v>
          </cell>
          <cell r="R1238">
            <v>385</v>
          </cell>
          <cell r="S1238">
            <v>385</v>
          </cell>
          <cell r="T1238" t="str">
            <v>Haldimand</v>
          </cell>
          <cell r="U1238" t="str">
            <v>Lake Erie</v>
          </cell>
          <cell r="Y1238" t="str">
            <v>X</v>
          </cell>
          <cell r="AA1238" t="str">
            <v>X</v>
          </cell>
          <cell r="AB1238">
            <v>41</v>
          </cell>
          <cell r="AC1238" t="str">
            <v>N-4</v>
          </cell>
          <cell r="AD1238" t="str">
            <v>Y</v>
          </cell>
          <cell r="AE1238" t="str">
            <v>N</v>
          </cell>
          <cell r="AF1238" t="str">
            <v>N</v>
          </cell>
          <cell r="AG1238" t="str">
            <v>N</v>
          </cell>
          <cell r="AH1238" t="str">
            <v>N</v>
          </cell>
          <cell r="AI1238" t="str">
            <v>N</v>
          </cell>
          <cell r="AJ1238" t="str">
            <v>1985/06/14 00:00:00+00</v>
          </cell>
          <cell r="AK1238" t="str">
            <v>1985/06/23 00:00:00+00</v>
          </cell>
          <cell r="AM1238" t="str">
            <v>GP - ACT</v>
          </cell>
          <cell r="AN1238" t="str">
            <v>2025/02/24 04:30:00+00</v>
          </cell>
          <cell r="AO1238" t="str">
            <v>2025/02/24 04:30:00+00</v>
          </cell>
          <cell r="AP1238" t="str">
            <v>2025/02/24 04:30:00+00</v>
          </cell>
          <cell r="AR1238">
            <v>1985</v>
          </cell>
        </row>
        <row r="1239">
          <cell r="L1239">
            <v>-80.297861109999999</v>
          </cell>
          <cell r="M1239">
            <v>42.989111110000003</v>
          </cell>
          <cell r="N1239">
            <v>-80.297861109999999</v>
          </cell>
          <cell r="O1239" t="str">
            <v>Within 5 metres</v>
          </cell>
          <cell r="P1239" t="str">
            <v>GPS</v>
          </cell>
          <cell r="Q1239">
            <v>245.7</v>
          </cell>
          <cell r="R1239">
            <v>280.11</v>
          </cell>
          <cell r="S1239">
            <v>280.11</v>
          </cell>
          <cell r="T1239" t="str">
            <v>Norfolk</v>
          </cell>
          <cell r="U1239" t="str">
            <v>Townsend</v>
          </cell>
          <cell r="V1239">
            <v>9</v>
          </cell>
          <cell r="W1239" t="str">
            <v>III</v>
          </cell>
          <cell r="X1239">
            <v>255</v>
          </cell>
          <cell r="Y1239" t="str">
            <v>N</v>
          </cell>
          <cell r="Z1239">
            <v>152.4</v>
          </cell>
          <cell r="AA1239" t="str">
            <v>E</v>
          </cell>
          <cell r="AD1239" t="str">
            <v>Y</v>
          </cell>
          <cell r="AE1239" t="str">
            <v>N</v>
          </cell>
          <cell r="AF1239" t="str">
            <v>N</v>
          </cell>
          <cell r="AG1239" t="str">
            <v>N</v>
          </cell>
          <cell r="AH1239" t="str">
            <v>N</v>
          </cell>
          <cell r="AI1239" t="str">
            <v>N</v>
          </cell>
          <cell r="AJ1239" t="str">
            <v>1967/02/28 00:00:00+00</v>
          </cell>
          <cell r="AK1239" t="str">
            <v>1967/03/30 00:00:00+00</v>
          </cell>
          <cell r="AM1239" t="str">
            <v>GP - ACT</v>
          </cell>
          <cell r="AN1239" t="str">
            <v>2025/02/24 04:30:00+00</v>
          </cell>
          <cell r="AO1239" t="str">
            <v>2025/02/24 04:30:00+00</v>
          </cell>
          <cell r="AP1239" t="str">
            <v>2025/02/24 04:30:00+00</v>
          </cell>
          <cell r="AR1239">
            <v>1967</v>
          </cell>
        </row>
        <row r="1240">
          <cell r="L1240">
            <v>-80.293662220000002</v>
          </cell>
          <cell r="M1240">
            <v>42.982860559999999</v>
          </cell>
          <cell r="N1240">
            <v>-80.293662220000002</v>
          </cell>
          <cell r="O1240" t="str">
            <v>Within 2 metres</v>
          </cell>
          <cell r="P1240" t="str">
            <v>Orthophotography</v>
          </cell>
          <cell r="Q1240">
            <v>233.2</v>
          </cell>
          <cell r="R1240">
            <v>249.02</v>
          </cell>
          <cell r="S1240">
            <v>249.02</v>
          </cell>
          <cell r="T1240" t="str">
            <v>Norfolk</v>
          </cell>
          <cell r="U1240" t="str">
            <v>Townsend</v>
          </cell>
          <cell r="V1240">
            <v>9</v>
          </cell>
          <cell r="W1240" t="str">
            <v>IV</v>
          </cell>
          <cell r="X1240">
            <v>437.1</v>
          </cell>
          <cell r="Y1240" t="str">
            <v>S</v>
          </cell>
          <cell r="Z1240">
            <v>274</v>
          </cell>
          <cell r="AA1240" t="str">
            <v>W</v>
          </cell>
          <cell r="AD1240" t="str">
            <v>Y</v>
          </cell>
          <cell r="AE1240" t="str">
            <v>N</v>
          </cell>
          <cell r="AF1240" t="str">
            <v>N</v>
          </cell>
          <cell r="AG1240" t="str">
            <v>N</v>
          </cell>
          <cell r="AH1240" t="str">
            <v>N</v>
          </cell>
          <cell r="AI1240" t="str">
            <v>N</v>
          </cell>
          <cell r="AJ1240" t="str">
            <v>1967/05/23 00:00:00+00</v>
          </cell>
          <cell r="AK1240" t="str">
            <v>1967/06/20 00:00:00+00</v>
          </cell>
          <cell r="AM1240" t="str">
            <v>GP - ACT</v>
          </cell>
          <cell r="AN1240" t="str">
            <v>2025/02/24 04:30:00+00</v>
          </cell>
          <cell r="AO1240" t="str">
            <v>2025/02/24 04:30:00+00</v>
          </cell>
          <cell r="AP1240" t="str">
            <v>2025/02/24 04:30:00+00</v>
          </cell>
          <cell r="AR1240">
            <v>1967</v>
          </cell>
        </row>
        <row r="1241">
          <cell r="L1241">
            <v>-80.288048329999995</v>
          </cell>
          <cell r="M1241">
            <v>42.972352219999998</v>
          </cell>
          <cell r="N1241">
            <v>-80.288048329999995</v>
          </cell>
          <cell r="O1241" t="str">
            <v>Within 2 metres</v>
          </cell>
          <cell r="P1241" t="str">
            <v>Orthophotography</v>
          </cell>
          <cell r="Q1241">
            <v>238.4</v>
          </cell>
          <cell r="R1241">
            <v>262.13</v>
          </cell>
          <cell r="S1241">
            <v>262.13</v>
          </cell>
          <cell r="T1241" t="str">
            <v>Norfolk</v>
          </cell>
          <cell r="U1241" t="str">
            <v>Townsend</v>
          </cell>
          <cell r="V1241">
            <v>9</v>
          </cell>
          <cell r="W1241" t="str">
            <v>V</v>
          </cell>
          <cell r="X1241">
            <v>340</v>
          </cell>
          <cell r="Y1241" t="str">
            <v>S</v>
          </cell>
          <cell r="Z1241">
            <v>182.9</v>
          </cell>
          <cell r="AA1241" t="str">
            <v>W</v>
          </cell>
          <cell r="AD1241" t="str">
            <v>Y</v>
          </cell>
          <cell r="AE1241" t="str">
            <v>N</v>
          </cell>
          <cell r="AF1241" t="str">
            <v>N</v>
          </cell>
          <cell r="AG1241" t="str">
            <v>N</v>
          </cell>
          <cell r="AH1241" t="str">
            <v>N</v>
          </cell>
          <cell r="AI1241" t="str">
            <v>N</v>
          </cell>
          <cell r="AJ1241" t="str">
            <v>1967/05/29 00:00:00+00</v>
          </cell>
          <cell r="AK1241" t="str">
            <v>1967/06/24 00:00:00+00</v>
          </cell>
          <cell r="AM1241" t="str">
            <v>GP - ACT</v>
          </cell>
          <cell r="AN1241" t="str">
            <v>2025/02/24 04:30:00+00</v>
          </cell>
          <cell r="AO1241" t="str">
            <v>2025/02/24 04:30:00+00</v>
          </cell>
          <cell r="AP1241" t="str">
            <v>2025/02/24 04:30:00+00</v>
          </cell>
          <cell r="AR1241">
            <v>1967</v>
          </cell>
        </row>
        <row r="1242">
          <cell r="L1242">
            <v>-80.297499999999999</v>
          </cell>
          <cell r="M1242">
            <v>42.972000000000001</v>
          </cell>
          <cell r="N1242">
            <v>-80.297499999999999</v>
          </cell>
          <cell r="O1242" t="str">
            <v>Within 5 metres</v>
          </cell>
          <cell r="P1242" t="str">
            <v>GPS</v>
          </cell>
          <cell r="Q1242">
            <v>242.3</v>
          </cell>
          <cell r="R1242">
            <v>260.91000000000003</v>
          </cell>
          <cell r="S1242">
            <v>260.91000000000003</v>
          </cell>
          <cell r="T1242" t="str">
            <v>Norfolk</v>
          </cell>
          <cell r="U1242" t="str">
            <v>Townsend</v>
          </cell>
          <cell r="V1242">
            <v>8</v>
          </cell>
          <cell r="W1242" t="str">
            <v>V</v>
          </cell>
          <cell r="X1242">
            <v>225.9</v>
          </cell>
          <cell r="Y1242" t="str">
            <v>S</v>
          </cell>
          <cell r="Z1242">
            <v>341.4</v>
          </cell>
          <cell r="AA1242" t="str">
            <v>W</v>
          </cell>
          <cell r="AD1242" t="str">
            <v>Y</v>
          </cell>
          <cell r="AE1242" t="str">
            <v>N</v>
          </cell>
          <cell r="AF1242" t="str">
            <v>N</v>
          </cell>
          <cell r="AG1242" t="str">
            <v>N</v>
          </cell>
          <cell r="AH1242" t="str">
            <v>N</v>
          </cell>
          <cell r="AI1242" t="str">
            <v>N</v>
          </cell>
          <cell r="AJ1242" t="str">
            <v>1967/08/16 00:00:00+00</v>
          </cell>
          <cell r="AK1242" t="str">
            <v>1967/09/01 00:00:00+00</v>
          </cell>
          <cell r="AM1242" t="str">
            <v>GP - ACT</v>
          </cell>
          <cell r="AN1242" t="str">
            <v>2025/02/24 04:30:00+00</v>
          </cell>
          <cell r="AO1242" t="str">
            <v>2025/02/24 04:30:00+00</v>
          </cell>
          <cell r="AP1242" t="str">
            <v>2025/02/24 04:30:00+00</v>
          </cell>
          <cell r="AR1242">
            <v>1967</v>
          </cell>
        </row>
        <row r="1243">
          <cell r="L1243">
            <v>-80.189611110000001</v>
          </cell>
          <cell r="M1243">
            <v>42.855722219999997</v>
          </cell>
          <cell r="N1243">
            <v>-80.189611110000001</v>
          </cell>
          <cell r="O1243" t="str">
            <v>Within 20 metres</v>
          </cell>
          <cell r="P1243" t="str">
            <v>Well Records (1954 to 1997)</v>
          </cell>
          <cell r="Q1243">
            <v>208.9</v>
          </cell>
          <cell r="R1243">
            <v>307.5</v>
          </cell>
          <cell r="S1243">
            <v>307.5</v>
          </cell>
          <cell r="T1243" t="str">
            <v>Norfolk</v>
          </cell>
          <cell r="U1243" t="str">
            <v>Woodhouse</v>
          </cell>
          <cell r="V1243">
            <v>16</v>
          </cell>
          <cell r="W1243" t="str">
            <v>VI</v>
          </cell>
          <cell r="X1243">
            <v>465.8</v>
          </cell>
          <cell r="Y1243" t="str">
            <v>N</v>
          </cell>
          <cell r="Z1243">
            <v>161.9</v>
          </cell>
          <cell r="AA1243" t="str">
            <v>W</v>
          </cell>
          <cell r="AD1243" t="str">
            <v>Y</v>
          </cell>
          <cell r="AE1243" t="str">
            <v>N</v>
          </cell>
          <cell r="AF1243" t="str">
            <v>N</v>
          </cell>
          <cell r="AG1243" t="str">
            <v>N</v>
          </cell>
          <cell r="AH1243" t="str">
            <v>N</v>
          </cell>
          <cell r="AI1243" t="str">
            <v>N</v>
          </cell>
          <cell r="AJ1243" t="str">
            <v>1986/03/04 00:00:00+00</v>
          </cell>
          <cell r="AK1243" t="str">
            <v>1986/03/08 00:00:00+00</v>
          </cell>
          <cell r="AM1243" t="str">
            <v>GP - ACT</v>
          </cell>
          <cell r="AN1243" t="str">
            <v>2025/02/24 04:30:00+00</v>
          </cell>
          <cell r="AO1243" t="str">
            <v>2025/02/24 04:30:00+00</v>
          </cell>
          <cell r="AP1243" t="str">
            <v>2025/02/24 04:30:00+00</v>
          </cell>
          <cell r="AR1243">
            <v>1986</v>
          </cell>
        </row>
        <row r="1244">
          <cell r="L1244">
            <v>-82.20938889</v>
          </cell>
          <cell r="M1244">
            <v>42.726055559999999</v>
          </cell>
          <cell r="N1244">
            <v>-82.20938889</v>
          </cell>
          <cell r="O1244" t="str">
            <v>Within 5 metres</v>
          </cell>
          <cell r="P1244" t="str">
            <v>Orthophotography</v>
          </cell>
          <cell r="Q1244">
            <v>192.1</v>
          </cell>
          <cell r="R1244">
            <v>604</v>
          </cell>
          <cell r="S1244">
            <v>604</v>
          </cell>
          <cell r="T1244" t="str">
            <v>Lambton</v>
          </cell>
          <cell r="U1244" t="str">
            <v>Dawn</v>
          </cell>
          <cell r="V1244">
            <v>28</v>
          </cell>
          <cell r="W1244" t="str">
            <v>II</v>
          </cell>
          <cell r="X1244">
            <v>413</v>
          </cell>
          <cell r="Y1244" t="str">
            <v>S</v>
          </cell>
          <cell r="Z1244">
            <v>108</v>
          </cell>
          <cell r="AA1244" t="str">
            <v>W</v>
          </cell>
          <cell r="AD1244" t="str">
            <v>Y</v>
          </cell>
          <cell r="AE1244" t="str">
            <v>N</v>
          </cell>
          <cell r="AF1244" t="str">
            <v>N</v>
          </cell>
          <cell r="AG1244" t="str">
            <v>Y</v>
          </cell>
          <cell r="AH1244" t="str">
            <v>N</v>
          </cell>
          <cell r="AI1244" t="str">
            <v>N</v>
          </cell>
          <cell r="AJ1244" t="str">
            <v>1985/07/09 00:00:00+00</v>
          </cell>
          <cell r="AK1244" t="str">
            <v>1985/07/12 00:00:00+00</v>
          </cell>
          <cell r="AM1244" t="str">
            <v>OPGP - ACT</v>
          </cell>
          <cell r="AN1244" t="str">
            <v>2025/02/24 04:30:00+00</v>
          </cell>
          <cell r="AO1244" t="str">
            <v>2025/02/24 04:30:00+00</v>
          </cell>
          <cell r="AP1244" t="str">
            <v>2025/02/24 04:30:00+00</v>
          </cell>
          <cell r="AR1244">
            <v>1985</v>
          </cell>
        </row>
        <row r="1245">
          <cell r="L1245">
            <v>-82.440037219999994</v>
          </cell>
          <cell r="M1245">
            <v>42.857333330000003</v>
          </cell>
          <cell r="N1245">
            <v>-82.440037219999994</v>
          </cell>
          <cell r="O1245" t="str">
            <v>Within 2 metres</v>
          </cell>
          <cell r="P1245" t="str">
            <v>Orthophotography</v>
          </cell>
          <cell r="Q1245">
            <v>188.2</v>
          </cell>
          <cell r="R1245">
            <v>756.2</v>
          </cell>
          <cell r="S1245">
            <v>756.2</v>
          </cell>
          <cell r="T1245" t="str">
            <v>Lambton</v>
          </cell>
          <cell r="U1245" t="str">
            <v>Moore</v>
          </cell>
          <cell r="V1245">
            <v>28</v>
          </cell>
          <cell r="W1245" t="str">
            <v>VIII</v>
          </cell>
          <cell r="X1245">
            <v>640</v>
          </cell>
          <cell r="Y1245" t="str">
            <v>N</v>
          </cell>
          <cell r="Z1245">
            <v>152.4</v>
          </cell>
          <cell r="AA1245" t="str">
            <v>W</v>
          </cell>
          <cell r="AD1245" t="str">
            <v>Y</v>
          </cell>
          <cell r="AE1245" t="str">
            <v>N</v>
          </cell>
          <cell r="AF1245" t="str">
            <v>N</v>
          </cell>
          <cell r="AG1245" t="str">
            <v>N</v>
          </cell>
          <cell r="AH1245" t="str">
            <v>N</v>
          </cell>
          <cell r="AI1245" t="str">
            <v>N</v>
          </cell>
          <cell r="AJ1245" t="str">
            <v>1982/08/17 00:00:00+00</v>
          </cell>
          <cell r="AK1245" t="str">
            <v>1982/08/24 00:00:00+00</v>
          </cell>
          <cell r="AM1245" t="str">
            <v>GP - ACT</v>
          </cell>
          <cell r="AN1245" t="str">
            <v>2025/02/24 04:30:00+00</v>
          </cell>
          <cell r="AO1245" t="str">
            <v>2025/02/24 04:30:00+00</v>
          </cell>
          <cell r="AP1245" t="str">
            <v>2025/02/24 04:30:00+00</v>
          </cell>
          <cell r="AR1245">
            <v>1982</v>
          </cell>
        </row>
        <row r="1246">
          <cell r="L1246">
            <v>-82.218038890000003</v>
          </cell>
          <cell r="M1246">
            <v>42.730975000000001</v>
          </cell>
          <cell r="N1246">
            <v>-82.218038890000003</v>
          </cell>
          <cell r="O1246" t="str">
            <v>Within 5 metres</v>
          </cell>
          <cell r="P1246" t="str">
            <v>Orthophotography</v>
          </cell>
          <cell r="Q1246">
            <v>192.2</v>
          </cell>
          <cell r="R1246">
            <v>605</v>
          </cell>
          <cell r="S1246">
            <v>605</v>
          </cell>
          <cell r="T1246" t="str">
            <v>Lambton</v>
          </cell>
          <cell r="U1246" t="str">
            <v>Dawn</v>
          </cell>
          <cell r="V1246">
            <v>29</v>
          </cell>
          <cell r="W1246" t="str">
            <v>II</v>
          </cell>
          <cell r="X1246">
            <v>110</v>
          </cell>
          <cell r="Y1246" t="str">
            <v>N</v>
          </cell>
          <cell r="Z1246">
            <v>560.6</v>
          </cell>
          <cell r="AA1246" t="str">
            <v>E</v>
          </cell>
          <cell r="AD1246" t="str">
            <v>Y</v>
          </cell>
          <cell r="AE1246" t="str">
            <v>N</v>
          </cell>
          <cell r="AF1246" t="str">
            <v>N</v>
          </cell>
          <cell r="AG1246" t="str">
            <v>N</v>
          </cell>
          <cell r="AH1246" t="str">
            <v>N</v>
          </cell>
          <cell r="AI1246" t="str">
            <v>N</v>
          </cell>
          <cell r="AJ1246" t="str">
            <v>1985/04/18 00:00:00+00</v>
          </cell>
          <cell r="AK1246" t="str">
            <v>1985/05/17 00:00:00+00</v>
          </cell>
          <cell r="AM1246" t="str">
            <v>OPGP - ACT</v>
          </cell>
          <cell r="AN1246" t="str">
            <v>2025/02/24 04:30:00+00</v>
          </cell>
          <cell r="AO1246" t="str">
            <v>2025/02/24 04:30:00+00</v>
          </cell>
          <cell r="AP1246" t="str">
            <v>2025/02/24 04:30:00+00</v>
          </cell>
          <cell r="AR1246">
            <v>1985</v>
          </cell>
        </row>
        <row r="1247">
          <cell r="L1247">
            <v>-80.054138890000004</v>
          </cell>
          <cell r="M1247">
            <v>42.858166670000003</v>
          </cell>
          <cell r="N1247">
            <v>-80.054138890000004</v>
          </cell>
          <cell r="O1247" t="str">
            <v>Within 5 metres</v>
          </cell>
          <cell r="P1247" t="str">
            <v>GPS</v>
          </cell>
          <cell r="Q1247">
            <v>195.5</v>
          </cell>
          <cell r="R1247">
            <v>286.5</v>
          </cell>
          <cell r="S1247">
            <v>286.5</v>
          </cell>
          <cell r="T1247" t="str">
            <v>Haldimand</v>
          </cell>
          <cell r="U1247" t="str">
            <v>Walpole</v>
          </cell>
          <cell r="V1247">
            <v>10</v>
          </cell>
          <cell r="W1247" t="str">
            <v>V</v>
          </cell>
          <cell r="X1247">
            <v>426.72</v>
          </cell>
          <cell r="Y1247" t="str">
            <v>N</v>
          </cell>
          <cell r="Z1247">
            <v>292.61</v>
          </cell>
          <cell r="AA1247" t="str">
            <v>W</v>
          </cell>
          <cell r="AD1247" t="str">
            <v>Y</v>
          </cell>
          <cell r="AE1247" t="str">
            <v>N</v>
          </cell>
          <cell r="AF1247" t="str">
            <v>N</v>
          </cell>
          <cell r="AG1247" t="str">
            <v>N</v>
          </cell>
          <cell r="AH1247" t="str">
            <v>N</v>
          </cell>
          <cell r="AI1247" t="str">
            <v>N</v>
          </cell>
          <cell r="AJ1247" t="str">
            <v>1934/11/01 00:00:00+00</v>
          </cell>
          <cell r="AK1247" t="str">
            <v>1934/11/21 00:00:00+00</v>
          </cell>
          <cell r="AM1247" t="str">
            <v>GP - ACT</v>
          </cell>
          <cell r="AN1247" t="str">
            <v>2025/02/24 04:30:00+00</v>
          </cell>
          <cell r="AO1247" t="str">
            <v>2025/02/24 04:30:00+00</v>
          </cell>
          <cell r="AP1247" t="str">
            <v>2025/02/24 04:30:00+00</v>
          </cell>
          <cell r="AR1247">
            <v>1934</v>
          </cell>
        </row>
        <row r="1248">
          <cell r="L1248">
            <v>-80.055444440000002</v>
          </cell>
          <cell r="M1248">
            <v>42.861416669999997</v>
          </cell>
          <cell r="N1248">
            <v>-80.055444440000002</v>
          </cell>
          <cell r="O1248" t="str">
            <v>Within 5 metres</v>
          </cell>
          <cell r="P1248" t="str">
            <v>GPS</v>
          </cell>
          <cell r="Q1248">
            <v>200.7</v>
          </cell>
          <cell r="R1248">
            <v>292.3</v>
          </cell>
          <cell r="S1248">
            <v>292.3</v>
          </cell>
          <cell r="T1248" t="str">
            <v>Haldimand</v>
          </cell>
          <cell r="U1248" t="str">
            <v>Walpole</v>
          </cell>
          <cell r="V1248">
            <v>10</v>
          </cell>
          <cell r="W1248" t="str">
            <v>V</v>
          </cell>
          <cell r="X1248">
            <v>780</v>
          </cell>
          <cell r="Y1248" t="str">
            <v>N</v>
          </cell>
          <cell r="Z1248">
            <v>300</v>
          </cell>
          <cell r="AA1248" t="str">
            <v>W</v>
          </cell>
          <cell r="AD1248" t="str">
            <v>Y</v>
          </cell>
          <cell r="AE1248" t="str">
            <v>N</v>
          </cell>
          <cell r="AF1248" t="str">
            <v>N</v>
          </cell>
          <cell r="AG1248" t="str">
            <v>N</v>
          </cell>
          <cell r="AH1248" t="str">
            <v>N</v>
          </cell>
          <cell r="AI1248" t="str">
            <v>N</v>
          </cell>
          <cell r="AJ1248" t="str">
            <v>1934/11/29 00:00:00+00</v>
          </cell>
          <cell r="AK1248" t="str">
            <v>1934/12/22 00:00:00+00</v>
          </cell>
          <cell r="AM1248" t="str">
            <v>GP - ACT</v>
          </cell>
          <cell r="AN1248" t="str">
            <v>2025/02/24 04:30:00+00</v>
          </cell>
          <cell r="AO1248" t="str">
            <v>2025/02/24 04:30:00+00</v>
          </cell>
          <cell r="AP1248" t="str">
            <v>2025/02/24 04:30:00+00</v>
          </cell>
          <cell r="AR1248">
            <v>1934</v>
          </cell>
        </row>
        <row r="1249">
          <cell r="L1249">
            <v>-80.093833329999995</v>
          </cell>
          <cell r="M1249">
            <v>42.84902778</v>
          </cell>
          <cell r="N1249">
            <v>-80.093833329999995</v>
          </cell>
          <cell r="O1249" t="str">
            <v>Within 5 metres</v>
          </cell>
          <cell r="P1249" t="str">
            <v>GPS</v>
          </cell>
          <cell r="Q1249">
            <v>206.8</v>
          </cell>
          <cell r="R1249">
            <v>313.02</v>
          </cell>
          <cell r="S1249">
            <v>313.02</v>
          </cell>
          <cell r="T1249" t="str">
            <v>Haldimand</v>
          </cell>
          <cell r="U1249" t="str">
            <v>Walpole</v>
          </cell>
          <cell r="V1249">
            <v>4</v>
          </cell>
          <cell r="W1249" t="str">
            <v>V</v>
          </cell>
          <cell r="X1249">
            <v>10</v>
          </cell>
          <cell r="Y1249" t="str">
            <v>N</v>
          </cell>
          <cell r="Z1249">
            <v>10</v>
          </cell>
          <cell r="AA1249" t="str">
            <v>W</v>
          </cell>
          <cell r="AD1249" t="str">
            <v>Y</v>
          </cell>
          <cell r="AE1249" t="str">
            <v>N</v>
          </cell>
          <cell r="AF1249" t="str">
            <v>N</v>
          </cell>
          <cell r="AG1249" t="str">
            <v>N</v>
          </cell>
          <cell r="AH1249" t="str">
            <v>N</v>
          </cell>
          <cell r="AI1249" t="str">
            <v>N</v>
          </cell>
          <cell r="AJ1249" t="str">
            <v>1935/04/05 00:00:00+00</v>
          </cell>
          <cell r="AK1249" t="str">
            <v>1935/04/22 00:00:00+00</v>
          </cell>
          <cell r="AM1249" t="str">
            <v>GP - ACT</v>
          </cell>
          <cell r="AN1249" t="str">
            <v>2025/02/24 04:30:00+00</v>
          </cell>
          <cell r="AO1249" t="str">
            <v>2025/02/24 04:30:00+00</v>
          </cell>
          <cell r="AP1249" t="str">
            <v>2025/02/24 04:30:00+00</v>
          </cell>
          <cell r="AR1249">
            <v>1935</v>
          </cell>
        </row>
        <row r="1250">
          <cell r="L1250">
            <v>-80.092111110000005</v>
          </cell>
          <cell r="M1250">
            <v>42.838638889999999</v>
          </cell>
          <cell r="N1250">
            <v>-80.092111110000005</v>
          </cell>
          <cell r="O1250" t="str">
            <v>Within 5 metres</v>
          </cell>
          <cell r="P1250" t="str">
            <v>GPS</v>
          </cell>
          <cell r="Q1250">
            <v>200.3</v>
          </cell>
          <cell r="R1250">
            <v>299.60000000000002</v>
          </cell>
          <cell r="S1250">
            <v>299.60000000000002</v>
          </cell>
          <cell r="T1250" t="str">
            <v>Haldimand</v>
          </cell>
          <cell r="U1250" t="str">
            <v>Walpole</v>
          </cell>
          <cell r="V1250">
            <v>4</v>
          </cell>
          <cell r="W1250" t="str">
            <v>IV</v>
          </cell>
          <cell r="X1250">
            <v>243.84</v>
          </cell>
          <cell r="Y1250" t="str">
            <v>N</v>
          </cell>
          <cell r="Z1250">
            <v>195</v>
          </cell>
          <cell r="AA1250" t="str">
            <v>W</v>
          </cell>
          <cell r="AD1250" t="str">
            <v>Y</v>
          </cell>
          <cell r="AE1250" t="str">
            <v>N</v>
          </cell>
          <cell r="AF1250" t="str">
            <v>N</v>
          </cell>
          <cell r="AG1250" t="str">
            <v>N</v>
          </cell>
          <cell r="AH1250" t="str">
            <v>N</v>
          </cell>
          <cell r="AI1250" t="str">
            <v>N</v>
          </cell>
          <cell r="AJ1250" t="str">
            <v>1937/12/29 00:00:00+00</v>
          </cell>
          <cell r="AK1250" t="str">
            <v>1938/01/20 00:00:00+00</v>
          </cell>
          <cell r="AM1250" t="str">
            <v>GP - ACT</v>
          </cell>
          <cell r="AN1250" t="str">
            <v>2025/02/24 04:30:00+00</v>
          </cell>
          <cell r="AO1250" t="str">
            <v>2025/02/24 04:30:00+00</v>
          </cell>
          <cell r="AP1250" t="str">
            <v>2025/02/24 04:30:00+00</v>
          </cell>
          <cell r="AR1250">
            <v>1937</v>
          </cell>
        </row>
        <row r="1251">
          <cell r="L1251">
            <v>-80.084074169999994</v>
          </cell>
          <cell r="M1251">
            <v>42.85096472</v>
          </cell>
          <cell r="N1251">
            <v>-80.084074169999994</v>
          </cell>
          <cell r="O1251" t="str">
            <v>Within 2 metres</v>
          </cell>
          <cell r="P1251" t="str">
            <v>Orthophotography</v>
          </cell>
          <cell r="Q1251">
            <v>203.5</v>
          </cell>
          <cell r="R1251">
            <v>296.57</v>
          </cell>
          <cell r="S1251">
            <v>296.57</v>
          </cell>
          <cell r="T1251" t="str">
            <v>Haldimand</v>
          </cell>
          <cell r="U1251" t="str">
            <v>Walpole</v>
          </cell>
          <cell r="V1251">
            <v>6</v>
          </cell>
          <cell r="W1251" t="str">
            <v>V</v>
          </cell>
          <cell r="X1251">
            <v>70</v>
          </cell>
          <cell r="Y1251" t="str">
            <v>N</v>
          </cell>
          <cell r="Z1251">
            <v>200</v>
          </cell>
          <cell r="AA1251" t="str">
            <v>E</v>
          </cell>
          <cell r="AD1251" t="str">
            <v>Y</v>
          </cell>
          <cell r="AE1251" t="str">
            <v>N</v>
          </cell>
          <cell r="AF1251" t="str">
            <v>N</v>
          </cell>
          <cell r="AG1251" t="str">
            <v>N</v>
          </cell>
          <cell r="AH1251" t="str">
            <v>N</v>
          </cell>
          <cell r="AI1251" t="str">
            <v>N</v>
          </cell>
          <cell r="AJ1251" t="str">
            <v>1938/10/27 00:00:00+00</v>
          </cell>
          <cell r="AK1251" t="str">
            <v>1938/11/18 00:00:00+00</v>
          </cell>
          <cell r="AM1251" t="str">
            <v>GP - ACT</v>
          </cell>
          <cell r="AN1251" t="str">
            <v>2025/02/24 04:30:00+00</v>
          </cell>
          <cell r="AO1251" t="str">
            <v>2025/02/24 04:30:00+00</v>
          </cell>
          <cell r="AP1251" t="str">
            <v>2025/02/24 04:30:00+00</v>
          </cell>
          <cell r="AR1251">
            <v>1938</v>
          </cell>
        </row>
        <row r="1252">
          <cell r="L1252">
            <v>-80.096777779999996</v>
          </cell>
          <cell r="M1252">
            <v>42.853944439999999</v>
          </cell>
          <cell r="N1252">
            <v>-80.096777779999996</v>
          </cell>
          <cell r="O1252" t="str">
            <v>Within 5 metres</v>
          </cell>
          <cell r="P1252" t="str">
            <v>GPS</v>
          </cell>
          <cell r="Q1252">
            <v>205</v>
          </cell>
          <cell r="R1252">
            <v>295.64999999999998</v>
          </cell>
          <cell r="S1252">
            <v>295.64999999999998</v>
          </cell>
          <cell r="T1252" t="str">
            <v>Haldimand</v>
          </cell>
          <cell r="U1252" t="str">
            <v>Walpole</v>
          </cell>
          <cell r="V1252">
            <v>4</v>
          </cell>
          <cell r="W1252" t="str">
            <v>V</v>
          </cell>
          <cell r="X1252">
            <v>600</v>
          </cell>
          <cell r="Y1252" t="str">
            <v>N</v>
          </cell>
          <cell r="Z1252">
            <v>91.44</v>
          </cell>
          <cell r="AA1252" t="str">
            <v>E</v>
          </cell>
          <cell r="AD1252" t="str">
            <v>Y</v>
          </cell>
          <cell r="AE1252" t="str">
            <v>N</v>
          </cell>
          <cell r="AF1252" t="str">
            <v>N</v>
          </cell>
          <cell r="AG1252" t="str">
            <v>N</v>
          </cell>
          <cell r="AH1252" t="str">
            <v>N</v>
          </cell>
          <cell r="AI1252" t="str">
            <v>N</v>
          </cell>
          <cell r="AJ1252" t="str">
            <v>1938/12/01 00:00:00+00</v>
          </cell>
          <cell r="AK1252" t="str">
            <v>1938/12/23 00:00:00+00</v>
          </cell>
          <cell r="AM1252" t="str">
            <v>GP - ACT</v>
          </cell>
          <cell r="AN1252" t="str">
            <v>2025/02/24 04:30:00+00</v>
          </cell>
          <cell r="AO1252" t="str">
            <v>2025/02/24 04:30:00+00</v>
          </cell>
          <cell r="AP1252" t="str">
            <v>2025/02/24 04:30:00+00</v>
          </cell>
          <cell r="AR1252">
            <v>1938</v>
          </cell>
        </row>
        <row r="1253">
          <cell r="L1253">
            <v>-80.1027725</v>
          </cell>
          <cell r="M1253">
            <v>42.84774694</v>
          </cell>
          <cell r="N1253">
            <v>-80.1027725</v>
          </cell>
          <cell r="O1253" t="str">
            <v>Within 5 metres</v>
          </cell>
          <cell r="P1253" t="str">
            <v>Orthophotography</v>
          </cell>
          <cell r="Q1253">
            <v>203.4</v>
          </cell>
          <cell r="R1253">
            <v>309.37</v>
          </cell>
          <cell r="S1253">
            <v>309.37</v>
          </cell>
          <cell r="T1253" t="str">
            <v>Haldimand</v>
          </cell>
          <cell r="U1253" t="str">
            <v>Walpole</v>
          </cell>
          <cell r="V1253">
            <v>3</v>
          </cell>
          <cell r="W1253" t="str">
            <v>V</v>
          </cell>
          <cell r="X1253">
            <v>10.66</v>
          </cell>
          <cell r="Y1253" t="str">
            <v>N</v>
          </cell>
          <cell r="Z1253">
            <v>141.72999999999999</v>
          </cell>
          <cell r="AA1253" t="str">
            <v>W</v>
          </cell>
          <cell r="AD1253" t="str">
            <v>Y</v>
          </cell>
          <cell r="AE1253" t="str">
            <v>N</v>
          </cell>
          <cell r="AF1253" t="str">
            <v>N</v>
          </cell>
          <cell r="AG1253" t="str">
            <v>N</v>
          </cell>
          <cell r="AH1253" t="str">
            <v>N</v>
          </cell>
          <cell r="AI1253" t="str">
            <v>N</v>
          </cell>
          <cell r="AJ1253" t="str">
            <v>1935/04/25 00:00:00+00</v>
          </cell>
          <cell r="AK1253" t="str">
            <v>1935/05/10 00:00:00+00</v>
          </cell>
          <cell r="AM1253" t="str">
            <v>GP - ACT</v>
          </cell>
          <cell r="AN1253" t="str">
            <v>2025/02/24 04:30:00+00</v>
          </cell>
          <cell r="AO1253" t="str">
            <v>2025/02/24 04:30:00+00</v>
          </cell>
          <cell r="AP1253" t="str">
            <v>2025/02/24 04:30:00+00</v>
          </cell>
          <cell r="AR1253">
            <v>1935</v>
          </cell>
        </row>
        <row r="1254">
          <cell r="L1254">
            <v>-80.046901109999993</v>
          </cell>
          <cell r="M1254">
            <v>42.858752780000003</v>
          </cell>
          <cell r="N1254">
            <v>-80.046901109999993</v>
          </cell>
          <cell r="O1254" t="str">
            <v>Within 5 metres</v>
          </cell>
          <cell r="P1254" t="str">
            <v>Orthophotography</v>
          </cell>
          <cell r="Q1254">
            <v>200.1</v>
          </cell>
          <cell r="R1254">
            <v>295.35000000000002</v>
          </cell>
          <cell r="S1254">
            <v>295.35000000000002</v>
          </cell>
          <cell r="T1254" t="str">
            <v>Haldimand</v>
          </cell>
          <cell r="U1254" t="str">
            <v>Walpole</v>
          </cell>
          <cell r="V1254">
            <v>11</v>
          </cell>
          <cell r="W1254" t="str">
            <v>V</v>
          </cell>
          <cell r="X1254">
            <v>335.28</v>
          </cell>
          <cell r="Y1254" t="str">
            <v>N</v>
          </cell>
          <cell r="Z1254">
            <v>285</v>
          </cell>
          <cell r="AA1254" t="str">
            <v>E</v>
          </cell>
          <cell r="AD1254" t="str">
            <v>Y</v>
          </cell>
          <cell r="AE1254" t="str">
            <v>N</v>
          </cell>
          <cell r="AF1254" t="str">
            <v>N</v>
          </cell>
          <cell r="AG1254" t="str">
            <v>N</v>
          </cell>
          <cell r="AH1254" t="str">
            <v>N</v>
          </cell>
          <cell r="AI1254" t="str">
            <v>N</v>
          </cell>
          <cell r="AJ1254" t="str">
            <v>1934/10/29 00:00:00+00</v>
          </cell>
          <cell r="AK1254" t="str">
            <v>1934/11/19 00:00:00+00</v>
          </cell>
          <cell r="AM1254" t="str">
            <v>GP - ACT</v>
          </cell>
          <cell r="AN1254" t="str">
            <v>2025/02/24 04:30:00+00</v>
          </cell>
          <cell r="AO1254" t="str">
            <v>2025/02/24 04:30:00+00</v>
          </cell>
          <cell r="AP1254" t="str">
            <v>2025/02/24 04:30:00+00</v>
          </cell>
          <cell r="AR1254">
            <v>1934</v>
          </cell>
        </row>
        <row r="1255">
          <cell r="L1255">
            <v>-79.783921109999994</v>
          </cell>
          <cell r="M1255">
            <v>43.102294720000003</v>
          </cell>
          <cell r="N1255">
            <v>-79.783921109999994</v>
          </cell>
          <cell r="O1255" t="str">
            <v>Within 2 metres</v>
          </cell>
          <cell r="P1255" t="str">
            <v>Orthophotography</v>
          </cell>
          <cell r="Q1255">
            <v>205.7</v>
          </cell>
          <cell r="R1255">
            <v>141.69999999999999</v>
          </cell>
          <cell r="S1255">
            <v>141.69999999999999</v>
          </cell>
          <cell r="T1255" t="str">
            <v>Wentworth</v>
          </cell>
          <cell r="U1255" t="str">
            <v>Binbrook</v>
          </cell>
          <cell r="V1255" t="str">
            <v>5B2</v>
          </cell>
          <cell r="W1255" t="str">
            <v>IV</v>
          </cell>
          <cell r="X1255">
            <v>338.41</v>
          </cell>
          <cell r="Y1255" t="str">
            <v>N</v>
          </cell>
          <cell r="Z1255">
            <v>125.23</v>
          </cell>
          <cell r="AA1255" t="str">
            <v>E</v>
          </cell>
          <cell r="AD1255" t="str">
            <v>Y</v>
          </cell>
          <cell r="AE1255" t="str">
            <v>N</v>
          </cell>
          <cell r="AF1255" t="str">
            <v>N</v>
          </cell>
          <cell r="AG1255" t="str">
            <v>N</v>
          </cell>
          <cell r="AH1255" t="str">
            <v>N</v>
          </cell>
          <cell r="AI1255" t="str">
            <v>N</v>
          </cell>
          <cell r="AJ1255" t="str">
            <v>1984/09/24 00:00:00+00</v>
          </cell>
          <cell r="AK1255" t="str">
            <v>1984/10/12 00:00:00+00</v>
          </cell>
          <cell r="AM1255" t="str">
            <v>GP - ACT</v>
          </cell>
          <cell r="AN1255" t="str">
            <v>2025/02/24 04:30:00+00</v>
          </cell>
          <cell r="AO1255" t="str">
            <v>2025/02/24 04:30:00+00</v>
          </cell>
          <cell r="AP1255" t="str">
            <v>2025/02/24 04:30:00+00</v>
          </cell>
          <cell r="AR1255">
            <v>1984</v>
          </cell>
        </row>
        <row r="1256">
          <cell r="L1256">
            <v>-82.225297220000002</v>
          </cell>
          <cell r="M1256">
            <v>42.75741111</v>
          </cell>
          <cell r="N1256">
            <v>-82.225297220000002</v>
          </cell>
          <cell r="O1256" t="str">
            <v>Within 5 metres</v>
          </cell>
          <cell r="P1256" t="str">
            <v>Orthophotography</v>
          </cell>
          <cell r="Q1256">
            <v>191.4</v>
          </cell>
          <cell r="R1256">
            <v>592.54</v>
          </cell>
          <cell r="S1256">
            <v>592.54</v>
          </cell>
          <cell r="T1256" t="str">
            <v>Lambton</v>
          </cell>
          <cell r="U1256" t="str">
            <v>Dawn</v>
          </cell>
          <cell r="V1256">
            <v>33</v>
          </cell>
          <cell r="W1256" t="str">
            <v>I</v>
          </cell>
          <cell r="X1256">
            <v>54.9</v>
          </cell>
          <cell r="Y1256" t="str">
            <v>S</v>
          </cell>
          <cell r="Z1256">
            <v>82</v>
          </cell>
          <cell r="AA1256" t="str">
            <v>W</v>
          </cell>
          <cell r="AD1256" t="str">
            <v>Y</v>
          </cell>
          <cell r="AE1256" t="str">
            <v>N</v>
          </cell>
          <cell r="AF1256" t="str">
            <v>N</v>
          </cell>
          <cell r="AG1256" t="str">
            <v>N</v>
          </cell>
          <cell r="AH1256" t="str">
            <v>N</v>
          </cell>
          <cell r="AI1256" t="str">
            <v>N</v>
          </cell>
          <cell r="AJ1256" t="str">
            <v>1954/11/13 00:00:00+00</v>
          </cell>
          <cell r="AK1256" t="str">
            <v>1955/01/11 00:00:00+00</v>
          </cell>
          <cell r="AM1256" t="str">
            <v>NGS - ACT</v>
          </cell>
          <cell r="AN1256" t="str">
            <v>2025/02/24 04:30:00+00</v>
          </cell>
          <cell r="AO1256" t="str">
            <v>2025/02/24 04:30:00+00</v>
          </cell>
          <cell r="AP1256" t="str">
            <v>2025/02/24 04:30:00+00</v>
          </cell>
          <cell r="AR1256">
            <v>1954</v>
          </cell>
        </row>
        <row r="1257">
          <cell r="L1257">
            <v>-82.229275000000001</v>
          </cell>
          <cell r="M1257">
            <v>42.752299999999998</v>
          </cell>
          <cell r="N1257">
            <v>-82.229275000000001</v>
          </cell>
          <cell r="O1257" t="str">
            <v>Within 2 metres</v>
          </cell>
          <cell r="P1257" t="str">
            <v>Orthophotography</v>
          </cell>
          <cell r="Q1257">
            <v>190.8</v>
          </cell>
          <cell r="R1257">
            <v>584.9</v>
          </cell>
          <cell r="S1257">
            <v>584.9</v>
          </cell>
          <cell r="T1257" t="str">
            <v>Lambton</v>
          </cell>
          <cell r="U1257" t="str">
            <v>Dawn</v>
          </cell>
          <cell r="V1257">
            <v>32</v>
          </cell>
          <cell r="W1257" t="str">
            <v>I</v>
          </cell>
          <cell r="X1257">
            <v>22</v>
          </cell>
          <cell r="Y1257" t="str">
            <v>S</v>
          </cell>
          <cell r="Z1257">
            <v>396.2</v>
          </cell>
          <cell r="AA1257" t="str">
            <v>W</v>
          </cell>
          <cell r="AD1257" t="str">
            <v>Y</v>
          </cell>
          <cell r="AE1257" t="str">
            <v>N</v>
          </cell>
          <cell r="AF1257" t="str">
            <v>N</v>
          </cell>
          <cell r="AG1257" t="str">
            <v>N</v>
          </cell>
          <cell r="AH1257" t="str">
            <v>N</v>
          </cell>
          <cell r="AI1257" t="str">
            <v>N</v>
          </cell>
          <cell r="AJ1257" t="str">
            <v>1964/08/19 00:00:00+00</v>
          </cell>
          <cell r="AK1257" t="str">
            <v>1964/08/21 00:00:00+00</v>
          </cell>
          <cell r="AM1257" t="str">
            <v>NGS - ACT</v>
          </cell>
          <cell r="AN1257" t="str">
            <v>2025/02/24 04:30:00+00</v>
          </cell>
          <cell r="AO1257" t="str">
            <v>2025/02/24 04:30:00+00</v>
          </cell>
          <cell r="AP1257" t="str">
            <v>2025/02/24 04:30:00+00</v>
          </cell>
          <cell r="AR1257">
            <v>1964</v>
          </cell>
        </row>
        <row r="1258">
          <cell r="L1258">
            <v>-82.222777780000001</v>
          </cell>
          <cell r="M1258">
            <v>42.751819439999998</v>
          </cell>
          <cell r="N1258">
            <v>-82.222777780000001</v>
          </cell>
          <cell r="O1258" t="str">
            <v>Within 2 metres</v>
          </cell>
          <cell r="P1258" t="str">
            <v>Orthophotography</v>
          </cell>
          <cell r="Q1258">
            <v>191.4</v>
          </cell>
          <cell r="R1258">
            <v>592.84</v>
          </cell>
          <cell r="S1258">
            <v>592.84</v>
          </cell>
          <cell r="T1258" t="str">
            <v>Lambton</v>
          </cell>
          <cell r="U1258" t="str">
            <v>Dawn</v>
          </cell>
          <cell r="V1258">
            <v>32</v>
          </cell>
          <cell r="W1258" t="str">
            <v>II</v>
          </cell>
          <cell r="X1258">
            <v>57.9</v>
          </cell>
          <cell r="Y1258" t="str">
            <v>S</v>
          </cell>
          <cell r="Z1258">
            <v>121.9</v>
          </cell>
          <cell r="AA1258" t="str">
            <v>E</v>
          </cell>
          <cell r="AD1258" t="str">
            <v>Y</v>
          </cell>
          <cell r="AE1258" t="str">
            <v>N</v>
          </cell>
          <cell r="AF1258" t="str">
            <v>N</v>
          </cell>
          <cell r="AG1258" t="str">
            <v>N</v>
          </cell>
          <cell r="AH1258" t="str">
            <v>N</v>
          </cell>
          <cell r="AI1258" t="str">
            <v>N</v>
          </cell>
          <cell r="AJ1258" t="str">
            <v>1964/07/16 00:00:00+00</v>
          </cell>
          <cell r="AK1258" t="str">
            <v>1964/07/17 00:00:00+00</v>
          </cell>
          <cell r="AM1258" t="str">
            <v>NGS - ACT</v>
          </cell>
          <cell r="AN1258" t="str">
            <v>2025/02/24 04:30:00+00</v>
          </cell>
          <cell r="AO1258" t="str">
            <v>2025/02/24 04:30:00+00</v>
          </cell>
          <cell r="AP1258" t="str">
            <v>2025/02/24 04:30:00+00</v>
          </cell>
          <cell r="AR1258">
            <v>1964</v>
          </cell>
        </row>
        <row r="1259">
          <cell r="L1259">
            <v>-82.232249999999993</v>
          </cell>
          <cell r="M1259">
            <v>42.744138890000002</v>
          </cell>
          <cell r="N1259">
            <v>-82.232249999999993</v>
          </cell>
          <cell r="O1259" t="str">
            <v>Within 20 metres</v>
          </cell>
          <cell r="P1259" t="str">
            <v>Well Records (1954 to 1997)</v>
          </cell>
          <cell r="Q1259">
            <v>190.2</v>
          </cell>
          <cell r="R1259">
            <v>591.6</v>
          </cell>
          <cell r="S1259">
            <v>591.6</v>
          </cell>
          <cell r="T1259" t="str">
            <v>Lambton</v>
          </cell>
          <cell r="U1259" t="str">
            <v>Dawn</v>
          </cell>
          <cell r="V1259">
            <v>31</v>
          </cell>
          <cell r="W1259" t="str">
            <v>I</v>
          </cell>
          <cell r="X1259">
            <v>304.8</v>
          </cell>
          <cell r="Y1259" t="str">
            <v>N</v>
          </cell>
          <cell r="Z1259">
            <v>624.79999999999995</v>
          </cell>
          <cell r="AA1259" t="str">
            <v>W</v>
          </cell>
          <cell r="AD1259" t="str">
            <v>Y</v>
          </cell>
          <cell r="AE1259" t="str">
            <v>N</v>
          </cell>
          <cell r="AF1259" t="str">
            <v>N</v>
          </cell>
          <cell r="AG1259" t="str">
            <v>N</v>
          </cell>
          <cell r="AH1259" t="str">
            <v>N</v>
          </cell>
          <cell r="AI1259" t="str">
            <v>N</v>
          </cell>
          <cell r="AJ1259" t="str">
            <v>1959/02/21 00:00:00+00</v>
          </cell>
          <cell r="AK1259" t="str">
            <v>1959/04/02 00:00:00+00</v>
          </cell>
          <cell r="AM1259" t="str">
            <v>NGS - ACT</v>
          </cell>
          <cell r="AN1259" t="str">
            <v>2025/02/24 04:30:00+00</v>
          </cell>
          <cell r="AO1259" t="str">
            <v>2025/02/24 04:30:00+00</v>
          </cell>
          <cell r="AP1259" t="str">
            <v>2025/02/24 04:30:00+00</v>
          </cell>
          <cell r="AR1259">
            <v>1959</v>
          </cell>
        </row>
        <row r="1260">
          <cell r="L1260">
            <v>-82.226055560000006</v>
          </cell>
          <cell r="M1260">
            <v>42.751586109999998</v>
          </cell>
          <cell r="N1260">
            <v>-82.226055560000006</v>
          </cell>
          <cell r="O1260" t="str">
            <v>Within 2 metres</v>
          </cell>
          <cell r="P1260" t="str">
            <v>Orthophotography</v>
          </cell>
          <cell r="Q1260">
            <v>191.1</v>
          </cell>
          <cell r="R1260">
            <v>577.9</v>
          </cell>
          <cell r="S1260">
            <v>577.9</v>
          </cell>
          <cell r="T1260" t="str">
            <v>Lambton</v>
          </cell>
          <cell r="U1260" t="str">
            <v>Dawn</v>
          </cell>
          <cell r="V1260">
            <v>32</v>
          </cell>
          <cell r="W1260" t="str">
            <v>I</v>
          </cell>
          <cell r="X1260">
            <v>91</v>
          </cell>
          <cell r="Y1260" t="str">
            <v>S</v>
          </cell>
          <cell r="Z1260">
            <v>129.5</v>
          </cell>
          <cell r="AA1260" t="str">
            <v>W</v>
          </cell>
          <cell r="AD1260" t="str">
            <v>Y</v>
          </cell>
          <cell r="AE1260" t="str">
            <v>N</v>
          </cell>
          <cell r="AF1260" t="str">
            <v>N</v>
          </cell>
          <cell r="AG1260" t="str">
            <v>N</v>
          </cell>
          <cell r="AH1260" t="str">
            <v>N</v>
          </cell>
          <cell r="AI1260" t="str">
            <v>N</v>
          </cell>
          <cell r="AJ1260" t="str">
            <v>1964/06/22 00:00:00+00</v>
          </cell>
          <cell r="AK1260" t="str">
            <v>1965/05/15 00:00:00+00</v>
          </cell>
          <cell r="AM1260" t="str">
            <v>NGS - ACT</v>
          </cell>
          <cell r="AN1260" t="str">
            <v>2025/02/24 04:30:00+00</v>
          </cell>
          <cell r="AO1260" t="str">
            <v>2025/02/24 04:30:00+00</v>
          </cell>
          <cell r="AP1260" t="str">
            <v>2025/02/24 04:30:00+00</v>
          </cell>
          <cell r="AR1260">
            <v>1964</v>
          </cell>
        </row>
        <row r="1261">
          <cell r="L1261">
            <v>-82.228052779999999</v>
          </cell>
          <cell r="M1261">
            <v>42.74656667</v>
          </cell>
          <cell r="N1261">
            <v>-82.228052779999999</v>
          </cell>
          <cell r="O1261" t="str">
            <v>Within 5 metres</v>
          </cell>
          <cell r="P1261" t="str">
            <v>Orthophotography</v>
          </cell>
          <cell r="Q1261">
            <v>190.8</v>
          </cell>
          <cell r="R1261">
            <v>576.98</v>
          </cell>
          <cell r="S1261">
            <v>576.98</v>
          </cell>
          <cell r="T1261" t="str">
            <v>Lambton</v>
          </cell>
          <cell r="U1261" t="str">
            <v>Dawn</v>
          </cell>
          <cell r="V1261">
            <v>31</v>
          </cell>
          <cell r="W1261" t="str">
            <v>I</v>
          </cell>
          <cell r="X1261">
            <v>45</v>
          </cell>
          <cell r="Y1261" t="str">
            <v>S</v>
          </cell>
          <cell r="Z1261">
            <v>281.89999999999998</v>
          </cell>
          <cell r="AA1261" t="str">
            <v>W</v>
          </cell>
          <cell r="AD1261" t="str">
            <v>Y</v>
          </cell>
          <cell r="AE1261" t="str">
            <v>N</v>
          </cell>
          <cell r="AF1261" t="str">
            <v>N</v>
          </cell>
          <cell r="AG1261" t="str">
            <v>N</v>
          </cell>
          <cell r="AH1261" t="str">
            <v>N</v>
          </cell>
          <cell r="AI1261" t="str">
            <v>N</v>
          </cell>
          <cell r="AJ1261" t="str">
            <v>1964/08/14 00:00:00+00</v>
          </cell>
          <cell r="AK1261" t="str">
            <v>1965/05/07 00:00:00+00</v>
          </cell>
          <cell r="AM1261" t="str">
            <v>NGS - ACT</v>
          </cell>
          <cell r="AN1261" t="str">
            <v>2025/02/24 04:30:00+00</v>
          </cell>
          <cell r="AO1261" t="str">
            <v>2025/02/24 04:30:00+00</v>
          </cell>
          <cell r="AP1261" t="str">
            <v>2025/02/24 04:30:00+00</v>
          </cell>
          <cell r="AR1261">
            <v>1964</v>
          </cell>
        </row>
        <row r="1262">
          <cell r="L1262">
            <v>-80.083202779999993</v>
          </cell>
          <cell r="M1262">
            <v>42.841673890000003</v>
          </cell>
          <cell r="N1262">
            <v>-80.083202779999993</v>
          </cell>
          <cell r="O1262" t="str">
            <v>Within 2 metres</v>
          </cell>
          <cell r="P1262" t="str">
            <v>Orthophotography</v>
          </cell>
          <cell r="Q1262">
            <v>204</v>
          </cell>
          <cell r="R1262">
            <v>301.75</v>
          </cell>
          <cell r="S1262">
            <v>301.75</v>
          </cell>
          <cell r="T1262" t="str">
            <v>Haldimand</v>
          </cell>
          <cell r="U1262" t="str">
            <v>Walpole</v>
          </cell>
          <cell r="V1262">
            <v>5</v>
          </cell>
          <cell r="W1262" t="str">
            <v>IV</v>
          </cell>
          <cell r="X1262">
            <v>440</v>
          </cell>
          <cell r="Y1262" t="str">
            <v>N</v>
          </cell>
          <cell r="Z1262">
            <v>10</v>
          </cell>
          <cell r="AA1262" t="str">
            <v>W</v>
          </cell>
          <cell r="AD1262" t="str">
            <v>Y</v>
          </cell>
          <cell r="AE1262" t="str">
            <v>N</v>
          </cell>
          <cell r="AF1262" t="str">
            <v>N</v>
          </cell>
          <cell r="AG1262" t="str">
            <v>N</v>
          </cell>
          <cell r="AH1262" t="str">
            <v>N</v>
          </cell>
          <cell r="AI1262" t="str">
            <v>N</v>
          </cell>
          <cell r="AJ1262" t="str">
            <v>1935/01/17 00:00:00+00</v>
          </cell>
          <cell r="AK1262" t="str">
            <v>1935/02/18 00:00:00+00</v>
          </cell>
          <cell r="AM1262" t="str">
            <v>GP - ACT</v>
          </cell>
          <cell r="AN1262" t="str">
            <v>2025/02/24 04:30:00+00</v>
          </cell>
          <cell r="AO1262" t="str">
            <v>2025/02/24 04:30:00+00</v>
          </cell>
          <cell r="AP1262" t="str">
            <v>2025/02/24 04:30:00+00</v>
          </cell>
          <cell r="AR1262">
            <v>1935</v>
          </cell>
        </row>
        <row r="1263">
          <cell r="L1263">
            <v>-79.428725560000004</v>
          </cell>
          <cell r="M1263">
            <v>42.979505830000001</v>
          </cell>
          <cell r="N1263">
            <v>-79.428725560000004</v>
          </cell>
          <cell r="O1263" t="str">
            <v>Within 20 metres</v>
          </cell>
          <cell r="P1263" t="str">
            <v>Well Records (1954 to 1997)</v>
          </cell>
          <cell r="Q1263">
            <v>176.31</v>
          </cell>
          <cell r="R1263">
            <v>198.2</v>
          </cell>
          <cell r="S1263">
            <v>198.2</v>
          </cell>
          <cell r="T1263" t="str">
            <v>Welland</v>
          </cell>
          <cell r="U1263" t="str">
            <v>Wainfleet</v>
          </cell>
          <cell r="V1263">
            <v>29</v>
          </cell>
          <cell r="W1263" t="str">
            <v>VI</v>
          </cell>
          <cell r="X1263">
            <v>114.3</v>
          </cell>
          <cell r="Y1263" t="str">
            <v>S</v>
          </cell>
          <cell r="Z1263">
            <v>199.7</v>
          </cell>
          <cell r="AA1263" t="str">
            <v>E</v>
          </cell>
          <cell r="AD1263" t="str">
            <v>Y</v>
          </cell>
          <cell r="AE1263" t="str">
            <v>N</v>
          </cell>
          <cell r="AF1263" t="str">
            <v>N</v>
          </cell>
          <cell r="AG1263" t="str">
            <v>N</v>
          </cell>
          <cell r="AH1263" t="str">
            <v>N</v>
          </cell>
          <cell r="AI1263" t="str">
            <v>N</v>
          </cell>
          <cell r="AJ1263" t="str">
            <v>1996/05/27 00:00:00+00</v>
          </cell>
          <cell r="AK1263" t="str">
            <v>1996/06/20 00:00:00+00</v>
          </cell>
          <cell r="AM1263" t="str">
            <v>GP - ACT</v>
          </cell>
          <cell r="AN1263" t="str">
            <v>2025/02/24 04:30:00+00</v>
          </cell>
          <cell r="AO1263" t="str">
            <v>2025/02/24 04:30:00+00</v>
          </cell>
          <cell r="AP1263" t="str">
            <v>2025/02/24 04:30:00+00</v>
          </cell>
          <cell r="AR1263">
            <v>1996</v>
          </cell>
        </row>
        <row r="1264">
          <cell r="L1264">
            <v>-80.449452500000007</v>
          </cell>
          <cell r="M1264">
            <v>42.66500722</v>
          </cell>
          <cell r="N1264">
            <v>-80.449452500000007</v>
          </cell>
          <cell r="O1264" t="str">
            <v>Within 5 metres</v>
          </cell>
          <cell r="P1264" t="str">
            <v>Orthophotography</v>
          </cell>
          <cell r="Q1264">
            <v>204.2</v>
          </cell>
          <cell r="R1264">
            <v>437.7</v>
          </cell>
          <cell r="S1264">
            <v>437.7</v>
          </cell>
          <cell r="T1264" t="str">
            <v>Norfolk</v>
          </cell>
          <cell r="U1264" t="str">
            <v>South Walsingham</v>
          </cell>
          <cell r="V1264">
            <v>20</v>
          </cell>
          <cell r="W1264" t="str">
            <v>II</v>
          </cell>
          <cell r="X1264">
            <v>165.4</v>
          </cell>
          <cell r="Y1264" t="str">
            <v>S</v>
          </cell>
          <cell r="Z1264">
            <v>145.9</v>
          </cell>
          <cell r="AA1264" t="str">
            <v>W</v>
          </cell>
          <cell r="AD1264" t="str">
            <v>Y</v>
          </cell>
          <cell r="AE1264" t="str">
            <v>N</v>
          </cell>
          <cell r="AF1264" t="str">
            <v>N</v>
          </cell>
          <cell r="AG1264" t="str">
            <v>N</v>
          </cell>
          <cell r="AH1264" t="str">
            <v>N</v>
          </cell>
          <cell r="AI1264" t="str">
            <v>N</v>
          </cell>
          <cell r="AJ1264" t="str">
            <v>1985/05/07 00:00:00+00</v>
          </cell>
          <cell r="AK1264" t="str">
            <v>1985/05/25 00:00:00+00</v>
          </cell>
          <cell r="AM1264" t="str">
            <v>GP - ACT</v>
          </cell>
          <cell r="AN1264" t="str">
            <v>2025/02/24 04:30:00+00</v>
          </cell>
          <cell r="AO1264" t="str">
            <v>2025/02/24 04:30:00+00</v>
          </cell>
          <cell r="AP1264" t="str">
            <v>2025/02/24 04:30:00+00</v>
          </cell>
          <cell r="AR1264">
            <v>1985</v>
          </cell>
        </row>
        <row r="1265">
          <cell r="L1265">
            <v>-79.879575000000003</v>
          </cell>
          <cell r="M1265">
            <v>42.920233330000002</v>
          </cell>
          <cell r="N1265">
            <v>-79.879575000000003</v>
          </cell>
          <cell r="O1265" t="str">
            <v>Within 20 metres</v>
          </cell>
          <cell r="P1265" t="str">
            <v>Well Records (1954 to 1997)</v>
          </cell>
          <cell r="Q1265">
            <v>200.6</v>
          </cell>
          <cell r="R1265">
            <v>251.16</v>
          </cell>
          <cell r="S1265">
            <v>251.16</v>
          </cell>
          <cell r="T1265" t="str">
            <v>Haldimand</v>
          </cell>
          <cell r="U1265" t="str">
            <v>North Cayuga</v>
          </cell>
          <cell r="V1265">
            <v>38</v>
          </cell>
          <cell r="W1265" t="str">
            <v>IISTR</v>
          </cell>
          <cell r="X1265">
            <v>542.5</v>
          </cell>
          <cell r="Y1265" t="str">
            <v>S</v>
          </cell>
          <cell r="Z1265">
            <v>121.9</v>
          </cell>
          <cell r="AA1265" t="str">
            <v>E</v>
          </cell>
          <cell r="AD1265" t="str">
            <v>Y</v>
          </cell>
          <cell r="AE1265" t="str">
            <v>N</v>
          </cell>
          <cell r="AF1265" t="str">
            <v>N</v>
          </cell>
          <cell r="AG1265" t="str">
            <v>N</v>
          </cell>
          <cell r="AH1265" t="str">
            <v>N</v>
          </cell>
          <cell r="AI1265" t="str">
            <v>N</v>
          </cell>
          <cell r="AJ1265" t="str">
            <v>1966/12/05 00:00:00+00</v>
          </cell>
          <cell r="AK1265" t="str">
            <v>1967/02/13 00:00:00+00</v>
          </cell>
          <cell r="AM1265" t="str">
            <v>GP - ACT</v>
          </cell>
          <cell r="AN1265" t="str">
            <v>2025/02/24 04:30:00+00</v>
          </cell>
          <cell r="AO1265" t="str">
            <v>2025/02/24 04:30:00+00</v>
          </cell>
          <cell r="AP1265" t="str">
            <v>2025/02/24 04:30:00+00</v>
          </cell>
          <cell r="AR1265">
            <v>1966</v>
          </cell>
        </row>
        <row r="1266">
          <cell r="L1266">
            <v>-80.256902780000004</v>
          </cell>
          <cell r="M1266">
            <v>42.813683330000003</v>
          </cell>
          <cell r="N1266">
            <v>-80.256902780000004</v>
          </cell>
          <cell r="O1266" t="str">
            <v>Within 2 metres</v>
          </cell>
          <cell r="P1266" t="str">
            <v>Orthophotography</v>
          </cell>
          <cell r="Q1266">
            <v>217</v>
          </cell>
          <cell r="R1266">
            <v>350.2</v>
          </cell>
          <cell r="S1266">
            <v>350.2</v>
          </cell>
          <cell r="T1266" t="str">
            <v>Norfolk</v>
          </cell>
          <cell r="U1266" t="str">
            <v>Woodhouse</v>
          </cell>
          <cell r="V1266">
            <v>6</v>
          </cell>
          <cell r="W1266" t="str">
            <v>III</v>
          </cell>
          <cell r="X1266">
            <v>328.7</v>
          </cell>
          <cell r="Y1266" t="str">
            <v>S</v>
          </cell>
          <cell r="Z1266">
            <v>14.5</v>
          </cell>
          <cell r="AA1266" t="str">
            <v>E</v>
          </cell>
          <cell r="AD1266" t="str">
            <v>Y</v>
          </cell>
          <cell r="AE1266" t="str">
            <v>N</v>
          </cell>
          <cell r="AF1266" t="str">
            <v>N</v>
          </cell>
          <cell r="AG1266" t="str">
            <v>N</v>
          </cell>
          <cell r="AH1266" t="str">
            <v>Y</v>
          </cell>
          <cell r="AI1266" t="str">
            <v>N</v>
          </cell>
          <cell r="AJ1266" t="str">
            <v>1985/11/28 00:00:00+00</v>
          </cell>
          <cell r="AK1266" t="str">
            <v>1985/12/03 00:00:00+00</v>
          </cell>
          <cell r="AM1266" t="str">
            <v>GP - ACT</v>
          </cell>
          <cell r="AN1266" t="str">
            <v>2025/02/24 04:30:00+00</v>
          </cell>
          <cell r="AO1266" t="str">
            <v>2025/02/24 04:30:00+00</v>
          </cell>
          <cell r="AP1266" t="str">
            <v>2025/02/24 04:30:00+00</v>
          </cell>
          <cell r="AR1266">
            <v>1985</v>
          </cell>
        </row>
        <row r="1267">
          <cell r="L1267">
            <v>-79.630657499999998</v>
          </cell>
          <cell r="M1267">
            <v>42.95095611</v>
          </cell>
          <cell r="N1267">
            <v>-79.630657499999998</v>
          </cell>
          <cell r="O1267" t="str">
            <v>Within 5 metres</v>
          </cell>
          <cell r="P1267" t="str">
            <v>Orthophotography</v>
          </cell>
          <cell r="Q1267">
            <v>180.07</v>
          </cell>
          <cell r="R1267">
            <v>216.4</v>
          </cell>
          <cell r="S1267">
            <v>216.4</v>
          </cell>
          <cell r="T1267" t="str">
            <v>Haldimand</v>
          </cell>
          <cell r="U1267" t="str">
            <v>Canborough</v>
          </cell>
          <cell r="V1267">
            <v>6</v>
          </cell>
          <cell r="W1267" t="str">
            <v>III</v>
          </cell>
          <cell r="X1267">
            <v>15.2</v>
          </cell>
          <cell r="Y1267" t="str">
            <v>S</v>
          </cell>
          <cell r="Z1267">
            <v>1740</v>
          </cell>
          <cell r="AA1267" t="str">
            <v>W</v>
          </cell>
          <cell r="AD1267" t="str">
            <v>Y</v>
          </cell>
          <cell r="AE1267" t="str">
            <v>N</v>
          </cell>
          <cell r="AF1267" t="str">
            <v>N</v>
          </cell>
          <cell r="AG1267" t="str">
            <v>N</v>
          </cell>
          <cell r="AH1267" t="str">
            <v>N</v>
          </cell>
          <cell r="AI1267" t="str">
            <v>N</v>
          </cell>
          <cell r="AJ1267" t="str">
            <v>1920/10/01 00:00:00+00</v>
          </cell>
          <cell r="AK1267" t="str">
            <v>1920/10/12 00:00:00+00</v>
          </cell>
          <cell r="AM1267" t="str">
            <v>GP - ACT</v>
          </cell>
          <cell r="AN1267" t="str">
            <v>2025/02/24 04:30:00+00</v>
          </cell>
          <cell r="AO1267" t="str">
            <v>2025/02/24 04:30:00+00</v>
          </cell>
          <cell r="AP1267" t="str">
            <v>2025/02/24 04:30:00+00</v>
          </cell>
          <cell r="AR1267">
            <v>1920</v>
          </cell>
        </row>
        <row r="1268">
          <cell r="L1268">
            <v>-79.625276389999996</v>
          </cell>
          <cell r="M1268">
            <v>42.948820830000003</v>
          </cell>
          <cell r="N1268">
            <v>-79.625276389999996</v>
          </cell>
          <cell r="O1268" t="str">
            <v>Within 5 metres</v>
          </cell>
          <cell r="P1268" t="str">
            <v>Orthophotography</v>
          </cell>
          <cell r="Q1268">
            <v>189.6</v>
          </cell>
          <cell r="R1268">
            <v>212.75</v>
          </cell>
          <cell r="S1268">
            <v>212.75</v>
          </cell>
          <cell r="T1268" t="str">
            <v>Haldimand</v>
          </cell>
          <cell r="U1268" t="str">
            <v>Canborough</v>
          </cell>
          <cell r="V1268">
            <v>6</v>
          </cell>
          <cell r="W1268" t="str">
            <v>III</v>
          </cell>
          <cell r="X1268">
            <v>30.48</v>
          </cell>
          <cell r="Y1268" t="str">
            <v>S</v>
          </cell>
          <cell r="Z1268">
            <v>487.68</v>
          </cell>
          <cell r="AA1268" t="str">
            <v>W</v>
          </cell>
          <cell r="AD1268" t="str">
            <v>Y</v>
          </cell>
          <cell r="AE1268" t="str">
            <v>N</v>
          </cell>
          <cell r="AF1268" t="str">
            <v>N</v>
          </cell>
          <cell r="AG1268" t="str">
            <v>N</v>
          </cell>
          <cell r="AH1268" t="str">
            <v>N</v>
          </cell>
          <cell r="AI1268" t="str">
            <v>N</v>
          </cell>
          <cell r="AJ1268" t="str">
            <v>1920/10/20 00:00:00+00</v>
          </cell>
          <cell r="AK1268" t="str">
            <v>1920/10/29 00:00:00+00</v>
          </cell>
          <cell r="AM1268" t="str">
            <v>GP - ACT</v>
          </cell>
          <cell r="AN1268" t="str">
            <v>2025/02/24 04:30:00+00</v>
          </cell>
          <cell r="AO1268" t="str">
            <v>2025/02/24 04:30:00+00</v>
          </cell>
          <cell r="AP1268" t="str">
            <v>2025/02/24 04:30:00+00</v>
          </cell>
          <cell r="AR1268">
            <v>1920</v>
          </cell>
        </row>
        <row r="1269">
          <cell r="L1269">
            <v>-79.61978139</v>
          </cell>
          <cell r="M1269">
            <v>42.944512500000002</v>
          </cell>
          <cell r="N1269">
            <v>-79.61978139</v>
          </cell>
          <cell r="O1269" t="str">
            <v>Within 5 metres</v>
          </cell>
          <cell r="P1269" t="str">
            <v>Orthophotography</v>
          </cell>
          <cell r="Q1269">
            <v>180.1</v>
          </cell>
          <cell r="R1269">
            <v>216.1</v>
          </cell>
          <cell r="S1269">
            <v>216.1</v>
          </cell>
          <cell r="T1269" t="str">
            <v>Haldimand</v>
          </cell>
          <cell r="U1269" t="str">
            <v>Canborough</v>
          </cell>
          <cell r="V1269">
            <v>6</v>
          </cell>
          <cell r="W1269" t="str">
            <v>III</v>
          </cell>
          <cell r="X1269">
            <v>310</v>
          </cell>
          <cell r="Y1269" t="str">
            <v>S</v>
          </cell>
          <cell r="Z1269">
            <v>600</v>
          </cell>
          <cell r="AA1269" t="str">
            <v>W</v>
          </cell>
          <cell r="AD1269" t="str">
            <v>Y</v>
          </cell>
          <cell r="AE1269" t="str">
            <v>N</v>
          </cell>
          <cell r="AF1269" t="str">
            <v>N</v>
          </cell>
          <cell r="AG1269" t="str">
            <v>N</v>
          </cell>
          <cell r="AH1269" t="str">
            <v>N</v>
          </cell>
          <cell r="AI1269" t="str">
            <v>N</v>
          </cell>
          <cell r="AJ1269" t="str">
            <v>1919/08/11 00:00:00+00</v>
          </cell>
          <cell r="AK1269" t="str">
            <v>1919/09/06 00:00:00+00</v>
          </cell>
          <cell r="AM1269" t="str">
            <v>GP - ACT</v>
          </cell>
          <cell r="AN1269" t="str">
            <v>2025/02/24 04:30:00+00</v>
          </cell>
          <cell r="AO1269" t="str">
            <v>2025/02/24 04:30:00+00</v>
          </cell>
          <cell r="AP1269" t="str">
            <v>2025/02/24 04:30:00+00</v>
          </cell>
          <cell r="AR1269">
            <v>1919</v>
          </cell>
        </row>
        <row r="1270">
          <cell r="L1270">
            <v>-82.359788890000004</v>
          </cell>
          <cell r="M1270">
            <v>42.924344439999999</v>
          </cell>
          <cell r="N1270">
            <v>-82.359788890000004</v>
          </cell>
          <cell r="O1270" t="str">
            <v>Within 5 metres</v>
          </cell>
          <cell r="P1270" t="str">
            <v>Orthophotography</v>
          </cell>
          <cell r="Q1270">
            <v>193.5</v>
          </cell>
          <cell r="R1270">
            <v>757.2</v>
          </cell>
          <cell r="S1270">
            <v>757.2</v>
          </cell>
          <cell r="T1270" t="str">
            <v>Lambton</v>
          </cell>
          <cell r="U1270" t="str">
            <v>Sarnia</v>
          </cell>
          <cell r="V1270">
            <v>8</v>
          </cell>
          <cell r="W1270" t="str">
            <v>BA</v>
          </cell>
          <cell r="X1270">
            <v>288.8</v>
          </cell>
          <cell r="Y1270" t="str">
            <v>N</v>
          </cell>
          <cell r="Z1270">
            <v>254.8</v>
          </cell>
          <cell r="AA1270" t="str">
            <v>W</v>
          </cell>
          <cell r="AD1270" t="str">
            <v>Y</v>
          </cell>
          <cell r="AE1270" t="str">
            <v>N</v>
          </cell>
          <cell r="AF1270" t="str">
            <v>N</v>
          </cell>
          <cell r="AG1270" t="str">
            <v>N</v>
          </cell>
          <cell r="AH1270" t="str">
            <v>N</v>
          </cell>
          <cell r="AI1270" t="str">
            <v>N</v>
          </cell>
          <cell r="AJ1270" t="str">
            <v>1990/12/20 00:00:00+00</v>
          </cell>
          <cell r="AK1270" t="str">
            <v>1991/02/19 00:00:00+00</v>
          </cell>
          <cell r="AM1270" t="str">
            <v>NGS - ACT</v>
          </cell>
          <cell r="AN1270" t="str">
            <v>2025/02/24 04:30:00+00</v>
          </cell>
          <cell r="AO1270" t="str">
            <v>2025/02/24 04:30:00+00</v>
          </cell>
          <cell r="AP1270" t="str">
            <v>2025/02/24 04:30:00+00</v>
          </cell>
          <cell r="AR1270">
            <v>1990</v>
          </cell>
        </row>
        <row r="1271">
          <cell r="L1271">
            <v>-80.577805560000002</v>
          </cell>
          <cell r="M1271">
            <v>43.178777779999997</v>
          </cell>
          <cell r="N1271">
            <v>-80.577805560000002</v>
          </cell>
          <cell r="O1271" t="str">
            <v>Within 5 metres</v>
          </cell>
          <cell r="P1271" t="str">
            <v>GPS</v>
          </cell>
          <cell r="Q1271">
            <v>283.77</v>
          </cell>
          <cell r="R1271">
            <v>882.4</v>
          </cell>
          <cell r="S1271">
            <v>882.4</v>
          </cell>
          <cell r="T1271" t="str">
            <v>Oxford</v>
          </cell>
          <cell r="U1271" t="str">
            <v>Blenheim</v>
          </cell>
          <cell r="V1271">
            <v>19</v>
          </cell>
          <cell r="W1271" t="str">
            <v>II</v>
          </cell>
          <cell r="X1271">
            <v>316.08</v>
          </cell>
          <cell r="Y1271" t="str">
            <v>S</v>
          </cell>
          <cell r="Z1271">
            <v>139.6</v>
          </cell>
          <cell r="AA1271" t="str">
            <v>W</v>
          </cell>
          <cell r="AD1271" t="str">
            <v>Y</v>
          </cell>
          <cell r="AE1271" t="str">
            <v>N</v>
          </cell>
          <cell r="AF1271" t="str">
            <v>N</v>
          </cell>
          <cell r="AG1271" t="str">
            <v>N</v>
          </cell>
          <cell r="AH1271" t="str">
            <v>N</v>
          </cell>
          <cell r="AI1271" t="str">
            <v>N</v>
          </cell>
          <cell r="AJ1271" t="str">
            <v>1961/08/28 00:00:00+00</v>
          </cell>
          <cell r="AK1271" t="str">
            <v>1961/10/07 00:00:00+00</v>
          </cell>
          <cell r="AM1271" t="str">
            <v>GP - ACT</v>
          </cell>
          <cell r="AN1271" t="str">
            <v>2025/02/24 04:30:00+00</v>
          </cell>
          <cell r="AO1271" t="str">
            <v>2025/02/24 04:30:00+00</v>
          </cell>
          <cell r="AP1271" t="str">
            <v>2025/02/24 04:30:00+00</v>
          </cell>
          <cell r="AR1271">
            <v>1961</v>
          </cell>
        </row>
        <row r="1272">
          <cell r="L1272">
            <v>-79.712172219999999</v>
          </cell>
          <cell r="M1272">
            <v>42.765334439999997</v>
          </cell>
          <cell r="N1272">
            <v>-79.712172219999999</v>
          </cell>
          <cell r="O1272" t="str">
            <v>Within 100 metres</v>
          </cell>
          <cell r="P1272" t="str">
            <v>Well Records (1954 to 1997)</v>
          </cell>
          <cell r="Q1272">
            <v>174.35</v>
          </cell>
          <cell r="R1272">
            <v>308.45999999999998</v>
          </cell>
          <cell r="S1272">
            <v>308.45999999999998</v>
          </cell>
          <cell r="T1272" t="str">
            <v>Haldimand</v>
          </cell>
          <cell r="U1272" t="str">
            <v>Lake Erie</v>
          </cell>
          <cell r="Y1272" t="str">
            <v>X</v>
          </cell>
          <cell r="AA1272" t="str">
            <v>X</v>
          </cell>
          <cell r="AB1272">
            <v>20</v>
          </cell>
          <cell r="AC1272" t="str">
            <v>W-2A</v>
          </cell>
          <cell r="AD1272" t="str">
            <v>Y</v>
          </cell>
          <cell r="AE1272" t="str">
            <v>N</v>
          </cell>
          <cell r="AF1272" t="str">
            <v>N</v>
          </cell>
          <cell r="AG1272" t="str">
            <v>N</v>
          </cell>
          <cell r="AH1272" t="str">
            <v>N</v>
          </cell>
          <cell r="AI1272" t="str">
            <v>N</v>
          </cell>
          <cell r="AJ1272" t="str">
            <v>1962/08/27 00:00:00+00</v>
          </cell>
          <cell r="AK1272" t="str">
            <v>1962/09/01 00:00:00+00</v>
          </cell>
          <cell r="AM1272" t="str">
            <v>GP - ACT</v>
          </cell>
          <cell r="AN1272" t="str">
            <v>2025/02/24 04:30:00+00</v>
          </cell>
          <cell r="AO1272" t="str">
            <v>2025/02/24 04:30:00+00</v>
          </cell>
          <cell r="AP1272" t="str">
            <v>2025/02/24 04:30:00+00</v>
          </cell>
          <cell r="AR1272">
            <v>1962</v>
          </cell>
        </row>
        <row r="1273">
          <cell r="L1273">
            <v>-80.475114169999998</v>
          </cell>
          <cell r="M1273">
            <v>42.782273330000002</v>
          </cell>
          <cell r="N1273">
            <v>-80.475114169999998</v>
          </cell>
          <cell r="O1273" t="str">
            <v>Within 20 metres</v>
          </cell>
          <cell r="P1273" t="str">
            <v>Well Records (1954 to 1997)</v>
          </cell>
          <cell r="Q1273">
            <v>224.1</v>
          </cell>
          <cell r="R1273">
            <v>379.3</v>
          </cell>
          <cell r="S1273">
            <v>379.3</v>
          </cell>
          <cell r="T1273" t="str">
            <v>Norfolk</v>
          </cell>
          <cell r="U1273" t="str">
            <v>Charlotteville</v>
          </cell>
          <cell r="V1273">
            <v>4</v>
          </cell>
          <cell r="W1273" t="str">
            <v>IX</v>
          </cell>
          <cell r="X1273">
            <v>325.7</v>
          </cell>
          <cell r="Y1273" t="str">
            <v>S</v>
          </cell>
          <cell r="Z1273">
            <v>184.7</v>
          </cell>
          <cell r="AA1273" t="str">
            <v>W</v>
          </cell>
          <cell r="AD1273" t="str">
            <v>Y</v>
          </cell>
          <cell r="AE1273" t="str">
            <v>N</v>
          </cell>
          <cell r="AF1273" t="str">
            <v>N</v>
          </cell>
          <cell r="AG1273" t="str">
            <v>N</v>
          </cell>
          <cell r="AH1273" t="str">
            <v>N</v>
          </cell>
          <cell r="AI1273" t="str">
            <v>N</v>
          </cell>
          <cell r="AJ1273" t="str">
            <v>1983/05/25 00:00:00+00</v>
          </cell>
          <cell r="AK1273" t="str">
            <v>1983/06/17 00:00:00+00</v>
          </cell>
          <cell r="AM1273" t="str">
            <v>GP - ACT</v>
          </cell>
          <cell r="AN1273" t="str">
            <v>2025/02/24 04:30:00+00</v>
          </cell>
          <cell r="AO1273" t="str">
            <v>2025/02/24 04:30:00+00</v>
          </cell>
          <cell r="AP1273" t="str">
            <v>2025/02/24 04:30:00+00</v>
          </cell>
          <cell r="AR1273">
            <v>1983</v>
          </cell>
        </row>
        <row r="1274">
          <cell r="L1274">
            <v>-80.518444439999996</v>
          </cell>
          <cell r="M1274">
            <v>42.734138889999997</v>
          </cell>
          <cell r="N1274">
            <v>-80.518444439999996</v>
          </cell>
          <cell r="O1274" t="str">
            <v>Within 5 metres</v>
          </cell>
          <cell r="P1274" t="str">
            <v>GPS</v>
          </cell>
          <cell r="Q1274">
            <v>197.8</v>
          </cell>
          <cell r="R1274">
            <v>384.96</v>
          </cell>
          <cell r="S1274">
            <v>384.96</v>
          </cell>
          <cell r="T1274" t="str">
            <v>Norfolk</v>
          </cell>
          <cell r="U1274" t="str">
            <v>North Walsingham</v>
          </cell>
          <cell r="V1274">
            <v>19</v>
          </cell>
          <cell r="W1274" t="str">
            <v>IX</v>
          </cell>
          <cell r="X1274">
            <v>304.8</v>
          </cell>
          <cell r="Y1274" t="str">
            <v>S</v>
          </cell>
          <cell r="Z1274">
            <v>45.7</v>
          </cell>
          <cell r="AA1274" t="str">
            <v>E</v>
          </cell>
          <cell r="AD1274" t="str">
            <v>Y</v>
          </cell>
          <cell r="AE1274" t="str">
            <v>N</v>
          </cell>
          <cell r="AF1274" t="str">
            <v>N</v>
          </cell>
          <cell r="AG1274" t="str">
            <v>N</v>
          </cell>
          <cell r="AH1274" t="str">
            <v>N</v>
          </cell>
          <cell r="AI1274" t="str">
            <v>N</v>
          </cell>
          <cell r="AJ1274" t="str">
            <v>1957/03/30 00:00:00+00</v>
          </cell>
          <cell r="AK1274" t="str">
            <v>1957/05/29 00:00:00+00</v>
          </cell>
          <cell r="AM1274" t="str">
            <v>GP - ACT</v>
          </cell>
          <cell r="AN1274" t="str">
            <v>2025/02/24 04:30:00+00</v>
          </cell>
          <cell r="AO1274" t="str">
            <v>2025/02/24 04:30:00+00</v>
          </cell>
          <cell r="AP1274" t="str">
            <v>2025/02/24 04:30:00+00</v>
          </cell>
          <cell r="AR1274">
            <v>1957</v>
          </cell>
        </row>
        <row r="1275">
          <cell r="L1275">
            <v>-80.527354169999995</v>
          </cell>
          <cell r="M1275">
            <v>42.607356940000003</v>
          </cell>
          <cell r="N1275">
            <v>-80.527354169999995</v>
          </cell>
          <cell r="O1275" t="str">
            <v>Within 5 metres</v>
          </cell>
          <cell r="P1275" t="str">
            <v>Orthophotography</v>
          </cell>
          <cell r="Q1275">
            <v>199.7</v>
          </cell>
          <cell r="R1275">
            <v>448</v>
          </cell>
          <cell r="S1275">
            <v>448</v>
          </cell>
          <cell r="T1275" t="str">
            <v>Norfolk</v>
          </cell>
          <cell r="U1275" t="str">
            <v>South Walsingham</v>
          </cell>
          <cell r="V1275">
            <v>6</v>
          </cell>
          <cell r="W1275" t="str">
            <v>I</v>
          </cell>
          <cell r="X1275">
            <v>215.8</v>
          </cell>
          <cell r="Y1275" t="str">
            <v>N</v>
          </cell>
          <cell r="Z1275">
            <v>262</v>
          </cell>
          <cell r="AA1275" t="str">
            <v>E</v>
          </cell>
          <cell r="AD1275" t="str">
            <v>Y</v>
          </cell>
          <cell r="AE1275" t="str">
            <v>N</v>
          </cell>
          <cell r="AF1275" t="str">
            <v>N</v>
          </cell>
          <cell r="AG1275" t="str">
            <v>N</v>
          </cell>
          <cell r="AH1275" t="str">
            <v>N</v>
          </cell>
          <cell r="AI1275" t="str">
            <v>N</v>
          </cell>
          <cell r="AJ1275" t="str">
            <v>1983/05/22 00:00:00+00</v>
          </cell>
          <cell r="AK1275" t="str">
            <v>1983/05/25 00:00:00+00</v>
          </cell>
          <cell r="AM1275" t="str">
            <v>GP - ACT</v>
          </cell>
          <cell r="AN1275" t="str">
            <v>2025/02/24 04:30:00+00</v>
          </cell>
          <cell r="AO1275" t="str">
            <v>2025/02/24 04:30:00+00</v>
          </cell>
          <cell r="AP1275" t="str">
            <v>2025/02/24 04:30:00+00</v>
          </cell>
          <cell r="AR1275">
            <v>1983</v>
          </cell>
        </row>
        <row r="1276">
          <cell r="L1276">
            <v>-80.542941670000005</v>
          </cell>
          <cell r="M1276">
            <v>42.59519444</v>
          </cell>
          <cell r="N1276">
            <v>-80.542941670000005</v>
          </cell>
          <cell r="O1276" t="str">
            <v>Within 5 metres</v>
          </cell>
          <cell r="P1276" t="str">
            <v>Orthophotography</v>
          </cell>
          <cell r="Q1276">
            <v>199.4</v>
          </cell>
          <cell r="R1276">
            <v>445.6</v>
          </cell>
          <cell r="S1276">
            <v>445.6</v>
          </cell>
          <cell r="T1276" t="str">
            <v>Norfolk</v>
          </cell>
          <cell r="U1276" t="str">
            <v>South Walsingham</v>
          </cell>
          <cell r="V1276">
            <v>3</v>
          </cell>
          <cell r="W1276" t="str">
            <v>A</v>
          </cell>
          <cell r="X1276">
            <v>298.2</v>
          </cell>
          <cell r="Y1276" t="str">
            <v>S</v>
          </cell>
          <cell r="Z1276">
            <v>301.60000000000002</v>
          </cell>
          <cell r="AA1276" t="str">
            <v>E</v>
          </cell>
          <cell r="AD1276" t="str">
            <v>Y</v>
          </cell>
          <cell r="AE1276" t="str">
            <v>N</v>
          </cell>
          <cell r="AF1276" t="str">
            <v>N</v>
          </cell>
          <cell r="AG1276" t="str">
            <v>N</v>
          </cell>
          <cell r="AH1276" t="str">
            <v>N</v>
          </cell>
          <cell r="AI1276" t="str">
            <v>N</v>
          </cell>
          <cell r="AJ1276" t="str">
            <v>1983/05/19 00:00:00+00</v>
          </cell>
          <cell r="AK1276" t="str">
            <v>1983/05/21 00:00:00+00</v>
          </cell>
          <cell r="AM1276" t="str">
            <v>GP - ACT</v>
          </cell>
          <cell r="AN1276" t="str">
            <v>2025/02/24 04:30:00+00</v>
          </cell>
          <cell r="AO1276" t="str">
            <v>2025/02/24 04:30:00+00</v>
          </cell>
          <cell r="AP1276" t="str">
            <v>2025/02/24 04:30:00+00</v>
          </cell>
          <cell r="AR1276">
            <v>1983</v>
          </cell>
        </row>
        <row r="1277">
          <cell r="L1277">
            <v>-80.552000000000007</v>
          </cell>
          <cell r="M1277">
            <v>42.606305560000003</v>
          </cell>
          <cell r="N1277">
            <v>-80.552000000000007</v>
          </cell>
          <cell r="O1277" t="str">
            <v>Within 20 metres</v>
          </cell>
          <cell r="P1277" t="str">
            <v>Well Records (1954 to 1997)</v>
          </cell>
          <cell r="Q1277">
            <v>205.7</v>
          </cell>
          <cell r="R1277">
            <v>437.4</v>
          </cell>
          <cell r="S1277">
            <v>437.4</v>
          </cell>
          <cell r="T1277" t="str">
            <v>Norfolk</v>
          </cell>
          <cell r="U1277" t="str">
            <v>South Walsingham</v>
          </cell>
          <cell r="V1277">
            <v>3</v>
          </cell>
          <cell r="W1277" t="str">
            <v>I</v>
          </cell>
          <cell r="X1277">
            <v>253</v>
          </cell>
          <cell r="Y1277" t="str">
            <v>S</v>
          </cell>
          <cell r="Z1277">
            <v>327.39999999999998</v>
          </cell>
          <cell r="AA1277" t="str">
            <v>W</v>
          </cell>
          <cell r="AD1277" t="str">
            <v>Y</v>
          </cell>
          <cell r="AE1277" t="str">
            <v>N</v>
          </cell>
          <cell r="AF1277" t="str">
            <v>N</v>
          </cell>
          <cell r="AG1277" t="str">
            <v>N</v>
          </cell>
          <cell r="AH1277" t="str">
            <v>N</v>
          </cell>
          <cell r="AI1277" t="str">
            <v>N</v>
          </cell>
          <cell r="AJ1277" t="str">
            <v>1981/03/08 00:00:00+00</v>
          </cell>
          <cell r="AK1277" t="str">
            <v>1981/04/01 00:00:00+00</v>
          </cell>
          <cell r="AM1277" t="str">
            <v>GP - ACT</v>
          </cell>
          <cell r="AN1277" t="str">
            <v>2025/02/24 04:30:00+00</v>
          </cell>
          <cell r="AO1277" t="str">
            <v>2025/02/24 04:30:00+00</v>
          </cell>
          <cell r="AP1277" t="str">
            <v>2025/02/24 04:30:00+00</v>
          </cell>
          <cell r="AR1277">
            <v>1981</v>
          </cell>
        </row>
        <row r="1278">
          <cell r="L1278">
            <v>-80.532083330000006</v>
          </cell>
          <cell r="M1278">
            <v>42.613166669999998</v>
          </cell>
          <cell r="N1278">
            <v>-80.532083330000006</v>
          </cell>
          <cell r="O1278" t="str">
            <v>Within 20 metres</v>
          </cell>
          <cell r="P1278" t="str">
            <v>Well Records (1954 to 1997)</v>
          </cell>
          <cell r="Q1278">
            <v>204.2</v>
          </cell>
          <cell r="R1278">
            <v>462.4</v>
          </cell>
          <cell r="S1278">
            <v>462.4</v>
          </cell>
          <cell r="T1278" t="str">
            <v>Norfolk</v>
          </cell>
          <cell r="U1278" t="str">
            <v>South Walsingham</v>
          </cell>
          <cell r="V1278">
            <v>6</v>
          </cell>
          <cell r="W1278" t="str">
            <v>I</v>
          </cell>
          <cell r="X1278">
            <v>417.6</v>
          </cell>
          <cell r="Y1278" t="str">
            <v>S</v>
          </cell>
          <cell r="Z1278">
            <v>262.39999999999998</v>
          </cell>
          <cell r="AA1278" t="str">
            <v>E</v>
          </cell>
          <cell r="AD1278" t="str">
            <v>Y</v>
          </cell>
          <cell r="AE1278" t="str">
            <v>N</v>
          </cell>
          <cell r="AF1278" t="str">
            <v>N</v>
          </cell>
          <cell r="AG1278" t="str">
            <v>N</v>
          </cell>
          <cell r="AH1278" t="str">
            <v>N</v>
          </cell>
          <cell r="AI1278" t="str">
            <v>N</v>
          </cell>
          <cell r="AJ1278" t="str">
            <v>1981/04/20 00:00:00+00</v>
          </cell>
          <cell r="AK1278" t="str">
            <v>1981/05/14 00:00:00+00</v>
          </cell>
          <cell r="AM1278" t="str">
            <v>GP - ACT</v>
          </cell>
          <cell r="AN1278" t="str">
            <v>2025/02/24 04:30:00+00</v>
          </cell>
          <cell r="AO1278" t="str">
            <v>2025/02/24 04:30:00+00</v>
          </cell>
          <cell r="AP1278" t="str">
            <v>2025/02/24 04:30:00+00</v>
          </cell>
          <cell r="AR1278">
            <v>1981</v>
          </cell>
        </row>
        <row r="1279">
          <cell r="L1279">
            <v>-80.547250000000005</v>
          </cell>
          <cell r="M1279">
            <v>42.600694439999998</v>
          </cell>
          <cell r="N1279">
            <v>-80.547250000000005</v>
          </cell>
          <cell r="O1279" t="str">
            <v>Within 20 metres</v>
          </cell>
          <cell r="P1279" t="str">
            <v>Well Records (1954 to 1997)</v>
          </cell>
          <cell r="Q1279">
            <v>202.6</v>
          </cell>
          <cell r="R1279">
            <v>437.39</v>
          </cell>
          <cell r="S1279">
            <v>437.39</v>
          </cell>
          <cell r="T1279" t="str">
            <v>Norfolk</v>
          </cell>
          <cell r="U1279" t="str">
            <v>South Walsingham</v>
          </cell>
          <cell r="V1279">
            <v>3</v>
          </cell>
          <cell r="W1279" t="str">
            <v>I</v>
          </cell>
          <cell r="X1279">
            <v>390.1</v>
          </cell>
          <cell r="Y1279" t="str">
            <v>N</v>
          </cell>
          <cell r="Z1279">
            <v>298.7</v>
          </cell>
          <cell r="AA1279" t="str">
            <v>E</v>
          </cell>
          <cell r="AD1279" t="str">
            <v>Y</v>
          </cell>
          <cell r="AE1279" t="str">
            <v>N</v>
          </cell>
          <cell r="AF1279" t="str">
            <v>N</v>
          </cell>
          <cell r="AG1279" t="str">
            <v>N</v>
          </cell>
          <cell r="AH1279" t="str">
            <v>N</v>
          </cell>
          <cell r="AI1279" t="str">
            <v>N</v>
          </cell>
          <cell r="AJ1279" t="str">
            <v>1981/03/16 00:00:00+00</v>
          </cell>
          <cell r="AK1279" t="str">
            <v>1981/04/15 00:00:00+00</v>
          </cell>
          <cell r="AM1279" t="str">
            <v>GP - ACT</v>
          </cell>
          <cell r="AN1279" t="str">
            <v>2025/02/24 04:30:00+00</v>
          </cell>
          <cell r="AO1279" t="str">
            <v>2025/02/24 04:30:00+00</v>
          </cell>
          <cell r="AP1279" t="str">
            <v>2025/02/24 04:30:00+00</v>
          </cell>
          <cell r="AR1279">
            <v>1981</v>
          </cell>
        </row>
        <row r="1280">
          <cell r="L1280">
            <v>-80.559455560000004</v>
          </cell>
          <cell r="M1280">
            <v>42.614530559999999</v>
          </cell>
          <cell r="N1280">
            <v>-80.559455560000004</v>
          </cell>
          <cell r="O1280" t="str">
            <v>Within 5 metres</v>
          </cell>
          <cell r="P1280" t="str">
            <v>Orthophotography</v>
          </cell>
          <cell r="Q1280">
            <v>201.7</v>
          </cell>
          <cell r="R1280">
            <v>434.6</v>
          </cell>
          <cell r="S1280">
            <v>434.6</v>
          </cell>
          <cell r="T1280" t="str">
            <v>Norfolk</v>
          </cell>
          <cell r="U1280" t="str">
            <v>South Walsingham</v>
          </cell>
          <cell r="V1280">
            <v>3</v>
          </cell>
          <cell r="W1280" t="str">
            <v>II</v>
          </cell>
          <cell r="X1280">
            <v>826.3</v>
          </cell>
          <cell r="Y1280" t="str">
            <v>N</v>
          </cell>
          <cell r="Z1280">
            <v>375.5</v>
          </cell>
          <cell r="AA1280" t="str">
            <v>W</v>
          </cell>
          <cell r="AD1280" t="str">
            <v>Y</v>
          </cell>
          <cell r="AE1280" t="str">
            <v>N</v>
          </cell>
          <cell r="AF1280" t="str">
            <v>N</v>
          </cell>
          <cell r="AG1280" t="str">
            <v>N</v>
          </cell>
          <cell r="AH1280" t="str">
            <v>N</v>
          </cell>
          <cell r="AI1280" t="str">
            <v>N</v>
          </cell>
          <cell r="AJ1280" t="str">
            <v>1981/09/09 00:00:00+00</v>
          </cell>
          <cell r="AK1280" t="str">
            <v>1981/09/30 00:00:00+00</v>
          </cell>
          <cell r="AM1280" t="str">
            <v>GP - ACT</v>
          </cell>
          <cell r="AN1280" t="str">
            <v>2025/02/24 04:30:00+00</v>
          </cell>
          <cell r="AO1280" t="str">
            <v>2025/02/24 04:30:00+00</v>
          </cell>
          <cell r="AP1280" t="str">
            <v>2025/02/24 04:30:00+00</v>
          </cell>
          <cell r="AR1280">
            <v>1981</v>
          </cell>
        </row>
        <row r="1281">
          <cell r="L1281">
            <v>-80.548122219999996</v>
          </cell>
          <cell r="M1281">
            <v>42.613286109999997</v>
          </cell>
          <cell r="N1281">
            <v>-80.548122219999996</v>
          </cell>
          <cell r="O1281" t="str">
            <v>Within 2 metres</v>
          </cell>
          <cell r="P1281" t="str">
            <v>Orthophotography</v>
          </cell>
          <cell r="Q1281">
            <v>206.3</v>
          </cell>
          <cell r="R1281">
            <v>439</v>
          </cell>
          <cell r="S1281">
            <v>439</v>
          </cell>
          <cell r="T1281" t="str">
            <v>Norfolk</v>
          </cell>
          <cell r="U1281" t="str">
            <v>South Walsingham</v>
          </cell>
          <cell r="V1281">
            <v>4</v>
          </cell>
          <cell r="W1281" t="str">
            <v>II</v>
          </cell>
          <cell r="X1281">
            <v>245.6</v>
          </cell>
          <cell r="Y1281" t="str">
            <v>N</v>
          </cell>
          <cell r="Z1281">
            <v>347.1</v>
          </cell>
          <cell r="AA1281" t="str">
            <v>E</v>
          </cell>
          <cell r="AD1281" t="str">
            <v>Y</v>
          </cell>
          <cell r="AE1281" t="str">
            <v>N</v>
          </cell>
          <cell r="AF1281" t="str">
            <v>N</v>
          </cell>
          <cell r="AG1281" t="str">
            <v>N</v>
          </cell>
          <cell r="AH1281" t="str">
            <v>N</v>
          </cell>
          <cell r="AI1281" t="str">
            <v>N</v>
          </cell>
          <cell r="AJ1281" t="str">
            <v>1981/05/13 00:00:00+00</v>
          </cell>
          <cell r="AK1281" t="str">
            <v>1981/06/11 00:00:00+00</v>
          </cell>
          <cell r="AM1281" t="str">
            <v>GP - ACT</v>
          </cell>
          <cell r="AN1281" t="str">
            <v>2025/02/24 04:30:00+00</v>
          </cell>
          <cell r="AO1281" t="str">
            <v>2025/02/24 04:30:00+00</v>
          </cell>
          <cell r="AP1281" t="str">
            <v>2025/02/24 04:30:00+00</v>
          </cell>
          <cell r="AR1281">
            <v>1981</v>
          </cell>
        </row>
        <row r="1282">
          <cell r="L1282">
            <v>-80.554666670000003</v>
          </cell>
          <cell r="M1282">
            <v>42.620750000000001</v>
          </cell>
          <cell r="N1282">
            <v>-80.554666670000003</v>
          </cell>
          <cell r="O1282" t="str">
            <v>Within 10 metres</v>
          </cell>
          <cell r="P1282" t="str">
            <v>GPS</v>
          </cell>
          <cell r="Q1282">
            <v>201.5</v>
          </cell>
          <cell r="R1282">
            <v>434.3</v>
          </cell>
          <cell r="S1282">
            <v>434.3</v>
          </cell>
          <cell r="T1282" t="str">
            <v>Norfolk</v>
          </cell>
          <cell r="U1282" t="str">
            <v>South Walsingham</v>
          </cell>
          <cell r="V1282">
            <v>4</v>
          </cell>
          <cell r="W1282" t="str">
            <v>II</v>
          </cell>
          <cell r="X1282">
            <v>102.9</v>
          </cell>
          <cell r="Y1282" t="str">
            <v>S</v>
          </cell>
          <cell r="Z1282">
            <v>301.39999999999998</v>
          </cell>
          <cell r="AA1282" t="str">
            <v>W</v>
          </cell>
          <cell r="AD1282" t="str">
            <v>Y</v>
          </cell>
          <cell r="AE1282" t="str">
            <v>N</v>
          </cell>
          <cell r="AF1282" t="str">
            <v>N</v>
          </cell>
          <cell r="AG1282" t="str">
            <v>N</v>
          </cell>
          <cell r="AH1282" t="str">
            <v>N</v>
          </cell>
          <cell r="AI1282" t="str">
            <v>N</v>
          </cell>
          <cell r="AJ1282" t="str">
            <v>1981/08/20 00:00:00+00</v>
          </cell>
          <cell r="AK1282" t="str">
            <v>1981/09/11 00:00:00+00</v>
          </cell>
          <cell r="AM1282" t="str">
            <v>GP - ACT</v>
          </cell>
          <cell r="AN1282" t="str">
            <v>2025/02/24 04:30:00+00</v>
          </cell>
          <cell r="AO1282" t="str">
            <v>2025/02/24 04:30:00+00</v>
          </cell>
          <cell r="AP1282" t="str">
            <v>2025/02/24 04:30:00+00</v>
          </cell>
          <cell r="AR1282">
            <v>1981</v>
          </cell>
        </row>
        <row r="1283">
          <cell r="L1283">
            <v>-80.561277779999998</v>
          </cell>
          <cell r="M1283">
            <v>42.607833329999998</v>
          </cell>
          <cell r="N1283">
            <v>-80.561277779999998</v>
          </cell>
          <cell r="O1283" t="str">
            <v>Within 5 metres</v>
          </cell>
          <cell r="P1283" t="str">
            <v>GPS</v>
          </cell>
          <cell r="Q1283">
            <v>205.9</v>
          </cell>
          <cell r="R1283">
            <v>437</v>
          </cell>
          <cell r="S1283">
            <v>437</v>
          </cell>
          <cell r="T1283" t="str">
            <v>Norfolk</v>
          </cell>
          <cell r="U1283" t="str">
            <v>South Walsingham</v>
          </cell>
          <cell r="V1283">
            <v>2</v>
          </cell>
          <cell r="W1283" t="str">
            <v>II</v>
          </cell>
          <cell r="X1283">
            <v>265</v>
          </cell>
          <cell r="Y1283" t="str">
            <v>N</v>
          </cell>
          <cell r="Z1283">
            <v>287.3</v>
          </cell>
          <cell r="AA1283" t="str">
            <v>W</v>
          </cell>
          <cell r="AD1283" t="str">
            <v>Y</v>
          </cell>
          <cell r="AE1283" t="str">
            <v>N</v>
          </cell>
          <cell r="AF1283" t="str">
            <v>N</v>
          </cell>
          <cell r="AG1283" t="str">
            <v>N</v>
          </cell>
          <cell r="AH1283" t="str">
            <v>N</v>
          </cell>
          <cell r="AI1283" t="str">
            <v>N</v>
          </cell>
          <cell r="AJ1283" t="str">
            <v>1981/06/11 00:00:00+00</v>
          </cell>
          <cell r="AK1283" t="str">
            <v>1981/07/09 00:00:00+00</v>
          </cell>
          <cell r="AM1283" t="str">
            <v>GP - ACT</v>
          </cell>
          <cell r="AN1283" t="str">
            <v>2025/02/24 04:30:00+00</v>
          </cell>
          <cell r="AO1283" t="str">
            <v>2025/02/24 04:30:00+00</v>
          </cell>
          <cell r="AP1283" t="str">
            <v>2025/02/24 04:30:00+00</v>
          </cell>
          <cell r="AR1283">
            <v>1981</v>
          </cell>
        </row>
        <row r="1284">
          <cell r="L1284">
            <v>-80.6950875</v>
          </cell>
          <cell r="M1284">
            <v>43.251848889999998</v>
          </cell>
          <cell r="N1284">
            <v>-80.6950875</v>
          </cell>
          <cell r="O1284" t="str">
            <v>Within 2 metres</v>
          </cell>
          <cell r="P1284" t="str">
            <v>Orthophotography</v>
          </cell>
          <cell r="Q1284">
            <v>305.8</v>
          </cell>
          <cell r="R1284">
            <v>882.5</v>
          </cell>
          <cell r="S1284">
            <v>882.5</v>
          </cell>
          <cell r="T1284" t="str">
            <v>Oxford</v>
          </cell>
          <cell r="U1284" t="str">
            <v>Blandford</v>
          </cell>
          <cell r="V1284">
            <v>6</v>
          </cell>
          <cell r="W1284" t="str">
            <v>IX</v>
          </cell>
          <cell r="X1284">
            <v>119</v>
          </cell>
          <cell r="Y1284" t="str">
            <v>S</v>
          </cell>
          <cell r="Z1284">
            <v>109.6</v>
          </cell>
          <cell r="AA1284" t="str">
            <v>E</v>
          </cell>
          <cell r="AD1284" t="str">
            <v>Y</v>
          </cell>
          <cell r="AE1284" t="str">
            <v>N</v>
          </cell>
          <cell r="AF1284" t="str">
            <v>N</v>
          </cell>
          <cell r="AG1284" t="str">
            <v>N</v>
          </cell>
          <cell r="AH1284" t="str">
            <v>N</v>
          </cell>
          <cell r="AI1284" t="str">
            <v>N</v>
          </cell>
          <cell r="AJ1284" t="str">
            <v>1991/04/15 00:00:00+00</v>
          </cell>
          <cell r="AK1284" t="str">
            <v>1991/05/15 00:00:00+00</v>
          </cell>
          <cell r="AM1284" t="str">
            <v>GP - ACT</v>
          </cell>
          <cell r="AN1284" t="str">
            <v>2025/02/24 04:30:00+00</v>
          </cell>
          <cell r="AO1284" t="str">
            <v>2025/02/24 04:30:00+00</v>
          </cell>
          <cell r="AP1284" t="str">
            <v>2025/02/24 04:30:00+00</v>
          </cell>
          <cell r="AR1284">
            <v>1991</v>
          </cell>
        </row>
        <row r="1285">
          <cell r="L1285">
            <v>-80.703526389999993</v>
          </cell>
          <cell r="M1285">
            <v>43.25283778</v>
          </cell>
          <cell r="N1285">
            <v>-80.703526389999993</v>
          </cell>
          <cell r="O1285" t="str">
            <v>Within 5 metres</v>
          </cell>
          <cell r="P1285" t="str">
            <v>Orthophotography</v>
          </cell>
          <cell r="Q1285">
            <v>308.7</v>
          </cell>
          <cell r="R1285">
            <v>902</v>
          </cell>
          <cell r="S1285">
            <v>902</v>
          </cell>
          <cell r="T1285" t="str">
            <v>Oxford</v>
          </cell>
          <cell r="U1285" t="str">
            <v>Blandford</v>
          </cell>
          <cell r="V1285">
            <v>7</v>
          </cell>
          <cell r="W1285" t="str">
            <v>X</v>
          </cell>
          <cell r="X1285">
            <v>108.8</v>
          </cell>
          <cell r="Y1285" t="str">
            <v>N</v>
          </cell>
          <cell r="Z1285">
            <v>110</v>
          </cell>
          <cell r="AA1285" t="str">
            <v>E</v>
          </cell>
          <cell r="AD1285" t="str">
            <v>Y</v>
          </cell>
          <cell r="AE1285" t="str">
            <v>N</v>
          </cell>
          <cell r="AF1285" t="str">
            <v>N</v>
          </cell>
          <cell r="AG1285" t="str">
            <v>N</v>
          </cell>
          <cell r="AH1285" t="str">
            <v>N</v>
          </cell>
          <cell r="AI1285" t="str">
            <v>N</v>
          </cell>
          <cell r="AJ1285" t="str">
            <v>1991/02/27 00:00:00+00</v>
          </cell>
          <cell r="AK1285" t="str">
            <v>1991/03/30 00:00:00+00</v>
          </cell>
          <cell r="AM1285" t="str">
            <v>GP - ACT</v>
          </cell>
          <cell r="AN1285" t="str">
            <v>2025/02/24 04:30:00+00</v>
          </cell>
          <cell r="AO1285" t="str">
            <v>2025/02/24 04:30:00+00</v>
          </cell>
          <cell r="AP1285" t="str">
            <v>2025/02/24 04:30:00+00</v>
          </cell>
          <cell r="AR1285">
            <v>1991</v>
          </cell>
        </row>
        <row r="1286">
          <cell r="L1286">
            <v>-80.714833330000005</v>
          </cell>
          <cell r="M1286">
            <v>43.251800000000003</v>
          </cell>
          <cell r="N1286">
            <v>-80.714833330000005</v>
          </cell>
          <cell r="O1286" t="str">
            <v>Within 5 metres</v>
          </cell>
          <cell r="P1286" t="str">
            <v>Orthophotography</v>
          </cell>
          <cell r="Q1286">
            <v>321.2</v>
          </cell>
          <cell r="R1286">
            <v>897.3</v>
          </cell>
          <cell r="S1286">
            <v>897.3</v>
          </cell>
          <cell r="T1286" t="str">
            <v>Oxford</v>
          </cell>
          <cell r="U1286" t="str">
            <v>Blandford</v>
          </cell>
          <cell r="V1286">
            <v>9</v>
          </cell>
          <cell r="W1286" t="str">
            <v>X</v>
          </cell>
          <cell r="X1286">
            <v>192.6</v>
          </cell>
          <cell r="Y1286" t="str">
            <v>N</v>
          </cell>
          <cell r="Z1286">
            <v>190.6</v>
          </cell>
          <cell r="AA1286" t="str">
            <v>W</v>
          </cell>
          <cell r="AD1286" t="str">
            <v>Y</v>
          </cell>
          <cell r="AE1286" t="str">
            <v>N</v>
          </cell>
          <cell r="AF1286" t="str">
            <v>N</v>
          </cell>
          <cell r="AG1286" t="str">
            <v>N</v>
          </cell>
          <cell r="AH1286" t="str">
            <v>N</v>
          </cell>
          <cell r="AI1286" t="str">
            <v>N</v>
          </cell>
          <cell r="AJ1286" t="str">
            <v>1992/04/14 00:00:00+00</v>
          </cell>
          <cell r="AK1286" t="str">
            <v>1992/05/29 00:00:00+00</v>
          </cell>
          <cell r="AM1286" t="str">
            <v>GP - ACT</v>
          </cell>
          <cell r="AN1286" t="str">
            <v>2025/02/24 04:30:00+00</v>
          </cell>
          <cell r="AO1286" t="str">
            <v>2025/02/24 04:30:00+00</v>
          </cell>
          <cell r="AP1286" t="str">
            <v>2025/02/24 04:30:00+00</v>
          </cell>
          <cell r="AR1286">
            <v>1992</v>
          </cell>
        </row>
        <row r="1287">
          <cell r="L1287">
            <v>-80.695345560000007</v>
          </cell>
          <cell r="M1287">
            <v>43.264141670000001</v>
          </cell>
          <cell r="N1287">
            <v>-80.695345560000007</v>
          </cell>
          <cell r="O1287" t="str">
            <v>Within 2 metres</v>
          </cell>
          <cell r="P1287" t="str">
            <v>Orthophotography</v>
          </cell>
          <cell r="Q1287">
            <v>318.3</v>
          </cell>
          <cell r="R1287">
            <v>884</v>
          </cell>
          <cell r="S1287">
            <v>884</v>
          </cell>
          <cell r="T1287" t="str">
            <v>Oxford</v>
          </cell>
          <cell r="U1287" t="str">
            <v>Blandford</v>
          </cell>
          <cell r="V1287">
            <v>6</v>
          </cell>
          <cell r="W1287" t="str">
            <v>X</v>
          </cell>
          <cell r="X1287">
            <v>144.80000000000001</v>
          </cell>
          <cell r="Y1287" t="str">
            <v>S</v>
          </cell>
          <cell r="Z1287">
            <v>155</v>
          </cell>
          <cell r="AA1287" t="str">
            <v>W</v>
          </cell>
          <cell r="AD1287" t="str">
            <v>Y</v>
          </cell>
          <cell r="AE1287" t="str">
            <v>N</v>
          </cell>
          <cell r="AF1287" t="str">
            <v>N</v>
          </cell>
          <cell r="AG1287" t="str">
            <v>N</v>
          </cell>
          <cell r="AH1287" t="str">
            <v>N</v>
          </cell>
          <cell r="AI1287" t="str">
            <v>N</v>
          </cell>
          <cell r="AJ1287" t="str">
            <v>1992/06/03 00:00:00+00</v>
          </cell>
          <cell r="AK1287" t="str">
            <v>1992/07/14 00:00:00+00</v>
          </cell>
          <cell r="AM1287" t="str">
            <v>GP - ACT</v>
          </cell>
          <cell r="AN1287" t="str">
            <v>2025/02/24 04:30:00+00</v>
          </cell>
          <cell r="AO1287" t="str">
            <v>2025/02/24 04:30:00+00</v>
          </cell>
          <cell r="AP1287" t="str">
            <v>2025/02/24 04:30:00+00</v>
          </cell>
          <cell r="AR1287">
            <v>1992</v>
          </cell>
        </row>
        <row r="1288">
          <cell r="L1288">
            <v>-80.669861109999999</v>
          </cell>
          <cell r="M1288">
            <v>43.248863890000003</v>
          </cell>
          <cell r="N1288">
            <v>-80.669861109999999</v>
          </cell>
          <cell r="O1288" t="str">
            <v>Within 2 metres</v>
          </cell>
          <cell r="P1288" t="str">
            <v>Orthophotography</v>
          </cell>
          <cell r="Q1288">
            <v>308.89999999999998</v>
          </cell>
          <cell r="R1288">
            <v>875.4</v>
          </cell>
          <cell r="S1288">
            <v>875.4</v>
          </cell>
          <cell r="T1288" t="str">
            <v>Oxford</v>
          </cell>
          <cell r="U1288" t="str">
            <v>Blandford</v>
          </cell>
          <cell r="V1288">
            <v>3</v>
          </cell>
          <cell r="W1288" t="str">
            <v>IX</v>
          </cell>
          <cell r="X1288">
            <v>507</v>
          </cell>
          <cell r="Y1288" t="str">
            <v>N</v>
          </cell>
          <cell r="Z1288">
            <v>170</v>
          </cell>
          <cell r="AA1288" t="str">
            <v>E</v>
          </cell>
          <cell r="AD1288" t="str">
            <v>Y</v>
          </cell>
          <cell r="AE1288" t="str">
            <v>N</v>
          </cell>
          <cell r="AF1288" t="str">
            <v>N</v>
          </cell>
          <cell r="AG1288" t="str">
            <v>N</v>
          </cell>
          <cell r="AH1288" t="str">
            <v>N</v>
          </cell>
          <cell r="AI1288" t="str">
            <v>N</v>
          </cell>
          <cell r="AJ1288" t="str">
            <v>1992/03/23 00:00:00+00</v>
          </cell>
          <cell r="AK1288" t="str">
            <v>1992/05/13 00:00:00+00</v>
          </cell>
          <cell r="AM1288" t="str">
            <v>GP - ACT</v>
          </cell>
          <cell r="AN1288" t="str">
            <v>2025/02/24 04:30:00+00</v>
          </cell>
          <cell r="AO1288" t="str">
            <v>2025/02/24 04:30:00+00</v>
          </cell>
          <cell r="AP1288" t="str">
            <v>2025/02/24 04:30:00+00</v>
          </cell>
          <cell r="AR1288">
            <v>1992</v>
          </cell>
        </row>
        <row r="1289">
          <cell r="L1289">
            <v>-80.697336109999995</v>
          </cell>
          <cell r="M1289">
            <v>43.257994439999997</v>
          </cell>
          <cell r="N1289">
            <v>-80.697336109999995</v>
          </cell>
          <cell r="O1289" t="str">
            <v>Within 2 metres</v>
          </cell>
          <cell r="P1289" t="str">
            <v>Orthophotography</v>
          </cell>
          <cell r="Q1289">
            <v>311.10000000000002</v>
          </cell>
          <cell r="R1289">
            <v>877.8</v>
          </cell>
          <cell r="S1289">
            <v>877.8</v>
          </cell>
          <cell r="T1289" t="str">
            <v>Oxford</v>
          </cell>
          <cell r="U1289" t="str">
            <v>Blandford</v>
          </cell>
          <cell r="V1289">
            <v>6</v>
          </cell>
          <cell r="W1289" t="str">
            <v>X</v>
          </cell>
          <cell r="X1289">
            <v>570.20000000000005</v>
          </cell>
          <cell r="Y1289" t="str">
            <v>N</v>
          </cell>
          <cell r="Z1289">
            <v>110</v>
          </cell>
          <cell r="AA1289" t="str">
            <v>E</v>
          </cell>
          <cell r="AD1289" t="str">
            <v>Y</v>
          </cell>
          <cell r="AE1289" t="str">
            <v>N</v>
          </cell>
          <cell r="AF1289" t="str">
            <v>N</v>
          </cell>
          <cell r="AG1289" t="str">
            <v>N</v>
          </cell>
          <cell r="AH1289" t="str">
            <v>N</v>
          </cell>
          <cell r="AI1289" t="str">
            <v>N</v>
          </cell>
          <cell r="AJ1289" t="str">
            <v>1991/11/19 00:00:00+00</v>
          </cell>
          <cell r="AK1289" t="str">
            <v>1992/01/14 00:00:00+00</v>
          </cell>
          <cell r="AM1289" t="str">
            <v>GP - ACT</v>
          </cell>
          <cell r="AN1289" t="str">
            <v>2025/02/24 04:30:00+00</v>
          </cell>
          <cell r="AO1289" t="str">
            <v>2025/02/24 04:30:00+00</v>
          </cell>
          <cell r="AP1289" t="str">
            <v>2025/02/24 04:30:00+00</v>
          </cell>
          <cell r="AR1289">
            <v>1991</v>
          </cell>
        </row>
        <row r="1290">
          <cell r="L1290">
            <v>-80.708213889999996</v>
          </cell>
          <cell r="M1290">
            <v>43.255455560000001</v>
          </cell>
          <cell r="N1290">
            <v>-80.708213889999996</v>
          </cell>
          <cell r="O1290" t="str">
            <v>Within 5 metres</v>
          </cell>
          <cell r="P1290" t="str">
            <v>Orthophotography</v>
          </cell>
          <cell r="Q1290">
            <v>318.10000000000002</v>
          </cell>
          <cell r="R1290">
            <v>892</v>
          </cell>
          <cell r="S1290">
            <v>892</v>
          </cell>
          <cell r="T1290" t="str">
            <v>Oxford</v>
          </cell>
          <cell r="U1290" t="str">
            <v>Blandford</v>
          </cell>
          <cell r="V1290">
            <v>8</v>
          </cell>
          <cell r="W1290" t="str">
            <v>X</v>
          </cell>
          <cell r="X1290">
            <v>473.3</v>
          </cell>
          <cell r="Y1290" t="str">
            <v>N</v>
          </cell>
          <cell r="Z1290">
            <v>190.6</v>
          </cell>
          <cell r="AA1290" t="str">
            <v>W</v>
          </cell>
          <cell r="AD1290" t="str">
            <v>Y</v>
          </cell>
          <cell r="AE1290" t="str">
            <v>N</v>
          </cell>
          <cell r="AF1290" t="str">
            <v>N</v>
          </cell>
          <cell r="AG1290" t="str">
            <v>N</v>
          </cell>
          <cell r="AH1290" t="str">
            <v>N</v>
          </cell>
          <cell r="AI1290" t="str">
            <v>N</v>
          </cell>
          <cell r="AJ1290" t="str">
            <v>1992/01/29 00:00:00+00</v>
          </cell>
          <cell r="AK1290" t="str">
            <v>1992/04/03 00:00:00+00</v>
          </cell>
          <cell r="AM1290" t="str">
            <v>GP - ACT</v>
          </cell>
          <cell r="AN1290" t="str">
            <v>2025/02/24 04:30:00+00</v>
          </cell>
          <cell r="AO1290" t="str">
            <v>2025/02/24 04:30:00+00</v>
          </cell>
          <cell r="AP1290" t="str">
            <v>2025/02/24 04:30:00+00</v>
          </cell>
          <cell r="AR1290">
            <v>1992</v>
          </cell>
        </row>
        <row r="1291">
          <cell r="L1291">
            <v>-80.634889720000004</v>
          </cell>
          <cell r="M1291">
            <v>43.225946389999997</v>
          </cell>
          <cell r="N1291">
            <v>-80.634889720000004</v>
          </cell>
          <cell r="O1291" t="str">
            <v>Within 2 metres</v>
          </cell>
          <cell r="P1291" t="str">
            <v>Orthophotography</v>
          </cell>
          <cell r="Q1291">
            <v>312.60000000000002</v>
          </cell>
          <cell r="R1291">
            <v>892.8</v>
          </cell>
          <cell r="S1291">
            <v>892.8</v>
          </cell>
          <cell r="T1291" t="str">
            <v>Oxford</v>
          </cell>
          <cell r="U1291" t="str">
            <v>Blenheim</v>
          </cell>
          <cell r="V1291">
            <v>24</v>
          </cell>
          <cell r="W1291" t="str">
            <v>VII</v>
          </cell>
          <cell r="X1291">
            <v>226.9</v>
          </cell>
          <cell r="Y1291" t="str">
            <v>N</v>
          </cell>
          <cell r="Z1291">
            <v>207.1</v>
          </cell>
          <cell r="AA1291" t="str">
            <v>W</v>
          </cell>
          <cell r="AD1291" t="str">
            <v>Y</v>
          </cell>
          <cell r="AE1291" t="str">
            <v>N</v>
          </cell>
          <cell r="AF1291" t="str">
            <v>N</v>
          </cell>
          <cell r="AG1291" t="str">
            <v>N</v>
          </cell>
          <cell r="AH1291" t="str">
            <v>N</v>
          </cell>
          <cell r="AI1291" t="str">
            <v>N</v>
          </cell>
          <cell r="AJ1291" t="str">
            <v>1993/02/02 00:00:00+00</v>
          </cell>
          <cell r="AK1291" t="str">
            <v>1993/03/24 00:00:00+00</v>
          </cell>
          <cell r="AM1291" t="str">
            <v>GP - ACT</v>
          </cell>
          <cell r="AN1291" t="str">
            <v>2025/02/24 04:30:00+00</v>
          </cell>
          <cell r="AO1291" t="str">
            <v>2025/02/24 04:30:00+00</v>
          </cell>
          <cell r="AP1291" t="str">
            <v>2025/02/24 04:30:00+00</v>
          </cell>
          <cell r="AR1291">
            <v>1993</v>
          </cell>
        </row>
        <row r="1292">
          <cell r="L1292">
            <v>-80.658212500000005</v>
          </cell>
          <cell r="M1292">
            <v>43.243158889999997</v>
          </cell>
          <cell r="N1292">
            <v>-80.658212500000005</v>
          </cell>
          <cell r="O1292" t="str">
            <v>Within 5 metres</v>
          </cell>
          <cell r="P1292" t="str">
            <v>Orthophotography</v>
          </cell>
          <cell r="Q1292">
            <v>300.89999999999998</v>
          </cell>
          <cell r="R1292">
            <v>876.3</v>
          </cell>
          <cell r="S1292">
            <v>876.3</v>
          </cell>
          <cell r="T1292" t="str">
            <v>Oxford</v>
          </cell>
          <cell r="U1292" t="str">
            <v>Blandford</v>
          </cell>
          <cell r="V1292">
            <v>2</v>
          </cell>
          <cell r="W1292" t="str">
            <v>VIII</v>
          </cell>
          <cell r="X1292">
            <v>257.2</v>
          </cell>
          <cell r="Y1292" t="str">
            <v>S</v>
          </cell>
          <cell r="Z1292">
            <v>275</v>
          </cell>
          <cell r="AA1292" t="str">
            <v>W</v>
          </cell>
          <cell r="AD1292" t="str">
            <v>Y</v>
          </cell>
          <cell r="AE1292" t="str">
            <v>N</v>
          </cell>
          <cell r="AF1292" t="str">
            <v>N</v>
          </cell>
          <cell r="AG1292" t="str">
            <v>N</v>
          </cell>
          <cell r="AH1292" t="str">
            <v>N</v>
          </cell>
          <cell r="AI1292" t="str">
            <v>N</v>
          </cell>
          <cell r="AJ1292" t="str">
            <v>1992/05/27 00:00:00+00</v>
          </cell>
          <cell r="AK1292" t="str">
            <v>1992/07/14 00:00:00+00</v>
          </cell>
          <cell r="AM1292" t="str">
            <v>GP - ACT</v>
          </cell>
          <cell r="AN1292" t="str">
            <v>2025/02/24 04:30:00+00</v>
          </cell>
          <cell r="AO1292" t="str">
            <v>2025/02/24 04:30:00+00</v>
          </cell>
          <cell r="AP1292" t="str">
            <v>2025/02/24 04:30:00+00</v>
          </cell>
          <cell r="AR1292">
            <v>1992</v>
          </cell>
        </row>
        <row r="1293">
          <cell r="L1293">
            <v>-80.726361109999999</v>
          </cell>
          <cell r="M1293">
            <v>43.253327779999999</v>
          </cell>
          <cell r="N1293">
            <v>-80.726361109999999</v>
          </cell>
          <cell r="O1293" t="str">
            <v>Within 5 metres</v>
          </cell>
          <cell r="P1293" t="str">
            <v>Orthophotography</v>
          </cell>
          <cell r="Q1293">
            <v>326.3</v>
          </cell>
          <cell r="R1293">
            <v>903</v>
          </cell>
          <cell r="S1293">
            <v>903</v>
          </cell>
          <cell r="T1293" t="str">
            <v>Oxford</v>
          </cell>
          <cell r="U1293" t="str">
            <v>Blandford</v>
          </cell>
          <cell r="V1293">
            <v>10</v>
          </cell>
          <cell r="W1293" t="str">
            <v>X</v>
          </cell>
          <cell r="X1293">
            <v>519.29999999999995</v>
          </cell>
          <cell r="Y1293" t="str">
            <v>N</v>
          </cell>
          <cell r="Z1293">
            <v>152</v>
          </cell>
          <cell r="AA1293" t="str">
            <v>E</v>
          </cell>
          <cell r="AD1293" t="str">
            <v>Y</v>
          </cell>
          <cell r="AE1293" t="str">
            <v>N</v>
          </cell>
          <cell r="AF1293" t="str">
            <v>N</v>
          </cell>
          <cell r="AG1293" t="str">
            <v>N</v>
          </cell>
          <cell r="AH1293" t="str">
            <v>N</v>
          </cell>
          <cell r="AI1293" t="str">
            <v>N</v>
          </cell>
          <cell r="AJ1293" t="str">
            <v>1993/01/20 00:00:00+00</v>
          </cell>
          <cell r="AK1293" t="str">
            <v>1993/03/03 00:00:00+00</v>
          </cell>
          <cell r="AM1293" t="str">
            <v>GP - ACT</v>
          </cell>
          <cell r="AN1293" t="str">
            <v>2025/02/24 04:30:00+00</v>
          </cell>
          <cell r="AO1293" t="str">
            <v>2025/02/24 04:30:00+00</v>
          </cell>
          <cell r="AP1293" t="str">
            <v>2025/02/24 04:30:00+00</v>
          </cell>
          <cell r="AR1293">
            <v>1993</v>
          </cell>
        </row>
        <row r="1294">
          <cell r="L1294">
            <v>-82.110363890000002</v>
          </cell>
          <cell r="M1294">
            <v>42.749613889999999</v>
          </cell>
          <cell r="N1294">
            <v>-82.110363890000002</v>
          </cell>
          <cell r="O1294" t="str">
            <v>Within 5 metres</v>
          </cell>
          <cell r="P1294" t="str">
            <v>Orthophotography</v>
          </cell>
          <cell r="Q1294">
            <v>201</v>
          </cell>
          <cell r="R1294">
            <v>527.5</v>
          </cell>
          <cell r="S1294">
            <v>527.5</v>
          </cell>
          <cell r="T1294" t="str">
            <v>Lambton</v>
          </cell>
          <cell r="U1294" t="str">
            <v>Dawn</v>
          </cell>
          <cell r="V1294">
            <v>32</v>
          </cell>
          <cell r="W1294" t="str">
            <v>VIII</v>
          </cell>
          <cell r="X1294">
            <v>9.1999999999999993</v>
          </cell>
          <cell r="Y1294" t="str">
            <v>S</v>
          </cell>
          <cell r="Z1294">
            <v>359.1</v>
          </cell>
          <cell r="AA1294" t="str">
            <v>W</v>
          </cell>
          <cell r="AD1294" t="str">
            <v>Y</v>
          </cell>
          <cell r="AE1294" t="str">
            <v>N</v>
          </cell>
          <cell r="AF1294" t="str">
            <v>N</v>
          </cell>
          <cell r="AG1294" t="str">
            <v>N</v>
          </cell>
          <cell r="AH1294" t="str">
            <v>N</v>
          </cell>
          <cell r="AI1294" t="str">
            <v>N</v>
          </cell>
          <cell r="AJ1294" t="str">
            <v>1991/06/15 00:00:00+00</v>
          </cell>
          <cell r="AK1294" t="str">
            <v>1991/06/30 00:00:00+00</v>
          </cell>
          <cell r="AM1294" t="str">
            <v>NGS - ACT</v>
          </cell>
          <cell r="AN1294" t="str">
            <v>2025/02/24 04:30:00+00</v>
          </cell>
          <cell r="AO1294" t="str">
            <v>2025/02/24 04:30:00+00</v>
          </cell>
          <cell r="AP1294" t="str">
            <v>2025/02/24 04:30:00+00</v>
          </cell>
          <cell r="AR1294">
            <v>1991</v>
          </cell>
        </row>
        <row r="1295">
          <cell r="L1295">
            <v>-82.109852779999997</v>
          </cell>
          <cell r="M1295">
            <v>42.748822220000001</v>
          </cell>
          <cell r="N1295">
            <v>-82.109852779999997</v>
          </cell>
          <cell r="O1295" t="str">
            <v>Within 5 metres</v>
          </cell>
          <cell r="P1295" t="str">
            <v>Orthophotography</v>
          </cell>
          <cell r="Q1295">
            <v>201.1</v>
          </cell>
          <cell r="R1295">
            <v>527.5</v>
          </cell>
          <cell r="S1295">
            <v>527.5</v>
          </cell>
          <cell r="T1295" t="str">
            <v>Lambton</v>
          </cell>
          <cell r="U1295" t="str">
            <v>Dawn</v>
          </cell>
          <cell r="V1295">
            <v>32</v>
          </cell>
          <cell r="W1295" t="str">
            <v>VIII</v>
          </cell>
          <cell r="X1295">
            <v>95.3</v>
          </cell>
          <cell r="Y1295" t="str">
            <v>S</v>
          </cell>
          <cell r="Z1295">
            <v>315.5</v>
          </cell>
          <cell r="AA1295" t="str">
            <v>W</v>
          </cell>
          <cell r="AD1295" t="str">
            <v>Y</v>
          </cell>
          <cell r="AE1295" t="str">
            <v>N</v>
          </cell>
          <cell r="AF1295" t="str">
            <v>N</v>
          </cell>
          <cell r="AG1295" t="str">
            <v>N</v>
          </cell>
          <cell r="AH1295" t="str">
            <v>N</v>
          </cell>
          <cell r="AI1295" t="str">
            <v>N</v>
          </cell>
          <cell r="AJ1295" t="str">
            <v>1993/01/19 00:00:00+00</v>
          </cell>
          <cell r="AK1295" t="str">
            <v>1993/03/03 00:00:00+00</v>
          </cell>
          <cell r="AM1295" t="str">
            <v>NGS - ACT</v>
          </cell>
          <cell r="AN1295" t="str">
            <v>2025/02/24 04:30:00+00</v>
          </cell>
          <cell r="AO1295" t="str">
            <v>2025/02/24 04:30:00+00</v>
          </cell>
          <cell r="AP1295" t="str">
            <v>2025/02/24 04:30:00+00</v>
          </cell>
          <cell r="AR1295">
            <v>1993</v>
          </cell>
        </row>
        <row r="1296">
          <cell r="L1296">
            <v>-82.110588890000002</v>
          </cell>
          <cell r="M1296">
            <v>42.748013890000003</v>
          </cell>
          <cell r="N1296">
            <v>-82.110588890000002</v>
          </cell>
          <cell r="O1296" t="str">
            <v>Within 5 metres</v>
          </cell>
          <cell r="P1296" t="str">
            <v>Orthophotography</v>
          </cell>
          <cell r="Q1296">
            <v>201</v>
          </cell>
          <cell r="R1296">
            <v>527</v>
          </cell>
          <cell r="S1296">
            <v>527</v>
          </cell>
          <cell r="T1296" t="str">
            <v>Lambton</v>
          </cell>
          <cell r="U1296" t="str">
            <v>Dawn</v>
          </cell>
          <cell r="V1296">
            <v>32</v>
          </cell>
          <cell r="W1296" t="str">
            <v>VIII</v>
          </cell>
          <cell r="X1296">
            <v>186.9</v>
          </cell>
          <cell r="Y1296" t="str">
            <v>S</v>
          </cell>
          <cell r="Z1296">
            <v>372.5</v>
          </cell>
          <cell r="AA1296" t="str">
            <v>W</v>
          </cell>
          <cell r="AD1296" t="str">
            <v>Y</v>
          </cell>
          <cell r="AE1296" t="str">
            <v>N</v>
          </cell>
          <cell r="AF1296" t="str">
            <v>N</v>
          </cell>
          <cell r="AG1296" t="str">
            <v>N</v>
          </cell>
          <cell r="AH1296" t="str">
            <v>N</v>
          </cell>
          <cell r="AI1296" t="str">
            <v>N</v>
          </cell>
          <cell r="AJ1296" t="str">
            <v>1993/03/05 00:00:00+00</v>
          </cell>
          <cell r="AK1296" t="str">
            <v>1993/04/21 00:00:00+00</v>
          </cell>
          <cell r="AM1296" t="str">
            <v>NGS - ACT</v>
          </cell>
          <cell r="AN1296" t="str">
            <v>2025/02/24 04:30:00+00</v>
          </cell>
          <cell r="AO1296" t="str">
            <v>2025/02/24 04:30:00+00</v>
          </cell>
          <cell r="AP1296" t="str">
            <v>2025/02/24 04:30:00+00</v>
          </cell>
          <cell r="AR1296">
            <v>1993</v>
          </cell>
        </row>
        <row r="1297">
          <cell r="L1297">
            <v>-79.663306109999994</v>
          </cell>
          <cell r="M1297">
            <v>42.778729169999998</v>
          </cell>
          <cell r="N1297">
            <v>-79.663306109999994</v>
          </cell>
          <cell r="O1297" t="str">
            <v>Within 100 metres</v>
          </cell>
          <cell r="P1297" t="str">
            <v>Well Records (1954 to 1997)</v>
          </cell>
          <cell r="Q1297">
            <v>174.65</v>
          </cell>
          <cell r="R1297">
            <v>316.08</v>
          </cell>
          <cell r="S1297">
            <v>316.08</v>
          </cell>
          <cell r="T1297" t="str">
            <v>Haldimand</v>
          </cell>
          <cell r="U1297" t="str">
            <v>Lake Erie</v>
          </cell>
          <cell r="Y1297" t="str">
            <v>X</v>
          </cell>
          <cell r="AA1297" t="str">
            <v>X</v>
          </cell>
          <cell r="AB1297">
            <v>21</v>
          </cell>
          <cell r="AC1297" t="str">
            <v>P-2</v>
          </cell>
          <cell r="AD1297" t="str">
            <v>Y</v>
          </cell>
          <cell r="AE1297" t="str">
            <v>N</v>
          </cell>
          <cell r="AF1297" t="str">
            <v>N</v>
          </cell>
          <cell r="AG1297" t="str">
            <v>N</v>
          </cell>
          <cell r="AH1297" t="str">
            <v>N</v>
          </cell>
          <cell r="AI1297" t="str">
            <v>N</v>
          </cell>
          <cell r="AJ1297" t="str">
            <v>1960/09/01 00:00:00+00</v>
          </cell>
          <cell r="AK1297" t="str">
            <v>1960/09/30 00:00:00+00</v>
          </cell>
          <cell r="AM1297" t="str">
            <v>GP - ACT</v>
          </cell>
          <cell r="AN1297" t="str">
            <v>2025/02/24 04:30:00+00</v>
          </cell>
          <cell r="AO1297" t="str">
            <v>2025/02/24 04:30:00+00</v>
          </cell>
          <cell r="AP1297" t="str">
            <v>2025/02/24 04:30:00+00</v>
          </cell>
          <cell r="AR1297">
            <v>1960</v>
          </cell>
        </row>
        <row r="1298">
          <cell r="L1298">
            <v>-80.519811110000006</v>
          </cell>
          <cell r="M1298">
            <v>42.704758329999997</v>
          </cell>
          <cell r="N1298">
            <v>-80.519811110000006</v>
          </cell>
          <cell r="O1298" t="str">
            <v>Within 5 metres</v>
          </cell>
          <cell r="P1298" t="str">
            <v>Orthophotography</v>
          </cell>
          <cell r="Q1298">
            <v>204.74</v>
          </cell>
          <cell r="R1298">
            <v>394.11</v>
          </cell>
          <cell r="S1298">
            <v>394.11</v>
          </cell>
          <cell r="T1298" t="str">
            <v>Norfolk</v>
          </cell>
          <cell r="U1298" t="str">
            <v>North Walsingham</v>
          </cell>
          <cell r="V1298">
            <v>16</v>
          </cell>
          <cell r="W1298" t="str">
            <v>VII</v>
          </cell>
          <cell r="X1298">
            <v>1073.4000000000001</v>
          </cell>
          <cell r="Y1298" t="str">
            <v>N</v>
          </cell>
          <cell r="Z1298">
            <v>149.6</v>
          </cell>
          <cell r="AA1298" t="str">
            <v>E</v>
          </cell>
          <cell r="AD1298" t="str">
            <v>Y</v>
          </cell>
          <cell r="AE1298" t="str">
            <v>N</v>
          </cell>
          <cell r="AF1298" t="str">
            <v>N</v>
          </cell>
          <cell r="AG1298" t="str">
            <v>N</v>
          </cell>
          <cell r="AH1298" t="str">
            <v>N</v>
          </cell>
          <cell r="AI1298" t="str">
            <v>N</v>
          </cell>
          <cell r="AJ1298" t="str">
            <v>1983/09/11 00:00:00+00</v>
          </cell>
          <cell r="AK1298" t="str">
            <v>1983/10/07 00:00:00+00</v>
          </cell>
          <cell r="AM1298" t="str">
            <v>GP - ACT</v>
          </cell>
          <cell r="AN1298" t="str">
            <v>2025/02/24 04:30:00+00</v>
          </cell>
          <cell r="AO1298" t="str">
            <v>2025/02/24 04:30:00+00</v>
          </cell>
          <cell r="AP1298" t="str">
            <v>2025/02/24 04:30:00+00</v>
          </cell>
          <cell r="AR1298">
            <v>1983</v>
          </cell>
        </row>
        <row r="1299">
          <cell r="L1299">
            <v>-80.509111110000006</v>
          </cell>
          <cell r="M1299">
            <v>42.706616670000003</v>
          </cell>
          <cell r="N1299">
            <v>-80.509111110000006</v>
          </cell>
          <cell r="O1299" t="str">
            <v>Within 5 metres</v>
          </cell>
          <cell r="P1299" t="str">
            <v>Orthophotography</v>
          </cell>
          <cell r="Q1299">
            <v>206.2</v>
          </cell>
          <cell r="R1299">
            <v>393</v>
          </cell>
          <cell r="S1299">
            <v>393</v>
          </cell>
          <cell r="T1299" t="str">
            <v>Norfolk</v>
          </cell>
          <cell r="U1299" t="str">
            <v>North Walsingham</v>
          </cell>
          <cell r="V1299">
            <v>17</v>
          </cell>
          <cell r="W1299" t="str">
            <v>VII</v>
          </cell>
          <cell r="X1299">
            <v>820</v>
          </cell>
          <cell r="Y1299" t="str">
            <v>N</v>
          </cell>
          <cell r="Z1299">
            <v>200</v>
          </cell>
          <cell r="AA1299" t="str">
            <v>W</v>
          </cell>
          <cell r="AD1299" t="str">
            <v>Y</v>
          </cell>
          <cell r="AE1299" t="str">
            <v>N</v>
          </cell>
          <cell r="AF1299" t="str">
            <v>N</v>
          </cell>
          <cell r="AG1299" t="str">
            <v>N</v>
          </cell>
          <cell r="AH1299" t="str">
            <v>N</v>
          </cell>
          <cell r="AI1299" t="str">
            <v>N</v>
          </cell>
          <cell r="AJ1299" t="str">
            <v>1983/12/18 00:00:00+00</v>
          </cell>
          <cell r="AK1299" t="str">
            <v>1984/01/25 00:00:00+00</v>
          </cell>
          <cell r="AM1299" t="str">
            <v>GP - ACT</v>
          </cell>
          <cell r="AN1299" t="str">
            <v>2025/02/24 04:30:00+00</v>
          </cell>
          <cell r="AO1299" t="str">
            <v>2025/02/24 04:30:00+00</v>
          </cell>
          <cell r="AP1299" t="str">
            <v>2025/02/24 04:30:00+00</v>
          </cell>
          <cell r="AR1299">
            <v>1983</v>
          </cell>
        </row>
        <row r="1300">
          <cell r="L1300">
            <v>-80.501892499999997</v>
          </cell>
          <cell r="M1300">
            <v>42.70935806</v>
          </cell>
          <cell r="N1300">
            <v>-80.501892499999997</v>
          </cell>
          <cell r="O1300" t="str">
            <v>Within 2 metres</v>
          </cell>
          <cell r="P1300" t="str">
            <v>Orthophotography</v>
          </cell>
          <cell r="Q1300">
            <v>208</v>
          </cell>
          <cell r="R1300">
            <v>397.2</v>
          </cell>
          <cell r="S1300">
            <v>397.2</v>
          </cell>
          <cell r="T1300" t="str">
            <v>Norfolk</v>
          </cell>
          <cell r="U1300" t="str">
            <v>North Walsingham</v>
          </cell>
          <cell r="V1300">
            <v>18</v>
          </cell>
          <cell r="W1300" t="str">
            <v>VII</v>
          </cell>
          <cell r="X1300">
            <v>582.5</v>
          </cell>
          <cell r="Y1300" t="str">
            <v>S</v>
          </cell>
          <cell r="Z1300">
            <v>125.4</v>
          </cell>
          <cell r="AA1300" t="str">
            <v>W</v>
          </cell>
          <cell r="AD1300" t="str">
            <v>Y</v>
          </cell>
          <cell r="AE1300" t="str">
            <v>N</v>
          </cell>
          <cell r="AF1300" t="str">
            <v>N</v>
          </cell>
          <cell r="AG1300" t="str">
            <v>N</v>
          </cell>
          <cell r="AH1300" t="str">
            <v>N</v>
          </cell>
          <cell r="AI1300" t="str">
            <v>N</v>
          </cell>
          <cell r="AJ1300" t="str">
            <v>1984/11/17 00:00:00+00</v>
          </cell>
          <cell r="AK1300" t="str">
            <v>1984/12/18 00:00:00+00</v>
          </cell>
          <cell r="AM1300" t="str">
            <v>GP - ACT</v>
          </cell>
          <cell r="AN1300" t="str">
            <v>2025/02/24 04:30:00+00</v>
          </cell>
          <cell r="AO1300" t="str">
            <v>2025/02/24 04:30:00+00</v>
          </cell>
          <cell r="AP1300" t="str">
            <v>2025/02/24 04:30:00+00</v>
          </cell>
          <cell r="AR1300">
            <v>1984</v>
          </cell>
        </row>
        <row r="1301">
          <cell r="L1301">
            <v>-80.529569440000003</v>
          </cell>
          <cell r="M1301">
            <v>42.69071667</v>
          </cell>
          <cell r="N1301">
            <v>-80.529569440000003</v>
          </cell>
          <cell r="O1301" t="str">
            <v>Within 5 metres</v>
          </cell>
          <cell r="P1301" t="str">
            <v>Orthophotography</v>
          </cell>
          <cell r="Q1301">
            <v>201.9</v>
          </cell>
          <cell r="R1301">
            <v>402.3</v>
          </cell>
          <cell r="S1301">
            <v>402.3</v>
          </cell>
          <cell r="T1301" t="str">
            <v>Norfolk</v>
          </cell>
          <cell r="U1301" t="str">
            <v>North Walsingham</v>
          </cell>
          <cell r="V1301">
            <v>13</v>
          </cell>
          <cell r="W1301" t="str">
            <v>VII</v>
          </cell>
          <cell r="X1301">
            <v>112.5</v>
          </cell>
          <cell r="Y1301" t="str">
            <v>N</v>
          </cell>
          <cell r="Z1301">
            <v>111.6</v>
          </cell>
          <cell r="AA1301" t="str">
            <v>W</v>
          </cell>
          <cell r="AD1301" t="str">
            <v>Y</v>
          </cell>
          <cell r="AE1301" t="str">
            <v>N</v>
          </cell>
          <cell r="AF1301" t="str">
            <v>N</v>
          </cell>
          <cell r="AG1301" t="str">
            <v>N</v>
          </cell>
          <cell r="AH1301" t="str">
            <v>N</v>
          </cell>
          <cell r="AI1301" t="str">
            <v>N</v>
          </cell>
          <cell r="AK1301" t="str">
            <v>1987/05/28 00:00:00+00</v>
          </cell>
          <cell r="AM1301" t="str">
            <v>GP - ACT</v>
          </cell>
          <cell r="AN1301" t="str">
            <v>2025/02/24 04:30:00+00</v>
          </cell>
          <cell r="AO1301" t="str">
            <v>2025/02/24 04:30:00+00</v>
          </cell>
          <cell r="AP1301" t="str">
            <v>2025/02/24 04:30:00+00</v>
          </cell>
          <cell r="AR1301">
            <v>0</v>
          </cell>
        </row>
        <row r="1302">
          <cell r="L1302">
            <v>-80.077200000000005</v>
          </cell>
          <cell r="M1302">
            <v>42.860954720000002</v>
          </cell>
          <cell r="N1302">
            <v>-80.077200000000005</v>
          </cell>
          <cell r="O1302" t="str">
            <v>Within 5 metres</v>
          </cell>
          <cell r="P1302" t="str">
            <v>Orthophotography</v>
          </cell>
          <cell r="Q1302">
            <v>199.8</v>
          </cell>
          <cell r="R1302">
            <v>281.60000000000002</v>
          </cell>
          <cell r="S1302">
            <v>281.60000000000002</v>
          </cell>
          <cell r="T1302" t="str">
            <v>Haldimand</v>
          </cell>
          <cell r="U1302" t="str">
            <v>Walpole</v>
          </cell>
          <cell r="V1302">
            <v>7</v>
          </cell>
          <cell r="W1302" t="str">
            <v>V</v>
          </cell>
          <cell r="X1302">
            <v>322</v>
          </cell>
          <cell r="Y1302" t="str">
            <v>S</v>
          </cell>
          <cell r="Z1302">
            <v>194</v>
          </cell>
          <cell r="AA1302" t="str">
            <v>W</v>
          </cell>
          <cell r="AD1302" t="str">
            <v>Y</v>
          </cell>
          <cell r="AE1302" t="str">
            <v>N</v>
          </cell>
          <cell r="AF1302" t="str">
            <v>N</v>
          </cell>
          <cell r="AG1302" t="str">
            <v>N</v>
          </cell>
          <cell r="AH1302" t="str">
            <v>N</v>
          </cell>
          <cell r="AI1302" t="str">
            <v>N</v>
          </cell>
          <cell r="AJ1302" t="str">
            <v>1939/02/08 00:00:00+00</v>
          </cell>
          <cell r="AK1302" t="str">
            <v>1939/02/28 00:00:00+00</v>
          </cell>
          <cell r="AM1302" t="str">
            <v>GP - ACT</v>
          </cell>
          <cell r="AN1302" t="str">
            <v>2025/02/24 04:30:00+00</v>
          </cell>
          <cell r="AO1302" t="str">
            <v>2025/02/24 04:30:00+00</v>
          </cell>
          <cell r="AP1302" t="str">
            <v>2025/02/24 04:30:00+00</v>
          </cell>
          <cell r="AR1302">
            <v>1939</v>
          </cell>
        </row>
        <row r="1303">
          <cell r="L1303">
            <v>-80.077222219999996</v>
          </cell>
          <cell r="M1303">
            <v>42.863305560000001</v>
          </cell>
          <cell r="N1303">
            <v>-80.077222219999996</v>
          </cell>
          <cell r="O1303" t="str">
            <v>Within 5 metres</v>
          </cell>
          <cell r="P1303" t="str">
            <v>GPS</v>
          </cell>
          <cell r="Q1303">
            <v>199.9</v>
          </cell>
          <cell r="R1303">
            <v>287.39999999999998</v>
          </cell>
          <cell r="S1303">
            <v>287.39999999999998</v>
          </cell>
          <cell r="T1303" t="str">
            <v>Haldimand</v>
          </cell>
          <cell r="U1303" t="str">
            <v>Walpole</v>
          </cell>
          <cell r="V1303">
            <v>7</v>
          </cell>
          <cell r="W1303" t="str">
            <v>V</v>
          </cell>
          <cell r="X1303">
            <v>50</v>
          </cell>
          <cell r="Y1303" t="str">
            <v>S</v>
          </cell>
          <cell r="Z1303">
            <v>125</v>
          </cell>
          <cell r="AA1303" t="str">
            <v>W</v>
          </cell>
          <cell r="AD1303" t="str">
            <v>Y</v>
          </cell>
          <cell r="AE1303" t="str">
            <v>N</v>
          </cell>
          <cell r="AF1303" t="str">
            <v>N</v>
          </cell>
          <cell r="AG1303" t="str">
            <v>N</v>
          </cell>
          <cell r="AH1303" t="str">
            <v>N</v>
          </cell>
          <cell r="AI1303" t="str">
            <v>N</v>
          </cell>
          <cell r="AJ1303" t="str">
            <v>1939/03/10 00:00:00+00</v>
          </cell>
          <cell r="AK1303" t="str">
            <v>1939/06/19 00:00:00+00</v>
          </cell>
          <cell r="AM1303" t="str">
            <v>GP - ACT</v>
          </cell>
          <cell r="AN1303" t="str">
            <v>2025/02/24 04:30:00+00</v>
          </cell>
          <cell r="AO1303" t="str">
            <v>2025/02/24 04:30:00+00</v>
          </cell>
          <cell r="AP1303" t="str">
            <v>2025/02/24 04:30:00+00</v>
          </cell>
          <cell r="AR1303">
            <v>1939</v>
          </cell>
        </row>
        <row r="1304">
          <cell r="L1304">
            <v>-80.064273330000006</v>
          </cell>
          <cell r="M1304">
            <v>42.853985559999998</v>
          </cell>
          <cell r="N1304">
            <v>-80.064273330000006</v>
          </cell>
          <cell r="O1304" t="str">
            <v>Within 5 metres</v>
          </cell>
          <cell r="P1304" t="str">
            <v>GPS</v>
          </cell>
          <cell r="Q1304">
            <v>200.6</v>
          </cell>
          <cell r="R1304">
            <v>293.52</v>
          </cell>
          <cell r="S1304">
            <v>293.52</v>
          </cell>
          <cell r="T1304" t="str">
            <v>Haldimand</v>
          </cell>
          <cell r="U1304" t="str">
            <v>Walpole</v>
          </cell>
          <cell r="V1304">
            <v>9</v>
          </cell>
          <cell r="W1304" t="str">
            <v>V</v>
          </cell>
          <cell r="X1304">
            <v>91.44</v>
          </cell>
          <cell r="Y1304" t="str">
            <v>N</v>
          </cell>
          <cell r="Z1304">
            <v>9.14</v>
          </cell>
          <cell r="AA1304" t="str">
            <v>E</v>
          </cell>
          <cell r="AD1304" t="str">
            <v>Y</v>
          </cell>
          <cell r="AE1304" t="str">
            <v>N</v>
          </cell>
          <cell r="AF1304" t="str">
            <v>N</v>
          </cell>
          <cell r="AG1304" t="str">
            <v>N</v>
          </cell>
          <cell r="AH1304" t="str">
            <v>N</v>
          </cell>
          <cell r="AI1304" t="str">
            <v>N</v>
          </cell>
          <cell r="AJ1304" t="str">
            <v>1941/08/05 00:00:00+00</v>
          </cell>
          <cell r="AK1304" t="str">
            <v>1941/08/26 00:00:00+00</v>
          </cell>
          <cell r="AM1304" t="str">
            <v>GP - ACT</v>
          </cell>
          <cell r="AN1304" t="str">
            <v>2025/02/24 04:30:00+00</v>
          </cell>
          <cell r="AO1304" t="str">
            <v>2025/02/24 04:30:00+00</v>
          </cell>
          <cell r="AP1304" t="str">
            <v>2025/02/24 04:30:00+00</v>
          </cell>
          <cell r="AR1304">
            <v>1941</v>
          </cell>
        </row>
        <row r="1305">
          <cell r="L1305">
            <v>-80.062662500000002</v>
          </cell>
          <cell r="M1305">
            <v>42.856466390000001</v>
          </cell>
          <cell r="N1305">
            <v>-80.062662500000002</v>
          </cell>
          <cell r="O1305" t="str">
            <v>Within 2 metres</v>
          </cell>
          <cell r="P1305" t="str">
            <v>Orthophotography</v>
          </cell>
          <cell r="Q1305">
            <v>195</v>
          </cell>
          <cell r="R1305">
            <v>291.69</v>
          </cell>
          <cell r="S1305">
            <v>291.69</v>
          </cell>
          <cell r="T1305" t="str">
            <v>Haldimand</v>
          </cell>
          <cell r="U1305" t="str">
            <v>Walpole</v>
          </cell>
          <cell r="V1305">
            <v>9</v>
          </cell>
          <cell r="W1305" t="str">
            <v>V</v>
          </cell>
          <cell r="X1305">
            <v>315</v>
          </cell>
          <cell r="Y1305" t="str">
            <v>N</v>
          </cell>
          <cell r="Z1305">
            <v>210</v>
          </cell>
          <cell r="AA1305" t="str">
            <v>E</v>
          </cell>
          <cell r="AD1305" t="str">
            <v>Y</v>
          </cell>
          <cell r="AE1305" t="str">
            <v>N</v>
          </cell>
          <cell r="AF1305" t="str">
            <v>N</v>
          </cell>
          <cell r="AG1305" t="str">
            <v>N</v>
          </cell>
          <cell r="AH1305" t="str">
            <v>N</v>
          </cell>
          <cell r="AI1305" t="str">
            <v>N</v>
          </cell>
          <cell r="AJ1305" t="str">
            <v>1952/05/15 00:00:00+00</v>
          </cell>
          <cell r="AK1305" t="str">
            <v>1952/07/09 00:00:00+00</v>
          </cell>
          <cell r="AM1305" t="str">
            <v>GP - ACT</v>
          </cell>
          <cell r="AN1305" t="str">
            <v>2025/02/24 04:30:00+00</v>
          </cell>
          <cell r="AO1305" t="str">
            <v>2025/02/24 04:30:00+00</v>
          </cell>
          <cell r="AP1305" t="str">
            <v>2025/02/24 04:30:00+00</v>
          </cell>
          <cell r="AR1305">
            <v>1952</v>
          </cell>
        </row>
        <row r="1306">
          <cell r="L1306">
            <v>-80.073936110000005</v>
          </cell>
          <cell r="M1306">
            <v>42.85909444</v>
          </cell>
          <cell r="N1306">
            <v>-80.073936110000005</v>
          </cell>
          <cell r="O1306" t="str">
            <v>Within 2 metres</v>
          </cell>
          <cell r="P1306" t="str">
            <v>Orthophotography</v>
          </cell>
          <cell r="Q1306">
            <v>196.1</v>
          </cell>
          <cell r="R1306">
            <v>290.47000000000003</v>
          </cell>
          <cell r="S1306">
            <v>290.47000000000003</v>
          </cell>
          <cell r="T1306" t="str">
            <v>Haldimand</v>
          </cell>
          <cell r="U1306" t="str">
            <v>Walpole</v>
          </cell>
          <cell r="V1306">
            <v>8</v>
          </cell>
          <cell r="W1306" t="str">
            <v>V</v>
          </cell>
          <cell r="X1306">
            <v>580</v>
          </cell>
          <cell r="Y1306" t="str">
            <v>S</v>
          </cell>
          <cell r="Z1306">
            <v>10</v>
          </cell>
          <cell r="AA1306" t="str">
            <v>E</v>
          </cell>
          <cell r="AD1306" t="str">
            <v>Y</v>
          </cell>
          <cell r="AE1306" t="str">
            <v>N</v>
          </cell>
          <cell r="AF1306" t="str">
            <v>N</v>
          </cell>
          <cell r="AG1306" t="str">
            <v>N</v>
          </cell>
          <cell r="AH1306" t="str">
            <v>N</v>
          </cell>
          <cell r="AI1306" t="str">
            <v>N</v>
          </cell>
          <cell r="AJ1306" t="str">
            <v>1952/10/30 00:00:00+00</v>
          </cell>
          <cell r="AK1306" t="str">
            <v>1952/12/24 00:00:00+00</v>
          </cell>
          <cell r="AM1306" t="str">
            <v>GP - ACT</v>
          </cell>
          <cell r="AN1306" t="str">
            <v>2025/02/24 04:30:00+00</v>
          </cell>
          <cell r="AO1306" t="str">
            <v>2025/02/24 04:30:00+00</v>
          </cell>
          <cell r="AP1306" t="str">
            <v>2025/02/24 04:30:00+00</v>
          </cell>
          <cell r="AR1306">
            <v>1952</v>
          </cell>
        </row>
        <row r="1307">
          <cell r="L1307">
            <v>-80.570441669999994</v>
          </cell>
          <cell r="M1307">
            <v>42.663613890000001</v>
          </cell>
          <cell r="N1307">
            <v>-80.570441669999994</v>
          </cell>
          <cell r="O1307" t="str">
            <v>Within 5 metres</v>
          </cell>
          <cell r="P1307" t="str">
            <v>GPS</v>
          </cell>
          <cell r="Q1307">
            <v>199.8</v>
          </cell>
          <cell r="R1307">
            <v>411.5</v>
          </cell>
          <cell r="S1307">
            <v>411.5</v>
          </cell>
          <cell r="T1307" t="str">
            <v>Norfolk</v>
          </cell>
          <cell r="U1307" t="str">
            <v>South Walsingham</v>
          </cell>
          <cell r="V1307">
            <v>6</v>
          </cell>
          <cell r="W1307" t="str">
            <v>VI</v>
          </cell>
          <cell r="X1307">
            <v>503.6</v>
          </cell>
          <cell r="Y1307" t="str">
            <v>N</v>
          </cell>
          <cell r="Z1307">
            <v>148.80000000000001</v>
          </cell>
          <cell r="AA1307" t="str">
            <v>W</v>
          </cell>
          <cell r="AD1307" t="str">
            <v>Y</v>
          </cell>
          <cell r="AE1307" t="str">
            <v>N</v>
          </cell>
          <cell r="AF1307" t="str">
            <v>N</v>
          </cell>
          <cell r="AG1307" t="str">
            <v>N</v>
          </cell>
          <cell r="AH1307" t="str">
            <v>N</v>
          </cell>
          <cell r="AI1307" t="str">
            <v>N</v>
          </cell>
          <cell r="AJ1307" t="str">
            <v>1998/04/21 00:00:00+00</v>
          </cell>
          <cell r="AK1307" t="str">
            <v>1998/06/09 00:00:00+00</v>
          </cell>
          <cell r="AM1307" t="str">
            <v>GP - ACT</v>
          </cell>
          <cell r="AN1307" t="str">
            <v>2025/02/24 04:30:00+00</v>
          </cell>
          <cell r="AO1307" t="str">
            <v>2025/02/24 04:30:00+00</v>
          </cell>
          <cell r="AP1307" t="str">
            <v>2025/02/24 04:30:00+00</v>
          </cell>
          <cell r="AR1307">
            <v>1998</v>
          </cell>
        </row>
        <row r="1308">
          <cell r="L1308">
            <v>-80.572611109999997</v>
          </cell>
          <cell r="M1308">
            <v>42.653500000000001</v>
          </cell>
          <cell r="N1308">
            <v>-80.572611109999997</v>
          </cell>
          <cell r="O1308" t="str">
            <v>Within 5 metres</v>
          </cell>
          <cell r="P1308" t="str">
            <v>GPS</v>
          </cell>
          <cell r="Q1308">
            <v>201.5</v>
          </cell>
          <cell r="R1308">
            <v>428.2</v>
          </cell>
          <cell r="S1308">
            <v>428.2</v>
          </cell>
          <cell r="T1308" t="str">
            <v>Norfolk</v>
          </cell>
          <cell r="U1308" t="str">
            <v>South Walsingham</v>
          </cell>
          <cell r="V1308">
            <v>5</v>
          </cell>
          <cell r="W1308" t="str">
            <v>V</v>
          </cell>
          <cell r="X1308">
            <v>365</v>
          </cell>
          <cell r="Y1308" t="str">
            <v>S</v>
          </cell>
          <cell r="Z1308">
            <v>270</v>
          </cell>
          <cell r="AA1308" t="str">
            <v>W</v>
          </cell>
          <cell r="AD1308" t="str">
            <v>Y</v>
          </cell>
          <cell r="AE1308" t="str">
            <v>N</v>
          </cell>
          <cell r="AF1308" t="str">
            <v>N</v>
          </cell>
          <cell r="AG1308" t="str">
            <v>N</v>
          </cell>
          <cell r="AH1308" t="str">
            <v>N</v>
          </cell>
          <cell r="AI1308" t="str">
            <v>N</v>
          </cell>
          <cell r="AJ1308" t="str">
            <v>1998/12/10 00:00:00+00</v>
          </cell>
          <cell r="AK1308" t="str">
            <v>1999/03/12 00:00:00+00</v>
          </cell>
          <cell r="AM1308" t="str">
            <v>GP - ACT</v>
          </cell>
          <cell r="AN1308" t="str">
            <v>2025/02/24 04:30:00+00</v>
          </cell>
          <cell r="AO1308" t="str">
            <v>2025/02/24 04:30:00+00</v>
          </cell>
          <cell r="AP1308" t="str">
            <v>2025/02/24 04:30:00+00</v>
          </cell>
          <cell r="AR1308">
            <v>1998</v>
          </cell>
        </row>
        <row r="1309">
          <cell r="L1309">
            <v>-80.069268059999999</v>
          </cell>
          <cell r="M1309">
            <v>42.898941669999999</v>
          </cell>
          <cell r="N1309">
            <v>-80.069268059999999</v>
          </cell>
          <cell r="O1309" t="str">
            <v>Within 2 metres</v>
          </cell>
          <cell r="P1309" t="str">
            <v>Orthophotography</v>
          </cell>
          <cell r="Q1309">
            <v>208.3</v>
          </cell>
          <cell r="R1309">
            <v>280.42</v>
          </cell>
          <cell r="S1309">
            <v>280.42</v>
          </cell>
          <cell r="T1309" t="str">
            <v>Haldimand</v>
          </cell>
          <cell r="U1309" t="str">
            <v>Walpole</v>
          </cell>
          <cell r="V1309">
            <v>10</v>
          </cell>
          <cell r="W1309" t="str">
            <v>VIII</v>
          </cell>
          <cell r="X1309">
            <v>445.01</v>
          </cell>
          <cell r="Y1309" t="str">
            <v>S</v>
          </cell>
          <cell r="Z1309">
            <v>216.41</v>
          </cell>
          <cell r="AA1309" t="str">
            <v>W</v>
          </cell>
          <cell r="AD1309" t="str">
            <v>Y</v>
          </cell>
          <cell r="AE1309" t="str">
            <v>N</v>
          </cell>
          <cell r="AF1309" t="str">
            <v>N</v>
          </cell>
          <cell r="AG1309" t="str">
            <v>N</v>
          </cell>
          <cell r="AH1309" t="str">
            <v>N</v>
          </cell>
          <cell r="AI1309" t="str">
            <v>N</v>
          </cell>
          <cell r="AJ1309" t="str">
            <v>1946/06/20 00:00:00+00</v>
          </cell>
          <cell r="AK1309" t="str">
            <v>1946/07/26 00:00:00+00</v>
          </cell>
          <cell r="AM1309" t="str">
            <v>GP - ACT</v>
          </cell>
          <cell r="AN1309" t="str">
            <v>2025/02/24 04:30:00+00</v>
          </cell>
          <cell r="AO1309" t="str">
            <v>2025/02/24 04:30:00+00</v>
          </cell>
          <cell r="AP1309" t="str">
            <v>2025/02/24 04:30:00+00</v>
          </cell>
          <cell r="AR1309">
            <v>1946</v>
          </cell>
        </row>
        <row r="1310">
          <cell r="L1310">
            <v>-80.06885389</v>
          </cell>
          <cell r="M1310">
            <v>42.901138330000002</v>
          </cell>
          <cell r="N1310">
            <v>-80.06885389</v>
          </cell>
          <cell r="O1310" t="str">
            <v>Within 5 metres</v>
          </cell>
          <cell r="P1310" t="str">
            <v>Orthophotography</v>
          </cell>
          <cell r="Q1310">
            <v>209.8</v>
          </cell>
          <cell r="R1310">
            <v>279.8</v>
          </cell>
          <cell r="S1310">
            <v>279.8</v>
          </cell>
          <cell r="T1310" t="str">
            <v>Haldimand</v>
          </cell>
          <cell r="U1310" t="str">
            <v>Walpole</v>
          </cell>
          <cell r="V1310">
            <v>10</v>
          </cell>
          <cell r="W1310" t="str">
            <v>VIII</v>
          </cell>
          <cell r="X1310">
            <v>200</v>
          </cell>
          <cell r="Y1310" t="str">
            <v>S</v>
          </cell>
          <cell r="Z1310">
            <v>115</v>
          </cell>
          <cell r="AA1310" t="str">
            <v>W</v>
          </cell>
          <cell r="AD1310" t="str">
            <v>Y</v>
          </cell>
          <cell r="AE1310" t="str">
            <v>N</v>
          </cell>
          <cell r="AF1310" t="str">
            <v>N</v>
          </cell>
          <cell r="AG1310" t="str">
            <v>N</v>
          </cell>
          <cell r="AH1310" t="str">
            <v>N</v>
          </cell>
          <cell r="AI1310" t="str">
            <v>N</v>
          </cell>
          <cell r="AJ1310" t="str">
            <v>1946/08/06 00:00:00+00</v>
          </cell>
          <cell r="AK1310" t="str">
            <v>1946/09/18 00:00:00+00</v>
          </cell>
          <cell r="AM1310" t="str">
            <v>GP - ACT</v>
          </cell>
          <cell r="AN1310" t="str">
            <v>2025/02/24 04:30:00+00</v>
          </cell>
          <cell r="AO1310" t="str">
            <v>2025/02/24 04:30:00+00</v>
          </cell>
          <cell r="AP1310" t="str">
            <v>2025/02/24 04:30:00+00</v>
          </cell>
          <cell r="AR1310">
            <v>1946</v>
          </cell>
        </row>
        <row r="1311">
          <cell r="L1311">
            <v>-80.051626389999996</v>
          </cell>
          <cell r="M1311">
            <v>42.85322833</v>
          </cell>
          <cell r="N1311">
            <v>-80.051626389999996</v>
          </cell>
          <cell r="O1311" t="str">
            <v>Within 10 metres</v>
          </cell>
          <cell r="P1311" t="str">
            <v>GPS</v>
          </cell>
          <cell r="Q1311">
            <v>196.2</v>
          </cell>
          <cell r="R1311">
            <v>298.7</v>
          </cell>
          <cell r="S1311">
            <v>298.7</v>
          </cell>
          <cell r="T1311" t="str">
            <v>Haldimand</v>
          </cell>
          <cell r="U1311" t="str">
            <v>Walpole</v>
          </cell>
          <cell r="V1311">
            <v>10</v>
          </cell>
          <cell r="W1311" t="str">
            <v>IV</v>
          </cell>
          <cell r="X1311">
            <v>167.64</v>
          </cell>
          <cell r="Y1311" t="str">
            <v>S</v>
          </cell>
          <cell r="Z1311">
            <v>228.6</v>
          </cell>
          <cell r="AA1311" t="str">
            <v>W</v>
          </cell>
          <cell r="AD1311" t="str">
            <v>Y</v>
          </cell>
          <cell r="AE1311" t="str">
            <v>N</v>
          </cell>
          <cell r="AF1311" t="str">
            <v>N</v>
          </cell>
          <cell r="AG1311" t="str">
            <v>N</v>
          </cell>
          <cell r="AH1311" t="str">
            <v>N</v>
          </cell>
          <cell r="AI1311" t="str">
            <v>N</v>
          </cell>
          <cell r="AJ1311" t="str">
            <v>1934/09/10 00:00:00+00</v>
          </cell>
          <cell r="AK1311" t="str">
            <v>1934/10/04 00:00:00+00</v>
          </cell>
          <cell r="AM1311" t="str">
            <v>GP - ACT</v>
          </cell>
          <cell r="AN1311" t="str">
            <v>2025/02/24 04:30:00+00</v>
          </cell>
          <cell r="AO1311" t="str">
            <v>2025/02/24 04:30:00+00</v>
          </cell>
          <cell r="AP1311" t="str">
            <v>2025/02/24 04:30:00+00</v>
          </cell>
          <cell r="AR1311">
            <v>1934</v>
          </cell>
        </row>
        <row r="1312">
          <cell r="L1312">
            <v>-80.103861109999997</v>
          </cell>
          <cell r="M1312">
            <v>42.841555560000003</v>
          </cell>
          <cell r="N1312">
            <v>-80.103861109999997</v>
          </cell>
          <cell r="O1312" t="str">
            <v>Within 5 metres</v>
          </cell>
          <cell r="P1312" t="str">
            <v>GPS</v>
          </cell>
          <cell r="Q1312">
            <v>192</v>
          </cell>
          <cell r="R1312">
            <v>293.2</v>
          </cell>
          <cell r="S1312">
            <v>293.2</v>
          </cell>
          <cell r="T1312" t="str">
            <v>Haldimand</v>
          </cell>
          <cell r="U1312" t="str">
            <v>Walpole</v>
          </cell>
          <cell r="V1312">
            <v>3</v>
          </cell>
          <cell r="W1312" t="str">
            <v>IV</v>
          </cell>
          <cell r="X1312">
            <v>640</v>
          </cell>
          <cell r="Y1312" t="str">
            <v>S</v>
          </cell>
          <cell r="Z1312">
            <v>190</v>
          </cell>
          <cell r="AA1312" t="str">
            <v>E</v>
          </cell>
          <cell r="AD1312" t="str">
            <v>Y</v>
          </cell>
          <cell r="AE1312" t="str">
            <v>N</v>
          </cell>
          <cell r="AF1312" t="str">
            <v>N</v>
          </cell>
          <cell r="AG1312" t="str">
            <v>N</v>
          </cell>
          <cell r="AH1312" t="str">
            <v>N</v>
          </cell>
          <cell r="AI1312" t="str">
            <v>N</v>
          </cell>
          <cell r="AJ1312" t="str">
            <v>1941/02/25 00:00:00+00</v>
          </cell>
          <cell r="AK1312" t="str">
            <v>1941/11/25 00:00:00+00</v>
          </cell>
          <cell r="AM1312" t="str">
            <v>GP - ACT</v>
          </cell>
          <cell r="AN1312" t="str">
            <v>2025/02/24 04:30:00+00</v>
          </cell>
          <cell r="AO1312" t="str">
            <v>2025/02/24 04:30:00+00</v>
          </cell>
          <cell r="AP1312" t="str">
            <v>2025/02/24 04:30:00+00</v>
          </cell>
          <cell r="AR1312">
            <v>1941</v>
          </cell>
        </row>
        <row r="1313">
          <cell r="L1313">
            <v>-80.104890560000001</v>
          </cell>
          <cell r="M1313">
            <v>42.844380829999999</v>
          </cell>
          <cell r="N1313">
            <v>-80.104890560000001</v>
          </cell>
          <cell r="O1313" t="str">
            <v>Within 5 metres</v>
          </cell>
          <cell r="P1313" t="str">
            <v>Orthophotography</v>
          </cell>
          <cell r="Q1313">
            <v>200.3</v>
          </cell>
          <cell r="R1313">
            <v>295.05</v>
          </cell>
          <cell r="S1313">
            <v>295.05</v>
          </cell>
          <cell r="T1313" t="str">
            <v>Haldimand</v>
          </cell>
          <cell r="U1313" t="str">
            <v>Walpole</v>
          </cell>
          <cell r="V1313">
            <v>3</v>
          </cell>
          <cell r="W1313" t="str">
            <v>IV</v>
          </cell>
          <cell r="X1313">
            <v>330</v>
          </cell>
          <cell r="Y1313" t="str">
            <v>S</v>
          </cell>
          <cell r="Z1313">
            <v>190</v>
          </cell>
          <cell r="AA1313" t="str">
            <v>E</v>
          </cell>
          <cell r="AD1313" t="str">
            <v>Y</v>
          </cell>
          <cell r="AE1313" t="str">
            <v>N</v>
          </cell>
          <cell r="AF1313" t="str">
            <v>N</v>
          </cell>
          <cell r="AG1313" t="str">
            <v>N</v>
          </cell>
          <cell r="AH1313" t="str">
            <v>N</v>
          </cell>
          <cell r="AI1313" t="str">
            <v>N</v>
          </cell>
          <cell r="AJ1313" t="str">
            <v>1941/11/27 00:00:00+00</v>
          </cell>
          <cell r="AK1313" t="str">
            <v>1942/01/01 00:00:00+00</v>
          </cell>
          <cell r="AM1313" t="str">
            <v>GP - ACT</v>
          </cell>
          <cell r="AN1313" t="str">
            <v>2025/02/24 04:30:00+00</v>
          </cell>
          <cell r="AO1313" t="str">
            <v>2025/02/24 04:30:00+00</v>
          </cell>
          <cell r="AP1313" t="str">
            <v>2025/02/24 04:30:00+00</v>
          </cell>
          <cell r="AR1313">
            <v>1941</v>
          </cell>
        </row>
        <row r="1314">
          <cell r="L1314">
            <v>-80.114694439999994</v>
          </cell>
          <cell r="M1314">
            <v>42.83433333</v>
          </cell>
          <cell r="N1314">
            <v>-80.114694439999994</v>
          </cell>
          <cell r="O1314" t="str">
            <v>Within 5 metres</v>
          </cell>
          <cell r="P1314" t="str">
            <v>GPS</v>
          </cell>
          <cell r="Q1314">
            <v>199.7</v>
          </cell>
          <cell r="R1314">
            <v>295.66000000000003</v>
          </cell>
          <cell r="S1314">
            <v>295.66000000000003</v>
          </cell>
          <cell r="T1314" t="str">
            <v>Haldimand</v>
          </cell>
          <cell r="U1314" t="str">
            <v>Walpole</v>
          </cell>
          <cell r="V1314">
            <v>1</v>
          </cell>
          <cell r="W1314" t="str">
            <v>IV</v>
          </cell>
          <cell r="X1314">
            <v>121.92</v>
          </cell>
          <cell r="Y1314" t="str">
            <v>N</v>
          </cell>
          <cell r="Z1314">
            <v>268.22000000000003</v>
          </cell>
          <cell r="AA1314" t="str">
            <v>W</v>
          </cell>
          <cell r="AD1314" t="str">
            <v>Y</v>
          </cell>
          <cell r="AE1314" t="str">
            <v>N</v>
          </cell>
          <cell r="AF1314" t="str">
            <v>N</v>
          </cell>
          <cell r="AG1314" t="str">
            <v>N</v>
          </cell>
          <cell r="AH1314" t="str">
            <v>N</v>
          </cell>
          <cell r="AI1314" t="str">
            <v>N</v>
          </cell>
          <cell r="AJ1314" t="str">
            <v>1948/06/02 00:00:00+00</v>
          </cell>
          <cell r="AK1314" t="str">
            <v>1948/06/24 00:00:00+00</v>
          </cell>
          <cell r="AM1314" t="str">
            <v>GP - ACT</v>
          </cell>
          <cell r="AN1314" t="str">
            <v>2025/02/24 04:30:00+00</v>
          </cell>
          <cell r="AO1314" t="str">
            <v>2025/02/24 04:30:00+00</v>
          </cell>
          <cell r="AP1314" t="str">
            <v>2025/02/24 04:30:00+00</v>
          </cell>
          <cell r="AR1314">
            <v>1948</v>
          </cell>
        </row>
        <row r="1315">
          <cell r="L1315">
            <v>-80.083626390000006</v>
          </cell>
          <cell r="M1315">
            <v>42.871076109999997</v>
          </cell>
          <cell r="N1315">
            <v>-80.083626390000006</v>
          </cell>
          <cell r="O1315" t="str">
            <v>Within 2 metres</v>
          </cell>
          <cell r="P1315" t="str">
            <v>Orthophotography</v>
          </cell>
          <cell r="Q1315">
            <v>203.5</v>
          </cell>
          <cell r="R1315">
            <v>299.92</v>
          </cell>
          <cell r="S1315">
            <v>299.92</v>
          </cell>
          <cell r="T1315" t="str">
            <v>Haldimand</v>
          </cell>
          <cell r="U1315" t="str">
            <v>Walpole</v>
          </cell>
          <cell r="V1315">
            <v>7</v>
          </cell>
          <cell r="W1315" t="str">
            <v>VI</v>
          </cell>
          <cell r="X1315">
            <v>530</v>
          </cell>
          <cell r="Y1315" t="str">
            <v>S</v>
          </cell>
          <cell r="Z1315">
            <v>200</v>
          </cell>
          <cell r="AA1315" t="str">
            <v>E</v>
          </cell>
          <cell r="AD1315" t="str">
            <v>Y</v>
          </cell>
          <cell r="AE1315" t="str">
            <v>N</v>
          </cell>
          <cell r="AF1315" t="str">
            <v>N</v>
          </cell>
          <cell r="AG1315" t="str">
            <v>N</v>
          </cell>
          <cell r="AH1315" t="str">
            <v>N</v>
          </cell>
          <cell r="AI1315" t="str">
            <v>N</v>
          </cell>
          <cell r="AJ1315" t="str">
            <v>1942/09/15 00:00:00+00</v>
          </cell>
          <cell r="AK1315" t="str">
            <v>1942/10/08 00:00:00+00</v>
          </cell>
          <cell r="AM1315" t="str">
            <v>GP - ACT</v>
          </cell>
          <cell r="AN1315" t="str">
            <v>2025/02/24 04:30:00+00</v>
          </cell>
          <cell r="AO1315" t="str">
            <v>2025/02/24 04:30:00+00</v>
          </cell>
          <cell r="AP1315" t="str">
            <v>2025/02/24 04:30:00+00</v>
          </cell>
          <cell r="AR1315">
            <v>1942</v>
          </cell>
        </row>
        <row r="1316">
          <cell r="L1316">
            <v>-80.081416669999996</v>
          </cell>
          <cell r="M1316">
            <v>42.874833330000001</v>
          </cell>
          <cell r="N1316">
            <v>-80.081416669999996</v>
          </cell>
          <cell r="O1316" t="str">
            <v>Within 5 metres</v>
          </cell>
          <cell r="P1316" t="str">
            <v>GPS</v>
          </cell>
          <cell r="Q1316">
            <v>204.53</v>
          </cell>
          <cell r="R1316">
            <v>302.66000000000003</v>
          </cell>
          <cell r="S1316">
            <v>302.66000000000003</v>
          </cell>
          <cell r="T1316" t="str">
            <v>Haldimand</v>
          </cell>
          <cell r="U1316" t="str">
            <v>Walpole</v>
          </cell>
          <cell r="V1316">
            <v>7</v>
          </cell>
          <cell r="W1316" t="str">
            <v>VI</v>
          </cell>
          <cell r="X1316">
            <v>130</v>
          </cell>
          <cell r="Y1316" t="str">
            <v>S</v>
          </cell>
          <cell r="Z1316">
            <v>120</v>
          </cell>
          <cell r="AA1316" t="str">
            <v>W</v>
          </cell>
          <cell r="AD1316" t="str">
            <v>Y</v>
          </cell>
          <cell r="AE1316" t="str">
            <v>N</v>
          </cell>
          <cell r="AF1316" t="str">
            <v>N</v>
          </cell>
          <cell r="AG1316" t="str">
            <v>N</v>
          </cell>
          <cell r="AH1316" t="str">
            <v>N</v>
          </cell>
          <cell r="AI1316" t="str">
            <v>N</v>
          </cell>
          <cell r="AJ1316" t="str">
            <v>1945/12/19 00:00:00+00</v>
          </cell>
          <cell r="AK1316" t="str">
            <v>1946/02/02 00:00:00+00</v>
          </cell>
          <cell r="AM1316" t="str">
            <v>GP - ACT</v>
          </cell>
          <cell r="AN1316" t="str">
            <v>2025/02/24 04:30:00+00</v>
          </cell>
          <cell r="AO1316" t="str">
            <v>2025/02/24 04:30:00+00</v>
          </cell>
          <cell r="AP1316" t="str">
            <v>2025/02/24 04:30:00+00</v>
          </cell>
          <cell r="AR1316">
            <v>1945</v>
          </cell>
        </row>
        <row r="1317">
          <cell r="L1317">
            <v>-80.079685560000001</v>
          </cell>
          <cell r="M1317">
            <v>42.871078330000003</v>
          </cell>
          <cell r="N1317">
            <v>-80.079685560000001</v>
          </cell>
          <cell r="O1317" t="str">
            <v>Within 2 metres</v>
          </cell>
          <cell r="P1317" t="str">
            <v>Orthophotography</v>
          </cell>
          <cell r="Q1317">
            <v>201.6</v>
          </cell>
          <cell r="R1317">
            <v>284.68</v>
          </cell>
          <cell r="S1317">
            <v>284.68</v>
          </cell>
          <cell r="T1317" t="str">
            <v>Haldimand</v>
          </cell>
          <cell r="U1317" t="str">
            <v>Walpole</v>
          </cell>
          <cell r="V1317">
            <v>7</v>
          </cell>
          <cell r="W1317" t="str">
            <v>VI</v>
          </cell>
          <cell r="X1317">
            <v>550</v>
          </cell>
          <cell r="Y1317" t="str">
            <v>S</v>
          </cell>
          <cell r="Z1317">
            <v>100</v>
          </cell>
          <cell r="AA1317" t="str">
            <v>W</v>
          </cell>
          <cell r="AD1317" t="str">
            <v>Y</v>
          </cell>
          <cell r="AE1317" t="str">
            <v>N</v>
          </cell>
          <cell r="AF1317" t="str">
            <v>N</v>
          </cell>
          <cell r="AG1317" t="str">
            <v>N</v>
          </cell>
          <cell r="AH1317" t="str">
            <v>N</v>
          </cell>
          <cell r="AI1317" t="str">
            <v>N</v>
          </cell>
          <cell r="AJ1317" t="str">
            <v>1941/09/02 00:00:00+00</v>
          </cell>
          <cell r="AK1317" t="str">
            <v>1941/09/20 00:00:00+00</v>
          </cell>
          <cell r="AM1317" t="str">
            <v>GP - ACT</v>
          </cell>
          <cell r="AN1317" t="str">
            <v>2025/02/24 04:30:00+00</v>
          </cell>
          <cell r="AO1317" t="str">
            <v>2025/02/24 04:30:00+00</v>
          </cell>
          <cell r="AP1317" t="str">
            <v>2025/02/24 04:30:00+00</v>
          </cell>
          <cell r="AR1317">
            <v>1941</v>
          </cell>
        </row>
        <row r="1318">
          <cell r="L1318">
            <v>-80.08155361</v>
          </cell>
          <cell r="M1318">
            <v>42.868707780000001</v>
          </cell>
          <cell r="N1318">
            <v>-80.08155361</v>
          </cell>
          <cell r="O1318" t="str">
            <v>Within 5 metres</v>
          </cell>
          <cell r="P1318" t="str">
            <v>GPS</v>
          </cell>
          <cell r="Q1318">
            <v>203.9</v>
          </cell>
          <cell r="R1318">
            <v>291.08</v>
          </cell>
          <cell r="S1318">
            <v>291.08</v>
          </cell>
          <cell r="T1318" t="str">
            <v>Haldimand</v>
          </cell>
          <cell r="U1318" t="str">
            <v>Walpole</v>
          </cell>
          <cell r="V1318">
            <v>7</v>
          </cell>
          <cell r="W1318" t="str">
            <v>VI</v>
          </cell>
          <cell r="X1318">
            <v>540</v>
          </cell>
          <cell r="Y1318" t="str">
            <v>N</v>
          </cell>
          <cell r="Z1318">
            <v>290</v>
          </cell>
          <cell r="AA1318" t="str">
            <v>E</v>
          </cell>
          <cell r="AD1318" t="str">
            <v>Y</v>
          </cell>
          <cell r="AE1318" t="str">
            <v>N</v>
          </cell>
          <cell r="AF1318" t="str">
            <v>N</v>
          </cell>
          <cell r="AG1318" t="str">
            <v>N</v>
          </cell>
          <cell r="AH1318" t="str">
            <v>N</v>
          </cell>
          <cell r="AI1318" t="str">
            <v>N</v>
          </cell>
          <cell r="AJ1318" t="str">
            <v>1947/02/19 00:00:00+00</v>
          </cell>
          <cell r="AK1318" t="str">
            <v>1947/04/29 00:00:00+00</v>
          </cell>
          <cell r="AM1318" t="str">
            <v>GP - ACT</v>
          </cell>
          <cell r="AN1318" t="str">
            <v>2025/02/24 04:30:00+00</v>
          </cell>
          <cell r="AO1318" t="str">
            <v>2025/02/24 04:30:00+00</v>
          </cell>
          <cell r="AP1318" t="str">
            <v>2025/02/24 04:30:00+00</v>
          </cell>
          <cell r="AR1318">
            <v>1947</v>
          </cell>
        </row>
        <row r="1319">
          <cell r="L1319">
            <v>-80.097513890000002</v>
          </cell>
          <cell r="M1319">
            <v>42.857661110000002</v>
          </cell>
          <cell r="N1319">
            <v>-80.097513890000002</v>
          </cell>
          <cell r="O1319" t="str">
            <v>Within 2 metres</v>
          </cell>
          <cell r="P1319" t="str">
            <v>Orthophotography</v>
          </cell>
          <cell r="Q1319">
            <v>204.4</v>
          </cell>
          <cell r="R1319">
            <v>295.64999999999998</v>
          </cell>
          <cell r="S1319">
            <v>295.64999999999998</v>
          </cell>
          <cell r="T1319" t="str">
            <v>Haldimand</v>
          </cell>
          <cell r="U1319" t="str">
            <v>Walpole</v>
          </cell>
          <cell r="V1319">
            <v>4</v>
          </cell>
          <cell r="W1319" t="str">
            <v>V</v>
          </cell>
          <cell r="X1319">
            <v>370</v>
          </cell>
          <cell r="Y1319" t="str">
            <v>S</v>
          </cell>
          <cell r="Z1319">
            <v>30</v>
          </cell>
          <cell r="AA1319" t="str">
            <v>W</v>
          </cell>
          <cell r="AD1319" t="str">
            <v>Y</v>
          </cell>
          <cell r="AE1319" t="str">
            <v>N</v>
          </cell>
          <cell r="AF1319" t="str">
            <v>N</v>
          </cell>
          <cell r="AG1319" t="str">
            <v>N</v>
          </cell>
          <cell r="AH1319" t="str">
            <v>N</v>
          </cell>
          <cell r="AI1319" t="str">
            <v>N</v>
          </cell>
          <cell r="AJ1319" t="str">
            <v>1953/05/15 00:00:00+00</v>
          </cell>
          <cell r="AK1319" t="str">
            <v>1953/07/11 00:00:00+00</v>
          </cell>
          <cell r="AM1319" t="str">
            <v>GP - ACT</v>
          </cell>
          <cell r="AN1319" t="str">
            <v>2025/02/24 04:30:00+00</v>
          </cell>
          <cell r="AO1319" t="str">
            <v>2025/02/24 04:30:00+00</v>
          </cell>
          <cell r="AP1319" t="str">
            <v>2025/02/24 04:30:00+00</v>
          </cell>
          <cell r="AR1319">
            <v>1953</v>
          </cell>
        </row>
        <row r="1320">
          <cell r="L1320">
            <v>-80.078527780000002</v>
          </cell>
          <cell r="M1320">
            <v>42.867111110000003</v>
          </cell>
          <cell r="N1320">
            <v>-80.078527780000002</v>
          </cell>
          <cell r="O1320" t="str">
            <v>Within 5 metres</v>
          </cell>
          <cell r="P1320" t="str">
            <v>GPS</v>
          </cell>
          <cell r="Q1320">
            <v>200.7</v>
          </cell>
          <cell r="R1320">
            <v>290.47000000000003</v>
          </cell>
          <cell r="S1320">
            <v>290.47000000000003</v>
          </cell>
          <cell r="T1320" t="str">
            <v>Haldimand</v>
          </cell>
          <cell r="U1320" t="str">
            <v>Walpole</v>
          </cell>
          <cell r="V1320">
            <v>7</v>
          </cell>
          <cell r="W1320" t="str">
            <v>VI</v>
          </cell>
          <cell r="X1320">
            <v>350</v>
          </cell>
          <cell r="Y1320" t="str">
            <v>N</v>
          </cell>
          <cell r="Z1320">
            <v>121.92</v>
          </cell>
          <cell r="AA1320" t="str">
            <v>W</v>
          </cell>
          <cell r="AD1320" t="str">
            <v>Y</v>
          </cell>
          <cell r="AE1320" t="str">
            <v>N</v>
          </cell>
          <cell r="AF1320" t="str">
            <v>N</v>
          </cell>
          <cell r="AG1320" t="str">
            <v>N</v>
          </cell>
          <cell r="AH1320" t="str">
            <v>N</v>
          </cell>
          <cell r="AI1320" t="str">
            <v>N</v>
          </cell>
          <cell r="AJ1320" t="str">
            <v>1942/01/15 00:00:00+00</v>
          </cell>
          <cell r="AK1320" t="str">
            <v>1942/02/07 00:00:00+00</v>
          </cell>
          <cell r="AM1320" t="str">
            <v>GP - ACT</v>
          </cell>
          <cell r="AN1320" t="str">
            <v>2025/02/24 04:30:00+00</v>
          </cell>
          <cell r="AO1320" t="str">
            <v>2025/02/24 04:30:00+00</v>
          </cell>
          <cell r="AP1320" t="str">
            <v>2025/02/24 04:30:00+00</v>
          </cell>
          <cell r="AR1320">
            <v>1942</v>
          </cell>
        </row>
        <row r="1321">
          <cell r="L1321">
            <v>-80.096663329999998</v>
          </cell>
          <cell r="M1321">
            <v>42.902572499999998</v>
          </cell>
          <cell r="N1321">
            <v>-80.096663329999998</v>
          </cell>
          <cell r="O1321" t="str">
            <v>Within 2 metres</v>
          </cell>
          <cell r="P1321" t="str">
            <v>Orthophotography</v>
          </cell>
          <cell r="Q1321">
            <v>212.93</v>
          </cell>
          <cell r="R1321">
            <v>282.54000000000002</v>
          </cell>
          <cell r="S1321">
            <v>282.54000000000002</v>
          </cell>
          <cell r="T1321" t="str">
            <v>Haldimand</v>
          </cell>
          <cell r="U1321" t="str">
            <v>Walpole</v>
          </cell>
          <cell r="V1321">
            <v>7</v>
          </cell>
          <cell r="W1321" t="str">
            <v>IX</v>
          </cell>
          <cell r="X1321">
            <v>330</v>
          </cell>
          <cell r="Y1321" t="str">
            <v>N</v>
          </cell>
          <cell r="Z1321">
            <v>106.68</v>
          </cell>
          <cell r="AA1321" t="str">
            <v>E</v>
          </cell>
          <cell r="AD1321" t="str">
            <v>Y</v>
          </cell>
          <cell r="AE1321" t="str">
            <v>N</v>
          </cell>
          <cell r="AF1321" t="str">
            <v>N</v>
          </cell>
          <cell r="AG1321" t="str">
            <v>N</v>
          </cell>
          <cell r="AH1321" t="str">
            <v>N</v>
          </cell>
          <cell r="AI1321" t="str">
            <v>N</v>
          </cell>
          <cell r="AJ1321" t="str">
            <v>1949/10/07 00:00:00+00</v>
          </cell>
          <cell r="AK1321" t="str">
            <v>1949/12/10 00:00:00+00</v>
          </cell>
          <cell r="AM1321" t="str">
            <v>GP - ACT</v>
          </cell>
          <cell r="AN1321" t="str">
            <v>2025/02/24 04:30:00+00</v>
          </cell>
          <cell r="AO1321" t="str">
            <v>2025/02/24 04:30:00+00</v>
          </cell>
          <cell r="AP1321" t="str">
            <v>2025/02/24 04:30:00+00</v>
          </cell>
          <cell r="AR1321">
            <v>1949</v>
          </cell>
        </row>
        <row r="1322">
          <cell r="L1322">
            <v>-80.095732220000002</v>
          </cell>
          <cell r="M1322">
            <v>42.899799440000002</v>
          </cell>
          <cell r="N1322">
            <v>-80.095732220000002</v>
          </cell>
          <cell r="O1322" t="str">
            <v>Within 2 metres</v>
          </cell>
          <cell r="P1322" t="str">
            <v>Orthophotography</v>
          </cell>
          <cell r="Q1322">
            <v>214.3</v>
          </cell>
          <cell r="R1322">
            <v>283.45999999999998</v>
          </cell>
          <cell r="S1322">
            <v>283.45999999999998</v>
          </cell>
          <cell r="T1322" t="str">
            <v>Haldimand</v>
          </cell>
          <cell r="U1322" t="str">
            <v>Walpole</v>
          </cell>
          <cell r="V1322">
            <v>7</v>
          </cell>
          <cell r="W1322" t="str">
            <v>IX</v>
          </cell>
          <cell r="X1322">
            <v>15</v>
          </cell>
          <cell r="Y1322" t="str">
            <v>N</v>
          </cell>
          <cell r="Z1322">
            <v>106.68</v>
          </cell>
          <cell r="AA1322" t="str">
            <v>E</v>
          </cell>
          <cell r="AD1322" t="str">
            <v>Y</v>
          </cell>
          <cell r="AE1322" t="str">
            <v>N</v>
          </cell>
          <cell r="AF1322" t="str">
            <v>N</v>
          </cell>
          <cell r="AG1322" t="str">
            <v>N</v>
          </cell>
          <cell r="AH1322" t="str">
            <v>N</v>
          </cell>
          <cell r="AI1322" t="str">
            <v>N</v>
          </cell>
          <cell r="AJ1322" t="str">
            <v>1950/01/04 00:00:00+00</v>
          </cell>
          <cell r="AK1322" t="str">
            <v>1950/02/22 00:00:00+00</v>
          </cell>
          <cell r="AM1322" t="str">
            <v>GP - ACT</v>
          </cell>
          <cell r="AN1322" t="str">
            <v>2025/02/24 04:30:00+00</v>
          </cell>
          <cell r="AO1322" t="str">
            <v>2025/02/24 04:30:00+00</v>
          </cell>
          <cell r="AP1322" t="str">
            <v>2025/02/24 04:30:00+00</v>
          </cell>
          <cell r="AR1322">
            <v>1950</v>
          </cell>
        </row>
        <row r="1323">
          <cell r="L1323">
            <v>-80.098261390000005</v>
          </cell>
          <cell r="M1323">
            <v>42.83648556</v>
          </cell>
          <cell r="N1323">
            <v>-80.098261390000005</v>
          </cell>
          <cell r="O1323" t="str">
            <v>Within 5 metres</v>
          </cell>
          <cell r="P1323" t="str">
            <v>Orthophotography</v>
          </cell>
          <cell r="Q1323">
            <v>195.9</v>
          </cell>
          <cell r="R1323">
            <v>301.75</v>
          </cell>
          <cell r="S1323">
            <v>301.75</v>
          </cell>
          <cell r="T1323" t="str">
            <v>Haldimand</v>
          </cell>
          <cell r="U1323" t="str">
            <v>Walpole</v>
          </cell>
          <cell r="V1323">
            <v>3</v>
          </cell>
          <cell r="W1323" t="str">
            <v>IV</v>
          </cell>
          <cell r="X1323">
            <v>110</v>
          </cell>
          <cell r="Y1323" t="str">
            <v>N</v>
          </cell>
          <cell r="Z1323">
            <v>140</v>
          </cell>
          <cell r="AA1323" t="str">
            <v>W</v>
          </cell>
          <cell r="AD1323" t="str">
            <v>Y</v>
          </cell>
          <cell r="AE1323" t="str">
            <v>N</v>
          </cell>
          <cell r="AF1323" t="str">
            <v>N</v>
          </cell>
          <cell r="AG1323" t="str">
            <v>N</v>
          </cell>
          <cell r="AH1323" t="str">
            <v>N</v>
          </cell>
          <cell r="AI1323" t="str">
            <v>N</v>
          </cell>
          <cell r="AJ1323" t="str">
            <v>1944/11/28 00:00:00+00</v>
          </cell>
          <cell r="AK1323" t="str">
            <v>1945/02/05 00:00:00+00</v>
          </cell>
          <cell r="AM1323" t="str">
            <v>GP - ACT</v>
          </cell>
          <cell r="AN1323" t="str">
            <v>2025/02/24 04:30:00+00</v>
          </cell>
          <cell r="AO1323" t="str">
            <v>2025/02/24 04:30:00+00</v>
          </cell>
          <cell r="AP1323" t="str">
            <v>2025/02/24 04:30:00+00</v>
          </cell>
          <cell r="AR1323">
            <v>1944</v>
          </cell>
        </row>
        <row r="1324">
          <cell r="L1324">
            <v>-80.073204439999998</v>
          </cell>
          <cell r="M1324">
            <v>42.87957222</v>
          </cell>
          <cell r="N1324">
            <v>-80.073204439999998</v>
          </cell>
          <cell r="O1324" t="str">
            <v>Within 2 metres</v>
          </cell>
          <cell r="P1324" t="str">
            <v>Orthophotography</v>
          </cell>
          <cell r="Q1324">
            <v>206</v>
          </cell>
          <cell r="R1324">
            <v>300.83</v>
          </cell>
          <cell r="S1324">
            <v>300.83</v>
          </cell>
          <cell r="T1324" t="str">
            <v>Haldimand</v>
          </cell>
          <cell r="U1324" t="str">
            <v>Walpole</v>
          </cell>
          <cell r="V1324">
            <v>9</v>
          </cell>
          <cell r="W1324" t="str">
            <v>VII</v>
          </cell>
          <cell r="X1324">
            <v>225</v>
          </cell>
          <cell r="Y1324" t="str">
            <v>N</v>
          </cell>
          <cell r="Z1324">
            <v>111.25</v>
          </cell>
          <cell r="AA1324" t="str">
            <v>E</v>
          </cell>
          <cell r="AD1324" t="str">
            <v>Y</v>
          </cell>
          <cell r="AE1324" t="str">
            <v>N</v>
          </cell>
          <cell r="AF1324" t="str">
            <v>N</v>
          </cell>
          <cell r="AG1324" t="str">
            <v>N</v>
          </cell>
          <cell r="AH1324" t="str">
            <v>N</v>
          </cell>
          <cell r="AI1324" t="str">
            <v>N</v>
          </cell>
          <cell r="AJ1324" t="str">
            <v>1951/05/28 00:00:00+00</v>
          </cell>
          <cell r="AK1324" t="str">
            <v>1951/07/17 00:00:00+00</v>
          </cell>
          <cell r="AM1324" t="str">
            <v>GP - ACT</v>
          </cell>
          <cell r="AN1324" t="str">
            <v>2025/02/24 04:30:00+00</v>
          </cell>
          <cell r="AO1324" t="str">
            <v>2025/02/24 04:30:00+00</v>
          </cell>
          <cell r="AP1324" t="str">
            <v>2025/02/24 04:30:00+00</v>
          </cell>
          <cell r="AR1324">
            <v>1951</v>
          </cell>
        </row>
        <row r="1325">
          <cell r="L1325">
            <v>-80.074416670000005</v>
          </cell>
          <cell r="M1325">
            <v>42.883138889999998</v>
          </cell>
          <cell r="N1325">
            <v>-80.074416670000005</v>
          </cell>
          <cell r="O1325" t="str">
            <v>Within 5 metres</v>
          </cell>
          <cell r="P1325" t="str">
            <v>GPS</v>
          </cell>
          <cell r="Q1325">
            <v>206</v>
          </cell>
          <cell r="R1325">
            <v>285.60000000000002</v>
          </cell>
          <cell r="S1325">
            <v>285.60000000000002</v>
          </cell>
          <cell r="T1325" t="str">
            <v>Haldimand</v>
          </cell>
          <cell r="U1325" t="str">
            <v>Walpole</v>
          </cell>
          <cell r="V1325">
            <v>9</v>
          </cell>
          <cell r="W1325" t="str">
            <v>VII</v>
          </cell>
          <cell r="X1325">
            <v>640.08000000000004</v>
          </cell>
          <cell r="Y1325" t="str">
            <v>N</v>
          </cell>
          <cell r="Z1325">
            <v>112.78</v>
          </cell>
          <cell r="AA1325" t="str">
            <v>E</v>
          </cell>
          <cell r="AD1325" t="str">
            <v>Y</v>
          </cell>
          <cell r="AE1325" t="str">
            <v>N</v>
          </cell>
          <cell r="AF1325" t="str">
            <v>N</v>
          </cell>
          <cell r="AG1325" t="str">
            <v>N</v>
          </cell>
          <cell r="AH1325" t="str">
            <v>N</v>
          </cell>
          <cell r="AI1325" t="str">
            <v>N</v>
          </cell>
          <cell r="AJ1325" t="str">
            <v>1951/09/24 00:00:00+00</v>
          </cell>
          <cell r="AK1325" t="str">
            <v>1951/11/09 00:00:00+00</v>
          </cell>
          <cell r="AM1325" t="str">
            <v>GP - ACT</v>
          </cell>
          <cell r="AN1325" t="str">
            <v>2025/02/24 04:30:00+00</v>
          </cell>
          <cell r="AO1325" t="str">
            <v>2025/02/24 04:30:00+00</v>
          </cell>
          <cell r="AP1325" t="str">
            <v>2025/02/24 04:30:00+00</v>
          </cell>
          <cell r="AR1325">
            <v>1951</v>
          </cell>
        </row>
        <row r="1326">
          <cell r="L1326">
            <v>-80.08734278</v>
          </cell>
          <cell r="M1326">
            <v>42.877206940000001</v>
          </cell>
          <cell r="N1326">
            <v>-80.08734278</v>
          </cell>
          <cell r="O1326" t="str">
            <v>Within 2 metres</v>
          </cell>
          <cell r="P1326" t="str">
            <v>Orthophotography</v>
          </cell>
          <cell r="Q1326">
            <v>206</v>
          </cell>
          <cell r="R1326">
            <v>289.56</v>
          </cell>
          <cell r="S1326">
            <v>289.56</v>
          </cell>
          <cell r="T1326" t="str">
            <v>Haldimand</v>
          </cell>
          <cell r="U1326" t="str">
            <v>Walpole</v>
          </cell>
          <cell r="V1326">
            <v>7</v>
          </cell>
          <cell r="W1326" t="str">
            <v>VII</v>
          </cell>
          <cell r="X1326">
            <v>190</v>
          </cell>
          <cell r="Y1326" t="str">
            <v>N</v>
          </cell>
          <cell r="Z1326">
            <v>124.97</v>
          </cell>
          <cell r="AA1326" t="str">
            <v>E</v>
          </cell>
          <cell r="AD1326" t="str">
            <v>Y</v>
          </cell>
          <cell r="AE1326" t="str">
            <v>N</v>
          </cell>
          <cell r="AF1326" t="str">
            <v>N</v>
          </cell>
          <cell r="AG1326" t="str">
            <v>N</v>
          </cell>
          <cell r="AH1326" t="str">
            <v>N</v>
          </cell>
          <cell r="AI1326" t="str">
            <v>N</v>
          </cell>
          <cell r="AJ1326" t="str">
            <v>1955/11/01 00:00:00+00</v>
          </cell>
          <cell r="AK1326" t="str">
            <v>1956/01/05 00:00:00+00</v>
          </cell>
          <cell r="AM1326" t="str">
            <v>GP - ACT</v>
          </cell>
          <cell r="AN1326" t="str">
            <v>2025/02/24 04:30:00+00</v>
          </cell>
          <cell r="AO1326" t="str">
            <v>2025/02/24 04:30:00+00</v>
          </cell>
          <cell r="AP1326" t="str">
            <v>2025/02/24 04:30:00+00</v>
          </cell>
          <cell r="AR1326">
            <v>1955</v>
          </cell>
        </row>
        <row r="1327">
          <cell r="L1327">
            <v>-80.077695559999995</v>
          </cell>
          <cell r="M1327">
            <v>42.875549720000002</v>
          </cell>
          <cell r="N1327">
            <v>-80.077695559999995</v>
          </cell>
          <cell r="O1327" t="str">
            <v>Within 5 metres</v>
          </cell>
          <cell r="P1327" t="str">
            <v>Orthophotography</v>
          </cell>
          <cell r="Q1327">
            <v>205.4</v>
          </cell>
          <cell r="R1327">
            <v>304.8</v>
          </cell>
          <cell r="S1327">
            <v>304.8</v>
          </cell>
          <cell r="T1327" t="str">
            <v>Haldimand</v>
          </cell>
          <cell r="U1327" t="str">
            <v>Walpole</v>
          </cell>
          <cell r="V1327">
            <v>8</v>
          </cell>
          <cell r="W1327" t="str">
            <v>VI</v>
          </cell>
          <cell r="X1327">
            <v>140</v>
          </cell>
          <cell r="Y1327" t="str">
            <v>S</v>
          </cell>
          <cell r="Z1327">
            <v>190</v>
          </cell>
          <cell r="AA1327" t="str">
            <v>E</v>
          </cell>
          <cell r="AD1327" t="str">
            <v>Y</v>
          </cell>
          <cell r="AE1327" t="str">
            <v>N</v>
          </cell>
          <cell r="AF1327" t="str">
            <v>N</v>
          </cell>
          <cell r="AG1327" t="str">
            <v>N</v>
          </cell>
          <cell r="AH1327" t="str">
            <v>N</v>
          </cell>
          <cell r="AI1327" t="str">
            <v>N</v>
          </cell>
          <cell r="AJ1327" t="str">
            <v>1947/05/13 00:00:00+00</v>
          </cell>
          <cell r="AK1327" t="str">
            <v>1947/06/30 00:00:00+00</v>
          </cell>
          <cell r="AM1327" t="str">
            <v>GP - ACT</v>
          </cell>
          <cell r="AN1327" t="str">
            <v>2025/02/24 04:30:00+00</v>
          </cell>
          <cell r="AO1327" t="str">
            <v>2025/02/24 04:30:00+00</v>
          </cell>
          <cell r="AP1327" t="str">
            <v>2025/02/24 04:30:00+00</v>
          </cell>
          <cell r="AR1327">
            <v>1947</v>
          </cell>
        </row>
        <row r="1328">
          <cell r="L1328">
            <v>-80.086250000000007</v>
          </cell>
          <cell r="M1328">
            <v>42.859277779999999</v>
          </cell>
          <cell r="N1328">
            <v>-80.086250000000007</v>
          </cell>
          <cell r="O1328" t="str">
            <v>Within 5 metres</v>
          </cell>
          <cell r="P1328" t="str">
            <v>GPS</v>
          </cell>
          <cell r="Q1328">
            <v>200.1</v>
          </cell>
          <cell r="R1328">
            <v>291.38</v>
          </cell>
          <cell r="S1328">
            <v>291.38</v>
          </cell>
          <cell r="T1328" t="str">
            <v>Haldimand</v>
          </cell>
          <cell r="U1328" t="str">
            <v>Walpole</v>
          </cell>
          <cell r="V1328">
            <v>6</v>
          </cell>
          <cell r="W1328" t="str">
            <v>V</v>
          </cell>
          <cell r="X1328">
            <v>376</v>
          </cell>
          <cell r="Y1328" t="str">
            <v>S</v>
          </cell>
          <cell r="Z1328">
            <v>325</v>
          </cell>
          <cell r="AA1328" t="str">
            <v>W</v>
          </cell>
          <cell r="AD1328" t="str">
            <v>Y</v>
          </cell>
          <cell r="AE1328" t="str">
            <v>N</v>
          </cell>
          <cell r="AF1328" t="str">
            <v>N</v>
          </cell>
          <cell r="AG1328" t="str">
            <v>N</v>
          </cell>
          <cell r="AH1328" t="str">
            <v>N</v>
          </cell>
          <cell r="AI1328" t="str">
            <v>N</v>
          </cell>
          <cell r="AJ1328" t="str">
            <v>1939/06/02 00:00:00+00</v>
          </cell>
          <cell r="AK1328" t="str">
            <v>1939/07/11 00:00:00+00</v>
          </cell>
          <cell r="AM1328" t="str">
            <v>GP - ACT</v>
          </cell>
          <cell r="AN1328" t="str">
            <v>2025/02/24 04:30:00+00</v>
          </cell>
          <cell r="AO1328" t="str">
            <v>2025/02/24 04:30:00+00</v>
          </cell>
          <cell r="AP1328" t="str">
            <v>2025/02/24 04:30:00+00</v>
          </cell>
          <cell r="AR1328">
            <v>1939</v>
          </cell>
        </row>
        <row r="1329">
          <cell r="L1329">
            <v>-80.090474999999998</v>
          </cell>
          <cell r="M1329">
            <v>42.861254440000003</v>
          </cell>
          <cell r="N1329">
            <v>-80.090474999999998</v>
          </cell>
          <cell r="O1329" t="str">
            <v>Within 5 metres</v>
          </cell>
          <cell r="P1329" t="str">
            <v>Orthophotography</v>
          </cell>
          <cell r="Q1329">
            <v>200.77</v>
          </cell>
          <cell r="R1329">
            <v>291.08</v>
          </cell>
          <cell r="S1329">
            <v>291.08</v>
          </cell>
          <cell r="T1329" t="str">
            <v>Haldimand</v>
          </cell>
          <cell r="U1329" t="str">
            <v>Walpole</v>
          </cell>
          <cell r="V1329">
            <v>6</v>
          </cell>
          <cell r="W1329" t="str">
            <v>V</v>
          </cell>
          <cell r="X1329">
            <v>85</v>
          </cell>
          <cell r="Y1329" t="str">
            <v>S</v>
          </cell>
          <cell r="Z1329">
            <v>20</v>
          </cell>
          <cell r="AA1329" t="str">
            <v>E</v>
          </cell>
          <cell r="AD1329" t="str">
            <v>Y</v>
          </cell>
          <cell r="AE1329" t="str">
            <v>N</v>
          </cell>
          <cell r="AF1329" t="str">
            <v>N</v>
          </cell>
          <cell r="AG1329" t="str">
            <v>N</v>
          </cell>
          <cell r="AH1329" t="str">
            <v>N</v>
          </cell>
          <cell r="AI1329" t="str">
            <v>N</v>
          </cell>
          <cell r="AJ1329" t="str">
            <v>1955/02/12 00:00:00+00</v>
          </cell>
          <cell r="AK1329" t="str">
            <v>1955/04/05 00:00:00+00</v>
          </cell>
          <cell r="AM1329" t="str">
            <v>GP - ACT</v>
          </cell>
          <cell r="AN1329" t="str">
            <v>2025/02/24 04:30:00+00</v>
          </cell>
          <cell r="AO1329" t="str">
            <v>2025/02/24 04:30:00+00</v>
          </cell>
          <cell r="AP1329" t="str">
            <v>2025/02/24 04:30:00+00</v>
          </cell>
          <cell r="AR1329">
            <v>1955</v>
          </cell>
        </row>
        <row r="1330">
          <cell r="L1330">
            <v>-80.089861389999996</v>
          </cell>
          <cell r="M1330">
            <v>42.880557779999997</v>
          </cell>
          <cell r="N1330">
            <v>-80.089861389999996</v>
          </cell>
          <cell r="O1330" t="str">
            <v>Within 5 metres</v>
          </cell>
          <cell r="P1330" t="str">
            <v>Orthophotography</v>
          </cell>
          <cell r="Q1330">
            <v>207.8</v>
          </cell>
          <cell r="R1330">
            <v>289.56</v>
          </cell>
          <cell r="S1330">
            <v>289.56</v>
          </cell>
          <cell r="T1330" t="str">
            <v>Haldimand</v>
          </cell>
          <cell r="U1330" t="str">
            <v>Walpole</v>
          </cell>
          <cell r="V1330">
            <v>7</v>
          </cell>
          <cell r="W1330" t="str">
            <v>VII</v>
          </cell>
          <cell r="X1330">
            <v>603.5</v>
          </cell>
          <cell r="Y1330" t="str">
            <v>N</v>
          </cell>
          <cell r="Z1330">
            <v>45.72</v>
          </cell>
          <cell r="AA1330" t="str">
            <v>E</v>
          </cell>
          <cell r="AD1330" t="str">
            <v>Y</v>
          </cell>
          <cell r="AE1330" t="str">
            <v>N</v>
          </cell>
          <cell r="AF1330" t="str">
            <v>N</v>
          </cell>
          <cell r="AG1330" t="str">
            <v>N</v>
          </cell>
          <cell r="AH1330" t="str">
            <v>N</v>
          </cell>
          <cell r="AI1330" t="str">
            <v>N</v>
          </cell>
          <cell r="AJ1330" t="str">
            <v>1956/07/05 00:00:00+00</v>
          </cell>
          <cell r="AK1330" t="str">
            <v>1956/09/11 00:00:00+00</v>
          </cell>
          <cell r="AM1330" t="str">
            <v>GP - ACT</v>
          </cell>
          <cell r="AN1330" t="str">
            <v>2025/02/24 04:30:00+00</v>
          </cell>
          <cell r="AO1330" t="str">
            <v>2025/02/24 04:30:00+00</v>
          </cell>
          <cell r="AP1330" t="str">
            <v>2025/02/24 04:30:00+00</v>
          </cell>
          <cell r="AR1330">
            <v>1956</v>
          </cell>
        </row>
        <row r="1331">
          <cell r="L1331">
            <v>-80.09519444</v>
          </cell>
          <cell r="M1331">
            <v>42.83847222</v>
          </cell>
          <cell r="N1331">
            <v>-80.09519444</v>
          </cell>
          <cell r="O1331" t="str">
            <v>Within 5 metres</v>
          </cell>
          <cell r="P1331" t="str">
            <v>GPS</v>
          </cell>
          <cell r="Q1331">
            <v>180.7</v>
          </cell>
          <cell r="R1331">
            <v>304.49</v>
          </cell>
          <cell r="S1331">
            <v>304.49</v>
          </cell>
          <cell r="T1331" t="str">
            <v>Haldimand</v>
          </cell>
          <cell r="U1331" t="str">
            <v>Walpole</v>
          </cell>
          <cell r="V1331">
            <v>4</v>
          </cell>
          <cell r="W1331" t="str">
            <v>IV</v>
          </cell>
          <cell r="X1331">
            <v>250</v>
          </cell>
          <cell r="Y1331" t="str">
            <v>N</v>
          </cell>
          <cell r="Z1331">
            <v>170</v>
          </cell>
          <cell r="AA1331" t="str">
            <v>E</v>
          </cell>
          <cell r="AD1331" t="str">
            <v>Y</v>
          </cell>
          <cell r="AE1331" t="str">
            <v>N</v>
          </cell>
          <cell r="AF1331" t="str">
            <v>N</v>
          </cell>
          <cell r="AG1331" t="str">
            <v>N</v>
          </cell>
          <cell r="AH1331" t="str">
            <v>N</v>
          </cell>
          <cell r="AI1331" t="str">
            <v>N</v>
          </cell>
          <cell r="AJ1331" t="str">
            <v>1945/03/28 00:00:00+00</v>
          </cell>
          <cell r="AK1331" t="str">
            <v>1945/05/14 00:00:00+00</v>
          </cell>
          <cell r="AM1331" t="str">
            <v>GP - ACT</v>
          </cell>
          <cell r="AN1331" t="str">
            <v>2025/02/24 04:30:00+00</v>
          </cell>
          <cell r="AO1331" t="str">
            <v>2025/02/24 04:30:00+00</v>
          </cell>
          <cell r="AP1331" t="str">
            <v>2025/02/24 04:30:00+00</v>
          </cell>
          <cell r="AR1331">
            <v>1945</v>
          </cell>
        </row>
        <row r="1332">
          <cell r="L1332">
            <v>-80.055662220000002</v>
          </cell>
          <cell r="M1332">
            <v>42.855204720000003</v>
          </cell>
          <cell r="N1332">
            <v>-80.055662220000002</v>
          </cell>
          <cell r="O1332" t="str">
            <v>Within 5 metres</v>
          </cell>
          <cell r="P1332" t="str">
            <v>Orthophotography</v>
          </cell>
          <cell r="Q1332">
            <v>196.3</v>
          </cell>
          <cell r="R1332">
            <v>291.38</v>
          </cell>
          <cell r="S1332">
            <v>291.38</v>
          </cell>
          <cell r="T1332" t="str">
            <v>Haldimand</v>
          </cell>
          <cell r="U1332" t="str">
            <v>Walpole</v>
          </cell>
          <cell r="V1332">
            <v>10</v>
          </cell>
          <cell r="W1332" t="str">
            <v>V</v>
          </cell>
          <cell r="X1332">
            <v>75</v>
          </cell>
          <cell r="Y1332" t="str">
            <v>N</v>
          </cell>
          <cell r="Z1332">
            <v>100</v>
          </cell>
          <cell r="AA1332" t="str">
            <v>E</v>
          </cell>
          <cell r="AD1332" t="str">
            <v>Y</v>
          </cell>
          <cell r="AE1332" t="str">
            <v>N</v>
          </cell>
          <cell r="AF1332" t="str">
            <v>N</v>
          </cell>
          <cell r="AG1332" t="str">
            <v>N</v>
          </cell>
          <cell r="AH1332" t="str">
            <v>N</v>
          </cell>
          <cell r="AI1332" t="str">
            <v>N</v>
          </cell>
          <cell r="AJ1332" t="str">
            <v>1939/11/30 00:00:00+00</v>
          </cell>
          <cell r="AK1332" t="str">
            <v>1939/12/20 00:00:00+00</v>
          </cell>
          <cell r="AM1332" t="str">
            <v>GP - ACT</v>
          </cell>
          <cell r="AN1332" t="str">
            <v>2025/02/24 04:30:00+00</v>
          </cell>
          <cell r="AO1332" t="str">
            <v>2025/02/24 04:30:00+00</v>
          </cell>
          <cell r="AP1332" t="str">
            <v>2025/02/24 04:30:00+00</v>
          </cell>
          <cell r="AR1332">
            <v>1939</v>
          </cell>
        </row>
        <row r="1333">
          <cell r="L1333">
            <v>-80.227083329999999</v>
          </cell>
          <cell r="M1333">
            <v>42.852138889999999</v>
          </cell>
          <cell r="N1333">
            <v>-80.227083329999999</v>
          </cell>
          <cell r="O1333" t="str">
            <v>Within 50 metres</v>
          </cell>
          <cell r="P1333" t="str">
            <v>Well Records (1921 to 1954)</v>
          </cell>
          <cell r="Q1333">
            <v>218.2</v>
          </cell>
          <cell r="R1333">
            <v>319.13</v>
          </cell>
          <cell r="S1333">
            <v>319.13</v>
          </cell>
          <cell r="T1333" t="str">
            <v>Norfolk</v>
          </cell>
          <cell r="U1333" t="str">
            <v>Woodhouse</v>
          </cell>
          <cell r="V1333">
            <v>11</v>
          </cell>
          <cell r="W1333" t="str">
            <v>VI</v>
          </cell>
          <cell r="X1333">
            <v>670.6</v>
          </cell>
          <cell r="Y1333" t="str">
            <v>S</v>
          </cell>
          <cell r="Z1333">
            <v>182.9</v>
          </cell>
          <cell r="AA1333" t="str">
            <v>W</v>
          </cell>
          <cell r="AD1333" t="str">
            <v>Y</v>
          </cell>
          <cell r="AE1333" t="str">
            <v>N</v>
          </cell>
          <cell r="AF1333" t="str">
            <v>N</v>
          </cell>
          <cell r="AG1333" t="str">
            <v>N</v>
          </cell>
          <cell r="AH1333" t="str">
            <v>N</v>
          </cell>
          <cell r="AI1333" t="str">
            <v>N</v>
          </cell>
          <cell r="AJ1333" t="str">
            <v>1944/10/10 00:00:00+00</v>
          </cell>
          <cell r="AK1333" t="str">
            <v>1944/11/28 00:00:00+00</v>
          </cell>
          <cell r="AM1333" t="str">
            <v>GP - ACT</v>
          </cell>
          <cell r="AN1333" t="str">
            <v>2025/02/24 04:30:00+00</v>
          </cell>
          <cell r="AO1333" t="str">
            <v>2025/02/24 04:30:00+00</v>
          </cell>
          <cell r="AP1333" t="str">
            <v>2025/02/24 04:30:00+00</v>
          </cell>
          <cell r="AR1333">
            <v>1944</v>
          </cell>
        </row>
        <row r="1334">
          <cell r="L1334">
            <v>-82.445212780000006</v>
          </cell>
          <cell r="M1334">
            <v>42.785338889999998</v>
          </cell>
          <cell r="N1334">
            <v>-82.445212780000006</v>
          </cell>
          <cell r="O1334" t="str">
            <v>Within 5 metres</v>
          </cell>
          <cell r="P1334" t="str">
            <v>Orthophotography</v>
          </cell>
          <cell r="R1334">
            <v>740.3</v>
          </cell>
          <cell r="S1334">
            <v>740.3</v>
          </cell>
          <cell r="T1334" t="str">
            <v>Lambton</v>
          </cell>
          <cell r="U1334" t="str">
            <v>Moore</v>
          </cell>
          <cell r="V1334">
            <v>28</v>
          </cell>
          <cell r="W1334" t="str">
            <v>II</v>
          </cell>
          <cell r="X1334">
            <v>560.4</v>
          </cell>
          <cell r="Y1334" t="str">
            <v>S</v>
          </cell>
          <cell r="Z1334">
            <v>360.5</v>
          </cell>
          <cell r="AA1334" t="str">
            <v>W</v>
          </cell>
          <cell r="AD1334" t="str">
            <v>Y</v>
          </cell>
          <cell r="AE1334" t="str">
            <v>N</v>
          </cell>
          <cell r="AF1334" t="str">
            <v>N</v>
          </cell>
          <cell r="AG1334" t="str">
            <v>N</v>
          </cell>
          <cell r="AH1334" t="str">
            <v>N</v>
          </cell>
          <cell r="AI1334" t="str">
            <v>N</v>
          </cell>
          <cell r="AJ1334" t="str">
            <v>1966/01/14 00:00:00+00</v>
          </cell>
          <cell r="AK1334" t="str">
            <v>1966/02/12 00:00:00+00</v>
          </cell>
          <cell r="AM1334" t="str">
            <v>OPGP - ACT</v>
          </cell>
          <cell r="AN1334" t="str">
            <v>2025/02/24 04:30:00+00</v>
          </cell>
          <cell r="AO1334" t="str">
            <v>2025/02/24 04:30:00+00</v>
          </cell>
          <cell r="AP1334" t="str">
            <v>2025/02/24 04:30:00+00</v>
          </cell>
          <cell r="AR1334">
            <v>1966</v>
          </cell>
        </row>
        <row r="1335">
          <cell r="L1335">
            <v>-80.469036110000005</v>
          </cell>
          <cell r="M1335">
            <v>42.786516669999997</v>
          </cell>
          <cell r="N1335">
            <v>-80.469036110000005</v>
          </cell>
          <cell r="O1335" t="str">
            <v>Within 5 metres</v>
          </cell>
          <cell r="P1335" t="str">
            <v>Orthophotography</v>
          </cell>
          <cell r="Q1335">
            <v>230.4</v>
          </cell>
          <cell r="R1335">
            <v>405</v>
          </cell>
          <cell r="S1335">
            <v>405</v>
          </cell>
          <cell r="T1335" t="str">
            <v>Norfolk</v>
          </cell>
          <cell r="U1335" t="str">
            <v>Charlotteville</v>
          </cell>
          <cell r="V1335">
            <v>5</v>
          </cell>
          <cell r="W1335" t="str">
            <v>IX</v>
          </cell>
          <cell r="X1335">
            <v>164.1</v>
          </cell>
          <cell r="Y1335" t="str">
            <v>S</v>
          </cell>
          <cell r="Z1335">
            <v>184.3</v>
          </cell>
          <cell r="AA1335" t="str">
            <v>W</v>
          </cell>
          <cell r="AD1335" t="str">
            <v>Y</v>
          </cell>
          <cell r="AE1335" t="str">
            <v>N</v>
          </cell>
          <cell r="AF1335" t="str">
            <v>N</v>
          </cell>
          <cell r="AG1335" t="str">
            <v>N</v>
          </cell>
          <cell r="AH1335" t="str">
            <v>N</v>
          </cell>
          <cell r="AI1335" t="str">
            <v>N</v>
          </cell>
          <cell r="AJ1335" t="str">
            <v>1983/10/11 00:00:00+00</v>
          </cell>
          <cell r="AK1335" t="str">
            <v>1984/02/13 00:00:00+00</v>
          </cell>
          <cell r="AM1335" t="str">
            <v>GP - ACT</v>
          </cell>
          <cell r="AN1335" t="str">
            <v>2025/02/24 04:30:00+00</v>
          </cell>
          <cell r="AO1335" t="str">
            <v>2025/02/24 04:30:00+00</v>
          </cell>
          <cell r="AP1335" t="str">
            <v>2025/02/24 04:30:00+00</v>
          </cell>
          <cell r="AR1335">
            <v>1983</v>
          </cell>
        </row>
        <row r="1336">
          <cell r="L1336">
            <v>-79.581916669999998</v>
          </cell>
          <cell r="M1336">
            <v>42.976519439999997</v>
          </cell>
          <cell r="N1336">
            <v>-79.581916669999998</v>
          </cell>
          <cell r="O1336" t="str">
            <v>Within 5 metres</v>
          </cell>
          <cell r="P1336" t="str">
            <v>Orthophotography</v>
          </cell>
          <cell r="Q1336">
            <v>175</v>
          </cell>
          <cell r="R1336">
            <v>174</v>
          </cell>
          <cell r="S1336">
            <v>174</v>
          </cell>
          <cell r="T1336" t="str">
            <v>Haldimand</v>
          </cell>
          <cell r="U1336" t="str">
            <v>Moulton</v>
          </cell>
          <cell r="V1336">
            <v>19</v>
          </cell>
          <cell r="W1336" t="str">
            <v>ICC</v>
          </cell>
          <cell r="X1336">
            <v>10</v>
          </cell>
          <cell r="Y1336" t="str">
            <v>N</v>
          </cell>
          <cell r="Z1336">
            <v>350</v>
          </cell>
          <cell r="AA1336" t="str">
            <v>E</v>
          </cell>
          <cell r="AD1336" t="str">
            <v>Y</v>
          </cell>
          <cell r="AE1336" t="str">
            <v>N</v>
          </cell>
          <cell r="AF1336" t="str">
            <v>N</v>
          </cell>
          <cell r="AG1336" t="str">
            <v>N</v>
          </cell>
          <cell r="AH1336" t="str">
            <v>N</v>
          </cell>
          <cell r="AI1336" t="str">
            <v>N</v>
          </cell>
          <cell r="AJ1336" t="str">
            <v>1936/09/03 00:00:00+00</v>
          </cell>
          <cell r="AK1336" t="str">
            <v>1936/09/23 00:00:00+00</v>
          </cell>
          <cell r="AM1336" t="str">
            <v>GP - ACT</v>
          </cell>
          <cell r="AN1336" t="str">
            <v>2025/02/24 04:30:00+00</v>
          </cell>
          <cell r="AO1336" t="str">
            <v>2025/02/24 04:30:00+00</v>
          </cell>
          <cell r="AP1336" t="str">
            <v>2025/02/24 04:30:00+00</v>
          </cell>
          <cell r="AR1336">
            <v>1936</v>
          </cell>
        </row>
        <row r="1337">
          <cell r="L1337">
            <v>-79.583971939999998</v>
          </cell>
          <cell r="M1337">
            <v>42.97811222</v>
          </cell>
          <cell r="N1337">
            <v>-79.583971939999998</v>
          </cell>
          <cell r="O1337" t="str">
            <v>Within 50 metres</v>
          </cell>
          <cell r="P1337" t="str">
            <v>Well Records (1921 to 1954)</v>
          </cell>
          <cell r="Q1337">
            <v>173</v>
          </cell>
          <cell r="R1337">
            <v>175.3</v>
          </cell>
          <cell r="S1337">
            <v>175.3</v>
          </cell>
          <cell r="T1337" t="str">
            <v>Haldimand</v>
          </cell>
          <cell r="U1337" t="str">
            <v>Moulton</v>
          </cell>
          <cell r="V1337">
            <v>19</v>
          </cell>
          <cell r="W1337" t="str">
            <v>ICC</v>
          </cell>
          <cell r="X1337">
            <v>106.6</v>
          </cell>
          <cell r="Y1337" t="str">
            <v>N</v>
          </cell>
          <cell r="Z1337">
            <v>106.6</v>
          </cell>
          <cell r="AA1337" t="str">
            <v>E</v>
          </cell>
          <cell r="AD1337" t="str">
            <v>Y</v>
          </cell>
          <cell r="AE1337" t="str">
            <v>N</v>
          </cell>
          <cell r="AF1337" t="str">
            <v>N</v>
          </cell>
          <cell r="AG1337" t="str">
            <v>N</v>
          </cell>
          <cell r="AH1337" t="str">
            <v>N</v>
          </cell>
          <cell r="AI1337" t="str">
            <v>N</v>
          </cell>
          <cell r="AJ1337" t="str">
            <v>1939/03/01 00:00:00+00</v>
          </cell>
          <cell r="AK1337" t="str">
            <v>1939/04/01 00:00:00+00</v>
          </cell>
          <cell r="AM1337" t="str">
            <v>GP - ACT</v>
          </cell>
          <cell r="AN1337" t="str">
            <v>2025/02/24 04:30:00+00</v>
          </cell>
          <cell r="AO1337" t="str">
            <v>2025/02/24 04:30:00+00</v>
          </cell>
          <cell r="AP1337" t="str">
            <v>2025/02/24 04:30:00+00</v>
          </cell>
          <cell r="AR1337">
            <v>1939</v>
          </cell>
        </row>
        <row r="1338">
          <cell r="L1338">
            <v>-80.271730559999995</v>
          </cell>
          <cell r="M1338">
            <v>42.83660278</v>
          </cell>
          <cell r="N1338">
            <v>-80.271730559999995</v>
          </cell>
          <cell r="O1338" t="str">
            <v>Within 2 metres</v>
          </cell>
          <cell r="P1338" t="str">
            <v>Orthophotography</v>
          </cell>
          <cell r="Q1338">
            <v>223.95</v>
          </cell>
          <cell r="R1338">
            <v>320</v>
          </cell>
          <cell r="S1338">
            <v>320</v>
          </cell>
          <cell r="T1338" t="str">
            <v>Norfolk</v>
          </cell>
          <cell r="U1338" t="str">
            <v>Woodhouse</v>
          </cell>
          <cell r="V1338">
            <v>5</v>
          </cell>
          <cell r="W1338" t="str">
            <v>V</v>
          </cell>
          <cell r="X1338">
            <v>217</v>
          </cell>
          <cell r="Y1338" t="str">
            <v>S</v>
          </cell>
          <cell r="Z1338">
            <v>99</v>
          </cell>
          <cell r="AA1338" t="str">
            <v>E</v>
          </cell>
          <cell r="AD1338" t="str">
            <v>Y</v>
          </cell>
          <cell r="AE1338" t="str">
            <v>N</v>
          </cell>
          <cell r="AF1338" t="str">
            <v>N</v>
          </cell>
          <cell r="AG1338" t="str">
            <v>N</v>
          </cell>
          <cell r="AH1338" t="str">
            <v>N</v>
          </cell>
          <cell r="AI1338" t="str">
            <v>N</v>
          </cell>
          <cell r="AJ1338" t="str">
            <v>1965/06/03 00:00:00+00</v>
          </cell>
          <cell r="AK1338" t="str">
            <v>1965/07/20 00:00:00+00</v>
          </cell>
          <cell r="AM1338" t="str">
            <v>GP - ACT</v>
          </cell>
          <cell r="AN1338" t="str">
            <v>2025/02/24 04:30:00+00</v>
          </cell>
          <cell r="AO1338" t="str">
            <v>2025/02/24 04:30:00+00</v>
          </cell>
          <cell r="AP1338" t="str">
            <v>2025/02/24 04:30:00+00</v>
          </cell>
          <cell r="AR1338">
            <v>1965</v>
          </cell>
        </row>
        <row r="1339">
          <cell r="L1339">
            <v>-81.669627779999999</v>
          </cell>
          <cell r="M1339">
            <v>43.94685278</v>
          </cell>
          <cell r="N1339">
            <v>-81.669627779999999</v>
          </cell>
          <cell r="O1339" t="str">
            <v>Within 2 metres</v>
          </cell>
          <cell r="P1339" t="str">
            <v>Orthophotography</v>
          </cell>
          <cell r="Q1339">
            <v>222</v>
          </cell>
          <cell r="R1339">
            <v>567.54</v>
          </cell>
          <cell r="S1339">
            <v>567.54</v>
          </cell>
          <cell r="T1339" t="str">
            <v>Huron</v>
          </cell>
          <cell r="U1339" t="str">
            <v>Ashfield</v>
          </cell>
          <cell r="V1339">
            <v>5</v>
          </cell>
          <cell r="W1339" t="str">
            <v>IX</v>
          </cell>
          <cell r="X1339">
            <v>731.5</v>
          </cell>
          <cell r="Y1339" t="str">
            <v>N</v>
          </cell>
          <cell r="Z1339">
            <v>106.7</v>
          </cell>
          <cell r="AA1339" t="str">
            <v>W</v>
          </cell>
          <cell r="AD1339" t="str">
            <v>Y</v>
          </cell>
          <cell r="AE1339" t="str">
            <v>N</v>
          </cell>
          <cell r="AF1339" t="str">
            <v>N</v>
          </cell>
          <cell r="AG1339" t="str">
            <v>N</v>
          </cell>
          <cell r="AH1339" t="str">
            <v>N</v>
          </cell>
          <cell r="AI1339" t="str">
            <v>N</v>
          </cell>
          <cell r="AJ1339" t="str">
            <v>1978/10/25 00:00:00+00</v>
          </cell>
          <cell r="AK1339" t="str">
            <v>1979/02/28 00:00:00+00</v>
          </cell>
          <cell r="AM1339" t="str">
            <v>GP - ACT</v>
          </cell>
          <cell r="AN1339" t="str">
            <v>2025/02/24 04:30:00+00</v>
          </cell>
          <cell r="AO1339" t="str">
            <v>2025/02/24 04:30:00+00</v>
          </cell>
          <cell r="AP1339" t="str">
            <v>2025/02/24 04:30:00+00</v>
          </cell>
          <cell r="AR1339">
            <v>1978</v>
          </cell>
        </row>
        <row r="1340">
          <cell r="L1340">
            <v>-82.138361110000005</v>
          </cell>
          <cell r="M1340">
            <v>42.707388889999997</v>
          </cell>
          <cell r="N1340">
            <v>-82.138361110000005</v>
          </cell>
          <cell r="O1340" t="str">
            <v>Within 20 metres</v>
          </cell>
          <cell r="P1340" t="str">
            <v>Well Records (1954 to 1997)</v>
          </cell>
          <cell r="Q1340">
            <v>200.3</v>
          </cell>
          <cell r="R1340">
            <v>582.78</v>
          </cell>
          <cell r="S1340">
            <v>582.78</v>
          </cell>
          <cell r="T1340" t="str">
            <v>Lambton</v>
          </cell>
          <cell r="U1340" t="str">
            <v>Dawn</v>
          </cell>
          <cell r="V1340">
            <v>25</v>
          </cell>
          <cell r="W1340" t="str">
            <v>VII</v>
          </cell>
          <cell r="X1340">
            <v>167.6</v>
          </cell>
          <cell r="Y1340" t="str">
            <v>N</v>
          </cell>
          <cell r="Z1340">
            <v>238.6</v>
          </cell>
          <cell r="AA1340" t="str">
            <v>E</v>
          </cell>
          <cell r="AD1340" t="str">
            <v>Y</v>
          </cell>
          <cell r="AE1340" t="str">
            <v>N</v>
          </cell>
          <cell r="AF1340" t="str">
            <v>N</v>
          </cell>
          <cell r="AG1340" t="str">
            <v>N</v>
          </cell>
          <cell r="AH1340" t="str">
            <v>N</v>
          </cell>
          <cell r="AI1340" t="str">
            <v>N</v>
          </cell>
          <cell r="AJ1340" t="str">
            <v>1980/07/18 00:00:00+00</v>
          </cell>
          <cell r="AK1340" t="str">
            <v>1980/10/15 00:00:00+00</v>
          </cell>
          <cell r="AM1340" t="str">
            <v>GP - ACT</v>
          </cell>
          <cell r="AN1340" t="str">
            <v>2025/02/24 04:30:00+00</v>
          </cell>
          <cell r="AO1340" t="str">
            <v>2025/02/24 04:30:00+00</v>
          </cell>
          <cell r="AP1340" t="str">
            <v>2025/02/24 04:30:00+00</v>
          </cell>
          <cell r="AR1340">
            <v>1980</v>
          </cell>
        </row>
        <row r="1341">
          <cell r="L1341">
            <v>-82.090955559999998</v>
          </cell>
          <cell r="M1341">
            <v>42.642155559999999</v>
          </cell>
          <cell r="N1341">
            <v>-82.090955559999998</v>
          </cell>
          <cell r="O1341" t="str">
            <v>Within 5 metres</v>
          </cell>
          <cell r="P1341" t="str">
            <v>Orthophotography</v>
          </cell>
          <cell r="Q1341">
            <v>189.7</v>
          </cell>
          <cell r="R1341">
            <v>509.32</v>
          </cell>
          <cell r="S1341">
            <v>509.32</v>
          </cell>
          <cell r="T1341" t="str">
            <v>Lambton</v>
          </cell>
          <cell r="U1341" t="str">
            <v>Dawn</v>
          </cell>
          <cell r="V1341">
            <v>13</v>
          </cell>
          <cell r="W1341" t="str">
            <v>X</v>
          </cell>
          <cell r="X1341">
            <v>137.19999999999999</v>
          </cell>
          <cell r="Y1341" t="str">
            <v>S</v>
          </cell>
          <cell r="Z1341">
            <v>182.9</v>
          </cell>
          <cell r="AA1341" t="str">
            <v>E</v>
          </cell>
          <cell r="AD1341" t="str">
            <v>Y</v>
          </cell>
          <cell r="AE1341" t="str">
            <v>N</v>
          </cell>
          <cell r="AF1341" t="str">
            <v>N</v>
          </cell>
          <cell r="AG1341" t="str">
            <v>N</v>
          </cell>
          <cell r="AH1341" t="str">
            <v>N</v>
          </cell>
          <cell r="AI1341" t="str">
            <v>N</v>
          </cell>
          <cell r="AJ1341" t="str">
            <v>1979/02/28 00:00:00+00</v>
          </cell>
          <cell r="AK1341" t="str">
            <v>1979/03/30 00:00:00+00</v>
          </cell>
          <cell r="AM1341" t="str">
            <v>OPGP - ACT</v>
          </cell>
          <cell r="AN1341" t="str">
            <v>2025/02/24 04:30:00+00</v>
          </cell>
          <cell r="AO1341" t="str">
            <v>2025/02/24 04:30:00+00</v>
          </cell>
          <cell r="AP1341" t="str">
            <v>2025/02/24 04:30:00+00</v>
          </cell>
          <cell r="AR1341">
            <v>1979</v>
          </cell>
        </row>
        <row r="1342">
          <cell r="L1342">
            <v>-82.399488059999996</v>
          </cell>
          <cell r="M1342">
            <v>42.904445559999999</v>
          </cell>
          <cell r="N1342">
            <v>-82.399488059999996</v>
          </cell>
          <cell r="O1342" t="str">
            <v>Within 10 metres</v>
          </cell>
          <cell r="P1342" t="str">
            <v>Well Records (1954 to 1997)</v>
          </cell>
          <cell r="Q1342">
            <v>189.3</v>
          </cell>
          <cell r="R1342">
            <v>914.4</v>
          </cell>
          <cell r="S1342">
            <v>914.4</v>
          </cell>
          <cell r="T1342" t="str">
            <v>Lambton</v>
          </cell>
          <cell r="U1342" t="str">
            <v>Moore</v>
          </cell>
          <cell r="V1342">
            <v>23</v>
          </cell>
          <cell r="W1342" t="str">
            <v>XII</v>
          </cell>
          <cell r="X1342">
            <v>518.16</v>
          </cell>
          <cell r="Y1342" t="str">
            <v>N</v>
          </cell>
          <cell r="Z1342">
            <v>30.48</v>
          </cell>
          <cell r="AA1342" t="str">
            <v>W</v>
          </cell>
          <cell r="AD1342" t="str">
            <v>Y</v>
          </cell>
          <cell r="AE1342" t="str">
            <v>N</v>
          </cell>
          <cell r="AF1342" t="str">
            <v>N</v>
          </cell>
          <cell r="AG1342" t="str">
            <v>N</v>
          </cell>
          <cell r="AH1342" t="str">
            <v>N</v>
          </cell>
          <cell r="AI1342" t="str">
            <v>N</v>
          </cell>
          <cell r="AJ1342" t="str">
            <v>1977/11/02 00:00:00+00</v>
          </cell>
          <cell r="AK1342" t="str">
            <v>1977/12/28 00:00:00+00</v>
          </cell>
          <cell r="AM1342" t="str">
            <v>NGS - ACT</v>
          </cell>
          <cell r="AN1342" t="str">
            <v>2025/02/24 04:30:00+00</v>
          </cell>
          <cell r="AO1342" t="str">
            <v>2025/02/24 04:30:00+00</v>
          </cell>
          <cell r="AP1342" t="str">
            <v>2025/02/24 04:30:00+00</v>
          </cell>
          <cell r="AR1342">
            <v>1977</v>
          </cell>
        </row>
        <row r="1343">
          <cell r="L1343">
            <v>-82.399218329999997</v>
          </cell>
          <cell r="M1343">
            <v>42.910494440000001</v>
          </cell>
          <cell r="N1343">
            <v>-82.399218329999997</v>
          </cell>
          <cell r="O1343" t="str">
            <v>Within 10 metres</v>
          </cell>
          <cell r="P1343" t="str">
            <v>Well Records (1954 to 1997)</v>
          </cell>
          <cell r="Q1343">
            <v>187.8</v>
          </cell>
          <cell r="R1343">
            <v>822.96</v>
          </cell>
          <cell r="S1343">
            <v>822.96</v>
          </cell>
          <cell r="T1343" t="str">
            <v>Lambton</v>
          </cell>
          <cell r="U1343" t="str">
            <v>Moore</v>
          </cell>
          <cell r="V1343">
            <v>23</v>
          </cell>
          <cell r="W1343" t="str">
            <v>XII</v>
          </cell>
          <cell r="X1343">
            <v>152.4</v>
          </cell>
          <cell r="Y1343" t="str">
            <v>S</v>
          </cell>
          <cell r="Z1343">
            <v>30</v>
          </cell>
          <cell r="AA1343" t="str">
            <v>W</v>
          </cell>
          <cell r="AD1343" t="str">
            <v>Y</v>
          </cell>
          <cell r="AE1343" t="str">
            <v>N</v>
          </cell>
          <cell r="AF1343" t="str">
            <v>N</v>
          </cell>
          <cell r="AG1343" t="str">
            <v>N</v>
          </cell>
          <cell r="AH1343" t="str">
            <v>N</v>
          </cell>
          <cell r="AI1343" t="str">
            <v>N</v>
          </cell>
          <cell r="AJ1343" t="str">
            <v>1977/09/07 00:00:00+00</v>
          </cell>
          <cell r="AK1343" t="str">
            <v>1977/11/30 00:00:00+00</v>
          </cell>
          <cell r="AM1343" t="str">
            <v>NGS - ACT</v>
          </cell>
          <cell r="AN1343" t="str">
            <v>2025/02/24 04:30:00+00</v>
          </cell>
          <cell r="AO1343" t="str">
            <v>2025/02/24 04:30:00+00</v>
          </cell>
          <cell r="AP1343" t="str">
            <v>2025/02/24 04:30:00+00</v>
          </cell>
          <cell r="AR1343">
            <v>1977</v>
          </cell>
        </row>
        <row r="1344">
          <cell r="L1344">
            <v>-82.360336110000006</v>
          </cell>
          <cell r="M1344">
            <v>42.925433329999997</v>
          </cell>
          <cell r="N1344">
            <v>-82.360336110000006</v>
          </cell>
          <cell r="O1344" t="str">
            <v>Within 5 metres</v>
          </cell>
          <cell r="P1344" t="str">
            <v>Orthophotography</v>
          </cell>
          <cell r="Q1344">
            <v>193.7</v>
          </cell>
          <cell r="R1344">
            <v>802.3</v>
          </cell>
          <cell r="S1344">
            <v>802.3</v>
          </cell>
          <cell r="T1344" t="str">
            <v>Lambton</v>
          </cell>
          <cell r="U1344" t="str">
            <v>Sarnia</v>
          </cell>
          <cell r="V1344">
            <v>8</v>
          </cell>
          <cell r="W1344" t="str">
            <v>BA</v>
          </cell>
          <cell r="X1344">
            <v>401.5</v>
          </cell>
          <cell r="Y1344" t="str">
            <v>N</v>
          </cell>
          <cell r="Z1344">
            <v>307.5</v>
          </cell>
          <cell r="AA1344" t="str">
            <v>W</v>
          </cell>
          <cell r="AD1344" t="str">
            <v>Y</v>
          </cell>
          <cell r="AE1344" t="str">
            <v>N</v>
          </cell>
          <cell r="AF1344" t="str">
            <v>N</v>
          </cell>
          <cell r="AG1344" t="str">
            <v>N</v>
          </cell>
          <cell r="AH1344" t="str">
            <v>N</v>
          </cell>
          <cell r="AI1344" t="str">
            <v>N</v>
          </cell>
          <cell r="AJ1344" t="str">
            <v>1980/11/26 00:00:00+00</v>
          </cell>
          <cell r="AK1344" t="str">
            <v>1981/03/13 00:00:00+00</v>
          </cell>
          <cell r="AM1344" t="str">
            <v>NGS - ACT</v>
          </cell>
          <cell r="AN1344" t="str">
            <v>2025/02/24 04:30:00+00</v>
          </cell>
          <cell r="AO1344" t="str">
            <v>2025/02/24 04:30:00+00</v>
          </cell>
          <cell r="AP1344" t="str">
            <v>2025/02/24 04:30:00+00</v>
          </cell>
          <cell r="AR1344">
            <v>1980</v>
          </cell>
        </row>
      </sheetData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90"/>
      <definedName name="FuelMult_JCIMS_Index" refersTo="='Prices'!$CJ$214:$CJ$790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1.6230533378004839</v>
          </cell>
          <cell r="L396">
            <v>2</v>
          </cell>
          <cell r="M396">
            <v>6.5949179713943993</v>
          </cell>
          <cell r="N396">
            <v>6.5949179713943993</v>
          </cell>
          <cell r="O396">
            <v>6.5949179713943993</v>
          </cell>
          <cell r="P396">
            <v>6.5949179713943993</v>
          </cell>
          <cell r="Q396">
            <v>6.5949179713943993</v>
          </cell>
          <cell r="R396">
            <v>6.5949179713943993</v>
          </cell>
          <cell r="S396">
            <v>6.5949179713943993</v>
          </cell>
          <cell r="T396">
            <v>6.5949179713943993</v>
          </cell>
          <cell r="U396">
            <v>6.5949179713943993</v>
          </cell>
          <cell r="CJ396" t="str">
            <v>BCCommercialCIMS.Generic Fuels.Solid Biomass</v>
          </cell>
        </row>
        <row r="397">
          <cell r="K397">
            <v>0.41345301693417214</v>
          </cell>
          <cell r="L397">
            <v>0.50493177808367828</v>
          </cell>
          <cell r="M397">
            <v>0.68713239695247652</v>
          </cell>
          <cell r="N397">
            <v>0.73333326558627177</v>
          </cell>
          <cell r="O397">
            <v>0.86857088815088634</v>
          </cell>
          <cell r="P397">
            <v>0.94915303467877266</v>
          </cell>
          <cell r="Q397">
            <v>1.0195838319622903</v>
          </cell>
          <cell r="R397">
            <v>1.0773218736949322</v>
          </cell>
          <cell r="S397">
            <v>1.1219159072144744</v>
          </cell>
          <cell r="T397">
            <v>1.1300591437564469</v>
          </cell>
          <cell r="U397">
            <v>1.1440244705162961</v>
          </cell>
          <cell r="CJ397" t="str">
            <v>BCElectricityCIMS.Generic Fuels.Diesel</v>
          </cell>
        </row>
        <row r="398">
          <cell r="K398">
            <v>0.97646535707982263</v>
          </cell>
          <cell r="L398">
            <v>1.0258382477414716</v>
          </cell>
          <cell r="M398">
            <v>2.4639559200694543</v>
          </cell>
          <cell r="N398">
            <v>3.0853160690032704</v>
          </cell>
          <cell r="O398">
            <v>8.9900781972624593</v>
          </cell>
          <cell r="P398">
            <v>8.6329509550252048</v>
          </cell>
          <cell r="Q398">
            <v>9.1292445369669881</v>
          </cell>
          <cell r="R398">
            <v>8.3790417236840984</v>
          </cell>
          <cell r="S398">
            <v>7.210360285799128</v>
          </cell>
          <cell r="T398">
            <v>6.1402714801328262</v>
          </cell>
          <cell r="U398">
            <v>5.4473254823748904</v>
          </cell>
          <cell r="CJ398" t="str">
            <v>BCElectricityCIMS.Generic Fuels.Natural Gas</v>
          </cell>
        </row>
        <row r="399">
          <cell r="K399">
            <v>1.1853107044796758</v>
          </cell>
          <cell r="L399">
            <v>1.4611319068628172</v>
          </cell>
          <cell r="M399">
            <v>1.9141508982703022</v>
          </cell>
          <cell r="N399">
            <v>2.0833763453383329</v>
          </cell>
          <cell r="O399">
            <v>2.1831574043583046</v>
          </cell>
          <cell r="P399">
            <v>2.842322611873024</v>
          </cell>
          <cell r="Q399">
            <v>2.7308844214428594</v>
          </cell>
          <cell r="R399">
            <v>2.6324168068295823</v>
          </cell>
          <cell r="S399">
            <v>2.5300679249111981</v>
          </cell>
          <cell r="T399">
            <v>2.5295533399507422</v>
          </cell>
          <cell r="U399">
            <v>2.528656305562841</v>
          </cell>
          <cell r="CJ399" t="str">
            <v>BCEthanolCIMS.CAN.BC.Biodiesel</v>
          </cell>
        </row>
        <row r="400">
          <cell r="K400">
            <v>0.98583549701105511</v>
          </cell>
          <cell r="L400">
            <v>1.0278629149178193</v>
          </cell>
          <cell r="M400">
            <v>0.94842657165578259</v>
          </cell>
          <cell r="N400">
            <v>1.0541287502183971</v>
          </cell>
          <cell r="O400">
            <v>0.91575138901299169</v>
          </cell>
          <cell r="P400">
            <v>0.88796456224316911</v>
          </cell>
          <cell r="Q400">
            <v>0.85093845623382547</v>
          </cell>
          <cell r="R400">
            <v>0.80449643553785266</v>
          </cell>
          <cell r="S400">
            <v>0.76342967220455771</v>
          </cell>
          <cell r="T400">
            <v>0.7454032543521093</v>
          </cell>
          <cell r="U400">
            <v>0.73231029261772718</v>
          </cell>
          <cell r="CJ400" t="str">
            <v>BCEthanolCIMS.CAN.BC.Electricity</v>
          </cell>
        </row>
        <row r="401">
          <cell r="K401">
            <v>1.0250494397827206</v>
          </cell>
          <cell r="L401">
            <v>1.1191135338619715</v>
          </cell>
          <cell r="M401">
            <v>1.4388435368140353</v>
          </cell>
          <cell r="N401">
            <v>1.4388435368140353</v>
          </cell>
          <cell r="O401">
            <v>1.4388435368140353</v>
          </cell>
          <cell r="P401">
            <v>1.4388435368140353</v>
          </cell>
          <cell r="Q401">
            <v>1.4388435368140353</v>
          </cell>
          <cell r="R401">
            <v>1.4388435368140353</v>
          </cell>
          <cell r="S401">
            <v>1.4388435368140353</v>
          </cell>
          <cell r="T401">
            <v>1.4388435368140353</v>
          </cell>
          <cell r="U401">
            <v>1.4388435368140353</v>
          </cell>
          <cell r="CJ401" t="str">
            <v>BCEthanolCIMS.Generic Fuels.Coal</v>
          </cell>
        </row>
        <row r="402">
          <cell r="K402">
            <v>0.54859699332452572</v>
          </cell>
          <cell r="L402">
            <v>0.6699771048830172</v>
          </cell>
          <cell r="M402">
            <v>0.91173301812914509</v>
          </cell>
          <cell r="N402">
            <v>0.97303540699408242</v>
          </cell>
          <cell r="O402">
            <v>1.1524776896346656</v>
          </cell>
          <cell r="P402">
            <v>1.2593994473440091</v>
          </cell>
          <cell r="Q402">
            <v>1.3528517189314671</v>
          </cell>
          <cell r="R402">
            <v>1.4294623972858009</v>
          </cell>
          <cell r="S402">
            <v>1.4886327303273632</v>
          </cell>
          <cell r="T402">
            <v>1.4994377188021908</v>
          </cell>
          <cell r="U402">
            <v>1.5179678442516498</v>
          </cell>
          <cell r="CJ402" t="str">
            <v>BCEthanolCIMS.Generic Fuels.Diesel</v>
          </cell>
        </row>
        <row r="403">
          <cell r="K403">
            <v>1.5370090061779003</v>
          </cell>
          <cell r="L403">
            <v>1.160293158134386</v>
          </cell>
          <cell r="M403">
            <v>0.9046542253521126</v>
          </cell>
          <cell r="N403">
            <v>0.64546563977253557</v>
          </cell>
          <cell r="O403">
            <v>2.6996291779954245</v>
          </cell>
          <cell r="P403">
            <v>2.7288077673117681</v>
          </cell>
          <cell r="Q403">
            <v>2.9357783377385482</v>
          </cell>
          <cell r="R403">
            <v>2.7325825457151267</v>
          </cell>
          <cell r="S403">
            <v>2.3832401766109541</v>
          </cell>
          <cell r="T403">
            <v>2.0295437546404238</v>
          </cell>
          <cell r="U403">
            <v>1.8005043340540439</v>
          </cell>
          <cell r="CJ403" t="str">
            <v>BCEthanolCIMS.Generic Fuels.Natural Gas</v>
          </cell>
        </row>
        <row r="404">
          <cell r="K404">
            <v>0.98583549701105511</v>
          </cell>
          <cell r="L404">
            <v>1.0278629149178193</v>
          </cell>
          <cell r="M404">
            <v>0.94842657165578259</v>
          </cell>
          <cell r="N404">
            <v>1.0541287502183971</v>
          </cell>
          <cell r="O404">
            <v>0.91575138901299169</v>
          </cell>
          <cell r="P404">
            <v>0.88796456224316911</v>
          </cell>
          <cell r="Q404">
            <v>0.85093845623382547</v>
          </cell>
          <cell r="R404">
            <v>0.80449643553785266</v>
          </cell>
          <cell r="S404">
            <v>0.76342967220455771</v>
          </cell>
          <cell r="T404">
            <v>0.7454032543521093</v>
          </cell>
          <cell r="U404">
            <v>0.73231029261772718</v>
          </cell>
          <cell r="CJ404" t="str">
            <v>BCIndustrial MineralsCIMS.CAN.BC.Electricity</v>
          </cell>
        </row>
        <row r="405">
          <cell r="K405">
            <v>1.0250494397827206</v>
          </cell>
          <cell r="L405">
            <v>1.1191135338619715</v>
          </cell>
          <cell r="M405">
            <v>1.4388435368140353</v>
          </cell>
          <cell r="N405">
            <v>1.4388435368140353</v>
          </cell>
          <cell r="O405">
            <v>1.4388435368140353</v>
          </cell>
          <cell r="P405">
            <v>1.4388435368140353</v>
          </cell>
          <cell r="Q405">
            <v>1.4388435368140353</v>
          </cell>
          <cell r="R405">
            <v>1.4388435368140353</v>
          </cell>
          <cell r="S405">
            <v>1.4388435368140353</v>
          </cell>
          <cell r="T405">
            <v>1.4388435368140353</v>
          </cell>
          <cell r="U405">
            <v>1.4388435368140353</v>
          </cell>
          <cell r="CJ405" t="str">
            <v>BCIndustrial MineralsCIMS.Generic Fuels.Coal</v>
          </cell>
        </row>
        <row r="406">
          <cell r="K406">
            <v>0.29281919307611443</v>
          </cell>
          <cell r="L406">
            <v>0.43377105511052705</v>
          </cell>
          <cell r="M406">
            <v>0.76666486463526429</v>
          </cell>
          <cell r="N406">
            <v>0.82381621870640764</v>
          </cell>
          <cell r="O406">
            <v>1.0333053780002321</v>
          </cell>
          <cell r="P406">
            <v>1.1378896304040784</v>
          </cell>
          <cell r="Q406">
            <v>1.2165000744549896</v>
          </cell>
          <cell r="R406">
            <v>1.3046545765827691</v>
          </cell>
          <cell r="S406">
            <v>1.3699180697594151</v>
          </cell>
          <cell r="T406">
            <v>1.3783255091767113</v>
          </cell>
          <cell r="U406">
            <v>1.3949439753085457</v>
          </cell>
          <cell r="CJ406" t="str">
            <v>BCIndustrial MineralsCIMS.Generic Fuels.Fuel Oil</v>
          </cell>
        </row>
        <row r="407">
          <cell r="K407">
            <v>1.5370090061779003</v>
          </cell>
          <cell r="L407">
            <v>1.160293158134386</v>
          </cell>
          <cell r="M407">
            <v>0.9046542253521126</v>
          </cell>
          <cell r="N407">
            <v>0.64546563977253557</v>
          </cell>
          <cell r="O407">
            <v>2.6996291779954245</v>
          </cell>
          <cell r="P407">
            <v>2.7288077673117681</v>
          </cell>
          <cell r="Q407">
            <v>2.9357783377385482</v>
          </cell>
          <cell r="R407">
            <v>2.7325825457151267</v>
          </cell>
          <cell r="S407">
            <v>2.3832401766109541</v>
          </cell>
          <cell r="T407">
            <v>2.0295437546404238</v>
          </cell>
          <cell r="U407">
            <v>1.8005043340540439</v>
          </cell>
          <cell r="CJ407" t="str">
            <v>BCIndustrial MineralsCIMS.Generic Fuels.Natural Gas</v>
          </cell>
        </row>
        <row r="408">
          <cell r="K408">
            <v>0.98583549701105511</v>
          </cell>
          <cell r="L408">
            <v>1.0278629149178193</v>
          </cell>
          <cell r="M408">
            <v>0.94842657165578259</v>
          </cell>
          <cell r="N408">
            <v>1.0541287502183971</v>
          </cell>
          <cell r="O408">
            <v>0.91575138901299169</v>
          </cell>
          <cell r="P408">
            <v>0.88796456224316911</v>
          </cell>
          <cell r="Q408">
            <v>0.85093845623382547</v>
          </cell>
          <cell r="R408">
            <v>0.80449643553785266</v>
          </cell>
          <cell r="S408">
            <v>0.76342967220455771</v>
          </cell>
          <cell r="T408">
            <v>0.7454032543521093</v>
          </cell>
          <cell r="U408">
            <v>0.73231029261772718</v>
          </cell>
          <cell r="CJ408" t="str">
            <v>BCMetal SmeltingCIMS.CAN.BC.Electricity</v>
          </cell>
        </row>
        <row r="409">
          <cell r="K409">
            <v>1.0250494397827206</v>
          </cell>
          <cell r="L409">
            <v>1.1191135338619715</v>
          </cell>
          <cell r="M409">
            <v>1.4388435368140353</v>
          </cell>
          <cell r="N409">
            <v>1.4388435368140353</v>
          </cell>
          <cell r="O409">
            <v>1.4388435368140353</v>
          </cell>
          <cell r="P409">
            <v>1.4388435368140353</v>
          </cell>
          <cell r="Q409">
            <v>1.4388435368140353</v>
          </cell>
          <cell r="R409">
            <v>1.4388435368140353</v>
          </cell>
          <cell r="S409">
            <v>1.4388435368140353</v>
          </cell>
          <cell r="T409">
            <v>1.4388435368140353</v>
          </cell>
          <cell r="U409">
            <v>1.4388435368140353</v>
          </cell>
          <cell r="CJ409" t="str">
            <v>BCMetal SmeltingCIMS.Generic Fuels.Coal</v>
          </cell>
        </row>
        <row r="410">
          <cell r="K410">
            <v>0.29281919307611443</v>
          </cell>
          <cell r="L410">
            <v>0.43377105511052705</v>
          </cell>
          <cell r="M410">
            <v>0.76666486463526429</v>
          </cell>
          <cell r="N410">
            <v>0.82381621870640764</v>
          </cell>
          <cell r="O410">
            <v>1.0333053780002321</v>
          </cell>
          <cell r="P410">
            <v>1.1378896304040784</v>
          </cell>
          <cell r="Q410">
            <v>1.2165000744549896</v>
          </cell>
          <cell r="R410">
            <v>1.3046545765827691</v>
          </cell>
          <cell r="S410">
            <v>1.3699180697594151</v>
          </cell>
          <cell r="T410">
            <v>1.3783255091767113</v>
          </cell>
          <cell r="U410">
            <v>1.3949439753085457</v>
          </cell>
          <cell r="CJ410" t="str">
            <v>BCMetal SmeltingCIMS.Generic Fuels.Fuel Oil</v>
          </cell>
        </row>
        <row r="411">
          <cell r="K411">
            <v>1.5370090061779003</v>
          </cell>
          <cell r="L411">
            <v>1.160293158134386</v>
          </cell>
          <cell r="M411">
            <v>0.9046542253521126</v>
          </cell>
          <cell r="N411">
            <v>0.64546563977253557</v>
          </cell>
          <cell r="O411">
            <v>2.6996291779954245</v>
          </cell>
          <cell r="P411">
            <v>2.7288077673117681</v>
          </cell>
          <cell r="Q411">
            <v>2.9357783377385482</v>
          </cell>
          <cell r="R411">
            <v>2.7325825457151267</v>
          </cell>
          <cell r="S411">
            <v>2.3832401766109541</v>
          </cell>
          <cell r="T411">
            <v>2.0295437546404238</v>
          </cell>
          <cell r="U411">
            <v>1.8005043340540439</v>
          </cell>
          <cell r="CJ411" t="str">
            <v>BCMetal SmeltingCIMS.Generic Fuels.Natural Gas</v>
          </cell>
        </row>
        <row r="412">
          <cell r="K412">
            <v>1.1853107044796758</v>
          </cell>
          <cell r="L412">
            <v>1.4611319068628172</v>
          </cell>
          <cell r="M412">
            <v>1.9141508982703022</v>
          </cell>
          <cell r="N412">
            <v>2.0833763453383329</v>
          </cell>
          <cell r="O412">
            <v>2.1831574043583046</v>
          </cell>
          <cell r="P412">
            <v>2.842322611873024</v>
          </cell>
          <cell r="Q412">
            <v>2.7308844214428594</v>
          </cell>
          <cell r="R412">
            <v>2.6324168068295823</v>
          </cell>
          <cell r="S412">
            <v>2.5300679249111981</v>
          </cell>
          <cell r="T412">
            <v>2.5295533399507422</v>
          </cell>
          <cell r="U412">
            <v>2.528656305562841</v>
          </cell>
          <cell r="CJ412" t="str">
            <v>BCMiningCIMS.CAN.BC.Biodiesel</v>
          </cell>
        </row>
        <row r="413">
          <cell r="K413">
            <v>0.98583549701105511</v>
          </cell>
          <cell r="L413">
            <v>1.0278629149178193</v>
          </cell>
          <cell r="M413">
            <v>0.94842657165578259</v>
          </cell>
          <cell r="N413">
            <v>1.0541287502183971</v>
          </cell>
          <cell r="O413">
            <v>0.91575138901299169</v>
          </cell>
          <cell r="P413">
            <v>0.88796456224316911</v>
          </cell>
          <cell r="Q413">
            <v>0.85093845623382547</v>
          </cell>
          <cell r="R413">
            <v>0.80449643553785266</v>
          </cell>
          <cell r="S413">
            <v>0.76342967220455771</v>
          </cell>
          <cell r="T413">
            <v>0.7454032543521093</v>
          </cell>
          <cell r="U413">
            <v>0.73231029261772718</v>
          </cell>
          <cell r="CJ413" t="str">
            <v>BCMiningCIMS.CAN.BC.Electricity</v>
          </cell>
        </row>
        <row r="414">
          <cell r="K414">
            <v>1.0250494397827206</v>
          </cell>
          <cell r="L414">
            <v>1.1191135338619715</v>
          </cell>
          <cell r="M414">
            <v>1.4388435368140353</v>
          </cell>
          <cell r="N414">
            <v>1.4388435368140353</v>
          </cell>
          <cell r="O414">
            <v>1.4388435368140353</v>
          </cell>
          <cell r="P414">
            <v>1.4388435368140353</v>
          </cell>
          <cell r="Q414">
            <v>1.4388435368140353</v>
          </cell>
          <cell r="R414">
            <v>1.4388435368140353</v>
          </cell>
          <cell r="S414">
            <v>1.4388435368140353</v>
          </cell>
          <cell r="T414">
            <v>1.4388435368140353</v>
          </cell>
          <cell r="U414">
            <v>1.4388435368140353</v>
          </cell>
          <cell r="CJ414" t="str">
            <v>BCMiningCIMS.Generic Fuels.Coal</v>
          </cell>
        </row>
        <row r="415">
          <cell r="K415">
            <v>0.41345301693417214</v>
          </cell>
          <cell r="L415">
            <v>0.50493177808367828</v>
          </cell>
          <cell r="M415">
            <v>0.68713239695247652</v>
          </cell>
          <cell r="N415">
            <v>0.73333326558627177</v>
          </cell>
          <cell r="O415">
            <v>0.86857088815088634</v>
          </cell>
          <cell r="P415">
            <v>0.94915303467877266</v>
          </cell>
          <cell r="Q415">
            <v>1.0195838319622903</v>
          </cell>
          <cell r="R415">
            <v>1.0773218736949322</v>
          </cell>
          <cell r="S415">
            <v>1.1219159072144744</v>
          </cell>
          <cell r="T415">
            <v>1.1300591437564469</v>
          </cell>
          <cell r="U415">
            <v>1.1440244705162961</v>
          </cell>
          <cell r="CJ415" t="str">
            <v>BCMiningCIMS.Generic Fuels.Diesel</v>
          </cell>
        </row>
        <row r="416">
          <cell r="K416">
            <v>0.29281919307611443</v>
          </cell>
          <cell r="L416">
            <v>0.43377105511052705</v>
          </cell>
          <cell r="M416">
            <v>0.76666486463526429</v>
          </cell>
          <cell r="N416">
            <v>0.82381621870640764</v>
          </cell>
          <cell r="O416">
            <v>1.0333053780002321</v>
          </cell>
          <cell r="P416">
            <v>1.1378896304040784</v>
          </cell>
          <cell r="Q416">
            <v>1.2165000744549896</v>
          </cell>
          <cell r="R416">
            <v>1.3046545765827691</v>
          </cell>
          <cell r="S416">
            <v>1.3699180697594151</v>
          </cell>
          <cell r="T416">
            <v>1.3783255091767113</v>
          </cell>
          <cell r="U416">
            <v>1.3949439753085457</v>
          </cell>
          <cell r="CJ416" t="str">
            <v>BCMiningCIMS.Generic Fuels.Fuel Oil</v>
          </cell>
        </row>
        <row r="417">
          <cell r="K417">
            <v>1.1238835240670262</v>
          </cell>
          <cell r="L417">
            <v>1.0622877989500752</v>
          </cell>
          <cell r="M417">
            <v>0.68397988883652916</v>
          </cell>
          <cell r="N417">
            <v>0.59989158363245432</v>
          </cell>
          <cell r="O417">
            <v>0.79838702069166179</v>
          </cell>
          <cell r="P417">
            <v>0.82200399435029214</v>
          </cell>
          <cell r="Q417">
            <v>0.83143016614600318</v>
          </cell>
          <cell r="R417">
            <v>0.83861387460318015</v>
          </cell>
          <cell r="S417">
            <v>0.84335653001784994</v>
          </cell>
          <cell r="T417">
            <v>0.84335653001784994</v>
          </cell>
          <cell r="U417">
            <v>0.84335653001784994</v>
          </cell>
          <cell r="CJ417" t="str">
            <v>BCMiningCIMS.Generic Fuels.LPG</v>
          </cell>
        </row>
        <row r="418">
          <cell r="K418">
            <v>1.5370090061779003</v>
          </cell>
          <cell r="L418">
            <v>1.160293158134386</v>
          </cell>
          <cell r="M418">
            <v>0.9046542253521126</v>
          </cell>
          <cell r="N418">
            <v>0.64546563977253557</v>
          </cell>
          <cell r="O418">
            <v>2.6996291779954245</v>
          </cell>
          <cell r="P418">
            <v>2.7288077673117681</v>
          </cell>
          <cell r="Q418">
            <v>2.9357783377385482</v>
          </cell>
          <cell r="R418">
            <v>2.7325825457151267</v>
          </cell>
          <cell r="S418">
            <v>2.3832401766109541</v>
          </cell>
          <cell r="T418">
            <v>2.0295437546404238</v>
          </cell>
          <cell r="U418">
            <v>1.8005043340540439</v>
          </cell>
          <cell r="CJ418" t="str">
            <v>BCMiningCIMS.Generic Fuels.Natural Gas</v>
          </cell>
        </row>
        <row r="419">
          <cell r="K419">
            <v>0.98583549701105511</v>
          </cell>
          <cell r="L419">
            <v>1.0278629149178193</v>
          </cell>
          <cell r="M419">
            <v>0.94842657165578259</v>
          </cell>
          <cell r="N419">
            <v>1.0541287502183971</v>
          </cell>
          <cell r="O419">
            <v>0.91575138901299169</v>
          </cell>
          <cell r="P419">
            <v>0.88796456224316911</v>
          </cell>
          <cell r="Q419">
            <v>0.85093845623382547</v>
          </cell>
          <cell r="R419">
            <v>0.80449643553785266</v>
          </cell>
          <cell r="S419">
            <v>0.76342967220455771</v>
          </cell>
          <cell r="T419">
            <v>0.7454032543521093</v>
          </cell>
          <cell r="U419">
            <v>0.73231029261772718</v>
          </cell>
          <cell r="CJ419" t="str">
            <v>BCNatural GasCIMS.CAN.BC.Electricity</v>
          </cell>
        </row>
        <row r="420">
          <cell r="K420">
            <v>0.41345301693417214</v>
          </cell>
          <cell r="L420">
            <v>0.50493177808367828</v>
          </cell>
          <cell r="M420">
            <v>0.68713239695247652</v>
          </cell>
          <cell r="N420">
            <v>0.73333326558627177</v>
          </cell>
          <cell r="O420">
            <v>0.86857088815088634</v>
          </cell>
          <cell r="P420">
            <v>0.94915303467877266</v>
          </cell>
          <cell r="Q420">
            <v>1.0195838319622903</v>
          </cell>
          <cell r="R420">
            <v>1.0773218736949322</v>
          </cell>
          <cell r="S420">
            <v>1.1219159072144744</v>
          </cell>
          <cell r="T420">
            <v>1.1300591437564469</v>
          </cell>
          <cell r="U420">
            <v>1.1440244705162961</v>
          </cell>
          <cell r="CJ420" t="str">
            <v>BCNatural GasCIMS.Generic Fuels.Diesel</v>
          </cell>
        </row>
        <row r="421">
          <cell r="K421">
            <v>1.1471505050640394</v>
          </cell>
          <cell r="L421">
            <v>0.8678992822990087</v>
          </cell>
          <cell r="M421">
            <v>0.9046542253521126</v>
          </cell>
          <cell r="N421">
            <v>0.64546563977253557</v>
          </cell>
          <cell r="O421">
            <v>2.6996291779954245</v>
          </cell>
          <cell r="P421">
            <v>2.7288077673117681</v>
          </cell>
          <cell r="Q421">
            <v>2.9357783377385482</v>
          </cell>
          <cell r="R421">
            <v>2.7325825457151267</v>
          </cell>
          <cell r="S421">
            <v>2.3832401766109541</v>
          </cell>
          <cell r="T421">
            <v>2.0295437546404238</v>
          </cell>
          <cell r="U421">
            <v>1.8005043340540439</v>
          </cell>
          <cell r="CJ421" t="str">
            <v>BCNatural GasCIMS.Generic Fuels.Natural Gas</v>
          </cell>
        </row>
        <row r="422">
          <cell r="K422">
            <v>0.98583549701105511</v>
          </cell>
          <cell r="L422">
            <v>1.0278629149178193</v>
          </cell>
          <cell r="M422">
            <v>0.94842657165578259</v>
          </cell>
          <cell r="N422">
            <v>1.0541287502183971</v>
          </cell>
          <cell r="O422">
            <v>0.91575138901299169</v>
          </cell>
          <cell r="P422">
            <v>0.88796456224316911</v>
          </cell>
          <cell r="Q422">
            <v>0.85093845623382547</v>
          </cell>
          <cell r="R422">
            <v>0.80449643553785266</v>
          </cell>
          <cell r="S422">
            <v>0.76342967220455771</v>
          </cell>
          <cell r="T422">
            <v>0.7454032543521093</v>
          </cell>
          <cell r="U422">
            <v>0.73231029261772718</v>
          </cell>
          <cell r="CJ422" t="str">
            <v>BCOther ManufacturingCIMS.CAN.BC.Electricity</v>
          </cell>
        </row>
        <row r="423">
          <cell r="K423">
            <v>1.0250494397827206</v>
          </cell>
          <cell r="L423">
            <v>1.1191135338619715</v>
          </cell>
          <cell r="M423">
            <v>1.4388435368140353</v>
          </cell>
          <cell r="N423">
            <v>1.4388435368140353</v>
          </cell>
          <cell r="O423">
            <v>1.4388435368140353</v>
          </cell>
          <cell r="P423">
            <v>1.4388435368140353</v>
          </cell>
          <cell r="Q423">
            <v>1.4388435368140353</v>
          </cell>
          <cell r="R423">
            <v>1.4388435368140353</v>
          </cell>
          <cell r="S423">
            <v>1.4388435368140353</v>
          </cell>
          <cell r="T423">
            <v>1.4388435368140353</v>
          </cell>
          <cell r="U423">
            <v>1.4388435368140353</v>
          </cell>
          <cell r="CJ423" t="str">
            <v>BCOther ManufacturingCIMS.Generic Fuels.Coal</v>
          </cell>
        </row>
        <row r="424">
          <cell r="K424">
            <v>0.29281919307611443</v>
          </cell>
          <cell r="L424">
            <v>0.43377105511052705</v>
          </cell>
          <cell r="M424">
            <v>0.76666486463526429</v>
          </cell>
          <cell r="N424">
            <v>0.82381621870640764</v>
          </cell>
          <cell r="O424">
            <v>1.0333053780002321</v>
          </cell>
          <cell r="P424">
            <v>1.1378896304040784</v>
          </cell>
          <cell r="Q424">
            <v>1.2165000744549896</v>
          </cell>
          <cell r="R424">
            <v>1.3046545765827691</v>
          </cell>
          <cell r="S424">
            <v>1.3699180697594151</v>
          </cell>
          <cell r="T424">
            <v>1.3783255091767113</v>
          </cell>
          <cell r="U424">
            <v>1.3949439753085457</v>
          </cell>
          <cell r="CJ424" t="str">
            <v>BCOther ManufacturingCIMS.Generic Fuels.Fuel Oil</v>
          </cell>
        </row>
        <row r="425">
          <cell r="K425">
            <v>1.5370090061779003</v>
          </cell>
          <cell r="L425">
            <v>1.160293158134386</v>
          </cell>
          <cell r="M425">
            <v>0.9046542253521126</v>
          </cell>
          <cell r="N425">
            <v>0.64546563977253557</v>
          </cell>
          <cell r="O425">
            <v>2.6996291779954245</v>
          </cell>
          <cell r="P425">
            <v>2.7288077673117681</v>
          </cell>
          <cell r="Q425">
            <v>2.9357783377385482</v>
          </cell>
          <cell r="R425">
            <v>2.7325825457151267</v>
          </cell>
          <cell r="S425">
            <v>2.3832401766109541</v>
          </cell>
          <cell r="T425">
            <v>2.0295437546404238</v>
          </cell>
          <cell r="U425">
            <v>1.8005043340540439</v>
          </cell>
          <cell r="CJ425" t="str">
            <v>BCOther ManufacturingCIMS.Generic Fuels.Natural Gas</v>
          </cell>
        </row>
        <row r="426">
          <cell r="K426">
            <v>1.6230533378004839</v>
          </cell>
          <cell r="L426">
            <v>2</v>
          </cell>
          <cell r="M426">
            <v>6.5949179713943993</v>
          </cell>
          <cell r="N426">
            <v>6.5949179713943993</v>
          </cell>
          <cell r="O426">
            <v>6.5949179713943993</v>
          </cell>
          <cell r="P426">
            <v>6.5949179713943993</v>
          </cell>
          <cell r="Q426">
            <v>6.5949179713943993</v>
          </cell>
          <cell r="R426">
            <v>6.5949179713943993</v>
          </cell>
          <cell r="S426">
            <v>6.5949179713943993</v>
          </cell>
          <cell r="T426">
            <v>6.5949179713943993</v>
          </cell>
          <cell r="U426">
            <v>6.5949179713943993</v>
          </cell>
          <cell r="CJ426" t="str">
            <v>BCOther ManufacturingCIMS.Generic Fuels.Solid Biomass</v>
          </cell>
        </row>
        <row r="427">
          <cell r="K427">
            <v>0.98583549701105511</v>
          </cell>
          <cell r="L427">
            <v>1.0278629149178193</v>
          </cell>
          <cell r="M427">
            <v>0.94842657165578259</v>
          </cell>
          <cell r="N427">
            <v>1.0541287502183971</v>
          </cell>
          <cell r="O427">
            <v>0.91575138901299169</v>
          </cell>
          <cell r="P427">
            <v>0.88796456224316911</v>
          </cell>
          <cell r="Q427">
            <v>0.85093845623382547</v>
          </cell>
          <cell r="R427">
            <v>0.80449643553785266</v>
          </cell>
          <cell r="S427">
            <v>0.76342967220455771</v>
          </cell>
          <cell r="T427">
            <v>0.7454032543521093</v>
          </cell>
          <cell r="U427">
            <v>0.73231029261772718</v>
          </cell>
          <cell r="CJ427" t="str">
            <v>BCPetroleum CrudeCIMS.CAN.BC.Electricity</v>
          </cell>
        </row>
        <row r="428">
          <cell r="K428">
            <v>0.41345301693417214</v>
          </cell>
          <cell r="L428">
            <v>0.50493177808367828</v>
          </cell>
          <cell r="M428">
            <v>0.68713239695247652</v>
          </cell>
          <cell r="N428">
            <v>0.73333326558627177</v>
          </cell>
          <cell r="O428">
            <v>0.86857088815088634</v>
          </cell>
          <cell r="P428">
            <v>0.94915303467877266</v>
          </cell>
          <cell r="Q428">
            <v>1.0195838319622903</v>
          </cell>
          <cell r="R428">
            <v>1.0773218736949322</v>
          </cell>
          <cell r="S428">
            <v>1.1219159072144744</v>
          </cell>
          <cell r="T428">
            <v>1.1300591437564469</v>
          </cell>
          <cell r="U428">
            <v>1.1440244705162961</v>
          </cell>
          <cell r="CJ428" t="str">
            <v>BCPetroleum CrudeCIMS.Generic Fuels.Diesel</v>
          </cell>
        </row>
        <row r="429">
          <cell r="K429">
            <v>0.76770330247192797</v>
          </cell>
          <cell r="L429">
            <v>0.72259674452943556</v>
          </cell>
          <cell r="M429">
            <v>0.4764225078698846</v>
          </cell>
          <cell r="N429">
            <v>0.5365229197484247</v>
          </cell>
          <cell r="O429">
            <v>0.64182565315305939</v>
          </cell>
          <cell r="P429">
            <v>0.69287306285698025</v>
          </cell>
          <cell r="Q429">
            <v>0.72762930667906156</v>
          </cell>
          <cell r="R429">
            <v>0.76698125697515684</v>
          </cell>
          <cell r="S429">
            <v>0.80541370838025028</v>
          </cell>
          <cell r="T429">
            <v>0.81461701511591089</v>
          </cell>
          <cell r="U429">
            <v>0.82791271027787816</v>
          </cell>
          <cell r="CJ429" t="str">
            <v>BCPetroleum CrudeCIMS.Generic Fuels.Gasoline</v>
          </cell>
        </row>
        <row r="430">
          <cell r="K430">
            <v>1.5370090061779003</v>
          </cell>
          <cell r="L430">
            <v>1.160293158134386</v>
          </cell>
          <cell r="M430">
            <v>0.9046542253521126</v>
          </cell>
          <cell r="N430">
            <v>0.64546563977253557</v>
          </cell>
          <cell r="O430">
            <v>2.6996291779954245</v>
          </cell>
          <cell r="P430">
            <v>2.7288077673117681</v>
          </cell>
          <cell r="Q430">
            <v>2.9357783377385482</v>
          </cell>
          <cell r="R430">
            <v>2.7325825457151267</v>
          </cell>
          <cell r="S430">
            <v>2.3832401766109541</v>
          </cell>
          <cell r="T430">
            <v>2.0295437546404238</v>
          </cell>
          <cell r="U430">
            <v>1.8005043340540439</v>
          </cell>
          <cell r="CJ430" t="str">
            <v>BCPetroleum CrudeCIMS.Generic Fuels.Natural Gas</v>
          </cell>
        </row>
        <row r="431">
          <cell r="K431">
            <v>0.98583549701105511</v>
          </cell>
          <cell r="L431">
            <v>1.0278629149178193</v>
          </cell>
          <cell r="M431">
            <v>0.94842657165578259</v>
          </cell>
          <cell r="N431">
            <v>1.0541287502183971</v>
          </cell>
          <cell r="O431">
            <v>0.91575138901299169</v>
          </cell>
          <cell r="P431">
            <v>0.88796456224316911</v>
          </cell>
          <cell r="Q431">
            <v>0.85093845623382547</v>
          </cell>
          <cell r="R431">
            <v>0.80449643553785266</v>
          </cell>
          <cell r="S431">
            <v>0.76342967220455771</v>
          </cell>
          <cell r="T431">
            <v>0.7454032543521093</v>
          </cell>
          <cell r="U431">
            <v>0.73231029261772718</v>
          </cell>
          <cell r="CJ431" t="str">
            <v>BCPetroleum RefiningCIMS.CAN.BC.Electricity</v>
          </cell>
        </row>
        <row r="432">
          <cell r="K432">
            <v>0.29281919307611443</v>
          </cell>
          <cell r="L432">
            <v>0.43377105511052705</v>
          </cell>
          <cell r="M432">
            <v>0.76666486463526429</v>
          </cell>
          <cell r="N432">
            <v>0.82381621870640764</v>
          </cell>
          <cell r="O432">
            <v>1.0333053780002321</v>
          </cell>
          <cell r="P432">
            <v>1.1378896304040784</v>
          </cell>
          <cell r="Q432">
            <v>1.2165000744549896</v>
          </cell>
          <cell r="R432">
            <v>1.3046545765827691</v>
          </cell>
          <cell r="S432">
            <v>1.3699180697594151</v>
          </cell>
          <cell r="T432">
            <v>1.3783255091767113</v>
          </cell>
          <cell r="U432">
            <v>1.3949439753085457</v>
          </cell>
          <cell r="CJ432" t="str">
            <v>BCPetroleum RefiningCIMS.Generic Fuels.Fuel Oil</v>
          </cell>
        </row>
        <row r="433">
          <cell r="K433">
            <v>1.5370090061779003</v>
          </cell>
          <cell r="L433">
            <v>1.160293158134386</v>
          </cell>
          <cell r="M433">
            <v>0.9046542253521126</v>
          </cell>
          <cell r="N433">
            <v>0.64546563977253557</v>
          </cell>
          <cell r="O433">
            <v>2.6996291779954245</v>
          </cell>
          <cell r="P433">
            <v>2.7288077673117681</v>
          </cell>
          <cell r="Q433">
            <v>2.9357783377385482</v>
          </cell>
          <cell r="R433">
            <v>2.7325825457151267</v>
          </cell>
          <cell r="S433">
            <v>2.3832401766109541</v>
          </cell>
          <cell r="T433">
            <v>2.0295437546404238</v>
          </cell>
          <cell r="U433">
            <v>1.8005043340540439</v>
          </cell>
          <cell r="CJ433" t="str">
            <v>BCPetroleum RefiningCIMS.Generic Fuels.Natural Gas</v>
          </cell>
        </row>
        <row r="434">
          <cell r="K434">
            <v>1.490280034875286</v>
          </cell>
          <cell r="L434">
            <v>1.0622877989500752</v>
          </cell>
          <cell r="M434">
            <v>1.1393889946643301</v>
          </cell>
          <cell r="N434">
            <v>0.94741392973321803</v>
          </cell>
          <cell r="O434">
            <v>1.1210597791114862</v>
          </cell>
          <cell r="P434">
            <v>1.1651462136164219</v>
          </cell>
          <cell r="Q434">
            <v>1.1945003015085274</v>
          </cell>
          <cell r="R434">
            <v>1.2100176558892135</v>
          </cell>
          <cell r="S434">
            <v>1.2270163506420799</v>
          </cell>
          <cell r="T434">
            <v>1.2270163506420799</v>
          </cell>
          <cell r="U434">
            <v>1.2270163506420799</v>
          </cell>
          <cell r="CJ434" t="str">
            <v>BCPetroleum RefiningCIMS.Generic Fuels.Propane</v>
          </cell>
        </row>
        <row r="435">
          <cell r="K435">
            <v>0.98583549701105511</v>
          </cell>
          <cell r="L435">
            <v>1.0278629149178193</v>
          </cell>
          <cell r="M435">
            <v>0.94842657165578259</v>
          </cell>
          <cell r="N435">
            <v>1.0541287502183971</v>
          </cell>
          <cell r="O435">
            <v>0.91575138901299169</v>
          </cell>
          <cell r="P435">
            <v>0.88796456224316911</v>
          </cell>
          <cell r="Q435">
            <v>0.85093845623382547</v>
          </cell>
          <cell r="R435">
            <v>0.80449643553785266</v>
          </cell>
          <cell r="S435">
            <v>0.76342967220455771</v>
          </cell>
          <cell r="T435">
            <v>0.7454032543521093</v>
          </cell>
          <cell r="U435">
            <v>0.73231029261772718</v>
          </cell>
          <cell r="CJ435" t="str">
            <v>BCPulp and PaperCIMS.CAN.BC.Electricity</v>
          </cell>
        </row>
        <row r="436">
          <cell r="K436">
            <v>1.0250494397827206</v>
          </cell>
          <cell r="L436">
            <v>1.1191135338619715</v>
          </cell>
          <cell r="M436">
            <v>1.4388435368140353</v>
          </cell>
          <cell r="N436">
            <v>1.4388435368140353</v>
          </cell>
          <cell r="O436">
            <v>1.4388435368140353</v>
          </cell>
          <cell r="P436">
            <v>1.4388435368140353</v>
          </cell>
          <cell r="Q436">
            <v>1.4388435368140353</v>
          </cell>
          <cell r="R436">
            <v>1.4388435368140353</v>
          </cell>
          <cell r="S436">
            <v>1.4388435368140353</v>
          </cell>
          <cell r="T436">
            <v>1.4388435368140353</v>
          </cell>
          <cell r="U436">
            <v>1.4388435368140353</v>
          </cell>
          <cell r="CJ436" t="str">
            <v>BCPulp and PaperCIMS.Generic Fuels.Coal</v>
          </cell>
        </row>
        <row r="437">
          <cell r="K437">
            <v>0.29281919307611443</v>
          </cell>
          <cell r="L437">
            <v>0.43377105511052705</v>
          </cell>
          <cell r="M437">
            <v>0.76666486463526429</v>
          </cell>
          <cell r="N437">
            <v>0.82381621870640764</v>
          </cell>
          <cell r="O437">
            <v>1.0333053780002321</v>
          </cell>
          <cell r="P437">
            <v>1.1378896304040784</v>
          </cell>
          <cell r="Q437">
            <v>1.2165000744549896</v>
          </cell>
          <cell r="R437">
            <v>1.3046545765827691</v>
          </cell>
          <cell r="S437">
            <v>1.3699180697594151</v>
          </cell>
          <cell r="T437">
            <v>1.3783255091767113</v>
          </cell>
          <cell r="U437">
            <v>1.3949439753085457</v>
          </cell>
          <cell r="CJ437" t="str">
            <v>BCPulp and PaperCIMS.Generic Fuels.Fuel Oil</v>
          </cell>
        </row>
        <row r="438">
          <cell r="K438">
            <v>1.5370090061779003</v>
          </cell>
          <cell r="L438">
            <v>1.160293158134386</v>
          </cell>
          <cell r="M438">
            <v>0.9046542253521126</v>
          </cell>
          <cell r="N438">
            <v>0.64546563977253557</v>
          </cell>
          <cell r="O438">
            <v>2.6996291779954245</v>
          </cell>
          <cell r="P438">
            <v>2.7288077673117681</v>
          </cell>
          <cell r="Q438">
            <v>2.9357783377385482</v>
          </cell>
          <cell r="R438">
            <v>2.7325825457151267</v>
          </cell>
          <cell r="S438">
            <v>2.3832401766109541</v>
          </cell>
          <cell r="T438">
            <v>2.0295437546404238</v>
          </cell>
          <cell r="U438">
            <v>1.8005043340540439</v>
          </cell>
          <cell r="CJ438" t="str">
            <v>BCPulp and PaperCIMS.Generic Fuels.Natural Gas</v>
          </cell>
        </row>
        <row r="439">
          <cell r="K439">
            <v>1.9802403321224618</v>
          </cell>
          <cell r="L439">
            <v>1.8288732661697142</v>
          </cell>
          <cell r="M439">
            <v>1.3540850317078497</v>
          </cell>
          <cell r="N439">
            <v>1.5212688101849781</v>
          </cell>
          <cell r="O439">
            <v>1.3203304319304581</v>
          </cell>
          <cell r="P439">
            <v>1.2731480956267953</v>
          </cell>
          <cell r="Q439">
            <v>1.2297067470032463</v>
          </cell>
          <cell r="R439">
            <v>1.1768997880161474</v>
          </cell>
          <cell r="S439">
            <v>1.1168231202691339</v>
          </cell>
          <cell r="T439">
            <v>1.0904522298436801</v>
          </cell>
          <cell r="U439">
            <v>1.071298504346567</v>
          </cell>
          <cell r="CJ439" t="str">
            <v>BCResidentialCIMS.CAN.BC.Electricity</v>
          </cell>
        </row>
        <row r="440">
          <cell r="K440">
            <v>0.33888366019701954</v>
          </cell>
          <cell r="L440">
            <v>0.6699771048830172</v>
          </cell>
          <cell r="M440">
            <v>1.1372027161088571</v>
          </cell>
          <cell r="N440">
            <v>1.4023190959856533</v>
          </cell>
          <cell r="O440">
            <v>1.6147368493971814</v>
          </cell>
          <cell r="P440">
            <v>1.7609357802022645</v>
          </cell>
          <cell r="Q440">
            <v>1.8962646589167624</v>
          </cell>
          <cell r="R440">
            <v>2.0142637037026354</v>
          </cell>
          <cell r="S440">
            <v>2.0845504579657157</v>
          </cell>
          <cell r="T440">
            <v>2.0996808143085879</v>
          </cell>
          <cell r="U440">
            <v>2.1256287736036508</v>
          </cell>
          <cell r="CJ440" t="str">
            <v>BCResidentialCIMS.Generic Fuels.Diesel</v>
          </cell>
        </row>
        <row r="441">
          <cell r="K441">
            <v>0.36990767836807231</v>
          </cell>
          <cell r="L441">
            <v>0.73131196494678652</v>
          </cell>
          <cell r="M441">
            <v>1.1849128994419014</v>
          </cell>
          <cell r="N441">
            <v>1.5198355682402225</v>
          </cell>
          <cell r="O441">
            <v>1.6404876799920531</v>
          </cell>
          <cell r="P441">
            <v>1.7320734189269547</v>
          </cell>
          <cell r="Q441">
            <v>1.8018965890328016</v>
          </cell>
          <cell r="R441">
            <v>1.9054898957510589</v>
          </cell>
          <cell r="S441">
            <v>1.970408676199781</v>
          </cell>
          <cell r="T441">
            <v>1.9825014370284439</v>
          </cell>
          <cell r="U441">
            <v>2.0064044503356921</v>
          </cell>
          <cell r="CJ441" t="str">
            <v>BCResidentialCIMS.Generic Fuels.Fuel Oil</v>
          </cell>
        </row>
        <row r="442">
          <cell r="K442">
            <v>1.6728711136476981</v>
          </cell>
          <cell r="L442">
            <v>1.5063577942923099</v>
          </cell>
          <cell r="M442">
            <v>1.907924471830986</v>
          </cell>
          <cell r="N442">
            <v>2.5079338862180336</v>
          </cell>
          <cell r="O442">
            <v>7.1319364405652514</v>
          </cell>
          <cell r="P442">
            <v>6.7974618910230928</v>
          </cell>
          <cell r="Q442">
            <v>7.1642283377385478</v>
          </cell>
          <cell r="R442">
            <v>6.5587840091297567</v>
          </cell>
          <cell r="S442">
            <v>5.6378928737063898</v>
          </cell>
          <cell r="T442">
            <v>4.8011737899761133</v>
          </cell>
          <cell r="U442">
            <v>4.2593485346810036</v>
          </cell>
          <cell r="CJ442" t="str">
            <v>BCResidentialCIMS.Generic Fuels.Natural Gas</v>
          </cell>
        </row>
        <row r="443">
          <cell r="K443">
            <v>8.1586911566489473</v>
          </cell>
          <cell r="L443">
            <v>10</v>
          </cell>
          <cell r="M443">
            <v>32.445252720457859</v>
          </cell>
          <cell r="N443">
            <v>32.445252720457859</v>
          </cell>
          <cell r="O443">
            <v>32.445252720457859</v>
          </cell>
          <cell r="P443">
            <v>32.445252720457859</v>
          </cell>
          <cell r="Q443">
            <v>32.445252720457859</v>
          </cell>
          <cell r="R443">
            <v>32.445252720457859</v>
          </cell>
          <cell r="S443">
            <v>32.445252720457859</v>
          </cell>
          <cell r="T443">
            <v>32.445252720457859</v>
          </cell>
          <cell r="U443">
            <v>32.445252720457859</v>
          </cell>
          <cell r="CJ443" t="str">
            <v>BCResidentialCIMS.Generic Fuels.Solid Biomass</v>
          </cell>
        </row>
        <row r="444">
          <cell r="K444">
            <v>1.1853107044796758</v>
          </cell>
          <cell r="L444">
            <v>1.4611319068628172</v>
          </cell>
          <cell r="M444">
            <v>1.9141508982703022</v>
          </cell>
          <cell r="N444">
            <v>2.0833763453383329</v>
          </cell>
          <cell r="O444">
            <v>2.1831574043583046</v>
          </cell>
          <cell r="P444">
            <v>2.842322611873024</v>
          </cell>
          <cell r="Q444">
            <v>2.7308844214428594</v>
          </cell>
          <cell r="R444">
            <v>2.6324168068295823</v>
          </cell>
          <cell r="S444">
            <v>2.5300679249111981</v>
          </cell>
          <cell r="T444">
            <v>2.4375893785591134</v>
          </cell>
          <cell r="U444">
            <v>2.3492991584297922</v>
          </cell>
          <cell r="CJ444" t="str">
            <v>BCTransportation FreightCIMS.CAN.BC.Biodiesel</v>
          </cell>
        </row>
        <row r="445">
          <cell r="K445">
            <v>1.7192181663126658</v>
          </cell>
          <cell r="L445">
            <v>1.8288732661697142</v>
          </cell>
          <cell r="M445">
            <v>1.7353196065510095</v>
          </cell>
          <cell r="N445">
            <v>1.9287210446767273</v>
          </cell>
          <cell r="O445">
            <v>1.6755343930382092</v>
          </cell>
          <cell r="P445">
            <v>1.6246933192655446</v>
          </cell>
          <cell r="Q445">
            <v>1.5569472969244782</v>
          </cell>
          <cell r="R445">
            <v>1.4719731392088506</v>
          </cell>
          <cell r="S445">
            <v>1.3968339964226639</v>
          </cell>
          <cell r="T445">
            <v>1.3638513731283555</v>
          </cell>
          <cell r="U445">
            <v>1.3398954087084323</v>
          </cell>
          <cell r="CJ445" t="str">
            <v>BCTransportation FreightCIMS.CAN.BC.Electricity</v>
          </cell>
        </row>
        <row r="446">
          <cell r="K446">
            <v>0.91985582098093932</v>
          </cell>
          <cell r="L446">
            <v>0.97397537887021135</v>
          </cell>
          <cell r="M446">
            <v>0.96679004299690507</v>
          </cell>
          <cell r="N446">
            <v>1.0218330982556427</v>
          </cell>
          <cell r="O446">
            <v>1.0406042173502377</v>
          </cell>
          <cell r="P446">
            <v>1.0311259367792449</v>
          </cell>
          <cell r="Q446">
            <v>1.0245657223492666</v>
          </cell>
          <cell r="R446">
            <v>1.0205045488825417</v>
          </cell>
          <cell r="S446">
            <v>1.0180963441512536</v>
          </cell>
          <cell r="T446">
            <v>1.0180963441512536</v>
          </cell>
          <cell r="U446">
            <v>1.0180963441512536</v>
          </cell>
          <cell r="CJ446" t="str">
            <v>BCTransportation FreightCIMS.Generic Fuels.Jet Fuel</v>
          </cell>
        </row>
        <row r="447">
          <cell r="K447">
            <v>0.6845429056649871</v>
          </cell>
          <cell r="L447">
            <v>0.6699771048830172</v>
          </cell>
          <cell r="M447">
            <v>0.55216154524089311</v>
          </cell>
          <cell r="N447">
            <v>0.58928734971387342</v>
          </cell>
          <cell r="O447">
            <v>0.69796075091161813</v>
          </cell>
          <cell r="P447">
            <v>0.76271444720509074</v>
          </cell>
          <cell r="Q447">
            <v>0.81931078589191886</v>
          </cell>
          <cell r="R447">
            <v>0.86570755961947676</v>
          </cell>
          <cell r="S447">
            <v>0.90154215360148049</v>
          </cell>
          <cell r="T447">
            <v>0.90808584458770047</v>
          </cell>
          <cell r="U447">
            <v>0.91930801434379428</v>
          </cell>
          <cell r="CJ447" t="str">
            <v>BCTransportation FreightCIMS.Generic Fuels.Diesel</v>
          </cell>
        </row>
        <row r="448">
          <cell r="K448">
            <v>0.35518452032235703</v>
          </cell>
          <cell r="L448">
            <v>0.43377105511052705</v>
          </cell>
          <cell r="M448">
            <v>0.56347429897489532</v>
          </cell>
          <cell r="N448">
            <v>0.62551292724763308</v>
          </cell>
          <cell r="O448">
            <v>0.69448302292319086</v>
          </cell>
          <cell r="P448">
            <v>0.73475773591852311</v>
          </cell>
          <cell r="Q448">
            <v>0.76249851069790731</v>
          </cell>
          <cell r="R448">
            <v>0.80208602323569411</v>
          </cell>
          <cell r="S448">
            <v>0.83462108593231787</v>
          </cell>
          <cell r="T448">
            <v>0.83974330920338269</v>
          </cell>
          <cell r="U448">
            <v>0.84986809152114351</v>
          </cell>
          <cell r="CJ448" t="str">
            <v>BCTransportation FreightCIMS.Generic Fuels.Fuel Oil</v>
          </cell>
        </row>
        <row r="449">
          <cell r="K449">
            <v>1.1853107044796758</v>
          </cell>
          <cell r="L449">
            <v>1.4611319068628172</v>
          </cell>
          <cell r="M449">
            <v>1.9141508982703022</v>
          </cell>
          <cell r="N449">
            <v>2.0833763453383329</v>
          </cell>
          <cell r="O449">
            <v>2.1831574043583046</v>
          </cell>
          <cell r="P449">
            <v>2.842322611873024</v>
          </cell>
          <cell r="Q449">
            <v>2.7308844214428594</v>
          </cell>
          <cell r="R449">
            <v>2.6324168068295823</v>
          </cell>
          <cell r="S449">
            <v>2.5300679249111981</v>
          </cell>
          <cell r="T449">
            <v>2.5295533399507422</v>
          </cell>
          <cell r="U449">
            <v>2.528656305562841</v>
          </cell>
          <cell r="CJ449" t="str">
            <v>BCTransportation PersonalCIMS.CAN.BC.Biodiesel</v>
          </cell>
        </row>
        <row r="450">
          <cell r="K450">
            <v>1.7192181663126658</v>
          </cell>
          <cell r="L450">
            <v>1.8288732661697142</v>
          </cell>
          <cell r="M450">
            <v>1.7353196065510095</v>
          </cell>
          <cell r="N450">
            <v>1.9287210446767273</v>
          </cell>
          <cell r="O450">
            <v>1.6755343930382092</v>
          </cell>
          <cell r="P450">
            <v>1.6246933192655446</v>
          </cell>
          <cell r="Q450">
            <v>1.5569472969244782</v>
          </cell>
          <cell r="R450">
            <v>1.4719731392088506</v>
          </cell>
          <cell r="S450">
            <v>1.3968339964226639</v>
          </cell>
          <cell r="T450">
            <v>1.3638513731283555</v>
          </cell>
          <cell r="U450">
            <v>1.3398954087084323</v>
          </cell>
          <cell r="CJ450" t="str">
            <v>BCTransportation PersonalCIMS.CAN.BC.Electricity</v>
          </cell>
        </row>
        <row r="451">
          <cell r="K451">
            <v>1.3705837850157412</v>
          </cell>
          <cell r="L451">
            <v>1.5158230296688922</v>
          </cell>
          <cell r="M451">
            <v>1.6225987444353747</v>
          </cell>
          <cell r="N451">
            <v>1.7241776806589344</v>
          </cell>
          <cell r="O451">
            <v>1.5685319010852066</v>
          </cell>
          <cell r="P451">
            <v>1.7807915203084097</v>
          </cell>
          <cell r="Q451">
            <v>1.9779652149384357</v>
          </cell>
          <cell r="R451">
            <v>2.0923061591518195</v>
          </cell>
          <cell r="S451">
            <v>1.9766239158284424</v>
          </cell>
          <cell r="T451">
            <v>1.9766197104100962</v>
          </cell>
          <cell r="U451">
            <v>1.9765483545233824</v>
          </cell>
          <cell r="CJ451" t="str">
            <v>BCTransportation PersonalCIMS.CAN.BC.Ethanol</v>
          </cell>
        </row>
        <row r="452">
          <cell r="K452">
            <v>0.91985582098093932</v>
          </cell>
          <cell r="L452">
            <v>0.97397537887021135</v>
          </cell>
          <cell r="M452">
            <v>0.96679004299690507</v>
          </cell>
          <cell r="N452">
            <v>1.0218330982556427</v>
          </cell>
          <cell r="O452">
            <v>1.0406042173502377</v>
          </cell>
          <cell r="P452">
            <v>1.0311259367792449</v>
          </cell>
          <cell r="Q452">
            <v>1.0245657223492666</v>
          </cell>
          <cell r="R452">
            <v>1.0205045488825417</v>
          </cell>
          <cell r="S452">
            <v>1.0180963441512536</v>
          </cell>
          <cell r="T452">
            <v>1.0180963441512536</v>
          </cell>
          <cell r="U452">
            <v>1.0180963441512536</v>
          </cell>
          <cell r="CJ452" t="str">
            <v>BCTransportation PersonalCIMS.Generic Fuels.Jet Fuel</v>
          </cell>
        </row>
        <row r="453">
          <cell r="K453">
            <v>0.6845429056649871</v>
          </cell>
          <cell r="L453">
            <v>0.6699771048830172</v>
          </cell>
          <cell r="M453">
            <v>0.55216154524089311</v>
          </cell>
          <cell r="N453">
            <v>0.58928734971387342</v>
          </cell>
          <cell r="O453">
            <v>0.69796075091161813</v>
          </cell>
          <cell r="P453">
            <v>0.76271444720509074</v>
          </cell>
          <cell r="Q453">
            <v>0.81931078589191886</v>
          </cell>
          <cell r="R453">
            <v>0.86570755961947676</v>
          </cell>
          <cell r="S453">
            <v>0.90154215360148049</v>
          </cell>
          <cell r="T453">
            <v>0.90808584458770047</v>
          </cell>
          <cell r="U453">
            <v>0.91930801434379428</v>
          </cell>
          <cell r="CJ453" t="str">
            <v>BCTransportation PersonalCIMS.Generic Fuels.Diesel</v>
          </cell>
        </row>
        <row r="454">
          <cell r="K454">
            <v>0.76770330247192797</v>
          </cell>
          <cell r="L454">
            <v>0.72259674452943556</v>
          </cell>
          <cell r="M454">
            <v>0.4764225078698846</v>
          </cell>
          <cell r="N454">
            <v>0.5365229197484247</v>
          </cell>
          <cell r="O454">
            <v>0.64182565315305939</v>
          </cell>
          <cell r="P454">
            <v>0.69287306285698025</v>
          </cell>
          <cell r="Q454">
            <v>0.72762930667906156</v>
          </cell>
          <cell r="R454">
            <v>0.76698125697515684</v>
          </cell>
          <cell r="S454">
            <v>0.80541370838025028</v>
          </cell>
          <cell r="T454">
            <v>0.81461701511591089</v>
          </cell>
          <cell r="U454">
            <v>0.82791271027787816</v>
          </cell>
          <cell r="CJ454" t="str">
            <v>BCTransportation PersonalCIMS.Generic Fuels.Gasoline</v>
          </cell>
        </row>
        <row r="455">
          <cell r="K455">
            <v>1.104449044934124</v>
          </cell>
          <cell r="L455">
            <v>1.160293158134386</v>
          </cell>
          <cell r="M455">
            <v>2.7869025183020955</v>
          </cell>
          <cell r="N455">
            <v>3.4897033069572041</v>
          </cell>
          <cell r="O455">
            <v>10.168392771806314</v>
          </cell>
          <cell r="P455">
            <v>9.7644574567957214</v>
          </cell>
          <cell r="Q455">
            <v>10.325799411846505</v>
          </cell>
          <cell r="R455">
            <v>9.4772687654393177</v>
          </cell>
          <cell r="S455">
            <v>8.1554101981631959</v>
          </cell>
          <cell r="T455">
            <v>6.9450666351849124</v>
          </cell>
          <cell r="U455">
            <v>6.1612973597408471</v>
          </cell>
          <cell r="CJ455" t="str">
            <v>BCTransportation PersonalCIMS.Generic Fuels.Natural Gas</v>
          </cell>
        </row>
        <row r="456">
          <cell r="K456">
            <v>1.6890987293722413</v>
          </cell>
          <cell r="L456">
            <v>0.99260133446801702</v>
          </cell>
          <cell r="M456">
            <v>0.78247997693586657</v>
          </cell>
          <cell r="N456">
            <v>0.67216884481198891</v>
          </cell>
          <cell r="O456">
            <v>0.70403520539131137</v>
          </cell>
          <cell r="P456">
            <v>0.70300290086705197</v>
          </cell>
          <cell r="Q456">
            <v>0.69959353100804733</v>
          </cell>
          <cell r="R456">
            <v>0.69510398010886143</v>
          </cell>
          <cell r="S456">
            <v>0.69851826992561594</v>
          </cell>
          <cell r="T456">
            <v>0.69851826992561594</v>
          </cell>
          <cell r="U456">
            <v>0.69851826992561594</v>
          </cell>
          <cell r="CJ456" t="str">
            <v>BCTransportation PersonalCIMS.Generic Fuels.Propane</v>
          </cell>
        </row>
        <row r="457">
          <cell r="K457">
            <v>1.4370604697677365</v>
          </cell>
          <cell r="L457">
            <v>1.30425981100958</v>
          </cell>
          <cell r="M457">
            <v>0.94842657165578259</v>
          </cell>
          <cell r="N457">
            <v>1.0541287502183971</v>
          </cell>
          <cell r="O457">
            <v>0.91575138901299169</v>
          </cell>
          <cell r="P457">
            <v>0.88796456224316911</v>
          </cell>
          <cell r="Q457">
            <v>0.85093845623382547</v>
          </cell>
          <cell r="R457">
            <v>0.80449643553785266</v>
          </cell>
          <cell r="S457">
            <v>0.76342967220455771</v>
          </cell>
          <cell r="T457">
            <v>0.7454032543521093</v>
          </cell>
          <cell r="U457">
            <v>0.73231029261772718</v>
          </cell>
          <cell r="CJ457" t="str">
            <v>BCWasteCIMS.CAN.BC.Electricity</v>
          </cell>
        </row>
        <row r="458">
          <cell r="K458">
            <v>1.1774915348337152</v>
          </cell>
          <cell r="L458">
            <v>1.4646782152660827</v>
          </cell>
          <cell r="M458">
            <v>1.9041295665830487</v>
          </cell>
          <cell r="N458">
            <v>2.0907726000169689</v>
          </cell>
          <cell r="O458">
            <v>2.1983520793759901</v>
          </cell>
          <cell r="P458">
            <v>2.8407368865011677</v>
          </cell>
          <cell r="Q458">
            <v>2.7265830977129983</v>
          </cell>
          <cell r="R458">
            <v>2.6249595229882861</v>
          </cell>
          <cell r="S458">
            <v>2.5280396352399981</v>
          </cell>
          <cell r="T458">
            <v>2.5277854015054797</v>
          </cell>
          <cell r="U458">
            <v>2.5277550274163043</v>
          </cell>
          <cell r="CJ458" t="str">
            <v>MBAgricultureCIMS.CAN.MB.Biodiesel</v>
          </cell>
        </row>
        <row r="459">
          <cell r="K459">
            <v>3.1080398350029337</v>
          </cell>
          <cell r="L459">
            <v>2.3534059829300529</v>
          </cell>
          <cell r="M459">
            <v>0.8730315292401688</v>
          </cell>
          <cell r="N459">
            <v>1.0752356222456179</v>
          </cell>
          <cell r="O459">
            <v>0.96360745316364016</v>
          </cell>
          <cell r="P459">
            <v>0.85382862258279302</v>
          </cell>
          <cell r="Q459">
            <v>0.76613787498747321</v>
          </cell>
          <cell r="R459">
            <v>0.69307830610353449</v>
          </cell>
          <cell r="S459">
            <v>0.63538480851913226</v>
          </cell>
          <cell r="T459">
            <v>0.61846567295679744</v>
          </cell>
          <cell r="U459">
            <v>0.60410991944067627</v>
          </cell>
          <cell r="CJ459" t="str">
            <v>MBAgricultureCIMS.CAN.MB.Electricity</v>
          </cell>
        </row>
        <row r="460">
          <cell r="K460">
            <v>0.54506369044829706</v>
          </cell>
          <cell r="L460">
            <v>0.63580249051724136</v>
          </cell>
          <cell r="M460">
            <v>0.90026714414088138</v>
          </cell>
          <cell r="N460">
            <v>0.90366072856784851</v>
          </cell>
          <cell r="O460">
            <v>1.050690875551398</v>
          </cell>
          <cell r="P460">
            <v>1.1626416727744369</v>
          </cell>
          <cell r="Q460">
            <v>1.2597206778189785</v>
          </cell>
          <cell r="R460">
            <v>1.3398852140668669</v>
          </cell>
          <cell r="S460">
            <v>1.3977650395462822</v>
          </cell>
          <cell r="T460">
            <v>1.407910480282019</v>
          </cell>
          <cell r="U460">
            <v>1.4253095075934534</v>
          </cell>
          <cell r="CJ460" t="str">
            <v>MBAgricultureCIMS.Generic Fuels.Diesel</v>
          </cell>
        </row>
        <row r="461">
          <cell r="K461">
            <v>0.99999999982762755</v>
          </cell>
          <cell r="L461">
            <v>0.99999999991567645</v>
          </cell>
          <cell r="M461">
            <v>0.99999999992787747</v>
          </cell>
          <cell r="N461">
            <v>1.0000000000959584</v>
          </cell>
          <cell r="O461">
            <v>0.99999999992841759</v>
          </cell>
          <cell r="P461">
            <v>0.99999999992841759</v>
          </cell>
          <cell r="Q461">
            <v>0.99999999992841759</v>
          </cell>
          <cell r="R461">
            <v>0.99999999992841759</v>
          </cell>
          <cell r="S461">
            <v>0.99999999992841759</v>
          </cell>
          <cell r="T461">
            <v>0.99999999992841759</v>
          </cell>
          <cell r="U461">
            <v>0.99999999992841759</v>
          </cell>
          <cell r="CJ461" t="str">
            <v>MBAgricultureCIMS.CAN.MB.Hydrogen</v>
          </cell>
        </row>
        <row r="462">
          <cell r="K462">
            <v>1.5310056487163914</v>
          </cell>
          <cell r="L462">
            <v>1.1160073067049414</v>
          </cell>
          <cell r="M462">
            <v>0.93016373239436634</v>
          </cell>
          <cell r="N462">
            <v>0.46918436015168252</v>
          </cell>
          <cell r="O462">
            <v>1.9997392338613462</v>
          </cell>
          <cell r="P462">
            <v>2.083943849785995</v>
          </cell>
          <cell r="Q462">
            <v>2.2631783377385482</v>
          </cell>
          <cell r="R462">
            <v>2.1223210823004925</v>
          </cell>
          <cell r="S462">
            <v>1.8641381019221575</v>
          </cell>
          <cell r="T462">
            <v>1.5874815638277031</v>
          </cell>
          <cell r="U462">
            <v>1.4083300393831975</v>
          </cell>
          <cell r="CJ462" t="str">
            <v>MBAgricultureCIMS.Generic Fuels.Natural Gas</v>
          </cell>
        </row>
        <row r="463">
          <cell r="K463">
            <v>1.1774915348337152</v>
          </cell>
          <cell r="L463">
            <v>1.4646782152660827</v>
          </cell>
          <cell r="M463">
            <v>1.9041295665830487</v>
          </cell>
          <cell r="N463">
            <v>2.0907726000169689</v>
          </cell>
          <cell r="O463">
            <v>2.1983520793759901</v>
          </cell>
          <cell r="P463">
            <v>2.8407368865011677</v>
          </cell>
          <cell r="Q463">
            <v>2.7265830977129983</v>
          </cell>
          <cell r="R463">
            <v>2.6249595229882861</v>
          </cell>
          <cell r="S463">
            <v>2.5280396352399981</v>
          </cell>
          <cell r="T463">
            <v>2.5277854015054797</v>
          </cell>
          <cell r="U463">
            <v>2.5277550274163043</v>
          </cell>
          <cell r="CJ463" t="str">
            <v>MBBiodieselCIMS.CAN.MB.Biodiesel</v>
          </cell>
        </row>
        <row r="464">
          <cell r="K464">
            <v>1.0168087885991859</v>
          </cell>
          <cell r="L464">
            <v>1.0282839388723239</v>
          </cell>
          <cell r="M464">
            <v>0.8730315292401688</v>
          </cell>
          <cell r="N464">
            <v>1.0752356222456179</v>
          </cell>
          <cell r="O464">
            <v>0.96360745316364016</v>
          </cell>
          <cell r="P464">
            <v>0.85382862258279302</v>
          </cell>
          <cell r="Q464">
            <v>0.76613787498747321</v>
          </cell>
          <cell r="R464">
            <v>0.69307830610353449</v>
          </cell>
          <cell r="S464">
            <v>0.63538480851913226</v>
          </cell>
          <cell r="T464">
            <v>0.61846567295679744</v>
          </cell>
          <cell r="U464">
            <v>0.60410991944067627</v>
          </cell>
          <cell r="CJ464" t="str">
            <v>MBBiodieselCIMS.CAN.MB.Electricity</v>
          </cell>
        </row>
        <row r="465">
          <cell r="K465">
            <v>0.57436106018441813</v>
          </cell>
          <cell r="L465">
            <v>0.66997710344827588</v>
          </cell>
          <cell r="M465">
            <v>0.94865682748501756</v>
          </cell>
          <cell r="N465">
            <v>0.9522328182975669</v>
          </cell>
          <cell r="O465">
            <v>1.1071658886532305</v>
          </cell>
          <cell r="P465">
            <v>1.2251340815604339</v>
          </cell>
          <cell r="Q465">
            <v>1.3274311181015599</v>
          </cell>
          <cell r="R465">
            <v>1.4119045270543022</v>
          </cell>
          <cell r="S465">
            <v>1.4728954140060726</v>
          </cell>
          <cell r="T465">
            <v>1.4835861758365358</v>
          </cell>
          <cell r="U465">
            <v>1.501920407134449</v>
          </cell>
          <cell r="CJ465" t="str">
            <v>MBBiodieselCIMS.Generic Fuels.Diesel</v>
          </cell>
        </row>
        <row r="466">
          <cell r="K466">
            <v>1.5900534503027761</v>
          </cell>
          <cell r="L466">
            <v>1.1602931578947369</v>
          </cell>
          <cell r="M466">
            <v>0.93016373239436634</v>
          </cell>
          <cell r="N466">
            <v>0.46918436015168252</v>
          </cell>
          <cell r="O466">
            <v>1.9997392338613462</v>
          </cell>
          <cell r="P466">
            <v>2.083943849785995</v>
          </cell>
          <cell r="Q466">
            <v>2.2631783377385482</v>
          </cell>
          <cell r="R466">
            <v>2.1223210823004925</v>
          </cell>
          <cell r="S466">
            <v>1.8641381019221575</v>
          </cell>
          <cell r="T466">
            <v>1.5874815638277031</v>
          </cell>
          <cell r="U466">
            <v>1.4083300393831975</v>
          </cell>
          <cell r="CJ466" t="str">
            <v>MBBiodieselCIMS.Generic Fuels.Natural Gas</v>
          </cell>
        </row>
        <row r="467">
          <cell r="K467">
            <v>0.88759641893179797</v>
          </cell>
          <cell r="L467">
            <v>1.0962812288022079</v>
          </cell>
          <cell r="M467">
            <v>1.6393959685515174</v>
          </cell>
          <cell r="N467">
            <v>1.6858789690541418</v>
          </cell>
          <cell r="O467">
            <v>1.519628420456296</v>
          </cell>
          <cell r="P467">
            <v>1.3695582730071736</v>
          </cell>
          <cell r="Q467">
            <v>1.2481141519089032</v>
          </cell>
          <cell r="R467">
            <v>1.1499152788844249</v>
          </cell>
          <cell r="S467">
            <v>1.0541935779159413</v>
          </cell>
          <cell r="T467">
            <v>1.0261223306740179</v>
          </cell>
          <cell r="U467">
            <v>1.0023040980692586</v>
          </cell>
          <cell r="CJ467" t="str">
            <v>MBCommercialCIMS.CAN.MB.Electricity</v>
          </cell>
        </row>
        <row r="468">
          <cell r="K468">
            <v>0.41020195465909171</v>
          </cell>
          <cell r="L468">
            <v>0.64576941297874224</v>
          </cell>
          <cell r="M468">
            <v>1.0364759750130899</v>
          </cell>
          <cell r="N468">
            <v>1.2112464737743398</v>
          </cell>
          <cell r="O468">
            <v>1.2956306938696971</v>
          </cell>
          <cell r="P468">
            <v>1.3782446800237331</v>
          </cell>
          <cell r="Q468">
            <v>1.440818496149131</v>
          </cell>
          <cell r="R468">
            <v>1.5276164294083074</v>
          </cell>
          <cell r="S468">
            <v>1.5841758376683746</v>
          </cell>
          <cell r="T468">
            <v>1.5938982164555091</v>
          </cell>
          <cell r="U468">
            <v>1.6131158420101424</v>
          </cell>
          <cell r="CJ468" t="str">
            <v>MBCommercialCIMS.Generic Fuels.Fuel Oil</v>
          </cell>
        </row>
        <row r="469">
          <cell r="K469">
            <v>1.4867708841104785</v>
          </cell>
          <cell r="L469">
            <v>1.1848298443616081</v>
          </cell>
          <cell r="M469">
            <v>1.3504484154929579</v>
          </cell>
          <cell r="N469">
            <v>1.2480042653649528</v>
          </cell>
          <cell r="O469">
            <v>3.8733515243641397</v>
          </cell>
          <cell r="P469">
            <v>3.8126892106107375</v>
          </cell>
          <cell r="Q469">
            <v>4.0653283377385483</v>
          </cell>
          <cell r="R469">
            <v>3.7583044969346391</v>
          </cell>
          <cell r="S469">
            <v>3.2557422512997469</v>
          </cell>
          <cell r="T469">
            <v>2.7725578889160389</v>
          </cell>
          <cell r="U469">
            <v>2.4596673434584297</v>
          </cell>
          <cell r="CJ469" t="str">
            <v>MBCommercialCIMS.Generic Fuels.Natural Gas</v>
          </cell>
        </row>
        <row r="470">
          <cell r="K470">
            <v>1.3630306415878914</v>
          </cell>
          <cell r="L470">
            <v>1.0325204096783955</v>
          </cell>
          <cell r="M470">
            <v>1.0056925881443834</v>
          </cell>
          <cell r="N470">
            <v>0.90945560439704676</v>
          </cell>
          <cell r="O470">
            <v>0.91774253269095551</v>
          </cell>
          <cell r="P470">
            <v>0.92139566166187514</v>
          </cell>
          <cell r="Q470">
            <v>0.92368299569888435</v>
          </cell>
          <cell r="R470">
            <v>0.92501768440324694</v>
          </cell>
          <cell r="S470">
            <v>0.92640030756053449</v>
          </cell>
          <cell r="T470">
            <v>0.92640030756053449</v>
          </cell>
          <cell r="U470">
            <v>0.92640030756053449</v>
          </cell>
          <cell r="CJ470" t="str">
            <v>MBCommercialCIMS.Generic Fuels.Propane</v>
          </cell>
        </row>
        <row r="471">
          <cell r="K471">
            <v>0.44969499878381364</v>
          </cell>
          <cell r="L471">
            <v>0.52455741450093396</v>
          </cell>
          <cell r="M471">
            <v>0.74274922249282016</v>
          </cell>
          <cell r="N471">
            <v>0.7455490383152642</v>
          </cell>
          <cell r="O471">
            <v>0.86685361781233572</v>
          </cell>
          <cell r="P471">
            <v>0.95921661043739082</v>
          </cell>
          <cell r="Q471">
            <v>1.0393098982869855</v>
          </cell>
          <cell r="R471">
            <v>1.1054482077400516</v>
          </cell>
          <cell r="S471">
            <v>1.1532009172026236</v>
          </cell>
          <cell r="T471">
            <v>1.1615712306894128</v>
          </cell>
          <cell r="U471">
            <v>1.1759259853772912</v>
          </cell>
          <cell r="CJ471" t="str">
            <v>MBElectricityCIMS.Generic Fuels.Diesel</v>
          </cell>
        </row>
        <row r="472">
          <cell r="K472">
            <v>1.1166741363111494</v>
          </cell>
          <cell r="L472">
            <v>0.9450853659749181</v>
          </cell>
          <cell r="M472">
            <v>2.0828303894680986</v>
          </cell>
          <cell r="N472">
            <v>1.9248282128118794</v>
          </cell>
          <cell r="O472">
            <v>5.973966996061284</v>
          </cell>
          <cell r="P472">
            <v>5.8804059913376294</v>
          </cell>
          <cell r="Q472">
            <v>6.2700576400149455</v>
          </cell>
          <cell r="R472">
            <v>5.7965270863253666</v>
          </cell>
          <cell r="S472">
            <v>5.0214127570412028</v>
          </cell>
          <cell r="T472">
            <v>4.2761854220739579</v>
          </cell>
          <cell r="U472">
            <v>3.7936065029684327</v>
          </cell>
          <cell r="CJ472" t="str">
            <v>MBElectricityCIMS.Generic Fuels.Natural Gas</v>
          </cell>
        </row>
        <row r="473">
          <cell r="K473">
            <v>0.92896569804038875</v>
          </cell>
          <cell r="L473">
            <v>1</v>
          </cell>
          <cell r="M473">
            <v>1.8658964871984542</v>
          </cell>
          <cell r="N473">
            <v>1.8658964871984542</v>
          </cell>
          <cell r="O473">
            <v>1.8658964871984542</v>
          </cell>
          <cell r="P473">
            <v>1.8658964871984542</v>
          </cell>
          <cell r="Q473">
            <v>1.8658964871984542</v>
          </cell>
          <cell r="R473">
            <v>1.8658964871984542</v>
          </cell>
          <cell r="S473">
            <v>1.8658964871984542</v>
          </cell>
          <cell r="T473">
            <v>1.8658964871984542</v>
          </cell>
          <cell r="U473">
            <v>1.8658964871984542</v>
          </cell>
          <cell r="CJ473" t="str">
            <v>MBElectricityCIMS.Generic Fuels.Solid Biomass</v>
          </cell>
        </row>
        <row r="474">
          <cell r="K474">
            <v>1.1774915348337152</v>
          </cell>
          <cell r="L474">
            <v>1.4646782152660827</v>
          </cell>
          <cell r="M474">
            <v>1.9041295665830487</v>
          </cell>
          <cell r="N474">
            <v>2.0907726000169689</v>
          </cell>
          <cell r="O474">
            <v>2.1983520793759901</v>
          </cell>
          <cell r="P474">
            <v>2.8407368865011677</v>
          </cell>
          <cell r="Q474">
            <v>2.7265830977129983</v>
          </cell>
          <cell r="R474">
            <v>2.6249595229882861</v>
          </cell>
          <cell r="S474">
            <v>2.5280396352399981</v>
          </cell>
          <cell r="T474">
            <v>2.5277854015054797</v>
          </cell>
          <cell r="U474">
            <v>2.5277550274163043</v>
          </cell>
          <cell r="CJ474" t="str">
            <v>MBEthanolCIMS.CAN.MB.Biodiesel</v>
          </cell>
        </row>
        <row r="475">
          <cell r="K475">
            <v>0.92980671711600904</v>
          </cell>
          <cell r="L475">
            <v>0.97315451498618322</v>
          </cell>
          <cell r="M475">
            <v>0.8730315292401688</v>
          </cell>
          <cell r="N475">
            <v>1.0752356222456179</v>
          </cell>
          <cell r="O475">
            <v>0.96360745316364016</v>
          </cell>
          <cell r="P475">
            <v>0.85382862258279302</v>
          </cell>
          <cell r="Q475">
            <v>0.76613787498747321</v>
          </cell>
          <cell r="R475">
            <v>0.69307830610353449</v>
          </cell>
          <cell r="S475">
            <v>0.63538480851913226</v>
          </cell>
          <cell r="T475">
            <v>0.61846567295679744</v>
          </cell>
          <cell r="U475">
            <v>0.60410991944067627</v>
          </cell>
          <cell r="CJ475" t="str">
            <v>MBEthanolCIMS.CAN.MB.Electricity</v>
          </cell>
        </row>
        <row r="476">
          <cell r="K476">
            <v>0.5253019851214823</v>
          </cell>
          <cell r="L476">
            <v>0.61275097987025007</v>
          </cell>
          <cell r="M476">
            <v>0.86762726309635141</v>
          </cell>
          <cell r="N476">
            <v>0.87089781049732873</v>
          </cell>
          <cell r="O476">
            <v>1.0125972658759061</v>
          </cell>
          <cell r="P476">
            <v>1.1204892004291502</v>
          </cell>
          <cell r="Q476">
            <v>1.2140485311223614</v>
          </cell>
          <cell r="R476">
            <v>1.291306640156783</v>
          </cell>
          <cell r="S476">
            <v>1.347087987833449</v>
          </cell>
          <cell r="T476">
            <v>1.3568655977748334</v>
          </cell>
          <cell r="U476">
            <v>1.3736338099049832</v>
          </cell>
          <cell r="CJ476" t="str">
            <v>MBEthanolCIMS.Generic Fuels.Diesel</v>
          </cell>
        </row>
        <row r="477">
          <cell r="K477">
            <v>1.449982251645892</v>
          </cell>
          <cell r="L477">
            <v>1.0552397589020566</v>
          </cell>
          <cell r="M477">
            <v>0.93016373239436634</v>
          </cell>
          <cell r="N477">
            <v>0.46918436015168252</v>
          </cell>
          <cell r="O477">
            <v>1.9997392338613462</v>
          </cell>
          <cell r="P477">
            <v>2.083943849785995</v>
          </cell>
          <cell r="Q477">
            <v>2.2631783377385482</v>
          </cell>
          <cell r="R477">
            <v>2.1223210823004925</v>
          </cell>
          <cell r="S477">
            <v>1.8641381019221575</v>
          </cell>
          <cell r="T477">
            <v>1.5874815638277031</v>
          </cell>
          <cell r="U477">
            <v>1.4083300393831975</v>
          </cell>
          <cell r="CJ477" t="str">
            <v>MBEthanolCIMS.Generic Fuels.Natural Gas</v>
          </cell>
        </row>
        <row r="478">
          <cell r="K478">
            <v>0.92980671711600904</v>
          </cell>
          <cell r="L478">
            <v>0.97315451498618322</v>
          </cell>
          <cell r="M478">
            <v>0.8730315292401688</v>
          </cell>
          <cell r="N478">
            <v>1.0752356222456179</v>
          </cell>
          <cell r="O478">
            <v>0.96360745316364016</v>
          </cell>
          <cell r="P478">
            <v>0.85382862258279302</v>
          </cell>
          <cell r="Q478">
            <v>0.76613787498747321</v>
          </cell>
          <cell r="R478">
            <v>0.69307830610353449</v>
          </cell>
          <cell r="S478">
            <v>0.63538480851913226</v>
          </cell>
          <cell r="T478">
            <v>0.61846567295679744</v>
          </cell>
          <cell r="U478">
            <v>0.60410991944067627</v>
          </cell>
          <cell r="CJ478" t="str">
            <v>MBMetal SmeltingCIMS.CAN.MB.Electricity</v>
          </cell>
        </row>
        <row r="479">
          <cell r="K479">
            <v>0.31967603240668224</v>
          </cell>
          <cell r="L479">
            <v>0.4102505946026499</v>
          </cell>
          <cell r="M479">
            <v>0.72509383203873357</v>
          </cell>
          <cell r="N479">
            <v>0.71483420132611231</v>
          </cell>
          <cell r="O479">
            <v>0.87793474233541557</v>
          </cell>
          <cell r="P479">
            <v>0.97641831093469522</v>
          </cell>
          <cell r="Q479">
            <v>1.0500487055846046</v>
          </cell>
          <cell r="R479">
            <v>1.129289858542716</v>
          </cell>
          <cell r="S479">
            <v>1.1896255996343346</v>
          </cell>
          <cell r="T479">
            <v>1.1969265509678304</v>
          </cell>
          <cell r="U479">
            <v>1.2113578904570297</v>
          </cell>
          <cell r="CJ479" t="str">
            <v>MBMetal SmeltingCIMS.Generic Fuels.Fuel Oil</v>
          </cell>
        </row>
        <row r="480">
          <cell r="K480">
            <v>1.449982251645892</v>
          </cell>
          <cell r="L480">
            <v>1.0552397589020566</v>
          </cell>
          <cell r="M480">
            <v>0.93016373239436634</v>
          </cell>
          <cell r="N480">
            <v>0.46918436015168252</v>
          </cell>
          <cell r="O480">
            <v>1.9997392338613462</v>
          </cell>
          <cell r="P480">
            <v>2.083943849785995</v>
          </cell>
          <cell r="Q480">
            <v>2.2631783377385482</v>
          </cell>
          <cell r="R480">
            <v>2.1223210823004925</v>
          </cell>
          <cell r="S480">
            <v>1.8641381019221575</v>
          </cell>
          <cell r="T480">
            <v>1.5874815638277031</v>
          </cell>
          <cell r="U480">
            <v>1.4083300393831975</v>
          </cell>
          <cell r="CJ480" t="str">
            <v>MBMetal SmeltingCIMS.Generic Fuels.Natural Gas</v>
          </cell>
        </row>
        <row r="481">
          <cell r="K481">
            <v>0.92980671711600904</v>
          </cell>
          <cell r="L481">
            <v>0.97315451498618322</v>
          </cell>
          <cell r="M481">
            <v>0.8730315292401688</v>
          </cell>
          <cell r="N481">
            <v>1.0752356222456179</v>
          </cell>
          <cell r="O481">
            <v>0.96360745316364016</v>
          </cell>
          <cell r="P481">
            <v>0.85382862258279302</v>
          </cell>
          <cell r="Q481">
            <v>0.76613787498747321</v>
          </cell>
          <cell r="R481">
            <v>0.69307830610353449</v>
          </cell>
          <cell r="S481">
            <v>0.63538480851913226</v>
          </cell>
          <cell r="T481">
            <v>0.61846567295679744</v>
          </cell>
          <cell r="U481">
            <v>0.60410991944067627</v>
          </cell>
          <cell r="CJ481" t="str">
            <v>MBMiningCIMS.CAN.MB.Electricity</v>
          </cell>
        </row>
        <row r="482">
          <cell r="K482">
            <v>0.44969499878381364</v>
          </cell>
          <cell r="L482">
            <v>0.52455741450093396</v>
          </cell>
          <cell r="M482">
            <v>0.74274922249282016</v>
          </cell>
          <cell r="N482">
            <v>0.7455490383152642</v>
          </cell>
          <cell r="O482">
            <v>0.86685361781233572</v>
          </cell>
          <cell r="P482">
            <v>0.95921661043739082</v>
          </cell>
          <cell r="Q482">
            <v>1.0393098982869855</v>
          </cell>
          <cell r="R482">
            <v>1.1054482077400516</v>
          </cell>
          <cell r="S482">
            <v>1.1532009172026236</v>
          </cell>
          <cell r="T482">
            <v>1.1615712306894128</v>
          </cell>
          <cell r="U482">
            <v>1.1759259853772912</v>
          </cell>
          <cell r="CJ482" t="str">
            <v>MBMiningCIMS.Generic Fuels.Diesel</v>
          </cell>
        </row>
        <row r="483">
          <cell r="K483">
            <v>0.31967603240668224</v>
          </cell>
          <cell r="L483">
            <v>0.4102505946026499</v>
          </cell>
          <cell r="M483">
            <v>0.72509383203873357</v>
          </cell>
          <cell r="N483">
            <v>0.71483420132611231</v>
          </cell>
          <cell r="O483">
            <v>0.87793474233541557</v>
          </cell>
          <cell r="P483">
            <v>0.97641831093469522</v>
          </cell>
          <cell r="Q483">
            <v>1.0500487055846046</v>
          </cell>
          <cell r="R483">
            <v>1.129289858542716</v>
          </cell>
          <cell r="S483">
            <v>1.1896255996343346</v>
          </cell>
          <cell r="T483">
            <v>1.1969265509678304</v>
          </cell>
          <cell r="U483">
            <v>1.2113578904570297</v>
          </cell>
          <cell r="CJ483" t="str">
            <v>MBMiningCIMS.Generic Fuels.Fuel Oil</v>
          </cell>
        </row>
        <row r="484">
          <cell r="K484">
            <v>1.1692124300564941</v>
          </cell>
          <cell r="L484">
            <v>1.0325204096783955</v>
          </cell>
          <cell r="M484">
            <v>0.739654339120143</v>
          </cell>
          <cell r="N484">
            <v>0.45861880500588603</v>
          </cell>
          <cell r="O484">
            <v>0.62200147259175598</v>
          </cell>
          <cell r="P484">
            <v>0.66023066144092368</v>
          </cell>
          <cell r="Q484">
            <v>0.67410878127043772</v>
          </cell>
          <cell r="R484">
            <v>0.68502833004393704</v>
          </cell>
          <cell r="S484">
            <v>0.69379341671638439</v>
          </cell>
          <cell r="T484">
            <v>0.69379341671638439</v>
          </cell>
          <cell r="U484">
            <v>0.69379341671638439</v>
          </cell>
          <cell r="CJ484" t="str">
            <v>MBMiningCIMS.Generic Fuels.LPG</v>
          </cell>
        </row>
        <row r="485">
          <cell r="K485">
            <v>1.449982251645892</v>
          </cell>
          <cell r="L485">
            <v>1.0552397589020566</v>
          </cell>
          <cell r="M485">
            <v>0.93016373239436634</v>
          </cell>
          <cell r="N485">
            <v>0.46918436015168252</v>
          </cell>
          <cell r="O485">
            <v>1.9997392338613462</v>
          </cell>
          <cell r="P485">
            <v>2.083943849785995</v>
          </cell>
          <cell r="Q485">
            <v>2.2631783377385482</v>
          </cell>
          <cell r="R485">
            <v>2.1223210823004925</v>
          </cell>
          <cell r="S485">
            <v>1.8641381019221575</v>
          </cell>
          <cell r="T485">
            <v>1.5874815638277031</v>
          </cell>
          <cell r="U485">
            <v>1.4083300393831975</v>
          </cell>
          <cell r="CJ485" t="str">
            <v>MBMiningCIMS.Generic Fuels.Natural Gas</v>
          </cell>
        </row>
        <row r="486">
          <cell r="K486">
            <v>0.92980671711600904</v>
          </cell>
          <cell r="L486">
            <v>0.97315451498618322</v>
          </cell>
          <cell r="M486">
            <v>0.8730315292401688</v>
          </cell>
          <cell r="N486">
            <v>1.0752356222456179</v>
          </cell>
          <cell r="O486">
            <v>0.96360745316364016</v>
          </cell>
          <cell r="P486">
            <v>0.85382862258279302</v>
          </cell>
          <cell r="Q486">
            <v>0.76613787498747321</v>
          </cell>
          <cell r="R486">
            <v>0.69307830610353449</v>
          </cell>
          <cell r="S486">
            <v>0.63538480851913226</v>
          </cell>
          <cell r="T486">
            <v>0.61846567295679744</v>
          </cell>
          <cell r="U486">
            <v>0.60410991944067627</v>
          </cell>
          <cell r="CJ486" t="str">
            <v>MBNatural GasCIMS.CAN.MB.Electricity</v>
          </cell>
        </row>
        <row r="487">
          <cell r="K487">
            <v>0.44969499878381364</v>
          </cell>
          <cell r="L487">
            <v>0.52455741450093396</v>
          </cell>
          <cell r="M487">
            <v>0.74274922249282016</v>
          </cell>
          <cell r="N487">
            <v>0.7455490383152642</v>
          </cell>
          <cell r="O487">
            <v>0.86685361781233572</v>
          </cell>
          <cell r="P487">
            <v>0.95921661043739082</v>
          </cell>
          <cell r="Q487">
            <v>1.0393098982869855</v>
          </cell>
          <cell r="R487">
            <v>1.1054482077400516</v>
          </cell>
          <cell r="S487">
            <v>1.1532009172026236</v>
          </cell>
          <cell r="T487">
            <v>1.1615712306894128</v>
          </cell>
          <cell r="U487">
            <v>1.1759259853772912</v>
          </cell>
          <cell r="CJ487" t="str">
            <v>MBNatural GasCIMS.Generic Fuels.Diesel</v>
          </cell>
        </row>
        <row r="488">
          <cell r="K488">
            <v>1.0926946036599809</v>
          </cell>
          <cell r="L488">
            <v>0.78727402291263349</v>
          </cell>
          <cell r="M488">
            <v>0.93016373239436634</v>
          </cell>
          <cell r="N488">
            <v>0.46918436015168252</v>
          </cell>
          <cell r="O488">
            <v>1.9997392338613462</v>
          </cell>
          <cell r="P488">
            <v>2.083943849785995</v>
          </cell>
          <cell r="Q488">
            <v>2.2631783377385482</v>
          </cell>
          <cell r="R488">
            <v>2.1223210823004925</v>
          </cell>
          <cell r="S488">
            <v>1.8641381019221575</v>
          </cell>
          <cell r="T488">
            <v>1.5874815638277031</v>
          </cell>
          <cell r="U488">
            <v>1.4083300393831975</v>
          </cell>
          <cell r="CJ488" t="str">
            <v>MBNatural GasCIMS.Generic Fuels.Natural Gas</v>
          </cell>
        </row>
        <row r="489">
          <cell r="K489">
            <v>0.92980671711600904</v>
          </cell>
          <cell r="L489">
            <v>0.97315451498618322</v>
          </cell>
          <cell r="M489">
            <v>0.8730315292401688</v>
          </cell>
          <cell r="N489">
            <v>1.0752356222456179</v>
          </cell>
          <cell r="O489">
            <v>0.96360745316364016</v>
          </cell>
          <cell r="P489">
            <v>0.85382862258279302</v>
          </cell>
          <cell r="Q489">
            <v>0.76613787498747321</v>
          </cell>
          <cell r="R489">
            <v>0.69307830610353449</v>
          </cell>
          <cell r="S489">
            <v>0.63538480851913226</v>
          </cell>
          <cell r="T489">
            <v>0.61846567295679744</v>
          </cell>
          <cell r="U489">
            <v>0.60410991944067627</v>
          </cell>
          <cell r="CJ489" t="str">
            <v>MBOther ManufacturingCIMS.CAN.MB.Electricity</v>
          </cell>
        </row>
        <row r="490">
          <cell r="K490">
            <v>0.31967603240668224</v>
          </cell>
          <cell r="L490">
            <v>0.4102505946026499</v>
          </cell>
          <cell r="M490">
            <v>0.72509383203873357</v>
          </cell>
          <cell r="N490">
            <v>0.71483420132611231</v>
          </cell>
          <cell r="O490">
            <v>0.87793474233541557</v>
          </cell>
          <cell r="P490">
            <v>0.97641831093469522</v>
          </cell>
          <cell r="Q490">
            <v>1.0500487055846046</v>
          </cell>
          <cell r="R490">
            <v>1.129289858542716</v>
          </cell>
          <cell r="S490">
            <v>1.1896255996343346</v>
          </cell>
          <cell r="T490">
            <v>1.1969265509678304</v>
          </cell>
          <cell r="U490">
            <v>1.2113578904570297</v>
          </cell>
          <cell r="CJ490" t="str">
            <v>MBOther ManufacturingCIMS.Generic Fuels.Fuel Oil</v>
          </cell>
        </row>
        <row r="491">
          <cell r="K491">
            <v>1.449982251645892</v>
          </cell>
          <cell r="L491">
            <v>1.0552397589020566</v>
          </cell>
          <cell r="M491">
            <v>0.93016373239436634</v>
          </cell>
          <cell r="N491">
            <v>0.46918436015168252</v>
          </cell>
          <cell r="O491">
            <v>1.9997392338613462</v>
          </cell>
          <cell r="P491">
            <v>2.083943849785995</v>
          </cell>
          <cell r="Q491">
            <v>2.2631783377385482</v>
          </cell>
          <cell r="R491">
            <v>2.1223210823004925</v>
          </cell>
          <cell r="S491">
            <v>1.8641381019221575</v>
          </cell>
          <cell r="T491">
            <v>1.5874815638277031</v>
          </cell>
          <cell r="U491">
            <v>1.4083300393831975</v>
          </cell>
          <cell r="CJ491" t="str">
            <v>MBOther ManufacturingCIMS.Generic Fuels.Natural Gas</v>
          </cell>
        </row>
        <row r="492">
          <cell r="K492">
            <v>1.6230533378004839</v>
          </cell>
          <cell r="L492">
            <v>2</v>
          </cell>
          <cell r="M492">
            <v>6.5949179713943993</v>
          </cell>
          <cell r="N492">
            <v>6.5949179713943993</v>
          </cell>
          <cell r="O492">
            <v>6.5949179713943993</v>
          </cell>
          <cell r="P492">
            <v>6.5949179713943993</v>
          </cell>
          <cell r="Q492">
            <v>6.5949179713943993</v>
          </cell>
          <cell r="R492">
            <v>6.5949179713943993</v>
          </cell>
          <cell r="S492">
            <v>6.5949179713943993</v>
          </cell>
          <cell r="T492">
            <v>6.5949179713943993</v>
          </cell>
          <cell r="U492">
            <v>6.5949179713943993</v>
          </cell>
          <cell r="CJ492" t="str">
            <v>MBOther ManufacturingCIMS.Generic Fuels.Solid Biomass</v>
          </cell>
        </row>
        <row r="493">
          <cell r="K493">
            <v>1.9096722455981052</v>
          </cell>
          <cell r="L493">
            <v>1.5940526286770784</v>
          </cell>
          <cell r="M493">
            <v>0.8730315292401688</v>
          </cell>
          <cell r="N493">
            <v>1.0752356222456179</v>
          </cell>
          <cell r="O493">
            <v>0.96360745316364016</v>
          </cell>
          <cell r="P493">
            <v>0.85382862258279302</v>
          </cell>
          <cell r="Q493">
            <v>0.76613787498747321</v>
          </cell>
          <cell r="R493">
            <v>0.69307830610353449</v>
          </cell>
          <cell r="S493">
            <v>0.63538480851913226</v>
          </cell>
          <cell r="T493">
            <v>0.61846567295679744</v>
          </cell>
          <cell r="U493">
            <v>0.60410991944067627</v>
          </cell>
          <cell r="CJ493" t="str">
            <v>MBPetroleum CrudeCIMS.CAN.MB.Electricity</v>
          </cell>
        </row>
        <row r="494">
          <cell r="K494">
            <v>0.44023105136587004</v>
          </cell>
          <cell r="L494">
            <v>0.51351796820520978</v>
          </cell>
          <cell r="M494">
            <v>0.72711787323298482</v>
          </cell>
          <cell r="N494">
            <v>0.72985876620817947</v>
          </cell>
          <cell r="O494">
            <v>0.84861045949343628</v>
          </cell>
          <cell r="P494">
            <v>0.93902964907880837</v>
          </cell>
          <cell r="Q494">
            <v>1.0174373529953171</v>
          </cell>
          <cell r="R494">
            <v>1.0821837646406038</v>
          </cell>
          <cell r="S494">
            <v>1.1289315059967016</v>
          </cell>
          <cell r="T494">
            <v>1.13712566407388</v>
          </cell>
          <cell r="U494">
            <v>1.1511783192411256</v>
          </cell>
          <cell r="CJ494" t="str">
            <v>MBPetroleum CrudeCIMS.Generic Fuels.Diesel</v>
          </cell>
        </row>
        <row r="495">
          <cell r="K495">
            <v>0.70589128467708917</v>
          </cell>
          <cell r="L495">
            <v>0.66948389573020395</v>
          </cell>
          <cell r="M495">
            <v>0.47600532528856249</v>
          </cell>
          <cell r="N495">
            <v>0.52274615019014903</v>
          </cell>
          <cell r="O495">
            <v>0.61894910198464692</v>
          </cell>
          <cell r="P495">
            <v>0.67566042717649044</v>
          </cell>
          <cell r="Q495">
            <v>0.71482788055242152</v>
          </cell>
          <cell r="R495">
            <v>0.75863488926215239</v>
          </cell>
          <cell r="S495">
            <v>0.79688894502147178</v>
          </cell>
          <cell r="T495">
            <v>0.80599484093431739</v>
          </cell>
          <cell r="U495">
            <v>0.81914981008955434</v>
          </cell>
          <cell r="CJ495" t="str">
            <v>MBPetroleum CrudeCIMS.Generic Fuels.Gasoline</v>
          </cell>
        </row>
        <row r="496">
          <cell r="K496">
            <v>1.4262862978291255</v>
          </cell>
          <cell r="L496">
            <v>1.0374677935394834</v>
          </cell>
          <cell r="M496">
            <v>0.93016373239436634</v>
          </cell>
          <cell r="N496">
            <v>0.46918436015168252</v>
          </cell>
          <cell r="O496">
            <v>1.9997392338613462</v>
          </cell>
          <cell r="P496">
            <v>2.083943849785995</v>
          </cell>
          <cell r="Q496">
            <v>2.2631783377385482</v>
          </cell>
          <cell r="R496">
            <v>2.1223210823004925</v>
          </cell>
          <cell r="S496">
            <v>1.8641381019221575</v>
          </cell>
          <cell r="T496">
            <v>1.5874815638277031</v>
          </cell>
          <cell r="U496">
            <v>1.4083300393831975</v>
          </cell>
          <cell r="CJ496" t="str">
            <v>MBPetroleum CrudeCIMS.Generic Fuels.Natural Gas</v>
          </cell>
        </row>
        <row r="497">
          <cell r="K497">
            <v>1.7374741683580908</v>
          </cell>
          <cell r="L497">
            <v>1.5985942940739268</v>
          </cell>
          <cell r="M497">
            <v>1.4528467300349392</v>
          </cell>
          <cell r="N497">
            <v>1.5377071173627008</v>
          </cell>
          <cell r="O497">
            <v>1.3857940519613461</v>
          </cell>
          <cell r="P497">
            <v>1.2449164564944593</v>
          </cell>
          <cell r="Q497">
            <v>1.1314885010723861</v>
          </cell>
          <cell r="R497">
            <v>1.039185257667335</v>
          </cell>
          <cell r="S497">
            <v>0.95268098877737695</v>
          </cell>
          <cell r="T497">
            <v>0.92731283615447968</v>
          </cell>
          <cell r="U497">
            <v>0.90578815808378765</v>
          </cell>
          <cell r="CJ497" t="str">
            <v>MBResidentialCIMS.CAN.MB.Electricity</v>
          </cell>
        </row>
        <row r="498">
          <cell r="K498">
            <v>0.38922817434576479</v>
          </cell>
          <cell r="L498">
            <v>0.61275097987025007</v>
          </cell>
          <cell r="M498">
            <v>1.0302911315242334</v>
          </cell>
          <cell r="N498">
            <v>1.1575294005999739</v>
          </cell>
          <cell r="O498">
            <v>1.3208675531526359</v>
          </cell>
          <cell r="P498">
            <v>1.4512853344769421</v>
          </cell>
          <cell r="Q498">
            <v>1.5704626920732652</v>
          </cell>
          <cell r="R498">
            <v>1.6725274650472834</v>
          </cell>
          <cell r="S498">
            <v>1.7358362222829218</v>
          </cell>
          <cell r="T498">
            <v>1.7484354954238734</v>
          </cell>
          <cell r="U498">
            <v>1.7700427477053307</v>
          </cell>
          <cell r="CJ498" t="str">
            <v>MBResidentialCIMS.Generic Fuels.Diesel</v>
          </cell>
        </row>
        <row r="499">
          <cell r="K499">
            <v>0.4519090625608167</v>
          </cell>
          <cell r="L499">
            <v>0.71142774122616492</v>
          </cell>
          <cell r="M499">
            <v>1.1418592254740723</v>
          </cell>
          <cell r="N499">
            <v>1.334399439779296</v>
          </cell>
          <cell r="O499">
            <v>1.4273633892804913</v>
          </cell>
          <cell r="P499">
            <v>1.5183771170632114</v>
          </cell>
          <cell r="Q499">
            <v>1.5873130991201057</v>
          </cell>
          <cell r="R499">
            <v>1.6829361750363847</v>
          </cell>
          <cell r="S499">
            <v>1.7452462368863866</v>
          </cell>
          <cell r="T499">
            <v>1.755957134369083</v>
          </cell>
          <cell r="U499">
            <v>1.7771287037641066</v>
          </cell>
          <cell r="CJ499" t="str">
            <v>MBResidentialCIMS.Generic Fuels.Fuel Oil</v>
          </cell>
        </row>
        <row r="500">
          <cell r="K500">
            <v>1.7006698114246372</v>
          </cell>
          <cell r="L500">
            <v>1.4115595954027875</v>
          </cell>
          <cell r="M500">
            <v>1.7523786971830988</v>
          </cell>
          <cell r="N500">
            <v>1.8409123222369908</v>
          </cell>
          <cell r="O500">
            <v>5.2563498483864803</v>
          </cell>
          <cell r="P500">
            <v>5.0668948807138294</v>
          </cell>
          <cell r="Q500">
            <v>5.3592283377385481</v>
          </cell>
          <cell r="R500">
            <v>4.9210766920565865</v>
          </cell>
          <cell r="S500">
            <v>4.2448223342873028</v>
          </cell>
          <cell r="T500">
            <v>3.6148487016368906</v>
          </cell>
          <cell r="U500">
            <v>3.2069033936151725</v>
          </cell>
          <cell r="CJ500" t="str">
            <v>MBResidentialCIMS.Generic Fuels.Natural Gas</v>
          </cell>
        </row>
        <row r="501">
          <cell r="K501">
            <v>8.1586911566489473</v>
          </cell>
          <cell r="L501">
            <v>10</v>
          </cell>
          <cell r="M501">
            <v>32.445252720457859</v>
          </cell>
          <cell r="N501">
            <v>32.445252720457859</v>
          </cell>
          <cell r="O501">
            <v>32.445252720457859</v>
          </cell>
          <cell r="P501">
            <v>32.445252720457859</v>
          </cell>
          <cell r="Q501">
            <v>32.445252720457859</v>
          </cell>
          <cell r="R501">
            <v>32.445252720457859</v>
          </cell>
          <cell r="S501">
            <v>32.445252720457859</v>
          </cell>
          <cell r="T501">
            <v>32.445252720457859</v>
          </cell>
          <cell r="U501">
            <v>32.445252720457859</v>
          </cell>
          <cell r="CJ501" t="str">
            <v>MBResidentialCIMS.Generic Fuels.Solid Biomass</v>
          </cell>
        </row>
        <row r="502">
          <cell r="K502">
            <v>1.1774915348337152</v>
          </cell>
          <cell r="L502">
            <v>1.4646782152660827</v>
          </cell>
          <cell r="M502">
            <v>1.9041295665830487</v>
          </cell>
          <cell r="N502">
            <v>2.0907726000169689</v>
          </cell>
          <cell r="O502">
            <v>2.1983520793759901</v>
          </cell>
          <cell r="P502">
            <v>2.8407368865011677</v>
          </cell>
          <cell r="Q502">
            <v>2.7265830977129983</v>
          </cell>
          <cell r="R502">
            <v>2.6249595229882861</v>
          </cell>
          <cell r="S502">
            <v>2.5280396352399981</v>
          </cell>
          <cell r="T502">
            <v>2.5277854015054797</v>
          </cell>
          <cell r="U502">
            <v>2.5277550274163043</v>
          </cell>
          <cell r="CJ502" t="str">
            <v>MBTransportation FreightCIMS.CAN.MB.Biodiesel</v>
          </cell>
        </row>
        <row r="503">
          <cell r="K503">
            <v>1.5120812599120885</v>
          </cell>
          <cell r="L503">
            <v>1.5985942940739268</v>
          </cell>
          <cell r="M503">
            <v>1.4561744443101441</v>
          </cell>
          <cell r="N503">
            <v>1.7934411098402137</v>
          </cell>
          <cell r="O503">
            <v>1.6072507127719939</v>
          </cell>
          <cell r="P503">
            <v>1.424144923045001</v>
          </cell>
          <cell r="Q503">
            <v>1.2778809894137624</v>
          </cell>
          <cell r="R503">
            <v>1.1560211555384587</v>
          </cell>
          <cell r="S503">
            <v>1.05979118677846</v>
          </cell>
          <cell r="T503">
            <v>1.0315708854485257</v>
          </cell>
          <cell r="U503">
            <v>1.0076261816218666</v>
          </cell>
          <cell r="CJ503" t="str">
            <v>MBTransportation FreightCIMS.CAN.MB.Electricity</v>
          </cell>
        </row>
        <row r="504">
          <cell r="K504">
            <v>1.016128301527089</v>
          </cell>
          <cell r="L504">
            <v>1.0276499342651371</v>
          </cell>
          <cell r="M504">
            <v>1.0613798635144096</v>
          </cell>
          <cell r="N504">
            <v>1.0550953001318433</v>
          </cell>
          <cell r="O504">
            <v>1.0547826389714783</v>
          </cell>
          <cell r="P504">
            <v>1.0583493698030308</v>
          </cell>
          <cell r="Q504">
            <v>1.0607153161514558</v>
          </cell>
          <cell r="R504">
            <v>1.0635177958985309</v>
          </cell>
          <cell r="S504">
            <v>1.062846252581636</v>
          </cell>
          <cell r="T504">
            <v>1.062846252581636</v>
          </cell>
          <cell r="U504">
            <v>1.062846252581636</v>
          </cell>
          <cell r="CJ504" t="str">
            <v>MBTransportation FreightCIMS.Generic Fuels.Jet Fuel</v>
          </cell>
        </row>
        <row r="505">
          <cell r="K505">
            <v>0.63356163553301892</v>
          </cell>
          <cell r="L505">
            <v>0.61275097987025007</v>
          </cell>
          <cell r="M505">
            <v>0.5456209459459459</v>
          </cell>
          <cell r="N505">
            <v>0.54767768072432632</v>
          </cell>
          <cell r="O505">
            <v>0.63678759482242431</v>
          </cell>
          <cell r="P505">
            <v>0.70463712179647253</v>
          </cell>
          <cell r="Q505">
            <v>0.76347336713611569</v>
          </cell>
          <cell r="R505">
            <v>0.81205833481327516</v>
          </cell>
          <cell r="S505">
            <v>0.84713730591068448</v>
          </cell>
          <cell r="T505">
            <v>0.85328610852699438</v>
          </cell>
          <cell r="U505">
            <v>0.86383106043597857</v>
          </cell>
          <cell r="CJ505" t="str">
            <v>MBTransportation FreightCIMS.Generic Fuels.Diesel</v>
          </cell>
        </row>
        <row r="506">
          <cell r="K506">
            <v>0.35170152120796799</v>
          </cell>
          <cell r="L506">
            <v>0.4102505946026499</v>
          </cell>
          <cell r="M506">
            <v>0.55450340451582114</v>
          </cell>
          <cell r="N506">
            <v>0.57894784569808533</v>
          </cell>
          <cell r="O506">
            <v>0.63100159198566819</v>
          </cell>
          <cell r="P506">
            <v>0.67600972182074526</v>
          </cell>
          <cell r="Q506">
            <v>0.7076026448853715</v>
          </cell>
          <cell r="R506">
            <v>0.74927664373986913</v>
          </cell>
          <cell r="S506">
            <v>0.78102035075957665</v>
          </cell>
          <cell r="T506">
            <v>0.7858136164501589</v>
          </cell>
          <cell r="U506">
            <v>0.79528816863972962</v>
          </cell>
          <cell r="CJ506" t="str">
            <v>MBTransportation FreightCIMS.Generic Fuels.Fuel Oil</v>
          </cell>
        </row>
        <row r="507">
          <cell r="K507">
            <v>1.1774915348337152</v>
          </cell>
          <cell r="L507">
            <v>1.4646782152660827</v>
          </cell>
          <cell r="M507">
            <v>1.9041295665830487</v>
          </cell>
          <cell r="N507">
            <v>2.0907726000169689</v>
          </cell>
          <cell r="O507">
            <v>2.1983520793759901</v>
          </cell>
          <cell r="P507">
            <v>2.8407368865011677</v>
          </cell>
          <cell r="Q507">
            <v>2.7265830977129983</v>
          </cell>
          <cell r="R507">
            <v>2.6249595229882861</v>
          </cell>
          <cell r="S507">
            <v>2.5280396352399981</v>
          </cell>
          <cell r="T507">
            <v>2.5277854015054797</v>
          </cell>
          <cell r="U507">
            <v>2.5277550274163043</v>
          </cell>
          <cell r="CJ507" t="str">
            <v>MBTransportation PersonalCIMS.CAN.MB.Biodiesel</v>
          </cell>
        </row>
        <row r="508">
          <cell r="K508">
            <v>1.5120812599120885</v>
          </cell>
          <cell r="L508">
            <v>1.5985942940739268</v>
          </cell>
          <cell r="M508">
            <v>1.4561744443101441</v>
          </cell>
          <cell r="N508">
            <v>1.7934411098402137</v>
          </cell>
          <cell r="O508">
            <v>1.6072507127719939</v>
          </cell>
          <cell r="P508">
            <v>1.424144923045001</v>
          </cell>
          <cell r="Q508">
            <v>1.2778809894137624</v>
          </cell>
          <cell r="R508">
            <v>1.1560211555384587</v>
          </cell>
          <cell r="S508">
            <v>1.05979118677846</v>
          </cell>
          <cell r="T508">
            <v>1.0315708854485257</v>
          </cell>
          <cell r="U508">
            <v>1.0076261816218666</v>
          </cell>
          <cell r="CJ508" t="str">
            <v>MBTransportation PersonalCIMS.CAN.MB.Electricity</v>
          </cell>
        </row>
        <row r="509">
          <cell r="K509">
            <v>1.1745247830255416</v>
          </cell>
          <cell r="L509">
            <v>1.2802039700370493</v>
          </cell>
          <cell r="M509">
            <v>1.3414399631841714</v>
          </cell>
          <cell r="N509">
            <v>1.4431207088837466</v>
          </cell>
          <cell r="O509">
            <v>1.3405363305882716</v>
          </cell>
          <cell r="P509">
            <v>1.4162899634242705</v>
          </cell>
          <cell r="Q509">
            <v>1.5567316998860523</v>
          </cell>
          <cell r="R509">
            <v>1.7100611452872185</v>
          </cell>
          <cell r="S509">
            <v>1.630364537724114</v>
          </cell>
          <cell r="T509">
            <v>1.6304072109366183</v>
          </cell>
          <cell r="U509">
            <v>1.6303825855495495</v>
          </cell>
          <cell r="CJ509" t="str">
            <v>MBTransportation PersonalCIMS.CAN.MB.Ethanol</v>
          </cell>
        </row>
        <row r="510">
          <cell r="K510">
            <v>1.016128301527089</v>
          </cell>
          <cell r="L510">
            <v>1.0276499342651371</v>
          </cell>
          <cell r="M510">
            <v>1.0613798635144096</v>
          </cell>
          <cell r="N510">
            <v>1.0550953001318433</v>
          </cell>
          <cell r="O510">
            <v>1.0547826389714783</v>
          </cell>
          <cell r="P510">
            <v>1.0583493698030308</v>
          </cell>
          <cell r="Q510">
            <v>1.0607153161514558</v>
          </cell>
          <cell r="R510">
            <v>1.0635177958985309</v>
          </cell>
          <cell r="S510">
            <v>1.062846252581636</v>
          </cell>
          <cell r="T510">
            <v>1.062846252581636</v>
          </cell>
          <cell r="U510">
            <v>1.062846252581636</v>
          </cell>
          <cell r="CJ510" t="str">
            <v>MBTransportation PersonalCIMS.Generic Fuels.Jet Fuel</v>
          </cell>
        </row>
        <row r="511">
          <cell r="K511">
            <v>0.63356163553301892</v>
          </cell>
          <cell r="L511">
            <v>0.61275097987025007</v>
          </cell>
          <cell r="M511">
            <v>0.5456209459459459</v>
          </cell>
          <cell r="N511">
            <v>0.54767768072432632</v>
          </cell>
          <cell r="O511">
            <v>0.63678759482242431</v>
          </cell>
          <cell r="P511">
            <v>0.70463712179647253</v>
          </cell>
          <cell r="Q511">
            <v>0.76347336713611569</v>
          </cell>
          <cell r="R511">
            <v>0.81205833481327516</v>
          </cell>
          <cell r="S511">
            <v>0.84713730591068448</v>
          </cell>
          <cell r="T511">
            <v>0.85328610852699438</v>
          </cell>
          <cell r="U511">
            <v>0.86383106043597857</v>
          </cell>
          <cell r="CJ511" t="str">
            <v>MBTransportation PersonalCIMS.Generic Fuels.Diesel</v>
          </cell>
        </row>
        <row r="512">
          <cell r="K512">
            <v>0.70585534424956364</v>
          </cell>
          <cell r="L512">
            <v>0.6694569404095575</v>
          </cell>
          <cell r="M512">
            <v>0.47600532528856249</v>
          </cell>
          <cell r="N512">
            <v>0.52274615019014903</v>
          </cell>
          <cell r="O512">
            <v>0.61894910198464692</v>
          </cell>
          <cell r="P512">
            <v>0.67566042717649044</v>
          </cell>
          <cell r="Q512">
            <v>0.71482788055242152</v>
          </cell>
          <cell r="R512">
            <v>0.75863488926215239</v>
          </cell>
          <cell r="S512">
            <v>0.79688894502147178</v>
          </cell>
          <cell r="T512">
            <v>0.80599484093431739</v>
          </cell>
          <cell r="U512">
            <v>0.81914981008955434</v>
          </cell>
          <cell r="CJ512" t="str">
            <v>MBTransportation PersonalCIMS.Generic Fuels.Gasoline</v>
          </cell>
        </row>
        <row r="513">
          <cell r="K513">
            <v>1.2468280525723574</v>
          </cell>
          <cell r="L513">
            <v>1.0552397589020566</v>
          </cell>
          <cell r="M513">
            <v>2.3255946152006342</v>
          </cell>
          <cell r="N513">
            <v>2.1491765001780712</v>
          </cell>
          <cell r="O513">
            <v>6.670262517618827</v>
          </cell>
          <cell r="P513">
            <v>6.5657965131479905</v>
          </cell>
          <cell r="Q513">
            <v>7.0008639965831172</v>
          </cell>
          <cell r="R513">
            <v>6.4721411051936109</v>
          </cell>
          <cell r="S513">
            <v>5.6066833514259748</v>
          </cell>
          <cell r="T513">
            <v>4.7745960695889051</v>
          </cell>
          <cell r="U513">
            <v>4.2357701808578687</v>
          </cell>
          <cell r="CJ513" t="str">
            <v>MBTransportation PersonalCIMS.Generic Fuels.Natural Gas</v>
          </cell>
        </row>
        <row r="514">
          <cell r="K514">
            <v>1.8363945276104161</v>
          </cell>
          <cell r="L514">
            <v>1.0307521350963147</v>
          </cell>
          <cell r="M514">
            <v>0.84546196783597027</v>
          </cell>
          <cell r="N514">
            <v>0.68308110082228068</v>
          </cell>
          <cell r="O514">
            <v>0.7023505647796775</v>
          </cell>
          <cell r="P514">
            <v>0.71016069106106217</v>
          </cell>
          <cell r="Q514">
            <v>0.71283164421600542</v>
          </cell>
          <cell r="R514">
            <v>0.71295441005375992</v>
          </cell>
          <cell r="S514">
            <v>0.71769761890674399</v>
          </cell>
          <cell r="T514">
            <v>0.71769761890674399</v>
          </cell>
          <cell r="U514">
            <v>0.71769761890674399</v>
          </cell>
          <cell r="CJ514" t="str">
            <v>MBTransportation PersonalCIMS.Generic Fuels.Propane</v>
          </cell>
        </row>
        <row r="515">
          <cell r="K515">
            <v>1.4531810863000008</v>
          </cell>
          <cell r="L515">
            <v>1.3047940605510719</v>
          </cell>
          <cell r="M515">
            <v>0.8730315292401688</v>
          </cell>
          <cell r="N515">
            <v>1.0752356222456179</v>
          </cell>
          <cell r="O515">
            <v>0.96360745316364016</v>
          </cell>
          <cell r="P515">
            <v>0.85382862258279302</v>
          </cell>
          <cell r="Q515">
            <v>0.76613787498747321</v>
          </cell>
          <cell r="R515">
            <v>0.69307830610353449</v>
          </cell>
          <cell r="S515">
            <v>0.63538480851913226</v>
          </cell>
          <cell r="T515">
            <v>0.61846567295679744</v>
          </cell>
          <cell r="U515">
            <v>0.60410991944067627</v>
          </cell>
          <cell r="CJ515" t="str">
            <v>MBWasteCIMS.CAN.MB.Electricity</v>
          </cell>
        </row>
        <row r="516">
          <cell r="K516">
            <v>1.2014072853525235</v>
          </cell>
          <cell r="L516">
            <v>1.4625870515976731</v>
          </cell>
          <cell r="M516">
            <v>1.8756593798603747</v>
          </cell>
          <cell r="N516">
            <v>2.0658229677869957</v>
          </cell>
          <cell r="O516">
            <v>2.172338167860862</v>
          </cell>
          <cell r="P516">
            <v>2.8222630529449542</v>
          </cell>
          <cell r="Q516">
            <v>2.7005718553511984</v>
          </cell>
          <cell r="R516">
            <v>2.6016775089512025</v>
          </cell>
          <cell r="S516">
            <v>2.5050661881433012</v>
          </cell>
          <cell r="T516">
            <v>2.5036340177528924</v>
          </cell>
          <cell r="U516">
            <v>2.5038754146788205</v>
          </cell>
          <cell r="CJ516" t="str">
            <v>ONAgricultureCIMS.CAN.ON.Biodiesel</v>
          </cell>
        </row>
        <row r="517">
          <cell r="K517">
            <v>0.85395957875340023</v>
          </cell>
          <cell r="L517">
            <v>0.90338490215361278</v>
          </cell>
          <cell r="M517">
            <v>0.68795756514097273</v>
          </cell>
          <cell r="N517">
            <v>0.9324527843710354</v>
          </cell>
          <cell r="O517">
            <v>0.97994706543784871</v>
          </cell>
          <cell r="P517">
            <v>1.0170834473262618</v>
          </cell>
          <cell r="Q517">
            <v>1.057789172456794</v>
          </cell>
          <cell r="R517">
            <v>1.0824309226532769</v>
          </cell>
          <cell r="S517">
            <v>1.0731696204554764</v>
          </cell>
          <cell r="T517">
            <v>1.0660915381246665</v>
          </cell>
          <cell r="U517">
            <v>1.0594380911888075</v>
          </cell>
          <cell r="CJ517" t="str">
            <v>ONAgricultureCIMS.CAN.ON.Electricity</v>
          </cell>
        </row>
        <row r="518">
          <cell r="K518">
            <v>0.55124403563773927</v>
          </cell>
          <cell r="L518">
            <v>0.63580249051724136</v>
          </cell>
          <cell r="M518">
            <v>0.87165726739348415</v>
          </cell>
          <cell r="N518">
            <v>0.88015451134574341</v>
          </cell>
          <cell r="O518">
            <v>1.0236634253349428</v>
          </cell>
          <cell r="P518">
            <v>1.128917040714942</v>
          </cell>
          <cell r="Q518">
            <v>1.2204517574518199</v>
          </cell>
          <cell r="R518">
            <v>1.2946966731246092</v>
          </cell>
          <cell r="S518">
            <v>1.3514778337119031</v>
          </cell>
          <cell r="T518">
            <v>1.3612873066058859</v>
          </cell>
          <cell r="U518">
            <v>1.3781101624323446</v>
          </cell>
          <cell r="CJ518" t="str">
            <v>ONAgricultureCIMS.Generic Fuels.Diesel</v>
          </cell>
        </row>
        <row r="519">
          <cell r="K519">
            <v>0.99999999982762755</v>
          </cell>
          <cell r="L519">
            <v>0.99999999991567645</v>
          </cell>
          <cell r="M519">
            <v>0.99999999992787747</v>
          </cell>
          <cell r="N519">
            <v>1.0000000000959584</v>
          </cell>
          <cell r="O519">
            <v>0.99999999992841759</v>
          </cell>
          <cell r="P519">
            <v>0.99999999992841759</v>
          </cell>
          <cell r="Q519">
            <v>0.99999999992841759</v>
          </cell>
          <cell r="R519">
            <v>0.99999999992841759</v>
          </cell>
          <cell r="S519">
            <v>0.99999999992841759</v>
          </cell>
          <cell r="T519">
            <v>0.99999999992841759</v>
          </cell>
          <cell r="U519">
            <v>0.99999999992841759</v>
          </cell>
          <cell r="CJ519" t="str">
            <v>ONAgricultureCIMS.CAN.ON.Hydrogen</v>
          </cell>
        </row>
        <row r="520">
          <cell r="K520">
            <v>1.4326667598274794</v>
          </cell>
          <cell r="L520">
            <v>1.1160073067049414</v>
          </cell>
          <cell r="M520">
            <v>1.4363096830985915</v>
          </cell>
          <cell r="N520">
            <v>1.1684473933270378</v>
          </cell>
          <cell r="O520">
            <v>3.6719727534144191</v>
          </cell>
          <cell r="P520">
            <v>3.6050211693736238</v>
          </cell>
          <cell r="Q520">
            <v>3.8344783377385481</v>
          </cell>
          <cell r="R520">
            <v>3.5385069359590293</v>
          </cell>
          <cell r="S520">
            <v>3.0687775210092942</v>
          </cell>
          <cell r="T520">
            <v>2.6133405744284097</v>
          </cell>
          <cell r="U520">
            <v>2.318418127157492</v>
          </cell>
          <cell r="CJ520" t="str">
            <v>ONAgricultureCIMS.Generic Fuels.Natural Gas</v>
          </cell>
        </row>
        <row r="521">
          <cell r="K521">
            <v>1.2014072853525235</v>
          </cell>
          <cell r="L521">
            <v>1.4625870515976731</v>
          </cell>
          <cell r="M521">
            <v>1.8756593798603747</v>
          </cell>
          <cell r="N521">
            <v>2.0658229677869957</v>
          </cell>
          <cell r="O521">
            <v>2.172338167860862</v>
          </cell>
          <cell r="P521">
            <v>2.8222630529449542</v>
          </cell>
          <cell r="Q521">
            <v>2.7005718553511984</v>
          </cell>
          <cell r="R521">
            <v>2.6016775089512025</v>
          </cell>
          <cell r="S521">
            <v>2.5050661881433012</v>
          </cell>
          <cell r="T521">
            <v>2.5036340177528924</v>
          </cell>
          <cell r="U521">
            <v>2.5038754146788205</v>
          </cell>
          <cell r="CJ521" t="str">
            <v>ONBiodieselCIMS.CAN.ON.Biodiesel</v>
          </cell>
        </row>
        <row r="522">
          <cell r="K522">
            <v>0.14504973942208382</v>
          </cell>
          <cell r="L522">
            <v>0.39471990478572488</v>
          </cell>
          <cell r="M522">
            <v>0.68795756514097273</v>
          </cell>
          <cell r="N522">
            <v>0.9324527843710354</v>
          </cell>
          <cell r="O522">
            <v>0.97994706543784871</v>
          </cell>
          <cell r="P522">
            <v>1.0170834473262618</v>
          </cell>
          <cell r="Q522">
            <v>1.057789172456794</v>
          </cell>
          <cell r="R522">
            <v>1.0824309226532769</v>
          </cell>
          <cell r="S522">
            <v>1.0731696204554764</v>
          </cell>
          <cell r="T522">
            <v>1.0660915381246665</v>
          </cell>
          <cell r="U522">
            <v>1.0594380911888075</v>
          </cell>
          <cell r="CJ522" t="str">
            <v>ONBiodieselCIMS.CAN.ON.Electricity</v>
          </cell>
        </row>
        <row r="523">
          <cell r="K523">
            <v>0.58087360115443609</v>
          </cell>
          <cell r="L523">
            <v>0.66997710344827588</v>
          </cell>
          <cell r="M523">
            <v>0.91850915955493539</v>
          </cell>
          <cell r="N523">
            <v>0.92746313343100173</v>
          </cell>
          <cell r="O523">
            <v>1.0786857032502404</v>
          </cell>
          <cell r="P523">
            <v>1.1895967383774919</v>
          </cell>
          <cell r="Q523">
            <v>1.2860514791169326</v>
          </cell>
          <cell r="R523">
            <v>1.3642870857559559</v>
          </cell>
          <cell r="S523">
            <v>1.4241202541818276</v>
          </cell>
          <cell r="T523">
            <v>1.4344569897780008</v>
          </cell>
          <cell r="U523">
            <v>1.4521840801660388</v>
          </cell>
          <cell r="CJ523" t="str">
            <v>ONBiodieselCIMS.Generic Fuels.Diesel</v>
          </cell>
        </row>
        <row r="524">
          <cell r="K524">
            <v>1.2423906483858331</v>
          </cell>
          <cell r="L524">
            <v>0.97330022312368425</v>
          </cell>
          <cell r="M524">
            <v>1.4363096830985915</v>
          </cell>
          <cell r="N524">
            <v>1.1684473933270378</v>
          </cell>
          <cell r="O524">
            <v>3.6719727534144191</v>
          </cell>
          <cell r="P524">
            <v>3.6050211693736238</v>
          </cell>
          <cell r="Q524">
            <v>3.8344783377385481</v>
          </cell>
          <cell r="R524">
            <v>3.5385069359590293</v>
          </cell>
          <cell r="S524">
            <v>3.0687775210092942</v>
          </cell>
          <cell r="T524">
            <v>2.6133405744284097</v>
          </cell>
          <cell r="U524">
            <v>2.318418127157492</v>
          </cell>
          <cell r="CJ524" t="str">
            <v>ONBiodieselCIMS.Generic Fuels.Natural Gas</v>
          </cell>
        </row>
        <row r="525">
          <cell r="K525">
            <v>0.44772298585002823</v>
          </cell>
          <cell r="L525">
            <v>0.61189743224509852</v>
          </cell>
          <cell r="M525">
            <v>0.68795756514097273</v>
          </cell>
          <cell r="N525">
            <v>0.9324527843710354</v>
          </cell>
          <cell r="O525">
            <v>0.97994706543784871</v>
          </cell>
          <cell r="P525">
            <v>1.0170834473262618</v>
          </cell>
          <cell r="Q525">
            <v>1.057789172456794</v>
          </cell>
          <cell r="R525">
            <v>1.0824309226532769</v>
          </cell>
          <cell r="S525">
            <v>1.0731696204554764</v>
          </cell>
          <cell r="T525">
            <v>1.0660915381246665</v>
          </cell>
          <cell r="U525">
            <v>1.0594380911888075</v>
          </cell>
          <cell r="CJ525" t="str">
            <v>ONChemical ProductsCIMS.CAN.ON.Electricity</v>
          </cell>
        </row>
        <row r="526">
          <cell r="K526">
            <v>1.0250494397827206</v>
          </cell>
          <cell r="L526">
            <v>1.1191135338619715</v>
          </cell>
          <cell r="M526">
            <v>1.4388435368140353</v>
          </cell>
          <cell r="N526">
            <v>1.4388435368140353</v>
          </cell>
          <cell r="O526">
            <v>1.4388435368140353</v>
          </cell>
          <cell r="P526">
            <v>1.4388435368140353</v>
          </cell>
          <cell r="Q526">
            <v>1.4388435368140353</v>
          </cell>
          <cell r="R526">
            <v>1.4388435368140353</v>
          </cell>
          <cell r="S526">
            <v>1.4388435368140353</v>
          </cell>
          <cell r="T526">
            <v>1.4388435368140353</v>
          </cell>
          <cell r="U526">
            <v>1.4388435368140353</v>
          </cell>
          <cell r="CJ526" t="str">
            <v>ONChemical ProductsCIMS.Generic Fuels.Coal</v>
          </cell>
        </row>
        <row r="527">
          <cell r="K527">
            <v>0.3439293744520352</v>
          </cell>
          <cell r="L527">
            <v>0.44461532246086144</v>
          </cell>
          <cell r="M527">
            <v>0.79388346819127698</v>
          </cell>
          <cell r="N527">
            <v>0.78265050653499268</v>
          </cell>
          <cell r="O527">
            <v>0.96122439233991919</v>
          </cell>
          <cell r="P527">
            <v>1.0690510949607657</v>
          </cell>
          <cell r="Q527">
            <v>1.1496668035575528</v>
          </cell>
          <cell r="R527">
            <v>1.2364255629818062</v>
          </cell>
          <cell r="S527">
            <v>1.3024853545249624</v>
          </cell>
          <cell r="T527">
            <v>1.310478946953455</v>
          </cell>
          <cell r="U527">
            <v>1.3262793873076617</v>
          </cell>
          <cell r="CJ527" t="str">
            <v>ONChemical ProductsCIMS.Generic Fuels.Fuel Oil</v>
          </cell>
        </row>
        <row r="528">
          <cell r="K528">
            <v>1.2423906483858331</v>
          </cell>
          <cell r="L528">
            <v>0.97330022312368425</v>
          </cell>
          <cell r="M528">
            <v>1.4363096830985915</v>
          </cell>
          <cell r="N528">
            <v>1.1684473933270378</v>
          </cell>
          <cell r="O528">
            <v>3.6719727534144191</v>
          </cell>
          <cell r="P528">
            <v>3.6050211693736238</v>
          </cell>
          <cell r="Q528">
            <v>3.8344783377385481</v>
          </cell>
          <cell r="R528">
            <v>3.5385069359590293</v>
          </cell>
          <cell r="S528">
            <v>3.0687775210092942</v>
          </cell>
          <cell r="T528">
            <v>2.6133405744284097</v>
          </cell>
          <cell r="U528">
            <v>2.318418127157492</v>
          </cell>
          <cell r="CJ528" t="str">
            <v>ONChemical ProductsCIMS.Generic Fuels.Natural Gas</v>
          </cell>
        </row>
        <row r="529">
          <cell r="K529">
            <v>0.53456643036261242</v>
          </cell>
          <cell r="L529">
            <v>0.7156587681346962</v>
          </cell>
          <cell r="M529">
            <v>0.91411969349185906</v>
          </cell>
          <cell r="N529">
            <v>1.1303886100786775</v>
          </cell>
          <cell r="O529">
            <v>1.1863055249920904</v>
          </cell>
          <cell r="P529">
            <v>1.232151660830467</v>
          </cell>
          <cell r="Q529">
            <v>1.2818828831454399</v>
          </cell>
          <cell r="R529">
            <v>1.314177608716421</v>
          </cell>
          <cell r="S529">
            <v>1.3029334769005338</v>
          </cell>
          <cell r="T529">
            <v>1.2943399887461113</v>
          </cell>
          <cell r="U529">
            <v>1.2862620497285748</v>
          </cell>
          <cell r="CJ529" t="str">
            <v>ONCommercialCIMS.CAN.ON.Electricity</v>
          </cell>
        </row>
        <row r="530">
          <cell r="K530">
            <v>0.29529169051990561</v>
          </cell>
          <cell r="L530">
            <v>0.61367431341280987</v>
          </cell>
          <cell r="M530">
            <v>1.0112373691756544</v>
          </cell>
          <cell r="N530">
            <v>1.3068030573741793</v>
          </cell>
          <cell r="O530">
            <v>1.3852223440757285</v>
          </cell>
          <cell r="P530">
            <v>1.4677067158204811</v>
          </cell>
          <cell r="Q530">
            <v>1.5305426850021029</v>
          </cell>
          <cell r="R530">
            <v>1.6204043658779994</v>
          </cell>
          <cell r="S530">
            <v>1.6778912689738068</v>
          </cell>
          <cell r="T530">
            <v>1.6881887966173286</v>
          </cell>
          <cell r="U530">
            <v>1.7085432833869199</v>
          </cell>
          <cell r="CJ530" t="str">
            <v>ONCommercialCIMS.Generic Fuels.Fuel Oil</v>
          </cell>
        </row>
        <row r="531">
          <cell r="K531">
            <v>1.3188732525506923</v>
          </cell>
          <cell r="L531">
            <v>1.0657093984695516</v>
          </cell>
          <cell r="M531">
            <v>1.5899889084507042</v>
          </cell>
          <cell r="N531">
            <v>1.4422905212891233</v>
          </cell>
          <cell r="O531">
            <v>4.3481710774367652</v>
          </cell>
          <cell r="P531">
            <v>4.233490241538572</v>
          </cell>
          <cell r="Q531">
            <v>4.489978337738548</v>
          </cell>
          <cell r="R531">
            <v>4.1323913262029377</v>
          </cell>
          <cell r="S531">
            <v>3.5739488903039001</v>
          </cell>
          <cell r="T531">
            <v>3.0435395143577382</v>
          </cell>
          <cell r="U531">
            <v>2.7000679704176802</v>
          </cell>
          <cell r="CJ531" t="str">
            <v>ONCommercialCIMS.Generic Fuels.Natural Gas</v>
          </cell>
        </row>
        <row r="532">
          <cell r="K532">
            <v>0.44522272464777857</v>
          </cell>
          <cell r="L532">
            <v>0.51351796820520978</v>
          </cell>
          <cell r="M532">
            <v>0.70401056239818161</v>
          </cell>
          <cell r="N532">
            <v>0.71087352301061846</v>
          </cell>
          <cell r="O532">
            <v>0.82678122552860789</v>
          </cell>
          <cell r="P532">
            <v>0.91179130888361071</v>
          </cell>
          <cell r="Q532">
            <v>0.98572106295035278</v>
          </cell>
          <cell r="R532">
            <v>1.0456863805049321</v>
          </cell>
          <cell r="S532">
            <v>1.091546764275054</v>
          </cell>
          <cell r="T532">
            <v>1.0994695715380205</v>
          </cell>
          <cell r="U532">
            <v>1.1130568708522846</v>
          </cell>
          <cell r="CJ532" t="str">
            <v>ONElectricityCIMS.Generic Fuels.Diesel</v>
          </cell>
        </row>
        <row r="533">
          <cell r="K533">
            <v>0.38548377572461312</v>
          </cell>
          <cell r="L533">
            <v>0.44461532246086144</v>
          </cell>
          <cell r="M533">
            <v>0.58185367011855615</v>
          </cell>
          <cell r="N533">
            <v>0.6111223383239095</v>
          </cell>
          <cell r="O533">
            <v>0.66626636128110062</v>
          </cell>
          <cell r="P533">
            <v>0.71138432442332999</v>
          </cell>
          <cell r="Q533">
            <v>0.74296954619943079</v>
          </cell>
          <cell r="R533">
            <v>0.78465335989466367</v>
          </cell>
          <cell r="S533">
            <v>0.81841260501778612</v>
          </cell>
          <cell r="T533">
            <v>0.82343535385724553</v>
          </cell>
          <cell r="U533">
            <v>0.83336351121102292</v>
          </cell>
          <cell r="CJ533" t="str">
            <v>ONElectricityCIMS.Generic Fuels.Fuel Oil</v>
          </cell>
        </row>
        <row r="534">
          <cell r="K534">
            <v>1.1612530646558512</v>
          </cell>
          <cell r="L534">
            <v>0.97725375720081875</v>
          </cell>
          <cell r="M534">
            <v>2.2080753654839791</v>
          </cell>
          <cell r="N534">
            <v>2.0029612489767299</v>
          </cell>
          <cell r="O534">
            <v>6.0384631552891621</v>
          </cell>
          <cell r="P534">
            <v>5.8792017118325255</v>
          </cell>
          <cell r="Q534">
            <v>6.2353960498867202</v>
          </cell>
          <cell r="R534">
            <v>5.7388019749266341</v>
          </cell>
          <cell r="S534">
            <v>4.9632726745675102</v>
          </cell>
          <cell r="T534">
            <v>4.226673903076926</v>
          </cell>
          <cell r="U534">
            <v>3.7496824908174609</v>
          </cell>
          <cell r="CJ534" t="str">
            <v>ONElectricityCIMS.Generic Fuels.Natural Gas</v>
          </cell>
        </row>
        <row r="535">
          <cell r="K535">
            <v>0.89576095874423123</v>
          </cell>
          <cell r="L535">
            <v>1</v>
          </cell>
          <cell r="M535">
            <v>2.2706568117417323</v>
          </cell>
          <cell r="N535">
            <v>2.2706568117417323</v>
          </cell>
          <cell r="O535">
            <v>2.2706568117417323</v>
          </cell>
          <cell r="P535">
            <v>2.2706568117417323</v>
          </cell>
          <cell r="Q535">
            <v>2.2706568117417323</v>
          </cell>
          <cell r="R535">
            <v>2.2706568117417323</v>
          </cell>
          <cell r="S535">
            <v>2.2706568117417323</v>
          </cell>
          <cell r="T535">
            <v>2.2706568117417323</v>
          </cell>
          <cell r="U535">
            <v>2.2706568117417323</v>
          </cell>
          <cell r="CJ535" t="str">
            <v>ONElectricityCIMS.Generic Fuels.Solid Biomass</v>
          </cell>
        </row>
        <row r="536">
          <cell r="K536">
            <v>1.2014072853525235</v>
          </cell>
          <cell r="L536">
            <v>1.4625870515976731</v>
          </cell>
          <cell r="M536">
            <v>1.8756593798603747</v>
          </cell>
          <cell r="N536">
            <v>2.0658229677869957</v>
          </cell>
          <cell r="O536">
            <v>2.172338167860862</v>
          </cell>
          <cell r="P536">
            <v>2.8222630529449542</v>
          </cell>
          <cell r="Q536">
            <v>2.7005718553511984</v>
          </cell>
          <cell r="R536">
            <v>2.6016775089512025</v>
          </cell>
          <cell r="S536">
            <v>2.5050661881433012</v>
          </cell>
          <cell r="T536">
            <v>2.5036340177528924</v>
          </cell>
          <cell r="U536">
            <v>2.5038754146788205</v>
          </cell>
          <cell r="CJ536" t="str">
            <v>ONEthanolCIMS.CAN.ON.Biodiesel</v>
          </cell>
        </row>
        <row r="537">
          <cell r="K537">
            <v>0.44772298585002002</v>
          </cell>
          <cell r="L537">
            <v>0.61189743224509496</v>
          </cell>
          <cell r="M537">
            <v>0.68795756514097273</v>
          </cell>
          <cell r="N537">
            <v>0.9324527843710354</v>
          </cell>
          <cell r="O537">
            <v>0.97994706543784871</v>
          </cell>
          <cell r="P537">
            <v>1.0170834473262618</v>
          </cell>
          <cell r="Q537">
            <v>1.057789172456794</v>
          </cell>
          <cell r="R537">
            <v>1.0824309226532769</v>
          </cell>
          <cell r="S537">
            <v>1.0731696204554764</v>
          </cell>
          <cell r="T537">
            <v>1.0660915381246665</v>
          </cell>
          <cell r="U537">
            <v>1.0594380911888075</v>
          </cell>
          <cell r="CJ537" t="str">
            <v>ONEthanolCIMS.CAN.ON.Electricity</v>
          </cell>
        </row>
        <row r="538">
          <cell r="K538">
            <v>1.0250494397827206</v>
          </cell>
          <cell r="L538">
            <v>1.1191135338619715</v>
          </cell>
          <cell r="M538">
            <v>1.4388435368140353</v>
          </cell>
          <cell r="N538">
            <v>1.4388435368140353</v>
          </cell>
          <cell r="O538">
            <v>1.4388435368140353</v>
          </cell>
          <cell r="P538">
            <v>1.4388435368140353</v>
          </cell>
          <cell r="Q538">
            <v>1.4388435368140353</v>
          </cell>
          <cell r="R538">
            <v>1.4388435368140353</v>
          </cell>
          <cell r="S538">
            <v>1.4388435368140353</v>
          </cell>
          <cell r="T538">
            <v>1.4388435368140353</v>
          </cell>
          <cell r="U538">
            <v>1.4388435368140353</v>
          </cell>
          <cell r="CJ538" t="str">
            <v>ONEthanolCIMS.Generic Fuels.Coal</v>
          </cell>
        </row>
        <row r="539">
          <cell r="K539">
            <v>0.54540655115868597</v>
          </cell>
          <cell r="L539">
            <v>0.62906956112447132</v>
          </cell>
          <cell r="M539">
            <v>0.86242671714621921</v>
          </cell>
          <cell r="N539">
            <v>0.87083397821163189</v>
          </cell>
          <cell r="O539">
            <v>1.0128231822287337</v>
          </cell>
          <cell r="P539">
            <v>1.1169621980730937</v>
          </cell>
          <cell r="Q539">
            <v>1.20752759368593</v>
          </cell>
          <cell r="R539">
            <v>1.2809862812730297</v>
          </cell>
          <cell r="S539">
            <v>1.3371661489261579</v>
          </cell>
          <cell r="T539">
            <v>1.3468717428807524</v>
          </cell>
          <cell r="U539">
            <v>1.3635164504581028</v>
          </cell>
          <cell r="CJ539" t="str">
            <v>ONEthanolCIMS.Generic Fuels.Diesel</v>
          </cell>
        </row>
        <row r="540">
          <cell r="K540">
            <v>1.2423906483858331</v>
          </cell>
          <cell r="L540">
            <v>0.97330022312368425</v>
          </cell>
          <cell r="M540">
            <v>1.4363096830985915</v>
          </cell>
          <cell r="N540">
            <v>1.1684473933270378</v>
          </cell>
          <cell r="O540">
            <v>3.6719727534144191</v>
          </cell>
          <cell r="P540">
            <v>3.6050211693736238</v>
          </cell>
          <cell r="Q540">
            <v>3.8344783377385481</v>
          </cell>
          <cell r="R540">
            <v>3.5385069359590293</v>
          </cell>
          <cell r="S540">
            <v>3.0687775210092942</v>
          </cell>
          <cell r="T540">
            <v>2.6133405744284097</v>
          </cell>
          <cell r="U540">
            <v>2.318418127157492</v>
          </cell>
          <cell r="CJ540" t="str">
            <v>ONEthanolCIMS.Generic Fuels.Natural Gas</v>
          </cell>
        </row>
        <row r="541">
          <cell r="K541">
            <v>0.44772298585002823</v>
          </cell>
          <cell r="L541">
            <v>0.61189743224509852</v>
          </cell>
          <cell r="M541">
            <v>0.68795756514097273</v>
          </cell>
          <cell r="N541">
            <v>0.9324527843710354</v>
          </cell>
          <cell r="O541">
            <v>0.97994706543784871</v>
          </cell>
          <cell r="P541">
            <v>1.0170834473262618</v>
          </cell>
          <cell r="Q541">
            <v>1.057789172456794</v>
          </cell>
          <cell r="R541">
            <v>1.0824309226532769</v>
          </cell>
          <cell r="S541">
            <v>1.0731696204554764</v>
          </cell>
          <cell r="T541">
            <v>1.0660915381246665</v>
          </cell>
          <cell r="U541">
            <v>1.0594380911888075</v>
          </cell>
          <cell r="CJ541" t="str">
            <v>ONIndustrial MineralsCIMS.CAN.ON.Electricity</v>
          </cell>
        </row>
        <row r="542">
          <cell r="K542">
            <v>1.0250494397827206</v>
          </cell>
          <cell r="L542">
            <v>1.1191135338619715</v>
          </cell>
          <cell r="M542">
            <v>1.4388435368140353</v>
          </cell>
          <cell r="N542">
            <v>1.4388435368140353</v>
          </cell>
          <cell r="O542">
            <v>1.4388435368140353</v>
          </cell>
          <cell r="P542">
            <v>1.4388435368140353</v>
          </cell>
          <cell r="Q542">
            <v>1.4388435368140353</v>
          </cell>
          <cell r="R542">
            <v>1.4388435368140353</v>
          </cell>
          <cell r="S542">
            <v>1.4388435368140353</v>
          </cell>
          <cell r="T542">
            <v>1.4388435368140353</v>
          </cell>
          <cell r="U542">
            <v>1.4388435368140353</v>
          </cell>
          <cell r="CJ542" t="str">
            <v>ONIndustrial MineralsCIMS.Generic Fuels.Coal</v>
          </cell>
        </row>
        <row r="543">
          <cell r="K543">
            <v>0.3439293744520352</v>
          </cell>
          <cell r="L543">
            <v>0.44461532246086144</v>
          </cell>
          <cell r="M543">
            <v>0.79388346819127698</v>
          </cell>
          <cell r="N543">
            <v>0.78265050653499268</v>
          </cell>
          <cell r="O543">
            <v>0.96122439233991919</v>
          </cell>
          <cell r="P543">
            <v>1.0690510949607657</v>
          </cell>
          <cell r="Q543">
            <v>1.1496668035575528</v>
          </cell>
          <cell r="R543">
            <v>1.2364255629818062</v>
          </cell>
          <cell r="S543">
            <v>1.3024853545249624</v>
          </cell>
          <cell r="T543">
            <v>1.310478946953455</v>
          </cell>
          <cell r="U543">
            <v>1.3262793873076617</v>
          </cell>
          <cell r="CJ543" t="str">
            <v>ONIndustrial MineralsCIMS.Generic Fuels.Fuel Oil</v>
          </cell>
        </row>
        <row r="544">
          <cell r="K544">
            <v>1.2423906483858331</v>
          </cell>
          <cell r="L544">
            <v>0.97330022312368425</v>
          </cell>
          <cell r="M544">
            <v>1.4363096830985915</v>
          </cell>
          <cell r="N544">
            <v>1.1684473933270378</v>
          </cell>
          <cell r="O544">
            <v>3.6719727534144191</v>
          </cell>
          <cell r="P544">
            <v>3.6050211693736238</v>
          </cell>
          <cell r="Q544">
            <v>3.8344783377385481</v>
          </cell>
          <cell r="R544">
            <v>3.5385069359590293</v>
          </cell>
          <cell r="S544">
            <v>3.0687775210092942</v>
          </cell>
          <cell r="T544">
            <v>2.6133405744284097</v>
          </cell>
          <cell r="U544">
            <v>2.318418127157492</v>
          </cell>
          <cell r="CJ544" t="str">
            <v>ONIndustrial MineralsCIMS.Generic Fuels.Natural Gas</v>
          </cell>
        </row>
        <row r="545">
          <cell r="K545">
            <v>0.44772298585002823</v>
          </cell>
          <cell r="L545">
            <v>0.61189743224509852</v>
          </cell>
          <cell r="M545">
            <v>0.68795756514097273</v>
          </cell>
          <cell r="N545">
            <v>0.9324527843710354</v>
          </cell>
          <cell r="O545">
            <v>0.97994706543784871</v>
          </cell>
          <cell r="P545">
            <v>1.0170834473262618</v>
          </cell>
          <cell r="Q545">
            <v>1.057789172456794</v>
          </cell>
          <cell r="R545">
            <v>1.0824309226532769</v>
          </cell>
          <cell r="S545">
            <v>1.0731696204554764</v>
          </cell>
          <cell r="T545">
            <v>1.0660915381246665</v>
          </cell>
          <cell r="U545">
            <v>1.0594380911888075</v>
          </cell>
          <cell r="CJ545" t="str">
            <v>ONIron and SteelCIMS.CAN.ON.Electricity</v>
          </cell>
        </row>
        <row r="546">
          <cell r="K546">
            <v>1.0250494397827206</v>
          </cell>
          <cell r="L546">
            <v>1.1191135338619715</v>
          </cell>
          <cell r="M546">
            <v>1.4388435368140353</v>
          </cell>
          <cell r="N546">
            <v>1.4388435368140353</v>
          </cell>
          <cell r="O546">
            <v>1.4388435368140353</v>
          </cell>
          <cell r="P546">
            <v>1.4388435368140353</v>
          </cell>
          <cell r="Q546">
            <v>1.4388435368140353</v>
          </cell>
          <cell r="R546">
            <v>1.4388435368140353</v>
          </cell>
          <cell r="S546">
            <v>1.4388435368140353</v>
          </cell>
          <cell r="T546">
            <v>1.4388435368140353</v>
          </cell>
          <cell r="U546">
            <v>1.4388435368140353</v>
          </cell>
          <cell r="CJ546" t="str">
            <v>ONIron and SteelCIMS.Generic Fuels.Coal</v>
          </cell>
        </row>
        <row r="547">
          <cell r="K547">
            <v>0.3439293744520352</v>
          </cell>
          <cell r="L547">
            <v>0.44461532246086144</v>
          </cell>
          <cell r="M547">
            <v>0.79388346819127698</v>
          </cell>
          <cell r="N547">
            <v>0.78265050653499268</v>
          </cell>
          <cell r="O547">
            <v>0.96122439233991919</v>
          </cell>
          <cell r="P547">
            <v>1.0690510949607657</v>
          </cell>
          <cell r="Q547">
            <v>1.1496668035575528</v>
          </cell>
          <cell r="R547">
            <v>1.2364255629818062</v>
          </cell>
          <cell r="S547">
            <v>1.3024853545249624</v>
          </cell>
          <cell r="T547">
            <v>1.310478946953455</v>
          </cell>
          <cell r="U547">
            <v>1.3262793873076617</v>
          </cell>
          <cell r="CJ547" t="str">
            <v>ONIron and SteelCIMS.Generic Fuels.Fuel Oil</v>
          </cell>
        </row>
        <row r="548">
          <cell r="K548">
            <v>1.2423906483858331</v>
          </cell>
          <cell r="L548">
            <v>0.97330022312368425</v>
          </cell>
          <cell r="M548">
            <v>1.4363096830985915</v>
          </cell>
          <cell r="N548">
            <v>1.1684473933270378</v>
          </cell>
          <cell r="O548">
            <v>3.6719727534144191</v>
          </cell>
          <cell r="P548">
            <v>3.6050211693736238</v>
          </cell>
          <cell r="Q548">
            <v>3.8344783377385481</v>
          </cell>
          <cell r="R548">
            <v>3.5385069359590293</v>
          </cell>
          <cell r="S548">
            <v>3.0687775210092942</v>
          </cell>
          <cell r="T548">
            <v>2.6133405744284097</v>
          </cell>
          <cell r="U548">
            <v>2.318418127157492</v>
          </cell>
          <cell r="CJ548" t="str">
            <v>ONIron and SteelCIMS.Generic Fuels.Natural Gas</v>
          </cell>
        </row>
        <row r="549">
          <cell r="K549">
            <v>0.44772298585002823</v>
          </cell>
          <cell r="L549">
            <v>0.61189743224509852</v>
          </cell>
          <cell r="M549">
            <v>0.68795756514097273</v>
          </cell>
          <cell r="N549">
            <v>0.9324527843710354</v>
          </cell>
          <cell r="O549">
            <v>0.97994706543784871</v>
          </cell>
          <cell r="P549">
            <v>1.0170834473262618</v>
          </cell>
          <cell r="Q549">
            <v>1.057789172456794</v>
          </cell>
          <cell r="R549">
            <v>1.0824309226532769</v>
          </cell>
          <cell r="S549">
            <v>1.0731696204554764</v>
          </cell>
          <cell r="T549">
            <v>1.0660915381246665</v>
          </cell>
          <cell r="U549">
            <v>1.0594380911888075</v>
          </cell>
          <cell r="CJ549" t="str">
            <v>ONMetal SmeltingCIMS.CAN.ON.Electricity</v>
          </cell>
        </row>
        <row r="550">
          <cell r="K550">
            <v>1.0250494397827206</v>
          </cell>
          <cell r="L550">
            <v>1.1191135338619715</v>
          </cell>
          <cell r="M550">
            <v>1.4388435368140353</v>
          </cell>
          <cell r="N550">
            <v>1.4388435368140353</v>
          </cell>
          <cell r="O550">
            <v>1.4388435368140353</v>
          </cell>
          <cell r="P550">
            <v>1.4388435368140353</v>
          </cell>
          <cell r="Q550">
            <v>1.4388435368140353</v>
          </cell>
          <cell r="R550">
            <v>1.4388435368140353</v>
          </cell>
          <cell r="S550">
            <v>1.4388435368140353</v>
          </cell>
          <cell r="T550">
            <v>1.4388435368140353</v>
          </cell>
          <cell r="U550">
            <v>1.4388435368140353</v>
          </cell>
          <cell r="CJ550" t="str">
            <v>ONMetal SmeltingCIMS.Generic Fuels.Coal</v>
          </cell>
        </row>
        <row r="551">
          <cell r="K551">
            <v>0.3439293744520352</v>
          </cell>
          <cell r="L551">
            <v>0.44461532246086144</v>
          </cell>
          <cell r="M551">
            <v>0.79388346819127698</v>
          </cell>
          <cell r="N551">
            <v>0.78265050653499268</v>
          </cell>
          <cell r="O551">
            <v>0.96122439233991919</v>
          </cell>
          <cell r="P551">
            <v>1.0690510949607657</v>
          </cell>
          <cell r="Q551">
            <v>1.1496668035575528</v>
          </cell>
          <cell r="R551">
            <v>1.2364255629818062</v>
          </cell>
          <cell r="S551">
            <v>1.3024853545249624</v>
          </cell>
          <cell r="T551">
            <v>1.310478946953455</v>
          </cell>
          <cell r="U551">
            <v>1.3262793873076617</v>
          </cell>
          <cell r="CJ551" t="str">
            <v>ONMetal SmeltingCIMS.Generic Fuels.Fuel Oil</v>
          </cell>
        </row>
        <row r="552">
          <cell r="K552">
            <v>1.2423906483858331</v>
          </cell>
          <cell r="L552">
            <v>0.97330022312368425</v>
          </cell>
          <cell r="M552">
            <v>1.4363096830985915</v>
          </cell>
          <cell r="N552">
            <v>1.1684473933270378</v>
          </cell>
          <cell r="O552">
            <v>3.6719727534144191</v>
          </cell>
          <cell r="P552">
            <v>3.6050211693736238</v>
          </cell>
          <cell r="Q552">
            <v>3.8344783377385481</v>
          </cell>
          <cell r="R552">
            <v>3.5385069359590293</v>
          </cell>
          <cell r="S552">
            <v>3.0687775210092942</v>
          </cell>
          <cell r="T552">
            <v>2.6133405744284097</v>
          </cell>
          <cell r="U552">
            <v>2.318418127157492</v>
          </cell>
          <cell r="CJ552" t="str">
            <v>ONMetal SmeltingCIMS.Generic Fuels.Natural Gas</v>
          </cell>
        </row>
        <row r="553">
          <cell r="K553">
            <v>0.44772298585002823</v>
          </cell>
          <cell r="L553">
            <v>0.61189743224509852</v>
          </cell>
          <cell r="M553">
            <v>0.68795756514097273</v>
          </cell>
          <cell r="N553">
            <v>0.9324527843710354</v>
          </cell>
          <cell r="O553">
            <v>0.97994706543784871</v>
          </cell>
          <cell r="P553">
            <v>1.0170834473262618</v>
          </cell>
          <cell r="Q553">
            <v>1.057789172456794</v>
          </cell>
          <cell r="R553">
            <v>1.0824309226532769</v>
          </cell>
          <cell r="S553">
            <v>1.0731696204554764</v>
          </cell>
          <cell r="T553">
            <v>1.0660915381246665</v>
          </cell>
          <cell r="U553">
            <v>1.0594380911888075</v>
          </cell>
          <cell r="CJ553" t="str">
            <v>ONMiningCIMS.CAN.ON.Electricity</v>
          </cell>
        </row>
        <row r="554">
          <cell r="K554">
            <v>1.0250494397827206</v>
          </cell>
          <cell r="L554">
            <v>1.1191135338619715</v>
          </cell>
          <cell r="M554">
            <v>1.4388435368140353</v>
          </cell>
          <cell r="N554">
            <v>1.4388435368140353</v>
          </cell>
          <cell r="O554">
            <v>1.4388435368140353</v>
          </cell>
          <cell r="P554">
            <v>1.4388435368140353</v>
          </cell>
          <cell r="Q554">
            <v>1.4388435368140353</v>
          </cell>
          <cell r="R554">
            <v>1.4388435368140353</v>
          </cell>
          <cell r="S554">
            <v>1.4388435368140353</v>
          </cell>
          <cell r="T554">
            <v>1.4388435368140353</v>
          </cell>
          <cell r="U554">
            <v>1.4388435368140353</v>
          </cell>
          <cell r="CJ554" t="str">
            <v>ONMiningCIMS.Generic Fuels.Coal</v>
          </cell>
        </row>
        <row r="555">
          <cell r="K555">
            <v>0.44522272464777857</v>
          </cell>
          <cell r="L555">
            <v>0.51351796820520978</v>
          </cell>
          <cell r="M555">
            <v>0.70401056239818161</v>
          </cell>
          <cell r="N555">
            <v>0.71087352301061846</v>
          </cell>
          <cell r="O555">
            <v>0.82678122552860789</v>
          </cell>
          <cell r="P555">
            <v>0.91179130888361071</v>
          </cell>
          <cell r="Q555">
            <v>0.98572106295035278</v>
          </cell>
          <cell r="R555">
            <v>1.0456863805049321</v>
          </cell>
          <cell r="S555">
            <v>1.091546764275054</v>
          </cell>
          <cell r="T555">
            <v>1.0994695715380205</v>
          </cell>
          <cell r="U555">
            <v>1.1130568708522846</v>
          </cell>
          <cell r="CJ555" t="str">
            <v>ONMiningCIMS.Generic Fuels.Diesel</v>
          </cell>
        </row>
        <row r="556">
          <cell r="K556">
            <v>0.3439293744520352</v>
          </cell>
          <cell r="L556">
            <v>0.44461532246086144</v>
          </cell>
          <cell r="M556">
            <v>0.79388346819127698</v>
          </cell>
          <cell r="N556">
            <v>0.78265050653499268</v>
          </cell>
          <cell r="O556">
            <v>0.96122439233991919</v>
          </cell>
          <cell r="P556">
            <v>1.0690510949607657</v>
          </cell>
          <cell r="Q556">
            <v>1.1496668035575528</v>
          </cell>
          <cell r="R556">
            <v>1.2364255629818062</v>
          </cell>
          <cell r="S556">
            <v>1.3024853545249624</v>
          </cell>
          <cell r="T556">
            <v>1.310478946953455</v>
          </cell>
          <cell r="U556">
            <v>1.3262793873076617</v>
          </cell>
          <cell r="CJ556" t="str">
            <v>ONMiningCIMS.Generic Fuels.Fuel Oil</v>
          </cell>
        </row>
        <row r="557">
          <cell r="K557">
            <v>1.2423906483858331</v>
          </cell>
          <cell r="L557">
            <v>0.97330022312368425</v>
          </cell>
          <cell r="M557">
            <v>1.4363096830985915</v>
          </cell>
          <cell r="N557">
            <v>1.1684473933270378</v>
          </cell>
          <cell r="O557">
            <v>3.6719727534144191</v>
          </cell>
          <cell r="P557">
            <v>3.6050211693736238</v>
          </cell>
          <cell r="Q557">
            <v>3.8344783377385481</v>
          </cell>
          <cell r="R557">
            <v>3.5385069359590293</v>
          </cell>
          <cell r="S557">
            <v>3.0687775210092942</v>
          </cell>
          <cell r="T557">
            <v>2.6133405744284097</v>
          </cell>
          <cell r="U557">
            <v>2.318418127157492</v>
          </cell>
          <cell r="CJ557" t="str">
            <v>ONMiningCIMS.Generic Fuels.Natural Gas</v>
          </cell>
        </row>
        <row r="558">
          <cell r="K558">
            <v>0.44772298585002823</v>
          </cell>
          <cell r="L558">
            <v>0.61189743224509852</v>
          </cell>
          <cell r="M558">
            <v>0.68795756514097273</v>
          </cell>
          <cell r="N558">
            <v>0.9324527843710354</v>
          </cell>
          <cell r="O558">
            <v>0.97994706543784871</v>
          </cell>
          <cell r="P558">
            <v>1.0170834473262618</v>
          </cell>
          <cell r="Q558">
            <v>1.057789172456794</v>
          </cell>
          <cell r="R558">
            <v>1.0824309226532769</v>
          </cell>
          <cell r="S558">
            <v>1.0731696204554764</v>
          </cell>
          <cell r="T558">
            <v>1.0660915381246665</v>
          </cell>
          <cell r="U558">
            <v>1.0594380911888075</v>
          </cell>
          <cell r="CJ558" t="str">
            <v>ONNatural GasCIMS.CAN.ON.Electricity</v>
          </cell>
        </row>
        <row r="559">
          <cell r="K559">
            <v>0.44522272464777857</v>
          </cell>
          <cell r="L559">
            <v>0.51351796820520978</v>
          </cell>
          <cell r="M559">
            <v>0.70401056239818161</v>
          </cell>
          <cell r="N559">
            <v>0.71087352301061846</v>
          </cell>
          <cell r="O559">
            <v>0.82678122552860789</v>
          </cell>
          <cell r="P559">
            <v>0.91179130888361071</v>
          </cell>
          <cell r="Q559">
            <v>0.98572106295035278</v>
          </cell>
          <cell r="R559">
            <v>1.0456863805049321</v>
          </cell>
          <cell r="S559">
            <v>1.091546764275054</v>
          </cell>
          <cell r="T559">
            <v>1.0994695715380205</v>
          </cell>
          <cell r="U559">
            <v>1.1130568708522846</v>
          </cell>
          <cell r="CJ559" t="str">
            <v>ONNatural GasCIMS.Generic Fuels.Diesel</v>
          </cell>
        </row>
        <row r="560">
          <cell r="K560">
            <v>1.2423906483858331</v>
          </cell>
          <cell r="L560">
            <v>0.97330022312368425</v>
          </cell>
          <cell r="M560">
            <v>1.4363096830985915</v>
          </cell>
          <cell r="N560">
            <v>1.1684473933270378</v>
          </cell>
          <cell r="O560">
            <v>3.6719727534144191</v>
          </cell>
          <cell r="P560">
            <v>3.6050211693736238</v>
          </cell>
          <cell r="Q560">
            <v>3.8344783377385481</v>
          </cell>
          <cell r="R560">
            <v>3.5385069359590293</v>
          </cell>
          <cell r="S560">
            <v>3.0687775210092942</v>
          </cell>
          <cell r="T560">
            <v>2.6133405744284097</v>
          </cell>
          <cell r="U560">
            <v>2.318418127157492</v>
          </cell>
          <cell r="CJ560" t="str">
            <v>ONNatural GasCIMS.Generic Fuels.Natural Gas</v>
          </cell>
        </row>
        <row r="561">
          <cell r="K561">
            <v>0.44772298585002823</v>
          </cell>
          <cell r="L561">
            <v>0.61189743224509852</v>
          </cell>
          <cell r="M561">
            <v>0.68795756514097273</v>
          </cell>
          <cell r="N561">
            <v>0.9324527843710354</v>
          </cell>
          <cell r="O561">
            <v>0.97994706543784871</v>
          </cell>
          <cell r="P561">
            <v>1.0170834473262618</v>
          </cell>
          <cell r="Q561">
            <v>1.057789172456794</v>
          </cell>
          <cell r="R561">
            <v>1.0824309226532769</v>
          </cell>
          <cell r="S561">
            <v>1.0731696204554764</v>
          </cell>
          <cell r="T561">
            <v>1.0660915381246665</v>
          </cell>
          <cell r="U561">
            <v>1.0594380911888075</v>
          </cell>
          <cell r="CJ561" t="str">
            <v>ONOther ManufacturingCIMS.CAN.ON.Electricity</v>
          </cell>
        </row>
        <row r="562">
          <cell r="K562">
            <v>1.0250494397827206</v>
          </cell>
          <cell r="L562">
            <v>1.1191135338619715</v>
          </cell>
          <cell r="M562">
            <v>1.4388435368140353</v>
          </cell>
          <cell r="N562">
            <v>1.4388435368140353</v>
          </cell>
          <cell r="O562">
            <v>1.4388435368140353</v>
          </cell>
          <cell r="P562">
            <v>1.4388435368140353</v>
          </cell>
          <cell r="Q562">
            <v>1.4388435368140353</v>
          </cell>
          <cell r="R562">
            <v>1.4388435368140353</v>
          </cell>
          <cell r="S562">
            <v>1.4388435368140353</v>
          </cell>
          <cell r="T562">
            <v>1.4388435368140353</v>
          </cell>
          <cell r="U562">
            <v>1.4388435368140353</v>
          </cell>
          <cell r="CJ562" t="str">
            <v>ONOther ManufacturingCIMS.Generic Fuels.Coal</v>
          </cell>
        </row>
        <row r="563">
          <cell r="K563">
            <v>0.3439293744520352</v>
          </cell>
          <cell r="L563">
            <v>0.44461532246086144</v>
          </cell>
          <cell r="M563">
            <v>0.79388346819127698</v>
          </cell>
          <cell r="N563">
            <v>0.78265050653499268</v>
          </cell>
          <cell r="O563">
            <v>0.96122439233991919</v>
          </cell>
          <cell r="P563">
            <v>1.0690510949607657</v>
          </cell>
          <cell r="Q563">
            <v>1.1496668035575528</v>
          </cell>
          <cell r="R563">
            <v>1.2364255629818062</v>
          </cell>
          <cell r="S563">
            <v>1.3024853545249624</v>
          </cell>
          <cell r="T563">
            <v>1.310478946953455</v>
          </cell>
          <cell r="U563">
            <v>1.3262793873076617</v>
          </cell>
          <cell r="CJ563" t="str">
            <v>ONOther ManufacturingCIMS.Generic Fuels.Fuel Oil</v>
          </cell>
        </row>
        <row r="564">
          <cell r="K564">
            <v>1.2423906483858331</v>
          </cell>
          <cell r="L564">
            <v>0.97330022312368425</v>
          </cell>
          <cell r="M564">
            <v>1.4363096830985915</v>
          </cell>
          <cell r="N564">
            <v>1.1684473933270378</v>
          </cell>
          <cell r="O564">
            <v>3.6719727534144191</v>
          </cell>
          <cell r="P564">
            <v>3.6050211693736238</v>
          </cell>
          <cell r="Q564">
            <v>3.8344783377385481</v>
          </cell>
          <cell r="R564">
            <v>3.5385069359590293</v>
          </cell>
          <cell r="S564">
            <v>3.0687775210092942</v>
          </cell>
          <cell r="T564">
            <v>2.6133405744284097</v>
          </cell>
          <cell r="U564">
            <v>2.318418127157492</v>
          </cell>
          <cell r="CJ564" t="str">
            <v>ONOther ManufacturingCIMS.Generic Fuels.Natural Gas</v>
          </cell>
        </row>
        <row r="565">
          <cell r="K565">
            <v>1.6230533378004839</v>
          </cell>
          <cell r="L565">
            <v>2</v>
          </cell>
          <cell r="M565">
            <v>6.5949179713943993</v>
          </cell>
          <cell r="N565">
            <v>6.5949179713943993</v>
          </cell>
          <cell r="O565">
            <v>6.5949179713943993</v>
          </cell>
          <cell r="P565">
            <v>6.5949179713943993</v>
          </cell>
          <cell r="Q565">
            <v>6.5949179713943993</v>
          </cell>
          <cell r="R565">
            <v>6.5949179713943993</v>
          </cell>
          <cell r="S565">
            <v>6.5949179713943993</v>
          </cell>
          <cell r="T565">
            <v>6.5949179713943993</v>
          </cell>
          <cell r="U565">
            <v>6.5949179713943993</v>
          </cell>
          <cell r="CJ565" t="str">
            <v>ONOther ManufacturingCIMS.Generic Fuels.Solid Biomass</v>
          </cell>
        </row>
        <row r="566">
          <cell r="K566">
            <v>0.44772298585002823</v>
          </cell>
          <cell r="L566">
            <v>0.61189743224509852</v>
          </cell>
          <cell r="M566">
            <v>0.68795756514097273</v>
          </cell>
          <cell r="N566">
            <v>0.9324527843710354</v>
          </cell>
          <cell r="O566">
            <v>0.97994706543784871</v>
          </cell>
          <cell r="P566">
            <v>1.0170834473262618</v>
          </cell>
          <cell r="Q566">
            <v>1.057789172456794</v>
          </cell>
          <cell r="R566">
            <v>1.0824309226532769</v>
          </cell>
          <cell r="S566">
            <v>1.0731696204554764</v>
          </cell>
          <cell r="T566">
            <v>1.0660915381246665</v>
          </cell>
          <cell r="U566">
            <v>1.0594380911888075</v>
          </cell>
          <cell r="CJ566" t="str">
            <v>ONPetroleum CrudeCIMS.CAN.ON.Electricity</v>
          </cell>
        </row>
        <row r="567">
          <cell r="K567">
            <v>0.44522272464777857</v>
          </cell>
          <cell r="L567">
            <v>0.51351796820520978</v>
          </cell>
          <cell r="M567">
            <v>0.70401056239818161</v>
          </cell>
          <cell r="N567">
            <v>0.71087352301061846</v>
          </cell>
          <cell r="O567">
            <v>0.82678122552860789</v>
          </cell>
          <cell r="P567">
            <v>0.91179130888361071</v>
          </cell>
          <cell r="Q567">
            <v>0.98572106295035278</v>
          </cell>
          <cell r="R567">
            <v>1.0456863805049321</v>
          </cell>
          <cell r="S567">
            <v>1.091546764275054</v>
          </cell>
          <cell r="T567">
            <v>1.0994695715380205</v>
          </cell>
          <cell r="U567">
            <v>1.1130568708522846</v>
          </cell>
          <cell r="CJ567" t="str">
            <v>ONPetroleum CrudeCIMS.Generic Fuels.Diesel</v>
          </cell>
        </row>
        <row r="568">
          <cell r="K568">
            <v>0.70462713523352349</v>
          </cell>
          <cell r="L568">
            <v>0.66948389573020395</v>
          </cell>
          <cell r="M568">
            <v>0.44397497376705147</v>
          </cell>
          <cell r="N568">
            <v>0.50840514433597128</v>
          </cell>
          <cell r="O568">
            <v>0.60058141463573467</v>
          </cell>
          <cell r="P568">
            <v>0.65279221120098252</v>
          </cell>
          <cell r="Q568">
            <v>0.68856983719817166</v>
          </cell>
          <cell r="R568">
            <v>0.72815479957605367</v>
          </cell>
          <cell r="S568">
            <v>0.76575737250238785</v>
          </cell>
          <cell r="T568">
            <v>0.7745075339547004</v>
          </cell>
          <cell r="U568">
            <v>0.78714858598409299</v>
          </cell>
          <cell r="CJ568" t="str">
            <v>ONPetroleum CrudeCIMS.Generic Fuels.Gasoline</v>
          </cell>
        </row>
        <row r="569">
          <cell r="K569">
            <v>0.3439293744520352</v>
          </cell>
          <cell r="L569">
            <v>0.44461532246086144</v>
          </cell>
          <cell r="M569">
            <v>0.79388346819127698</v>
          </cell>
          <cell r="N569">
            <v>0.78265050653499268</v>
          </cell>
          <cell r="O569">
            <v>0.96122439233991919</v>
          </cell>
          <cell r="P569">
            <v>1.0690510949607657</v>
          </cell>
          <cell r="Q569">
            <v>1.1496668035575528</v>
          </cell>
          <cell r="R569">
            <v>1.2364255629818062</v>
          </cell>
          <cell r="S569">
            <v>1.3024853545249624</v>
          </cell>
          <cell r="T569">
            <v>1.310478946953455</v>
          </cell>
          <cell r="U569">
            <v>1.3262793873076617</v>
          </cell>
          <cell r="CJ569" t="str">
            <v>ONPetroleum CrudeCIMS.Generic Fuels.Fuel Oil</v>
          </cell>
        </row>
        <row r="570">
          <cell r="K570">
            <v>1.2423906483858331</v>
          </cell>
          <cell r="L570">
            <v>0.97330022312368425</v>
          </cell>
          <cell r="M570">
            <v>1.4363096830985915</v>
          </cell>
          <cell r="N570">
            <v>1.1684473933270378</v>
          </cell>
          <cell r="O570">
            <v>3.6719727534144191</v>
          </cell>
          <cell r="P570">
            <v>3.6050211693736238</v>
          </cell>
          <cell r="Q570">
            <v>3.8344783377385481</v>
          </cell>
          <cell r="R570">
            <v>3.5385069359590293</v>
          </cell>
          <cell r="S570">
            <v>3.0687775210092942</v>
          </cell>
          <cell r="T570">
            <v>2.6133405744284097</v>
          </cell>
          <cell r="U570">
            <v>2.318418127157492</v>
          </cell>
          <cell r="CJ570" t="str">
            <v>ONPetroleum CrudeCIMS.Generic Fuels.Natural Gas</v>
          </cell>
        </row>
        <row r="571">
          <cell r="K571">
            <v>0.44772298585002823</v>
          </cell>
          <cell r="L571">
            <v>0.61189743224509852</v>
          </cell>
          <cell r="M571">
            <v>0.68795756514097273</v>
          </cell>
          <cell r="N571">
            <v>0.9324527843710354</v>
          </cell>
          <cell r="O571">
            <v>0.97994706543784871</v>
          </cell>
          <cell r="P571">
            <v>1.0170834473262618</v>
          </cell>
          <cell r="Q571">
            <v>1.057789172456794</v>
          </cell>
          <cell r="R571">
            <v>1.0824309226532769</v>
          </cell>
          <cell r="S571">
            <v>1.0731696204554764</v>
          </cell>
          <cell r="T571">
            <v>1.0660915381246665</v>
          </cell>
          <cell r="U571">
            <v>1.0594380911888075</v>
          </cell>
          <cell r="CJ571" t="str">
            <v>ONPetroleum RefiningCIMS.CAN.ON.Electricity</v>
          </cell>
        </row>
        <row r="572">
          <cell r="K572">
            <v>0.3439293744520352</v>
          </cell>
          <cell r="L572">
            <v>0.44461532246086144</v>
          </cell>
          <cell r="M572">
            <v>0.79388346819127698</v>
          </cell>
          <cell r="N572">
            <v>0.78265050653499268</v>
          </cell>
          <cell r="O572">
            <v>0.96122439233991919</v>
          </cell>
          <cell r="P572">
            <v>1.0690510949607657</v>
          </cell>
          <cell r="Q572">
            <v>1.1496668035575528</v>
          </cell>
          <cell r="R572">
            <v>1.2364255629818062</v>
          </cell>
          <cell r="S572">
            <v>1.3024853545249624</v>
          </cell>
          <cell r="T572">
            <v>1.310478946953455</v>
          </cell>
          <cell r="U572">
            <v>1.3262793873076617</v>
          </cell>
          <cell r="CJ572" t="str">
            <v>ONPetroleum RefiningCIMS.Generic Fuels.Fuel Oil</v>
          </cell>
        </row>
        <row r="573">
          <cell r="K573">
            <v>1.2423906483858331</v>
          </cell>
          <cell r="L573">
            <v>0.97330022312368425</v>
          </cell>
          <cell r="M573">
            <v>1.4363096830985915</v>
          </cell>
          <cell r="N573">
            <v>1.1684473933270378</v>
          </cell>
          <cell r="O573">
            <v>3.6719727534144191</v>
          </cell>
          <cell r="P573">
            <v>3.6050211693736238</v>
          </cell>
          <cell r="Q573">
            <v>3.8344783377385481</v>
          </cell>
          <cell r="R573">
            <v>3.5385069359590293</v>
          </cell>
          <cell r="S573">
            <v>3.0687775210092942</v>
          </cell>
          <cell r="T573">
            <v>2.6133405744284097</v>
          </cell>
          <cell r="U573">
            <v>2.318418127157492</v>
          </cell>
          <cell r="CJ573" t="str">
            <v>ONPetroleum RefiningCIMS.Generic Fuels.Natural Gas</v>
          </cell>
        </row>
        <row r="574">
          <cell r="K574">
            <v>1.6075761843233747</v>
          </cell>
          <cell r="L574">
            <v>1</v>
          </cell>
          <cell r="M574">
            <v>1.0835704881049377</v>
          </cell>
          <cell r="N574">
            <v>0.82663016397459643</v>
          </cell>
          <cell r="O574">
            <v>0.95776467452567804</v>
          </cell>
          <cell r="P574">
            <v>1.0053393953595899</v>
          </cell>
          <cell r="Q574">
            <v>1.0367643740609698</v>
          </cell>
          <cell r="R574">
            <v>1.0531690573504311</v>
          </cell>
          <cell r="S574">
            <v>1.0714269212557048</v>
          </cell>
          <cell r="T574">
            <v>1.0714269212557048</v>
          </cell>
          <cell r="U574">
            <v>1.0714269212557048</v>
          </cell>
          <cell r="CJ574" t="str">
            <v>ONPetroleum RefiningCIMS.Generic Fuels.Propane</v>
          </cell>
        </row>
        <row r="575">
          <cell r="K575">
            <v>0.44772298585002823</v>
          </cell>
          <cell r="L575">
            <v>0.61189743224509852</v>
          </cell>
          <cell r="M575">
            <v>0.68795756514097273</v>
          </cell>
          <cell r="N575">
            <v>0.9324527843710354</v>
          </cell>
          <cell r="O575">
            <v>0.97994706543784871</v>
          </cell>
          <cell r="P575">
            <v>1.0170834473262618</v>
          </cell>
          <cell r="Q575">
            <v>1.057789172456794</v>
          </cell>
          <cell r="R575">
            <v>1.0824309226532769</v>
          </cell>
          <cell r="S575">
            <v>1.0731696204554764</v>
          </cell>
          <cell r="T575">
            <v>1.0660915381246665</v>
          </cell>
          <cell r="U575">
            <v>1.0594380911888075</v>
          </cell>
          <cell r="CJ575" t="str">
            <v>ONPulp and PaperCIMS.CAN.ON.Electricity</v>
          </cell>
        </row>
        <row r="576">
          <cell r="K576">
            <v>1.0250494397827206</v>
          </cell>
          <cell r="L576">
            <v>1.1191135338619715</v>
          </cell>
          <cell r="M576">
            <v>1.4388435368140353</v>
          </cell>
          <cell r="N576">
            <v>1.4388435368140353</v>
          </cell>
          <cell r="O576">
            <v>1.4388435368140353</v>
          </cell>
          <cell r="P576">
            <v>1.4388435368140353</v>
          </cell>
          <cell r="Q576">
            <v>1.4388435368140353</v>
          </cell>
          <cell r="R576">
            <v>1.4388435368140353</v>
          </cell>
          <cell r="S576">
            <v>1.4388435368140353</v>
          </cell>
          <cell r="T576">
            <v>1.4388435368140353</v>
          </cell>
          <cell r="U576">
            <v>1.4388435368140353</v>
          </cell>
          <cell r="CJ576" t="str">
            <v>ONPulp and PaperCIMS.Generic Fuels.Coal</v>
          </cell>
        </row>
        <row r="577">
          <cell r="K577">
            <v>0.3439293744520352</v>
          </cell>
          <cell r="L577">
            <v>0.44461532246086144</v>
          </cell>
          <cell r="M577">
            <v>0.79388346819127698</v>
          </cell>
          <cell r="N577">
            <v>0.78265050653499268</v>
          </cell>
          <cell r="O577">
            <v>0.96122439233991919</v>
          </cell>
          <cell r="P577">
            <v>1.0690510949607657</v>
          </cell>
          <cell r="Q577">
            <v>1.1496668035575528</v>
          </cell>
          <cell r="R577">
            <v>1.2364255629818062</v>
          </cell>
          <cell r="S577">
            <v>1.3024853545249624</v>
          </cell>
          <cell r="T577">
            <v>1.310478946953455</v>
          </cell>
          <cell r="U577">
            <v>1.3262793873076617</v>
          </cell>
          <cell r="CJ577" t="str">
            <v>ONPulp and PaperCIMS.Generic Fuels.Fuel Oil</v>
          </cell>
        </row>
        <row r="578">
          <cell r="K578">
            <v>1.2423906483858331</v>
          </cell>
          <cell r="L578">
            <v>0.97330022312368425</v>
          </cell>
          <cell r="M578">
            <v>1.4363096830985915</v>
          </cell>
          <cell r="N578">
            <v>1.1684473933270378</v>
          </cell>
          <cell r="O578">
            <v>3.6719727534144191</v>
          </cell>
          <cell r="P578">
            <v>3.6050211693736238</v>
          </cell>
          <cell r="Q578">
            <v>3.8344783377385481</v>
          </cell>
          <cell r="R578">
            <v>3.5385069359590293</v>
          </cell>
          <cell r="S578">
            <v>3.0687775210092942</v>
          </cell>
          <cell r="T578">
            <v>2.6133405744284097</v>
          </cell>
          <cell r="U578">
            <v>2.318418127157492</v>
          </cell>
          <cell r="CJ578" t="str">
            <v>ONPulp and PaperCIMS.Generic Fuels.Natural Gas</v>
          </cell>
        </row>
        <row r="579">
          <cell r="K579">
            <v>0.76400537081946773</v>
          </cell>
          <cell r="L579">
            <v>0.82951061220895106</v>
          </cell>
          <cell r="M579">
            <v>0.89137679608234077</v>
          </cell>
          <cell r="N579">
            <v>1.0169151960830163</v>
          </cell>
          <cell r="O579">
            <v>1.06348886092629</v>
          </cell>
          <cell r="P579">
            <v>1.1054578023185244</v>
          </cell>
          <cell r="Q579">
            <v>1.1511516028023032</v>
          </cell>
          <cell r="R579">
            <v>1.1802637503072944</v>
          </cell>
          <cell r="S579">
            <v>1.1701653883370804</v>
          </cell>
          <cell r="T579">
            <v>1.1624475711333113</v>
          </cell>
          <cell r="U579">
            <v>1.1551927689388777</v>
          </cell>
          <cell r="CJ579" t="str">
            <v>ONResidentialCIMS.CAN.ON.Electricity</v>
          </cell>
        </row>
        <row r="580">
          <cell r="K580">
            <v>0.30269967326153846</v>
          </cell>
          <cell r="L580">
            <v>0.62906956112447132</v>
          </cell>
          <cell r="M580">
            <v>1.0859454604187133</v>
          </cell>
          <cell r="N580">
            <v>1.349161156978441</v>
          </cell>
          <cell r="O580">
            <v>1.5256387626169412</v>
          </cell>
          <cell r="P580">
            <v>1.6696288700488677</v>
          </cell>
          <cell r="Q580">
            <v>1.8022622127847414</v>
          </cell>
          <cell r="R580">
            <v>1.9166222458304811</v>
          </cell>
          <cell r="S580">
            <v>1.9862017407715722</v>
          </cell>
          <cell r="T580">
            <v>2.0006182496125406</v>
          </cell>
          <cell r="U580">
            <v>2.025341988836209</v>
          </cell>
          <cell r="CJ580" t="str">
            <v>ONResidentialCIMS.Generic Fuels.Diesel</v>
          </cell>
        </row>
        <row r="581">
          <cell r="K581">
            <v>0.35191685570737941</v>
          </cell>
          <cell r="L581">
            <v>0.7313525633734641</v>
          </cell>
          <cell r="M581">
            <v>1.205152351925399</v>
          </cell>
          <cell r="N581">
            <v>1.5573957471346498</v>
          </cell>
          <cell r="O581">
            <v>1.6508527243839413</v>
          </cell>
          <cell r="P581">
            <v>1.7491543078057588</v>
          </cell>
          <cell r="Q581">
            <v>1.8240397089519564</v>
          </cell>
          <cell r="R581">
            <v>1.9311332750687218</v>
          </cell>
          <cell r="S581">
            <v>1.9996438726619412</v>
          </cell>
          <cell r="T581">
            <v>2.0119160552739461</v>
          </cell>
          <cell r="U581">
            <v>2.0361737205366568</v>
          </cell>
          <cell r="CJ581" t="str">
            <v>ONResidentialCIMS.Generic Fuels.Fuel Oil</v>
          </cell>
        </row>
        <row r="582">
          <cell r="K582">
            <v>1.5738631822588551</v>
          </cell>
          <cell r="L582">
            <v>1.2972949013062378</v>
          </cell>
          <cell r="M582">
            <v>1.8205077464788733</v>
          </cell>
          <cell r="N582">
            <v>1.7935969193933887</v>
          </cell>
          <cell r="O582">
            <v>5.1872492897272684</v>
          </cell>
          <cell r="P582">
            <v>5.0031371487550667</v>
          </cell>
          <cell r="Q582">
            <v>5.2927283377385477</v>
          </cell>
          <cell r="R582">
            <v>4.860740106690737</v>
          </cell>
          <cell r="S582">
            <v>4.1934986828350205</v>
          </cell>
          <cell r="T582">
            <v>3.571141987855972</v>
          </cell>
          <cell r="U582">
            <v>3.1681290989443265</v>
          </cell>
          <cell r="CJ582" t="str">
            <v>ONResidentialCIMS.Generic Fuels.Natural Gas</v>
          </cell>
        </row>
        <row r="583">
          <cell r="K583">
            <v>8.1586911566489473</v>
          </cell>
          <cell r="L583">
            <v>10</v>
          </cell>
          <cell r="M583">
            <v>32.445252720457859</v>
          </cell>
          <cell r="N583">
            <v>32.445252720457859</v>
          </cell>
          <cell r="O583">
            <v>32.445252720457859</v>
          </cell>
          <cell r="P583">
            <v>32.445252720457859</v>
          </cell>
          <cell r="Q583">
            <v>32.445252720457859</v>
          </cell>
          <cell r="R583">
            <v>32.445252720457859</v>
          </cell>
          <cell r="S583">
            <v>32.445252720457859</v>
          </cell>
          <cell r="T583">
            <v>32.445252720457859</v>
          </cell>
          <cell r="U583">
            <v>32.445252720457859</v>
          </cell>
          <cell r="CJ583" t="str">
            <v>ONResidentialCIMS.Generic Fuels.Solid Biomass</v>
          </cell>
        </row>
        <row r="584">
          <cell r="K584">
            <v>1.2014072853525235</v>
          </cell>
          <cell r="L584">
            <v>1.4625870515976731</v>
          </cell>
          <cell r="M584">
            <v>1.8756593798603747</v>
          </cell>
          <cell r="N584">
            <v>2.0658229677869957</v>
          </cell>
          <cell r="O584">
            <v>2.172338167860862</v>
          </cell>
          <cell r="P584">
            <v>2.8222630529449542</v>
          </cell>
          <cell r="Q584">
            <v>2.7005718553511984</v>
          </cell>
          <cell r="R584">
            <v>2.6016775089512025</v>
          </cell>
          <cell r="S584">
            <v>2.5050661881433012</v>
          </cell>
          <cell r="T584">
            <v>2.5036340177528924</v>
          </cell>
          <cell r="U584">
            <v>2.5038754146788205</v>
          </cell>
          <cell r="CJ584" t="str">
            <v>ONTransportation FreightCIMS.CAN.ON.Biodiesel</v>
          </cell>
        </row>
        <row r="585">
          <cell r="K585">
            <v>0.85346959702038017</v>
          </cell>
          <cell r="L585">
            <v>0.82951061220895106</v>
          </cell>
          <cell r="M585">
            <v>0.51392739872111881</v>
          </cell>
          <cell r="N585">
            <v>0.69657353619459383</v>
          </cell>
          <cell r="O585">
            <v>0.73205335872957655</v>
          </cell>
          <cell r="P585">
            <v>0.7597954828210719</v>
          </cell>
          <cell r="Q585">
            <v>0.79020402615194396</v>
          </cell>
          <cell r="R585">
            <v>0.80861224087346906</v>
          </cell>
          <cell r="S585">
            <v>0.80169373719176229</v>
          </cell>
          <cell r="T585">
            <v>0.7964061720503548</v>
          </cell>
          <cell r="U585">
            <v>0.79143582380572963</v>
          </cell>
          <cell r="CJ585" t="str">
            <v>ONTransportation FreightCIMS.CAN.ON.Electricity</v>
          </cell>
        </row>
        <row r="586">
          <cell r="K586">
            <v>0.71452252028014607</v>
          </cell>
          <cell r="L586">
            <v>0.67227841067197414</v>
          </cell>
          <cell r="M586">
            <v>0.53461612808460646</v>
          </cell>
          <cell r="N586">
            <v>0.53982776783234032</v>
          </cell>
          <cell r="O586">
            <v>0.62784651420492854</v>
          </cell>
          <cell r="P586">
            <v>0.69240202521400596</v>
          </cell>
          <cell r="Q586">
            <v>0.74854328357065603</v>
          </cell>
          <cell r="R586">
            <v>0.7940801371388565</v>
          </cell>
          <cell r="S586">
            <v>0.82890589418451366</v>
          </cell>
          <cell r="T586">
            <v>0.83492236718750257</v>
          </cell>
          <cell r="U586">
            <v>0.84524037907325322</v>
          </cell>
          <cell r="CJ586" t="str">
            <v>ONTransportation FreightCIMS.Generic Fuels.Diesel</v>
          </cell>
        </row>
        <row r="587">
          <cell r="K587">
            <v>0.38548377572461312</v>
          </cell>
          <cell r="L587">
            <v>0.44461532246086144</v>
          </cell>
          <cell r="M587">
            <v>0.58185367011855615</v>
          </cell>
          <cell r="N587">
            <v>0.6111223383239095</v>
          </cell>
          <cell r="O587">
            <v>0.66626636128110062</v>
          </cell>
          <cell r="P587">
            <v>0.71138432442332999</v>
          </cell>
          <cell r="Q587">
            <v>0.74296954619943079</v>
          </cell>
          <cell r="R587">
            <v>0.78465335989466367</v>
          </cell>
          <cell r="S587">
            <v>0.81841260501778612</v>
          </cell>
          <cell r="T587">
            <v>0.82343535385724553</v>
          </cell>
          <cell r="U587">
            <v>0.83336351121102292</v>
          </cell>
          <cell r="CJ587" t="str">
            <v>ONTransportation FreightCIMS.Generic Fuels.Fuel Oil</v>
          </cell>
        </row>
        <row r="588">
          <cell r="K588">
            <v>1.2014072853525235</v>
          </cell>
          <cell r="L588">
            <v>1.4625870515976731</v>
          </cell>
          <cell r="M588">
            <v>1.8756593798603747</v>
          </cell>
          <cell r="N588">
            <v>2.0658229677869957</v>
          </cell>
          <cell r="O588">
            <v>2.172338167860862</v>
          </cell>
          <cell r="P588">
            <v>2.8222630529449542</v>
          </cell>
          <cell r="Q588">
            <v>2.7005718553511984</v>
          </cell>
          <cell r="R588">
            <v>2.6016775089512025</v>
          </cell>
          <cell r="S588">
            <v>2.5050661881433012</v>
          </cell>
          <cell r="T588">
            <v>2.5036340177528924</v>
          </cell>
          <cell r="U588">
            <v>2.5038754146788205</v>
          </cell>
          <cell r="CJ588" t="str">
            <v>ONTransportation PersonalCIMS.CAN.ON.Biodiesel</v>
          </cell>
        </row>
        <row r="589">
          <cell r="K589">
            <v>0.85346959702038017</v>
          </cell>
          <cell r="L589">
            <v>0.82951061220895106</v>
          </cell>
          <cell r="M589">
            <v>0.51392739872111881</v>
          </cell>
          <cell r="N589">
            <v>0.69657353619459383</v>
          </cell>
          <cell r="O589">
            <v>0.73205335872957655</v>
          </cell>
          <cell r="P589">
            <v>0.7597954828210719</v>
          </cell>
          <cell r="Q589">
            <v>0.79020402615194396</v>
          </cell>
          <cell r="R589">
            <v>0.80861224087346906</v>
          </cell>
          <cell r="S589">
            <v>0.80169373719176229</v>
          </cell>
          <cell r="T589">
            <v>0.7964061720503548</v>
          </cell>
          <cell r="U589">
            <v>0.79143582380572963</v>
          </cell>
          <cell r="CJ589" t="str">
            <v>ONTransportation PersonalCIMS.CAN.ON.Electricity</v>
          </cell>
        </row>
        <row r="590">
          <cell r="K590">
            <v>1.4200596277018083</v>
          </cell>
          <cell r="L590">
            <v>1.4774959966114798</v>
          </cell>
          <cell r="M590">
            <v>1.4610642131418299</v>
          </cell>
          <cell r="N590">
            <v>1.5916760223807722</v>
          </cell>
          <cell r="O590">
            <v>1.497028796514372</v>
          </cell>
          <cell r="P590">
            <v>1.6870883254838942</v>
          </cell>
          <cell r="Q590">
            <v>1.8849237393705525</v>
          </cell>
          <cell r="R590">
            <v>2.0950304943587312</v>
          </cell>
          <cell r="S590">
            <v>1.9842038439466212</v>
          </cell>
          <cell r="T590">
            <v>1.9842841733602912</v>
          </cell>
          <cell r="U590">
            <v>1.9843960136326679</v>
          </cell>
          <cell r="CJ590" t="str">
            <v>ONTransportation PersonalCIMS.CAN.ON.Ethanol</v>
          </cell>
        </row>
        <row r="591">
          <cell r="K591">
            <v>0.71452252028014607</v>
          </cell>
          <cell r="L591">
            <v>0.67227841067197414</v>
          </cell>
          <cell r="M591">
            <v>0.53461612808460646</v>
          </cell>
          <cell r="N591">
            <v>0.53982776783234032</v>
          </cell>
          <cell r="O591">
            <v>0.62784651420492854</v>
          </cell>
          <cell r="P591">
            <v>0.69240202521400596</v>
          </cell>
          <cell r="Q591">
            <v>0.74854328357065603</v>
          </cell>
          <cell r="R591">
            <v>0.7940801371388565</v>
          </cell>
          <cell r="S591">
            <v>0.82890589418451366</v>
          </cell>
          <cell r="T591">
            <v>0.83492236718750257</v>
          </cell>
          <cell r="U591">
            <v>0.84524037907325322</v>
          </cell>
          <cell r="CJ591" t="str">
            <v>ONTransportation PersonalCIMS.Generic Fuels.Diesel</v>
          </cell>
        </row>
        <row r="592">
          <cell r="K592">
            <v>0.71210070503381528</v>
          </cell>
          <cell r="L592">
            <v>0.67508907308041866</v>
          </cell>
          <cell r="M592">
            <v>0.44397497376705147</v>
          </cell>
          <cell r="N592">
            <v>0.50840514433597128</v>
          </cell>
          <cell r="O592">
            <v>0.60058141463573467</v>
          </cell>
          <cell r="P592">
            <v>0.65279221120098252</v>
          </cell>
          <cell r="Q592">
            <v>0.68856983719817166</v>
          </cell>
          <cell r="R592">
            <v>0.72815479957605367</v>
          </cell>
          <cell r="S592">
            <v>0.76575737250238785</v>
          </cell>
          <cell r="T592">
            <v>0.7745075339547004</v>
          </cell>
          <cell r="U592">
            <v>0.78714858598409299</v>
          </cell>
          <cell r="CJ592" t="str">
            <v>ONTransportation PersonalCIMS.Generic Fuels.Gasoline</v>
          </cell>
        </row>
        <row r="593">
          <cell r="K593">
            <v>1.2328043211420403</v>
          </cell>
          <cell r="L593">
            <v>1.0374677935394834</v>
          </cell>
          <cell r="M593">
            <v>2.3441271629992957</v>
          </cell>
          <cell r="N593">
            <v>2.126374825585827</v>
          </cell>
          <cell r="O593">
            <v>6.4105264368914527</v>
          </cell>
          <cell r="P593">
            <v>6.2414520106010825</v>
          </cell>
          <cell r="Q593">
            <v>6.6195934618355912</v>
          </cell>
          <cell r="R593">
            <v>6.0924014654503909</v>
          </cell>
          <cell r="S593">
            <v>5.2690874938843972</v>
          </cell>
          <cell r="T593">
            <v>4.4871027774775261</v>
          </cell>
          <cell r="U593">
            <v>3.9807212728092161</v>
          </cell>
          <cell r="CJ593" t="str">
            <v>ONTransportation PersonalCIMS.Generic Fuels.Natural Gas</v>
          </cell>
        </row>
        <row r="594">
          <cell r="K594">
            <v>1.8000309949847764</v>
          </cell>
          <cell r="L594">
            <v>0.99901402519827598</v>
          </cell>
          <cell r="M594">
            <v>0.79338826629707682</v>
          </cell>
          <cell r="N594">
            <v>0.64482686397599465</v>
          </cell>
          <cell r="O594">
            <v>0.66321372325180417</v>
          </cell>
          <cell r="P594">
            <v>0.66832870556356561</v>
          </cell>
          <cell r="Q594">
            <v>0.66934599934946115</v>
          </cell>
          <cell r="R594">
            <v>0.66769717604098744</v>
          </cell>
          <cell r="S594">
            <v>0.6725639744322599</v>
          </cell>
          <cell r="T594">
            <v>0.6725639744322599</v>
          </cell>
          <cell r="U594">
            <v>0.6725639744322599</v>
          </cell>
          <cell r="CJ594" t="str">
            <v>ONTransportation PersonalCIMS.Generic Fuels.Propane</v>
          </cell>
        </row>
        <row r="595">
          <cell r="K595">
            <v>0.29297629970518424</v>
          </cell>
          <cell r="L595">
            <v>0.50086184163345826</v>
          </cell>
          <cell r="M595">
            <v>0.68795756514097273</v>
          </cell>
          <cell r="N595">
            <v>0.9324527843710354</v>
          </cell>
          <cell r="O595">
            <v>0.97994706543784871</v>
          </cell>
          <cell r="P595">
            <v>1.0170834473262618</v>
          </cell>
          <cell r="Q595">
            <v>1.057789172456794</v>
          </cell>
          <cell r="R595">
            <v>1.0824309226532769</v>
          </cell>
          <cell r="S595">
            <v>1.0731696204554764</v>
          </cell>
          <cell r="T595">
            <v>1.0660915381246665</v>
          </cell>
          <cell r="U595">
            <v>1.0594380911888075</v>
          </cell>
          <cell r="CJ595" t="str">
            <v>ONWasteCIMS.CAN.ON.Electricity</v>
          </cell>
        </row>
        <row r="596">
          <cell r="K596">
            <v>1.1935048219468549</v>
          </cell>
          <cell r="L596">
            <v>1.4646532101609557</v>
          </cell>
          <cell r="M596">
            <v>1.9067048784566716</v>
          </cell>
          <cell r="N596">
            <v>2.065422608529504</v>
          </cell>
          <cell r="O596">
            <v>2.1367878648781691</v>
          </cell>
          <cell r="P596">
            <v>2.7661981840238359</v>
          </cell>
          <cell r="Q596">
            <v>2.638352679524905</v>
          </cell>
          <cell r="R596">
            <v>2.518792341118008</v>
          </cell>
          <cell r="S596">
            <v>2.4271402396353032</v>
          </cell>
          <cell r="T596">
            <v>2.4378739551319732</v>
          </cell>
          <cell r="U596">
            <v>2.4494291172026315</v>
          </cell>
          <cell r="CJ596" t="str">
            <v>QCAgricultureCIMS.CAN.QC.Biodiesel</v>
          </cell>
        </row>
        <row r="597">
          <cell r="K597">
            <v>3.2223815047769544</v>
          </cell>
          <cell r="L597">
            <v>2.5340219820801564</v>
          </cell>
          <cell r="M597">
            <v>1.1654770349589358</v>
          </cell>
          <cell r="N597">
            <v>1.0674971881523396</v>
          </cell>
          <cell r="O597">
            <v>0.95618875078376731</v>
          </cell>
          <cell r="P597">
            <v>0.87977740362114032</v>
          </cell>
          <cell r="Q597">
            <v>0.81216642105625259</v>
          </cell>
          <cell r="R597">
            <v>0.7923274872377285</v>
          </cell>
          <cell r="S597">
            <v>0.76126218276669766</v>
          </cell>
          <cell r="T597">
            <v>0.7460662271580869</v>
          </cell>
          <cell r="U597">
            <v>0.73465924946767369</v>
          </cell>
          <cell r="CJ597" t="str">
            <v>QCAgricultureCIMS.CAN.QC.Electricity</v>
          </cell>
        </row>
        <row r="598">
          <cell r="K598">
            <v>0.54586362696434421</v>
          </cell>
          <cell r="L598">
            <v>0.63580249051724136</v>
          </cell>
          <cell r="M598">
            <v>0.82444064804591077</v>
          </cell>
          <cell r="N598">
            <v>0.86497537288625448</v>
          </cell>
          <cell r="O598">
            <v>1.1276383705384307</v>
          </cell>
          <cell r="P598">
            <v>1.2749062733197325</v>
          </cell>
          <cell r="Q598">
            <v>1.4232360420910088</v>
          </cell>
          <cell r="R598">
            <v>1.5785396181603519</v>
          </cell>
          <cell r="S598">
            <v>1.6362086790564625</v>
          </cell>
          <cell r="T598">
            <v>1.6480848225534084</v>
          </cell>
          <cell r="U598">
            <v>1.668451936258978</v>
          </cell>
          <cell r="CJ598" t="str">
            <v>QCAgricultureCIMS.Generic Fuels.Diesel</v>
          </cell>
        </row>
        <row r="599">
          <cell r="K599">
            <v>0.99999999982762755</v>
          </cell>
          <cell r="L599">
            <v>0.99999999991567645</v>
          </cell>
          <cell r="M599">
            <v>0.99999999992787747</v>
          </cell>
          <cell r="N599">
            <v>1.0000000000959584</v>
          </cell>
          <cell r="O599">
            <v>0.99999999992841759</v>
          </cell>
          <cell r="P599">
            <v>0.99999999992841759</v>
          </cell>
          <cell r="Q599">
            <v>0.99999999992841759</v>
          </cell>
          <cell r="R599">
            <v>0.99999999992841759</v>
          </cell>
          <cell r="S599">
            <v>0.99999999992841759</v>
          </cell>
          <cell r="T599">
            <v>0.99999999992841759</v>
          </cell>
          <cell r="U599">
            <v>0.99999999992841759</v>
          </cell>
          <cell r="CJ599" t="str">
            <v>QCAgricultureCIMS.CAN.QC.Hydrogen</v>
          </cell>
        </row>
        <row r="600">
          <cell r="K600">
            <v>1.2644056487164013</v>
          </cell>
          <cell r="L600">
            <v>1.1160073067049414</v>
          </cell>
          <cell r="M600">
            <v>1.1759260563380283</v>
          </cell>
          <cell r="N600">
            <v>1.6068476302938626</v>
          </cell>
          <cell r="O600">
            <v>5.5327520830233574</v>
          </cell>
          <cell r="P600">
            <v>5.7226886951468048</v>
          </cell>
          <cell r="Q600">
            <v>6.531528337738548</v>
          </cell>
          <cell r="R600">
            <v>6.5467166920565862</v>
          </cell>
          <cell r="S600">
            <v>5.627628143415933</v>
          </cell>
          <cell r="T600">
            <v>4.7924324472199293</v>
          </cell>
          <cell r="U600">
            <v>4.2515936757468342</v>
          </cell>
          <cell r="CJ600" t="str">
            <v>QCAgricultureCIMS.Generic Fuels.Natural Gas</v>
          </cell>
        </row>
        <row r="601">
          <cell r="K601">
            <v>1.1935048219468549</v>
          </cell>
          <cell r="L601">
            <v>1.4646532101609557</v>
          </cell>
          <cell r="M601">
            <v>1.9067048784566716</v>
          </cell>
          <cell r="N601">
            <v>2.065422608529504</v>
          </cell>
          <cell r="O601">
            <v>2.1367878648781691</v>
          </cell>
          <cell r="P601">
            <v>2.7661981840238359</v>
          </cell>
          <cell r="Q601">
            <v>2.638352679524905</v>
          </cell>
          <cell r="R601">
            <v>2.518792341118008</v>
          </cell>
          <cell r="S601">
            <v>2.4271402396353032</v>
          </cell>
          <cell r="T601">
            <v>2.4378739551319732</v>
          </cell>
          <cell r="U601">
            <v>2.4494291172026315</v>
          </cell>
          <cell r="CJ601" t="str">
            <v>QCBiodieselCIMS.CAN.QC.Biodiesel</v>
          </cell>
        </row>
        <row r="602">
          <cell r="K602">
            <v>1.1343803378440882</v>
          </cell>
          <cell r="L602">
            <v>1.1072012750126003</v>
          </cell>
          <cell r="M602">
            <v>1.1654770349589358</v>
          </cell>
          <cell r="N602">
            <v>1.0674971881523396</v>
          </cell>
          <cell r="O602">
            <v>0.95618875078376731</v>
          </cell>
          <cell r="P602">
            <v>0.87977740362114032</v>
          </cell>
          <cell r="Q602">
            <v>0.81216642105625259</v>
          </cell>
          <cell r="R602">
            <v>0.7923274872377285</v>
          </cell>
          <cell r="S602">
            <v>0.76126218276669766</v>
          </cell>
          <cell r="T602">
            <v>0.7460662271580869</v>
          </cell>
          <cell r="U602">
            <v>0.73465924946767369</v>
          </cell>
          <cell r="CJ602" t="str">
            <v>QCBiodieselCIMS.CAN.QC.Electricity</v>
          </cell>
        </row>
        <row r="603">
          <cell r="K603">
            <v>0.57520399357640839</v>
          </cell>
          <cell r="L603">
            <v>0.66997710344827588</v>
          </cell>
          <cell r="M603">
            <v>0.86875462990631325</v>
          </cell>
          <cell r="N603">
            <v>0.91146811081060108</v>
          </cell>
          <cell r="O603">
            <v>1.1882493392183162</v>
          </cell>
          <cell r="P603">
            <v>1.3434329448315185</v>
          </cell>
          <cell r="Q603">
            <v>1.4997354921142214</v>
          </cell>
          <cell r="R603">
            <v>1.6633866913497708</v>
          </cell>
          <cell r="S603">
            <v>1.7241554850459515</v>
          </cell>
          <cell r="T603">
            <v>1.7366699755345729</v>
          </cell>
          <cell r="U603">
            <v>1.7581318289396426</v>
          </cell>
          <cell r="CJ603" t="str">
            <v>QCBiodieselCIMS.Generic Fuels.Diesel</v>
          </cell>
        </row>
        <row r="604">
          <cell r="K604">
            <v>1.3234534503027751</v>
          </cell>
          <cell r="L604">
            <v>1.1602931578947369</v>
          </cell>
          <cell r="M604">
            <v>1.1759260563380283</v>
          </cell>
          <cell r="N604">
            <v>1.6068476302938626</v>
          </cell>
          <cell r="O604">
            <v>5.5327520830233574</v>
          </cell>
          <cell r="P604">
            <v>5.7226886951468048</v>
          </cell>
          <cell r="Q604">
            <v>6.531528337738548</v>
          </cell>
          <cell r="R604">
            <v>6.5467166920565862</v>
          </cell>
          <cell r="S604">
            <v>5.627628143415933</v>
          </cell>
          <cell r="T604">
            <v>4.7924324472199293</v>
          </cell>
          <cell r="U604">
            <v>4.2515936757468342</v>
          </cell>
          <cell r="CJ604" t="str">
            <v>QCBiodieselCIMS.Generic Fuels.Natural Gas</v>
          </cell>
        </row>
        <row r="605">
          <cell r="K605">
            <v>1.2659442781791261</v>
          </cell>
          <cell r="L605">
            <v>1.197104555406443</v>
          </cell>
          <cell r="M605">
            <v>1.1654770349589358</v>
          </cell>
          <cell r="N605">
            <v>1.0674971881523396</v>
          </cell>
          <cell r="O605">
            <v>0.95618875078376731</v>
          </cell>
          <cell r="P605">
            <v>0.87977740362114032</v>
          </cell>
          <cell r="Q605">
            <v>0.81216642105625259</v>
          </cell>
          <cell r="R605">
            <v>0.7923274872377285</v>
          </cell>
          <cell r="S605">
            <v>0.76126218276669766</v>
          </cell>
          <cell r="T605">
            <v>0.7460662271580869</v>
          </cell>
          <cell r="U605">
            <v>0.73465924946767369</v>
          </cell>
          <cell r="CJ605" t="str">
            <v>QCChemical ProductsCIMS.CAN.QC.Electricity</v>
          </cell>
        </row>
        <row r="606">
          <cell r="K606">
            <v>1.0250494397827206</v>
          </cell>
          <cell r="L606">
            <v>1.1191135338619715</v>
          </cell>
          <cell r="M606">
            <v>1.4388435368140353</v>
          </cell>
          <cell r="N606">
            <v>1.4388435368140353</v>
          </cell>
          <cell r="O606">
            <v>1.4388435368140353</v>
          </cell>
          <cell r="P606">
            <v>1.4388435368140353</v>
          </cell>
          <cell r="Q606">
            <v>1.4388435368140353</v>
          </cell>
          <cell r="R606">
            <v>1.4388435368140353</v>
          </cell>
          <cell r="S606">
            <v>1.4388435368140353</v>
          </cell>
          <cell r="T606">
            <v>1.4388435368140353</v>
          </cell>
          <cell r="U606">
            <v>1.4388435368140353</v>
          </cell>
          <cell r="CJ606" t="str">
            <v>QCChemical ProductsCIMS.Generic Fuels.Coal</v>
          </cell>
        </row>
        <row r="607">
          <cell r="K607">
            <v>0.29348320277223716</v>
          </cell>
          <cell r="L607">
            <v>0.47796147565761538</v>
          </cell>
          <cell r="M607">
            <v>0.85342473546959197</v>
          </cell>
          <cell r="N607">
            <v>0.95608598376109399</v>
          </cell>
          <cell r="O607">
            <v>1.2621381694313767</v>
          </cell>
          <cell r="P607">
            <v>1.4442834684638517</v>
          </cell>
          <cell r="Q607">
            <v>1.6108187328524948</v>
          </cell>
          <cell r="R607">
            <v>1.8222281805752798</v>
          </cell>
          <cell r="S607">
            <v>1.8997884260436417</v>
          </cell>
          <cell r="T607">
            <v>1.9114477773948122</v>
          </cell>
          <cell r="U607">
            <v>1.9344940969615014</v>
          </cell>
          <cell r="CJ607" t="str">
            <v>QCChemical ProductsCIMS.Generic Fuels.Fuel Oil</v>
          </cell>
        </row>
        <row r="608">
          <cell r="K608">
            <v>1.1421255072651149</v>
          </cell>
          <cell r="L608">
            <v>1.0242972006164817</v>
          </cell>
          <cell r="M608">
            <v>1.1759260563380283</v>
          </cell>
          <cell r="N608">
            <v>1.6068476302938626</v>
          </cell>
          <cell r="O608">
            <v>5.5327520830233574</v>
          </cell>
          <cell r="P608">
            <v>5.7226886951468048</v>
          </cell>
          <cell r="Q608">
            <v>6.531528337738548</v>
          </cell>
          <cell r="R608">
            <v>6.5467166920565862</v>
          </cell>
          <cell r="S608">
            <v>5.627628143415933</v>
          </cell>
          <cell r="T608">
            <v>4.7924324472199293</v>
          </cell>
          <cell r="U608">
            <v>4.2515936757468342</v>
          </cell>
          <cell r="CJ608" t="str">
            <v>QCChemical ProductsCIMS.Generic Fuels.Natural Gas</v>
          </cell>
        </row>
        <row r="609">
          <cell r="K609">
            <v>0.88632381967193918</v>
          </cell>
          <cell r="L609">
            <v>1.3013665031967536</v>
          </cell>
          <cell r="M609">
            <v>2.4663845564198206</v>
          </cell>
          <cell r="N609">
            <v>2.2472400626644733</v>
          </cell>
          <cell r="O609">
            <v>2.0735431480577056</v>
          </cell>
          <cell r="P609">
            <v>1.9817861159068748</v>
          </cell>
          <cell r="Q609">
            <v>1.9030298026307462</v>
          </cell>
          <cell r="R609">
            <v>1.8804499355022855</v>
          </cell>
          <cell r="S609">
            <v>1.806721899141253</v>
          </cell>
          <cell r="T609">
            <v>1.7706569711861104</v>
          </cell>
          <cell r="U609">
            <v>1.7435845159100793</v>
          </cell>
          <cell r="CJ609" t="str">
            <v>QCCommercialCIMS.CAN.QC.Electricity</v>
          </cell>
        </row>
        <row r="610">
          <cell r="K610">
            <v>0.29420324549879451</v>
          </cell>
          <cell r="L610">
            <v>0.65219374657600138</v>
          </cell>
          <cell r="M610">
            <v>1.0930405641052217</v>
          </cell>
          <cell r="N610">
            <v>1.4277829964320532</v>
          </cell>
          <cell r="O610">
            <v>1.6702955390440928</v>
          </cell>
          <cell r="P610">
            <v>1.8142750957157656</v>
          </cell>
          <cell r="Q610">
            <v>1.9461194422508896</v>
          </cell>
          <cell r="R610">
            <v>2.1358393232210768</v>
          </cell>
          <cell r="S610">
            <v>2.2050528404006458</v>
          </cell>
          <cell r="T610">
            <v>2.2185856556666428</v>
          </cell>
          <cell r="U610">
            <v>2.2453351356217026</v>
          </cell>
          <cell r="CJ610" t="str">
            <v>QCCommercialCIMS.Generic Fuels.Fuel Oil</v>
          </cell>
        </row>
        <row r="611">
          <cell r="K611">
            <v>1.5888062498826498</v>
          </cell>
          <cell r="L611">
            <v>1.3826869242462962</v>
          </cell>
          <cell r="M611">
            <v>1.8587720070422535</v>
          </cell>
          <cell r="N611">
            <v>2.1800758293459954</v>
          </cell>
          <cell r="O611">
            <v>7.3194950997831283</v>
          </cell>
          <cell r="P611">
            <v>7.3740139528787623</v>
          </cell>
          <cell r="Q611">
            <v>8.2529283377385489</v>
          </cell>
          <cell r="R611">
            <v>8.1068483993736589</v>
          </cell>
          <cell r="S611">
            <v>6.9547111309677998</v>
          </cell>
          <cell r="T611">
            <v>5.9225631892693986</v>
          </cell>
          <cell r="U611">
            <v>5.2541861522358619</v>
          </cell>
          <cell r="CJ611" t="str">
            <v>QCCommercialCIMS.Generic Fuels.Natural Gas</v>
          </cell>
        </row>
        <row r="612">
          <cell r="K612">
            <v>0.93872241650717525</v>
          </cell>
          <cell r="L612">
            <v>1.0013355629212271</v>
          </cell>
          <cell r="M612">
            <v>1.0184134468877866</v>
          </cell>
          <cell r="N612">
            <v>1.0294209901916638</v>
          </cell>
          <cell r="O612">
            <v>1.1360953665947942</v>
          </cell>
          <cell r="P612">
            <v>1.1646751608459114</v>
          </cell>
          <cell r="Q612">
            <v>1.1980225728212972</v>
          </cell>
          <cell r="R612">
            <v>1.2418985760367693</v>
          </cell>
          <cell r="S612">
            <v>1.238215232962754</v>
          </cell>
          <cell r="T612">
            <v>1.238215232962754</v>
          </cell>
          <cell r="U612">
            <v>1.238215232962754</v>
          </cell>
          <cell r="CJ612" t="str">
            <v>QCCommercialCIMS.Generic Fuels.Propane</v>
          </cell>
        </row>
        <row r="613">
          <cell r="K613">
            <v>0.46941463221595192</v>
          </cell>
          <cell r="L613">
            <v>0.54675742713964948</v>
          </cell>
          <cell r="M613">
            <v>0.70897653638980906</v>
          </cell>
          <cell r="N613">
            <v>0.74383431407087985</v>
          </cell>
          <cell r="O613">
            <v>0.96971097693871078</v>
          </cell>
          <cell r="P613">
            <v>1.0963537957792808</v>
          </cell>
          <cell r="Q613">
            <v>1.2239097647337664</v>
          </cell>
          <cell r="R613">
            <v>1.3574628491329488</v>
          </cell>
          <cell r="S613">
            <v>1.4070552741885161</v>
          </cell>
          <cell r="T613">
            <v>1.4172681465184889</v>
          </cell>
          <cell r="U613">
            <v>1.4347828163318435</v>
          </cell>
          <cell r="CJ613" t="str">
            <v>QCElectricityCIMS.Generic Fuels.Diesel</v>
          </cell>
        </row>
        <row r="614">
          <cell r="K614">
            <v>0.41035036594374935</v>
          </cell>
          <cell r="L614">
            <v>0.47796147565761538</v>
          </cell>
          <cell r="M614">
            <v>0.59161051796864494</v>
          </cell>
          <cell r="N614">
            <v>0.64562665174257106</v>
          </cell>
          <cell r="O614">
            <v>0.78898548518870748</v>
          </cell>
          <cell r="P614">
            <v>0.86363252242307254</v>
          </cell>
          <cell r="Q614">
            <v>0.93139906321823795</v>
          </cell>
          <cell r="R614">
            <v>1.0284276889456871</v>
          </cell>
          <cell r="S614">
            <v>1.0651494379770543</v>
          </cell>
          <cell r="T614">
            <v>1.0716864561884658</v>
          </cell>
          <cell r="U614">
            <v>1.0846077762667337</v>
          </cell>
          <cell r="CJ614" t="str">
            <v>QCElectricityCIMS.Generic Fuels.Fuel Oil</v>
          </cell>
        </row>
        <row r="615">
          <cell r="K615">
            <v>0.92403868100216202</v>
          </cell>
          <cell r="L615">
            <v>0.92348748602730901</v>
          </cell>
          <cell r="M615">
            <v>2.2418083947778347</v>
          </cell>
          <cell r="N615">
            <v>2.6293231644137682</v>
          </cell>
          <cell r="O615">
            <v>8.8278204632205028</v>
          </cell>
          <cell r="P615">
            <v>8.8935739940894845</v>
          </cell>
          <cell r="Q615">
            <v>9.953605906989246</v>
          </cell>
          <cell r="R615">
            <v>9.7774233354342943</v>
          </cell>
          <cell r="S615">
            <v>8.3878656110533196</v>
          </cell>
          <cell r="T615">
            <v>7.1430233648899293</v>
          </cell>
          <cell r="U615">
            <v>6.3369141450277437</v>
          </cell>
          <cell r="CJ615" t="str">
            <v>QCElectricityCIMS.Generic Fuels.Natural Gas</v>
          </cell>
        </row>
        <row r="616">
          <cell r="K616">
            <v>0.87775737058034653</v>
          </cell>
          <cell r="L616">
            <v>1</v>
          </cell>
          <cell r="M616">
            <v>1.3785826921673843</v>
          </cell>
          <cell r="N616">
            <v>1.3785826921673843</v>
          </cell>
          <cell r="O616">
            <v>1.3785826921673843</v>
          </cell>
          <cell r="P616">
            <v>1.3785826921673843</v>
          </cell>
          <cell r="Q616">
            <v>1.3785826921673843</v>
          </cell>
          <cell r="R616">
            <v>1.3785826921673843</v>
          </cell>
          <cell r="S616">
            <v>1.3785826921673843</v>
          </cell>
          <cell r="T616">
            <v>1.3785826921673843</v>
          </cell>
          <cell r="U616">
            <v>1.3785826921673843</v>
          </cell>
          <cell r="CJ616" t="str">
            <v>QCElectricityCIMS.Generic Fuels.Uranium</v>
          </cell>
        </row>
        <row r="617">
          <cell r="K617">
            <v>0.94557333783308906</v>
          </cell>
          <cell r="L617">
            <v>1</v>
          </cell>
          <cell r="M617">
            <v>1.6634520827285177</v>
          </cell>
          <cell r="N617">
            <v>1.6634520827285177</v>
          </cell>
          <cell r="O617">
            <v>1.6634520827285177</v>
          </cell>
          <cell r="P617">
            <v>1.6634520827285177</v>
          </cell>
          <cell r="Q617">
            <v>1.6634520827285177</v>
          </cell>
          <cell r="R617">
            <v>1.6634520827285177</v>
          </cell>
          <cell r="S617">
            <v>1.6634520827285177</v>
          </cell>
          <cell r="T617">
            <v>1.6634520827285177</v>
          </cell>
          <cell r="U617">
            <v>1.6634520827285177</v>
          </cell>
          <cell r="CJ617" t="str">
            <v>QCElectricityCIMS.Generic Fuels.Solid Biomass</v>
          </cell>
        </row>
        <row r="618">
          <cell r="K618">
            <v>1.1935048219468549</v>
          </cell>
          <cell r="L618">
            <v>1.4646532101609557</v>
          </cell>
          <cell r="M618">
            <v>1.9067048784566716</v>
          </cell>
          <cell r="N618">
            <v>2.065422608529504</v>
          </cell>
          <cell r="O618">
            <v>2.1367878648781691</v>
          </cell>
          <cell r="P618">
            <v>2.7661981840238359</v>
          </cell>
          <cell r="Q618">
            <v>2.638352679524905</v>
          </cell>
          <cell r="R618">
            <v>2.518792341118008</v>
          </cell>
          <cell r="S618">
            <v>2.4271402396353032</v>
          </cell>
          <cell r="T618">
            <v>2.4378739551319732</v>
          </cell>
          <cell r="U618">
            <v>2.4494291172026315</v>
          </cell>
          <cell r="CJ618" t="str">
            <v>QCEthanolCIMS.CAN.QC.Biodiesel</v>
          </cell>
        </row>
        <row r="619">
          <cell r="K619">
            <v>1.2659442781791261</v>
          </cell>
          <cell r="L619">
            <v>1.197104555406443</v>
          </cell>
          <cell r="M619">
            <v>1.1654770349589358</v>
          </cell>
          <cell r="N619">
            <v>1.0674971881523396</v>
          </cell>
          <cell r="O619">
            <v>0.95618875078376731</v>
          </cell>
          <cell r="P619">
            <v>0.87977740362114032</v>
          </cell>
          <cell r="Q619">
            <v>0.81216642105625259</v>
          </cell>
          <cell r="R619">
            <v>0.7923274872377285</v>
          </cell>
          <cell r="S619">
            <v>0.76126218276669766</v>
          </cell>
          <cell r="T619">
            <v>0.7460662271580869</v>
          </cell>
          <cell r="U619">
            <v>0.73465924946767369</v>
          </cell>
          <cell r="CJ619" t="str">
            <v>QCEthanolCIMS.CAN.QC.Electricity</v>
          </cell>
        </row>
        <row r="620">
          <cell r="K620">
            <v>1.0250494397827206</v>
          </cell>
          <cell r="L620">
            <v>1.1191135338619715</v>
          </cell>
          <cell r="M620">
            <v>1.4388435368140353</v>
          </cell>
          <cell r="N620">
            <v>1.4388435368140353</v>
          </cell>
          <cell r="O620">
            <v>1.4388435368140353</v>
          </cell>
          <cell r="P620">
            <v>1.4388435368140353</v>
          </cell>
          <cell r="Q620">
            <v>1.4388435368140353</v>
          </cell>
          <cell r="R620">
            <v>1.4388435368140353</v>
          </cell>
          <cell r="S620">
            <v>1.4388435368140353</v>
          </cell>
          <cell r="T620">
            <v>1.4388435368140353</v>
          </cell>
          <cell r="U620">
            <v>1.4388435368140353</v>
          </cell>
          <cell r="CJ620" t="str">
            <v>QCEthanolCIMS.Generic Fuels.Coal</v>
          </cell>
        </row>
        <row r="621">
          <cell r="K621">
            <v>0.58928870243813314</v>
          </cell>
          <cell r="L621">
            <v>0.68638247015551734</v>
          </cell>
          <cell r="M621">
            <v>0.89002735431566093</v>
          </cell>
          <cell r="N621">
            <v>0.93378673710819415</v>
          </cell>
          <cell r="O621">
            <v>1.2173453576481763</v>
          </cell>
          <cell r="P621">
            <v>1.3763288602189512</v>
          </cell>
          <cell r="Q621">
            <v>1.5364587033782635</v>
          </cell>
          <cell r="R621">
            <v>1.7041171409533333</v>
          </cell>
          <cell r="S621">
            <v>1.7663739472096593</v>
          </cell>
          <cell r="T621">
            <v>1.7791948732534115</v>
          </cell>
          <cell r="U621">
            <v>1.8011822514465898</v>
          </cell>
          <cell r="CJ621" t="str">
            <v>QCEthanolCIMS.Generic Fuels.Diesel</v>
          </cell>
        </row>
        <row r="622">
          <cell r="K622">
            <v>1.1421255072651149</v>
          </cell>
          <cell r="L622">
            <v>1.0242972006164817</v>
          </cell>
          <cell r="M622">
            <v>1.1759260563380283</v>
          </cell>
          <cell r="N622">
            <v>1.6068476302938626</v>
          </cell>
          <cell r="O622">
            <v>5.5327520830233574</v>
          </cell>
          <cell r="P622">
            <v>5.7226886951468048</v>
          </cell>
          <cell r="Q622">
            <v>6.531528337738548</v>
          </cell>
          <cell r="R622">
            <v>6.5467166920565862</v>
          </cell>
          <cell r="S622">
            <v>5.627628143415933</v>
          </cell>
          <cell r="T622">
            <v>4.7924324472199293</v>
          </cell>
          <cell r="U622">
            <v>4.2515936757468342</v>
          </cell>
          <cell r="CJ622" t="str">
            <v>QCEthanolCIMS.Generic Fuels.Natural Gas</v>
          </cell>
        </row>
        <row r="623">
          <cell r="K623">
            <v>1.2659442781791261</v>
          </cell>
          <cell r="L623">
            <v>1.197104555406443</v>
          </cell>
          <cell r="M623">
            <v>1.1654770349589358</v>
          </cell>
          <cell r="N623">
            <v>1.0674971881523396</v>
          </cell>
          <cell r="O623">
            <v>0.95618875078376731</v>
          </cell>
          <cell r="P623">
            <v>0.87977740362114032</v>
          </cell>
          <cell r="Q623">
            <v>0.81216642105625259</v>
          </cell>
          <cell r="R623">
            <v>0.7923274872377285</v>
          </cell>
          <cell r="S623">
            <v>0.76126218276669766</v>
          </cell>
          <cell r="T623">
            <v>0.7460662271580869</v>
          </cell>
          <cell r="U623">
            <v>0.73465924946767369</v>
          </cell>
          <cell r="CJ623" t="str">
            <v>QCIndustrial MineralsCIMS.CAN.QC.Electricity</v>
          </cell>
        </row>
        <row r="624">
          <cell r="K624">
            <v>1.0250494397827206</v>
          </cell>
          <cell r="L624">
            <v>1.1191135338619715</v>
          </cell>
          <cell r="M624">
            <v>1.4388435368140353</v>
          </cell>
          <cell r="N624">
            <v>1.4388435368140353</v>
          </cell>
          <cell r="O624">
            <v>1.4388435368140353</v>
          </cell>
          <cell r="P624">
            <v>1.4388435368140353</v>
          </cell>
          <cell r="Q624">
            <v>1.4388435368140353</v>
          </cell>
          <cell r="R624">
            <v>1.4388435368140353</v>
          </cell>
          <cell r="S624">
            <v>1.4388435368140353</v>
          </cell>
          <cell r="T624">
            <v>1.4388435368140353</v>
          </cell>
          <cell r="U624">
            <v>1.4388435368140353</v>
          </cell>
          <cell r="CJ624" t="str">
            <v>QCIndustrial MineralsCIMS.Generic Fuels.Coal</v>
          </cell>
        </row>
        <row r="625">
          <cell r="K625">
            <v>0.29348320277223716</v>
          </cell>
          <cell r="L625">
            <v>0.47796147565761538</v>
          </cell>
          <cell r="M625">
            <v>0.85342473546959197</v>
          </cell>
          <cell r="N625">
            <v>0.95608598376109399</v>
          </cell>
          <cell r="O625">
            <v>1.2621381694313767</v>
          </cell>
          <cell r="P625">
            <v>1.4442834684638517</v>
          </cell>
          <cell r="Q625">
            <v>1.6108187328524948</v>
          </cell>
          <cell r="R625">
            <v>1.8222281805752798</v>
          </cell>
          <cell r="S625">
            <v>1.8997884260436417</v>
          </cell>
          <cell r="T625">
            <v>1.9114477773948122</v>
          </cell>
          <cell r="U625">
            <v>1.9344940969615014</v>
          </cell>
          <cell r="CJ625" t="str">
            <v>QCIndustrial MineralsCIMS.Generic Fuels.Fuel Oil</v>
          </cell>
        </row>
        <row r="626">
          <cell r="K626">
            <v>1.1421255072651149</v>
          </cell>
          <cell r="L626">
            <v>1.0242972006164817</v>
          </cell>
          <cell r="M626">
            <v>1.1759260563380283</v>
          </cell>
          <cell r="N626">
            <v>1.6068476302938626</v>
          </cell>
          <cell r="O626">
            <v>5.5327520830233574</v>
          </cell>
          <cell r="P626">
            <v>5.7226886951468048</v>
          </cell>
          <cell r="Q626">
            <v>6.531528337738548</v>
          </cell>
          <cell r="R626">
            <v>6.5467166920565862</v>
          </cell>
          <cell r="S626">
            <v>5.627628143415933</v>
          </cell>
          <cell r="T626">
            <v>4.7924324472199293</v>
          </cell>
          <cell r="U626">
            <v>4.2515936757468342</v>
          </cell>
          <cell r="CJ626" t="str">
            <v>QCIndustrial MineralsCIMS.Generic Fuels.Natural Gas</v>
          </cell>
        </row>
        <row r="627">
          <cell r="K627">
            <v>1.2659442781791261</v>
          </cell>
          <cell r="L627">
            <v>1.197104555406443</v>
          </cell>
          <cell r="M627">
            <v>1.1654770349589358</v>
          </cell>
          <cell r="N627">
            <v>1.0674971881523396</v>
          </cell>
          <cell r="O627">
            <v>0.95618875078376731</v>
          </cell>
          <cell r="P627">
            <v>0.87977740362114032</v>
          </cell>
          <cell r="Q627">
            <v>0.81216642105625259</v>
          </cell>
          <cell r="R627">
            <v>0.7923274872377285</v>
          </cell>
          <cell r="S627">
            <v>0.76126218276669766</v>
          </cell>
          <cell r="T627">
            <v>0.7460662271580869</v>
          </cell>
          <cell r="U627">
            <v>0.73465924946767369</v>
          </cell>
          <cell r="CJ627" t="str">
            <v>QCIron and SteelCIMS.CAN.QC.Electricity</v>
          </cell>
        </row>
        <row r="628">
          <cell r="K628">
            <v>1.0250494397827206</v>
          </cell>
          <cell r="L628">
            <v>1.1191135338619715</v>
          </cell>
          <cell r="M628">
            <v>1.4388435368140353</v>
          </cell>
          <cell r="N628">
            <v>1.4388435368140353</v>
          </cell>
          <cell r="O628">
            <v>1.4388435368140353</v>
          </cell>
          <cell r="P628">
            <v>1.4388435368140353</v>
          </cell>
          <cell r="Q628">
            <v>1.4388435368140353</v>
          </cell>
          <cell r="R628">
            <v>1.4388435368140353</v>
          </cell>
          <cell r="S628">
            <v>1.4388435368140353</v>
          </cell>
          <cell r="T628">
            <v>1.4388435368140353</v>
          </cell>
          <cell r="U628">
            <v>1.4388435368140353</v>
          </cell>
          <cell r="CJ628" t="str">
            <v>QCIron and SteelCIMS.Generic Fuels.Coal</v>
          </cell>
        </row>
        <row r="629">
          <cell r="K629">
            <v>0.29348320277223716</v>
          </cell>
          <cell r="L629">
            <v>0.47796147565761538</v>
          </cell>
          <cell r="M629">
            <v>0.85342473546959197</v>
          </cell>
          <cell r="N629">
            <v>0.95608598376109399</v>
          </cell>
          <cell r="O629">
            <v>1.2621381694313767</v>
          </cell>
          <cell r="P629">
            <v>1.4442834684638517</v>
          </cell>
          <cell r="Q629">
            <v>1.6108187328524948</v>
          </cell>
          <cell r="R629">
            <v>1.8222281805752798</v>
          </cell>
          <cell r="S629">
            <v>1.8997884260436417</v>
          </cell>
          <cell r="T629">
            <v>1.9114477773948122</v>
          </cell>
          <cell r="U629">
            <v>1.9344940969615014</v>
          </cell>
          <cell r="CJ629" t="str">
            <v>QCIron and SteelCIMS.Generic Fuels.Fuel Oil</v>
          </cell>
        </row>
        <row r="630">
          <cell r="K630">
            <v>1.1421255072651149</v>
          </cell>
          <cell r="L630">
            <v>1.0242972006164817</v>
          </cell>
          <cell r="M630">
            <v>1.1759260563380283</v>
          </cell>
          <cell r="N630">
            <v>1.6068476302938626</v>
          </cell>
          <cell r="O630">
            <v>5.5327520830233574</v>
          </cell>
          <cell r="P630">
            <v>5.7226886951468048</v>
          </cell>
          <cell r="Q630">
            <v>6.531528337738548</v>
          </cell>
          <cell r="R630">
            <v>6.5467166920565862</v>
          </cell>
          <cell r="S630">
            <v>5.627628143415933</v>
          </cell>
          <cell r="T630">
            <v>4.7924324472199293</v>
          </cell>
          <cell r="U630">
            <v>4.2515936757468342</v>
          </cell>
          <cell r="CJ630" t="str">
            <v>QCIron and SteelCIMS.Generic Fuels.Natural Gas</v>
          </cell>
        </row>
        <row r="631">
          <cell r="K631">
            <v>1.2659442781791261</v>
          </cell>
          <cell r="L631">
            <v>1.197104555406443</v>
          </cell>
          <cell r="M631">
            <v>1.1654770349589358</v>
          </cell>
          <cell r="N631">
            <v>1.0674971881523396</v>
          </cell>
          <cell r="O631">
            <v>0.95618875078376731</v>
          </cell>
          <cell r="P631">
            <v>0.87977740362114032</v>
          </cell>
          <cell r="Q631">
            <v>0.81216642105625259</v>
          </cell>
          <cell r="R631">
            <v>0.7923274872377285</v>
          </cell>
          <cell r="S631">
            <v>0.76126218276669766</v>
          </cell>
          <cell r="T631">
            <v>0.7460662271580869</v>
          </cell>
          <cell r="U631">
            <v>0.73465924946767369</v>
          </cell>
          <cell r="CJ631" t="str">
            <v>QCMetal SmeltingCIMS.CAN.QC.Electricity</v>
          </cell>
        </row>
        <row r="632">
          <cell r="K632">
            <v>1.0250494397827206</v>
          </cell>
          <cell r="L632">
            <v>1.1191135338619715</v>
          </cell>
          <cell r="M632">
            <v>1.4388435368140353</v>
          </cell>
          <cell r="N632">
            <v>1.4388435368140353</v>
          </cell>
          <cell r="O632">
            <v>1.4388435368140353</v>
          </cell>
          <cell r="P632">
            <v>1.4388435368140353</v>
          </cell>
          <cell r="Q632">
            <v>1.4388435368140353</v>
          </cell>
          <cell r="R632">
            <v>1.4388435368140353</v>
          </cell>
          <cell r="S632">
            <v>1.4388435368140353</v>
          </cell>
          <cell r="T632">
            <v>1.4388435368140353</v>
          </cell>
          <cell r="U632">
            <v>1.4388435368140353</v>
          </cell>
          <cell r="CJ632" t="str">
            <v>QCMetal SmeltingCIMS.Generic Fuels.Coal</v>
          </cell>
        </row>
        <row r="633">
          <cell r="K633">
            <v>0.29348320277223716</v>
          </cell>
          <cell r="L633">
            <v>0.47796147565761538</v>
          </cell>
          <cell r="M633">
            <v>0.85342473546959197</v>
          </cell>
          <cell r="N633">
            <v>0.95608598376109399</v>
          </cell>
          <cell r="O633">
            <v>1.2621381694313767</v>
          </cell>
          <cell r="P633">
            <v>1.4442834684638517</v>
          </cell>
          <cell r="Q633">
            <v>1.6108187328524948</v>
          </cell>
          <cell r="R633">
            <v>1.8222281805752798</v>
          </cell>
          <cell r="S633">
            <v>1.8997884260436417</v>
          </cell>
          <cell r="T633">
            <v>1.9114477773948122</v>
          </cell>
          <cell r="U633">
            <v>1.9344940969615014</v>
          </cell>
          <cell r="CJ633" t="str">
            <v>QCMetal SmeltingCIMS.Generic Fuels.Fuel Oil</v>
          </cell>
        </row>
        <row r="634">
          <cell r="K634">
            <v>1.1421255072651149</v>
          </cell>
          <cell r="L634">
            <v>1.0242972006164817</v>
          </cell>
          <cell r="M634">
            <v>1.1759260563380283</v>
          </cell>
          <cell r="N634">
            <v>1.6068476302938626</v>
          </cell>
          <cell r="O634">
            <v>5.5327520830233574</v>
          </cell>
          <cell r="P634">
            <v>5.7226886951468048</v>
          </cell>
          <cell r="Q634">
            <v>6.531528337738548</v>
          </cell>
          <cell r="R634">
            <v>6.5467166920565862</v>
          </cell>
          <cell r="S634">
            <v>5.627628143415933</v>
          </cell>
          <cell r="T634">
            <v>4.7924324472199293</v>
          </cell>
          <cell r="U634">
            <v>4.2515936757468342</v>
          </cell>
          <cell r="CJ634" t="str">
            <v>QCMetal SmeltingCIMS.Generic Fuels.Natural Gas</v>
          </cell>
        </row>
        <row r="635">
          <cell r="K635">
            <v>1.1935048219468549</v>
          </cell>
          <cell r="L635">
            <v>1.4646532101609557</v>
          </cell>
          <cell r="M635">
            <v>1.9067048784566716</v>
          </cell>
          <cell r="N635">
            <v>2.065422608529504</v>
          </cell>
          <cell r="O635">
            <v>2.1367878648781691</v>
          </cell>
          <cell r="P635">
            <v>2.7661981840238359</v>
          </cell>
          <cell r="Q635">
            <v>2.638352679524905</v>
          </cell>
          <cell r="R635">
            <v>2.518792341118008</v>
          </cell>
          <cell r="S635">
            <v>2.4271402396353032</v>
          </cell>
          <cell r="T635">
            <v>2.4378739551319732</v>
          </cell>
          <cell r="U635">
            <v>2.4494291172026315</v>
          </cell>
          <cell r="CJ635" t="str">
            <v>QCMiningCIMS.CAN.QC.Biodiesel</v>
          </cell>
        </row>
        <row r="636">
          <cell r="K636">
            <v>1.2659442781791261</v>
          </cell>
          <cell r="L636">
            <v>1.197104555406443</v>
          </cell>
          <cell r="M636">
            <v>1.1654770349589358</v>
          </cell>
          <cell r="N636">
            <v>1.0674971881523396</v>
          </cell>
          <cell r="O636">
            <v>0.95618875078376731</v>
          </cell>
          <cell r="P636">
            <v>0.87977740362114032</v>
          </cell>
          <cell r="Q636">
            <v>0.81216642105625259</v>
          </cell>
          <cell r="R636">
            <v>0.7923274872377285</v>
          </cell>
          <cell r="S636">
            <v>0.76126218276669766</v>
          </cell>
          <cell r="T636">
            <v>0.7460662271580869</v>
          </cell>
          <cell r="U636">
            <v>0.73465924946767369</v>
          </cell>
          <cell r="CJ636" t="str">
            <v>QCMiningCIMS.CAN.QC.Electricity</v>
          </cell>
        </row>
        <row r="637">
          <cell r="K637">
            <v>1.0250494397827206</v>
          </cell>
          <cell r="L637">
            <v>1.1191135338619715</v>
          </cell>
          <cell r="M637">
            <v>1.4388435368140353</v>
          </cell>
          <cell r="N637">
            <v>1.4388435368140353</v>
          </cell>
          <cell r="O637">
            <v>1.4388435368140353</v>
          </cell>
          <cell r="P637">
            <v>1.4388435368140353</v>
          </cell>
          <cell r="Q637">
            <v>1.4388435368140353</v>
          </cell>
          <cell r="R637">
            <v>1.4388435368140353</v>
          </cell>
          <cell r="S637">
            <v>1.4388435368140353</v>
          </cell>
          <cell r="T637">
            <v>1.4388435368140353</v>
          </cell>
          <cell r="U637">
            <v>1.4388435368140353</v>
          </cell>
          <cell r="CJ637" t="str">
            <v>QCMiningCIMS.Generic Fuels.Coal</v>
          </cell>
        </row>
        <row r="638">
          <cell r="K638">
            <v>0.46941463221595192</v>
          </cell>
          <cell r="L638">
            <v>0.54675742713964948</v>
          </cell>
          <cell r="M638">
            <v>0.70897653638980906</v>
          </cell>
          <cell r="N638">
            <v>0.74383431407087985</v>
          </cell>
          <cell r="O638">
            <v>0.96971097693871078</v>
          </cell>
          <cell r="P638">
            <v>1.0963537957792808</v>
          </cell>
          <cell r="Q638">
            <v>1.2239097647337664</v>
          </cell>
          <cell r="R638">
            <v>1.3574628491329488</v>
          </cell>
          <cell r="S638">
            <v>1.4070552741885161</v>
          </cell>
          <cell r="T638">
            <v>1.4172681465184889</v>
          </cell>
          <cell r="U638">
            <v>1.4347828163318435</v>
          </cell>
          <cell r="CJ638" t="str">
            <v>QCMiningCIMS.Generic Fuels.Diesel</v>
          </cell>
        </row>
        <row r="639">
          <cell r="K639">
            <v>0.29348320277223716</v>
          </cell>
          <cell r="L639">
            <v>0.47796147565761538</v>
          </cell>
          <cell r="M639">
            <v>0.85342473546959197</v>
          </cell>
          <cell r="N639">
            <v>0.95608598376109399</v>
          </cell>
          <cell r="O639">
            <v>1.2621381694313767</v>
          </cell>
          <cell r="P639">
            <v>1.4442834684638517</v>
          </cell>
          <cell r="Q639">
            <v>1.6108187328524948</v>
          </cell>
          <cell r="R639">
            <v>1.8222281805752798</v>
          </cell>
          <cell r="S639">
            <v>1.8997884260436417</v>
          </cell>
          <cell r="T639">
            <v>1.9114477773948122</v>
          </cell>
          <cell r="U639">
            <v>1.9344940969615014</v>
          </cell>
          <cell r="CJ639" t="str">
            <v>QCMiningCIMS.Generic Fuels.Fuel Oil</v>
          </cell>
        </row>
        <row r="640">
          <cell r="K640">
            <v>0.78693979186178875</v>
          </cell>
          <cell r="L640">
            <v>1.0013355629212271</v>
          </cell>
          <cell r="M640">
            <v>0.81307981298279375</v>
          </cell>
          <cell r="N640">
            <v>1.3657360899290267</v>
          </cell>
          <cell r="O640">
            <v>1.4963838545336681</v>
          </cell>
          <cell r="P640">
            <v>1.5764984774074799</v>
          </cell>
          <cell r="Q640">
            <v>1.6916471449315007</v>
          </cell>
          <cell r="R640">
            <v>1.8374043889014664</v>
          </cell>
          <cell r="S640">
            <v>1.8212150976526666</v>
          </cell>
          <cell r="T640">
            <v>1.8212150976526666</v>
          </cell>
          <cell r="U640">
            <v>1.8212150976526666</v>
          </cell>
          <cell r="CJ640" t="str">
            <v>QCMiningCIMS.Generic Fuels.LPG</v>
          </cell>
        </row>
        <row r="641">
          <cell r="K641">
            <v>1.1421255072651149</v>
          </cell>
          <cell r="L641">
            <v>1.0242972006164817</v>
          </cell>
          <cell r="M641">
            <v>1.1759260563380283</v>
          </cell>
          <cell r="N641">
            <v>1.6068476302938626</v>
          </cell>
          <cell r="O641">
            <v>5.5327520830233574</v>
          </cell>
          <cell r="P641">
            <v>5.7226886951468048</v>
          </cell>
          <cell r="Q641">
            <v>6.531528337738548</v>
          </cell>
          <cell r="R641">
            <v>6.5467166920565862</v>
          </cell>
          <cell r="S641">
            <v>5.627628143415933</v>
          </cell>
          <cell r="T641">
            <v>4.7924324472199293</v>
          </cell>
          <cell r="U641">
            <v>4.2515936757468342</v>
          </cell>
          <cell r="CJ641" t="str">
            <v>QCMiningCIMS.Generic Fuels.Natural Gas</v>
          </cell>
        </row>
        <row r="642">
          <cell r="K642">
            <v>1.2659442781791261</v>
          </cell>
          <cell r="L642">
            <v>1.197104555406443</v>
          </cell>
          <cell r="M642">
            <v>1.1654770349589358</v>
          </cell>
          <cell r="N642">
            <v>1.0674971881523396</v>
          </cell>
          <cell r="O642">
            <v>0.95618875078376731</v>
          </cell>
          <cell r="P642">
            <v>0.87977740362114032</v>
          </cell>
          <cell r="Q642">
            <v>0.81216642105625259</v>
          </cell>
          <cell r="R642">
            <v>0.7923274872377285</v>
          </cell>
          <cell r="S642">
            <v>0.76126218276669766</v>
          </cell>
          <cell r="T642">
            <v>0.7460662271580869</v>
          </cell>
          <cell r="U642">
            <v>0.73465924946767369</v>
          </cell>
          <cell r="CJ642" t="str">
            <v>QCNatural GasCIMS.CAN.QC.Electricity</v>
          </cell>
        </row>
        <row r="643">
          <cell r="K643">
            <v>0.46941463221595192</v>
          </cell>
          <cell r="L643">
            <v>0.54675742713964948</v>
          </cell>
          <cell r="M643">
            <v>0.70897653638980906</v>
          </cell>
          <cell r="N643">
            <v>0.74383431407087985</v>
          </cell>
          <cell r="O643">
            <v>0.96971097693871078</v>
          </cell>
          <cell r="P643">
            <v>1.0963537957792808</v>
          </cell>
          <cell r="Q643">
            <v>1.2239097647337664</v>
          </cell>
          <cell r="R643">
            <v>1.3574628491329488</v>
          </cell>
          <cell r="S643">
            <v>1.4070552741885161</v>
          </cell>
          <cell r="T643">
            <v>1.4172681465184889</v>
          </cell>
          <cell r="U643">
            <v>1.4347828163318435</v>
          </cell>
          <cell r="CJ643" t="str">
            <v>QCNatural GasCIMS.Generic Fuels.Diesel</v>
          </cell>
        </row>
        <row r="644">
          <cell r="K644">
            <v>0.79796164797926339</v>
          </cell>
          <cell r="L644">
            <v>0.76617430615209359</v>
          </cell>
          <cell r="M644">
            <v>1.1759260563380283</v>
          </cell>
          <cell r="N644">
            <v>1.6068476302938626</v>
          </cell>
          <cell r="O644">
            <v>5.5327520830233574</v>
          </cell>
          <cell r="P644">
            <v>5.7226886951468048</v>
          </cell>
          <cell r="Q644">
            <v>6.531528337738548</v>
          </cell>
          <cell r="R644">
            <v>6.5467166920565862</v>
          </cell>
          <cell r="S644">
            <v>5.627628143415933</v>
          </cell>
          <cell r="T644">
            <v>4.7924324472199293</v>
          </cell>
          <cell r="U644">
            <v>4.2515936757468342</v>
          </cell>
          <cell r="CJ644" t="str">
            <v>QCNatural GasCIMS.Generic Fuels.Natural Gas</v>
          </cell>
        </row>
        <row r="645">
          <cell r="K645">
            <v>1.2659442781791261</v>
          </cell>
          <cell r="L645">
            <v>1.197104555406443</v>
          </cell>
          <cell r="M645">
            <v>1.1654770349589358</v>
          </cell>
          <cell r="N645">
            <v>1.0674971881523396</v>
          </cell>
          <cell r="O645">
            <v>0.95618875078376731</v>
          </cell>
          <cell r="P645">
            <v>0.87977740362114032</v>
          </cell>
          <cell r="Q645">
            <v>0.81216642105625259</v>
          </cell>
          <cell r="R645">
            <v>0.7923274872377285</v>
          </cell>
          <cell r="S645">
            <v>0.76126218276669766</v>
          </cell>
          <cell r="T645">
            <v>0.7460662271580869</v>
          </cell>
          <cell r="U645">
            <v>0.73465924946767369</v>
          </cell>
          <cell r="CJ645" t="str">
            <v>QCOther ManufacturingCIMS.CAN.QC.Electricity</v>
          </cell>
        </row>
        <row r="646">
          <cell r="K646">
            <v>1.0250494397827206</v>
          </cell>
          <cell r="L646">
            <v>1.1191135338619715</v>
          </cell>
          <cell r="M646">
            <v>1.4388435368140353</v>
          </cell>
          <cell r="N646">
            <v>1.4388435368140353</v>
          </cell>
          <cell r="O646">
            <v>1.4388435368140353</v>
          </cell>
          <cell r="P646">
            <v>1.4388435368140353</v>
          </cell>
          <cell r="Q646">
            <v>1.4388435368140353</v>
          </cell>
          <cell r="R646">
            <v>1.4388435368140353</v>
          </cell>
          <cell r="S646">
            <v>1.4388435368140353</v>
          </cell>
          <cell r="T646">
            <v>1.4388435368140353</v>
          </cell>
          <cell r="U646">
            <v>1.4388435368140353</v>
          </cell>
          <cell r="CJ646" t="str">
            <v>QCOther ManufacturingCIMS.Generic Fuels.Coal</v>
          </cell>
        </row>
        <row r="647">
          <cell r="K647">
            <v>0.29348320277223716</v>
          </cell>
          <cell r="L647">
            <v>0.47796147565761538</v>
          </cell>
          <cell r="M647">
            <v>0.85342473546959197</v>
          </cell>
          <cell r="N647">
            <v>0.95608598376109399</v>
          </cell>
          <cell r="O647">
            <v>1.2621381694313767</v>
          </cell>
          <cell r="P647">
            <v>1.4442834684638517</v>
          </cell>
          <cell r="Q647">
            <v>1.6108187328524948</v>
          </cell>
          <cell r="R647">
            <v>1.8222281805752798</v>
          </cell>
          <cell r="S647">
            <v>1.8997884260436417</v>
          </cell>
          <cell r="T647">
            <v>1.9114477773948122</v>
          </cell>
          <cell r="U647">
            <v>1.9344940969615014</v>
          </cell>
          <cell r="CJ647" t="str">
            <v>QCOther ManufacturingCIMS.Generic Fuels.Fuel Oil</v>
          </cell>
        </row>
        <row r="648">
          <cell r="K648">
            <v>1.1421255072651149</v>
          </cell>
          <cell r="L648">
            <v>1.0242972006164817</v>
          </cell>
          <cell r="M648">
            <v>1.1759260563380283</v>
          </cell>
          <cell r="N648">
            <v>1.6068476302938626</v>
          </cell>
          <cell r="O648">
            <v>5.5327520830233574</v>
          </cell>
          <cell r="P648">
            <v>5.7226886951468048</v>
          </cell>
          <cell r="Q648">
            <v>6.531528337738548</v>
          </cell>
          <cell r="R648">
            <v>6.5467166920565862</v>
          </cell>
          <cell r="S648">
            <v>5.627628143415933</v>
          </cell>
          <cell r="T648">
            <v>4.7924324472199293</v>
          </cell>
          <cell r="U648">
            <v>4.2515936757468342</v>
          </cell>
          <cell r="CJ648" t="str">
            <v>QCOther ManufacturingCIMS.Generic Fuels.Natural Gas</v>
          </cell>
        </row>
        <row r="649">
          <cell r="K649">
            <v>1.6230533378004839</v>
          </cell>
          <cell r="L649">
            <v>2</v>
          </cell>
          <cell r="M649">
            <v>6.5949179713943993</v>
          </cell>
          <cell r="N649">
            <v>6.5949179713943993</v>
          </cell>
          <cell r="O649">
            <v>6.5949179713943993</v>
          </cell>
          <cell r="P649">
            <v>6.5949179713943993</v>
          </cell>
          <cell r="Q649">
            <v>6.5949179713943993</v>
          </cell>
          <cell r="R649">
            <v>6.5949179713943993</v>
          </cell>
          <cell r="S649">
            <v>6.5949179713943993</v>
          </cell>
          <cell r="T649">
            <v>6.5949179713943993</v>
          </cell>
          <cell r="U649">
            <v>6.5949179713943993</v>
          </cell>
          <cell r="CJ649" t="str">
            <v>QCOther ManufacturingCIMS.Generic Fuels.Solid Biomass</v>
          </cell>
        </row>
        <row r="650">
          <cell r="K650">
            <v>1.2659442781791261</v>
          </cell>
          <cell r="L650">
            <v>1.197104555406443</v>
          </cell>
          <cell r="M650">
            <v>1.1654770349589358</v>
          </cell>
          <cell r="N650">
            <v>1.0674971881523396</v>
          </cell>
          <cell r="O650">
            <v>0.95618875078376731</v>
          </cell>
          <cell r="P650">
            <v>0.87977740362114032</v>
          </cell>
          <cell r="Q650">
            <v>0.81216642105625259</v>
          </cell>
          <cell r="R650">
            <v>0.7923274872377285</v>
          </cell>
          <cell r="S650">
            <v>0.76126218276669766</v>
          </cell>
          <cell r="T650">
            <v>0.7460662271580869</v>
          </cell>
          <cell r="U650">
            <v>0.73465924946767369</v>
          </cell>
          <cell r="CJ650" t="str">
            <v>QCPetroleum RefiningCIMS.CAN.QC.Electricity</v>
          </cell>
        </row>
        <row r="651">
          <cell r="K651">
            <v>0.29348320277223716</v>
          </cell>
          <cell r="L651">
            <v>0.47796147565761538</v>
          </cell>
          <cell r="M651">
            <v>0.85342473546959197</v>
          </cell>
          <cell r="N651">
            <v>0.95608598376109399</v>
          </cell>
          <cell r="O651">
            <v>1.2621381694313767</v>
          </cell>
          <cell r="P651">
            <v>1.4442834684638517</v>
          </cell>
          <cell r="Q651">
            <v>1.6108187328524948</v>
          </cell>
          <cell r="R651">
            <v>1.8222281805752798</v>
          </cell>
          <cell r="S651">
            <v>1.8997884260436417</v>
          </cell>
          <cell r="T651">
            <v>1.9114477773948122</v>
          </cell>
          <cell r="U651">
            <v>1.9344940969615014</v>
          </cell>
          <cell r="CJ651" t="str">
            <v>QCPetroleum RefiningCIMS.Generic Fuels.Fuel Oil</v>
          </cell>
        </row>
        <row r="652">
          <cell r="K652">
            <v>1.1421255072651149</v>
          </cell>
          <cell r="L652">
            <v>1.0242972006164817</v>
          </cell>
          <cell r="M652">
            <v>1.1759260563380283</v>
          </cell>
          <cell r="N652">
            <v>1.6068476302938626</v>
          </cell>
          <cell r="O652">
            <v>5.5327520830233574</v>
          </cell>
          <cell r="P652">
            <v>5.7226886951468048</v>
          </cell>
          <cell r="Q652">
            <v>6.531528337738548</v>
          </cell>
          <cell r="R652">
            <v>6.5467166920565862</v>
          </cell>
          <cell r="S652">
            <v>5.627628143415933</v>
          </cell>
          <cell r="T652">
            <v>4.7924324472199293</v>
          </cell>
          <cell r="U652">
            <v>4.2515936757468342</v>
          </cell>
          <cell r="CJ652" t="str">
            <v>QCPetroleum RefiningCIMS.Generic Fuels.Natural Gas</v>
          </cell>
        </row>
        <row r="653">
          <cell r="K653">
            <v>1.2777818542774948</v>
          </cell>
          <cell r="L653">
            <v>1.0013355629212271</v>
          </cell>
          <cell r="M653">
            <v>1.0850176646713845</v>
          </cell>
          <cell r="N653">
            <v>0.94061413830216722</v>
          </cell>
          <cell r="O653">
            <v>1.1714185722895649</v>
          </cell>
          <cell r="P653">
            <v>1.2651378572910119</v>
          </cell>
          <cell r="Q653">
            <v>1.353087612805927</v>
          </cell>
          <cell r="R653">
            <v>1.4457861055961803</v>
          </cell>
          <cell r="S653">
            <v>1.4556806734034666</v>
          </cell>
          <cell r="T653">
            <v>1.4556806734034666</v>
          </cell>
          <cell r="U653">
            <v>1.4556806734034666</v>
          </cell>
          <cell r="CJ653" t="str">
            <v>QCPetroleum RefiningCIMS.Generic Fuels.Propane</v>
          </cell>
        </row>
        <row r="654">
          <cell r="K654">
            <v>1.2659442781791261</v>
          </cell>
          <cell r="L654">
            <v>1.197104555406443</v>
          </cell>
          <cell r="M654">
            <v>1.1654770349589358</v>
          </cell>
          <cell r="N654">
            <v>1.0674971881523396</v>
          </cell>
          <cell r="O654">
            <v>0.95618875078376731</v>
          </cell>
          <cell r="P654">
            <v>0.87977740362114032</v>
          </cell>
          <cell r="Q654">
            <v>0.81216642105625259</v>
          </cell>
          <cell r="R654">
            <v>0.7923274872377285</v>
          </cell>
          <cell r="S654">
            <v>0.76126218276669766</v>
          </cell>
          <cell r="T654">
            <v>0.7460662271580869</v>
          </cell>
          <cell r="U654">
            <v>0.73465924946767369</v>
          </cell>
          <cell r="CJ654" t="str">
            <v>QCPulp and PaperCIMS.CAN.QC.Electricity</v>
          </cell>
        </row>
        <row r="655">
          <cell r="K655">
            <v>1.0250494397827206</v>
          </cell>
          <cell r="L655">
            <v>1.1191135338619715</v>
          </cell>
          <cell r="M655">
            <v>1.4388435368140353</v>
          </cell>
          <cell r="N655">
            <v>1.4388435368140353</v>
          </cell>
          <cell r="O655">
            <v>1.4388435368140353</v>
          </cell>
          <cell r="P655">
            <v>1.4388435368140353</v>
          </cell>
          <cell r="Q655">
            <v>1.4388435368140353</v>
          </cell>
          <cell r="R655">
            <v>1.4388435368140353</v>
          </cell>
          <cell r="S655">
            <v>1.4388435368140353</v>
          </cell>
          <cell r="T655">
            <v>1.4388435368140353</v>
          </cell>
          <cell r="U655">
            <v>1.4388435368140353</v>
          </cell>
          <cell r="CJ655" t="str">
            <v>QCPulp and PaperCIMS.Generic Fuels.Coal</v>
          </cell>
        </row>
        <row r="656">
          <cell r="K656">
            <v>0.29348320277223716</v>
          </cell>
          <cell r="L656">
            <v>0.47796147565761538</v>
          </cell>
          <cell r="M656">
            <v>0.85342473546959197</v>
          </cell>
          <cell r="N656">
            <v>0.95608598376109399</v>
          </cell>
          <cell r="O656">
            <v>1.2621381694313767</v>
          </cell>
          <cell r="P656">
            <v>1.4442834684638517</v>
          </cell>
          <cell r="Q656">
            <v>1.6108187328524948</v>
          </cell>
          <cell r="R656">
            <v>1.8222281805752798</v>
          </cell>
          <cell r="S656">
            <v>1.8997884260436417</v>
          </cell>
          <cell r="T656">
            <v>1.9114477773948122</v>
          </cell>
          <cell r="U656">
            <v>1.9344940969615014</v>
          </cell>
          <cell r="CJ656" t="str">
            <v>QCPulp and PaperCIMS.Generic Fuels.Fuel Oil</v>
          </cell>
        </row>
        <row r="657">
          <cell r="K657">
            <v>1.1421255072651149</v>
          </cell>
          <cell r="L657">
            <v>1.0242972006164817</v>
          </cell>
          <cell r="M657">
            <v>1.1759260563380283</v>
          </cell>
          <cell r="N657">
            <v>1.6068476302938626</v>
          </cell>
          <cell r="O657">
            <v>5.5327520830233574</v>
          </cell>
          <cell r="P657">
            <v>5.7226886951468048</v>
          </cell>
          <cell r="Q657">
            <v>6.531528337738548</v>
          </cell>
          <cell r="R657">
            <v>6.5467166920565862</v>
          </cell>
          <cell r="S657">
            <v>5.627628143415933</v>
          </cell>
          <cell r="T657">
            <v>4.7924324472199293</v>
          </cell>
          <cell r="U657">
            <v>4.2515936757468342</v>
          </cell>
          <cell r="CJ657" t="str">
            <v>QCPulp and PaperCIMS.Generic Fuels.Natural Gas</v>
          </cell>
        </row>
        <row r="658">
          <cell r="K658">
            <v>2.6293654359288641</v>
          </cell>
          <cell r="L658">
            <v>2.2239721999056652</v>
          </cell>
          <cell r="M658">
            <v>1.554923906591406</v>
          </cell>
          <cell r="N658">
            <v>1.3974006367927181</v>
          </cell>
          <cell r="O658">
            <v>1.2679752801407616</v>
          </cell>
          <cell r="P658">
            <v>1.1875104397137699</v>
          </cell>
          <cell r="Q658">
            <v>1.1168582280776396</v>
          </cell>
          <cell r="R658">
            <v>1.0967739854437941</v>
          </cell>
          <cell r="S658">
            <v>1.0537720470502387</v>
          </cell>
          <cell r="T658">
            <v>1.0327371478905651</v>
          </cell>
          <cell r="U658">
            <v>1.0169471158837251</v>
          </cell>
          <cell r="CJ658" t="str">
            <v>QCResidentialCIMS.CAN.QC.Electricity</v>
          </cell>
        </row>
        <row r="659">
          <cell r="K659">
            <v>0.30962570774925385</v>
          </cell>
          <cell r="L659">
            <v>0.68638247015552012</v>
          </cell>
          <cell r="M659">
            <v>1.2050914646329172</v>
          </cell>
          <cell r="N659">
            <v>1.5133686035529996</v>
          </cell>
          <cell r="O659">
            <v>1.8886625742463807</v>
          </cell>
          <cell r="P659">
            <v>2.118910583809563</v>
          </cell>
          <cell r="Q659">
            <v>2.3527232778692291</v>
          </cell>
          <cell r="R659">
            <v>2.5936449545483238</v>
          </cell>
          <cell r="S659">
            <v>2.6798307861250863</v>
          </cell>
          <cell r="T659">
            <v>2.6992818838798711</v>
          </cell>
          <cell r="U659">
            <v>2.7326397428322942</v>
          </cell>
          <cell r="CJ659" t="str">
            <v>QCResidentialCIMS.Generic Fuels.Diesel</v>
          </cell>
        </row>
        <row r="660">
          <cell r="K660">
            <v>0.31113311144617206</v>
          </cell>
          <cell r="L660">
            <v>0.68972410312428201</v>
          </cell>
          <cell r="M660">
            <v>1.1559393611390314</v>
          </cell>
          <cell r="N660">
            <v>1.5099444786771552</v>
          </cell>
          <cell r="O660">
            <v>1.7664123562482394</v>
          </cell>
          <cell r="P660">
            <v>1.9186771872358943</v>
          </cell>
          <cell r="Q660">
            <v>2.0581084898869224</v>
          </cell>
          <cell r="R660">
            <v>2.2587457628353222</v>
          </cell>
          <cell r="S660">
            <v>2.3319421577890922</v>
          </cell>
          <cell r="T660">
            <v>2.3462537161581949</v>
          </cell>
          <cell r="U660">
            <v>2.3745424894987939</v>
          </cell>
          <cell r="CJ660" t="str">
            <v>QCResidentialCIMS.Generic Fuels.Fuel Oil</v>
          </cell>
        </row>
        <row r="661">
          <cell r="K661">
            <v>1.777339190504281</v>
          </cell>
          <cell r="L661">
            <v>1.5900477408236353</v>
          </cell>
          <cell r="M661">
            <v>2.2071945422535215</v>
          </cell>
          <cell r="N661">
            <v>2.7352990520948106</v>
          </cell>
          <cell r="O661">
            <v>8.5484978930792188</v>
          </cell>
          <cell r="P661">
            <v>8.5079907570024744</v>
          </cell>
          <cell r="Q661">
            <v>9.4366283377385471</v>
          </cell>
          <cell r="R661">
            <v>9.1817015701053659</v>
          </cell>
          <cell r="S661">
            <v>7.86900532183917</v>
          </cell>
          <cell r="T661">
            <v>6.7011670761951949</v>
          </cell>
          <cell r="U661">
            <v>5.9449225158722259</v>
          </cell>
          <cell r="CJ661" t="str">
            <v>QCResidentialCIMS.Generic Fuels.Natural Gas</v>
          </cell>
        </row>
        <row r="662">
          <cell r="K662">
            <v>8.1586911566489473</v>
          </cell>
          <cell r="L662">
            <v>10</v>
          </cell>
          <cell r="M662">
            <v>32.445252720457859</v>
          </cell>
          <cell r="N662">
            <v>32.445252720457859</v>
          </cell>
          <cell r="O662">
            <v>32.445252720457859</v>
          </cell>
          <cell r="P662">
            <v>32.445252720457859</v>
          </cell>
          <cell r="Q662">
            <v>32.445252720457859</v>
          </cell>
          <cell r="R662">
            <v>32.445252720457859</v>
          </cell>
          <cell r="S662">
            <v>32.445252720457859</v>
          </cell>
          <cell r="T662">
            <v>32.445252720457859</v>
          </cell>
          <cell r="U662">
            <v>32.445252720457859</v>
          </cell>
          <cell r="CJ662" t="str">
            <v>QCResidentialCIMS.Generic Fuels.Solid Biomass</v>
          </cell>
        </row>
        <row r="663">
          <cell r="K663">
            <v>1.1935048219468549</v>
          </cell>
          <cell r="L663">
            <v>1.4646532101609557</v>
          </cell>
          <cell r="M663">
            <v>1.9067048784566716</v>
          </cell>
          <cell r="N663">
            <v>2.065422608529504</v>
          </cell>
          <cell r="O663">
            <v>2.1367878648781691</v>
          </cell>
          <cell r="P663">
            <v>2.7661981840238359</v>
          </cell>
          <cell r="Q663">
            <v>2.638352679524905</v>
          </cell>
          <cell r="R663">
            <v>2.518792341118008</v>
          </cell>
          <cell r="S663">
            <v>2.4271402396353032</v>
          </cell>
          <cell r="T663">
            <v>2.4378739551319732</v>
          </cell>
          <cell r="U663">
            <v>2.4494291172026315</v>
          </cell>
          <cell r="CJ663" t="str">
            <v>QCTransportation FreightCIMS.CAN.QC.Biodiesel</v>
          </cell>
        </row>
        <row r="664">
          <cell r="K664">
            <v>2.2847389017505049</v>
          </cell>
          <cell r="L664">
            <v>2.2239721999056652</v>
          </cell>
          <cell r="M664">
            <v>2.3262190288273561</v>
          </cell>
          <cell r="N664">
            <v>2.1306574027751326</v>
          </cell>
          <cell r="O664">
            <v>1.9084927463218779</v>
          </cell>
          <cell r="P664">
            <v>1.7559804921492377</v>
          </cell>
          <cell r="Q664">
            <v>1.6210332134963386</v>
          </cell>
          <cell r="R664">
            <v>1.5814359464751711</v>
          </cell>
          <cell r="S664">
            <v>1.5194315480793046</v>
          </cell>
          <cell r="T664">
            <v>1.4891013742211716</v>
          </cell>
          <cell r="U664">
            <v>1.4663337625317803</v>
          </cell>
          <cell r="CJ664" t="str">
            <v>QCTransportation FreightCIMS.CAN.QC.Electricity</v>
          </cell>
        </row>
        <row r="665">
          <cell r="K665">
            <v>1.0595012890241369</v>
          </cell>
          <cell r="L665">
            <v>1.0699444650177998</v>
          </cell>
          <cell r="M665">
            <v>1.0119868681301378</v>
          </cell>
          <cell r="N665">
            <v>1.0514922103635149</v>
          </cell>
          <cell r="O665">
            <v>1.1786202410274755</v>
          </cell>
          <cell r="P665">
            <v>1.2083074852790308</v>
          </cell>
          <cell r="Q665">
            <v>1.2477211953289598</v>
          </cell>
          <cell r="R665">
            <v>1.3045138388946962</v>
          </cell>
          <cell r="S665">
            <v>1.2953615487442249</v>
          </cell>
          <cell r="T665">
            <v>1.2953615487442249</v>
          </cell>
          <cell r="U665">
            <v>1.2953615487442249</v>
          </cell>
          <cell r="CJ665" t="str">
            <v>QCTransportation FreightCIMS.Generic Fuels.Jet Fuel</v>
          </cell>
        </row>
        <row r="666">
          <cell r="K666">
            <v>0.71377922602832111</v>
          </cell>
          <cell r="L666">
            <v>0.68638247015552012</v>
          </cell>
          <cell r="M666">
            <v>0.55003325499412459</v>
          </cell>
          <cell r="N666">
            <v>0.57707637410411727</v>
          </cell>
          <cell r="O666">
            <v>0.75231443873323045</v>
          </cell>
          <cell r="P666">
            <v>0.85056559133584853</v>
          </cell>
          <cell r="Q666">
            <v>0.94952517772107392</v>
          </cell>
          <cell r="R666">
            <v>1.0531374045807169</v>
          </cell>
          <cell r="S666">
            <v>1.091611855534006</v>
          </cell>
          <cell r="T666">
            <v>1.099535135250848</v>
          </cell>
          <cell r="U666">
            <v>1.1131232448047161</v>
          </cell>
          <cell r="CJ666" t="str">
            <v>QCTransportation FreightCIMS.Generic Fuels.Diesel</v>
          </cell>
        </row>
        <row r="667">
          <cell r="K667">
            <v>0.41035036594374935</v>
          </cell>
          <cell r="L667">
            <v>0.47796147565761538</v>
          </cell>
          <cell r="M667">
            <v>0.59161051796864494</v>
          </cell>
          <cell r="N667">
            <v>0.64562665174257106</v>
          </cell>
          <cell r="O667">
            <v>0.78898548518870748</v>
          </cell>
          <cell r="P667">
            <v>0.86363252242307254</v>
          </cell>
          <cell r="Q667">
            <v>0.93139906321823795</v>
          </cell>
          <cell r="R667">
            <v>1.0284276889456871</v>
          </cell>
          <cell r="S667">
            <v>1.0651494379770543</v>
          </cell>
          <cell r="T667">
            <v>1.0716864561884658</v>
          </cell>
          <cell r="U667">
            <v>1.0846077762667337</v>
          </cell>
          <cell r="CJ667" t="str">
            <v>QCTransportation FreightCIMS.Generic Fuels.Fuel Oil</v>
          </cell>
        </row>
        <row r="668">
          <cell r="K668">
            <v>1.1935048219468549</v>
          </cell>
          <cell r="L668">
            <v>1.4646532101609557</v>
          </cell>
          <cell r="M668">
            <v>1.9067048784566716</v>
          </cell>
          <cell r="N668">
            <v>2.065422608529504</v>
          </cell>
          <cell r="O668">
            <v>2.1367878648781691</v>
          </cell>
          <cell r="P668">
            <v>2.7661981840238359</v>
          </cell>
          <cell r="Q668">
            <v>2.638352679524905</v>
          </cell>
          <cell r="R668">
            <v>2.518792341118008</v>
          </cell>
          <cell r="S668">
            <v>2.4271402396353032</v>
          </cell>
          <cell r="T668">
            <v>2.4378739551319732</v>
          </cell>
          <cell r="U668">
            <v>2.4494291172026315</v>
          </cell>
          <cell r="CJ668" t="str">
            <v>QCTransportation PersonalCIMS.CAN.QC.Biodiesel</v>
          </cell>
        </row>
        <row r="669">
          <cell r="K669">
            <v>2.2847389017505049</v>
          </cell>
          <cell r="L669">
            <v>2.2239721999056652</v>
          </cell>
          <cell r="M669">
            <v>2.3262190288273561</v>
          </cell>
          <cell r="N669">
            <v>2.1306574027751326</v>
          </cell>
          <cell r="O669">
            <v>1.9084927463218779</v>
          </cell>
          <cell r="P669">
            <v>1.7559804921492377</v>
          </cell>
          <cell r="Q669">
            <v>1.6210332134963386</v>
          </cell>
          <cell r="R669">
            <v>1.5814359464751711</v>
          </cell>
          <cell r="S669">
            <v>1.5194315480793046</v>
          </cell>
          <cell r="T669">
            <v>1.4891013742211716</v>
          </cell>
          <cell r="U669">
            <v>1.4663337625317803</v>
          </cell>
          <cell r="CJ669" t="str">
            <v>QCTransportation PersonalCIMS.CAN.QC.Electricity</v>
          </cell>
        </row>
        <row r="670">
          <cell r="K670">
            <v>1.4967074766948494</v>
          </cell>
          <cell r="L670">
            <v>1.5096193346575064</v>
          </cell>
          <cell r="M670">
            <v>1.5519728687744847</v>
          </cell>
          <cell r="N670">
            <v>1.5158636106250289</v>
          </cell>
          <cell r="O670">
            <v>1.3846649563991889</v>
          </cell>
          <cell r="P670">
            <v>1.8603382105380455</v>
          </cell>
          <cell r="Q670">
            <v>1.9899898735316925</v>
          </cell>
          <cell r="R670">
            <v>2.0904394100088002</v>
          </cell>
          <cell r="S670">
            <v>1.9779993516075307</v>
          </cell>
          <cell r="T670">
            <v>1.9780160696629212</v>
          </cell>
          <cell r="U670">
            <v>1.9804248430708509</v>
          </cell>
          <cell r="CJ670" t="str">
            <v>QCTransportation PersonalCIMS.CAN.QC.Ethanol</v>
          </cell>
        </row>
        <row r="671">
          <cell r="K671">
            <v>1.0595012890241369</v>
          </cell>
          <cell r="L671">
            <v>1.0699444650177998</v>
          </cell>
          <cell r="M671">
            <v>1.0119868681301378</v>
          </cell>
          <cell r="N671">
            <v>1.0514922103635149</v>
          </cell>
          <cell r="O671">
            <v>1.1786202410274755</v>
          </cell>
          <cell r="P671">
            <v>1.2083074852790308</v>
          </cell>
          <cell r="Q671">
            <v>1.2477211953289598</v>
          </cell>
          <cell r="R671">
            <v>1.3045138388946962</v>
          </cell>
          <cell r="S671">
            <v>1.2953615487442249</v>
          </cell>
          <cell r="T671">
            <v>1.2953615487442249</v>
          </cell>
          <cell r="U671">
            <v>1.2953615487442249</v>
          </cell>
          <cell r="CJ671" t="str">
            <v>QCTransportation PersonalCIMS.Generic Fuels.Jet Fuel</v>
          </cell>
        </row>
        <row r="672">
          <cell r="K672">
            <v>0.71377922602832111</v>
          </cell>
          <cell r="L672">
            <v>0.68638247015552012</v>
          </cell>
          <cell r="M672">
            <v>0.55003325499412459</v>
          </cell>
          <cell r="N672">
            <v>0.57707637410411727</v>
          </cell>
          <cell r="O672">
            <v>0.75231443873323045</v>
          </cell>
          <cell r="P672">
            <v>0.85056559133584853</v>
          </cell>
          <cell r="Q672">
            <v>0.94952517772107392</v>
          </cell>
          <cell r="R672">
            <v>1.0531374045807169</v>
          </cell>
          <cell r="S672">
            <v>1.091611855534006</v>
          </cell>
          <cell r="T672">
            <v>1.099535135250848</v>
          </cell>
          <cell r="U672">
            <v>1.1131232448047161</v>
          </cell>
          <cell r="CJ672" t="str">
            <v>QCTransportation PersonalCIMS.Generic Fuels.Diesel</v>
          </cell>
        </row>
        <row r="673">
          <cell r="K673">
            <v>0.7511475842533466</v>
          </cell>
          <cell r="L673">
            <v>0.71726153376692892</v>
          </cell>
          <cell r="M673">
            <v>0.43855160020986367</v>
          </cell>
          <cell r="N673">
            <v>0.53153883246795641</v>
          </cell>
          <cell r="O673">
            <v>0.69953911004266456</v>
          </cell>
          <cell r="P673">
            <v>0.78060832586839135</v>
          </cell>
          <cell r="Q673">
            <v>0.85110762955413288</v>
          </cell>
          <cell r="R673">
            <v>0.94156825249085196</v>
          </cell>
          <cell r="S673">
            <v>0.98373233433444895</v>
          </cell>
          <cell r="T673">
            <v>0.99497325353468813</v>
          </cell>
          <cell r="U673">
            <v>1.0112126161159198</v>
          </cell>
          <cell r="CJ673" t="str">
            <v>QCTransportation PersonalCIMS.Generic Fuels.Gasoline</v>
          </cell>
        </row>
        <row r="674">
          <cell r="K674">
            <v>1.0249085651214427</v>
          </cell>
          <cell r="L674">
            <v>1.0242972006164817</v>
          </cell>
          <cell r="M674">
            <v>2.486528618777148</v>
          </cell>
          <cell r="N674">
            <v>2.9163452646346681</v>
          </cell>
          <cell r="O674">
            <v>9.7914827486403908</v>
          </cell>
          <cell r="P674">
            <v>9.8644140645691767</v>
          </cell>
          <cell r="Q674">
            <v>11.040161150886775</v>
          </cell>
          <cell r="R674">
            <v>10.84474614248483</v>
          </cell>
          <cell r="S674">
            <v>9.3035015574592528</v>
          </cell>
          <cell r="T674">
            <v>7.9227698775536393</v>
          </cell>
          <cell r="U674">
            <v>7.0286641860428842</v>
          </cell>
          <cell r="CJ674" t="str">
            <v>QCTransportation PersonalCIMS.Generic Fuels.Natural Gas</v>
          </cell>
        </row>
        <row r="675">
          <cell r="K675">
            <v>1.7687825446019383</v>
          </cell>
          <cell r="L675">
            <v>0.99134721921030011</v>
          </cell>
          <cell r="M675">
            <v>0.74465244736356195</v>
          </cell>
          <cell r="N675">
            <v>0.62884288699546265</v>
          </cell>
          <cell r="O675">
            <v>0.72497055889827777</v>
          </cell>
          <cell r="P675">
            <v>0.74896332504144614</v>
          </cell>
          <cell r="Q675">
            <v>0.7745709332859515</v>
          </cell>
          <cell r="R675">
            <v>0.80783227623557219</v>
          </cell>
          <cell r="S675">
            <v>0.80801155817382397</v>
          </cell>
          <cell r="T675">
            <v>0.80801155817382397</v>
          </cell>
          <cell r="U675">
            <v>0.80801155817382397</v>
          </cell>
          <cell r="CJ675" t="str">
            <v>QCTransportation PersonalCIMS.Generic Fuels.Propane</v>
          </cell>
        </row>
        <row r="676">
          <cell r="K676">
            <v>1.570078664140155</v>
          </cell>
          <cell r="L676">
            <v>1.4049326191512082</v>
          </cell>
          <cell r="M676">
            <v>1.1654770349589358</v>
          </cell>
          <cell r="N676">
            <v>1.0674971881523396</v>
          </cell>
          <cell r="O676">
            <v>0.95618875078376731</v>
          </cell>
          <cell r="P676">
            <v>0.87977740362114032</v>
          </cell>
          <cell r="Q676">
            <v>0.81216642105625259</v>
          </cell>
          <cell r="R676">
            <v>0.7923274872377285</v>
          </cell>
          <cell r="S676">
            <v>0.76126218276669766</v>
          </cell>
          <cell r="T676">
            <v>0.7460662271580869</v>
          </cell>
          <cell r="U676">
            <v>0.73465924946767369</v>
          </cell>
          <cell r="CJ676" t="str">
            <v>QCWasteCIMS.CAN.QC.Electricity</v>
          </cell>
        </row>
        <row r="677">
          <cell r="K677">
            <v>1.1786993508534587</v>
          </cell>
          <cell r="L677">
            <v>1.4611112775667492</v>
          </cell>
          <cell r="M677">
            <v>1.8811878569017773</v>
          </cell>
          <cell r="N677">
            <v>2.1105163306496721</v>
          </cell>
          <cell r="O677">
            <v>2.2174349045465505</v>
          </cell>
          <cell r="P677">
            <v>2.8895091134972604</v>
          </cell>
          <cell r="Q677">
            <v>2.7754982245564994</v>
          </cell>
          <cell r="R677">
            <v>2.6719329095693065</v>
          </cell>
          <cell r="S677">
            <v>2.5655534644401041</v>
          </cell>
          <cell r="T677">
            <v>2.5636062925554088</v>
          </cell>
          <cell r="U677">
            <v>2.5626605483956593</v>
          </cell>
          <cell r="CJ677" t="str">
            <v>SKAgricultureCIMS.CAN.SK.Biodiesel</v>
          </cell>
        </row>
        <row r="678">
          <cell r="K678">
            <v>0.78687174829054074</v>
          </cell>
          <cell r="L678">
            <v>0.70492724187438827</v>
          </cell>
          <cell r="M678">
            <v>0.43768026427101836</v>
          </cell>
          <cell r="N678">
            <v>0.48216749913258572</v>
          </cell>
          <cell r="O678">
            <v>0.51008399579506591</v>
          </cell>
          <cell r="P678">
            <v>0.55296076023518015</v>
          </cell>
          <cell r="Q678">
            <v>0.60577882909220704</v>
          </cell>
          <cell r="R678">
            <v>0.66725802272780477</v>
          </cell>
          <cell r="S678">
            <v>0.66994491905153575</v>
          </cell>
          <cell r="T678">
            <v>0.66884241272697131</v>
          </cell>
          <cell r="U678">
            <v>0.66684387789520327</v>
          </cell>
          <cell r="CJ678" t="str">
            <v>SKAgricultureCIMS.CAN.SK.Electricity</v>
          </cell>
        </row>
        <row r="679">
          <cell r="K679">
            <v>0.54474008946621633</v>
          </cell>
          <cell r="L679">
            <v>0.63580249051724136</v>
          </cell>
          <cell r="M679">
            <v>0.87299165500764686</v>
          </cell>
          <cell r="N679">
            <v>0.89067185360317958</v>
          </cell>
          <cell r="O679">
            <v>1.0337753235806977</v>
          </cell>
          <cell r="P679">
            <v>1.1388853596437654</v>
          </cell>
          <cell r="Q679">
            <v>1.2300719727353759</v>
          </cell>
          <cell r="R679">
            <v>1.3042998080966699</v>
          </cell>
          <cell r="S679">
            <v>1.3610961431211266</v>
          </cell>
          <cell r="T679">
            <v>1.3709754288844604</v>
          </cell>
          <cell r="U679">
            <v>1.3879180110049432</v>
          </cell>
          <cell r="CJ679" t="str">
            <v>SKAgricultureCIMS.Generic Fuels.Diesel</v>
          </cell>
        </row>
        <row r="680">
          <cell r="K680">
            <v>0.99999999982762755</v>
          </cell>
          <cell r="L680">
            <v>0.99999999991567645</v>
          </cell>
          <cell r="M680">
            <v>0.99999999992787747</v>
          </cell>
          <cell r="N680">
            <v>1.0000000000959584</v>
          </cell>
          <cell r="O680">
            <v>0.99999999992841759</v>
          </cell>
          <cell r="P680">
            <v>0.99999999992841759</v>
          </cell>
          <cell r="Q680">
            <v>0.99999999992841759</v>
          </cell>
          <cell r="R680">
            <v>0.99999999992841759</v>
          </cell>
          <cell r="S680">
            <v>0.99999999992841759</v>
          </cell>
          <cell r="T680">
            <v>0.99999999992841759</v>
          </cell>
          <cell r="U680">
            <v>0.99999999992841759</v>
          </cell>
          <cell r="CJ680" t="str">
            <v>SKAgricultureCIMS.CAN.SK.Hydrogen</v>
          </cell>
        </row>
        <row r="681">
          <cell r="K681">
            <v>1.5189500931608459</v>
          </cell>
          <cell r="L681">
            <v>1.1160073067049414</v>
          </cell>
          <cell r="M681">
            <v>0.8169264084507043</v>
          </cell>
          <cell r="N681">
            <v>0.43694289095736971</v>
          </cell>
          <cell r="O681">
            <v>1.9168185634702848</v>
          </cell>
          <cell r="P681">
            <v>2.0010587982396033</v>
          </cell>
          <cell r="Q681">
            <v>2.1719783377385484</v>
          </cell>
          <cell r="R681">
            <v>2.0361259603492736</v>
          </cell>
          <cell r="S681">
            <v>1.7908185998474688</v>
          </cell>
          <cell r="T681">
            <v>1.5250434012835337</v>
          </cell>
          <cell r="U681">
            <v>1.352938189853417</v>
          </cell>
          <cell r="CJ681" t="str">
            <v>SKAgricultureCIMS.Generic Fuels.Natural Gas</v>
          </cell>
        </row>
        <row r="682">
          <cell r="K682">
            <v>1.1786993508534587</v>
          </cell>
          <cell r="L682">
            <v>1.4611112775667492</v>
          </cell>
          <cell r="M682">
            <v>1.8811878569017773</v>
          </cell>
          <cell r="N682">
            <v>2.1105163306496721</v>
          </cell>
          <cell r="O682">
            <v>2.2174349045465505</v>
          </cell>
          <cell r="P682">
            <v>2.8895091134972604</v>
          </cell>
          <cell r="Q682">
            <v>2.7754982245564994</v>
          </cell>
          <cell r="R682">
            <v>2.6719329095693065</v>
          </cell>
          <cell r="S682">
            <v>2.5655534644401041</v>
          </cell>
          <cell r="T682">
            <v>2.5636062925554088</v>
          </cell>
          <cell r="U682">
            <v>2.5626605483956593</v>
          </cell>
          <cell r="CJ682" t="str">
            <v>SKBiodieselCIMS.CAN.SK.Biodiesel</v>
          </cell>
        </row>
        <row r="683">
          <cell r="K683">
            <v>0.24325512974936475</v>
          </cell>
          <cell r="L683">
            <v>0.30800693384425015</v>
          </cell>
          <cell r="M683">
            <v>0.43768026427101836</v>
          </cell>
          <cell r="N683">
            <v>0.48216749913258572</v>
          </cell>
          <cell r="O683">
            <v>0.51008399579506591</v>
          </cell>
          <cell r="P683">
            <v>0.55296076023518015</v>
          </cell>
          <cell r="Q683">
            <v>0.60577882909220704</v>
          </cell>
          <cell r="R683">
            <v>0.66725802272780477</v>
          </cell>
          <cell r="S683">
            <v>0.66994491905153575</v>
          </cell>
          <cell r="T683">
            <v>0.66884241272697131</v>
          </cell>
          <cell r="U683">
            <v>0.66684387789520327</v>
          </cell>
          <cell r="CJ683" t="str">
            <v>SKBiodieselCIMS.CAN.SK.Electricity</v>
          </cell>
        </row>
        <row r="684">
          <cell r="K684">
            <v>1.0250494397827206</v>
          </cell>
          <cell r="L684">
            <v>1.1191135338619715</v>
          </cell>
          <cell r="M684">
            <v>1.4388435368140353</v>
          </cell>
          <cell r="N684">
            <v>1.4388435368140353</v>
          </cell>
          <cell r="O684">
            <v>1.4388435368140353</v>
          </cell>
          <cell r="P684">
            <v>1.4388435368140353</v>
          </cell>
          <cell r="Q684">
            <v>1.4388435368140353</v>
          </cell>
          <cell r="R684">
            <v>1.4388435368140353</v>
          </cell>
          <cell r="S684">
            <v>1.4388435368140353</v>
          </cell>
          <cell r="T684">
            <v>1.4388435368140353</v>
          </cell>
          <cell r="U684">
            <v>1.4388435368140353</v>
          </cell>
          <cell r="CJ684" t="str">
            <v>SKBiodieselCIMS.Generic Fuels.Coal</v>
          </cell>
        </row>
        <row r="685">
          <cell r="K685">
            <v>0.57402006553296547</v>
          </cell>
          <cell r="L685">
            <v>0.66997710344827588</v>
          </cell>
          <cell r="M685">
            <v>0.91991527098410997</v>
          </cell>
          <cell r="N685">
            <v>0.93854578662394028</v>
          </cell>
          <cell r="O685">
            <v>1.0893411196698</v>
          </cell>
          <cell r="P685">
            <v>1.2001008580401069</v>
          </cell>
          <cell r="Q685">
            <v>1.2961887844379325</v>
          </cell>
          <cell r="R685">
            <v>1.3744063926925614</v>
          </cell>
          <cell r="S685">
            <v>1.4342555511870585</v>
          </cell>
          <cell r="T685">
            <v>1.4446658521194622</v>
          </cell>
          <cell r="U685">
            <v>1.4625191041329624</v>
          </cell>
          <cell r="CJ685" t="str">
            <v>SKBiodieselCIMS.Generic Fuels.Diesel</v>
          </cell>
        </row>
        <row r="686">
          <cell r="K686">
            <v>1.5779978947472528</v>
          </cell>
          <cell r="L686">
            <v>1.1602931578947369</v>
          </cell>
          <cell r="M686">
            <v>0.8169264084507043</v>
          </cell>
          <cell r="N686">
            <v>0.43694289095736971</v>
          </cell>
          <cell r="O686">
            <v>1.9168185634702848</v>
          </cell>
          <cell r="P686">
            <v>2.0010587982396033</v>
          </cell>
          <cell r="Q686">
            <v>2.1719783377385484</v>
          </cell>
          <cell r="R686">
            <v>2.0361259603492736</v>
          </cell>
          <cell r="S686">
            <v>1.7908185998474688</v>
          </cell>
          <cell r="T686">
            <v>1.5250434012835337</v>
          </cell>
          <cell r="U686">
            <v>1.352938189853417</v>
          </cell>
          <cell r="CJ686" t="str">
            <v>SKBiodieselCIMS.Generic Fuels.Natural Gas</v>
          </cell>
        </row>
        <row r="687">
          <cell r="K687">
            <v>0.432919560422175</v>
          </cell>
          <cell r="L687">
            <v>0.44648994131196895</v>
          </cell>
          <cell r="M687">
            <v>0.43768026427101836</v>
          </cell>
          <cell r="N687">
            <v>0.48216749913258572</v>
          </cell>
          <cell r="O687">
            <v>0.51008399579506591</v>
          </cell>
          <cell r="P687">
            <v>0.55296076023518015</v>
          </cell>
          <cell r="Q687">
            <v>0.60577882909220704</v>
          </cell>
          <cell r="R687">
            <v>0.66725802272780477</v>
          </cell>
          <cell r="S687">
            <v>0.66994491905153575</v>
          </cell>
          <cell r="T687">
            <v>0.66884241272697131</v>
          </cell>
          <cell r="U687">
            <v>0.66684387789520327</v>
          </cell>
          <cell r="CJ687" t="str">
            <v>SKChemical ProductsCIMS.CAN.SK.Electricity</v>
          </cell>
        </row>
        <row r="688">
          <cell r="K688">
            <v>1.0250494397827206</v>
          </cell>
          <cell r="L688">
            <v>1.1191135338619715</v>
          </cell>
          <cell r="M688">
            <v>1.4388435368140353</v>
          </cell>
          <cell r="N688">
            <v>1.4388435368140353</v>
          </cell>
          <cell r="O688">
            <v>1.4388435368140353</v>
          </cell>
          <cell r="P688">
            <v>1.4388435368140353</v>
          </cell>
          <cell r="Q688">
            <v>1.4388435368140353</v>
          </cell>
          <cell r="R688">
            <v>1.4388435368140353</v>
          </cell>
          <cell r="S688">
            <v>1.4388435368140353</v>
          </cell>
          <cell r="T688">
            <v>1.4388435368140353</v>
          </cell>
          <cell r="U688">
            <v>1.4388435368140353</v>
          </cell>
          <cell r="CJ688" t="str">
            <v>SKChemical ProductsCIMS.Generic Fuels.Coal</v>
          </cell>
        </row>
        <row r="689">
          <cell r="K689">
            <v>0.30553101011528505</v>
          </cell>
          <cell r="L689">
            <v>0.39209782987385311</v>
          </cell>
          <cell r="M689">
            <v>0.69300988648821216</v>
          </cell>
          <cell r="N689">
            <v>0.68320422382580237</v>
          </cell>
          <cell r="O689">
            <v>0.83908789352027269</v>
          </cell>
          <cell r="P689">
            <v>0.93321376203586048</v>
          </cell>
          <cell r="Q689">
            <v>1.0035861596260396</v>
          </cell>
          <cell r="R689">
            <v>1.0793210507397735</v>
          </cell>
          <cell r="S689">
            <v>1.1369870564862576</v>
          </cell>
          <cell r="T689">
            <v>1.1439649553888809</v>
          </cell>
          <cell r="U689">
            <v>1.1577577370943368</v>
          </cell>
          <cell r="CJ689" t="str">
            <v>SKChemical ProductsCIMS.Generic Fuels.Fuel Oil</v>
          </cell>
        </row>
        <row r="690">
          <cell r="K690">
            <v>1.1590709344556174</v>
          </cell>
          <cell r="L690">
            <v>0.84609793767602337</v>
          </cell>
          <cell r="M690">
            <v>0.8169264084507043</v>
          </cell>
          <cell r="N690">
            <v>0.43694289095736971</v>
          </cell>
          <cell r="O690">
            <v>1.9168185634702848</v>
          </cell>
          <cell r="P690">
            <v>2.0010587982396033</v>
          </cell>
          <cell r="Q690">
            <v>2.1719783377385484</v>
          </cell>
          <cell r="R690">
            <v>2.0361259603492736</v>
          </cell>
          <cell r="S690">
            <v>1.7908185998474688</v>
          </cell>
          <cell r="T690">
            <v>1.5250434012835337</v>
          </cell>
          <cell r="U690">
            <v>1.352938189853417</v>
          </cell>
          <cell r="CJ690" t="str">
            <v>SKChemical ProductsCIMS.Generic Fuels.Natural Gas</v>
          </cell>
        </row>
        <row r="691">
          <cell r="K691">
            <v>0.46203827830438349</v>
          </cell>
          <cell r="L691">
            <v>0.46775090000426311</v>
          </cell>
          <cell r="M691">
            <v>0.43768026427101836</v>
          </cell>
          <cell r="N691">
            <v>0.48216749913258572</v>
          </cell>
          <cell r="O691">
            <v>0.51008399579506591</v>
          </cell>
          <cell r="P691">
            <v>0.55296076023518015</v>
          </cell>
          <cell r="Q691">
            <v>0.60577882909220704</v>
          </cell>
          <cell r="R691">
            <v>0.66725802272780477</v>
          </cell>
          <cell r="S691">
            <v>0.66994491905153575</v>
          </cell>
          <cell r="T691">
            <v>0.66884241272697131</v>
          </cell>
          <cell r="U691">
            <v>0.66684387789520327</v>
          </cell>
          <cell r="CJ691" t="str">
            <v>SKCoal MiningCIMS.CAN.SK.Electricity</v>
          </cell>
        </row>
        <row r="692">
          <cell r="K692">
            <v>0.4410206592259765</v>
          </cell>
          <cell r="L692">
            <v>0.51474462579061209</v>
          </cell>
          <cell r="M692">
            <v>0.70677257399490312</v>
          </cell>
          <cell r="N692">
            <v>0.72108643300881825</v>
          </cell>
          <cell r="O692">
            <v>0.83694276135221857</v>
          </cell>
          <cell r="P692">
            <v>0.92203966956990191</v>
          </cell>
          <cell r="Q692">
            <v>0.99586419799345394</v>
          </cell>
          <cell r="R692">
            <v>1.0559589285208755</v>
          </cell>
          <cell r="S692">
            <v>1.1019411457258728</v>
          </cell>
          <cell r="T692">
            <v>1.1099393988456252</v>
          </cell>
          <cell r="U692">
            <v>1.123656084803303</v>
          </cell>
          <cell r="CJ692" t="str">
            <v>SKCoal MiningCIMS.Generic Fuels.Diesel</v>
          </cell>
        </row>
        <row r="693">
          <cell r="K693">
            <v>0.3055032888587616</v>
          </cell>
          <cell r="L693">
            <v>0.39206225428851688</v>
          </cell>
          <cell r="M693">
            <v>0.69294700873047532</v>
          </cell>
          <cell r="N693">
            <v>0.68314223574957333</v>
          </cell>
          <cell r="O693">
            <v>0.83901176190033999</v>
          </cell>
          <cell r="P693">
            <v>0.93312909024403112</v>
          </cell>
          <cell r="Q693">
            <v>1.0034951028479993</v>
          </cell>
          <cell r="R693">
            <v>1.0792231224289803</v>
          </cell>
          <cell r="S693">
            <v>1.136883896057987</v>
          </cell>
          <cell r="T693">
            <v>1.1438611618460686</v>
          </cell>
          <cell r="U693">
            <v>1.1576526921131201</v>
          </cell>
          <cell r="CJ693" t="str">
            <v>SKCoal MiningCIMS.Generic Fuels.Fuel Oil</v>
          </cell>
        </row>
        <row r="694">
          <cell r="K694">
            <v>1.3628096143234574</v>
          </cell>
          <cell r="L694">
            <v>0.99890194757692008</v>
          </cell>
          <cell r="M694">
            <v>0.8169264084507043</v>
          </cell>
          <cell r="N694">
            <v>0.43694289095736971</v>
          </cell>
          <cell r="O694">
            <v>1.9168185634702848</v>
          </cell>
          <cell r="P694">
            <v>2.0010587982396033</v>
          </cell>
          <cell r="Q694">
            <v>2.1719783377385484</v>
          </cell>
          <cell r="R694">
            <v>2.0361259603492736</v>
          </cell>
          <cell r="S694">
            <v>1.7908185998474688</v>
          </cell>
          <cell r="T694">
            <v>1.5250434012835337</v>
          </cell>
          <cell r="U694">
            <v>1.352938189853417</v>
          </cell>
          <cell r="CJ694" t="str">
            <v>SKCoal MiningCIMS.Generic Fuels.Natural Gas</v>
          </cell>
        </row>
        <row r="695">
          <cell r="K695">
            <v>0.66274713919207884</v>
          </cell>
          <cell r="L695">
            <v>0.70492724187438827</v>
          </cell>
          <cell r="M695">
            <v>0.75179804520660753</v>
          </cell>
          <cell r="N695">
            <v>0.82237156068509809</v>
          </cell>
          <cell r="O695">
            <v>0.8605340403513474</v>
          </cell>
          <cell r="P695">
            <v>0.93284360821705081</v>
          </cell>
          <cell r="Q695">
            <v>1.0171307521231949</v>
          </cell>
          <cell r="R695">
            <v>1.1012891084382583</v>
          </cell>
          <cell r="S695">
            <v>1.1057237492459191</v>
          </cell>
          <cell r="T695">
            <v>1.1039040960295166</v>
          </cell>
          <cell r="U695">
            <v>1.1006055749655614</v>
          </cell>
          <cell r="CJ695" t="str">
            <v>SKCommercialCIMS.CAN.SK.Electricity</v>
          </cell>
        </row>
        <row r="696">
          <cell r="K696">
            <v>0.41574683714284644</v>
          </cell>
          <cell r="L696">
            <v>0.61522606588511453</v>
          </cell>
          <cell r="M696">
            <v>1.0000129130414934</v>
          </cell>
          <cell r="N696">
            <v>1.1228711495120058</v>
          </cell>
          <cell r="O696">
            <v>1.212014679062861</v>
          </cell>
          <cell r="P696">
            <v>1.2923677375329947</v>
          </cell>
          <cell r="Q696">
            <v>1.3532192147348943</v>
          </cell>
          <cell r="R696">
            <v>1.4360130833900957</v>
          </cell>
          <cell r="S696">
            <v>1.4905549634534407</v>
          </cell>
          <cell r="T696">
            <v>1.4997027736984621</v>
          </cell>
          <cell r="U696">
            <v>1.5177846851095138</v>
          </cell>
          <cell r="CJ696" t="str">
            <v>SKCommercialCIMS.Generic Fuels.Fuel Oil</v>
          </cell>
        </row>
        <row r="697">
          <cell r="K697">
            <v>1.285933426494166</v>
          </cell>
          <cell r="L697">
            <v>1.1160073067049414</v>
          </cell>
          <cell r="M697">
            <v>1.0779322183098592</v>
          </cell>
          <cell r="N697">
            <v>1.4623890994881754</v>
          </cell>
          <cell r="O697">
            <v>4.5771900718501737</v>
          </cell>
          <cell r="P697">
            <v>4.4557314786519742</v>
          </cell>
          <cell r="Q697">
            <v>4.7322283377385483</v>
          </cell>
          <cell r="R697">
            <v>4.3608083993736635</v>
          </cell>
          <cell r="S697">
            <v>3.7682455708018212</v>
          </cell>
          <cell r="T697">
            <v>3.2090006450997843</v>
          </cell>
          <cell r="U697">
            <v>2.8468563716715956</v>
          </cell>
          <cell r="CJ697" t="str">
            <v>SKCommercialCIMS.Generic Fuels.Natural Gas</v>
          </cell>
        </row>
        <row r="698">
          <cell r="K698">
            <v>1.4435141826201638</v>
          </cell>
          <cell r="L698">
            <v>1.0278745411027508</v>
          </cell>
          <cell r="M698">
            <v>1.0139016394795959</v>
          </cell>
          <cell r="N698">
            <v>0.880974035698603</v>
          </cell>
          <cell r="O698">
            <v>0.89708112472988433</v>
          </cell>
          <cell r="P698">
            <v>0.90279709671668884</v>
          </cell>
          <cell r="Q698">
            <v>0.90649630286524407</v>
          </cell>
          <cell r="R698">
            <v>0.90861168884868226</v>
          </cell>
          <cell r="S698">
            <v>0.91080940876400818</v>
          </cell>
          <cell r="T698">
            <v>0.91080940876400818</v>
          </cell>
          <cell r="U698">
            <v>0.91080940876400818</v>
          </cell>
          <cell r="CJ698" t="str">
            <v>SKCommercialCIMS.Generic Fuels.Propane</v>
          </cell>
        </row>
        <row r="699">
          <cell r="K699">
            <v>0.61289110592923057</v>
          </cell>
          <cell r="L699">
            <v>0.58062810625002736</v>
          </cell>
          <cell r="M699">
            <v>0.60348793036536585</v>
          </cell>
          <cell r="N699">
            <v>0.5372259961442607</v>
          </cell>
          <cell r="O699">
            <v>0.50357177616531679</v>
          </cell>
          <cell r="P699">
            <v>0.47110416065103106</v>
          </cell>
          <cell r="Q699">
            <v>0.4835300267571716</v>
          </cell>
          <cell r="R699">
            <v>0.4738102834025324</v>
          </cell>
          <cell r="S699">
            <v>0.46428592276592601</v>
          </cell>
          <cell r="T699">
            <v>0.46428592276592601</v>
          </cell>
          <cell r="U699">
            <v>0.46428592276592601</v>
          </cell>
          <cell r="CJ699" t="str">
            <v>SKElectricityCIMS.Generic Fuels.Coal</v>
          </cell>
        </row>
        <row r="700">
          <cell r="K700">
            <v>0.4410206592259765</v>
          </cell>
          <cell r="L700">
            <v>0.51474462579061209</v>
          </cell>
          <cell r="M700">
            <v>0.70677257399490312</v>
          </cell>
          <cell r="N700">
            <v>0.72108643300881825</v>
          </cell>
          <cell r="O700">
            <v>0.83694276135221857</v>
          </cell>
          <cell r="P700">
            <v>0.92203966956990191</v>
          </cell>
          <cell r="Q700">
            <v>0.99586419799345394</v>
          </cell>
          <cell r="R700">
            <v>1.0559589285208755</v>
          </cell>
          <cell r="S700">
            <v>1.1019411457258728</v>
          </cell>
          <cell r="T700">
            <v>1.1099393988456252</v>
          </cell>
          <cell r="U700">
            <v>1.123656084803303</v>
          </cell>
          <cell r="CJ700" t="str">
            <v>SKElectricityCIMS.Generic Fuels.Diesel</v>
          </cell>
        </row>
        <row r="701">
          <cell r="K701">
            <v>0.33590939114395058</v>
          </cell>
          <cell r="L701">
            <v>0.39206225428851688</v>
          </cell>
          <cell r="M701">
            <v>0.51386462592483506</v>
          </cell>
          <cell r="N701">
            <v>0.54532772092668125</v>
          </cell>
          <cell r="O701">
            <v>0.59331792468948163</v>
          </cell>
          <cell r="P701">
            <v>0.63283848171933266</v>
          </cell>
          <cell r="Q701">
            <v>0.66031555202032377</v>
          </cell>
          <cell r="R701">
            <v>0.69704023009829685</v>
          </cell>
          <cell r="S701">
            <v>0.72681317853396121</v>
          </cell>
          <cell r="T701">
            <v>0.73127376482821305</v>
          </cell>
          <cell r="U701">
            <v>0.74009073020611982</v>
          </cell>
          <cell r="CJ701" t="str">
            <v>SKElectricityCIMS.Generic Fuels.Fuel Oil</v>
          </cell>
        </row>
        <row r="702">
          <cell r="K702">
            <v>0.86379056743734817</v>
          </cell>
          <cell r="L702">
            <v>0.9450853659749181</v>
          </cell>
          <cell r="M702">
            <v>2.1141003217362146</v>
          </cell>
          <cell r="N702">
            <v>2.8681184338093129</v>
          </cell>
          <cell r="O702">
            <v>8.977038480878436</v>
          </cell>
          <cell r="P702">
            <v>8.7388271661071659</v>
          </cell>
          <cell r="Q702">
            <v>9.2811081081041404</v>
          </cell>
          <cell r="R702">
            <v>8.5526587697704386</v>
          </cell>
          <cell r="S702">
            <v>7.390491756619169</v>
          </cell>
          <cell r="T702">
            <v>6.2936696584636742</v>
          </cell>
          <cell r="U702">
            <v>5.5834122675398747</v>
          </cell>
          <cell r="CJ702" t="str">
            <v>SKElectricityCIMS.Generic Fuels.Natural Gas</v>
          </cell>
        </row>
        <row r="703">
          <cell r="K703">
            <v>0.99217158911885184</v>
          </cell>
          <cell r="L703">
            <v>1</v>
          </cell>
          <cell r="M703">
            <v>1.0242444135965314</v>
          </cell>
          <cell r="N703">
            <v>1.0242444135965314</v>
          </cell>
          <cell r="O703">
            <v>1.0242444135965314</v>
          </cell>
          <cell r="P703">
            <v>1.0242444135965314</v>
          </cell>
          <cell r="Q703">
            <v>1.0242444135965314</v>
          </cell>
          <cell r="R703">
            <v>1.0242444135965314</v>
          </cell>
          <cell r="S703">
            <v>1.0242444135965314</v>
          </cell>
          <cell r="T703">
            <v>1.0242444135965314</v>
          </cell>
          <cell r="U703">
            <v>1.0242444135965314</v>
          </cell>
          <cell r="CJ703" t="str">
            <v>SKElectricityCIMS.Generic Fuels.Uranium</v>
          </cell>
        </row>
        <row r="704">
          <cell r="K704">
            <v>0.92896569804038875</v>
          </cell>
          <cell r="L704">
            <v>1</v>
          </cell>
          <cell r="M704">
            <v>1.8658964871984542</v>
          </cell>
          <cell r="N704">
            <v>1.8658964871984542</v>
          </cell>
          <cell r="O704">
            <v>1.8658964871984542</v>
          </cell>
          <cell r="P704">
            <v>1.8658964871984542</v>
          </cell>
          <cell r="Q704">
            <v>1.8658964871984542</v>
          </cell>
          <cell r="R704">
            <v>1.8658964871984542</v>
          </cell>
          <cell r="S704">
            <v>1.8658964871984542</v>
          </cell>
          <cell r="T704">
            <v>1.8658964871984542</v>
          </cell>
          <cell r="U704">
            <v>1.8658964871984542</v>
          </cell>
          <cell r="CJ704" t="str">
            <v>SKElectricityCIMS.Generic Fuels.Solid Biomass</v>
          </cell>
        </row>
        <row r="705">
          <cell r="K705">
            <v>1.1786993508534587</v>
          </cell>
          <cell r="L705">
            <v>1.4611112775667492</v>
          </cell>
          <cell r="M705">
            <v>1.8811878569017773</v>
          </cell>
          <cell r="N705">
            <v>2.1105163306496721</v>
          </cell>
          <cell r="O705">
            <v>2.2174349045465505</v>
          </cell>
          <cell r="P705">
            <v>2.8895091134972604</v>
          </cell>
          <cell r="Q705">
            <v>2.7754982245564994</v>
          </cell>
          <cell r="R705">
            <v>2.6719329095693065</v>
          </cell>
          <cell r="S705">
            <v>2.5655534644401041</v>
          </cell>
          <cell r="T705">
            <v>2.5636062925554088</v>
          </cell>
          <cell r="U705">
            <v>2.5626605483956593</v>
          </cell>
          <cell r="CJ705" t="str">
            <v>SKEthanolCIMS.CAN.SK.Biodiesel</v>
          </cell>
        </row>
        <row r="706">
          <cell r="K706">
            <v>0.46203827830438349</v>
          </cell>
          <cell r="L706">
            <v>0.46775090000426311</v>
          </cell>
          <cell r="M706">
            <v>0.43768026427101836</v>
          </cell>
          <cell r="N706">
            <v>0.48216749913258572</v>
          </cell>
          <cell r="O706">
            <v>0.51008399579506591</v>
          </cell>
          <cell r="P706">
            <v>0.55296076023518015</v>
          </cell>
          <cell r="Q706">
            <v>0.60577882909220704</v>
          </cell>
          <cell r="R706">
            <v>0.66725802272780477</v>
          </cell>
          <cell r="S706">
            <v>0.66994491905153575</v>
          </cell>
          <cell r="T706">
            <v>0.66884241272697131</v>
          </cell>
          <cell r="U706">
            <v>0.66684387789520327</v>
          </cell>
          <cell r="CJ706" t="str">
            <v>SKEthanolCIMS.CAN.SK.Electricity</v>
          </cell>
        </row>
        <row r="707">
          <cell r="K707">
            <v>1.0250494397827206</v>
          </cell>
          <cell r="L707">
            <v>1.1191135338619715</v>
          </cell>
          <cell r="M707">
            <v>1.4388435368140353</v>
          </cell>
          <cell r="N707">
            <v>1.4388435368140353</v>
          </cell>
          <cell r="O707">
            <v>1.4388435368140353</v>
          </cell>
          <cell r="P707">
            <v>1.4388435368140353</v>
          </cell>
          <cell r="Q707">
            <v>1.4388435368140353</v>
          </cell>
          <cell r="R707">
            <v>1.4388435368140353</v>
          </cell>
          <cell r="S707">
            <v>1.4388435368140353</v>
          </cell>
          <cell r="T707">
            <v>1.4388435368140353</v>
          </cell>
          <cell r="U707">
            <v>1.4388435368140353</v>
          </cell>
          <cell r="CJ707" t="str">
            <v>SKEthanolCIMS.Generic Fuels.Coal</v>
          </cell>
        </row>
        <row r="708">
          <cell r="K708">
            <v>0.54474008956273257</v>
          </cell>
          <cell r="L708">
            <v>0.63580249062988503</v>
          </cell>
          <cell r="M708">
            <v>0.87299165516231503</v>
          </cell>
          <cell r="N708">
            <v>0.89067185376097857</v>
          </cell>
          <cell r="O708">
            <v>1.033775323763851</v>
          </cell>
          <cell r="P708">
            <v>1.1388853598455424</v>
          </cell>
          <cell r="Q708">
            <v>1.2300719729533085</v>
          </cell>
          <cell r="R708">
            <v>1.3042998083277519</v>
          </cell>
          <cell r="S708">
            <v>1.3610961433622699</v>
          </cell>
          <cell r="T708">
            <v>1.3709754291273542</v>
          </cell>
          <cell r="U708">
            <v>1.3879180112508382</v>
          </cell>
          <cell r="CJ708" t="str">
            <v>SKEthanolCIMS.Generic Fuels.Diesel</v>
          </cell>
        </row>
        <row r="709">
          <cell r="K709">
            <v>1.3628096143234574</v>
          </cell>
          <cell r="L709">
            <v>0.99890194757692008</v>
          </cell>
          <cell r="M709">
            <v>0.8169264084507043</v>
          </cell>
          <cell r="N709">
            <v>0.43694289095736971</v>
          </cell>
          <cell r="O709">
            <v>1.9168185634702848</v>
          </cell>
          <cell r="P709">
            <v>2.0010587982396033</v>
          </cell>
          <cell r="Q709">
            <v>2.1719783377385484</v>
          </cell>
          <cell r="R709">
            <v>2.0361259603492736</v>
          </cell>
          <cell r="S709">
            <v>1.7908185998474688</v>
          </cell>
          <cell r="T709">
            <v>1.5250434012835337</v>
          </cell>
          <cell r="U709">
            <v>1.352938189853417</v>
          </cell>
          <cell r="CJ709" t="str">
            <v>SKEthanolCIMS.Generic Fuels.Natural Gas</v>
          </cell>
        </row>
        <row r="710">
          <cell r="K710">
            <v>0.27750814909606863</v>
          </cell>
          <cell r="L710">
            <v>0.33301668984939226</v>
          </cell>
          <cell r="M710">
            <v>0.43768026427101836</v>
          </cell>
          <cell r="N710">
            <v>0.48216749913258572</v>
          </cell>
          <cell r="O710">
            <v>0.51008399579506591</v>
          </cell>
          <cell r="P710">
            <v>0.55296076023518015</v>
          </cell>
          <cell r="Q710">
            <v>0.60577882909220704</v>
          </cell>
          <cell r="R710">
            <v>0.66725802272780477</v>
          </cell>
          <cell r="S710">
            <v>0.66994491905153575</v>
          </cell>
          <cell r="T710">
            <v>0.66884241272697131</v>
          </cell>
          <cell r="U710">
            <v>0.66684387789520327</v>
          </cell>
          <cell r="CJ710" t="str">
            <v>SKIron and SteelCIMS.CAN.SK.Electricity</v>
          </cell>
        </row>
        <row r="711">
          <cell r="K711">
            <v>1.0250494397827206</v>
          </cell>
          <cell r="L711">
            <v>1.1191135338619715</v>
          </cell>
          <cell r="M711">
            <v>1.4388435368140353</v>
          </cell>
          <cell r="N711">
            <v>1.4388435368140353</v>
          </cell>
          <cell r="O711">
            <v>1.4388435368140353</v>
          </cell>
          <cell r="P711">
            <v>1.4388435368140353</v>
          </cell>
          <cell r="Q711">
            <v>1.4388435368140353</v>
          </cell>
          <cell r="R711">
            <v>1.4388435368140353</v>
          </cell>
          <cell r="S711">
            <v>1.4388435368140353</v>
          </cell>
          <cell r="T711">
            <v>1.4388435368140353</v>
          </cell>
          <cell r="U711">
            <v>1.4388435368140353</v>
          </cell>
          <cell r="CJ711" t="str">
            <v>SKIron and SteelCIMS.Generic Fuels.Coal</v>
          </cell>
        </row>
        <row r="712">
          <cell r="K712">
            <v>0.37243779824245943</v>
          </cell>
          <cell r="L712">
            <v>0.47796147565761538</v>
          </cell>
          <cell r="M712">
            <v>0.84476883765918054</v>
          </cell>
          <cell r="N712">
            <v>0.83281587939508017</v>
          </cell>
          <cell r="O712">
            <v>1.0228357752513395</v>
          </cell>
          <cell r="P712">
            <v>1.1375738216917854</v>
          </cell>
          <cell r="Q712">
            <v>1.2233567371661895</v>
          </cell>
          <cell r="R712">
            <v>1.3156764532103613</v>
          </cell>
          <cell r="S712">
            <v>1.3859704643012596</v>
          </cell>
          <cell r="T712">
            <v>1.394476420219354</v>
          </cell>
          <cell r="U712">
            <v>1.4112896178325212</v>
          </cell>
          <cell r="CJ712" t="str">
            <v>SKIron and SteelCIMS.Generic Fuels.Fuel Oil</v>
          </cell>
        </row>
        <row r="713">
          <cell r="K713">
            <v>1.3966699517095371</v>
          </cell>
          <cell r="L713">
            <v>1.0242972006164817</v>
          </cell>
          <cell r="M713">
            <v>0.8169264084507043</v>
          </cell>
          <cell r="N713">
            <v>0.43694289095736971</v>
          </cell>
          <cell r="O713">
            <v>1.9168185634702848</v>
          </cell>
          <cell r="P713">
            <v>2.0010587982396033</v>
          </cell>
          <cell r="Q713">
            <v>2.1719783377385484</v>
          </cell>
          <cell r="R713">
            <v>2.0361259603492736</v>
          </cell>
          <cell r="S713">
            <v>1.7908185998474688</v>
          </cell>
          <cell r="T713">
            <v>1.5250434012835337</v>
          </cell>
          <cell r="U713">
            <v>1.352938189853417</v>
          </cell>
          <cell r="CJ713" t="str">
            <v>SKIron and SteelCIMS.Generic Fuels.Natural Gas</v>
          </cell>
        </row>
        <row r="714">
          <cell r="K714">
            <v>0.46203827830438349</v>
          </cell>
          <cell r="L714">
            <v>0.46775090000426311</v>
          </cell>
          <cell r="M714">
            <v>0.43768026427101836</v>
          </cell>
          <cell r="N714">
            <v>0.48216749913258572</v>
          </cell>
          <cell r="O714">
            <v>0.51008399579506591</v>
          </cell>
          <cell r="P714">
            <v>0.55296076023518015</v>
          </cell>
          <cell r="Q714">
            <v>0.60577882909220704</v>
          </cell>
          <cell r="R714">
            <v>0.66725802272780477</v>
          </cell>
          <cell r="S714">
            <v>0.66994491905153575</v>
          </cell>
          <cell r="T714">
            <v>0.66884241272697131</v>
          </cell>
          <cell r="U714">
            <v>0.66684387789520327</v>
          </cell>
          <cell r="CJ714" t="str">
            <v>SKMiningCIMS.CAN.SK.Electricity</v>
          </cell>
        </row>
        <row r="715">
          <cell r="K715">
            <v>0.4410206592259765</v>
          </cell>
          <cell r="L715">
            <v>0.51474462579061209</v>
          </cell>
          <cell r="M715">
            <v>0.70677257399490312</v>
          </cell>
          <cell r="N715">
            <v>0.72108643300881825</v>
          </cell>
          <cell r="O715">
            <v>0.83694276135221857</v>
          </cell>
          <cell r="P715">
            <v>0.92203966956990191</v>
          </cell>
          <cell r="Q715">
            <v>0.99586419799345394</v>
          </cell>
          <cell r="R715">
            <v>1.0559589285208755</v>
          </cell>
          <cell r="S715">
            <v>1.1019411457258728</v>
          </cell>
          <cell r="T715">
            <v>1.1099393988456252</v>
          </cell>
          <cell r="U715">
            <v>1.123656084803303</v>
          </cell>
          <cell r="CJ715" t="str">
            <v>SKMiningCIMS.Generic Fuels.Diesel</v>
          </cell>
        </row>
        <row r="716">
          <cell r="K716">
            <v>0.3055032888587616</v>
          </cell>
          <cell r="L716">
            <v>0.39206225428851688</v>
          </cell>
          <cell r="M716">
            <v>0.69294700873047532</v>
          </cell>
          <cell r="N716">
            <v>0.68314223574957333</v>
          </cell>
          <cell r="O716">
            <v>0.83901176190033999</v>
          </cell>
          <cell r="P716">
            <v>0.93312909024403112</v>
          </cell>
          <cell r="Q716">
            <v>1.0034951028479993</v>
          </cell>
          <cell r="R716">
            <v>1.0792231224289803</v>
          </cell>
          <cell r="S716">
            <v>1.136883896057987</v>
          </cell>
          <cell r="T716">
            <v>1.1438611618460686</v>
          </cell>
          <cell r="U716">
            <v>1.1576526921131201</v>
          </cell>
          <cell r="CJ716" t="str">
            <v>SKMiningCIMS.Generic Fuels.Fuel Oil</v>
          </cell>
        </row>
        <row r="717">
          <cell r="K717">
            <v>1.3628096143234574</v>
          </cell>
          <cell r="L717">
            <v>0.99890194757692008</v>
          </cell>
          <cell r="M717">
            <v>0.8169264084507043</v>
          </cell>
          <cell r="N717">
            <v>0.43694289095736971</v>
          </cell>
          <cell r="O717">
            <v>1.9168185634702848</v>
          </cell>
          <cell r="P717">
            <v>2.0010587982396033</v>
          </cell>
          <cell r="Q717">
            <v>2.1719783377385484</v>
          </cell>
          <cell r="R717">
            <v>2.0361259603492736</v>
          </cell>
          <cell r="S717">
            <v>1.7908185998474688</v>
          </cell>
          <cell r="T717">
            <v>1.5250434012835337</v>
          </cell>
          <cell r="U717">
            <v>1.352938189853417</v>
          </cell>
          <cell r="CJ717" t="str">
            <v>SKMiningCIMS.Generic Fuels.Natural Gas</v>
          </cell>
        </row>
        <row r="718">
          <cell r="K718">
            <v>0.46203827830438349</v>
          </cell>
          <cell r="L718">
            <v>0.46775090000426311</v>
          </cell>
          <cell r="M718">
            <v>0.43768026427101836</v>
          </cell>
          <cell r="N718">
            <v>0.48216749913258572</v>
          </cell>
          <cell r="O718">
            <v>0.51008399579506591</v>
          </cell>
          <cell r="P718">
            <v>0.55296076023518015</v>
          </cell>
          <cell r="Q718">
            <v>0.60577882909220704</v>
          </cell>
          <cell r="R718">
            <v>0.66725802272780477</v>
          </cell>
          <cell r="S718">
            <v>0.66994491905153575</v>
          </cell>
          <cell r="T718">
            <v>0.66884241272697131</v>
          </cell>
          <cell r="U718">
            <v>0.66684387789520327</v>
          </cell>
          <cell r="CJ718" t="str">
            <v>SKNatural GasCIMS.CAN.SK.Electricity</v>
          </cell>
        </row>
        <row r="719">
          <cell r="K719">
            <v>0.4410206592259765</v>
          </cell>
          <cell r="L719">
            <v>0.51474462579061209</v>
          </cell>
          <cell r="M719">
            <v>0.70677257399490312</v>
          </cell>
          <cell r="N719">
            <v>0.72108643300881825</v>
          </cell>
          <cell r="O719">
            <v>0.83694276135221857</v>
          </cell>
          <cell r="P719">
            <v>0.92203966956990191</v>
          </cell>
          <cell r="Q719">
            <v>0.99586419799345394</v>
          </cell>
          <cell r="R719">
            <v>1.0559589285208755</v>
          </cell>
          <cell r="S719">
            <v>1.1019411457258728</v>
          </cell>
          <cell r="T719">
            <v>1.1099393988456252</v>
          </cell>
          <cell r="U719">
            <v>1.123656084803303</v>
          </cell>
          <cell r="CJ719" t="str">
            <v>SKNatural GasCIMS.Generic Fuels.Diesel</v>
          </cell>
        </row>
        <row r="720">
          <cell r="K720">
            <v>1.0271785602064667</v>
          </cell>
          <cell r="L720">
            <v>0.74717865698917152</v>
          </cell>
          <cell r="M720">
            <v>0.8169264084507043</v>
          </cell>
          <cell r="N720">
            <v>0.43694289095736971</v>
          </cell>
          <cell r="O720">
            <v>1.9168185634702848</v>
          </cell>
          <cell r="P720">
            <v>2.0010587982396033</v>
          </cell>
          <cell r="Q720">
            <v>2.1719783377385484</v>
          </cell>
          <cell r="R720">
            <v>2.0361259603492736</v>
          </cell>
          <cell r="S720">
            <v>1.7908185998474688</v>
          </cell>
          <cell r="T720">
            <v>1.5250434012835337</v>
          </cell>
          <cell r="U720">
            <v>1.352938189853417</v>
          </cell>
          <cell r="CJ720" t="str">
            <v>SKNatural GasCIMS.Generic Fuels.Natural Gas</v>
          </cell>
        </row>
        <row r="721">
          <cell r="K721">
            <v>0.46203827830438349</v>
          </cell>
          <cell r="L721">
            <v>0.46775090000426311</v>
          </cell>
          <cell r="M721">
            <v>0.43768026427101836</v>
          </cell>
          <cell r="N721">
            <v>0.48216749913258572</v>
          </cell>
          <cell r="O721">
            <v>0.51008399579506591</v>
          </cell>
          <cell r="P721">
            <v>0.55296076023518015</v>
          </cell>
          <cell r="Q721">
            <v>0.60577882909220704</v>
          </cell>
          <cell r="R721">
            <v>0.66725802272780477</v>
          </cell>
          <cell r="S721">
            <v>0.66994491905153575</v>
          </cell>
          <cell r="T721">
            <v>0.66884241272697131</v>
          </cell>
          <cell r="U721">
            <v>0.66684387789520327</v>
          </cell>
          <cell r="CJ721" t="str">
            <v>SKOther ManufacturingCIMS.CAN.SK.Electricity</v>
          </cell>
        </row>
        <row r="722">
          <cell r="K722">
            <v>1.0250494397827206</v>
          </cell>
          <cell r="L722">
            <v>1.1191135338619715</v>
          </cell>
          <cell r="M722">
            <v>1.4388435368140353</v>
          </cell>
          <cell r="N722">
            <v>1.4388435368140353</v>
          </cell>
          <cell r="O722">
            <v>1.4388435368140353</v>
          </cell>
          <cell r="P722">
            <v>1.4388435368140353</v>
          </cell>
          <cell r="Q722">
            <v>1.4388435368140353</v>
          </cell>
          <cell r="R722">
            <v>1.4388435368140353</v>
          </cell>
          <cell r="S722">
            <v>1.4388435368140353</v>
          </cell>
          <cell r="T722">
            <v>1.4388435368140353</v>
          </cell>
          <cell r="U722">
            <v>1.4388435368140353</v>
          </cell>
          <cell r="CJ722" t="str">
            <v>SKOther ManufacturingCIMS.Generic Fuels.Coal</v>
          </cell>
        </row>
        <row r="723">
          <cell r="K723">
            <v>0.3055032888587616</v>
          </cell>
          <cell r="L723">
            <v>0.39206225428851688</v>
          </cell>
          <cell r="M723">
            <v>0.69294700873047532</v>
          </cell>
          <cell r="N723">
            <v>0.68314223574957333</v>
          </cell>
          <cell r="O723">
            <v>0.83901176190033999</v>
          </cell>
          <cell r="P723">
            <v>0.93312909024403112</v>
          </cell>
          <cell r="Q723">
            <v>1.0034951028479993</v>
          </cell>
          <cell r="R723">
            <v>1.0792231224289803</v>
          </cell>
          <cell r="S723">
            <v>1.136883896057987</v>
          </cell>
          <cell r="T723">
            <v>1.1438611618460686</v>
          </cell>
          <cell r="U723">
            <v>1.1576526921131201</v>
          </cell>
          <cell r="CJ723" t="str">
            <v>SKOther ManufacturingCIMS.Generic Fuels.Fuel Oil</v>
          </cell>
        </row>
        <row r="724">
          <cell r="K724">
            <v>1.3628096143234574</v>
          </cell>
          <cell r="L724">
            <v>0.99890194757692008</v>
          </cell>
          <cell r="M724">
            <v>0.8169264084507043</v>
          </cell>
          <cell r="N724">
            <v>0.43694289095736971</v>
          </cell>
          <cell r="O724">
            <v>1.9168185634702848</v>
          </cell>
          <cell r="P724">
            <v>2.0010587982396033</v>
          </cell>
          <cell r="Q724">
            <v>2.1719783377385484</v>
          </cell>
          <cell r="R724">
            <v>2.0361259603492736</v>
          </cell>
          <cell r="S724">
            <v>1.7908185998474688</v>
          </cell>
          <cell r="T724">
            <v>1.5250434012835337</v>
          </cell>
          <cell r="U724">
            <v>1.352938189853417</v>
          </cell>
          <cell r="CJ724" t="str">
            <v>SKOther ManufacturingCIMS.Generic Fuels.Natural Gas</v>
          </cell>
        </row>
        <row r="725">
          <cell r="K725">
            <v>1.6230533378004839</v>
          </cell>
          <cell r="L725">
            <v>2</v>
          </cell>
          <cell r="M725">
            <v>6.5949179713943993</v>
          </cell>
          <cell r="N725">
            <v>6.5949179713943993</v>
          </cell>
          <cell r="O725">
            <v>6.5949179713943993</v>
          </cell>
          <cell r="P725">
            <v>6.5949179713943993</v>
          </cell>
          <cell r="Q725">
            <v>6.5949179713943993</v>
          </cell>
          <cell r="R725">
            <v>6.5949179713943993</v>
          </cell>
          <cell r="S725">
            <v>6.5949179713943993</v>
          </cell>
          <cell r="T725">
            <v>6.5949179713943993</v>
          </cell>
          <cell r="U725">
            <v>6.5949179713943993</v>
          </cell>
          <cell r="CJ725" t="str">
            <v>SKOther ManufacturingCIMS.Generic Fuels.Solid Biomass</v>
          </cell>
        </row>
        <row r="726">
          <cell r="K726">
            <v>0.87680450953340705</v>
          </cell>
          <cell r="L726">
            <v>0.77059142151317905</v>
          </cell>
          <cell r="M726">
            <v>0.43768026427101836</v>
          </cell>
          <cell r="N726">
            <v>0.48216749913258572</v>
          </cell>
          <cell r="O726">
            <v>0.51008399579506591</v>
          </cell>
          <cell r="P726">
            <v>0.55296076023518015</v>
          </cell>
          <cell r="Q726">
            <v>0.60577882909220704</v>
          </cell>
          <cell r="R726">
            <v>0.66725802272780477</v>
          </cell>
          <cell r="S726">
            <v>0.66994491905153575</v>
          </cell>
          <cell r="T726">
            <v>0.66884241272697131</v>
          </cell>
          <cell r="U726">
            <v>0.66684387789520327</v>
          </cell>
          <cell r="CJ726" t="str">
            <v>SKPetroleum CrudeCIMS.CAN.SK.Electricity</v>
          </cell>
        </row>
        <row r="727">
          <cell r="K727">
            <v>0.4410206592259765</v>
          </cell>
          <cell r="L727">
            <v>0.51474462579061209</v>
          </cell>
          <cell r="M727">
            <v>0.70677257399490312</v>
          </cell>
          <cell r="N727">
            <v>0.72108643300881825</v>
          </cell>
          <cell r="O727">
            <v>0.83694276135221857</v>
          </cell>
          <cell r="P727">
            <v>0.92203966956990191</v>
          </cell>
          <cell r="Q727">
            <v>0.99586419799345394</v>
          </cell>
          <cell r="R727">
            <v>1.0559589285208755</v>
          </cell>
          <cell r="S727">
            <v>1.1019411457258728</v>
          </cell>
          <cell r="T727">
            <v>1.1099393988456252</v>
          </cell>
          <cell r="U727">
            <v>1.123656084803303</v>
          </cell>
          <cell r="CJ727" t="str">
            <v>SKPetroleum CrudeCIMS.Generic Fuels.Diesel</v>
          </cell>
        </row>
        <row r="728">
          <cell r="K728">
            <v>0.750831638465147</v>
          </cell>
          <cell r="L728">
            <v>0.70977912530018283</v>
          </cell>
          <cell r="M728">
            <v>0.47660792235047222</v>
          </cell>
          <cell r="N728">
            <v>0.53628782129179886</v>
          </cell>
          <cell r="O728">
            <v>0.62872621721430033</v>
          </cell>
          <cell r="P728">
            <v>0.68303727103955747</v>
          </cell>
          <cell r="Q728">
            <v>0.72006940936017971</v>
          </cell>
          <cell r="R728">
            <v>0.76185722110071752</v>
          </cell>
          <cell r="S728">
            <v>0.80018015112834207</v>
          </cell>
          <cell r="T728">
            <v>0.80932365501708459</v>
          </cell>
          <cell r="U728">
            <v>0.82253295509897051</v>
          </cell>
          <cell r="CJ728" t="str">
            <v>SKPetroleum CrudeCIMS.Generic Fuels.Gasoline</v>
          </cell>
        </row>
        <row r="729">
          <cell r="K729">
            <v>2.288358699159291</v>
          </cell>
          <cell r="L729">
            <v>1.6930637612037622</v>
          </cell>
          <cell r="M729">
            <v>0.8169264084507043</v>
          </cell>
          <cell r="N729">
            <v>0.43694289095736971</v>
          </cell>
          <cell r="O729">
            <v>1.9168185634702848</v>
          </cell>
          <cell r="P729">
            <v>2.0010587982396033</v>
          </cell>
          <cell r="Q729">
            <v>2.1719783377385484</v>
          </cell>
          <cell r="R729">
            <v>2.0361259603492736</v>
          </cell>
          <cell r="S729">
            <v>1.7908185998474688</v>
          </cell>
          <cell r="T729">
            <v>1.5250434012835337</v>
          </cell>
          <cell r="U729">
            <v>1.352938189853417</v>
          </cell>
          <cell r="CJ729" t="str">
            <v>SKPetroleum CrudeCIMS.Generic Fuels.Natural Gas</v>
          </cell>
        </row>
        <row r="730">
          <cell r="K730">
            <v>0.46203827830438349</v>
          </cell>
          <cell r="L730">
            <v>0.46775090000426311</v>
          </cell>
          <cell r="M730">
            <v>0.43768026427101836</v>
          </cell>
          <cell r="N730">
            <v>0.48216749913258572</v>
          </cell>
          <cell r="O730">
            <v>0.51008399579506591</v>
          </cell>
          <cell r="P730">
            <v>0.55296076023518015</v>
          </cell>
          <cell r="Q730">
            <v>0.60577882909220704</v>
          </cell>
          <cell r="R730">
            <v>0.66725802272780477</v>
          </cell>
          <cell r="S730">
            <v>0.66994491905153575</v>
          </cell>
          <cell r="T730">
            <v>0.66884241272697131</v>
          </cell>
          <cell r="U730">
            <v>0.66684387789520327</v>
          </cell>
          <cell r="CJ730" t="str">
            <v>SKPetroleum RefiningCIMS.CAN.SK.Electricity</v>
          </cell>
        </row>
        <row r="731">
          <cell r="K731">
            <v>0.3055032888587616</v>
          </cell>
          <cell r="L731">
            <v>0.39206225428851688</v>
          </cell>
          <cell r="M731">
            <v>0.69294700873047532</v>
          </cell>
          <cell r="N731">
            <v>0.68314223574957333</v>
          </cell>
          <cell r="O731">
            <v>0.83901176190033999</v>
          </cell>
          <cell r="P731">
            <v>0.93312909024403112</v>
          </cell>
          <cell r="Q731">
            <v>1.0034951028479993</v>
          </cell>
          <cell r="R731">
            <v>1.0792231224289803</v>
          </cell>
          <cell r="S731">
            <v>1.136883896057987</v>
          </cell>
          <cell r="T731">
            <v>1.1438611618460686</v>
          </cell>
          <cell r="U731">
            <v>1.1576526921131201</v>
          </cell>
          <cell r="CJ731" t="str">
            <v>SKPetroleum RefiningCIMS.Generic Fuels.Fuel Oil</v>
          </cell>
        </row>
        <row r="732">
          <cell r="K732">
            <v>1.3628096143234574</v>
          </cell>
          <cell r="L732">
            <v>0.99890194757692008</v>
          </cell>
          <cell r="M732">
            <v>0.8169264084507043</v>
          </cell>
          <cell r="N732">
            <v>0.43694289095736971</v>
          </cell>
          <cell r="O732">
            <v>1.9168185634702848</v>
          </cell>
          <cell r="P732">
            <v>2.0010587982396033</v>
          </cell>
          <cell r="Q732">
            <v>2.1719783377385484</v>
          </cell>
          <cell r="R732">
            <v>2.0361259603492736</v>
          </cell>
          <cell r="S732">
            <v>1.7908185998474688</v>
          </cell>
          <cell r="T732">
            <v>1.5250434012835337</v>
          </cell>
          <cell r="U732">
            <v>1.352938189853417</v>
          </cell>
          <cell r="CJ732" t="str">
            <v>SKPetroleum RefiningCIMS.Generic Fuels.Natural Gas</v>
          </cell>
        </row>
        <row r="733">
          <cell r="K733">
            <v>1.664514895220859</v>
          </cell>
          <cell r="L733">
            <v>1.0278745411027508</v>
          </cell>
          <cell r="M733">
            <v>1.1024780113126038</v>
          </cell>
          <cell r="N733">
            <v>0.84105426391186899</v>
          </cell>
          <cell r="O733">
            <v>0.97447697705686454</v>
          </cell>
          <cell r="P733">
            <v>1.0228818424435693</v>
          </cell>
          <cell r="Q733">
            <v>1.0548551643497688</v>
          </cell>
          <cell r="R733">
            <v>1.0715460975264461</v>
          </cell>
          <cell r="S733">
            <v>1.0901225479835872</v>
          </cell>
          <cell r="T733">
            <v>1.0901225479835872</v>
          </cell>
          <cell r="U733">
            <v>1.0901225479835872</v>
          </cell>
          <cell r="CJ733" t="str">
            <v>SKPetroleum RefiningCIMS.Generic Fuels.Propane</v>
          </cell>
        </row>
        <row r="734">
          <cell r="K734">
            <v>0.58854394363424389</v>
          </cell>
          <cell r="L734">
            <v>0.64660844725062305</v>
          </cell>
          <cell r="M734">
            <v>0.75335922113875342</v>
          </cell>
          <cell r="N734">
            <v>0.81498400360850831</v>
          </cell>
          <cell r="O734">
            <v>0.85048129006925477</v>
          </cell>
          <cell r="P734">
            <v>0.919849627501373</v>
          </cell>
          <cell r="Q734">
            <v>1.0007729553272409</v>
          </cell>
          <cell r="R734">
            <v>1.0808089605622107</v>
          </cell>
          <cell r="S734">
            <v>1.0851611324715396</v>
          </cell>
          <cell r="T734">
            <v>1.0833753184774351</v>
          </cell>
          <cell r="U734">
            <v>1.0801381384352373</v>
          </cell>
          <cell r="CJ734" t="str">
            <v>SKResidentialCIMS.CAN.SK.Electricity</v>
          </cell>
        </row>
        <row r="735">
          <cell r="K735">
            <v>0.42965161781080241</v>
          </cell>
          <cell r="L735">
            <v>0.63580249062988503</v>
          </cell>
          <cell r="M735">
            <v>1.0826480138980084</v>
          </cell>
          <cell r="N735">
            <v>1.1687197472317015</v>
          </cell>
          <cell r="O735">
            <v>1.3457577125131619</v>
          </cell>
          <cell r="P735">
            <v>1.4821547270456168</v>
          </cell>
          <cell r="Q735">
            <v>1.6064509079875393</v>
          </cell>
          <cell r="R735">
            <v>1.712372671609903</v>
          </cell>
          <cell r="S735">
            <v>1.7788294482058171</v>
          </cell>
          <cell r="T735">
            <v>1.7917407803933885</v>
          </cell>
          <cell r="U735">
            <v>1.8138832015271744</v>
          </cell>
          <cell r="CJ735" t="str">
            <v>SKResidentialCIMS.Generic Fuels.Diesel</v>
          </cell>
        </row>
        <row r="736">
          <cell r="K736">
            <v>0.47865926090772076</v>
          </cell>
          <cell r="L736">
            <v>0.7083244601727372</v>
          </cell>
          <cell r="M736">
            <v>1.1513387453387831</v>
          </cell>
          <cell r="N736">
            <v>1.2927883666264515</v>
          </cell>
          <cell r="O736">
            <v>1.3954214407894581</v>
          </cell>
          <cell r="P736">
            <v>1.4879338356962026</v>
          </cell>
          <cell r="Q736">
            <v>1.5579935944252761</v>
          </cell>
          <cell r="R736">
            <v>1.6533161523803541</v>
          </cell>
          <cell r="S736">
            <v>1.7161115212617009</v>
          </cell>
          <cell r="T736">
            <v>1.726643613630455</v>
          </cell>
          <cell r="U736">
            <v>1.7474617500023237</v>
          </cell>
          <cell r="CJ736" t="str">
            <v>SKResidentialCIMS.Generic Fuels.Fuel Oil</v>
          </cell>
        </row>
        <row r="737">
          <cell r="K737">
            <v>1.4698765377478848</v>
          </cell>
          <cell r="L737">
            <v>1.2410910290341131</v>
          </cell>
          <cell r="M737">
            <v>1.4639968309859157</v>
          </cell>
          <cell r="N737">
            <v>1.6596063980663747</v>
          </cell>
          <cell r="O737">
            <v>4.8861682841406697</v>
          </cell>
          <cell r="P737">
            <v>4.7253356023633151</v>
          </cell>
          <cell r="Q737">
            <v>5.0029783377385488</v>
          </cell>
          <cell r="R737">
            <v>4.5978449847395169</v>
          </cell>
          <cell r="S737">
            <v>3.9698742015072153</v>
          </cell>
          <cell r="T737">
            <v>3.3807055920962505</v>
          </cell>
          <cell r="U737">
            <v>2.999183957878492</v>
          </cell>
          <cell r="CJ737" t="str">
            <v>SKResidentialCIMS.Generic Fuels.Natural Gas</v>
          </cell>
        </row>
        <row r="738">
          <cell r="K738">
            <v>8.1586911566489473</v>
          </cell>
          <cell r="L738">
            <v>10</v>
          </cell>
          <cell r="M738">
            <v>32.445252720457859</v>
          </cell>
          <cell r="N738">
            <v>32.445252720457859</v>
          </cell>
          <cell r="O738">
            <v>32.445252720457859</v>
          </cell>
          <cell r="P738">
            <v>32.445252720457859</v>
          </cell>
          <cell r="Q738">
            <v>32.445252720457859</v>
          </cell>
          <cell r="R738">
            <v>32.445252720457859</v>
          </cell>
          <cell r="S738">
            <v>32.445252720457859</v>
          </cell>
          <cell r="T738">
            <v>32.445252720457859</v>
          </cell>
          <cell r="U738">
            <v>32.445252720457859</v>
          </cell>
          <cell r="CJ738" t="str">
            <v>SKResidentialCIMS.Generic Fuels.Solid Biomass</v>
          </cell>
        </row>
        <row r="739">
          <cell r="K739">
            <v>1.1786993508534587</v>
          </cell>
          <cell r="L739">
            <v>1.4611112775667492</v>
          </cell>
          <cell r="M739">
            <v>1.8811878569017773</v>
          </cell>
          <cell r="N739">
            <v>2.1105163306496721</v>
          </cell>
          <cell r="O739">
            <v>2.2174349045465505</v>
          </cell>
          <cell r="P739">
            <v>2.8895091134972604</v>
          </cell>
          <cell r="Q739">
            <v>2.7754982245564994</v>
          </cell>
          <cell r="R739">
            <v>2.6719329095693065</v>
          </cell>
          <cell r="S739">
            <v>2.5655534644401041</v>
          </cell>
          <cell r="T739">
            <v>2.5636062925554088</v>
          </cell>
          <cell r="U739">
            <v>2.5626605483956593</v>
          </cell>
          <cell r="CJ739" t="str">
            <v>SKTransportation FreightCIMS.CAN.SK.Biodiesel</v>
          </cell>
        </row>
        <row r="740">
          <cell r="K740">
            <v>0.59439675481061349</v>
          </cell>
          <cell r="L740">
            <v>0.64660844725062305</v>
          </cell>
          <cell r="M740">
            <v>0.71364575749584069</v>
          </cell>
          <cell r="N740">
            <v>0.78618301588595352</v>
          </cell>
          <cell r="O740">
            <v>0.8317013794806849</v>
          </cell>
          <cell r="P740">
            <v>0.90161273609348402</v>
          </cell>
          <cell r="Q740">
            <v>0.98773357323409006</v>
          </cell>
          <cell r="R740">
            <v>1.0879765343495162</v>
          </cell>
          <cell r="S740">
            <v>1.0923575684485876</v>
          </cell>
          <cell r="T740">
            <v>1.0905599115164246</v>
          </cell>
          <cell r="U740">
            <v>1.0873012635481993</v>
          </cell>
          <cell r="CJ740" t="str">
            <v>SKTransportation FreightCIMS.CAN.SK.Electricity</v>
          </cell>
        </row>
        <row r="741">
          <cell r="K741">
            <v>1.0019239041360983</v>
          </cell>
          <cell r="L741">
            <v>1.0138864148204887</v>
          </cell>
          <cell r="M741">
            <v>1.0154385357339621</v>
          </cell>
          <cell r="N741">
            <v>1.0260017767227128</v>
          </cell>
          <cell r="O741">
            <v>1.0239017343148424</v>
          </cell>
          <cell r="P741">
            <v>1.0228390152118592</v>
          </cell>
          <cell r="Q741">
            <v>1.0218783780620415</v>
          </cell>
          <cell r="R741">
            <v>1.0214066999111691</v>
          </cell>
          <cell r="S741">
            <v>1.0211021256522066</v>
          </cell>
          <cell r="T741">
            <v>1.0211021256522066</v>
          </cell>
          <cell r="U741">
            <v>1.0211021256522066</v>
          </cell>
          <cell r="CJ741" t="str">
            <v>SKTransportation FreightCIMS.Generic Fuels.Jet Fuel</v>
          </cell>
        </row>
        <row r="742">
          <cell r="K742">
            <v>0.66131813263781902</v>
          </cell>
          <cell r="L742">
            <v>0.63580249062988503</v>
          </cell>
          <cell r="M742">
            <v>0.53710778495887201</v>
          </cell>
          <cell r="N742">
            <v>0.5479855204455808</v>
          </cell>
          <cell r="O742">
            <v>0.63602987612602635</v>
          </cell>
          <cell r="P742">
            <v>0.7006987859866658</v>
          </cell>
          <cell r="Q742">
            <v>0.75680131513982973</v>
          </cell>
          <cell r="R742">
            <v>0.80246996272025195</v>
          </cell>
          <cell r="S742">
            <v>0.83741388632339342</v>
          </cell>
          <cell r="T742">
            <v>0.84349211314593209</v>
          </cell>
          <cell r="U742">
            <v>0.85391603037585839</v>
          </cell>
          <cell r="CJ742" t="str">
            <v>SKTransportation FreightCIMS.Generic Fuels.Diesel</v>
          </cell>
        </row>
        <row r="743">
          <cell r="K743">
            <v>0.33590939114395058</v>
          </cell>
          <cell r="L743">
            <v>0.39206225428851688</v>
          </cell>
          <cell r="M743">
            <v>0.51386462592483506</v>
          </cell>
          <cell r="N743">
            <v>0.54532772092668125</v>
          </cell>
          <cell r="O743">
            <v>0.59331792468948163</v>
          </cell>
          <cell r="P743">
            <v>0.63283848171933266</v>
          </cell>
          <cell r="Q743">
            <v>0.66031555202032377</v>
          </cell>
          <cell r="R743">
            <v>0.69704023009829685</v>
          </cell>
          <cell r="S743">
            <v>0.72681317853396121</v>
          </cell>
          <cell r="T743">
            <v>0.73127376482821305</v>
          </cell>
          <cell r="U743">
            <v>0.74009073020611982</v>
          </cell>
          <cell r="CJ743" t="str">
            <v>SKTransportation FreightCIMS.Generic Fuels.Fuel Oil</v>
          </cell>
        </row>
        <row r="744">
          <cell r="K744">
            <v>1.1786993508534587</v>
          </cell>
          <cell r="L744">
            <v>1.4611112775667492</v>
          </cell>
          <cell r="M744">
            <v>1.8811878569017773</v>
          </cell>
          <cell r="N744">
            <v>2.1105163306496721</v>
          </cell>
          <cell r="O744">
            <v>2.2174349045465505</v>
          </cell>
          <cell r="P744">
            <v>2.8895091134972604</v>
          </cell>
          <cell r="Q744">
            <v>2.7754982245564994</v>
          </cell>
          <cell r="R744">
            <v>2.6719329095693065</v>
          </cell>
          <cell r="S744">
            <v>2.5655534644401041</v>
          </cell>
          <cell r="T744">
            <v>2.5636062925554088</v>
          </cell>
          <cell r="U744">
            <v>2.5626605483956593</v>
          </cell>
          <cell r="CJ744" t="str">
            <v>SKTransportation PersonalCIMS.CAN.SK.Biodiesel</v>
          </cell>
        </row>
        <row r="745">
          <cell r="K745">
            <v>0.59439675481061349</v>
          </cell>
          <cell r="L745">
            <v>0.64660844725062305</v>
          </cell>
          <cell r="M745">
            <v>0.71364575749584069</v>
          </cell>
          <cell r="N745">
            <v>0.78618301588595352</v>
          </cell>
          <cell r="O745">
            <v>0.8317013794806849</v>
          </cell>
          <cell r="P745">
            <v>0.90161273609348402</v>
          </cell>
          <cell r="Q745">
            <v>0.98773357323409006</v>
          </cell>
          <cell r="R745">
            <v>1.0879765343495162</v>
          </cell>
          <cell r="S745">
            <v>1.0923575684485876</v>
          </cell>
          <cell r="T745">
            <v>1.0905599115164246</v>
          </cell>
          <cell r="U745">
            <v>1.0873012635481993</v>
          </cell>
          <cell r="CJ745" t="str">
            <v>SKTransportation PersonalCIMS.CAN.SK.Electricity</v>
          </cell>
        </row>
        <row r="746">
          <cell r="K746">
            <v>1.3760605922404547</v>
          </cell>
          <cell r="L746">
            <v>1.4734512867282694</v>
          </cell>
          <cell r="M746">
            <v>1.6190490827988038</v>
          </cell>
          <cell r="N746">
            <v>1.7437938658911474</v>
          </cell>
          <cell r="O746">
            <v>1.626215472473221</v>
          </cell>
          <cell r="P746">
            <v>1.7349961980358966</v>
          </cell>
          <cell r="Q746">
            <v>1.9169367707963321</v>
          </cell>
          <cell r="R746">
            <v>2.1107097292790198</v>
          </cell>
          <cell r="S746">
            <v>1.9996962195771655</v>
          </cell>
          <cell r="T746">
            <v>1.9998122464323782</v>
          </cell>
          <cell r="U746">
            <v>1.9999444510491109</v>
          </cell>
          <cell r="CJ746" t="str">
            <v>SKTransportation PersonalCIMS.CAN.SK.Ethanol</v>
          </cell>
        </row>
        <row r="747">
          <cell r="K747">
            <v>1.0019239041360983</v>
          </cell>
          <cell r="L747">
            <v>1.0138864148204887</v>
          </cell>
          <cell r="M747">
            <v>1.0154385357339621</v>
          </cell>
          <cell r="N747">
            <v>1.0260017767227128</v>
          </cell>
          <cell r="O747">
            <v>1.0239017343148424</v>
          </cell>
          <cell r="P747">
            <v>1.0228390152118592</v>
          </cell>
          <cell r="Q747">
            <v>1.0218783780620415</v>
          </cell>
          <cell r="R747">
            <v>1.0214066999111691</v>
          </cell>
          <cell r="S747">
            <v>1.0211021256522066</v>
          </cell>
          <cell r="T747">
            <v>1.0211021256522066</v>
          </cell>
          <cell r="U747">
            <v>1.0211021256522066</v>
          </cell>
          <cell r="CJ747" t="str">
            <v>SKTransportation PersonalCIMS.Generic Fuels.Jet Fuel</v>
          </cell>
        </row>
        <row r="748">
          <cell r="K748">
            <v>0.66131813263781902</v>
          </cell>
          <cell r="L748">
            <v>0.63580249062988503</v>
          </cell>
          <cell r="M748">
            <v>0.53710778495887201</v>
          </cell>
          <cell r="N748">
            <v>0.5479855204455808</v>
          </cell>
          <cell r="O748">
            <v>0.63602987612602635</v>
          </cell>
          <cell r="P748">
            <v>0.7006987859866658</v>
          </cell>
          <cell r="Q748">
            <v>0.75680131513982973</v>
          </cell>
          <cell r="R748">
            <v>0.80246996272025195</v>
          </cell>
          <cell r="S748">
            <v>0.83741388632339342</v>
          </cell>
          <cell r="T748">
            <v>0.84349211314593209</v>
          </cell>
          <cell r="U748">
            <v>0.85391603037585839</v>
          </cell>
          <cell r="CJ748" t="str">
            <v>SKTransportation PersonalCIMS.Generic Fuels.Diesel</v>
          </cell>
        </row>
        <row r="749">
          <cell r="K749">
            <v>0.750831638465147</v>
          </cell>
          <cell r="L749">
            <v>0.70977912530018283</v>
          </cell>
          <cell r="M749">
            <v>0.47660792235047222</v>
          </cell>
          <cell r="N749">
            <v>0.53628782129179886</v>
          </cell>
          <cell r="O749">
            <v>0.62872621721430033</v>
          </cell>
          <cell r="P749">
            <v>0.68303727103955747</v>
          </cell>
          <cell r="Q749">
            <v>0.72006940936017971</v>
          </cell>
          <cell r="R749">
            <v>0.76185722110071752</v>
          </cell>
          <cell r="S749">
            <v>0.80018015112834207</v>
          </cell>
          <cell r="T749">
            <v>0.80932365501708459</v>
          </cell>
          <cell r="U749">
            <v>0.82253295509897051</v>
          </cell>
          <cell r="CJ749" t="str">
            <v>SKTransportation PersonalCIMS.Generic Fuels.Gasoline</v>
          </cell>
        </row>
        <row r="750">
          <cell r="K750">
            <v>0.91297792895319141</v>
          </cell>
          <cell r="L750">
            <v>0.99890194757692008</v>
          </cell>
          <cell r="M750">
            <v>2.2344848463258629</v>
          </cell>
          <cell r="N750">
            <v>3.0314394789702135</v>
          </cell>
          <cell r="O750">
            <v>9.4882235455759218</v>
          </cell>
          <cell r="P750">
            <v>9.2364476163037121</v>
          </cell>
          <cell r="Q750">
            <v>9.8096079979966646</v>
          </cell>
          <cell r="R750">
            <v>9.039678117618049</v>
          </cell>
          <cell r="S750">
            <v>7.8113331081183812</v>
          </cell>
          <cell r="T750">
            <v>6.6520539895990449</v>
          </cell>
          <cell r="U750">
            <v>5.9013519719640435</v>
          </cell>
          <cell r="CJ750" t="str">
            <v>SKTransportation PersonalCIMS.Generic Fuels.Natural Gas</v>
          </cell>
        </row>
        <row r="751">
          <cell r="K751">
            <v>2.035807369105163</v>
          </cell>
          <cell r="L751">
            <v>1.143359618918786</v>
          </cell>
          <cell r="M751">
            <v>0.90941345315551714</v>
          </cell>
          <cell r="N751">
            <v>0.74681528072400061</v>
          </cell>
          <cell r="O751">
            <v>0.7665380952293217</v>
          </cell>
          <cell r="P751">
            <v>0.77164822393819421</v>
          </cell>
          <cell r="Q751">
            <v>0.77209695995729932</v>
          </cell>
          <cell r="R751">
            <v>0.76983952036402725</v>
          </cell>
          <cell r="S751">
            <v>0.77521959477876767</v>
          </cell>
          <cell r="T751">
            <v>0.77521959477876767</v>
          </cell>
          <cell r="U751">
            <v>0.77521959477876767</v>
          </cell>
          <cell r="CJ751" t="str">
            <v>SKTransportation PersonalCIMS.Generic Fuels.Propane</v>
          </cell>
        </row>
        <row r="752">
          <cell r="K752">
            <v>0.35669033974641379</v>
          </cell>
          <cell r="L752">
            <v>0.39083136738404739</v>
          </cell>
          <cell r="M752">
            <v>0.43768026427101836</v>
          </cell>
          <cell r="N752">
            <v>0.48216749913258572</v>
          </cell>
          <cell r="O752">
            <v>0.51008399579506591</v>
          </cell>
          <cell r="P752">
            <v>0.55296076023518015</v>
          </cell>
          <cell r="Q752">
            <v>0.60577882909220704</v>
          </cell>
          <cell r="R752">
            <v>0.66725802272780477</v>
          </cell>
          <cell r="S752">
            <v>0.66994491905153575</v>
          </cell>
          <cell r="T752">
            <v>0.66884241272697131</v>
          </cell>
          <cell r="U752">
            <v>0.66684387789520327</v>
          </cell>
          <cell r="CJ752" t="str">
            <v>SKWasteCIMS.CAN.SK.Electricity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Marine</v>
          </cell>
        </row>
        <row r="754">
          <cell r="K754">
            <v>0.59138310309186581</v>
          </cell>
          <cell r="L754">
            <v>0.586740507263523</v>
          </cell>
          <cell r="M754">
            <v>0.53923607520564043</v>
          </cell>
          <cell r="N754">
            <v>0.55588673995777582</v>
          </cell>
          <cell r="O754">
            <v>0.65123476463374508</v>
          </cell>
          <cell r="P754">
            <v>0.7224909108009302</v>
          </cell>
          <cell r="Q754">
            <v>0.78447392423917972</v>
          </cell>
          <cell r="R754">
            <v>0.8360863386892442</v>
          </cell>
          <cell r="S754">
            <v>0.87150373237645584</v>
          </cell>
          <cell r="T754">
            <v>0.87782939457120424</v>
          </cell>
          <cell r="U754">
            <v>0.88867765362235129</v>
          </cell>
          <cell r="CJ754" t="str">
            <v>ABCIMS.Generic Fuels.Diesel Rail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Marine</v>
          </cell>
        </row>
        <row r="756">
          <cell r="K756">
            <v>0.72194402089114029</v>
          </cell>
          <cell r="L756">
            <v>0.70254115380263515</v>
          </cell>
          <cell r="M756">
            <v>0.59340884841363106</v>
          </cell>
          <cell r="N756">
            <v>0.61879224779749709</v>
          </cell>
          <cell r="O756">
            <v>0.71449316257542594</v>
          </cell>
          <cell r="P756">
            <v>0.78348523026601191</v>
          </cell>
          <cell r="Q756">
            <v>0.84318415357994114</v>
          </cell>
          <cell r="R756">
            <v>0.89297335128614341</v>
          </cell>
          <cell r="S756">
            <v>0.92919197050288893</v>
          </cell>
          <cell r="T756">
            <v>0.93593635300076539</v>
          </cell>
          <cell r="U756">
            <v>0.94750270071653964</v>
          </cell>
          <cell r="CJ756" t="str">
            <v>ATCIMS.Generic Fuels.Diesel Rail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Marine</v>
          </cell>
        </row>
        <row r="758">
          <cell r="K758">
            <v>0.6845429056649871</v>
          </cell>
          <cell r="L758">
            <v>0.6699771048830172</v>
          </cell>
          <cell r="M758">
            <v>0.55216154524089311</v>
          </cell>
          <cell r="N758">
            <v>0.58928734971387342</v>
          </cell>
          <cell r="O758">
            <v>0.69796075091161813</v>
          </cell>
          <cell r="P758">
            <v>0.76271444720509074</v>
          </cell>
          <cell r="Q758">
            <v>0.81931078589191886</v>
          </cell>
          <cell r="R758">
            <v>0.86570755961947676</v>
          </cell>
          <cell r="S758">
            <v>0.90154215360148049</v>
          </cell>
          <cell r="T758">
            <v>0.90808584458770047</v>
          </cell>
          <cell r="U758">
            <v>0.91930801434379428</v>
          </cell>
          <cell r="CJ758" t="str">
            <v>BCCIMS.Generic Fuels.Diesel Rail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Marine</v>
          </cell>
        </row>
        <row r="760">
          <cell r="K760">
            <v>0.63356163553301892</v>
          </cell>
          <cell r="L760">
            <v>0.61275097987025007</v>
          </cell>
          <cell r="M760">
            <v>0.5456209459459459</v>
          </cell>
          <cell r="N760">
            <v>0.54767768072432632</v>
          </cell>
          <cell r="O760">
            <v>0.63678759482242431</v>
          </cell>
          <cell r="P760">
            <v>0.70463712179647253</v>
          </cell>
          <cell r="Q760">
            <v>0.76347336713611569</v>
          </cell>
          <cell r="R760">
            <v>0.81205833481327516</v>
          </cell>
          <cell r="S760">
            <v>0.84713730591068448</v>
          </cell>
          <cell r="T760">
            <v>0.85328610852699438</v>
          </cell>
          <cell r="U760">
            <v>0.86383106043597857</v>
          </cell>
          <cell r="CJ760" t="str">
            <v>MBCIMS.Generic Fuels.Diesel Rail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Marine</v>
          </cell>
        </row>
        <row r="762">
          <cell r="K762">
            <v>0.71452252028014607</v>
          </cell>
          <cell r="L762">
            <v>0.67227841067197414</v>
          </cell>
          <cell r="M762">
            <v>0.53461612808460646</v>
          </cell>
          <cell r="N762">
            <v>0.53982776783234032</v>
          </cell>
          <cell r="O762">
            <v>0.62784651420492854</v>
          </cell>
          <cell r="P762">
            <v>0.69240202521400596</v>
          </cell>
          <cell r="Q762">
            <v>0.74854328357065603</v>
          </cell>
          <cell r="R762">
            <v>0.7940801371388565</v>
          </cell>
          <cell r="S762">
            <v>0.82890589418451366</v>
          </cell>
          <cell r="T762">
            <v>0.83492236718750257</v>
          </cell>
          <cell r="U762">
            <v>0.84524037907325322</v>
          </cell>
          <cell r="CJ762" t="str">
            <v>ONCIMS.Generic Fuels.Diesel Rail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Marine</v>
          </cell>
        </row>
        <row r="764">
          <cell r="K764">
            <v>0.71377922602832111</v>
          </cell>
          <cell r="L764">
            <v>0.68638247015552012</v>
          </cell>
          <cell r="M764">
            <v>0.55003325499412459</v>
          </cell>
          <cell r="N764">
            <v>0.57707637410411727</v>
          </cell>
          <cell r="O764">
            <v>0.75231443873323045</v>
          </cell>
          <cell r="P764">
            <v>0.85056559133584853</v>
          </cell>
          <cell r="Q764">
            <v>0.94952517772107392</v>
          </cell>
          <cell r="R764">
            <v>1.0531374045807169</v>
          </cell>
          <cell r="S764">
            <v>1.091611855534006</v>
          </cell>
          <cell r="T764">
            <v>1.099535135250848</v>
          </cell>
          <cell r="U764">
            <v>1.1131232448047161</v>
          </cell>
          <cell r="CJ764" t="str">
            <v>QCCIMS.Generic Fuels.Diesel Rail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Marine</v>
          </cell>
        </row>
        <row r="766">
          <cell r="K766">
            <v>0.66131813263781902</v>
          </cell>
          <cell r="L766">
            <v>0.63580249062988503</v>
          </cell>
          <cell r="M766">
            <v>0.53710778495887201</v>
          </cell>
          <cell r="N766">
            <v>0.5479855204455808</v>
          </cell>
          <cell r="O766">
            <v>0.63602987612602635</v>
          </cell>
          <cell r="P766">
            <v>0.7006987859866658</v>
          </cell>
          <cell r="Q766">
            <v>0.75680131513982973</v>
          </cell>
          <cell r="R766">
            <v>0.80246996272025195</v>
          </cell>
          <cell r="S766">
            <v>0.83741388632339342</v>
          </cell>
          <cell r="T766">
            <v>0.84349211314593209</v>
          </cell>
          <cell r="U766">
            <v>0.85391603037585839</v>
          </cell>
          <cell r="CJ766" t="str">
            <v>SKCIMS.Generic Fuels.Diesel Rail</v>
          </cell>
        </row>
        <row r="767">
          <cell r="K767">
            <v>0.63865561347382316</v>
          </cell>
          <cell r="L767">
            <v>1.0117098305604184</v>
          </cell>
          <cell r="M767">
            <v>1.0587142166970536</v>
          </cell>
          <cell r="N767">
            <v>1.6976859325444575</v>
          </cell>
          <cell r="O767">
            <v>1.5115373799594651</v>
          </cell>
          <cell r="P767">
            <v>1.5905142721277197</v>
          </cell>
          <cell r="Q767">
            <v>1.7373185900566273</v>
          </cell>
          <cell r="R767">
            <v>1.5983000143145021</v>
          </cell>
          <cell r="S767">
            <v>1.4618851880783916</v>
          </cell>
          <cell r="T767">
            <v>1.3450607987081709</v>
          </cell>
          <cell r="U767">
            <v>1.2628374078861169</v>
          </cell>
          <cell r="CJ767" t="str">
            <v>ABHydrogenCIMS.CAN.AB.Electricity</v>
          </cell>
        </row>
        <row r="768">
          <cell r="K768">
            <v>0.30553101011528505</v>
          </cell>
          <cell r="L768">
            <v>0.39209782987385311</v>
          </cell>
          <cell r="M768">
            <v>0.69300988648821216</v>
          </cell>
          <cell r="N768">
            <v>0.68320422382580237</v>
          </cell>
          <cell r="O768">
            <v>0.83908789352027269</v>
          </cell>
          <cell r="P768">
            <v>0.93321376203586048</v>
          </cell>
          <cell r="Q768">
            <v>1.0035861596260396</v>
          </cell>
          <cell r="R768">
            <v>1.0793210507397735</v>
          </cell>
          <cell r="S768">
            <v>1.1369870564862576</v>
          </cell>
          <cell r="T768">
            <v>1.1439649553888809</v>
          </cell>
          <cell r="U768">
            <v>1.1577577370943368</v>
          </cell>
          <cell r="CJ768" t="str">
            <v>ABHydrogenCIMS.Generic Fuels.Fuel Oil</v>
          </cell>
        </row>
        <row r="769">
          <cell r="K769">
            <v>1.1564301937148955</v>
          </cell>
          <cell r="L769">
            <v>0.84609793767602337</v>
          </cell>
          <cell r="M769">
            <v>0.81132676056338038</v>
          </cell>
          <cell r="N769">
            <v>0.44280497626542659</v>
          </cell>
          <cell r="O769">
            <v>1.9148442617943071</v>
          </cell>
          <cell r="P769">
            <v>1.9837531281365104</v>
          </cell>
          <cell r="Q769">
            <v>2.1434783377385482</v>
          </cell>
          <cell r="R769">
            <v>2.0033718140078101</v>
          </cell>
          <cell r="S769">
            <v>1.7629571890590872</v>
          </cell>
          <cell r="T769">
            <v>1.5013168995167492</v>
          </cell>
          <cell r="U769">
            <v>1.3318892870321004</v>
          </cell>
          <cell r="CJ769" t="str">
            <v>ABHydrogenCIMS.Generic Fuels.Natural Gas</v>
          </cell>
        </row>
        <row r="770">
          <cell r="K770">
            <v>1.660905867200362</v>
          </cell>
          <cell r="L770">
            <v>1.0256458869579403</v>
          </cell>
          <cell r="M770">
            <v>1.1000876007214078</v>
          </cell>
          <cell r="N770">
            <v>0.83923067650278105</v>
          </cell>
          <cell r="O770">
            <v>0.97236410037095322</v>
          </cell>
          <cell r="P770">
            <v>1.0206640135484535</v>
          </cell>
          <cell r="Q770">
            <v>1.0525680103828272</v>
          </cell>
          <cell r="R770">
            <v>1.0692227540092065</v>
          </cell>
          <cell r="S770">
            <v>1.0877589267070964</v>
          </cell>
          <cell r="T770">
            <v>1.0877589267070964</v>
          </cell>
          <cell r="U770">
            <v>1.0877589267070964</v>
          </cell>
          <cell r="CJ770" t="str">
            <v>ABHydrogenCIMS.Generic Fuels.Propane</v>
          </cell>
        </row>
        <row r="771">
          <cell r="K771">
            <v>0.73346845447680231</v>
          </cell>
          <cell r="L771">
            <v>0.75092344154490287</v>
          </cell>
          <cell r="M771">
            <v>0.5452142327792967</v>
          </cell>
          <cell r="N771">
            <v>0.66555464367691175</v>
          </cell>
          <cell r="O771">
            <v>0.69854914432225723</v>
          </cell>
          <cell r="P771">
            <v>0.71826372535880367</v>
          </cell>
          <cell r="Q771">
            <v>0.79412019415831414</v>
          </cell>
          <cell r="R771">
            <v>0.81300857334867738</v>
          </cell>
          <cell r="S771">
            <v>0.80203303903679179</v>
          </cell>
          <cell r="T771">
            <v>0.80975658962008679</v>
          </cell>
          <cell r="U771">
            <v>0.81931696218035333</v>
          </cell>
          <cell r="CJ771" t="str">
            <v>ATHydrogenCIMS.CAN.AT.Electricity</v>
          </cell>
        </row>
        <row r="772">
          <cell r="K772">
            <v>0.36972923656171891</v>
          </cell>
          <cell r="L772">
            <v>0.47663033903644852</v>
          </cell>
          <cell r="M772">
            <v>0.84774708529520038</v>
          </cell>
          <cell r="N772">
            <v>0.83575198666310346</v>
          </cell>
          <cell r="O772">
            <v>1.0264418010584921</v>
          </cell>
          <cell r="P772">
            <v>1.1415843585324221</v>
          </cell>
          <cell r="Q772">
            <v>1.2276697032085582</v>
          </cell>
          <cell r="R772">
            <v>1.3203148940617067</v>
          </cell>
          <cell r="S772">
            <v>1.3908567279450952</v>
          </cell>
          <cell r="T772">
            <v>1.3993926717628089</v>
          </cell>
          <cell r="U772">
            <v>1.4162651446046695</v>
          </cell>
          <cell r="CJ772" t="str">
            <v>ATHydrogenCIMS.Generic Fuels.Fuel Oil</v>
          </cell>
        </row>
        <row r="773">
          <cell r="K773">
            <v>1.259340965045914</v>
          </cell>
          <cell r="L773">
            <v>1.0014371828409649</v>
          </cell>
          <cell r="M773">
            <v>1.0728427605633803</v>
          </cell>
          <cell r="N773">
            <v>0.99884051654978678</v>
          </cell>
          <cell r="O773">
            <v>3.2963223735261504</v>
          </cell>
          <cell r="P773">
            <v>3.2829171075179535</v>
          </cell>
          <cell r="Q773">
            <v>3.5142143377385482</v>
          </cell>
          <cell r="R773">
            <v>3.2587692871785414</v>
          </cell>
          <cell r="S773">
            <v>2.8308264089760953</v>
          </cell>
          <cell r="T773">
            <v>2.4107037617075582</v>
          </cell>
          <cell r="U773">
            <v>2.1386494186935394</v>
          </cell>
          <cell r="CJ773" t="str">
            <v>ATHydrogenCIMS.Generic Fuels.Natural Gas</v>
          </cell>
        </row>
        <row r="774">
          <cell r="K774">
            <v>1.6774919592238944</v>
          </cell>
          <cell r="L774">
            <v>1.0405707573377196</v>
          </cell>
          <cell r="M774">
            <v>1.1231585677941784</v>
          </cell>
          <cell r="N774">
            <v>0.85683096878073983</v>
          </cell>
          <cell r="O774">
            <v>0.99275645833198334</v>
          </cell>
          <cell r="P774">
            <v>1.0420693142113233</v>
          </cell>
          <cell r="Q774">
            <v>1.0746423996346186</v>
          </cell>
          <cell r="R774">
            <v>1.0916464254832121</v>
          </cell>
          <cell r="S774">
            <v>1.1105713376139321</v>
          </cell>
          <cell r="T774">
            <v>1.1105713376139321</v>
          </cell>
          <cell r="U774">
            <v>1.1105713376139321</v>
          </cell>
          <cell r="CJ774" t="str">
            <v>ATHydrogenCIMS.Generic Fuels.Propane</v>
          </cell>
        </row>
        <row r="775">
          <cell r="K775">
            <v>0.98583549701105511</v>
          </cell>
          <cell r="L775">
            <v>1.0278629149178193</v>
          </cell>
          <cell r="M775">
            <v>0.94842657165578259</v>
          </cell>
          <cell r="N775">
            <v>1.0541287502183971</v>
          </cell>
          <cell r="O775">
            <v>0.91575138901299169</v>
          </cell>
          <cell r="P775">
            <v>0.88796456224316911</v>
          </cell>
          <cell r="Q775">
            <v>0.85093845623382547</v>
          </cell>
          <cell r="R775">
            <v>0.80449643553785266</v>
          </cell>
          <cell r="S775">
            <v>0.76342967220455771</v>
          </cell>
          <cell r="T775">
            <v>0.7454032543521093</v>
          </cell>
          <cell r="U775">
            <v>0.73231029261772718</v>
          </cell>
          <cell r="CJ775" t="str">
            <v>BCHydrogenCIMS.CAN.BC.Electricity</v>
          </cell>
        </row>
        <row r="776">
          <cell r="K776">
            <v>0.29281919307611443</v>
          </cell>
          <cell r="L776">
            <v>0.43377105511052705</v>
          </cell>
          <cell r="M776">
            <v>0.76666486463526429</v>
          </cell>
          <cell r="N776">
            <v>0.82381621870640764</v>
          </cell>
          <cell r="O776">
            <v>1.0333053780002321</v>
          </cell>
          <cell r="P776">
            <v>1.1378896304040784</v>
          </cell>
          <cell r="Q776">
            <v>1.2165000744549896</v>
          </cell>
          <cell r="R776">
            <v>1.3046545765827691</v>
          </cell>
          <cell r="S776">
            <v>1.3699180697594151</v>
          </cell>
          <cell r="T776">
            <v>1.3783255091767113</v>
          </cell>
          <cell r="U776">
            <v>1.3949439753085457</v>
          </cell>
          <cell r="CJ776" t="str">
            <v>BCHydrogenCIMS.Generic Fuels.Fuel Oil</v>
          </cell>
        </row>
        <row r="777">
          <cell r="K777">
            <v>1.5370090061779003</v>
          </cell>
          <cell r="L777">
            <v>1.160293158134386</v>
          </cell>
          <cell r="M777">
            <v>0.9046542253521126</v>
          </cell>
          <cell r="N777">
            <v>0.64546563977253557</v>
          </cell>
          <cell r="O777">
            <v>2.6996291779954245</v>
          </cell>
          <cell r="P777">
            <v>2.7288077673117681</v>
          </cell>
          <cell r="Q777">
            <v>2.9357783377385482</v>
          </cell>
          <cell r="R777">
            <v>2.7325825457151267</v>
          </cell>
          <cell r="S777">
            <v>2.3832401766109541</v>
          </cell>
          <cell r="T777">
            <v>2.0295437546404238</v>
          </cell>
          <cell r="U777">
            <v>1.8005043340540439</v>
          </cell>
          <cell r="CJ777" t="str">
            <v>BCHydrogenCIMS.Generic Fuels.Natural Gas</v>
          </cell>
        </row>
        <row r="778">
          <cell r="K778">
            <v>1.490280034875286</v>
          </cell>
          <cell r="L778">
            <v>1.0622877989500752</v>
          </cell>
          <cell r="M778">
            <v>1.1393889946643301</v>
          </cell>
          <cell r="N778">
            <v>0.94741392973321803</v>
          </cell>
          <cell r="O778">
            <v>1.1210597791114862</v>
          </cell>
          <cell r="P778">
            <v>1.1651462136164219</v>
          </cell>
          <cell r="Q778">
            <v>1.1945003015085274</v>
          </cell>
          <cell r="R778">
            <v>1.2100176558892135</v>
          </cell>
          <cell r="S778">
            <v>1.2270163506420799</v>
          </cell>
          <cell r="T778">
            <v>1.2270163506420799</v>
          </cell>
          <cell r="U778">
            <v>1.2270163506420799</v>
          </cell>
          <cell r="CJ778" t="str">
            <v>BCHydrogenCIMS.Generic Fuels.Propane</v>
          </cell>
        </row>
        <row r="779">
          <cell r="K779">
            <v>0.44772298585002823</v>
          </cell>
          <cell r="L779">
            <v>0.61189743224509852</v>
          </cell>
          <cell r="M779">
            <v>0.68795756514097273</v>
          </cell>
          <cell r="N779">
            <v>0.9324527843710354</v>
          </cell>
          <cell r="O779">
            <v>0.97994706543784871</v>
          </cell>
          <cell r="P779">
            <v>1.0170834473262618</v>
          </cell>
          <cell r="Q779">
            <v>1.057789172456794</v>
          </cell>
          <cell r="R779">
            <v>1.0824309226532769</v>
          </cell>
          <cell r="S779">
            <v>1.0731696204554764</v>
          </cell>
          <cell r="T779">
            <v>1.0660915381246665</v>
          </cell>
          <cell r="U779">
            <v>1.0594380911888075</v>
          </cell>
          <cell r="CJ779" t="str">
            <v>ONHydrogenCIMS.CAN.ON.Electricity</v>
          </cell>
        </row>
        <row r="780">
          <cell r="K780">
            <v>0.3439293744520352</v>
          </cell>
          <cell r="L780">
            <v>0.44461532246086144</v>
          </cell>
          <cell r="M780">
            <v>0.79388346819127698</v>
          </cell>
          <cell r="N780">
            <v>0.78265050653499268</v>
          </cell>
          <cell r="O780">
            <v>0.96122439233991919</v>
          </cell>
          <cell r="P780">
            <v>1.0690510949607657</v>
          </cell>
          <cell r="Q780">
            <v>1.1496668035575528</v>
          </cell>
          <cell r="R780">
            <v>1.2364255629818062</v>
          </cell>
          <cell r="S780">
            <v>1.3024853545249624</v>
          </cell>
          <cell r="T780">
            <v>1.310478946953455</v>
          </cell>
          <cell r="U780">
            <v>1.3262793873076617</v>
          </cell>
          <cell r="CJ780" t="str">
            <v>ONHydrogenCIMS.Generic Fuels.Fuel Oil</v>
          </cell>
        </row>
        <row r="781">
          <cell r="K781">
            <v>1.2423906483858331</v>
          </cell>
          <cell r="L781">
            <v>0.97330022312368425</v>
          </cell>
          <cell r="M781">
            <v>1.4363096830985915</v>
          </cell>
          <cell r="N781">
            <v>1.1684473933270378</v>
          </cell>
          <cell r="O781">
            <v>3.6719727534144191</v>
          </cell>
          <cell r="P781">
            <v>3.6050211693736238</v>
          </cell>
          <cell r="Q781">
            <v>3.8344783377385481</v>
          </cell>
          <cell r="R781">
            <v>3.5385069359590293</v>
          </cell>
          <cell r="S781">
            <v>3.0687775210092942</v>
          </cell>
          <cell r="T781">
            <v>2.6133405744284097</v>
          </cell>
          <cell r="U781">
            <v>2.318418127157492</v>
          </cell>
          <cell r="CJ781" t="str">
            <v>ONHydrogenCIMS.Generic Fuels.Natural Gas</v>
          </cell>
        </row>
        <row r="782">
          <cell r="K782">
            <v>1.6075761843233747</v>
          </cell>
          <cell r="L782">
            <v>1</v>
          </cell>
          <cell r="M782">
            <v>1.0835704881049377</v>
          </cell>
          <cell r="N782">
            <v>0.82663016397459643</v>
          </cell>
          <cell r="O782">
            <v>0.95776467452567804</v>
          </cell>
          <cell r="P782">
            <v>1.0053393953595899</v>
          </cell>
          <cell r="Q782">
            <v>1.0367643740609698</v>
          </cell>
          <cell r="R782">
            <v>1.0531690573504311</v>
          </cell>
          <cell r="S782">
            <v>1.0714269212557048</v>
          </cell>
          <cell r="T782">
            <v>1.0714269212557048</v>
          </cell>
          <cell r="U782">
            <v>1.0714269212557048</v>
          </cell>
          <cell r="CJ782" t="str">
            <v>ONHydrogenCIMS.Generic Fuels.Propane</v>
          </cell>
        </row>
        <row r="783">
          <cell r="K783">
            <v>1.2659442781791261</v>
          </cell>
          <cell r="L783">
            <v>1.197104555406443</v>
          </cell>
          <cell r="M783">
            <v>1.1654770349589358</v>
          </cell>
          <cell r="N783">
            <v>1.0674971881523396</v>
          </cell>
          <cell r="O783">
            <v>0.95618875078376731</v>
          </cell>
          <cell r="P783">
            <v>0.87977740362114032</v>
          </cell>
          <cell r="Q783">
            <v>0.81216642105625259</v>
          </cell>
          <cell r="R783">
            <v>0.7923274872377285</v>
          </cell>
          <cell r="S783">
            <v>0.76126218276669766</v>
          </cell>
          <cell r="T783">
            <v>0.7460662271580869</v>
          </cell>
          <cell r="U783">
            <v>0.73465924946767369</v>
          </cell>
          <cell r="CJ783" t="str">
            <v>QCHydrogenCIMS.CAN.QC.Electricity</v>
          </cell>
        </row>
        <row r="784">
          <cell r="K784">
            <v>0.29348320277223716</v>
          </cell>
          <cell r="L784">
            <v>0.47796147565761538</v>
          </cell>
          <cell r="M784">
            <v>0.85342473546959197</v>
          </cell>
          <cell r="N784">
            <v>0.95608598376109399</v>
          </cell>
          <cell r="O784">
            <v>1.2621381694313767</v>
          </cell>
          <cell r="P784">
            <v>1.4442834684638517</v>
          </cell>
          <cell r="Q784">
            <v>1.6108187328524948</v>
          </cell>
          <cell r="R784">
            <v>1.8222281805752798</v>
          </cell>
          <cell r="S784">
            <v>1.8997884260436417</v>
          </cell>
          <cell r="T784">
            <v>1.9114477773948122</v>
          </cell>
          <cell r="U784">
            <v>1.9344940969615014</v>
          </cell>
          <cell r="CJ784" t="str">
            <v>QCHydrogenCIMS.Generic Fuels.Fuel Oil</v>
          </cell>
        </row>
        <row r="785">
          <cell r="K785">
            <v>1.1421255072651149</v>
          </cell>
          <cell r="L785">
            <v>1.0242972006164817</v>
          </cell>
          <cell r="M785">
            <v>1.1759260563380283</v>
          </cell>
          <cell r="N785">
            <v>1.6068476302938626</v>
          </cell>
          <cell r="O785">
            <v>5.5327520830233574</v>
          </cell>
          <cell r="P785">
            <v>5.7226886951468048</v>
          </cell>
          <cell r="Q785">
            <v>6.531528337738548</v>
          </cell>
          <cell r="R785">
            <v>6.5467166920565862</v>
          </cell>
          <cell r="S785">
            <v>5.627628143415933</v>
          </cell>
          <cell r="T785">
            <v>4.7924324472199293</v>
          </cell>
          <cell r="U785">
            <v>4.2515936757468342</v>
          </cell>
          <cell r="CJ785" t="str">
            <v>QCHydrogenCIMS.Generic Fuels.Natural Gas</v>
          </cell>
        </row>
        <row r="786">
          <cell r="K786">
            <v>1.2777818542774948</v>
          </cell>
          <cell r="L786">
            <v>1.0013355629212271</v>
          </cell>
          <cell r="M786">
            <v>1.0850176646713845</v>
          </cell>
          <cell r="N786">
            <v>0.94061413830216722</v>
          </cell>
          <cell r="O786">
            <v>1.1714185722895649</v>
          </cell>
          <cell r="P786">
            <v>1.2651378572910119</v>
          </cell>
          <cell r="Q786">
            <v>1.353087612805927</v>
          </cell>
          <cell r="R786">
            <v>1.4457861055961803</v>
          </cell>
          <cell r="S786">
            <v>1.4556806734034666</v>
          </cell>
          <cell r="T786">
            <v>1.4556806734034666</v>
          </cell>
          <cell r="U786">
            <v>1.4556806734034666</v>
          </cell>
          <cell r="CJ786" t="str">
            <v>QCHydrogenCIMS.Generic Fuels.Propane</v>
          </cell>
        </row>
        <row r="787">
          <cell r="K787">
            <v>0.46203827830438349</v>
          </cell>
          <cell r="L787">
            <v>0.46775090000426311</v>
          </cell>
          <cell r="M787">
            <v>0.43768026427101836</v>
          </cell>
          <cell r="N787">
            <v>0.48216749913258572</v>
          </cell>
          <cell r="O787">
            <v>0.51008399579506591</v>
          </cell>
          <cell r="P787">
            <v>0.55296076023518015</v>
          </cell>
          <cell r="Q787">
            <v>0.60577882909220704</v>
          </cell>
          <cell r="R787">
            <v>0.66725802272780477</v>
          </cell>
          <cell r="S787">
            <v>0.66994491905153575</v>
          </cell>
          <cell r="T787">
            <v>0.66884241272697131</v>
          </cell>
          <cell r="U787">
            <v>0.66684387789520327</v>
          </cell>
          <cell r="CJ787" t="str">
            <v>SKHydrogenCIMS.CAN.SK.Electricity</v>
          </cell>
        </row>
        <row r="788">
          <cell r="K788">
            <v>0.3055032888587616</v>
          </cell>
          <cell r="L788">
            <v>0.39206225428851688</v>
          </cell>
          <cell r="M788">
            <v>0.69294700873047532</v>
          </cell>
          <cell r="N788">
            <v>0.68314223574957333</v>
          </cell>
          <cell r="O788">
            <v>0.83901176190033999</v>
          </cell>
          <cell r="P788">
            <v>0.93312909024403112</v>
          </cell>
          <cell r="Q788">
            <v>1.0034951028479993</v>
          </cell>
          <cell r="R788">
            <v>1.0792231224289803</v>
          </cell>
          <cell r="S788">
            <v>1.136883896057987</v>
          </cell>
          <cell r="T788">
            <v>1.1438611618460686</v>
          </cell>
          <cell r="U788">
            <v>1.1576526921131201</v>
          </cell>
          <cell r="CJ788" t="str">
            <v>SKHydrogenCIMS.Generic Fuels.Fuel Oil</v>
          </cell>
        </row>
        <row r="789">
          <cell r="K789">
            <v>1.3628096143234574</v>
          </cell>
          <cell r="L789">
            <v>0.99890194757692008</v>
          </cell>
          <cell r="M789">
            <v>0.8169264084507043</v>
          </cell>
          <cell r="N789">
            <v>0.43694289095736971</v>
          </cell>
          <cell r="O789">
            <v>1.9168185634702848</v>
          </cell>
          <cell r="P789">
            <v>2.0010587982396033</v>
          </cell>
          <cell r="Q789">
            <v>2.1719783377385484</v>
          </cell>
          <cell r="R789">
            <v>2.0361259603492736</v>
          </cell>
          <cell r="S789">
            <v>1.7908185998474688</v>
          </cell>
          <cell r="T789">
            <v>1.5250434012835337</v>
          </cell>
          <cell r="U789">
            <v>1.352938189853417</v>
          </cell>
          <cell r="CJ789" t="str">
            <v>SKHydrogenCIMS.Generic Fuels.Natural Gas</v>
          </cell>
        </row>
        <row r="790">
          <cell r="K790">
            <v>1.664514895220859</v>
          </cell>
          <cell r="L790">
            <v>1.0278745411027508</v>
          </cell>
          <cell r="M790">
            <v>1.1024780113126038</v>
          </cell>
          <cell r="N790">
            <v>0.84105426391186899</v>
          </cell>
          <cell r="O790">
            <v>0.97447697705686454</v>
          </cell>
          <cell r="P790">
            <v>1.0228818424435693</v>
          </cell>
          <cell r="Q790">
            <v>1.0548551643497688</v>
          </cell>
          <cell r="R790">
            <v>1.0715460975264461</v>
          </cell>
          <cell r="S790">
            <v>1.0901225479835872</v>
          </cell>
          <cell r="T790">
            <v>1.0901225479835872</v>
          </cell>
          <cell r="U790">
            <v>1.0901225479835872</v>
          </cell>
          <cell r="CJ790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2">
          <cell r="C2"/>
          <cell r="D2"/>
          <cell r="E2"/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</sheetData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B54D2-B6EA-4D3A-B841-D733A27A674E}">
  <dimension ref="A1:X756"/>
  <sheetViews>
    <sheetView tabSelected="1" workbookViewId="0">
      <selection sqref="A1:X756"/>
    </sheetView>
  </sheetViews>
  <sheetFormatPr defaultRowHeight="14.4" x14ac:dyDescent="0.3"/>
  <sheetData>
    <row r="1" spans="1:24" x14ac:dyDescent="0.3">
      <c r="B1" t="s">
        <v>0</v>
      </c>
    </row>
    <row r="2" spans="1:24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3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 cm="1">
        <f t="array" aca="1" ref="L3" ca="1">INDEX([1]!annual_data,_xlfn.XMATCH(_xlfn.CONCAT(
SUBSTITUTE($A3,LEFT($A3,FIND($C3,$A3)+LEN($C3)-1),),
$C3,
$G3:$I3,
SUBSTITUTE($J3,LEFT($A3,FIND($C3,$A3)+LEN($C3)-1),)),
[1]!annual_index),_xlfn.XMATCH(L$2,[1]!annual_header))</f>
        <v>1000 m3</v>
      </c>
      <c r="M3" cm="1">
        <f t="array" aca="1" ref="M3" ca="1">INDEX([1]!annual_data,_xlfn.XMATCH(_xlfn.CONCAT(
SUBSTITUTE($A3,LEFT($A3,FIND($C3,$A3)+LEN($C3)-1),),
$C3,
$G3:$I3,
SUBSTITUTE($J3,LEFT($A3,FIND($C3,$A3)+LEN($C3)-1),)),
[1]!annual_index),_xlfn.XMATCH(M$2,[1]!annual_header))</f>
        <v>8070900</v>
      </c>
      <c r="N3" cm="1">
        <f t="array" aca="1" ref="N3" ca="1">INDEX([1]!annual_data,_xlfn.XMATCH(_xlfn.CONCAT(
SUBSTITUTE($A3,LEFT($A3,FIND($C3,$A3)+LEN($C3)-1),),
$C3,
$G3:$I3,
SUBSTITUTE($J3,LEFT($A3,FIND($C3,$A3)+LEN($C3)-1),)),
[1]!annual_index),_xlfn.XMATCH(N$2,[1]!annual_header))</f>
        <v>9409300</v>
      </c>
      <c r="O3" cm="1">
        <f t="array" aca="1" ref="O3" ca="1">INDEX([1]!annual_data,_xlfn.XMATCH(_xlfn.CONCAT(
SUBSTITUTE($A3,LEFT($A3,FIND($C3,$A3)+LEN($C3)-1),),
$C3,
$G3:$I3,
SUBSTITUTE($J3,LEFT($A3,FIND($C3,$A3)+LEN($C3)-1),)),
[1]!annual_index),_xlfn.XMATCH(O$2,[1]!annual_header))</f>
        <v>6700300</v>
      </c>
      <c r="P3" cm="1">
        <f t="array" aca="1" ref="P3" ca="1">INDEX([1]!annual_data,_xlfn.XMATCH(_xlfn.CONCAT(
SUBSTITUTE($A3,LEFT($A3,FIND($C3,$A3)+LEN($C3)-1),),
$C3,
$G3:$I3,
SUBSTITUTE($J3,LEFT($A3,FIND($C3,$A3)+LEN($C3)-1),)),
[1]!annual_index),_xlfn.XMATCH(P$2,[1]!annual_header))</f>
        <v>5779800</v>
      </c>
      <c r="Q3" cm="1">
        <f t="array" aca="1" ref="Q3" ca="1">INDEX([1]!annual_data,_xlfn.XMATCH(_xlfn.CONCAT(
SUBSTITUTE($A3,LEFT($A3,FIND($C3,$A3)+LEN($C3)-1),),
$C3,
$G3:$I3,
SUBSTITUTE($J3,LEFT($A3,FIND($C3,$A3)+LEN($C3)-1),)),
[1]!annual_index),_xlfn.XMATCH(Q$2,[1]!annual_header))</f>
        <v>4461100</v>
      </c>
      <c r="R3" cm="1">
        <f t="array" aca="1" ref="R3" ca="1">INDEX([1]!annual_data,_xlfn.XMATCH(_xlfn.CONCAT(
SUBSTITUTE($A3,LEFT($A3,FIND($C3,$A3)+LEN($C3)-1),),
$C3,
$G3:$I3,
SUBSTITUTE($J3,LEFT($A3,FIND($C3,$A3)+LEN($C3)-1),)),
[1]!annual_index),_xlfn.XMATCH(R$2,[1]!annual_header))</f>
        <v>3951412.3468969492</v>
      </c>
      <c r="S3" cm="1">
        <f t="array" aca="1" ref="S3" ca="1">INDEX([1]!annual_data,_xlfn.XMATCH(_xlfn.CONCAT(
SUBSTITUTE($A3,LEFT($A3,FIND($C3,$A3)+LEN($C3)-1),),
$C3,
$G3:$I3,
SUBSTITUTE($J3,LEFT($A3,FIND($C3,$A3)+LEN($C3)-1),)),
[1]!annual_index),_xlfn.XMATCH(S$2,[1]!annual_header))</f>
        <v>4167897.8881957554</v>
      </c>
      <c r="T3" cm="1">
        <f t="array" aca="1" ref="T3" ca="1">INDEX([1]!annual_data,_xlfn.XMATCH(_xlfn.CONCAT(
SUBSTITUTE($A3,LEFT($A3,FIND($C3,$A3)+LEN($C3)-1),),
$C3,
$G3:$I3,
SUBSTITUTE($J3,LEFT($A3,FIND($C3,$A3)+LEN($C3)-1),)),
[1]!annual_index),_xlfn.XMATCH(T$2,[1]!annual_header))</f>
        <v>4055395.6123903072</v>
      </c>
      <c r="U3" cm="1">
        <f t="array" aca="1" ref="U3" ca="1">INDEX([1]!annual_data,_xlfn.XMATCH(_xlfn.CONCAT(
SUBSTITUTE($A3,LEFT($A3,FIND($C3,$A3)+LEN($C3)-1),),
$C3,
$G3:$I3,
SUBSTITUTE($J3,LEFT($A3,FIND($C3,$A3)+LEN($C3)-1),)),
[1]!annual_index),_xlfn.XMATCH(U$2,[1]!annual_header))</f>
        <v>3945930.0621479428</v>
      </c>
      <c r="V3" cm="1">
        <f t="array" aca="1" ref="V3" ca="1">INDEX([1]!annual_data,_xlfn.XMATCH(_xlfn.CONCAT(
SUBSTITUTE($A3,LEFT($A3,FIND($C3,$A3)+LEN($C3)-1),),
$C3,
$G3:$I3,
SUBSTITUTE($J3,LEFT($A3,FIND($C3,$A3)+LEN($C3)-1),)),
[1]!annual_index),_xlfn.XMATCH(V$2,[1]!annual_header))</f>
        <v>3855932.0084102009</v>
      </c>
      <c r="W3" cm="1">
        <f t="array" aca="1" ref="W3" ca="1">INDEX([1]!annual_data,_xlfn.XMATCH(_xlfn.CONCAT(
SUBSTITUTE($A3,LEFT($A3,FIND($C3,$A3)+LEN($C3)-1),),
$C3,
$G3:$I3,
SUBSTITUTE($J3,LEFT($A3,FIND($C3,$A3)+LEN($C3)-1),)),
[1]!annual_index),_xlfn.XMATCH(W$2,[1]!annual_header))</f>
        <v>3767986.6138805575</v>
      </c>
    </row>
    <row r="4" spans="1:24" x14ac:dyDescent="0.3">
      <c r="A4" t="s">
        <v>18</v>
      </c>
      <c r="B4" t="s">
        <v>4</v>
      </c>
      <c r="C4" t="s">
        <v>15</v>
      </c>
      <c r="D4" t="s">
        <v>16</v>
      </c>
      <c r="G4" t="s">
        <v>20</v>
      </c>
      <c r="K4" t="s">
        <v>21</v>
      </c>
      <c r="L4" t="str" cm="1">
        <f t="array" aca="1" ref="L4" ca="1">INDEX([1]!constant_data,_xlfn.XMATCH(_xlfn.CONCAT(
SUBSTITUTE($A4,LEFT($A4,FIND($C4,$A4)+LEN($C4)-1),),
$F4,
$H4:$I4,
SUBSTITUTE($J4,LEFT($A4,FIND($C4,$A4)+LEN($C4)-1),)),
[1]!constant_index),_xlfn.XMATCH($G4,[1]!constant_header))</f>
        <v>1000 m3</v>
      </c>
    </row>
    <row r="5" spans="1:24" x14ac:dyDescent="0.3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3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 cm="1">
        <f t="array" aca="1" ref="M6" ca="1">IFERROR(INDEX([2]!FuelMult_JCIMS,_xlfn.XMATCH($C6&amp;$D6&amp;$J6,[2]!FuelMult_JCIMS_Index),_xlfn.XMATCH(M$2,$M$2:$W$2)),1)</f>
        <v>1</v>
      </c>
      <c r="N6" cm="1">
        <f t="array" aca="1" ref="N6" ca="1">IFERROR(INDEX([2]!FuelMult_JCIMS,_xlfn.XMATCH($C6&amp;$D6&amp;$J6,[2]!FuelMult_JCIMS_Index,0),_xlfn.XMATCH(N$2,$M$2:$W$2,0)),1)</f>
        <v>1</v>
      </c>
      <c r="O6" cm="1">
        <f t="array" aca="1" ref="O6" ca="1">IFERROR(INDEX([2]!FuelMult_JCIMS,_xlfn.XMATCH($C6&amp;$D6&amp;$J6,[2]!FuelMult_JCIMS_Index,0),_xlfn.XMATCH(O$2,$M$2:$W$2,0)),1)</f>
        <v>1</v>
      </c>
      <c r="P6" cm="1">
        <f t="array" aca="1" ref="P6" ca="1">IFERROR(INDEX([2]!FuelMult_JCIMS,_xlfn.XMATCH($C6&amp;$D6&amp;$J6,[2]!FuelMult_JCIMS_Index,0),_xlfn.XMATCH(P$2,$M$2:$W$2,0)),1)</f>
        <v>1</v>
      </c>
      <c r="Q6" cm="1">
        <f t="array" aca="1" ref="Q6" ca="1">IFERROR(INDEX([2]!FuelMult_JCIMS,_xlfn.XMATCH($C6&amp;$D6&amp;$J6,[2]!FuelMult_JCIMS_Index,0),_xlfn.XMATCH(Q$2,$M$2:$W$2,0)),1)</f>
        <v>1</v>
      </c>
      <c r="R6" cm="1">
        <f t="array" aca="1" ref="R6" ca="1">IFERROR(INDEX([2]!FuelMult_JCIMS,_xlfn.XMATCH($C6&amp;$D6&amp;$J6,[2]!FuelMult_JCIMS_Index,0),_xlfn.XMATCH(R$2,$M$2:$W$2,0)),1)</f>
        <v>1</v>
      </c>
      <c r="S6" cm="1">
        <f t="array" aca="1" ref="S6" ca="1">IFERROR(INDEX([2]!FuelMult_JCIMS,_xlfn.XMATCH($C6&amp;$D6&amp;$J6,[2]!FuelMult_JCIMS_Index,0),_xlfn.XMATCH(S$2,$M$2:$W$2,0)),1)</f>
        <v>1</v>
      </c>
      <c r="T6" cm="1">
        <f t="array" aca="1" ref="T6" ca="1">IFERROR(INDEX([2]!FuelMult_JCIMS,_xlfn.XMATCH($C6&amp;$D6&amp;$J6,[2]!FuelMult_JCIMS_Index,0),_xlfn.XMATCH(T$2,$M$2:$W$2,0)),1)</f>
        <v>1</v>
      </c>
      <c r="U6" cm="1">
        <f t="array" aca="1" ref="U6" ca="1">IFERROR(INDEX([2]!FuelMult_JCIMS,_xlfn.XMATCH($C6&amp;$D6&amp;$J6,[2]!FuelMult_JCIMS_Index,0),_xlfn.XMATCH(U$2,$M$2:$W$2,0)),1)</f>
        <v>1</v>
      </c>
      <c r="V6" cm="1">
        <f t="array" aca="1" ref="V6" ca="1">IFERROR(INDEX([2]!FuelMult_JCIMS,_xlfn.XMATCH($C6&amp;$D6&amp;$J6,[2]!FuelMult_JCIMS_Index,0),_xlfn.XMATCH(V$2,$M$2:$W$2,0)),1)</f>
        <v>1</v>
      </c>
      <c r="W6" cm="1">
        <f t="array" aca="1" ref="W6" ca="1">IFERROR(INDEX([2]!FuelMult_JCIMS,_xlfn.XMATCH($C6&amp;$D6&amp;$J6,[2]!FuelMult_JCIMS_Index,0),_xlfn.XMATCH(W$2,$M$2:$W$2,0)),1)</f>
        <v>1</v>
      </c>
    </row>
    <row r="7" spans="1:24" x14ac:dyDescent="0.3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 cm="1">
        <f t="array" aca="1" ref="M7" ca="1">IFERROR(INDEX([2]!FuelMult_JCIMS,_xlfn.XMATCH($C7&amp;$D7&amp;$J7,[2]!FuelMult_JCIMS_Index),_xlfn.XMATCH(M$2,$M$2:$W$2)),1)</f>
        <v>1</v>
      </c>
      <c r="N7" cm="1">
        <f t="array" aca="1" ref="N7" ca="1">IFERROR(INDEX([2]!FuelMult_JCIMS,_xlfn.XMATCH($C7&amp;$D7&amp;$J7,[2]!FuelMult_JCIMS_Index,0),_xlfn.XMATCH(N$2,$M$2:$W$2,0)),1)</f>
        <v>1</v>
      </c>
      <c r="O7" cm="1">
        <f t="array" aca="1" ref="O7" ca="1">IFERROR(INDEX([2]!FuelMult_JCIMS,_xlfn.XMATCH($C7&amp;$D7&amp;$J7,[2]!FuelMult_JCIMS_Index,0),_xlfn.XMATCH(O$2,$M$2:$W$2,0)),1)</f>
        <v>1</v>
      </c>
      <c r="P7" cm="1">
        <f t="array" aca="1" ref="P7" ca="1">IFERROR(INDEX([2]!FuelMult_JCIMS,_xlfn.XMATCH($C7&amp;$D7&amp;$J7,[2]!FuelMult_JCIMS_Index,0),_xlfn.XMATCH(P$2,$M$2:$W$2,0)),1)</f>
        <v>1</v>
      </c>
      <c r="Q7" cm="1">
        <f t="array" aca="1" ref="Q7" ca="1">IFERROR(INDEX([2]!FuelMult_JCIMS,_xlfn.XMATCH($C7&amp;$D7&amp;$J7,[2]!FuelMult_JCIMS_Index,0),_xlfn.XMATCH(Q$2,$M$2:$W$2,0)),1)</f>
        <v>1</v>
      </c>
      <c r="R7" cm="1">
        <f t="array" aca="1" ref="R7" ca="1">IFERROR(INDEX([2]!FuelMult_JCIMS,_xlfn.XMATCH($C7&amp;$D7&amp;$J7,[2]!FuelMult_JCIMS_Index,0),_xlfn.XMATCH(R$2,$M$2:$W$2,0)),1)</f>
        <v>1</v>
      </c>
      <c r="S7" cm="1">
        <f t="array" aca="1" ref="S7" ca="1">IFERROR(INDEX([2]!FuelMult_JCIMS,_xlfn.XMATCH($C7&amp;$D7&amp;$J7,[2]!FuelMult_JCIMS_Index,0),_xlfn.XMATCH(S$2,$M$2:$W$2,0)),1)</f>
        <v>1</v>
      </c>
      <c r="T7" cm="1">
        <f t="array" aca="1" ref="T7" ca="1">IFERROR(INDEX([2]!FuelMult_JCIMS,_xlfn.XMATCH($C7&amp;$D7&amp;$J7,[2]!FuelMult_JCIMS_Index,0),_xlfn.XMATCH(T$2,$M$2:$W$2,0)),1)</f>
        <v>1</v>
      </c>
      <c r="U7" cm="1">
        <f t="array" aca="1" ref="U7" ca="1">IFERROR(INDEX([2]!FuelMult_JCIMS,_xlfn.XMATCH($C7&amp;$D7&amp;$J7,[2]!FuelMult_JCIMS_Index,0),_xlfn.XMATCH(U$2,$M$2:$W$2,0)),1)</f>
        <v>1</v>
      </c>
      <c r="V7" cm="1">
        <f t="array" aca="1" ref="V7" ca="1">IFERROR(INDEX([2]!FuelMult_JCIMS,_xlfn.XMATCH($C7&amp;$D7&amp;$J7,[2]!FuelMult_JCIMS_Index,0),_xlfn.XMATCH(V$2,$M$2:$W$2,0)),1)</f>
        <v>1</v>
      </c>
      <c r="W7" cm="1">
        <f t="array" aca="1" ref="W7" ca="1">IFERROR(INDEX([2]!FuelMult_JCIMS,_xlfn.XMATCH($C7&amp;$D7&amp;$J7,[2]!FuelMult_JCIMS_Index,0),_xlfn.XMATCH(W$2,$M$2:$W$2,0)),1)</f>
        <v>1</v>
      </c>
    </row>
    <row r="8" spans="1:24" x14ac:dyDescent="0.3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 cm="1">
        <f t="array" aca="1" ref="M8" ca="1">IFERROR(INDEX([2]!FuelMult_JCIMS,_xlfn.XMATCH($C8&amp;$D8&amp;$J8,[2]!FuelMult_JCIMS_Index),_xlfn.XMATCH(M$2,$M$2:$W$2)),1)</f>
        <v>1</v>
      </c>
      <c r="N8" cm="1">
        <f t="array" aca="1" ref="N8" ca="1">IFERROR(INDEX([2]!FuelMult_JCIMS,_xlfn.XMATCH($C8&amp;$D8&amp;$J8,[2]!FuelMult_JCIMS_Index,0),_xlfn.XMATCH(N$2,$M$2:$W$2,0)),1)</f>
        <v>1</v>
      </c>
      <c r="O8" cm="1">
        <f t="array" aca="1" ref="O8" ca="1">IFERROR(INDEX([2]!FuelMult_JCIMS,_xlfn.XMATCH($C8&amp;$D8&amp;$J8,[2]!FuelMult_JCIMS_Index,0),_xlfn.XMATCH(O$2,$M$2:$W$2,0)),1)</f>
        <v>1</v>
      </c>
      <c r="P8" cm="1">
        <f t="array" aca="1" ref="P8" ca="1">IFERROR(INDEX([2]!FuelMult_JCIMS,_xlfn.XMATCH($C8&amp;$D8&amp;$J8,[2]!FuelMult_JCIMS_Index,0),_xlfn.XMATCH(P$2,$M$2:$W$2,0)),1)</f>
        <v>1</v>
      </c>
      <c r="Q8" cm="1">
        <f t="array" aca="1" ref="Q8" ca="1">IFERROR(INDEX([2]!FuelMult_JCIMS,_xlfn.XMATCH($C8&amp;$D8&amp;$J8,[2]!FuelMult_JCIMS_Index,0),_xlfn.XMATCH(Q$2,$M$2:$W$2,0)),1)</f>
        <v>1</v>
      </c>
      <c r="R8" cm="1">
        <f t="array" aca="1" ref="R8" ca="1">IFERROR(INDEX([2]!FuelMult_JCIMS,_xlfn.XMATCH($C8&amp;$D8&amp;$J8,[2]!FuelMult_JCIMS_Index,0),_xlfn.XMATCH(R$2,$M$2:$W$2,0)),1)</f>
        <v>1</v>
      </c>
      <c r="S8" cm="1">
        <f t="array" aca="1" ref="S8" ca="1">IFERROR(INDEX([2]!FuelMult_JCIMS,_xlfn.XMATCH($C8&amp;$D8&amp;$J8,[2]!FuelMult_JCIMS_Index,0),_xlfn.XMATCH(S$2,$M$2:$W$2,0)),1)</f>
        <v>1</v>
      </c>
      <c r="T8" cm="1">
        <f t="array" aca="1" ref="T8" ca="1">IFERROR(INDEX([2]!FuelMult_JCIMS,_xlfn.XMATCH($C8&amp;$D8&amp;$J8,[2]!FuelMult_JCIMS_Index,0),_xlfn.XMATCH(T$2,$M$2:$W$2,0)),1)</f>
        <v>1</v>
      </c>
      <c r="U8" cm="1">
        <f t="array" aca="1" ref="U8" ca="1">IFERROR(INDEX([2]!FuelMult_JCIMS,_xlfn.XMATCH($C8&amp;$D8&amp;$J8,[2]!FuelMult_JCIMS_Index,0),_xlfn.XMATCH(U$2,$M$2:$W$2,0)),1)</f>
        <v>1</v>
      </c>
      <c r="V8" cm="1">
        <f t="array" aca="1" ref="V8" ca="1">IFERROR(INDEX([2]!FuelMult_JCIMS,_xlfn.XMATCH($C8&amp;$D8&amp;$J8,[2]!FuelMult_JCIMS_Index,0),_xlfn.XMATCH(V$2,$M$2:$W$2,0)),1)</f>
        <v>1</v>
      </c>
      <c r="W8" cm="1">
        <f t="array" aca="1" ref="W8" ca="1">IFERROR(INDEX([2]!FuelMult_JCIMS,_xlfn.XMATCH($C8&amp;$D8&amp;$J8,[2]!FuelMult_JCIMS_Index,0),_xlfn.XMATCH(W$2,$M$2:$W$2,0)),1)</f>
        <v>1</v>
      </c>
    </row>
    <row r="9" spans="1:24" x14ac:dyDescent="0.3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 cm="1">
        <f t="array" aca="1" ref="M9" ca="1">IFERROR(INDEX([2]!FuelMult_JCIMS,_xlfn.XMATCH($C9&amp;$D9&amp;$J9,[2]!FuelMult_JCIMS_Index),_xlfn.XMATCH(M$2,$M$2:$W$2)),1)</f>
        <v>1</v>
      </c>
      <c r="N9" cm="1">
        <f t="array" aca="1" ref="N9" ca="1">IFERROR(INDEX([2]!FuelMult_JCIMS,_xlfn.XMATCH($C9&amp;$D9&amp;$J9,[2]!FuelMult_JCIMS_Index,0),_xlfn.XMATCH(N$2,$M$2:$W$2,0)),1)</f>
        <v>1</v>
      </c>
      <c r="O9" cm="1">
        <f t="array" aca="1" ref="O9" ca="1">IFERROR(INDEX([2]!FuelMult_JCIMS,_xlfn.XMATCH($C9&amp;$D9&amp;$J9,[2]!FuelMult_JCIMS_Index,0),_xlfn.XMATCH(O$2,$M$2:$W$2,0)),1)</f>
        <v>1</v>
      </c>
      <c r="P9" cm="1">
        <f t="array" aca="1" ref="P9" ca="1">IFERROR(INDEX([2]!FuelMult_JCIMS,_xlfn.XMATCH($C9&amp;$D9&amp;$J9,[2]!FuelMult_JCIMS_Index,0),_xlfn.XMATCH(P$2,$M$2:$W$2,0)),1)</f>
        <v>1</v>
      </c>
      <c r="Q9" cm="1">
        <f t="array" aca="1" ref="Q9" ca="1">IFERROR(INDEX([2]!FuelMult_JCIMS,_xlfn.XMATCH($C9&amp;$D9&amp;$J9,[2]!FuelMult_JCIMS_Index,0),_xlfn.XMATCH(Q$2,$M$2:$W$2,0)),1)</f>
        <v>1</v>
      </c>
      <c r="R9" cm="1">
        <f t="array" aca="1" ref="R9" ca="1">IFERROR(INDEX([2]!FuelMult_JCIMS,_xlfn.XMATCH($C9&amp;$D9&amp;$J9,[2]!FuelMult_JCIMS_Index,0),_xlfn.XMATCH(R$2,$M$2:$W$2,0)),1)</f>
        <v>1</v>
      </c>
      <c r="S9" cm="1">
        <f t="array" aca="1" ref="S9" ca="1">IFERROR(INDEX([2]!FuelMult_JCIMS,_xlfn.XMATCH($C9&amp;$D9&amp;$J9,[2]!FuelMult_JCIMS_Index,0),_xlfn.XMATCH(S$2,$M$2:$W$2,0)),1)</f>
        <v>1</v>
      </c>
      <c r="T9" cm="1">
        <f t="array" aca="1" ref="T9" ca="1">IFERROR(INDEX([2]!FuelMult_JCIMS,_xlfn.XMATCH($C9&amp;$D9&amp;$J9,[2]!FuelMult_JCIMS_Index,0),_xlfn.XMATCH(T$2,$M$2:$W$2,0)),1)</f>
        <v>1</v>
      </c>
      <c r="U9" cm="1">
        <f t="array" aca="1" ref="U9" ca="1">IFERROR(INDEX([2]!FuelMult_JCIMS,_xlfn.XMATCH($C9&amp;$D9&amp;$J9,[2]!FuelMult_JCIMS_Index,0),_xlfn.XMATCH(U$2,$M$2:$W$2,0)),1)</f>
        <v>1</v>
      </c>
      <c r="V9" cm="1">
        <f t="array" aca="1" ref="V9" ca="1">IFERROR(INDEX([2]!FuelMult_JCIMS,_xlfn.XMATCH($C9&amp;$D9&amp;$J9,[2]!FuelMult_JCIMS_Index,0),_xlfn.XMATCH(V$2,$M$2:$W$2,0)),1)</f>
        <v>1</v>
      </c>
      <c r="W9" cm="1">
        <f t="array" aca="1" ref="W9" ca="1">IFERROR(INDEX([2]!FuelMult_JCIMS,_xlfn.XMATCH($C9&amp;$D9&amp;$J9,[2]!FuelMult_JCIMS_Index,0),_xlfn.XMATCH(W$2,$M$2:$W$2,0)),1)</f>
        <v>1</v>
      </c>
    </row>
    <row r="10" spans="1:24" x14ac:dyDescent="0.3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 cm="1">
        <f t="array" aca="1" ref="M10" ca="1">IFERROR(INDEX([2]!FuelMult_JCIMS,_xlfn.XMATCH($C10&amp;$D10&amp;$J10,[2]!FuelMult_JCIMS_Index),_xlfn.XMATCH(M$2,$M$2:$W$2)),1)</f>
        <v>1</v>
      </c>
      <c r="N10" cm="1">
        <f t="array" aca="1" ref="N10" ca="1">IFERROR(INDEX([2]!FuelMult_JCIMS,_xlfn.XMATCH($C10&amp;$D10&amp;$J10,[2]!FuelMult_JCIMS_Index,0),_xlfn.XMATCH(N$2,$M$2:$W$2,0)),1)</f>
        <v>1</v>
      </c>
      <c r="O10" cm="1">
        <f t="array" aca="1" ref="O10" ca="1">IFERROR(INDEX([2]!FuelMult_JCIMS,_xlfn.XMATCH($C10&amp;$D10&amp;$J10,[2]!FuelMult_JCIMS_Index,0),_xlfn.XMATCH(O$2,$M$2:$W$2,0)),1)</f>
        <v>1</v>
      </c>
      <c r="P10" cm="1">
        <f t="array" aca="1" ref="P10" ca="1">IFERROR(INDEX([2]!FuelMult_JCIMS,_xlfn.XMATCH($C10&amp;$D10&amp;$J10,[2]!FuelMult_JCIMS_Index,0),_xlfn.XMATCH(P$2,$M$2:$W$2,0)),1)</f>
        <v>1</v>
      </c>
      <c r="Q10" cm="1">
        <f t="array" aca="1" ref="Q10" ca="1">IFERROR(INDEX([2]!FuelMult_JCIMS,_xlfn.XMATCH($C10&amp;$D10&amp;$J10,[2]!FuelMult_JCIMS_Index,0),_xlfn.XMATCH(Q$2,$M$2:$W$2,0)),1)</f>
        <v>1</v>
      </c>
      <c r="R10" cm="1">
        <f t="array" aca="1" ref="R10" ca="1">IFERROR(INDEX([2]!FuelMult_JCIMS,_xlfn.XMATCH($C10&amp;$D10&amp;$J10,[2]!FuelMult_JCIMS_Index,0),_xlfn.XMATCH(R$2,$M$2:$W$2,0)),1)</f>
        <v>1</v>
      </c>
      <c r="S10" cm="1">
        <f t="array" aca="1" ref="S10" ca="1">IFERROR(INDEX([2]!FuelMult_JCIMS,_xlfn.XMATCH($C10&amp;$D10&amp;$J10,[2]!FuelMult_JCIMS_Index,0),_xlfn.XMATCH(S$2,$M$2:$W$2,0)),1)</f>
        <v>1</v>
      </c>
      <c r="T10" cm="1">
        <f t="array" aca="1" ref="T10" ca="1">IFERROR(INDEX([2]!FuelMult_JCIMS,_xlfn.XMATCH($C10&amp;$D10&amp;$J10,[2]!FuelMult_JCIMS_Index,0),_xlfn.XMATCH(T$2,$M$2:$W$2,0)),1)</f>
        <v>1</v>
      </c>
      <c r="U10" cm="1">
        <f t="array" aca="1" ref="U10" ca="1">IFERROR(INDEX([2]!FuelMult_JCIMS,_xlfn.XMATCH($C10&amp;$D10&amp;$J10,[2]!FuelMult_JCIMS_Index,0),_xlfn.XMATCH(U$2,$M$2:$W$2,0)),1)</f>
        <v>1</v>
      </c>
      <c r="V10" cm="1">
        <f t="array" aca="1" ref="V10" ca="1">IFERROR(INDEX([2]!FuelMult_JCIMS,_xlfn.XMATCH($C10&amp;$D10&amp;$J10,[2]!FuelMult_JCIMS_Index,0),_xlfn.XMATCH(V$2,$M$2:$W$2,0)),1)</f>
        <v>1</v>
      </c>
      <c r="W10" cm="1">
        <f t="array" aca="1" ref="W10" ca="1">IFERROR(INDEX([2]!FuelMult_JCIMS,_xlfn.XMATCH($C10&amp;$D10&amp;$J10,[2]!FuelMult_JCIMS_Index,0),_xlfn.XMATCH(W$2,$M$2:$W$2,0)),1)</f>
        <v>1</v>
      </c>
    </row>
    <row r="11" spans="1:24" x14ac:dyDescent="0.3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 cm="1">
        <f t="array" aca="1" ref="M11" ca="1">IFERROR(INDEX([2]!FuelMult_JCIMS,_xlfn.XMATCH($C11&amp;$D11&amp;$J11,[2]!FuelMult_JCIMS_Index),_xlfn.XMATCH(M$2,$M$2:$W$2)),1)</f>
        <v>0.4410206592259765</v>
      </c>
      <c r="N11" cm="1">
        <f t="array" aca="1" ref="N11" ca="1">IFERROR(INDEX([2]!FuelMult_JCIMS,_xlfn.XMATCH($C11&amp;$D11&amp;$J11,[2]!FuelMult_JCIMS_Index,0),_xlfn.XMATCH(N$2,$M$2:$W$2,0)),1)</f>
        <v>0.51474462579061209</v>
      </c>
      <c r="O11" cm="1">
        <f t="array" aca="1" ref="O11" ca="1">IFERROR(INDEX([2]!FuelMult_JCIMS,_xlfn.XMATCH($C11&amp;$D11&amp;$J11,[2]!FuelMult_JCIMS_Index,0),_xlfn.XMATCH(O$2,$M$2:$W$2,0)),1)</f>
        <v>0.70677257399490312</v>
      </c>
      <c r="P11" cm="1">
        <f t="array" aca="1" ref="P11" ca="1">IFERROR(INDEX([2]!FuelMult_JCIMS,_xlfn.XMATCH($C11&amp;$D11&amp;$J11,[2]!FuelMult_JCIMS_Index,0),_xlfn.XMATCH(P$2,$M$2:$W$2,0)),1)</f>
        <v>0.72108643300881825</v>
      </c>
      <c r="Q11" cm="1">
        <f t="array" aca="1" ref="Q11" ca="1">IFERROR(INDEX([2]!FuelMult_JCIMS,_xlfn.XMATCH($C11&amp;$D11&amp;$J11,[2]!FuelMult_JCIMS_Index,0),_xlfn.XMATCH(Q$2,$M$2:$W$2,0)),1)</f>
        <v>0.83694276135221857</v>
      </c>
      <c r="R11" cm="1">
        <f t="array" aca="1" ref="R11" ca="1">IFERROR(INDEX([2]!FuelMult_JCIMS,_xlfn.XMATCH($C11&amp;$D11&amp;$J11,[2]!FuelMult_JCIMS_Index,0),_xlfn.XMATCH(R$2,$M$2:$W$2,0)),1)</f>
        <v>0.92203966956990191</v>
      </c>
      <c r="S11" cm="1">
        <f t="array" aca="1" ref="S11" ca="1">IFERROR(INDEX([2]!FuelMult_JCIMS,_xlfn.XMATCH($C11&amp;$D11&amp;$J11,[2]!FuelMult_JCIMS_Index,0),_xlfn.XMATCH(S$2,$M$2:$W$2,0)),1)</f>
        <v>0.99586419799345394</v>
      </c>
      <c r="T11" cm="1">
        <f t="array" aca="1" ref="T11" ca="1">IFERROR(INDEX([2]!FuelMult_JCIMS,_xlfn.XMATCH($C11&amp;$D11&amp;$J11,[2]!FuelMult_JCIMS_Index,0),_xlfn.XMATCH(T$2,$M$2:$W$2,0)),1)</f>
        <v>1.0559589285208755</v>
      </c>
      <c r="U11" cm="1">
        <f t="array" aca="1" ref="U11" ca="1">IFERROR(INDEX([2]!FuelMult_JCIMS,_xlfn.XMATCH($C11&amp;$D11&amp;$J11,[2]!FuelMult_JCIMS_Index,0),_xlfn.XMATCH(U$2,$M$2:$W$2,0)),1)</f>
        <v>1.1019411457258728</v>
      </c>
      <c r="V11" cm="1">
        <f t="array" aca="1" ref="V11" ca="1">IFERROR(INDEX([2]!FuelMult_JCIMS,_xlfn.XMATCH($C11&amp;$D11&amp;$J11,[2]!FuelMult_JCIMS_Index,0),_xlfn.XMATCH(V$2,$M$2:$W$2,0)),1)</f>
        <v>1.1099393988456252</v>
      </c>
      <c r="W11" cm="1">
        <f t="array" aca="1" ref="W11" ca="1">IFERROR(INDEX([2]!FuelMult_JCIMS,_xlfn.XMATCH($C11&amp;$D11&amp;$J11,[2]!FuelMult_JCIMS_Index,0),_xlfn.XMATCH(W$2,$M$2:$W$2,0)),1)</f>
        <v>1.123656084803303</v>
      </c>
    </row>
    <row r="12" spans="1:24" x14ac:dyDescent="0.3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 cm="1">
        <f t="array" aca="1" ref="M12" ca="1">INDEX([2]!elec_price_mult,_xlfn.XMATCH($C12,[2]!region_CIMS),_xlfn.XMATCH(INDEX([2]!sector_CER_elec,_xlfn.XMATCH($D12,[2]!sector_CIMS)),[2]!elec_price_mult_index))</f>
        <v>1.05</v>
      </c>
      <c r="N12" cm="1">
        <f t="array" aca="1" ref="N12" ca="1">INDEX([2]!elec_price_mult,_xlfn.XMATCH($C12,[2]!region_CIMS),_xlfn.XMATCH(INDEX([2]!sector_CER_elec,_xlfn.XMATCH($D12,[2]!sector_CIMS)),[2]!elec_price_mult_index))</f>
        <v>1.05</v>
      </c>
      <c r="O12" cm="1">
        <f t="array" aca="1" ref="O12" ca="1">INDEX([2]!elec_price_mult,_xlfn.XMATCH($C12,[2]!region_CIMS),_xlfn.XMATCH(INDEX([2]!sector_CER_elec,_xlfn.XMATCH($D12,[2]!sector_CIMS)),[2]!elec_price_mult_index))</f>
        <v>1.05</v>
      </c>
      <c r="P12" cm="1">
        <f t="array" aca="1" ref="P12" ca="1">INDEX([2]!elec_price_mult,_xlfn.XMATCH($C12,[2]!region_CIMS),_xlfn.XMATCH(INDEX([2]!sector_CER_elec,_xlfn.XMATCH($D12,[2]!sector_CIMS)),[2]!elec_price_mult_index))</f>
        <v>1.05</v>
      </c>
      <c r="Q12" cm="1">
        <f t="array" aca="1" ref="Q12" ca="1">INDEX([2]!elec_price_mult,_xlfn.XMATCH($C12,[2]!region_CIMS),_xlfn.XMATCH(INDEX([2]!sector_CER_elec,_xlfn.XMATCH($D12,[2]!sector_CIMS)),[2]!elec_price_mult_index))</f>
        <v>1.05</v>
      </c>
      <c r="R12" cm="1">
        <f t="array" aca="1" ref="R12" ca="1">INDEX([2]!elec_price_mult,_xlfn.XMATCH($C12,[2]!region_CIMS),_xlfn.XMATCH(INDEX([2]!sector_CER_elec,_xlfn.XMATCH($D12,[2]!sector_CIMS)),[2]!elec_price_mult_index))</f>
        <v>1.05</v>
      </c>
      <c r="S12" cm="1">
        <f t="array" aca="1" ref="S12" ca="1">INDEX([2]!elec_price_mult,_xlfn.XMATCH($C12,[2]!region_CIMS),_xlfn.XMATCH(INDEX([2]!sector_CER_elec,_xlfn.XMATCH($D12,[2]!sector_CIMS)),[2]!elec_price_mult_index))</f>
        <v>1.05</v>
      </c>
      <c r="T12" cm="1">
        <f t="array" aca="1" ref="T12" ca="1">INDEX([2]!elec_price_mult,_xlfn.XMATCH($C12,[2]!region_CIMS),_xlfn.XMATCH(INDEX([2]!sector_CER_elec,_xlfn.XMATCH($D12,[2]!sector_CIMS)),[2]!elec_price_mult_index))</f>
        <v>1.05</v>
      </c>
      <c r="U12" cm="1">
        <f t="array" aca="1" ref="U12" ca="1">INDEX([2]!elec_price_mult,_xlfn.XMATCH($C12,[2]!region_CIMS),_xlfn.XMATCH(INDEX([2]!sector_CER_elec,_xlfn.XMATCH($D12,[2]!sector_CIMS)),[2]!elec_price_mult_index))</f>
        <v>1.05</v>
      </c>
      <c r="V12" cm="1">
        <f t="array" aca="1" ref="V12" ca="1">INDEX([2]!elec_price_mult,_xlfn.XMATCH($C12,[2]!region_CIMS),_xlfn.XMATCH(INDEX([2]!sector_CER_elec,_xlfn.XMATCH($D12,[2]!sector_CIMS)),[2]!elec_price_mult_index))</f>
        <v>1.05</v>
      </c>
      <c r="W12" cm="1">
        <f t="array" aca="1" ref="W12" ca="1">INDEX([2]!elec_price_mult,_xlfn.XMATCH($C12,[2]!region_CIMS),_xlfn.XMATCH(INDEX([2]!sector_CER_elec,_xlfn.XMATCH($D12,[2]!sector_CIMS)),[2]!elec_price_mult_index))</f>
        <v>1.05</v>
      </c>
      <c r="X12" t="s">
        <v>33</v>
      </c>
    </row>
    <row r="13" spans="1:24" x14ac:dyDescent="0.3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34</v>
      </c>
      <c r="K13" t="s">
        <v>25</v>
      </c>
      <c r="M13" cm="1">
        <f t="array" aca="1" ref="M13" ca="1">IFERROR(INDEX([2]!FuelMult_JCIMS,_xlfn.XMATCH($C13&amp;$D13&amp;$J13,[2]!FuelMult_JCIMS_Index),_xlfn.XMATCH(M$2,$M$2:$W$2)),1)</f>
        <v>1</v>
      </c>
      <c r="N13" cm="1">
        <f t="array" aca="1" ref="N13" ca="1">IFERROR(INDEX([2]!FuelMult_JCIMS,_xlfn.XMATCH($C13&amp;$D13&amp;$J13,[2]!FuelMult_JCIMS_Index,0),_xlfn.XMATCH(N$2,$M$2:$W$2,0)),1)</f>
        <v>1</v>
      </c>
      <c r="O13" cm="1">
        <f t="array" aca="1" ref="O13" ca="1">IFERROR(INDEX([2]!FuelMult_JCIMS,_xlfn.XMATCH($C13&amp;$D13&amp;$J13,[2]!FuelMult_JCIMS_Index,0),_xlfn.XMATCH(O$2,$M$2:$W$2,0)),1)</f>
        <v>1</v>
      </c>
      <c r="P13" cm="1">
        <f t="array" aca="1" ref="P13" ca="1">IFERROR(INDEX([2]!FuelMult_JCIMS,_xlfn.XMATCH($C13&amp;$D13&amp;$J13,[2]!FuelMult_JCIMS_Index,0),_xlfn.XMATCH(P$2,$M$2:$W$2,0)),1)</f>
        <v>1</v>
      </c>
      <c r="Q13" cm="1">
        <f t="array" aca="1" ref="Q13" ca="1">IFERROR(INDEX([2]!FuelMult_JCIMS,_xlfn.XMATCH($C13&amp;$D13&amp;$J13,[2]!FuelMult_JCIMS_Index,0),_xlfn.XMATCH(Q$2,$M$2:$W$2,0)),1)</f>
        <v>1</v>
      </c>
      <c r="R13" cm="1">
        <f t="array" aca="1" ref="R13" ca="1">IFERROR(INDEX([2]!FuelMult_JCIMS,_xlfn.XMATCH($C13&amp;$D13&amp;$J13,[2]!FuelMult_JCIMS_Index,0),_xlfn.XMATCH(R$2,$M$2:$W$2,0)),1)</f>
        <v>1</v>
      </c>
      <c r="S13" cm="1">
        <f t="array" aca="1" ref="S13" ca="1">IFERROR(INDEX([2]!FuelMult_JCIMS,_xlfn.XMATCH($C13&amp;$D13&amp;$J13,[2]!FuelMult_JCIMS_Index,0),_xlfn.XMATCH(S$2,$M$2:$W$2,0)),1)</f>
        <v>1</v>
      </c>
      <c r="T13" cm="1">
        <f t="array" aca="1" ref="T13" ca="1">IFERROR(INDEX([2]!FuelMult_JCIMS,_xlfn.XMATCH($C13&amp;$D13&amp;$J13,[2]!FuelMult_JCIMS_Index,0),_xlfn.XMATCH(T$2,$M$2:$W$2,0)),1)</f>
        <v>1</v>
      </c>
      <c r="U13" cm="1">
        <f t="array" aca="1" ref="U13" ca="1">IFERROR(INDEX([2]!FuelMult_JCIMS,_xlfn.XMATCH($C13&amp;$D13&amp;$J13,[2]!FuelMult_JCIMS_Index,0),_xlfn.XMATCH(U$2,$M$2:$W$2,0)),1)</f>
        <v>1</v>
      </c>
      <c r="V13" cm="1">
        <f t="array" aca="1" ref="V13" ca="1">IFERROR(INDEX([2]!FuelMult_JCIMS,_xlfn.XMATCH($C13&amp;$D13&amp;$J13,[2]!FuelMult_JCIMS_Index,0),_xlfn.XMATCH(V$2,$M$2:$W$2,0)),1)</f>
        <v>1</v>
      </c>
      <c r="W13" cm="1">
        <f t="array" aca="1" ref="W13" ca="1">IFERROR(INDEX([2]!FuelMult_JCIMS,_xlfn.XMATCH($C13&amp;$D13&amp;$J13,[2]!FuelMult_JCIMS_Index,0),_xlfn.XMATCH(W$2,$M$2:$W$2,0)),1)</f>
        <v>1</v>
      </c>
    </row>
    <row r="14" spans="1:24" x14ac:dyDescent="0.3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35</v>
      </c>
      <c r="K14" t="s">
        <v>32</v>
      </c>
      <c r="M14" cm="1">
        <f t="array" aca="1" ref="M14" ca="1">INDEX([2]!CER_prices,_xlfn.XMATCH($C14&amp;_xlfn.SINGLE(INDEX([2]!sector_CER,_xlfn.XMATCH($D14,[2]!sector_CIMS)))&amp;$J14,[2]!CER_prices_index),_xlfn.XMATCH(M$2,[2]!CER_year))/ROUND(INDEX([2]Prices!K$29:K$210,_xlfn.XMATCH("CAN"&amp;"Industrial"&amp;$J14,[2]Prices!$CJ$29:$CJ$210)),2)</f>
        <v>1.0039817264331772</v>
      </c>
      <c r="N14" cm="1">
        <f t="array" aca="1" ref="N14" ca="1">INDEX([2]!CER_prices,_xlfn.XMATCH($C14&amp;_xlfn.SINGLE(INDEX([2]!sector_CER,_xlfn.XMATCH($D14,[2]!sector_CIMS,0)))&amp;$J14,[2]!CER_prices_index,0),_xlfn.XMATCH(N$2,[2]!CER_year,0))/ROUND(INDEX([2]Prices!L$29:L$210,_xlfn.XMATCH("CAN"&amp;"Industrial"&amp;$J14,[2]Prices!$CJ$29:$CJ$210,0)),2)</f>
        <v>1.0077054084620525</v>
      </c>
      <c r="O14" cm="1">
        <f t="array" aca="1" ref="O14" ca="1">INDEX([2]!CER_prices,_xlfn.XMATCH($C14&amp;_xlfn.SINGLE(INDEX([2]!sector_CER,_xlfn.XMATCH($D14,[2]!sector_CIMS,0)))&amp;$J14,[2]!CER_prices_index,0),_xlfn.XMATCH(O$2,[2]!CER_year,0))/ROUND(INDEX([2]Prices!M$29:M$210,_xlfn.XMATCH("CAN"&amp;"Industrial"&amp;$J14,[2]Prices!$CJ$29:$CJ$210,0)),2)</f>
        <v>0.9854375186321187</v>
      </c>
      <c r="P14" cm="1">
        <f t="array" aca="1" ref="P14" ca="1">INDEX([2]!CER_prices,_xlfn.XMATCH($C14&amp;_xlfn.SINGLE(INDEX([2]!sector_CER,_xlfn.XMATCH($D14,[2]!sector_CIMS,0)))&amp;$J14,[2]!CER_prices_index,0),_xlfn.XMATCH(P$2,[2]!CER_year,0))/ROUND(INDEX([2]Prices!N$29:N$210,_xlfn.XMATCH("CAN"&amp;"Industrial"&amp;$J14,[2]Prices!$CJ$29:$CJ$210,0)),2)</f>
        <v>0.9474795692558432</v>
      </c>
      <c r="Q14" cm="1">
        <f t="array" aca="1" ref="Q14" ca="1">INDEX([2]!CER_prices,_xlfn.XMATCH($C14&amp;_xlfn.SINGLE(INDEX([2]!sector_CER,_xlfn.XMATCH($D14,[2]!sector_CIMS,0)))&amp;$J14,[2]!CER_prices_index,0),_xlfn.XMATCH(Q$2,[2]!CER_year,0))/ROUND(INDEX([2]Prices!O$29:O$210,_xlfn.XMATCH("CAN"&amp;"Industrial"&amp;$J14,[2]Prices!$CJ$29:$CJ$210,0)),2)</f>
        <v>0.94097280286953955</v>
      </c>
      <c r="R14" cm="1">
        <f t="array" aca="1" ref="R14" ca="1">INDEX([2]!CER_prices,_xlfn.XMATCH($C14&amp;_xlfn.SINGLE(INDEX([2]!sector_CER,_xlfn.XMATCH($D14,[2]!sector_CIMS,0)))&amp;$J14,[2]!CER_prices_index,0),_xlfn.XMATCH(R$2,[2]!CER_year,0))/ROUND(INDEX([2]Prices!P$29:P$210,_xlfn.XMATCH("CAN"&amp;"Industrial"&amp;$J14,[2]Prices!$CJ$29:$CJ$210,0)),2)</f>
        <v>0.90996853601730199</v>
      </c>
      <c r="S14" cm="1">
        <f t="array" aca="1" ref="S14" ca="1">INDEX([2]!CER_prices,_xlfn.XMATCH($C14&amp;_xlfn.SINGLE(INDEX([2]!sector_CER,_xlfn.XMATCH($D14,[2]!sector_CIMS,0)))&amp;$J14,[2]!CER_prices_index,0),_xlfn.XMATCH(S$2,[2]!CER_year,0))/ROUND(INDEX([2]Prices!Q$29:Q$210,_xlfn.XMATCH("CAN"&amp;"Industrial"&amp;$J14,[2]Prices!$CJ$29:$CJ$210,0)),2)</f>
        <v>0.85974547700377746</v>
      </c>
      <c r="T14" cm="1">
        <f t="array" aca="1" ref="T14" ca="1">INDEX([2]!CER_prices,_xlfn.XMATCH($C14&amp;_xlfn.SINGLE(INDEX([2]!sector_CER,_xlfn.XMATCH($D14,[2]!sector_CIMS,0)))&amp;$J14,[2]!CER_prices_index,0),_xlfn.XMATCH(T$2,[2]!CER_year,0))/ROUND(INDEX([2]Prices!R$29:R$210,_xlfn.XMATCH("CAN"&amp;"Industrial"&amp;$J14,[2]Prices!$CJ$29:$CJ$210,0)),2)</f>
        <v>0.85752824132152017</v>
      </c>
      <c r="U14" cm="1">
        <f t="array" aca="1" ref="U14" ca="1">INDEX([2]!CER_prices,_xlfn.XMATCH($C14&amp;_xlfn.SINGLE(INDEX([2]!sector_CER,_xlfn.XMATCH($D14,[2]!sector_CIMS,0)))&amp;$J14,[2]!CER_prices_index,0),_xlfn.XMATCH(U$2,[2]!CER_year,0))/ROUND(INDEX([2]Prices!S$29:S$210,_xlfn.XMATCH("CAN"&amp;"Industrial"&amp;$J14,[2]Prices!$CJ$29:$CJ$210,0)),2)</f>
        <v>0.87125772534436052</v>
      </c>
      <c r="V14" cm="1">
        <f t="array" aca="1" ref="V14" ca="1">INDEX([2]!CER_prices,_xlfn.XMATCH($C14&amp;_xlfn.SINGLE(INDEX([2]!sector_CER,_xlfn.XMATCH($D14,[2]!sector_CIMS,0)))&amp;$J14,[2]!CER_prices_index,0),_xlfn.XMATCH(V$2,[2]!CER_year,0))/ROUND(INDEX([2]Prices!T$29:T$210,_xlfn.XMATCH("CAN"&amp;"Industrial"&amp;$J14,[2]Prices!$CJ$29:$CJ$210,0)),2)</f>
        <v>0.8871701609018775</v>
      </c>
      <c r="W14" cm="1">
        <f t="array" aca="1" ref="W14" ca="1">INDEX([2]!CER_prices,_xlfn.XMATCH($C14&amp;_xlfn.SINGLE(INDEX([2]!sector_CER,_xlfn.XMATCH($D14,[2]!sector_CIMS,0)))&amp;$J14,[2]!CER_prices_index,0),_xlfn.XMATCH(W$2,[2]!CER_year,0))/ROUND(INDEX([2]Prices!U$29:U$210,_xlfn.XMATCH("CAN"&amp;"Industrial"&amp;$J14,[2]Prices!$CJ$29:$CJ$210,0)),2)</f>
        <v>0.89691579876091521</v>
      </c>
    </row>
    <row r="15" spans="1:24" x14ac:dyDescent="0.3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36</v>
      </c>
      <c r="K15" t="s">
        <v>25</v>
      </c>
      <c r="M15" cm="1">
        <f t="array" aca="1" ref="M15" ca="1">IFERROR(INDEX([2]!FuelMult_JCIMS,_xlfn.XMATCH($C15&amp;$D15&amp;$J15,[2]!FuelMult_JCIMS_Index),_xlfn.XMATCH(M$2,$M$2:$W$2)),1)</f>
        <v>1</v>
      </c>
      <c r="N15" cm="1">
        <f t="array" aca="1" ref="N15" ca="1">IFERROR(INDEX([2]!FuelMult_JCIMS,_xlfn.XMATCH($C15&amp;$D15&amp;$J15,[2]!FuelMult_JCIMS_Index,0),_xlfn.XMATCH(N$2,$M$2:$W$2,0)),1)</f>
        <v>1</v>
      </c>
      <c r="O15" cm="1">
        <f t="array" aca="1" ref="O15" ca="1">IFERROR(INDEX([2]!FuelMult_JCIMS,_xlfn.XMATCH($C15&amp;$D15&amp;$J15,[2]!FuelMult_JCIMS_Index,0),_xlfn.XMATCH(O$2,$M$2:$W$2,0)),1)</f>
        <v>1</v>
      </c>
      <c r="P15" cm="1">
        <f t="array" aca="1" ref="P15" ca="1">IFERROR(INDEX([2]!FuelMult_JCIMS,_xlfn.XMATCH($C15&amp;$D15&amp;$J15,[2]!FuelMult_JCIMS_Index,0),_xlfn.XMATCH(P$2,$M$2:$W$2,0)),1)</f>
        <v>1</v>
      </c>
      <c r="Q15" cm="1">
        <f t="array" aca="1" ref="Q15" ca="1">IFERROR(INDEX([2]!FuelMult_JCIMS,_xlfn.XMATCH($C15&amp;$D15&amp;$J15,[2]!FuelMult_JCIMS_Index,0),_xlfn.XMATCH(Q$2,$M$2:$W$2,0)),1)</f>
        <v>1</v>
      </c>
      <c r="R15" cm="1">
        <f t="array" aca="1" ref="R15" ca="1">IFERROR(INDEX([2]!FuelMult_JCIMS,_xlfn.XMATCH($C15&amp;$D15&amp;$J15,[2]!FuelMult_JCIMS_Index,0),_xlfn.XMATCH(R$2,$M$2:$W$2,0)),1)</f>
        <v>1</v>
      </c>
      <c r="S15" cm="1">
        <f t="array" aca="1" ref="S15" ca="1">IFERROR(INDEX([2]!FuelMult_JCIMS,_xlfn.XMATCH($C15&amp;$D15&amp;$J15,[2]!FuelMult_JCIMS_Index,0),_xlfn.XMATCH(S$2,$M$2:$W$2,0)),1)</f>
        <v>1</v>
      </c>
      <c r="T15" cm="1">
        <f t="array" aca="1" ref="T15" ca="1">IFERROR(INDEX([2]!FuelMult_JCIMS,_xlfn.XMATCH($C15&amp;$D15&amp;$J15,[2]!FuelMult_JCIMS_Index,0),_xlfn.XMATCH(T$2,$M$2:$W$2,0)),1)</f>
        <v>1</v>
      </c>
      <c r="U15" cm="1">
        <f t="array" aca="1" ref="U15" ca="1">IFERROR(INDEX([2]!FuelMult_JCIMS,_xlfn.XMATCH($C15&amp;$D15&amp;$J15,[2]!FuelMult_JCIMS_Index,0),_xlfn.XMATCH(U$2,$M$2:$W$2,0)),1)</f>
        <v>1</v>
      </c>
      <c r="V15" cm="1">
        <f t="array" aca="1" ref="V15" ca="1">IFERROR(INDEX([2]!FuelMult_JCIMS,_xlfn.XMATCH($C15&amp;$D15&amp;$J15,[2]!FuelMult_JCIMS_Index,0),_xlfn.XMATCH(V$2,$M$2:$W$2,0)),1)</f>
        <v>1</v>
      </c>
      <c r="W15" cm="1">
        <f t="array" aca="1" ref="W15" ca="1">IFERROR(INDEX([2]!FuelMult_JCIMS,_xlfn.XMATCH($C15&amp;$D15&amp;$J15,[2]!FuelMult_JCIMS_Index,0),_xlfn.XMATCH(W$2,$M$2:$W$2,0)),1)</f>
        <v>1</v>
      </c>
    </row>
    <row r="16" spans="1:24" x14ac:dyDescent="0.3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37</v>
      </c>
      <c r="K16" t="s">
        <v>25</v>
      </c>
      <c r="M16" cm="1">
        <f t="array" aca="1" ref="M16" ca="1">IFERROR(INDEX([2]!FuelMult_JCIMS,_xlfn.XMATCH($C16&amp;$D16&amp;$J16,[2]!FuelMult_JCIMS_Index),_xlfn.XMATCH(M$2,$M$2:$W$2)),1)</f>
        <v>1</v>
      </c>
      <c r="N16" cm="1">
        <f t="array" aca="1" ref="N16" ca="1">IFERROR(INDEX([2]!FuelMult_JCIMS,_xlfn.XMATCH($C16&amp;$D16&amp;$J16,[2]!FuelMult_JCIMS_Index,0),_xlfn.XMATCH(N$2,$M$2:$W$2,0)),1)</f>
        <v>1</v>
      </c>
      <c r="O16" cm="1">
        <f t="array" aca="1" ref="O16" ca="1">IFERROR(INDEX([2]!FuelMult_JCIMS,_xlfn.XMATCH($C16&amp;$D16&amp;$J16,[2]!FuelMult_JCIMS_Index,0),_xlfn.XMATCH(O$2,$M$2:$W$2,0)),1)</f>
        <v>1</v>
      </c>
      <c r="P16" cm="1">
        <f t="array" aca="1" ref="P16" ca="1">IFERROR(INDEX([2]!FuelMult_JCIMS,_xlfn.XMATCH($C16&amp;$D16&amp;$J16,[2]!FuelMult_JCIMS_Index,0),_xlfn.XMATCH(P$2,$M$2:$W$2,0)),1)</f>
        <v>1</v>
      </c>
      <c r="Q16" cm="1">
        <f t="array" aca="1" ref="Q16" ca="1">IFERROR(INDEX([2]!FuelMult_JCIMS,_xlfn.XMATCH($C16&amp;$D16&amp;$J16,[2]!FuelMult_JCIMS_Index,0),_xlfn.XMATCH(Q$2,$M$2:$W$2,0)),1)</f>
        <v>1</v>
      </c>
      <c r="R16" cm="1">
        <f t="array" aca="1" ref="R16" ca="1">IFERROR(INDEX([2]!FuelMult_JCIMS,_xlfn.XMATCH($C16&amp;$D16&amp;$J16,[2]!FuelMult_JCIMS_Index,0),_xlfn.XMATCH(R$2,$M$2:$W$2,0)),1)</f>
        <v>1</v>
      </c>
      <c r="S16" cm="1">
        <f t="array" aca="1" ref="S16" ca="1">IFERROR(INDEX([2]!FuelMult_JCIMS,_xlfn.XMATCH($C16&amp;$D16&amp;$J16,[2]!FuelMult_JCIMS_Index,0),_xlfn.XMATCH(S$2,$M$2:$W$2,0)),1)</f>
        <v>1</v>
      </c>
      <c r="T16" cm="1">
        <f t="array" aca="1" ref="T16" ca="1">IFERROR(INDEX([2]!FuelMult_JCIMS,_xlfn.XMATCH($C16&amp;$D16&amp;$J16,[2]!FuelMult_JCIMS_Index,0),_xlfn.XMATCH(T$2,$M$2:$W$2,0)),1)</f>
        <v>1</v>
      </c>
      <c r="U16" cm="1">
        <f t="array" aca="1" ref="U16" ca="1">IFERROR(INDEX([2]!FuelMult_JCIMS,_xlfn.XMATCH($C16&amp;$D16&amp;$J16,[2]!FuelMult_JCIMS_Index,0),_xlfn.XMATCH(U$2,$M$2:$W$2,0)),1)</f>
        <v>1</v>
      </c>
      <c r="V16" cm="1">
        <f t="array" aca="1" ref="V16" ca="1">IFERROR(INDEX([2]!FuelMult_JCIMS,_xlfn.XMATCH($C16&amp;$D16&amp;$J16,[2]!FuelMult_JCIMS_Index,0),_xlfn.XMATCH(V$2,$M$2:$W$2,0)),1)</f>
        <v>1</v>
      </c>
      <c r="W16" cm="1">
        <f t="array" aca="1" ref="W16" ca="1">IFERROR(INDEX([2]!FuelMult_JCIMS,_xlfn.XMATCH($C16&amp;$D16&amp;$J16,[2]!FuelMult_JCIMS_Index,0),_xlfn.XMATCH(W$2,$M$2:$W$2,0)),1)</f>
        <v>1</v>
      </c>
    </row>
    <row r="17" spans="1:23" x14ac:dyDescent="0.3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38</v>
      </c>
      <c r="K17" t="s">
        <v>25</v>
      </c>
      <c r="M17" cm="1">
        <f t="array" aca="1" ref="M17" ca="1">IFERROR(INDEX([2]!FuelMult_JCIMS,_xlfn.XMATCH($C17&amp;$D17&amp;$J17,[2]!FuelMult_JCIMS_Index),_xlfn.XMATCH(M$2,$M$2:$W$2)),1)</f>
        <v>1</v>
      </c>
      <c r="N17" cm="1">
        <f t="array" aca="1" ref="N17" ca="1">IFERROR(INDEX([2]!FuelMult_JCIMS,_xlfn.XMATCH($C17&amp;$D17&amp;$J17,[2]!FuelMult_JCIMS_Index,0),_xlfn.XMATCH(N$2,$M$2:$W$2,0)),1)</f>
        <v>1</v>
      </c>
      <c r="O17" cm="1">
        <f t="array" aca="1" ref="O17" ca="1">IFERROR(INDEX([2]!FuelMult_JCIMS,_xlfn.XMATCH($C17&amp;$D17&amp;$J17,[2]!FuelMult_JCIMS_Index,0),_xlfn.XMATCH(O$2,$M$2:$W$2,0)),1)</f>
        <v>1</v>
      </c>
      <c r="P17" cm="1">
        <f t="array" aca="1" ref="P17" ca="1">IFERROR(INDEX([2]!FuelMult_JCIMS,_xlfn.XMATCH($C17&amp;$D17&amp;$J17,[2]!FuelMult_JCIMS_Index,0),_xlfn.XMATCH(P$2,$M$2:$W$2,0)),1)</f>
        <v>1</v>
      </c>
      <c r="Q17" cm="1">
        <f t="array" aca="1" ref="Q17" ca="1">IFERROR(INDEX([2]!FuelMult_JCIMS,_xlfn.XMATCH($C17&amp;$D17&amp;$J17,[2]!FuelMult_JCIMS_Index,0),_xlfn.XMATCH(Q$2,$M$2:$W$2,0)),1)</f>
        <v>1</v>
      </c>
      <c r="R17" cm="1">
        <f t="array" aca="1" ref="R17" ca="1">IFERROR(INDEX([2]!FuelMult_JCIMS,_xlfn.XMATCH($C17&amp;$D17&amp;$J17,[2]!FuelMult_JCIMS_Index,0),_xlfn.XMATCH(R$2,$M$2:$W$2,0)),1)</f>
        <v>1</v>
      </c>
      <c r="S17" cm="1">
        <f t="array" aca="1" ref="S17" ca="1">IFERROR(INDEX([2]!FuelMult_JCIMS,_xlfn.XMATCH($C17&amp;$D17&amp;$J17,[2]!FuelMult_JCIMS_Index,0),_xlfn.XMATCH(S$2,$M$2:$W$2,0)),1)</f>
        <v>1</v>
      </c>
      <c r="T17" cm="1">
        <f t="array" aca="1" ref="T17" ca="1">IFERROR(INDEX([2]!FuelMult_JCIMS,_xlfn.XMATCH($C17&amp;$D17&amp;$J17,[2]!FuelMult_JCIMS_Index,0),_xlfn.XMATCH(T$2,$M$2:$W$2,0)),1)</f>
        <v>1</v>
      </c>
      <c r="U17" cm="1">
        <f t="array" aca="1" ref="U17" ca="1">IFERROR(INDEX([2]!FuelMult_JCIMS,_xlfn.XMATCH($C17&amp;$D17&amp;$J17,[2]!FuelMult_JCIMS_Index,0),_xlfn.XMATCH(U$2,$M$2:$W$2,0)),1)</f>
        <v>1</v>
      </c>
      <c r="V17" cm="1">
        <f t="array" aca="1" ref="V17" ca="1">IFERROR(INDEX([2]!FuelMult_JCIMS,_xlfn.XMATCH($C17&amp;$D17&amp;$J17,[2]!FuelMult_JCIMS_Index,0),_xlfn.XMATCH(V$2,$M$2:$W$2,0)),1)</f>
        <v>1</v>
      </c>
      <c r="W17" cm="1">
        <f t="array" aca="1" ref="W17" ca="1">IFERROR(INDEX([2]!FuelMult_JCIMS,_xlfn.XMATCH($C17&amp;$D17&amp;$J17,[2]!FuelMult_JCIMS_Index,0),_xlfn.XMATCH(W$2,$M$2:$W$2,0)),1)</f>
        <v>1</v>
      </c>
    </row>
    <row r="18" spans="1:23" x14ac:dyDescent="0.3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39</v>
      </c>
      <c r="K18" t="s">
        <v>25</v>
      </c>
      <c r="M18" cm="1">
        <f t="array" aca="1" ref="M18" ca="1">IFERROR(INDEX([2]!FuelMult_JCIMS,_xlfn.XMATCH($C18&amp;$D18&amp;$J18,[2]!FuelMult_JCIMS_Index),_xlfn.XMATCH(M$2,$M$2:$W$2)),1)</f>
        <v>1</v>
      </c>
      <c r="N18" cm="1">
        <f t="array" aca="1" ref="N18" ca="1">IFERROR(INDEX([2]!FuelMult_JCIMS,_xlfn.XMATCH($C18&amp;$D18&amp;$J18,[2]!FuelMult_JCIMS_Index,0),_xlfn.XMATCH(N$2,$M$2:$W$2,0)),1)</f>
        <v>1</v>
      </c>
      <c r="O18" cm="1">
        <f t="array" aca="1" ref="O18" ca="1">IFERROR(INDEX([2]!FuelMult_JCIMS,_xlfn.XMATCH($C18&amp;$D18&amp;$J18,[2]!FuelMult_JCIMS_Index,0),_xlfn.XMATCH(O$2,$M$2:$W$2,0)),1)</f>
        <v>1</v>
      </c>
      <c r="P18" cm="1">
        <f t="array" aca="1" ref="P18" ca="1">IFERROR(INDEX([2]!FuelMult_JCIMS,_xlfn.XMATCH($C18&amp;$D18&amp;$J18,[2]!FuelMult_JCIMS_Index,0),_xlfn.XMATCH(P$2,$M$2:$W$2,0)),1)</f>
        <v>1</v>
      </c>
      <c r="Q18" cm="1">
        <f t="array" aca="1" ref="Q18" ca="1">IFERROR(INDEX([2]!FuelMult_JCIMS,_xlfn.XMATCH($C18&amp;$D18&amp;$J18,[2]!FuelMult_JCIMS_Index,0),_xlfn.XMATCH(Q$2,$M$2:$W$2,0)),1)</f>
        <v>1</v>
      </c>
      <c r="R18" cm="1">
        <f t="array" aca="1" ref="R18" ca="1">IFERROR(INDEX([2]!FuelMult_JCIMS,_xlfn.XMATCH($C18&amp;$D18&amp;$J18,[2]!FuelMult_JCIMS_Index,0),_xlfn.XMATCH(R$2,$M$2:$W$2,0)),1)</f>
        <v>1</v>
      </c>
      <c r="S18" cm="1">
        <f t="array" aca="1" ref="S18" ca="1">IFERROR(INDEX([2]!FuelMult_JCIMS,_xlfn.XMATCH($C18&amp;$D18&amp;$J18,[2]!FuelMult_JCIMS_Index,0),_xlfn.XMATCH(S$2,$M$2:$W$2,0)),1)</f>
        <v>1</v>
      </c>
      <c r="T18" cm="1">
        <f t="array" aca="1" ref="T18" ca="1">IFERROR(INDEX([2]!FuelMult_JCIMS,_xlfn.XMATCH($C18&amp;$D18&amp;$J18,[2]!FuelMult_JCIMS_Index,0),_xlfn.XMATCH(T$2,$M$2:$W$2,0)),1)</f>
        <v>1</v>
      </c>
      <c r="U18" cm="1">
        <f t="array" aca="1" ref="U18" ca="1">IFERROR(INDEX([2]!FuelMult_JCIMS,_xlfn.XMATCH($C18&amp;$D18&amp;$J18,[2]!FuelMult_JCIMS_Index,0),_xlfn.XMATCH(U$2,$M$2:$W$2,0)),1)</f>
        <v>1</v>
      </c>
      <c r="V18" cm="1">
        <f t="array" aca="1" ref="V18" ca="1">IFERROR(INDEX([2]!FuelMult_JCIMS,_xlfn.XMATCH($C18&amp;$D18&amp;$J18,[2]!FuelMult_JCIMS_Index,0),_xlfn.XMATCH(V$2,$M$2:$W$2,0)),1)</f>
        <v>1</v>
      </c>
      <c r="W18" cm="1">
        <f t="array" aca="1" ref="W18" ca="1">IFERROR(INDEX([2]!FuelMult_JCIMS,_xlfn.XMATCH($C18&amp;$D18&amp;$J18,[2]!FuelMult_JCIMS_Index,0),_xlfn.XMATCH(W$2,$M$2:$W$2,0)),1)</f>
        <v>1</v>
      </c>
    </row>
    <row r="19" spans="1:23" x14ac:dyDescent="0.3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40</v>
      </c>
      <c r="K19" t="s">
        <v>32</v>
      </c>
      <c r="M19" cm="1">
        <f t="array" aca="1" ref="M19" ca="1">INDEX([2]!CER_prices,_xlfn.XMATCH($C19&amp;_xlfn.SINGLE(INDEX([2]!sector_CER,_xlfn.XMATCH($D19,[2]!sector_CIMS)))&amp;$J19,[2]!CER_prices_index),_xlfn.XMATCH(M$2,[2]!CER_year))/ROUND(INDEX([2]Prices!K$29:K$210,_xlfn.XMATCH("CAN"&amp;"Industrial"&amp;$J19,[2]Prices!$CJ$29:$CJ$210)),2)</f>
        <v>0.63993044524450926</v>
      </c>
      <c r="N19" cm="1">
        <f t="array" aca="1" ref="N19" ca="1">INDEX([2]!CER_prices,_xlfn.XMATCH($C19&amp;_xlfn.SINGLE(INDEX([2]!sector_CER,_xlfn.XMATCH($D19,[2]!sector_CIMS,0)))&amp;$J19,[2]!CER_prices_index,0),_xlfn.XMATCH(N$2,[2]!CER_year,0))/ROUND(INDEX([2]Prices!L$29:L$210,_xlfn.XMATCH("CAN"&amp;"Industrial"&amp;$J19,[2]Prices!$CJ$29:$CJ$210,0)),2)</f>
        <v>0.72098062165299603</v>
      </c>
      <c r="O19" cm="1">
        <f t="array" aca="1" ref="O19" ca="1">INDEX([2]!CER_prices,_xlfn.XMATCH($C19&amp;_xlfn.SINGLE(INDEX([2]!sector_CER,_xlfn.XMATCH($D19,[2]!sector_CIMS,0)))&amp;$J19,[2]!CER_prices_index,0),_xlfn.XMATCH(O$2,[2]!CER_year,0))/ROUND(INDEX([2]Prices!M$29:M$210,_xlfn.XMATCH("CAN"&amp;"Industrial"&amp;$J19,[2]Prices!$CJ$29:$CJ$210,0)),2)</f>
        <v>0.79985634660134675</v>
      </c>
      <c r="P19" cm="1">
        <f t="array" aca="1" ref="P19" ca="1">INDEX([2]!CER_prices,_xlfn.XMATCH($C19&amp;_xlfn.SINGLE(INDEX([2]!sector_CER,_xlfn.XMATCH($D19,[2]!sector_CIMS,0)))&amp;$J19,[2]!CER_prices_index,0),_xlfn.XMATCH(P$2,[2]!CER_year,0))/ROUND(INDEX([2]Prices!N$29:N$210,_xlfn.XMATCH("CAN"&amp;"Industrial"&amp;$J19,[2]Prices!$CJ$29:$CJ$210,0)),2)</f>
        <v>0.90352294300965796</v>
      </c>
      <c r="Q19" cm="1">
        <f t="array" aca="1" ref="Q19" ca="1">INDEX([2]!CER_prices,_xlfn.XMATCH($C19&amp;_xlfn.SINGLE(INDEX([2]!sector_CER,_xlfn.XMATCH($D19,[2]!sector_CIMS,0)))&amp;$J19,[2]!CER_prices_index,0),_xlfn.XMATCH(Q$2,[2]!CER_year,0))/ROUND(INDEX([2]Prices!O$29:O$210,_xlfn.XMATCH("CAN"&amp;"Industrial"&amp;$J19,[2]Prices!$CJ$29:$CJ$210,0)),2)</f>
        <v>1.1934352081120649</v>
      </c>
      <c r="R19" cm="1">
        <f t="array" aca="1" ref="R19" ca="1">INDEX([2]!CER_prices,_xlfn.XMATCH($C19&amp;_xlfn.SINGLE(INDEX([2]!sector_CER,_xlfn.XMATCH($D19,[2]!sector_CIMS,0)))&amp;$J19,[2]!CER_prices_index,0),_xlfn.XMATCH(R$2,[2]!CER_year,0))/ROUND(INDEX([2]Prices!P$29:P$210,_xlfn.XMATCH("CAN"&amp;"Industrial"&amp;$J19,[2]Prices!$CJ$29:$CJ$210,0)),2)</f>
        <v>1.1608730190651959</v>
      </c>
      <c r="S19" cm="1">
        <f t="array" aca="1" ref="S19" ca="1">INDEX([2]!CER_prices,_xlfn.XMATCH($C19&amp;_xlfn.SINGLE(INDEX([2]!sector_CER,_xlfn.XMATCH($D19,[2]!sector_CIMS,0)))&amp;$J19,[2]!CER_prices_index,0),_xlfn.XMATCH(S$2,[2]!CER_year,0))/ROUND(INDEX([2]Prices!Q$29:Q$210,_xlfn.XMATCH("CAN"&amp;"Industrial"&amp;$J19,[2]Prices!$CJ$29:$CJ$210,0)),2)</f>
        <v>1.1244157239975223</v>
      </c>
      <c r="T19" cm="1">
        <f t="array" aca="1" ref="T19" ca="1">INDEX([2]!CER_prices,_xlfn.XMATCH($C19&amp;_xlfn.SINGLE(INDEX([2]!sector_CER,_xlfn.XMATCH($D19,[2]!sector_CIMS,0)))&amp;$J19,[2]!CER_prices_index,0),_xlfn.XMATCH(T$2,[2]!CER_year,0))/ROUND(INDEX([2]Prices!R$29:R$210,_xlfn.XMATCH("CAN"&amp;"Industrial"&amp;$J19,[2]Prices!$CJ$29:$CJ$210,0)),2)</f>
        <v>1.1253249424001677</v>
      </c>
      <c r="U19" cm="1">
        <f t="array" aca="1" ref="U19" ca="1">INDEX([2]!CER_prices,_xlfn.XMATCH($C19&amp;_xlfn.SINGLE(INDEX([2]!sector_CER,_xlfn.XMATCH($D19,[2]!sector_CIMS,0)))&amp;$J19,[2]!CER_prices_index,0),_xlfn.XMATCH(U$2,[2]!CER_year,0))/ROUND(INDEX([2]Prices!S$29:S$210,_xlfn.XMATCH("CAN"&amp;"Industrial"&amp;$J19,[2]Prices!$CJ$29:$CJ$210,0)),2)</f>
        <v>1.1271816452209311</v>
      </c>
      <c r="V19" cm="1">
        <f t="array" aca="1" ref="V19" ca="1">INDEX([2]!CER_prices,_xlfn.XMATCH($C19&amp;_xlfn.SINGLE(INDEX([2]!sector_CER,_xlfn.XMATCH($D19,[2]!sector_CIMS,0)))&amp;$J19,[2]!CER_prices_index,0),_xlfn.XMATCH(V$2,[2]!CER_year,0))/ROUND(INDEX([2]Prices!T$29:T$210,_xlfn.XMATCH("CAN"&amp;"Industrial"&amp;$J19,[2]Prices!$CJ$29:$CJ$210,0)),2)</f>
        <v>1.1326100300522974</v>
      </c>
      <c r="W19" cm="1">
        <f t="array" aca="1" ref="W19" ca="1">INDEX([2]!CER_prices,_xlfn.XMATCH($C19&amp;_xlfn.SINGLE(INDEX([2]!sector_CER,_xlfn.XMATCH($D19,[2]!sector_CIMS,0)))&amp;$J19,[2]!CER_prices_index,0),_xlfn.XMATCH(W$2,[2]!CER_year,0))/ROUND(INDEX([2]Prices!U$29:U$210,_xlfn.XMATCH("CAN"&amp;"Industrial"&amp;$J19,[2]Prices!$CJ$29:$CJ$210,0)),2)</f>
        <v>1.1386571627162225</v>
      </c>
    </row>
    <row r="20" spans="1:23" x14ac:dyDescent="0.3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41</v>
      </c>
      <c r="K20" t="s">
        <v>25</v>
      </c>
      <c r="M20" cm="1">
        <f t="array" aca="1" ref="M20" ca="1">IFERROR(INDEX([2]!FuelMult_JCIMS,_xlfn.XMATCH($C20&amp;$D20&amp;$J20,[2]!FuelMult_JCIMS_Index),_xlfn.XMATCH(M$2,$M$2:$W$2)),1)</f>
        <v>1</v>
      </c>
      <c r="N20" cm="1">
        <f t="array" aca="1" ref="N20" ca="1">IFERROR(INDEX([2]!FuelMult_JCIMS,_xlfn.XMATCH($C20&amp;$D20&amp;$J20,[2]!FuelMult_JCIMS_Index,0),_xlfn.XMATCH(N$2,$M$2:$W$2,0)),1)</f>
        <v>1</v>
      </c>
      <c r="O20" cm="1">
        <f t="array" aca="1" ref="O20" ca="1">IFERROR(INDEX([2]!FuelMult_JCIMS,_xlfn.XMATCH($C20&amp;$D20&amp;$J20,[2]!FuelMult_JCIMS_Index,0),_xlfn.XMATCH(O$2,$M$2:$W$2,0)),1)</f>
        <v>1</v>
      </c>
      <c r="P20" cm="1">
        <f t="array" aca="1" ref="P20" ca="1">IFERROR(INDEX([2]!FuelMult_JCIMS,_xlfn.XMATCH($C20&amp;$D20&amp;$J20,[2]!FuelMult_JCIMS_Index,0),_xlfn.XMATCH(P$2,$M$2:$W$2,0)),1)</f>
        <v>1</v>
      </c>
      <c r="Q20" cm="1">
        <f t="array" aca="1" ref="Q20" ca="1">IFERROR(INDEX([2]!FuelMult_JCIMS,_xlfn.XMATCH($C20&amp;$D20&amp;$J20,[2]!FuelMult_JCIMS_Index,0),_xlfn.XMATCH(Q$2,$M$2:$W$2,0)),1)</f>
        <v>1</v>
      </c>
      <c r="R20" cm="1">
        <f t="array" aca="1" ref="R20" ca="1">IFERROR(INDEX([2]!FuelMult_JCIMS,_xlfn.XMATCH($C20&amp;$D20&amp;$J20,[2]!FuelMult_JCIMS_Index,0),_xlfn.XMATCH(R$2,$M$2:$W$2,0)),1)</f>
        <v>1</v>
      </c>
      <c r="S20" cm="1">
        <f t="array" aca="1" ref="S20" ca="1">IFERROR(INDEX([2]!FuelMult_JCIMS,_xlfn.XMATCH($C20&amp;$D20&amp;$J20,[2]!FuelMult_JCIMS_Index,0),_xlfn.XMATCH(S$2,$M$2:$W$2,0)),1)</f>
        <v>1</v>
      </c>
      <c r="T20" cm="1">
        <f t="array" aca="1" ref="T20" ca="1">IFERROR(INDEX([2]!FuelMult_JCIMS,_xlfn.XMATCH($C20&amp;$D20&amp;$J20,[2]!FuelMult_JCIMS_Index,0),_xlfn.XMATCH(T$2,$M$2:$W$2,0)),1)</f>
        <v>1</v>
      </c>
      <c r="U20" cm="1">
        <f t="array" aca="1" ref="U20" ca="1">IFERROR(INDEX([2]!FuelMult_JCIMS,_xlfn.XMATCH($C20&amp;$D20&amp;$J20,[2]!FuelMult_JCIMS_Index,0),_xlfn.XMATCH(U$2,$M$2:$W$2,0)),1)</f>
        <v>1</v>
      </c>
      <c r="V20" cm="1">
        <f t="array" aca="1" ref="V20" ca="1">IFERROR(INDEX([2]!FuelMult_JCIMS,_xlfn.XMATCH($C20&amp;$D20&amp;$J20,[2]!FuelMult_JCIMS_Index,0),_xlfn.XMATCH(V$2,$M$2:$W$2,0)),1)</f>
        <v>1</v>
      </c>
      <c r="W20" cm="1">
        <f t="array" aca="1" ref="W20" ca="1">IFERROR(INDEX([2]!FuelMult_JCIMS,_xlfn.XMATCH($C20&amp;$D20&amp;$J20,[2]!FuelMult_JCIMS_Index,0),_xlfn.XMATCH(W$2,$M$2:$W$2,0)),1)</f>
        <v>1</v>
      </c>
    </row>
    <row r="21" spans="1:23" x14ac:dyDescent="0.3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42</v>
      </c>
      <c r="K21" t="s">
        <v>25</v>
      </c>
      <c r="M21" cm="1">
        <f t="array" aca="1" ref="M21" ca="1">IFERROR(INDEX([2]!FuelMult_JCIMS,_xlfn.XMATCH($C21&amp;$D21&amp;$J21,[2]!FuelMult_JCIMS_Index),_xlfn.XMATCH(M$2,$M$2:$W$2)),1)</f>
        <v>1</v>
      </c>
      <c r="N21" cm="1">
        <f t="array" aca="1" ref="N21" ca="1">IFERROR(INDEX([2]!FuelMult_JCIMS,_xlfn.XMATCH($C21&amp;$D21&amp;$J21,[2]!FuelMult_JCIMS_Index,0),_xlfn.XMATCH(N$2,$M$2:$W$2,0)),1)</f>
        <v>1</v>
      </c>
      <c r="O21" cm="1">
        <f t="array" aca="1" ref="O21" ca="1">IFERROR(INDEX([2]!FuelMult_JCIMS,_xlfn.XMATCH($C21&amp;$D21&amp;$J21,[2]!FuelMult_JCIMS_Index,0),_xlfn.XMATCH(O$2,$M$2:$W$2,0)),1)</f>
        <v>1</v>
      </c>
      <c r="P21" cm="1">
        <f t="array" aca="1" ref="P21" ca="1">IFERROR(INDEX([2]!FuelMult_JCIMS,_xlfn.XMATCH($C21&amp;$D21&amp;$J21,[2]!FuelMult_JCIMS_Index,0),_xlfn.XMATCH(P$2,$M$2:$W$2,0)),1)</f>
        <v>1</v>
      </c>
      <c r="Q21" cm="1">
        <f t="array" aca="1" ref="Q21" ca="1">IFERROR(INDEX([2]!FuelMult_JCIMS,_xlfn.XMATCH($C21&amp;$D21&amp;$J21,[2]!FuelMult_JCIMS_Index,0),_xlfn.XMATCH(Q$2,$M$2:$W$2,0)),1)</f>
        <v>1</v>
      </c>
      <c r="R21" cm="1">
        <f t="array" aca="1" ref="R21" ca="1">IFERROR(INDEX([2]!FuelMult_JCIMS,_xlfn.XMATCH($C21&amp;$D21&amp;$J21,[2]!FuelMult_JCIMS_Index,0),_xlfn.XMATCH(R$2,$M$2:$W$2,0)),1)</f>
        <v>1</v>
      </c>
      <c r="S21" cm="1">
        <f t="array" aca="1" ref="S21" ca="1">IFERROR(INDEX([2]!FuelMult_JCIMS,_xlfn.XMATCH($C21&amp;$D21&amp;$J21,[2]!FuelMult_JCIMS_Index,0),_xlfn.XMATCH(S$2,$M$2:$W$2,0)),1)</f>
        <v>1</v>
      </c>
      <c r="T21" cm="1">
        <f t="array" aca="1" ref="T21" ca="1">IFERROR(INDEX([2]!FuelMult_JCIMS,_xlfn.XMATCH($C21&amp;$D21&amp;$J21,[2]!FuelMult_JCIMS_Index,0),_xlfn.XMATCH(T$2,$M$2:$W$2,0)),1)</f>
        <v>1</v>
      </c>
      <c r="U21" cm="1">
        <f t="array" aca="1" ref="U21" ca="1">IFERROR(INDEX([2]!FuelMult_JCIMS,_xlfn.XMATCH($C21&amp;$D21&amp;$J21,[2]!FuelMult_JCIMS_Index,0),_xlfn.XMATCH(U$2,$M$2:$W$2,0)),1)</f>
        <v>1</v>
      </c>
      <c r="V21" cm="1">
        <f t="array" aca="1" ref="V21" ca="1">IFERROR(INDEX([2]!FuelMult_JCIMS,_xlfn.XMATCH($C21&amp;$D21&amp;$J21,[2]!FuelMult_JCIMS_Index,0),_xlfn.XMATCH(V$2,$M$2:$W$2,0)),1)</f>
        <v>1</v>
      </c>
      <c r="W21" cm="1">
        <f t="array" aca="1" ref="W21" ca="1">IFERROR(INDEX([2]!FuelMult_JCIMS,_xlfn.XMATCH($C21&amp;$D21&amp;$J21,[2]!FuelMult_JCIMS_Index,0),_xlfn.XMATCH(W$2,$M$2:$W$2,0)),1)</f>
        <v>1</v>
      </c>
    </row>
    <row r="22" spans="1:23" x14ac:dyDescent="0.3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43</v>
      </c>
      <c r="K22" t="s">
        <v>25</v>
      </c>
      <c r="M22" cm="1">
        <f t="array" aca="1" ref="M22" ca="1">IFERROR(INDEX([2]!FuelMult_JCIMS,_xlfn.XMATCH($C22&amp;$D22&amp;$J22,[2]!FuelMult_JCIMS_Index),_xlfn.XMATCH(M$2,$M$2:$W$2)),1)</f>
        <v>1</v>
      </c>
      <c r="N22" cm="1">
        <f t="array" aca="1" ref="N22" ca="1">IFERROR(INDEX([2]!FuelMult_JCIMS,_xlfn.XMATCH($C22&amp;$D22&amp;$J22,[2]!FuelMult_JCIMS_Index,0),_xlfn.XMATCH(N$2,$M$2:$W$2,0)),1)</f>
        <v>1</v>
      </c>
      <c r="O22" cm="1">
        <f t="array" aca="1" ref="O22" ca="1">IFERROR(INDEX([2]!FuelMult_JCIMS,_xlfn.XMATCH($C22&amp;$D22&amp;$J22,[2]!FuelMult_JCIMS_Index,0),_xlfn.XMATCH(O$2,$M$2:$W$2,0)),1)</f>
        <v>1</v>
      </c>
      <c r="P22" cm="1">
        <f t="array" aca="1" ref="P22" ca="1">IFERROR(INDEX([2]!FuelMult_JCIMS,_xlfn.XMATCH($C22&amp;$D22&amp;$J22,[2]!FuelMult_JCIMS_Index,0),_xlfn.XMATCH(P$2,$M$2:$W$2,0)),1)</f>
        <v>1</v>
      </c>
      <c r="Q22" cm="1">
        <f t="array" aca="1" ref="Q22" ca="1">IFERROR(INDEX([2]!FuelMult_JCIMS,_xlfn.XMATCH($C22&amp;$D22&amp;$J22,[2]!FuelMult_JCIMS_Index,0),_xlfn.XMATCH(Q$2,$M$2:$W$2,0)),1)</f>
        <v>1</v>
      </c>
      <c r="R22" cm="1">
        <f t="array" aca="1" ref="R22" ca="1">IFERROR(INDEX([2]!FuelMult_JCIMS,_xlfn.XMATCH($C22&amp;$D22&amp;$J22,[2]!FuelMult_JCIMS_Index,0),_xlfn.XMATCH(R$2,$M$2:$W$2,0)),1)</f>
        <v>1</v>
      </c>
      <c r="S22" cm="1">
        <f t="array" aca="1" ref="S22" ca="1">IFERROR(INDEX([2]!FuelMult_JCIMS,_xlfn.XMATCH($C22&amp;$D22&amp;$J22,[2]!FuelMult_JCIMS_Index,0),_xlfn.XMATCH(S$2,$M$2:$W$2,0)),1)</f>
        <v>1</v>
      </c>
      <c r="T22" cm="1">
        <f t="array" aca="1" ref="T22" ca="1">IFERROR(INDEX([2]!FuelMult_JCIMS,_xlfn.XMATCH($C22&amp;$D22&amp;$J22,[2]!FuelMult_JCIMS_Index,0),_xlfn.XMATCH(T$2,$M$2:$W$2,0)),1)</f>
        <v>1</v>
      </c>
      <c r="U22" cm="1">
        <f t="array" aca="1" ref="U22" ca="1">IFERROR(INDEX([2]!FuelMult_JCIMS,_xlfn.XMATCH($C22&amp;$D22&amp;$J22,[2]!FuelMult_JCIMS_Index,0),_xlfn.XMATCH(U$2,$M$2:$W$2,0)),1)</f>
        <v>1</v>
      </c>
      <c r="V22" cm="1">
        <f t="array" aca="1" ref="V22" ca="1">IFERROR(INDEX([2]!FuelMult_JCIMS,_xlfn.XMATCH($C22&amp;$D22&amp;$J22,[2]!FuelMult_JCIMS_Index,0),_xlfn.XMATCH(V$2,$M$2:$W$2,0)),1)</f>
        <v>1</v>
      </c>
      <c r="W22" cm="1">
        <f t="array" aca="1" ref="W22" ca="1">IFERROR(INDEX([2]!FuelMult_JCIMS,_xlfn.XMATCH($C22&amp;$D22&amp;$J22,[2]!FuelMult_JCIMS_Index,0),_xlfn.XMATCH(W$2,$M$2:$W$2,0)),1)</f>
        <v>1</v>
      </c>
    </row>
    <row r="23" spans="1:23" x14ac:dyDescent="0.3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44</v>
      </c>
      <c r="K23" t="s">
        <v>25</v>
      </c>
      <c r="M23" cm="1">
        <f t="array" aca="1" ref="M23" ca="1">IFERROR(INDEX([2]!FuelMult_JCIMS,_xlfn.XMATCH($C23&amp;$D23&amp;$J23,[2]!FuelMult_JCIMS_Index),_xlfn.XMATCH(M$2,$M$2:$W$2)),1)</f>
        <v>1</v>
      </c>
      <c r="N23" cm="1">
        <f t="array" aca="1" ref="N23" ca="1">IFERROR(INDEX([2]!FuelMult_JCIMS,_xlfn.XMATCH($C23&amp;$D23&amp;$J23,[2]!FuelMult_JCIMS_Index,0),_xlfn.XMATCH(N$2,$M$2:$W$2,0)),1)</f>
        <v>1</v>
      </c>
      <c r="O23" cm="1">
        <f t="array" aca="1" ref="O23" ca="1">IFERROR(INDEX([2]!FuelMult_JCIMS,_xlfn.XMATCH($C23&amp;$D23&amp;$J23,[2]!FuelMult_JCIMS_Index,0),_xlfn.XMATCH(O$2,$M$2:$W$2,0)),1)</f>
        <v>1</v>
      </c>
      <c r="P23" cm="1">
        <f t="array" aca="1" ref="P23" ca="1">IFERROR(INDEX([2]!FuelMult_JCIMS,_xlfn.XMATCH($C23&amp;$D23&amp;$J23,[2]!FuelMult_JCIMS_Index,0),_xlfn.XMATCH(P$2,$M$2:$W$2,0)),1)</f>
        <v>1</v>
      </c>
      <c r="Q23" cm="1">
        <f t="array" aca="1" ref="Q23" ca="1">IFERROR(INDEX([2]!FuelMult_JCIMS,_xlfn.XMATCH($C23&amp;$D23&amp;$J23,[2]!FuelMult_JCIMS_Index,0),_xlfn.XMATCH(Q$2,$M$2:$W$2,0)),1)</f>
        <v>1</v>
      </c>
      <c r="R23" cm="1">
        <f t="array" aca="1" ref="R23" ca="1">IFERROR(INDEX([2]!FuelMult_JCIMS,_xlfn.XMATCH($C23&amp;$D23&amp;$J23,[2]!FuelMult_JCIMS_Index,0),_xlfn.XMATCH(R$2,$M$2:$W$2,0)),1)</f>
        <v>1</v>
      </c>
      <c r="S23" cm="1">
        <f t="array" aca="1" ref="S23" ca="1">IFERROR(INDEX([2]!FuelMult_JCIMS,_xlfn.XMATCH($C23&amp;$D23&amp;$J23,[2]!FuelMult_JCIMS_Index,0),_xlfn.XMATCH(S$2,$M$2:$W$2,0)),1)</f>
        <v>1</v>
      </c>
      <c r="T23" cm="1">
        <f t="array" aca="1" ref="T23" ca="1">IFERROR(INDEX([2]!FuelMult_JCIMS,_xlfn.XMATCH($C23&amp;$D23&amp;$J23,[2]!FuelMult_JCIMS_Index,0),_xlfn.XMATCH(T$2,$M$2:$W$2,0)),1)</f>
        <v>1</v>
      </c>
      <c r="U23" cm="1">
        <f t="array" aca="1" ref="U23" ca="1">IFERROR(INDEX([2]!FuelMult_JCIMS,_xlfn.XMATCH($C23&amp;$D23&amp;$J23,[2]!FuelMult_JCIMS_Index,0),_xlfn.XMATCH(U$2,$M$2:$W$2,0)),1)</f>
        <v>1</v>
      </c>
      <c r="V23" cm="1">
        <f t="array" aca="1" ref="V23" ca="1">IFERROR(INDEX([2]!FuelMult_JCIMS,_xlfn.XMATCH($C23&amp;$D23&amp;$J23,[2]!FuelMult_JCIMS_Index,0),_xlfn.XMATCH(V$2,$M$2:$W$2,0)),1)</f>
        <v>1</v>
      </c>
      <c r="W23" cm="1">
        <f t="array" aca="1" ref="W23" ca="1">IFERROR(INDEX([2]!FuelMult_JCIMS,_xlfn.XMATCH($C23&amp;$D23&amp;$J23,[2]!FuelMult_JCIMS_Index,0),_xlfn.XMATCH(W$2,$M$2:$W$2,0)),1)</f>
        <v>1</v>
      </c>
    </row>
    <row r="24" spans="1:23" x14ac:dyDescent="0.3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45</v>
      </c>
      <c r="K24" t="s">
        <v>25</v>
      </c>
      <c r="M24" cm="1">
        <f t="array" aca="1" ref="M24" ca="1">IFERROR(INDEX([2]!FuelMult_JCIMS,_xlfn.XMATCH($C24&amp;$D24&amp;$J24,[2]!FuelMult_JCIMS_Index),_xlfn.XMATCH(M$2,$M$2:$W$2)),1)</f>
        <v>1</v>
      </c>
      <c r="N24" cm="1">
        <f t="array" aca="1" ref="N24" ca="1">IFERROR(INDEX([2]!FuelMult_JCIMS,_xlfn.XMATCH($C24&amp;$D24&amp;$J24,[2]!FuelMult_JCIMS_Index,0),_xlfn.XMATCH(N$2,$M$2:$W$2,0)),1)</f>
        <v>1</v>
      </c>
      <c r="O24" cm="1">
        <f t="array" aca="1" ref="O24" ca="1">IFERROR(INDEX([2]!FuelMult_JCIMS,_xlfn.XMATCH($C24&amp;$D24&amp;$J24,[2]!FuelMult_JCIMS_Index,0),_xlfn.XMATCH(O$2,$M$2:$W$2,0)),1)</f>
        <v>1</v>
      </c>
      <c r="P24" cm="1">
        <f t="array" aca="1" ref="P24" ca="1">IFERROR(INDEX([2]!FuelMult_JCIMS,_xlfn.XMATCH($C24&amp;$D24&amp;$J24,[2]!FuelMult_JCIMS_Index,0),_xlfn.XMATCH(P$2,$M$2:$W$2,0)),1)</f>
        <v>1</v>
      </c>
      <c r="Q24" cm="1">
        <f t="array" aca="1" ref="Q24" ca="1">IFERROR(INDEX([2]!FuelMult_JCIMS,_xlfn.XMATCH($C24&amp;$D24&amp;$J24,[2]!FuelMult_JCIMS_Index,0),_xlfn.XMATCH(Q$2,$M$2:$W$2,0)),1)</f>
        <v>1</v>
      </c>
      <c r="R24" cm="1">
        <f t="array" aca="1" ref="R24" ca="1">IFERROR(INDEX([2]!FuelMult_JCIMS,_xlfn.XMATCH($C24&amp;$D24&amp;$J24,[2]!FuelMult_JCIMS_Index,0),_xlfn.XMATCH(R$2,$M$2:$W$2,0)),1)</f>
        <v>1</v>
      </c>
      <c r="S24" cm="1">
        <f t="array" aca="1" ref="S24" ca="1">IFERROR(INDEX([2]!FuelMult_JCIMS,_xlfn.XMATCH($C24&amp;$D24&amp;$J24,[2]!FuelMult_JCIMS_Index,0),_xlfn.XMATCH(S$2,$M$2:$W$2,0)),1)</f>
        <v>1</v>
      </c>
      <c r="T24" cm="1">
        <f t="array" aca="1" ref="T24" ca="1">IFERROR(INDEX([2]!FuelMult_JCIMS,_xlfn.XMATCH($C24&amp;$D24&amp;$J24,[2]!FuelMult_JCIMS_Index,0),_xlfn.XMATCH(T$2,$M$2:$W$2,0)),1)</f>
        <v>1</v>
      </c>
      <c r="U24" cm="1">
        <f t="array" aca="1" ref="U24" ca="1">IFERROR(INDEX([2]!FuelMult_JCIMS,_xlfn.XMATCH($C24&amp;$D24&amp;$J24,[2]!FuelMult_JCIMS_Index,0),_xlfn.XMATCH(U$2,$M$2:$W$2,0)),1)</f>
        <v>1</v>
      </c>
      <c r="V24" cm="1">
        <f t="array" aca="1" ref="V24" ca="1">IFERROR(INDEX([2]!FuelMult_JCIMS,_xlfn.XMATCH($C24&amp;$D24&amp;$J24,[2]!FuelMult_JCIMS_Index,0),_xlfn.XMATCH(V$2,$M$2:$W$2,0)),1)</f>
        <v>1</v>
      </c>
      <c r="W24" cm="1">
        <f t="array" aca="1" ref="W24" ca="1">IFERROR(INDEX([2]!FuelMult_JCIMS,_xlfn.XMATCH($C24&amp;$D24&amp;$J24,[2]!FuelMult_JCIMS_Index,0),_xlfn.XMATCH(W$2,$M$2:$W$2,0)),1)</f>
        <v>1</v>
      </c>
    </row>
    <row r="25" spans="1:23" x14ac:dyDescent="0.3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46</v>
      </c>
      <c r="K25" t="s">
        <v>25</v>
      </c>
      <c r="M25" cm="1">
        <f t="array" aca="1" ref="M25" ca="1">IFERROR(INDEX([2]!FuelMult_JCIMS,_xlfn.XMATCH($C25&amp;$D25&amp;$J25,[2]!FuelMult_JCIMS_Index),_xlfn.XMATCH(M$2,$M$2:$W$2)),1)</f>
        <v>1</v>
      </c>
      <c r="N25" cm="1">
        <f t="array" aca="1" ref="N25" ca="1">IFERROR(INDEX([2]!FuelMult_JCIMS,_xlfn.XMATCH($C25&amp;$D25&amp;$J25,[2]!FuelMult_JCIMS_Index,0),_xlfn.XMATCH(N$2,$M$2:$W$2,0)),1)</f>
        <v>1</v>
      </c>
      <c r="O25" cm="1">
        <f t="array" aca="1" ref="O25" ca="1">IFERROR(INDEX([2]!FuelMult_JCIMS,_xlfn.XMATCH($C25&amp;$D25&amp;$J25,[2]!FuelMult_JCIMS_Index,0),_xlfn.XMATCH(O$2,$M$2:$W$2,0)),1)</f>
        <v>1</v>
      </c>
      <c r="P25" cm="1">
        <f t="array" aca="1" ref="P25" ca="1">IFERROR(INDEX([2]!FuelMult_JCIMS,_xlfn.XMATCH($C25&amp;$D25&amp;$J25,[2]!FuelMult_JCIMS_Index,0),_xlfn.XMATCH(P$2,$M$2:$W$2,0)),1)</f>
        <v>1</v>
      </c>
      <c r="Q25" cm="1">
        <f t="array" aca="1" ref="Q25" ca="1">IFERROR(INDEX([2]!FuelMult_JCIMS,_xlfn.XMATCH($C25&amp;$D25&amp;$J25,[2]!FuelMult_JCIMS_Index,0),_xlfn.XMATCH(Q$2,$M$2:$W$2,0)),1)</f>
        <v>1</v>
      </c>
      <c r="R25" cm="1">
        <f t="array" aca="1" ref="R25" ca="1">IFERROR(INDEX([2]!FuelMult_JCIMS,_xlfn.XMATCH($C25&amp;$D25&amp;$J25,[2]!FuelMult_JCIMS_Index,0),_xlfn.XMATCH(R$2,$M$2:$W$2,0)),1)</f>
        <v>1</v>
      </c>
      <c r="S25" cm="1">
        <f t="array" aca="1" ref="S25" ca="1">IFERROR(INDEX([2]!FuelMult_JCIMS,_xlfn.XMATCH($C25&amp;$D25&amp;$J25,[2]!FuelMult_JCIMS_Index,0),_xlfn.XMATCH(S$2,$M$2:$W$2,0)),1)</f>
        <v>1</v>
      </c>
      <c r="T25" cm="1">
        <f t="array" aca="1" ref="T25" ca="1">IFERROR(INDEX([2]!FuelMult_JCIMS,_xlfn.XMATCH($C25&amp;$D25&amp;$J25,[2]!FuelMult_JCIMS_Index,0),_xlfn.XMATCH(T$2,$M$2:$W$2,0)),1)</f>
        <v>1</v>
      </c>
      <c r="U25" cm="1">
        <f t="array" aca="1" ref="U25" ca="1">IFERROR(INDEX([2]!FuelMult_JCIMS,_xlfn.XMATCH($C25&amp;$D25&amp;$J25,[2]!FuelMult_JCIMS_Index,0),_xlfn.XMATCH(U$2,$M$2:$W$2,0)),1)</f>
        <v>1</v>
      </c>
      <c r="V25" cm="1">
        <f t="array" aca="1" ref="V25" ca="1">IFERROR(INDEX([2]!FuelMult_JCIMS,_xlfn.XMATCH($C25&amp;$D25&amp;$J25,[2]!FuelMult_JCIMS_Index,0),_xlfn.XMATCH(V$2,$M$2:$W$2,0)),1)</f>
        <v>1</v>
      </c>
      <c r="W25" cm="1">
        <f t="array" aca="1" ref="W25" ca="1">IFERROR(INDEX([2]!FuelMult_JCIMS,_xlfn.XMATCH($C25&amp;$D25&amp;$J25,[2]!FuelMult_JCIMS_Index,0),_xlfn.XMATCH(W$2,$M$2:$W$2,0)),1)</f>
        <v>1</v>
      </c>
    </row>
    <row r="26" spans="1:23" x14ac:dyDescent="0.3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47</v>
      </c>
      <c r="K26" t="s">
        <v>48</v>
      </c>
      <c r="L26" t="str" cm="1">
        <f t="array" aca="1" ref="L26" ca="1">INDEX([1]!annual_data,_xlfn.XMATCH(_xlfn.CONCAT(
SUBSTITUTE($A26,LEFT($A26,FIND($C26,$A26)+LEN($C26)-1),),
$F26,
$G26:$I26,
SUBSTITUTE($J26,LEFT($A26,FIND($C26,$A26)+LEN($C26)-1),)),
[1]!annual_index),_xlfn.XMATCH(L$2,[1]!annual_header))</f>
        <v>1000 m3</v>
      </c>
      <c r="M26" cm="1">
        <f t="array" aca="1" ref="M26" ca="1">INDEX([1]!annual_data,_xlfn.XMATCH(_xlfn.CONCAT(
SUBSTITUTE($A26,LEFT($A26,FIND($C26,$A26)+LEN($C26)-1),),
$F26,
$G26:$I26,
SUBSTITUTE($J26,LEFT($A26,FIND($C26,$A26)+LEN($C26)-1),)),
[1]!annual_index),_xlfn.XMATCH(M$2,[1]!annual_header))</f>
        <v>1</v>
      </c>
      <c r="N26" cm="1">
        <f t="array" aca="1" ref="N26" ca="1">INDEX([1]!annual_data,_xlfn.XMATCH(_xlfn.CONCAT(
SUBSTITUTE($A26,LEFT($A26,FIND($C26,$A26)+LEN($C26)-1),),
$F26,
$G26:$I26,
SUBSTITUTE($J26,LEFT($A26,FIND($C26,$A26)+LEN($C26)-1),)),
[1]!annual_index),_xlfn.XMATCH(N$2,[1]!annual_header))</f>
        <v>1</v>
      </c>
      <c r="O26" cm="1">
        <f t="array" aca="1" ref="O26" ca="1">INDEX([1]!annual_data,_xlfn.XMATCH(_xlfn.CONCAT(
SUBSTITUTE($A26,LEFT($A26,FIND($C26,$A26)+LEN($C26)-1),),
$F26,
$G26:$I26,
SUBSTITUTE($J26,LEFT($A26,FIND($C26,$A26)+LEN($C26)-1),)),
[1]!annual_index),_xlfn.XMATCH(O$2,[1]!annual_header))</f>
        <v>1</v>
      </c>
      <c r="P26" cm="1">
        <f t="array" aca="1" ref="P26" ca="1">INDEX([1]!annual_data,_xlfn.XMATCH(_xlfn.CONCAT(
SUBSTITUTE($A26,LEFT($A26,FIND($C26,$A26)+LEN($C26)-1),),
$F26,
$G26:$I26,
SUBSTITUTE($J26,LEFT($A26,FIND($C26,$A26)+LEN($C26)-1),)),
[1]!annual_index),_xlfn.XMATCH(P$2,[1]!annual_header))</f>
        <v>1</v>
      </c>
      <c r="Q26" cm="1">
        <f t="array" aca="1" ref="Q26" ca="1">INDEX([1]!annual_data,_xlfn.XMATCH(_xlfn.CONCAT(
SUBSTITUTE($A26,LEFT($A26,FIND($C26,$A26)+LEN($C26)-1),),
$F26,
$G26:$I26,
SUBSTITUTE($J26,LEFT($A26,FIND($C26,$A26)+LEN($C26)-1),)),
[1]!annual_index),_xlfn.XMATCH(Q$2,[1]!annual_header))</f>
        <v>1</v>
      </c>
      <c r="R26" cm="1">
        <f t="array" aca="1" ref="R26" ca="1">INDEX([1]!annual_data,_xlfn.XMATCH(_xlfn.CONCAT(
SUBSTITUTE($A26,LEFT($A26,FIND($C26,$A26)+LEN($C26)-1),),
$F26,
$G26:$I26,
SUBSTITUTE($J26,LEFT($A26,FIND($C26,$A26)+LEN($C26)-1),)),
[1]!annual_index),_xlfn.XMATCH(R$2,[1]!annual_header))</f>
        <v>1</v>
      </c>
      <c r="S26" cm="1">
        <f t="array" aca="1" ref="S26" ca="1">INDEX([1]!annual_data,_xlfn.XMATCH(_xlfn.CONCAT(
SUBSTITUTE($A26,LEFT($A26,FIND($C26,$A26)+LEN($C26)-1),),
$F26,
$G26:$I26,
SUBSTITUTE($J26,LEFT($A26,FIND($C26,$A26)+LEN($C26)-1),)),
[1]!annual_index),_xlfn.XMATCH(S$2,[1]!annual_header))</f>
        <v>1</v>
      </c>
      <c r="T26" cm="1">
        <f t="array" aca="1" ref="T26" ca="1">INDEX([1]!annual_data,_xlfn.XMATCH(_xlfn.CONCAT(
SUBSTITUTE($A26,LEFT($A26,FIND($C26,$A26)+LEN($C26)-1),),
$F26,
$G26:$I26,
SUBSTITUTE($J26,LEFT($A26,FIND($C26,$A26)+LEN($C26)-1),)),
[1]!annual_index),_xlfn.XMATCH(T$2,[1]!annual_header))</f>
        <v>1</v>
      </c>
      <c r="U26" cm="1">
        <f t="array" aca="1" ref="U26" ca="1">INDEX([1]!annual_data,_xlfn.XMATCH(_xlfn.CONCAT(
SUBSTITUTE($A26,LEFT($A26,FIND($C26,$A26)+LEN($C26)-1),),
$F26,
$G26:$I26,
SUBSTITUTE($J26,LEFT($A26,FIND($C26,$A26)+LEN($C26)-1),)),
[1]!annual_index),_xlfn.XMATCH(U$2,[1]!annual_header))</f>
        <v>1</v>
      </c>
      <c r="V26" cm="1">
        <f t="array" aca="1" ref="V26" ca="1">INDEX([1]!annual_data,_xlfn.XMATCH(_xlfn.CONCAT(
SUBSTITUTE($A26,LEFT($A26,FIND($C26,$A26)+LEN($C26)-1),),
$F26,
$G26:$I26,
SUBSTITUTE($J26,LEFT($A26,FIND($C26,$A26)+LEN($C26)-1),)),
[1]!annual_index),_xlfn.XMATCH(V$2,[1]!annual_header))</f>
        <v>1</v>
      </c>
      <c r="W26" cm="1">
        <f t="array" aca="1" ref="W26" ca="1">INDEX([1]!annual_data,_xlfn.XMATCH(_xlfn.CONCAT(
SUBSTITUTE($A26,LEFT($A26,FIND($C26,$A26)+LEN($C26)-1),),
$F26,
$G26:$I26,
SUBSTITUTE($J26,LEFT($A26,FIND($C26,$A26)+LEN($C26)-1),)),
[1]!annual_index),_xlfn.XMATCH(W$2,[1]!annual_header))</f>
        <v>1</v>
      </c>
    </row>
    <row r="27" spans="1:23" x14ac:dyDescent="0.3">
      <c r="A27" t="s">
        <v>47</v>
      </c>
      <c r="B27" t="s">
        <v>5</v>
      </c>
      <c r="C27" t="s">
        <v>15</v>
      </c>
      <c r="D27" t="s">
        <v>16</v>
      </c>
      <c r="E27" t="s">
        <v>49</v>
      </c>
      <c r="G27" t="s">
        <v>20</v>
      </c>
      <c r="K27" t="s">
        <v>21</v>
      </c>
      <c r="L27" t="str" cm="1">
        <f t="array" aca="1" ref="L27" ca="1">INDEX([1]!constant_data,_xlfn.XMATCH(_xlfn.CONCAT(
SUBSTITUTE($A27,LEFT($A27,FIND($C27,$A27)+LEN($C27)-1),),
$F27,
$H27:$I27,
SUBSTITUTE($J27,LEFT($A27,FIND($C27,$A27)+LEN($C27)-1),)),
[1]!constant_index),_xlfn.XMATCH($G27,[1]!constant_header))</f>
        <v>1000 m3</v>
      </c>
    </row>
    <row r="28" spans="1:23" x14ac:dyDescent="0.3">
      <c r="A28" t="s">
        <v>47</v>
      </c>
      <c r="B28" t="s">
        <v>5</v>
      </c>
      <c r="C28" t="s">
        <v>15</v>
      </c>
      <c r="D28" t="s">
        <v>16</v>
      </c>
      <c r="E28" t="s">
        <v>49</v>
      </c>
      <c r="G28" t="s">
        <v>22</v>
      </c>
      <c r="H28" t="s">
        <v>50</v>
      </c>
    </row>
    <row r="29" spans="1:23" x14ac:dyDescent="0.3">
      <c r="A29" t="s">
        <v>47</v>
      </c>
      <c r="B29" t="s">
        <v>4</v>
      </c>
      <c r="C29" t="s">
        <v>15</v>
      </c>
      <c r="D29" t="s">
        <v>16</v>
      </c>
      <c r="G29" t="s">
        <v>17</v>
      </c>
      <c r="J29" t="s">
        <v>51</v>
      </c>
      <c r="K29" t="s">
        <v>48</v>
      </c>
      <c r="L29" t="str" cm="1">
        <f t="array" aca="1" ref="L29" ca="1">INDEX([1]!annual_data,_xlfn.XMATCH(_xlfn.CONCAT(
SUBSTITUTE($A29,LEFT($A29,FIND($C29,$A29)+LEN($C29)-1),),
$F29,
$G29:$I29,
SUBSTITUTE($J29,LEFT($A29,FIND($C29,$A29)+LEN($C29)-1),)),
[1]!annual_index),_xlfn.XMATCH(L$2,[1]!annual_header))</f>
        <v>1000 m3</v>
      </c>
      <c r="M29" cm="1">
        <f t="array" aca="1" ref="M29" ca="1">INDEX([1]!annual_data,_xlfn.XMATCH(_xlfn.CONCAT(
SUBSTITUTE($A29,LEFT($A29,FIND($C29,$A29)+LEN($C29)-1),),
$F29,
$G29:$I29,
SUBSTITUTE($J29,LEFT($A29,FIND($C29,$A29)+LEN($C29)-1),)),
[1]!annual_index),_xlfn.XMATCH(M$2,[1]!annual_header))</f>
        <v>1</v>
      </c>
      <c r="N29" cm="1">
        <f t="array" aca="1" ref="N29" ca="1">INDEX([1]!annual_data,_xlfn.XMATCH(_xlfn.CONCAT(
SUBSTITUTE($A29,LEFT($A29,FIND($C29,$A29)+LEN($C29)-1),),
$F29,
$G29:$I29,
SUBSTITUTE($J29,LEFT($A29,FIND($C29,$A29)+LEN($C29)-1),)),
[1]!annual_index),_xlfn.XMATCH(N$2,[1]!annual_header))</f>
        <v>1</v>
      </c>
      <c r="O29" cm="1">
        <f t="array" aca="1" ref="O29" ca="1">INDEX([1]!annual_data,_xlfn.XMATCH(_xlfn.CONCAT(
SUBSTITUTE($A29,LEFT($A29,FIND($C29,$A29)+LEN($C29)-1),),
$F29,
$G29:$I29,
SUBSTITUTE($J29,LEFT($A29,FIND($C29,$A29)+LEN($C29)-1),)),
[1]!annual_index),_xlfn.XMATCH(O$2,[1]!annual_header))</f>
        <v>1</v>
      </c>
      <c r="P29" cm="1">
        <f t="array" aca="1" ref="P29" ca="1">INDEX([1]!annual_data,_xlfn.XMATCH(_xlfn.CONCAT(
SUBSTITUTE($A29,LEFT($A29,FIND($C29,$A29)+LEN($C29)-1),),
$F29,
$G29:$I29,
SUBSTITUTE($J29,LEFT($A29,FIND($C29,$A29)+LEN($C29)-1),)),
[1]!annual_index),_xlfn.XMATCH(P$2,[1]!annual_header))</f>
        <v>1</v>
      </c>
      <c r="Q29" cm="1">
        <f t="array" aca="1" ref="Q29" ca="1">INDEX([1]!annual_data,_xlfn.XMATCH(_xlfn.CONCAT(
SUBSTITUTE($A29,LEFT($A29,FIND($C29,$A29)+LEN($C29)-1),),
$F29,
$G29:$I29,
SUBSTITUTE($J29,LEFT($A29,FIND($C29,$A29)+LEN($C29)-1),)),
[1]!annual_index),_xlfn.XMATCH(Q$2,[1]!annual_header))</f>
        <v>1</v>
      </c>
      <c r="R29" cm="1">
        <f t="array" aca="1" ref="R29" ca="1">INDEX([1]!annual_data,_xlfn.XMATCH(_xlfn.CONCAT(
SUBSTITUTE($A29,LEFT($A29,FIND($C29,$A29)+LEN($C29)-1),),
$F29,
$G29:$I29,
SUBSTITUTE($J29,LEFT($A29,FIND($C29,$A29)+LEN($C29)-1),)),
[1]!annual_index),_xlfn.XMATCH(R$2,[1]!annual_header))</f>
        <v>1</v>
      </c>
      <c r="S29" cm="1">
        <f t="array" aca="1" ref="S29" ca="1">INDEX([1]!annual_data,_xlfn.XMATCH(_xlfn.CONCAT(
SUBSTITUTE($A29,LEFT($A29,FIND($C29,$A29)+LEN($C29)-1),),
$F29,
$G29:$I29,
SUBSTITUTE($J29,LEFT($A29,FIND($C29,$A29)+LEN($C29)-1),)),
[1]!annual_index),_xlfn.XMATCH(S$2,[1]!annual_header))</f>
        <v>1</v>
      </c>
      <c r="T29" cm="1">
        <f t="array" aca="1" ref="T29" ca="1">INDEX([1]!annual_data,_xlfn.XMATCH(_xlfn.CONCAT(
SUBSTITUTE($A29,LEFT($A29,FIND($C29,$A29)+LEN($C29)-1),),
$F29,
$G29:$I29,
SUBSTITUTE($J29,LEFT($A29,FIND($C29,$A29)+LEN($C29)-1),)),
[1]!annual_index),_xlfn.XMATCH(T$2,[1]!annual_header))</f>
        <v>1</v>
      </c>
      <c r="U29" cm="1">
        <f t="array" aca="1" ref="U29" ca="1">INDEX([1]!annual_data,_xlfn.XMATCH(_xlfn.CONCAT(
SUBSTITUTE($A29,LEFT($A29,FIND($C29,$A29)+LEN($C29)-1),),
$F29,
$G29:$I29,
SUBSTITUTE($J29,LEFT($A29,FIND($C29,$A29)+LEN($C29)-1),)),
[1]!annual_index),_xlfn.XMATCH(U$2,[1]!annual_header))</f>
        <v>1</v>
      </c>
      <c r="V29" cm="1">
        <f t="array" aca="1" ref="V29" ca="1">INDEX([1]!annual_data,_xlfn.XMATCH(_xlfn.CONCAT(
SUBSTITUTE($A29,LEFT($A29,FIND($C29,$A29)+LEN($C29)-1),),
$F29,
$G29:$I29,
SUBSTITUTE($J29,LEFT($A29,FIND($C29,$A29)+LEN($C29)-1),)),
[1]!annual_index),_xlfn.XMATCH(V$2,[1]!annual_header))</f>
        <v>1</v>
      </c>
      <c r="W29" cm="1">
        <f t="array" aca="1" ref="W29" ca="1">INDEX([1]!annual_data,_xlfn.XMATCH(_xlfn.CONCAT(
SUBSTITUTE($A29,LEFT($A29,FIND($C29,$A29)+LEN($C29)-1),),
$F29,
$G29:$I29,
SUBSTITUTE($J29,LEFT($A29,FIND($C29,$A29)+LEN($C29)-1),)),
[1]!annual_index),_xlfn.XMATCH(W$2,[1]!annual_header))</f>
        <v>1</v>
      </c>
    </row>
    <row r="30" spans="1:23" x14ac:dyDescent="0.3">
      <c r="A30" t="s">
        <v>47</v>
      </c>
      <c r="B30" t="s">
        <v>4</v>
      </c>
      <c r="C30" t="s">
        <v>15</v>
      </c>
      <c r="D30" t="s">
        <v>16</v>
      </c>
      <c r="G30" t="s">
        <v>52</v>
      </c>
      <c r="J30" t="s">
        <v>53</v>
      </c>
    </row>
    <row r="31" spans="1:23" x14ac:dyDescent="0.3">
      <c r="A31" t="s">
        <v>47</v>
      </c>
      <c r="B31" t="s">
        <v>4</v>
      </c>
      <c r="C31" t="s">
        <v>15</v>
      </c>
      <c r="D31" t="s">
        <v>16</v>
      </c>
      <c r="G31" t="s">
        <v>52</v>
      </c>
      <c r="J31" t="s">
        <v>54</v>
      </c>
    </row>
    <row r="32" spans="1:23" x14ac:dyDescent="0.3">
      <c r="A32" t="s">
        <v>47</v>
      </c>
      <c r="B32" t="s">
        <v>4</v>
      </c>
      <c r="C32" t="s">
        <v>15</v>
      </c>
      <c r="D32" t="s">
        <v>16</v>
      </c>
      <c r="G32" t="s">
        <v>52</v>
      </c>
      <c r="J32" t="s">
        <v>55</v>
      </c>
    </row>
    <row r="33" spans="1:23" x14ac:dyDescent="0.3">
      <c r="A33" t="s">
        <v>53</v>
      </c>
      <c r="B33" t="s">
        <v>5</v>
      </c>
      <c r="C33" t="s">
        <v>15</v>
      </c>
      <c r="D33" t="s">
        <v>16</v>
      </c>
      <c r="E33" t="s">
        <v>56</v>
      </c>
      <c r="G33" t="s">
        <v>20</v>
      </c>
      <c r="K33" t="s">
        <v>21</v>
      </c>
      <c r="L33" t="str" cm="1">
        <f t="array" aca="1" ref="L33" ca="1">INDEX([1]!constant_data,_xlfn.XMATCH(_xlfn.CONCAT(
SUBSTITUTE($A33,LEFT($A33,FIND($C33,$A33)+LEN($C33)-1),),
$F33,
$H33:$I33,
SUBSTITUTE($J33,LEFT($A33,FIND($C33,$A33)+LEN($C33)-1),)),
[1]!constant_index),_xlfn.XMATCH($G33,[1]!constant_header))</f>
        <v>1000 m3</v>
      </c>
    </row>
    <row r="34" spans="1:23" x14ac:dyDescent="0.3">
      <c r="A34" t="s">
        <v>53</v>
      </c>
      <c r="B34" t="s">
        <v>5</v>
      </c>
      <c r="C34" t="s">
        <v>15</v>
      </c>
      <c r="D34" t="s">
        <v>16</v>
      </c>
      <c r="E34" t="s">
        <v>56</v>
      </c>
      <c r="G34" t="s">
        <v>22</v>
      </c>
      <c r="H34" t="s">
        <v>50</v>
      </c>
    </row>
    <row r="35" spans="1:23" x14ac:dyDescent="0.3">
      <c r="A35" t="s">
        <v>53</v>
      </c>
      <c r="B35" t="s">
        <v>5</v>
      </c>
      <c r="C35" t="s">
        <v>15</v>
      </c>
      <c r="D35" t="s">
        <v>16</v>
      </c>
      <c r="E35" t="s">
        <v>56</v>
      </c>
      <c r="G35" t="s">
        <v>17</v>
      </c>
      <c r="J35" t="s">
        <v>57</v>
      </c>
      <c r="K35" t="s">
        <v>19</v>
      </c>
      <c r="L35" t="str" cm="1">
        <f t="array" aca="1" ref="L35" ca="1">INDEX([1]!annual_data,_xlfn.XMATCH(_xlfn.CONCAT(
SUBSTITUTE($A35,LEFT($A35,FIND($C35,$A35)+LEN($C35)-1),),
$C35,
$G35:$I35,
SUBSTITUTE($J35,LEFT($A35,FIND($C35,$A35)+LEN($C35)-1),)),
[1]!annual_index),_xlfn.XMATCH(L$2,[1]!annual_header))</f>
        <v>1000 m3</v>
      </c>
      <c r="M35" cm="1">
        <f t="array" aca="1" ref="M35" ca="1">INDEX([1]!annual_data,_xlfn.XMATCH(_xlfn.CONCAT(
SUBSTITUTE($A35,LEFT($A35,FIND($C35,$A35)+LEN($C35)-1),),
$C35,
$G35:$I35,
SUBSTITUTE($J35,LEFT($A35,FIND($C35,$A35)+LEN($C35)-1),)),
[1]!annual_index),_xlfn.XMATCH(M$2,[1]!annual_header))</f>
        <v>1</v>
      </c>
      <c r="N35" cm="1">
        <f t="array" aca="1" ref="N35" ca="1">INDEX([1]!annual_data,_xlfn.XMATCH(_xlfn.CONCAT(
SUBSTITUTE($A35,LEFT($A35,FIND($C35,$A35)+LEN($C35)-1),),
$C35,
$G35:$I35,
SUBSTITUTE($J35,LEFT($A35,FIND($C35,$A35)+LEN($C35)-1),)),
[1]!annual_index),_xlfn.XMATCH(N$2,[1]!annual_header))</f>
        <v>1</v>
      </c>
      <c r="O35" cm="1">
        <f t="array" aca="1" ref="O35" ca="1">INDEX([1]!annual_data,_xlfn.XMATCH(_xlfn.CONCAT(
SUBSTITUTE($A35,LEFT($A35,FIND($C35,$A35)+LEN($C35)-1),),
$C35,
$G35:$I35,
SUBSTITUTE($J35,LEFT($A35,FIND($C35,$A35)+LEN($C35)-1),)),
[1]!annual_index),_xlfn.XMATCH(O$2,[1]!annual_header))</f>
        <v>1</v>
      </c>
      <c r="P35" cm="1">
        <f t="array" aca="1" ref="P35" ca="1">INDEX([1]!annual_data,_xlfn.XMATCH(_xlfn.CONCAT(
SUBSTITUTE($A35,LEFT($A35,FIND($C35,$A35)+LEN($C35)-1),),
$C35,
$G35:$I35,
SUBSTITUTE($J35,LEFT($A35,FIND($C35,$A35)+LEN($C35)-1),)),
[1]!annual_index),_xlfn.XMATCH(P$2,[1]!annual_header))</f>
        <v>1</v>
      </c>
      <c r="Q35" cm="1">
        <f t="array" aca="1" ref="Q35" ca="1">INDEX([1]!annual_data,_xlfn.XMATCH(_xlfn.CONCAT(
SUBSTITUTE($A35,LEFT($A35,FIND($C35,$A35)+LEN($C35)-1),),
$C35,
$G35:$I35,
SUBSTITUTE($J35,LEFT($A35,FIND($C35,$A35)+LEN($C35)-1),)),
[1]!annual_index),_xlfn.XMATCH(Q$2,[1]!annual_header))</f>
        <v>1</v>
      </c>
      <c r="R35" cm="1">
        <f t="array" aca="1" ref="R35" ca="1">INDEX([1]!annual_data,_xlfn.XMATCH(_xlfn.CONCAT(
SUBSTITUTE($A35,LEFT($A35,FIND($C35,$A35)+LEN($C35)-1),),
$C35,
$G35:$I35,
SUBSTITUTE($J35,LEFT($A35,FIND($C35,$A35)+LEN($C35)-1),)),
[1]!annual_index),_xlfn.XMATCH(R$2,[1]!annual_header))</f>
        <v>1</v>
      </c>
      <c r="S35" cm="1">
        <f t="array" aca="1" ref="S35" ca="1">INDEX([1]!annual_data,_xlfn.XMATCH(_xlfn.CONCAT(
SUBSTITUTE($A35,LEFT($A35,FIND($C35,$A35)+LEN($C35)-1),),
$C35,
$G35:$I35,
SUBSTITUTE($J35,LEFT($A35,FIND($C35,$A35)+LEN($C35)-1),)),
[1]!annual_index),_xlfn.XMATCH(S$2,[1]!annual_header))</f>
        <v>1</v>
      </c>
      <c r="T35" cm="1">
        <f t="array" aca="1" ref="T35" ca="1">INDEX([1]!annual_data,_xlfn.XMATCH(_xlfn.CONCAT(
SUBSTITUTE($A35,LEFT($A35,FIND($C35,$A35)+LEN($C35)-1),),
$C35,
$G35:$I35,
SUBSTITUTE($J35,LEFT($A35,FIND($C35,$A35)+LEN($C35)-1),)),
[1]!annual_index),_xlfn.XMATCH(T$2,[1]!annual_header))</f>
        <v>1</v>
      </c>
      <c r="U35" cm="1">
        <f t="array" aca="1" ref="U35" ca="1">INDEX([1]!annual_data,_xlfn.XMATCH(_xlfn.CONCAT(
SUBSTITUTE($A35,LEFT($A35,FIND($C35,$A35)+LEN($C35)-1),),
$C35,
$G35:$I35,
SUBSTITUTE($J35,LEFT($A35,FIND($C35,$A35)+LEN($C35)-1),)),
[1]!annual_index),_xlfn.XMATCH(U$2,[1]!annual_header))</f>
        <v>1</v>
      </c>
      <c r="V35" cm="1">
        <f t="array" aca="1" ref="V35" ca="1">INDEX([1]!annual_data,_xlfn.XMATCH(_xlfn.CONCAT(
SUBSTITUTE($A35,LEFT($A35,FIND($C35,$A35)+LEN($C35)-1),),
$C35,
$G35:$I35,
SUBSTITUTE($J35,LEFT($A35,FIND($C35,$A35)+LEN($C35)-1),)),
[1]!annual_index),_xlfn.XMATCH(V$2,[1]!annual_header))</f>
        <v>1</v>
      </c>
      <c r="W35" cm="1">
        <f t="array" aca="1" ref="W35" ca="1">INDEX([1]!annual_data,_xlfn.XMATCH(_xlfn.CONCAT(
SUBSTITUTE($A35,LEFT($A35,FIND($C35,$A35)+LEN($C35)-1),),
$C35,
$G35:$I35,
SUBSTITUTE($J35,LEFT($A35,FIND($C35,$A35)+LEN($C35)-1),)),
[1]!annual_index),_xlfn.XMATCH(W$2,[1]!annual_header))</f>
        <v>1</v>
      </c>
    </row>
    <row r="36" spans="1:23" x14ac:dyDescent="0.3">
      <c r="A36" t="s">
        <v>53</v>
      </c>
      <c r="B36" t="s">
        <v>5</v>
      </c>
      <c r="C36" t="s">
        <v>15</v>
      </c>
      <c r="D36" t="s">
        <v>16</v>
      </c>
      <c r="E36" t="s">
        <v>56</v>
      </c>
      <c r="G36" t="s">
        <v>17</v>
      </c>
      <c r="J36" t="s">
        <v>58</v>
      </c>
      <c r="K36" t="s">
        <v>19</v>
      </c>
      <c r="L36" t="str" cm="1">
        <f t="array" aca="1" ref="L36" ca="1">INDEX([1]!annual_data,_xlfn.XMATCH(_xlfn.CONCAT(
SUBSTITUTE($A36,LEFT($A36,FIND($C36,$A36)+LEN($C36)-1),),
$C36,
$G36:$I36,
SUBSTITUTE($J36,LEFT($A36,FIND($C36,$A36)+LEN($C36)-1),)),
[1]!annual_index),_xlfn.XMATCH(L$2,[1]!annual_header))</f>
        <v>1000 m3</v>
      </c>
      <c r="M36" cm="1">
        <f t="array" aca="1" ref="M36" ca="1">INDEX([1]!annual_data,_xlfn.XMATCH(_xlfn.CONCAT(
SUBSTITUTE($A36,LEFT($A36,FIND($C36,$A36)+LEN($C36)-1),),
$C36,
$G36:$I36,
SUBSTITUTE($J36,LEFT($A36,FIND($C36,$A36)+LEN($C36)-1),)),
[1]!annual_index),_xlfn.XMATCH(M$2,[1]!annual_header))</f>
        <v>0.57175524911648534</v>
      </c>
      <c r="N36" cm="1">
        <f t="array" aca="1" ref="N36" ca="1">INDEX([1]!annual_data,_xlfn.XMATCH(_xlfn.CONCAT(
SUBSTITUTE($A36,LEFT($A36,FIND($C36,$A36)+LEN($C36)-1),),
$C36,
$G36:$I36,
SUBSTITUTE($J36,LEFT($A36,FIND($C36,$A36)+LEN($C36)-1),)),
[1]!annual_index),_xlfn.XMATCH(N$2,[1]!annual_header))</f>
        <v>0.57175524911648534</v>
      </c>
      <c r="O36" cm="1">
        <f t="array" aca="1" ref="O36" ca="1">INDEX([1]!annual_data,_xlfn.XMATCH(_xlfn.CONCAT(
SUBSTITUTE($A36,LEFT($A36,FIND($C36,$A36)+LEN($C36)-1),),
$C36,
$G36:$I36,
SUBSTITUTE($J36,LEFT($A36,FIND($C36,$A36)+LEN($C36)-1),)),
[1]!annual_index),_xlfn.XMATCH(O$2,[1]!annual_header))</f>
        <v>0.57175524911648534</v>
      </c>
      <c r="P36" cm="1">
        <f t="array" aca="1" ref="P36" ca="1">INDEX([1]!annual_data,_xlfn.XMATCH(_xlfn.CONCAT(
SUBSTITUTE($A36,LEFT($A36,FIND($C36,$A36)+LEN($C36)-1),),
$C36,
$G36:$I36,
SUBSTITUTE($J36,LEFT($A36,FIND($C36,$A36)+LEN($C36)-1),)),
[1]!annual_index),_xlfn.XMATCH(P$2,[1]!annual_header))</f>
        <v>0.56240700370255026</v>
      </c>
      <c r="Q36" cm="1">
        <f t="array" aca="1" ref="Q36" ca="1">INDEX([1]!annual_data,_xlfn.XMATCH(_xlfn.CONCAT(
SUBSTITUTE($A36,LEFT($A36,FIND($C36,$A36)+LEN($C36)-1),),
$C36,
$G36:$I36,
SUBSTITUTE($J36,LEFT($A36,FIND($C36,$A36)+LEN($C36)-1),)),
[1]!annual_index),_xlfn.XMATCH(Q$2,[1]!annual_header))</f>
        <v>0.62374750622043895</v>
      </c>
      <c r="R36" cm="1">
        <f t="array" aca="1" ref="R36" ca="1">INDEX([1]!annual_data,_xlfn.XMATCH(_xlfn.CONCAT(
SUBSTITUTE($A36,LEFT($A36,FIND($C36,$A36)+LEN($C36)-1),),
$C36,
$G36:$I36,
SUBSTITUTE($J36,LEFT($A36,FIND($C36,$A36)+LEN($C36)-1),)),
[1]!annual_index),_xlfn.XMATCH(R$2,[1]!annual_header))</f>
        <v>0.60765253360910032</v>
      </c>
      <c r="S36" cm="1">
        <f t="array" aca="1" ref="S36" ca="1">INDEX([1]!annual_data,_xlfn.XMATCH(_xlfn.CONCAT(
SUBSTITUTE($A36,LEFT($A36,FIND($C36,$A36)+LEN($C36)-1),),
$C36,
$G36:$I36,
SUBSTITUTE($J36,LEFT($A36,FIND($C36,$A36)+LEN($C36)-1),)),
[1]!annual_index),_xlfn.XMATCH(S$2,[1]!annual_header))</f>
        <v>0.60765253360910032</v>
      </c>
      <c r="T36" cm="1">
        <f t="array" aca="1" ref="T36" ca="1">INDEX([1]!annual_data,_xlfn.XMATCH(_xlfn.CONCAT(
SUBSTITUTE($A36,LEFT($A36,FIND($C36,$A36)+LEN($C36)-1),),
$C36,
$G36:$I36,
SUBSTITUTE($J36,LEFT($A36,FIND($C36,$A36)+LEN($C36)-1),)),
[1]!annual_index),_xlfn.XMATCH(T$2,[1]!annual_header))</f>
        <v>0.60765253360910032</v>
      </c>
      <c r="U36" cm="1">
        <f t="array" aca="1" ref="U36" ca="1">INDEX([1]!annual_data,_xlfn.XMATCH(_xlfn.CONCAT(
SUBSTITUTE($A36,LEFT($A36,FIND($C36,$A36)+LEN($C36)-1),),
$C36,
$G36:$I36,
SUBSTITUTE($J36,LEFT($A36,FIND($C36,$A36)+LEN($C36)-1),)),
[1]!annual_index),_xlfn.XMATCH(U$2,[1]!annual_header))</f>
        <v>0.60765253360910032</v>
      </c>
      <c r="V36" cm="1">
        <f t="array" aca="1" ref="V36" ca="1">INDEX([1]!annual_data,_xlfn.XMATCH(_xlfn.CONCAT(
SUBSTITUTE($A36,LEFT($A36,FIND($C36,$A36)+LEN($C36)-1),),
$C36,
$G36:$I36,
SUBSTITUTE($J36,LEFT($A36,FIND($C36,$A36)+LEN($C36)-1),)),
[1]!annual_index),_xlfn.XMATCH(V$2,[1]!annual_header))</f>
        <v>0.60765253360910032</v>
      </c>
      <c r="W36" cm="1">
        <f t="array" aca="1" ref="W36" ca="1">INDEX([1]!annual_data,_xlfn.XMATCH(_xlfn.CONCAT(
SUBSTITUTE($A36,LEFT($A36,FIND($C36,$A36)+LEN($C36)-1),),
$C36,
$G36:$I36,
SUBSTITUTE($J36,LEFT($A36,FIND($C36,$A36)+LEN($C36)-1),)),
[1]!annual_index),_xlfn.XMATCH(W$2,[1]!annual_header))</f>
        <v>0.60765253360910032</v>
      </c>
    </row>
    <row r="37" spans="1:23" x14ac:dyDescent="0.3">
      <c r="A37" t="s">
        <v>53</v>
      </c>
      <c r="B37" t="s">
        <v>5</v>
      </c>
      <c r="C37" t="s">
        <v>15</v>
      </c>
      <c r="D37" t="s">
        <v>16</v>
      </c>
      <c r="E37" t="s">
        <v>56</v>
      </c>
      <c r="G37" t="s">
        <v>17</v>
      </c>
      <c r="J37" t="s">
        <v>59</v>
      </c>
      <c r="K37" t="s">
        <v>19</v>
      </c>
      <c r="L37" t="str" cm="1">
        <f t="array" aca="1" ref="L37" ca="1">INDEX([1]!annual_data,_xlfn.XMATCH(_xlfn.CONCAT(
SUBSTITUTE($A37,LEFT($A37,FIND($C37,$A37)+LEN($C37)-1),),
$C37,
$G37:$I37,
SUBSTITUTE($J37,LEFT($A37,FIND($C37,$A37)+LEN($C37)-1),)),
[1]!annual_index),_xlfn.XMATCH(L$2,[1]!annual_header))</f>
        <v>1000 m3</v>
      </c>
      <c r="M37" cm="1">
        <f t="array" aca="1" ref="M37" ca="1">INDEX([1]!annual_data,_xlfn.XMATCH(_xlfn.CONCAT(
SUBSTITUTE($A37,LEFT($A37,FIND($C37,$A37)+LEN($C37)-1),),
$C37,
$G37:$I37,
SUBSTITUTE($J37,LEFT($A37,FIND($C37,$A37)+LEN($C37)-1),)),
[1]!annual_index),_xlfn.XMATCH(M$2,[1]!annual_header))</f>
        <v>0</v>
      </c>
      <c r="N37" cm="1">
        <f t="array" aca="1" ref="N37" ca="1">INDEX([1]!annual_data,_xlfn.XMATCH(_xlfn.CONCAT(
SUBSTITUTE($A37,LEFT($A37,FIND($C37,$A37)+LEN($C37)-1),),
$C37,
$G37:$I37,
SUBSTITUTE($J37,LEFT($A37,FIND($C37,$A37)+LEN($C37)-1),)),
[1]!annual_index),_xlfn.XMATCH(N$2,[1]!annual_header))</f>
        <v>0</v>
      </c>
      <c r="O37" cm="1">
        <f t="array" aca="1" ref="O37" ca="1">INDEX([1]!annual_data,_xlfn.XMATCH(_xlfn.CONCAT(
SUBSTITUTE($A37,LEFT($A37,FIND($C37,$A37)+LEN($C37)-1),),
$C37,
$G37:$I37,
SUBSTITUTE($J37,LEFT($A37,FIND($C37,$A37)+LEN($C37)-1),)),
[1]!annual_index),_xlfn.XMATCH(O$2,[1]!annual_header))</f>
        <v>0</v>
      </c>
      <c r="P37" cm="1">
        <f t="array" aca="1" ref="P37" ca="1">INDEX([1]!annual_data,_xlfn.XMATCH(_xlfn.CONCAT(
SUBSTITUTE($A37,LEFT($A37,FIND($C37,$A37)+LEN($C37)-1),),
$C37,
$G37:$I37,
SUBSTITUTE($J37,LEFT($A37,FIND($C37,$A37)+LEN($C37)-1),)),
[1]!annual_index),_xlfn.XMATCH(P$2,[1]!annual_header))</f>
        <v>0</v>
      </c>
      <c r="Q37" cm="1">
        <f t="array" aca="1" ref="Q37" ca="1">INDEX([1]!annual_data,_xlfn.XMATCH(_xlfn.CONCAT(
SUBSTITUTE($A37,LEFT($A37,FIND($C37,$A37)+LEN($C37)-1),),
$C37,
$G37:$I37,
SUBSTITUTE($J37,LEFT($A37,FIND($C37,$A37)+LEN($C37)-1),)),
[1]!annual_index),_xlfn.XMATCH(Q$2,[1]!annual_header))</f>
        <v>0</v>
      </c>
      <c r="R37" cm="1">
        <f t="array" aca="1" ref="R37" ca="1">INDEX([1]!annual_data,_xlfn.XMATCH(_xlfn.CONCAT(
SUBSTITUTE($A37,LEFT($A37,FIND($C37,$A37)+LEN($C37)-1),),
$C37,
$G37:$I37,
SUBSTITUTE($J37,LEFT($A37,FIND($C37,$A37)+LEN($C37)-1),)),
[1]!annual_index),_xlfn.XMATCH(R$2,[1]!annual_header))</f>
        <v>0</v>
      </c>
      <c r="S37" cm="1">
        <f t="array" aca="1" ref="S37" ca="1">INDEX([1]!annual_data,_xlfn.XMATCH(_xlfn.CONCAT(
SUBSTITUTE($A37,LEFT($A37,FIND($C37,$A37)+LEN($C37)-1),),
$C37,
$G37:$I37,
SUBSTITUTE($J37,LEFT($A37,FIND($C37,$A37)+LEN($C37)-1),)),
[1]!annual_index),_xlfn.XMATCH(S$2,[1]!annual_header))</f>
        <v>0</v>
      </c>
      <c r="T37" cm="1">
        <f t="array" aca="1" ref="T37" ca="1">INDEX([1]!annual_data,_xlfn.XMATCH(_xlfn.CONCAT(
SUBSTITUTE($A37,LEFT($A37,FIND($C37,$A37)+LEN($C37)-1),),
$C37,
$G37:$I37,
SUBSTITUTE($J37,LEFT($A37,FIND($C37,$A37)+LEN($C37)-1),)),
[1]!annual_index),_xlfn.XMATCH(T$2,[1]!annual_header))</f>
        <v>0</v>
      </c>
      <c r="U37" cm="1">
        <f t="array" aca="1" ref="U37" ca="1">INDEX([1]!annual_data,_xlfn.XMATCH(_xlfn.CONCAT(
SUBSTITUTE($A37,LEFT($A37,FIND($C37,$A37)+LEN($C37)-1),),
$C37,
$G37:$I37,
SUBSTITUTE($J37,LEFT($A37,FIND($C37,$A37)+LEN($C37)-1),)),
[1]!annual_index),_xlfn.XMATCH(U$2,[1]!annual_header))</f>
        <v>0</v>
      </c>
      <c r="V37" cm="1">
        <f t="array" aca="1" ref="V37" ca="1">INDEX([1]!annual_data,_xlfn.XMATCH(_xlfn.CONCAT(
SUBSTITUTE($A37,LEFT($A37,FIND($C37,$A37)+LEN($C37)-1),),
$C37,
$G37:$I37,
SUBSTITUTE($J37,LEFT($A37,FIND($C37,$A37)+LEN($C37)-1),)),
[1]!annual_index),_xlfn.XMATCH(V$2,[1]!annual_header))</f>
        <v>0</v>
      </c>
      <c r="W37" cm="1">
        <f t="array" aca="1" ref="W37" ca="1">INDEX([1]!annual_data,_xlfn.XMATCH(_xlfn.CONCAT(
SUBSTITUTE($A37,LEFT($A37,FIND($C37,$A37)+LEN($C37)-1),),
$C37,
$G37:$I37,
SUBSTITUTE($J37,LEFT($A37,FIND($C37,$A37)+LEN($C37)-1),)),
[1]!annual_index),_xlfn.XMATCH(W$2,[1]!annual_header))</f>
        <v>0</v>
      </c>
    </row>
    <row r="38" spans="1:23" x14ac:dyDescent="0.3">
      <c r="A38" t="s">
        <v>57</v>
      </c>
      <c r="B38" t="s">
        <v>5</v>
      </c>
      <c r="C38" t="s">
        <v>15</v>
      </c>
      <c r="D38" t="s">
        <v>16</v>
      </c>
      <c r="E38" t="s">
        <v>60</v>
      </c>
      <c r="G38" t="s">
        <v>20</v>
      </c>
      <c r="K38" t="s">
        <v>21</v>
      </c>
      <c r="L38" t="str" cm="1">
        <f t="array" aca="1" ref="L38" ca="1">INDEX([1]!constant_data,_xlfn.XMATCH(_xlfn.CONCAT(
SUBSTITUTE($A38,LEFT($A38,FIND($C38,$A38)+LEN($C38)-1),),
$F38,
$H38:$I38,
SUBSTITUTE($J38,LEFT($A38,FIND($C38,$A38)+LEN($C38)-1),)),
[1]!constant_index),_xlfn.XMATCH($G38,[1]!constant_header))</f>
        <v>1000 m3</v>
      </c>
    </row>
    <row r="39" spans="1:23" x14ac:dyDescent="0.3">
      <c r="A39" t="s">
        <v>57</v>
      </c>
      <c r="B39" t="s">
        <v>5</v>
      </c>
      <c r="C39" t="s">
        <v>15</v>
      </c>
      <c r="D39" t="s">
        <v>16</v>
      </c>
      <c r="E39" t="s">
        <v>60</v>
      </c>
      <c r="G39" t="s">
        <v>22</v>
      </c>
      <c r="H39" t="s">
        <v>50</v>
      </c>
    </row>
    <row r="40" spans="1:23" x14ac:dyDescent="0.3">
      <c r="A40" t="s">
        <v>57</v>
      </c>
      <c r="B40" t="s">
        <v>5</v>
      </c>
      <c r="C40" t="s">
        <v>15</v>
      </c>
      <c r="D40" t="s">
        <v>16</v>
      </c>
      <c r="E40" t="s">
        <v>60</v>
      </c>
      <c r="G40" t="s">
        <v>17</v>
      </c>
      <c r="J40" t="s">
        <v>61</v>
      </c>
      <c r="K40" t="s">
        <v>19</v>
      </c>
      <c r="L40" t="str" cm="1">
        <f t="array" aca="1" ref="L40" ca="1">INDEX([1]!annual_data,_xlfn.XMATCH(_xlfn.CONCAT(
SUBSTITUTE($A40,LEFT($A40,FIND($C40,$A40)+LEN($C40)-1),),
$C40,
$G40:$I40,
SUBSTITUTE($J40,LEFT($A40,FIND($C40,$A40)+LEN($C40)-1),)),
[1]!annual_index),_xlfn.XMATCH(L$2,[1]!annual_header))</f>
        <v>1000 m3</v>
      </c>
      <c r="M40" cm="1">
        <f t="array" aca="1" ref="M40" ca="1">INDEX([1]!annual_data,_xlfn.XMATCH(_xlfn.CONCAT(
SUBSTITUTE($A40,LEFT($A40,FIND($C40,$A40)+LEN($C40)-1),),
$C40,
$G40:$I40,
SUBSTITUTE($J40,LEFT($A40,FIND($C40,$A40)+LEN($C40)-1),)),
[1]!annual_index),_xlfn.XMATCH(M$2,[1]!annual_header))</f>
        <v>0.43440361911066744</v>
      </c>
      <c r="N40" cm="1">
        <f t="array" aca="1" ref="N40" ca="1">INDEX([1]!annual_data,_xlfn.XMATCH(_xlfn.CONCAT(
SUBSTITUTE($A40,LEFT($A40,FIND($C40,$A40)+LEN($C40)-1),),
$C40,
$G40:$I40,
SUBSTITUTE($J40,LEFT($A40,FIND($C40,$A40)+LEN($C40)-1),)),
[1]!annual_index),_xlfn.XMATCH(N$2,[1]!annual_header))</f>
        <v>0.44238975817922976</v>
      </c>
      <c r="O40" cm="1">
        <f t="array" aca="1" ref="O40" ca="1">INDEX([1]!annual_data,_xlfn.XMATCH(_xlfn.CONCAT(
SUBSTITUTE($A40,LEFT($A40,FIND($C40,$A40)+LEN($C40)-1),),
$C40,
$G40:$I40,
SUBSTITUTE($J40,LEFT($A40,FIND($C40,$A40)+LEN($C40)-1),)),
[1]!annual_index),_xlfn.XMATCH(O$2,[1]!annual_header))</f>
        <v>0.58390091806233824</v>
      </c>
      <c r="P40" cm="1">
        <f t="array" aca="1" ref="P40" ca="1">INDEX([1]!annual_data,_xlfn.XMATCH(_xlfn.CONCAT(
SUBSTITUTE($A40,LEFT($A40,FIND($C40,$A40)+LEN($C40)-1),),
$C40,
$G40:$I40,
SUBSTITUTE($J40,LEFT($A40,FIND($C40,$A40)+LEN($C40)-1),)),
[1]!annual_index),_xlfn.XMATCH(P$2,[1]!annual_header))</f>
        <v>0.70412637732230299</v>
      </c>
      <c r="Q40" cm="1">
        <f t="array" aca="1" ref="Q40" ca="1">INDEX([1]!annual_data,_xlfn.XMATCH(_xlfn.CONCAT(
SUBSTITUTE($A40,LEFT($A40,FIND($C40,$A40)+LEN($C40)-1),),
$C40,
$G40:$I40,
SUBSTITUTE($J40,LEFT($A40,FIND($C40,$A40)+LEN($C40)-1),)),
[1]!annual_index),_xlfn.XMATCH(Q$2,[1]!annual_header))</f>
        <v>0.77174445622597188</v>
      </c>
      <c r="R40" cm="1">
        <f t="array" aca="1" ref="R40" ca="1">INDEX([1]!annual_data,_xlfn.XMATCH(_xlfn.CONCAT(
SUBSTITUTE($A40,LEFT($A40,FIND($C40,$A40)+LEN($C40)-1),),
$C40,
$G40:$I40,
SUBSTITUTE($J40,LEFT($A40,FIND($C40,$A40)+LEN($C40)-1),)),
[1]!annual_index),_xlfn.XMATCH(R$2,[1]!annual_header))</f>
        <v>0.82206018985671159</v>
      </c>
      <c r="S40" cm="1">
        <f t="array" aca="1" ref="S40" ca="1">INDEX([1]!annual_data,_xlfn.XMATCH(_xlfn.CONCAT(
SUBSTITUTE($A40,LEFT($A40,FIND($C40,$A40)+LEN($C40)-1),),
$C40,
$G40:$I40,
SUBSTITUTE($J40,LEFT($A40,FIND($C40,$A40)+LEN($C40)-1),)),
[1]!annual_index),_xlfn.XMATCH(S$2,[1]!annual_header))</f>
        <v>0.86641015692426404</v>
      </c>
      <c r="T40" cm="1">
        <f t="array" aca="1" ref="T40" ca="1">INDEX([1]!annual_data,_xlfn.XMATCH(_xlfn.CONCAT(
SUBSTITUTE($A40,LEFT($A40,FIND($C40,$A40)+LEN($C40)-1),),
$C40,
$G40:$I40,
SUBSTITUTE($J40,LEFT($A40,FIND($C40,$A40)+LEN($C40)-1),)),
[1]!annual_index),_xlfn.XMATCH(T$2,[1]!annual_header))</f>
        <v>0.89417215094677271</v>
      </c>
      <c r="U40" cm="1">
        <f t="array" aca="1" ref="U40" ca="1">INDEX([1]!annual_data,_xlfn.XMATCH(_xlfn.CONCAT(
SUBSTITUTE($A40,LEFT($A40,FIND($C40,$A40)+LEN($C40)-1),),
$C40,
$G40:$I40,
SUBSTITUTE($J40,LEFT($A40,FIND($C40,$A40)+LEN($C40)-1),)),
[1]!annual_index),_xlfn.XMATCH(U$2,[1]!annual_header))</f>
        <v>0.9152027434152632</v>
      </c>
      <c r="V40" cm="1">
        <f t="array" aca="1" ref="V40" ca="1">INDEX([1]!annual_data,_xlfn.XMATCH(_xlfn.CONCAT(
SUBSTITUTE($A40,LEFT($A40,FIND($C40,$A40)+LEN($C40)-1),),
$C40,
$G40:$I40,
SUBSTITUTE($J40,LEFT($A40,FIND($C40,$A40)+LEN($C40)-1),)),
[1]!annual_index),_xlfn.XMATCH(V$2,[1]!annual_header))</f>
        <v>0.9322443867714133</v>
      </c>
      <c r="W40" cm="1">
        <f t="array" aca="1" ref="W40" ca="1">INDEX([1]!annual_data,_xlfn.XMATCH(_xlfn.CONCAT(
SUBSTITUTE($A40,LEFT($A40,FIND($C40,$A40)+LEN($C40)-1),),
$C40,
$G40:$I40,
SUBSTITUTE($J40,LEFT($A40,FIND($C40,$A40)+LEN($C40)-1),)),
[1]!annual_index),_xlfn.XMATCH(W$2,[1]!annual_header))</f>
        <v>0.94609015210314495</v>
      </c>
    </row>
    <row r="41" spans="1:23" x14ac:dyDescent="0.3">
      <c r="A41" t="s">
        <v>57</v>
      </c>
      <c r="B41" t="s">
        <v>5</v>
      </c>
      <c r="C41" t="s">
        <v>15</v>
      </c>
      <c r="D41" t="s">
        <v>16</v>
      </c>
      <c r="E41" t="s">
        <v>60</v>
      </c>
      <c r="G41" t="s">
        <v>17</v>
      </c>
      <c r="J41" t="s">
        <v>62</v>
      </c>
      <c r="K41" t="s">
        <v>19</v>
      </c>
      <c r="L41" t="str" cm="1">
        <f t="array" aca="1" ref="L41" ca="1">INDEX([1]!annual_data,_xlfn.XMATCH(_xlfn.CONCAT(
SUBSTITUTE($A41,LEFT($A41,FIND($C41,$A41)+LEN($C41)-1),),
$C41,
$G41:$I41,
SUBSTITUTE($J41,LEFT($A41,FIND($C41,$A41)+LEN($C41)-1),)),
[1]!annual_index),_xlfn.XMATCH(L$2,[1]!annual_header))</f>
        <v>1000 m3</v>
      </c>
      <c r="M41" cm="1">
        <f t="array" aca="1" ref="M41" ca="1">INDEX([1]!annual_data,_xlfn.XMATCH(_xlfn.CONCAT(
SUBSTITUTE($A41,LEFT($A41,FIND($C41,$A41)+LEN($C41)-1),),
$C41,
$G41:$I41,
SUBSTITUTE($J41,LEFT($A41,FIND($C41,$A41)+LEN($C41)-1),)),
[1]!annual_index),_xlfn.XMATCH(M$2,[1]!annual_header))</f>
        <v>0</v>
      </c>
      <c r="N41" cm="1">
        <f t="array" aca="1" ref="N41" ca="1">INDEX([1]!annual_data,_xlfn.XMATCH(_xlfn.CONCAT(
SUBSTITUTE($A41,LEFT($A41,FIND($C41,$A41)+LEN($C41)-1),),
$C41,
$G41:$I41,
SUBSTITUTE($J41,LEFT($A41,FIND($C41,$A41)+LEN($C41)-1),)),
[1]!annual_index),_xlfn.XMATCH(N$2,[1]!annual_header))</f>
        <v>0</v>
      </c>
      <c r="O41" cm="1">
        <f t="array" aca="1" ref="O41" ca="1">INDEX([1]!annual_data,_xlfn.XMATCH(_xlfn.CONCAT(
SUBSTITUTE($A41,LEFT($A41,FIND($C41,$A41)+LEN($C41)-1),),
$C41,
$G41:$I41,
SUBSTITUTE($J41,LEFT($A41,FIND($C41,$A41)+LEN($C41)-1),)),
[1]!annual_index),_xlfn.XMATCH(O$2,[1]!annual_header))</f>
        <v>0</v>
      </c>
      <c r="P41" cm="1">
        <f t="array" aca="1" ref="P41" ca="1">INDEX([1]!annual_data,_xlfn.XMATCH(_xlfn.CONCAT(
SUBSTITUTE($A41,LEFT($A41,FIND($C41,$A41)+LEN($C41)-1),),
$C41,
$G41:$I41,
SUBSTITUTE($J41,LEFT($A41,FIND($C41,$A41)+LEN($C41)-1),)),
[1]!annual_index),_xlfn.XMATCH(P$2,[1]!annual_header))</f>
        <v>0</v>
      </c>
      <c r="Q41" cm="1">
        <f t="array" aca="1" ref="Q41" ca="1">INDEX([1]!annual_data,_xlfn.XMATCH(_xlfn.CONCAT(
SUBSTITUTE($A41,LEFT($A41,FIND($C41,$A41)+LEN($C41)-1),),
$C41,
$G41:$I41,
SUBSTITUTE($J41,LEFT($A41,FIND($C41,$A41)+LEN($C41)-1),)),
[1]!annual_index),_xlfn.XMATCH(Q$2,[1]!annual_header))</f>
        <v>0</v>
      </c>
      <c r="R41" cm="1">
        <f t="array" aca="1" ref="R41" ca="1">INDEX([1]!annual_data,_xlfn.XMATCH(_xlfn.CONCAT(
SUBSTITUTE($A41,LEFT($A41,FIND($C41,$A41)+LEN($C41)-1),),
$C41,
$G41:$I41,
SUBSTITUTE($J41,LEFT($A41,FIND($C41,$A41)+LEN($C41)-1),)),
[1]!annual_index),_xlfn.XMATCH(R$2,[1]!annual_header))</f>
        <v>0</v>
      </c>
      <c r="S41" cm="1">
        <f t="array" aca="1" ref="S41" ca="1">INDEX([1]!annual_data,_xlfn.XMATCH(_xlfn.CONCAT(
SUBSTITUTE($A41,LEFT($A41,FIND($C41,$A41)+LEN($C41)-1),),
$C41,
$G41:$I41,
SUBSTITUTE($J41,LEFT($A41,FIND($C41,$A41)+LEN($C41)-1),)),
[1]!annual_index),_xlfn.XMATCH(S$2,[1]!annual_header))</f>
        <v>0</v>
      </c>
      <c r="T41" cm="1">
        <f t="array" aca="1" ref="T41" ca="1">INDEX([1]!annual_data,_xlfn.XMATCH(_xlfn.CONCAT(
SUBSTITUTE($A41,LEFT($A41,FIND($C41,$A41)+LEN($C41)-1),),
$C41,
$G41:$I41,
SUBSTITUTE($J41,LEFT($A41,FIND($C41,$A41)+LEN($C41)-1),)),
[1]!annual_index),_xlfn.XMATCH(T$2,[1]!annual_header))</f>
        <v>0</v>
      </c>
      <c r="U41" cm="1">
        <f t="array" aca="1" ref="U41" ca="1">INDEX([1]!annual_data,_xlfn.XMATCH(_xlfn.CONCAT(
SUBSTITUTE($A41,LEFT($A41,FIND($C41,$A41)+LEN($C41)-1),),
$C41,
$G41:$I41,
SUBSTITUTE($J41,LEFT($A41,FIND($C41,$A41)+LEN($C41)-1),)),
[1]!annual_index),_xlfn.XMATCH(U$2,[1]!annual_header))</f>
        <v>0</v>
      </c>
      <c r="V41" cm="1">
        <f t="array" aca="1" ref="V41" ca="1">INDEX([1]!annual_data,_xlfn.XMATCH(_xlfn.CONCAT(
SUBSTITUTE($A41,LEFT($A41,FIND($C41,$A41)+LEN($C41)-1),),
$C41,
$G41:$I41,
SUBSTITUTE($J41,LEFT($A41,FIND($C41,$A41)+LEN($C41)-1),)),
[1]!annual_index),_xlfn.XMATCH(V$2,[1]!annual_header))</f>
        <v>0</v>
      </c>
      <c r="W41" cm="1">
        <f t="array" aca="1" ref="W41" ca="1">INDEX([1]!annual_data,_xlfn.XMATCH(_xlfn.CONCAT(
SUBSTITUTE($A41,LEFT($A41,FIND($C41,$A41)+LEN($C41)-1),),
$C41,
$G41:$I41,
SUBSTITUTE($J41,LEFT($A41,FIND($C41,$A41)+LEN($C41)-1),)),
[1]!annual_index),_xlfn.XMATCH(W$2,[1]!annual_header))</f>
        <v>0</v>
      </c>
    </row>
    <row r="42" spans="1:23" x14ac:dyDescent="0.3">
      <c r="A42" t="s">
        <v>57</v>
      </c>
      <c r="B42" t="s">
        <v>5</v>
      </c>
      <c r="C42" t="s">
        <v>15</v>
      </c>
      <c r="D42" t="s">
        <v>16</v>
      </c>
      <c r="E42" t="s">
        <v>60</v>
      </c>
      <c r="G42" t="s">
        <v>17</v>
      </c>
      <c r="J42" t="s">
        <v>63</v>
      </c>
      <c r="K42" t="s">
        <v>19</v>
      </c>
      <c r="L42" t="str" cm="1">
        <f t="array" aca="1" ref="L42" ca="1">INDEX([1]!annual_data,_xlfn.XMATCH(_xlfn.CONCAT(
SUBSTITUTE($A42,LEFT($A42,FIND($C42,$A42)+LEN($C42)-1),),
$C42,
$G42:$I42,
SUBSTITUTE($J42,LEFT($A42,FIND($C42,$A42)+LEN($C42)-1),)),
[1]!annual_index),_xlfn.XMATCH(L$2,[1]!annual_header))</f>
        <v>1000 m3</v>
      </c>
      <c r="M42" cm="1">
        <f t="array" aca="1" ref="M42" ca="1">INDEX([1]!annual_data,_xlfn.XMATCH(_xlfn.CONCAT(
SUBSTITUTE($A42,LEFT($A42,FIND($C42,$A42)+LEN($C42)-1),),
$C42,
$G42:$I42,
SUBSTITUTE($J42,LEFT($A42,FIND($C42,$A42)+LEN($C42)-1),)),
[1]!annual_index),_xlfn.XMATCH(M$2,[1]!annual_header))</f>
        <v>0.56559638088933262</v>
      </c>
      <c r="N42" cm="1">
        <f t="array" aca="1" ref="N42" ca="1">INDEX([1]!annual_data,_xlfn.XMATCH(_xlfn.CONCAT(
SUBSTITUTE($A42,LEFT($A42,FIND($C42,$A42)+LEN($C42)-1),),
$C42,
$G42:$I42,
SUBSTITUTE($J42,LEFT($A42,FIND($C42,$A42)+LEN($C42)-1),)),
[1]!annual_index),_xlfn.XMATCH(N$2,[1]!annual_header))</f>
        <v>0.55761024182077024</v>
      </c>
      <c r="O42" cm="1">
        <f t="array" aca="1" ref="O42" ca="1">INDEX([1]!annual_data,_xlfn.XMATCH(_xlfn.CONCAT(
SUBSTITUTE($A42,LEFT($A42,FIND($C42,$A42)+LEN($C42)-1),),
$C42,
$G42:$I42,
SUBSTITUTE($J42,LEFT($A42,FIND($C42,$A42)+LEN($C42)-1),)),
[1]!annual_index),_xlfn.XMATCH(O$2,[1]!annual_header))</f>
        <v>0.41609908193766171</v>
      </c>
      <c r="P42" cm="1">
        <f t="array" aca="1" ref="P42" ca="1">INDEX([1]!annual_data,_xlfn.XMATCH(_xlfn.CONCAT(
SUBSTITUTE($A42,LEFT($A42,FIND($C42,$A42)+LEN($C42)-1),),
$C42,
$G42:$I42,
SUBSTITUTE($J42,LEFT($A42,FIND($C42,$A42)+LEN($C42)-1),)),
[1]!annual_index),_xlfn.XMATCH(P$2,[1]!annual_header))</f>
        <v>0.29587362267769696</v>
      </c>
      <c r="Q42" cm="1">
        <f t="array" aca="1" ref="Q42" ca="1">INDEX([1]!annual_data,_xlfn.XMATCH(_xlfn.CONCAT(
SUBSTITUTE($A42,LEFT($A42,FIND($C42,$A42)+LEN($C42)-1),),
$C42,
$G42:$I42,
SUBSTITUTE($J42,LEFT($A42,FIND($C42,$A42)+LEN($C42)-1),)),
[1]!annual_index),_xlfn.XMATCH(Q$2,[1]!annual_header))</f>
        <v>0.22825554377402815</v>
      </c>
      <c r="R42" cm="1">
        <f t="array" aca="1" ref="R42" ca="1">INDEX([1]!annual_data,_xlfn.XMATCH(_xlfn.CONCAT(
SUBSTITUTE($A42,LEFT($A42,FIND($C42,$A42)+LEN($C42)-1),),
$C42,
$G42:$I42,
SUBSTITUTE($J42,LEFT($A42,FIND($C42,$A42)+LEN($C42)-1),)),
[1]!annual_index),_xlfn.XMATCH(R$2,[1]!annual_header))</f>
        <v>0.17793981014328838</v>
      </c>
      <c r="S42" cm="1">
        <f t="array" aca="1" ref="S42" ca="1">INDEX([1]!annual_data,_xlfn.XMATCH(_xlfn.CONCAT(
SUBSTITUTE($A42,LEFT($A42,FIND($C42,$A42)+LEN($C42)-1),),
$C42,
$G42:$I42,
SUBSTITUTE($J42,LEFT($A42,FIND($C42,$A42)+LEN($C42)-1),)),
[1]!annual_index),_xlfn.XMATCH(S$2,[1]!annual_header))</f>
        <v>0.13358984307573596</v>
      </c>
      <c r="T42" cm="1">
        <f t="array" aca="1" ref="T42" ca="1">INDEX([1]!annual_data,_xlfn.XMATCH(_xlfn.CONCAT(
SUBSTITUTE($A42,LEFT($A42,FIND($C42,$A42)+LEN($C42)-1),),
$C42,
$G42:$I42,
SUBSTITUTE($J42,LEFT($A42,FIND($C42,$A42)+LEN($C42)-1),)),
[1]!annual_index),_xlfn.XMATCH(T$2,[1]!annual_header))</f>
        <v>0.10582784905322717</v>
      </c>
      <c r="U42" cm="1">
        <f t="array" aca="1" ref="U42" ca="1">INDEX([1]!annual_data,_xlfn.XMATCH(_xlfn.CONCAT(
SUBSTITUTE($A42,LEFT($A42,FIND($C42,$A42)+LEN($C42)-1),),
$C42,
$G42:$I42,
SUBSTITUTE($J42,LEFT($A42,FIND($C42,$A42)+LEN($C42)-1),)),
[1]!annual_index),_xlfn.XMATCH(U$2,[1]!annual_header))</f>
        <v>8.4797256584736816E-2</v>
      </c>
      <c r="V42" cm="1">
        <f t="array" aca="1" ref="V42" ca="1">INDEX([1]!annual_data,_xlfn.XMATCH(_xlfn.CONCAT(
SUBSTITUTE($A42,LEFT($A42,FIND($C42,$A42)+LEN($C42)-1),),
$C42,
$G42:$I42,
SUBSTITUTE($J42,LEFT($A42,FIND($C42,$A42)+LEN($C42)-1),)),
[1]!annual_index),_xlfn.XMATCH(V$2,[1]!annual_header))</f>
        <v>6.7755613228586711E-2</v>
      </c>
      <c r="W42" cm="1">
        <f t="array" aca="1" ref="W42" ca="1">INDEX([1]!annual_data,_xlfn.XMATCH(_xlfn.CONCAT(
SUBSTITUTE($A42,LEFT($A42,FIND($C42,$A42)+LEN($C42)-1),),
$C42,
$G42:$I42,
SUBSTITUTE($J42,LEFT($A42,FIND($C42,$A42)+LEN($C42)-1),)),
[1]!annual_index),_xlfn.XMATCH(W$2,[1]!annual_header))</f>
        <v>5.3909847896855108E-2</v>
      </c>
    </row>
    <row r="43" spans="1:23" x14ac:dyDescent="0.3">
      <c r="A43" t="s">
        <v>57</v>
      </c>
      <c r="B43" t="s">
        <v>5</v>
      </c>
      <c r="C43" t="s">
        <v>15</v>
      </c>
      <c r="D43" t="s">
        <v>16</v>
      </c>
      <c r="E43" t="s">
        <v>60</v>
      </c>
      <c r="G43" t="s">
        <v>17</v>
      </c>
      <c r="J43" t="s">
        <v>64</v>
      </c>
      <c r="K43" t="s">
        <v>19</v>
      </c>
      <c r="L43" t="str" cm="1">
        <f t="array" aca="1" ref="L43" ca="1">INDEX([1]!annual_data,_xlfn.XMATCH(_xlfn.CONCAT(
SUBSTITUTE($A43,LEFT($A43,FIND($C43,$A43)+LEN($C43)-1),),
$C43,
$G43:$I43,
SUBSTITUTE($J43,LEFT($A43,FIND($C43,$A43)+LEN($C43)-1),)),
[1]!annual_index),_xlfn.XMATCH(L$2,[1]!annual_header))</f>
        <v>1000 m3</v>
      </c>
      <c r="M43" cm="1">
        <f t="array" aca="1" ref="M43" ca="1">INDEX([1]!annual_data,_xlfn.XMATCH(_xlfn.CONCAT(
SUBSTITUTE($A43,LEFT($A43,FIND($C43,$A43)+LEN($C43)-1),),
$C43,
$G43:$I43,
SUBSTITUTE($J43,LEFT($A43,FIND($C43,$A43)+LEN($C43)-1),)),
[1]!annual_index),_xlfn.XMATCH(M$2,[1]!annual_header))</f>
        <v>0</v>
      </c>
      <c r="N43" cm="1">
        <f t="array" aca="1" ref="N43" ca="1">INDEX([1]!annual_data,_xlfn.XMATCH(_xlfn.CONCAT(
SUBSTITUTE($A43,LEFT($A43,FIND($C43,$A43)+LEN($C43)-1),),
$C43,
$G43:$I43,
SUBSTITUTE($J43,LEFT($A43,FIND($C43,$A43)+LEN($C43)-1),)),
[1]!annual_index),_xlfn.XMATCH(N$2,[1]!annual_header))</f>
        <v>0</v>
      </c>
      <c r="O43" cm="1">
        <f t="array" aca="1" ref="O43" ca="1">INDEX([1]!annual_data,_xlfn.XMATCH(_xlfn.CONCAT(
SUBSTITUTE($A43,LEFT($A43,FIND($C43,$A43)+LEN($C43)-1),),
$C43,
$G43:$I43,
SUBSTITUTE($J43,LEFT($A43,FIND($C43,$A43)+LEN($C43)-1),)),
[1]!annual_index),_xlfn.XMATCH(O$2,[1]!annual_header))</f>
        <v>0</v>
      </c>
      <c r="P43" cm="1">
        <f t="array" aca="1" ref="P43" ca="1">INDEX([1]!annual_data,_xlfn.XMATCH(_xlfn.CONCAT(
SUBSTITUTE($A43,LEFT($A43,FIND($C43,$A43)+LEN($C43)-1),),
$C43,
$G43:$I43,
SUBSTITUTE($J43,LEFT($A43,FIND($C43,$A43)+LEN($C43)-1),)),
[1]!annual_index),_xlfn.XMATCH(P$2,[1]!annual_header))</f>
        <v>0</v>
      </c>
      <c r="Q43" cm="1">
        <f t="array" aca="1" ref="Q43" ca="1">INDEX([1]!annual_data,_xlfn.XMATCH(_xlfn.CONCAT(
SUBSTITUTE($A43,LEFT($A43,FIND($C43,$A43)+LEN($C43)-1),),
$C43,
$G43:$I43,
SUBSTITUTE($J43,LEFT($A43,FIND($C43,$A43)+LEN($C43)-1),)),
[1]!annual_index),_xlfn.XMATCH(Q$2,[1]!annual_header))</f>
        <v>0</v>
      </c>
      <c r="R43" cm="1">
        <f t="array" aca="1" ref="R43" ca="1">INDEX([1]!annual_data,_xlfn.XMATCH(_xlfn.CONCAT(
SUBSTITUTE($A43,LEFT($A43,FIND($C43,$A43)+LEN($C43)-1),),
$C43,
$G43:$I43,
SUBSTITUTE($J43,LEFT($A43,FIND($C43,$A43)+LEN($C43)-1),)),
[1]!annual_index),_xlfn.XMATCH(R$2,[1]!annual_header))</f>
        <v>0</v>
      </c>
      <c r="S43" cm="1">
        <f t="array" aca="1" ref="S43" ca="1">INDEX([1]!annual_data,_xlfn.XMATCH(_xlfn.CONCAT(
SUBSTITUTE($A43,LEFT($A43,FIND($C43,$A43)+LEN($C43)-1),),
$C43,
$G43:$I43,
SUBSTITUTE($J43,LEFT($A43,FIND($C43,$A43)+LEN($C43)-1),)),
[1]!annual_index),_xlfn.XMATCH(S$2,[1]!annual_header))</f>
        <v>0</v>
      </c>
      <c r="T43" cm="1">
        <f t="array" aca="1" ref="T43" ca="1">INDEX([1]!annual_data,_xlfn.XMATCH(_xlfn.CONCAT(
SUBSTITUTE($A43,LEFT($A43,FIND($C43,$A43)+LEN($C43)-1),),
$C43,
$G43:$I43,
SUBSTITUTE($J43,LEFT($A43,FIND($C43,$A43)+LEN($C43)-1),)),
[1]!annual_index),_xlfn.XMATCH(T$2,[1]!annual_header))</f>
        <v>0</v>
      </c>
      <c r="U43" cm="1">
        <f t="array" aca="1" ref="U43" ca="1">INDEX([1]!annual_data,_xlfn.XMATCH(_xlfn.CONCAT(
SUBSTITUTE($A43,LEFT($A43,FIND($C43,$A43)+LEN($C43)-1),),
$C43,
$G43:$I43,
SUBSTITUTE($J43,LEFT($A43,FIND($C43,$A43)+LEN($C43)-1),)),
[1]!annual_index),_xlfn.XMATCH(U$2,[1]!annual_header))</f>
        <v>0</v>
      </c>
      <c r="V43" cm="1">
        <f t="array" aca="1" ref="V43" ca="1">INDEX([1]!annual_data,_xlfn.XMATCH(_xlfn.CONCAT(
SUBSTITUTE($A43,LEFT($A43,FIND($C43,$A43)+LEN($C43)-1),),
$C43,
$G43:$I43,
SUBSTITUTE($J43,LEFT($A43,FIND($C43,$A43)+LEN($C43)-1),)),
[1]!annual_index),_xlfn.XMATCH(V$2,[1]!annual_header))</f>
        <v>0</v>
      </c>
      <c r="W43" cm="1">
        <f t="array" aca="1" ref="W43" ca="1">INDEX([1]!annual_data,_xlfn.XMATCH(_xlfn.CONCAT(
SUBSTITUTE($A43,LEFT($A43,FIND($C43,$A43)+LEN($C43)-1),),
$C43,
$G43:$I43,
SUBSTITUTE($J43,LEFT($A43,FIND($C43,$A43)+LEN($C43)-1),)),
[1]!annual_index),_xlfn.XMATCH(W$2,[1]!annual_header))</f>
        <v>0</v>
      </c>
    </row>
    <row r="44" spans="1:23" x14ac:dyDescent="0.3">
      <c r="A44" t="s">
        <v>61</v>
      </c>
      <c r="B44" t="s">
        <v>5</v>
      </c>
      <c r="C44" t="s">
        <v>15</v>
      </c>
      <c r="D44" t="s">
        <v>16</v>
      </c>
      <c r="E44" t="s">
        <v>65</v>
      </c>
      <c r="G44" t="s">
        <v>20</v>
      </c>
      <c r="K44" t="s">
        <v>21</v>
      </c>
      <c r="L44" t="str" cm="1">
        <f t="array" aca="1" ref="L44" ca="1">INDEX([1]!constant_data,_xlfn.XMATCH(_xlfn.CONCAT(
SUBSTITUTE($A44,LEFT($A44,FIND($C44,$A44)+LEN($C44)-1),),
$F44,
$H44:$I44,
SUBSTITUTE($J44,LEFT($A44,FIND($C44,$A44)+LEN($C44)-1),)),
[1]!constant_index),_xlfn.XMATCH($G44,[1]!constant_header))</f>
        <v>1000 m3</v>
      </c>
    </row>
    <row r="45" spans="1:23" x14ac:dyDescent="0.3">
      <c r="A45" t="s">
        <v>61</v>
      </c>
      <c r="B45" t="s">
        <v>5</v>
      </c>
      <c r="C45" t="s">
        <v>15</v>
      </c>
      <c r="D45" t="s">
        <v>16</v>
      </c>
      <c r="E45" t="s">
        <v>65</v>
      </c>
      <c r="G45" t="s">
        <v>22</v>
      </c>
      <c r="H45" t="s">
        <v>66</v>
      </c>
    </row>
    <row r="46" spans="1:23" x14ac:dyDescent="0.3">
      <c r="A46" t="s">
        <v>61</v>
      </c>
      <c r="B46" t="s">
        <v>5</v>
      </c>
      <c r="C46" t="s">
        <v>15</v>
      </c>
      <c r="D46" t="s">
        <v>16</v>
      </c>
      <c r="E46" t="s">
        <v>65</v>
      </c>
      <c r="G46" t="s">
        <v>67</v>
      </c>
      <c r="K46" t="s">
        <v>21</v>
      </c>
      <c r="L46" t="s">
        <v>68</v>
      </c>
      <c r="M46" cm="1">
        <f t="array" aca="1" ref="M46" ca="1">INDEX([1]!constant_data,_xlfn.XMATCH(_xlfn.CONCAT(
SUBSTITUTE($A46,LEFT($A46,FIND($C46,$A46)+LEN($C46)-1),),
$F46,
$H46:$I46,
SUBSTITUTE($J46,LEFT($A46,FIND($C46,$A46)+LEN($C46)-1),)),
[1]!constant_index),_xlfn.XMATCH($G46,[1]!constant_header))</f>
        <v>0.35</v>
      </c>
      <c r="N46">
        <f t="shared" ref="N46:W47" ca="1" si="0">M46</f>
        <v>0.35</v>
      </c>
      <c r="O46">
        <f t="shared" ca="1" si="0"/>
        <v>0.35</v>
      </c>
      <c r="P46">
        <f t="shared" ca="1" si="0"/>
        <v>0.35</v>
      </c>
      <c r="Q46">
        <f t="shared" ca="1" si="0"/>
        <v>0.35</v>
      </c>
      <c r="R46">
        <f t="shared" ca="1" si="0"/>
        <v>0.35</v>
      </c>
      <c r="S46">
        <f t="shared" ca="1" si="0"/>
        <v>0.35</v>
      </c>
      <c r="T46">
        <f t="shared" ca="1" si="0"/>
        <v>0.35</v>
      </c>
      <c r="U46">
        <f t="shared" ca="1" si="0"/>
        <v>0.35</v>
      </c>
      <c r="V46">
        <f t="shared" ca="1" si="0"/>
        <v>0.35</v>
      </c>
      <c r="W46">
        <f t="shared" ca="1" si="0"/>
        <v>0.35</v>
      </c>
    </row>
    <row r="47" spans="1:23" x14ac:dyDescent="0.3">
      <c r="A47" t="s">
        <v>61</v>
      </c>
      <c r="B47" t="s">
        <v>5</v>
      </c>
      <c r="C47" t="s">
        <v>15</v>
      </c>
      <c r="D47" t="s">
        <v>16</v>
      </c>
      <c r="E47" t="s">
        <v>65</v>
      </c>
      <c r="G47" t="s">
        <v>69</v>
      </c>
      <c r="K47" t="s">
        <v>21</v>
      </c>
      <c r="M47" cm="1">
        <f t="array" aca="1" ref="M47" ca="1">INDEX([1]!constant_data,_xlfn.XMATCH(_xlfn.CONCAT(
SUBSTITUTE($A47,LEFT($A47,FIND($C47,$A47)+LEN($C47)-1),),
$F47,
$H47:$I47,
SUBSTITUTE($J47,LEFT($A47,FIND($C47,$A47)+LEN($C47)-1),)),
[1]!constant_index),_xlfn.XMATCH($G47,[1]!constant_header))</f>
        <v>25</v>
      </c>
      <c r="N47">
        <f t="shared" ca="1" si="0"/>
        <v>25</v>
      </c>
      <c r="O47">
        <f t="shared" ca="1" si="0"/>
        <v>25</v>
      </c>
      <c r="P47">
        <f t="shared" ca="1" si="0"/>
        <v>25</v>
      </c>
      <c r="Q47">
        <f t="shared" ca="1" si="0"/>
        <v>25</v>
      </c>
      <c r="R47">
        <f t="shared" ca="1" si="0"/>
        <v>25</v>
      </c>
      <c r="S47">
        <f t="shared" ca="1" si="0"/>
        <v>25</v>
      </c>
      <c r="T47">
        <f t="shared" ca="1" si="0"/>
        <v>25</v>
      </c>
      <c r="U47">
        <f t="shared" ca="1" si="0"/>
        <v>25</v>
      </c>
      <c r="V47">
        <f t="shared" ca="1" si="0"/>
        <v>25</v>
      </c>
      <c r="W47">
        <f t="shared" ca="1" si="0"/>
        <v>25</v>
      </c>
    </row>
    <row r="48" spans="1:23" x14ac:dyDescent="0.3">
      <c r="A48" t="s">
        <v>61</v>
      </c>
      <c r="B48" t="s">
        <v>5</v>
      </c>
      <c r="C48" t="s">
        <v>15</v>
      </c>
      <c r="D48" t="s">
        <v>16</v>
      </c>
      <c r="E48" t="s">
        <v>65</v>
      </c>
      <c r="F48" t="s">
        <v>70</v>
      </c>
      <c r="G48" t="s">
        <v>6</v>
      </c>
    </row>
    <row r="49" spans="1:23" x14ac:dyDescent="0.3">
      <c r="A49" t="s">
        <v>61</v>
      </c>
      <c r="B49" t="s">
        <v>5</v>
      </c>
      <c r="C49" t="s">
        <v>15</v>
      </c>
      <c r="D49" t="s">
        <v>16</v>
      </c>
      <c r="E49" t="s">
        <v>65</v>
      </c>
      <c r="F49" t="s">
        <v>70</v>
      </c>
      <c r="G49" t="s">
        <v>71</v>
      </c>
      <c r="K49" t="s">
        <v>21</v>
      </c>
      <c r="L49" t="s">
        <v>72</v>
      </c>
      <c r="M49" cm="1">
        <f t="array" aca="1" ref="M49" ca="1">INDEX([1]!constant_data,_xlfn.XMATCH(_xlfn.CONCAT(
SUBSTITUTE($A49,LEFT($A49,FIND($C49,$A49)+LEN($C49)-1),),
$F49,
$H49:$I49,
SUBSTITUTE($J49,LEFT($A49,FIND($C49,$A49)+LEN($C49)-1),)),
[1]!constant_index),_xlfn.XMATCH($G49,[1]!constant_header))</f>
        <v>1950</v>
      </c>
      <c r="N49">
        <f t="shared" ref="N49:W51" ca="1" si="1">M49</f>
        <v>1950</v>
      </c>
      <c r="O49">
        <f t="shared" ca="1" si="1"/>
        <v>1950</v>
      </c>
      <c r="P49">
        <f t="shared" ca="1" si="1"/>
        <v>1950</v>
      </c>
      <c r="Q49">
        <f t="shared" ca="1" si="1"/>
        <v>1950</v>
      </c>
      <c r="R49">
        <f t="shared" ca="1" si="1"/>
        <v>1950</v>
      </c>
      <c r="S49">
        <f t="shared" ca="1" si="1"/>
        <v>1950</v>
      </c>
      <c r="T49">
        <f t="shared" ca="1" si="1"/>
        <v>1950</v>
      </c>
      <c r="U49">
        <f t="shared" ca="1" si="1"/>
        <v>1950</v>
      </c>
      <c r="V49">
        <f t="shared" ca="1" si="1"/>
        <v>1950</v>
      </c>
      <c r="W49">
        <f t="shared" ca="1" si="1"/>
        <v>1950</v>
      </c>
    </row>
    <row r="50" spans="1:23" x14ac:dyDescent="0.3">
      <c r="A50" t="s">
        <v>61</v>
      </c>
      <c r="B50" t="s">
        <v>5</v>
      </c>
      <c r="C50" t="s">
        <v>15</v>
      </c>
      <c r="D50" t="s">
        <v>16</v>
      </c>
      <c r="E50" t="s">
        <v>65</v>
      </c>
      <c r="F50" t="s">
        <v>70</v>
      </c>
      <c r="G50" t="s">
        <v>73</v>
      </c>
      <c r="K50" t="s">
        <v>21</v>
      </c>
      <c r="L50" t="s">
        <v>72</v>
      </c>
      <c r="M50" cm="1">
        <f t="array" aca="1" ref="M50" ca="1">INDEX([1]!constant_data,_xlfn.XMATCH(_xlfn.CONCAT(
SUBSTITUTE($A50,LEFT($A50,FIND($C50,$A50)+LEN($C50)-1),),
$F50,
$H50:$I50,
SUBSTITUTE($J50,LEFT($A50,FIND($C50,$A50)+LEN($C50)-1),)),
[1]!constant_index),_xlfn.XMATCH($G50,[1]!constant_header))</f>
        <v>2101</v>
      </c>
      <c r="N50">
        <f t="shared" ca="1" si="1"/>
        <v>2101</v>
      </c>
      <c r="O50">
        <f t="shared" ca="1" si="1"/>
        <v>2101</v>
      </c>
      <c r="P50">
        <f t="shared" ca="1" si="1"/>
        <v>2101</v>
      </c>
      <c r="Q50">
        <f t="shared" ca="1" si="1"/>
        <v>2101</v>
      </c>
      <c r="R50">
        <f t="shared" ca="1" si="1"/>
        <v>2101</v>
      </c>
      <c r="S50">
        <f t="shared" ca="1" si="1"/>
        <v>2101</v>
      </c>
      <c r="T50">
        <f t="shared" ca="1" si="1"/>
        <v>2101</v>
      </c>
      <c r="U50">
        <f t="shared" ca="1" si="1"/>
        <v>2101</v>
      </c>
      <c r="V50">
        <f t="shared" ca="1" si="1"/>
        <v>2101</v>
      </c>
      <c r="W50">
        <f t="shared" ca="1" si="1"/>
        <v>2101</v>
      </c>
    </row>
    <row r="51" spans="1:23" x14ac:dyDescent="0.3">
      <c r="A51" t="s">
        <v>61</v>
      </c>
      <c r="B51" t="s">
        <v>5</v>
      </c>
      <c r="C51" t="s">
        <v>15</v>
      </c>
      <c r="D51" t="s">
        <v>16</v>
      </c>
      <c r="E51" t="s">
        <v>65</v>
      </c>
      <c r="F51" t="s">
        <v>70</v>
      </c>
      <c r="G51" t="s">
        <v>74</v>
      </c>
      <c r="K51" t="s">
        <v>21</v>
      </c>
      <c r="L51" t="s">
        <v>75</v>
      </c>
      <c r="M51" cm="1">
        <f t="array" aca="1" ref="M51" ca="1">INDEX([1]!constant_data,_xlfn.XMATCH(_xlfn.CONCAT(
SUBSTITUTE($A51,LEFT($A51,FIND($C51,$A51)+LEN($C51)-1),),
$F51,
$H51:$I51,
SUBSTITUTE($J51,LEFT($A51,FIND($C51,$A51)+LEN($C51)-1),)),
[1]!constant_index),_xlfn.XMATCH($G51,[1]!constant_header))</f>
        <v>15</v>
      </c>
      <c r="N51">
        <f t="shared" ca="1" si="1"/>
        <v>15</v>
      </c>
      <c r="O51">
        <f t="shared" ca="1" si="1"/>
        <v>15</v>
      </c>
      <c r="P51">
        <f t="shared" ca="1" si="1"/>
        <v>15</v>
      </c>
      <c r="Q51">
        <f t="shared" ca="1" si="1"/>
        <v>15</v>
      </c>
      <c r="R51">
        <f t="shared" ca="1" si="1"/>
        <v>15</v>
      </c>
      <c r="S51">
        <f t="shared" ca="1" si="1"/>
        <v>15</v>
      </c>
      <c r="T51">
        <f t="shared" ca="1" si="1"/>
        <v>15</v>
      </c>
      <c r="U51">
        <f t="shared" ca="1" si="1"/>
        <v>15</v>
      </c>
      <c r="V51">
        <f t="shared" ca="1" si="1"/>
        <v>15</v>
      </c>
      <c r="W51">
        <f t="shared" ca="1" si="1"/>
        <v>15</v>
      </c>
    </row>
    <row r="52" spans="1:23" x14ac:dyDescent="0.3">
      <c r="A52" t="s">
        <v>61</v>
      </c>
      <c r="B52" t="s">
        <v>5</v>
      </c>
      <c r="C52" t="s">
        <v>15</v>
      </c>
      <c r="D52" t="s">
        <v>16</v>
      </c>
      <c r="E52" t="s">
        <v>65</v>
      </c>
      <c r="F52" t="s">
        <v>70</v>
      </c>
      <c r="G52" t="s">
        <v>76</v>
      </c>
      <c r="K52" t="s">
        <v>48</v>
      </c>
      <c r="L52" t="s">
        <v>68</v>
      </c>
      <c r="M52" cm="1">
        <f t="array" aca="1" ref="M52" ca="1">INDEX([1]!annual_data,_xlfn.XMATCH(_xlfn.CONCAT(
SUBSTITUTE($A52,LEFT($A52,FIND($C52,$A52)+LEN($C52)-1),),
$F52,
$G52:$I52,
SUBSTITUTE($J52,LEFT($A52,FIND($C52,$A52)+LEN($C52)-1),)),
[1]!annual_index),_xlfn.XMATCH(M$2,[1]!annual_header))</f>
        <v>1</v>
      </c>
    </row>
    <row r="53" spans="1:23" x14ac:dyDescent="0.3">
      <c r="A53" t="s">
        <v>61</v>
      </c>
      <c r="B53" t="s">
        <v>5</v>
      </c>
      <c r="C53" t="s">
        <v>15</v>
      </c>
      <c r="D53" t="s">
        <v>16</v>
      </c>
      <c r="E53" t="s">
        <v>65</v>
      </c>
      <c r="F53" t="s">
        <v>70</v>
      </c>
      <c r="G53" t="s">
        <v>77</v>
      </c>
      <c r="K53" t="s">
        <v>21</v>
      </c>
      <c r="L53" t="s">
        <v>78</v>
      </c>
      <c r="M53" cm="1">
        <f t="array" aca="1" ref="M53" ca="1">INDEX([1]!constant_data,_xlfn.XMATCH(_xlfn.CONCAT(
SUBSTITUTE($A53,LEFT($A53,FIND($C53,$A53)+LEN($C53)-1),),
$F53,
$H53:$I53,
SUBSTITUTE($J53,LEFT($A53,FIND($C53,$A53)+LEN($C53)-1),)),
[1]!constant_index),_xlfn.XMATCH($G53,[1]!constant_header))</f>
        <v>36.99</v>
      </c>
      <c r="N53">
        <f t="shared" ref="N53:W53" ca="1" si="2">M53</f>
        <v>36.99</v>
      </c>
      <c r="O53">
        <f t="shared" ca="1" si="2"/>
        <v>36.99</v>
      </c>
      <c r="P53">
        <f t="shared" ca="1" si="2"/>
        <v>36.99</v>
      </c>
      <c r="Q53">
        <f t="shared" ca="1" si="2"/>
        <v>36.99</v>
      </c>
      <c r="R53">
        <f t="shared" ca="1" si="2"/>
        <v>36.99</v>
      </c>
      <c r="S53">
        <f t="shared" ca="1" si="2"/>
        <v>36.99</v>
      </c>
      <c r="T53">
        <f t="shared" ca="1" si="2"/>
        <v>36.99</v>
      </c>
      <c r="U53">
        <f t="shared" ca="1" si="2"/>
        <v>36.99</v>
      </c>
      <c r="V53">
        <f t="shared" ca="1" si="2"/>
        <v>36.99</v>
      </c>
      <c r="W53">
        <f t="shared" ca="1" si="2"/>
        <v>36.99</v>
      </c>
    </row>
    <row r="54" spans="1:23" x14ac:dyDescent="0.3">
      <c r="A54" t="s">
        <v>61</v>
      </c>
      <c r="B54" t="s">
        <v>5</v>
      </c>
      <c r="C54" t="s">
        <v>15</v>
      </c>
      <c r="D54" t="s">
        <v>16</v>
      </c>
      <c r="E54" t="s">
        <v>65</v>
      </c>
      <c r="F54" t="s">
        <v>70</v>
      </c>
      <c r="G54" t="s">
        <v>17</v>
      </c>
      <c r="J54" t="s">
        <v>79</v>
      </c>
      <c r="K54" t="s">
        <v>48</v>
      </c>
      <c r="L54" t="str" cm="1">
        <f t="array" aca="1" ref="L54" ca="1">INDEX([1]!annual_data,_xlfn.XMATCH(_xlfn.CONCAT(
SUBSTITUTE($A54,LEFT($A54,FIND($C54,$A54)+LEN($C54)-1),),
$F54,
$G54:$I54,
SUBSTITUTE($J54,LEFT($A54,FIND($C54,$A54)+LEN($C54)-1),)),
[1]!annual_index),_xlfn.XMATCH(L$2,[1]!annual_header))</f>
        <v>unit</v>
      </c>
      <c r="M54" cm="1">
        <f t="array" aca="1" ref="M54" ca="1">INDEX([1]!annual_data,_xlfn.XMATCH(_xlfn.CONCAT(
SUBSTITUTE($A54,LEFT($A54,FIND($C54,$A54)+LEN($C54)-1),),
$F54,
$G54:$I54,
SUBSTITUTE($J54,LEFT($A54,FIND($C54,$A54)+LEN($C54)-1),)),
[1]!annual_index),_xlfn.XMATCH(M$2,[1]!annual_header))</f>
        <v>1</v>
      </c>
      <c r="N54" cm="1">
        <f t="array" aca="1" ref="N54" ca="1">INDEX([1]!annual_data,_xlfn.XMATCH(_xlfn.CONCAT(
SUBSTITUTE($A54,LEFT($A54,FIND($C54,$A54)+LEN($C54)-1),),
$F54,
$G54:$I54,
SUBSTITUTE($J54,LEFT($A54,FIND($C54,$A54)+LEN($C54)-1),)),
[1]!annual_index),_xlfn.XMATCH(N$2,[1]!annual_header))</f>
        <v>1</v>
      </c>
      <c r="O54" cm="1">
        <f t="array" aca="1" ref="O54" ca="1">INDEX([1]!annual_data,_xlfn.XMATCH(_xlfn.CONCAT(
SUBSTITUTE($A54,LEFT($A54,FIND($C54,$A54)+LEN($C54)-1),),
$F54,
$G54:$I54,
SUBSTITUTE($J54,LEFT($A54,FIND($C54,$A54)+LEN($C54)-1),)),
[1]!annual_index),_xlfn.XMATCH(O$2,[1]!annual_header))</f>
        <v>1</v>
      </c>
      <c r="P54" cm="1">
        <f t="array" aca="1" ref="P54" ca="1">INDEX([1]!annual_data,_xlfn.XMATCH(_xlfn.CONCAT(
SUBSTITUTE($A54,LEFT($A54,FIND($C54,$A54)+LEN($C54)-1),),
$F54,
$G54:$I54,
SUBSTITUTE($J54,LEFT($A54,FIND($C54,$A54)+LEN($C54)-1),)),
[1]!annual_index),_xlfn.XMATCH(P$2,[1]!annual_header))</f>
        <v>1</v>
      </c>
      <c r="Q54" cm="1">
        <f t="array" aca="1" ref="Q54" ca="1">INDEX([1]!annual_data,_xlfn.XMATCH(_xlfn.CONCAT(
SUBSTITUTE($A54,LEFT($A54,FIND($C54,$A54)+LEN($C54)-1),),
$F54,
$G54:$I54,
SUBSTITUTE($J54,LEFT($A54,FIND($C54,$A54)+LEN($C54)-1),)),
[1]!annual_index),_xlfn.XMATCH(Q$2,[1]!annual_header))</f>
        <v>1</v>
      </c>
      <c r="R54" cm="1">
        <f t="array" aca="1" ref="R54" ca="1">INDEX([1]!annual_data,_xlfn.XMATCH(_xlfn.CONCAT(
SUBSTITUTE($A54,LEFT($A54,FIND($C54,$A54)+LEN($C54)-1),),
$F54,
$G54:$I54,
SUBSTITUTE($J54,LEFT($A54,FIND($C54,$A54)+LEN($C54)-1),)),
[1]!annual_index),_xlfn.XMATCH(R$2,[1]!annual_header))</f>
        <v>1</v>
      </c>
      <c r="S54" cm="1">
        <f t="array" aca="1" ref="S54" ca="1">INDEX([1]!annual_data,_xlfn.XMATCH(_xlfn.CONCAT(
SUBSTITUTE($A54,LEFT($A54,FIND($C54,$A54)+LEN($C54)-1),),
$F54,
$G54:$I54,
SUBSTITUTE($J54,LEFT($A54,FIND($C54,$A54)+LEN($C54)-1),)),
[1]!annual_index),_xlfn.XMATCH(S$2,[1]!annual_header))</f>
        <v>1</v>
      </c>
      <c r="T54" cm="1">
        <f t="array" aca="1" ref="T54" ca="1">INDEX([1]!annual_data,_xlfn.XMATCH(_xlfn.CONCAT(
SUBSTITUTE($A54,LEFT($A54,FIND($C54,$A54)+LEN($C54)-1),),
$F54,
$G54:$I54,
SUBSTITUTE($J54,LEFT($A54,FIND($C54,$A54)+LEN($C54)-1),)),
[1]!annual_index),_xlfn.XMATCH(T$2,[1]!annual_header))</f>
        <v>1</v>
      </c>
      <c r="U54" cm="1">
        <f t="array" aca="1" ref="U54" ca="1">INDEX([1]!annual_data,_xlfn.XMATCH(_xlfn.CONCAT(
SUBSTITUTE($A54,LEFT($A54,FIND($C54,$A54)+LEN($C54)-1),),
$F54,
$G54:$I54,
SUBSTITUTE($J54,LEFT($A54,FIND($C54,$A54)+LEN($C54)-1),)),
[1]!annual_index),_xlfn.XMATCH(U$2,[1]!annual_header))</f>
        <v>1</v>
      </c>
      <c r="V54" cm="1">
        <f t="array" aca="1" ref="V54" ca="1">INDEX([1]!annual_data,_xlfn.XMATCH(_xlfn.CONCAT(
SUBSTITUTE($A54,LEFT($A54,FIND($C54,$A54)+LEN($C54)-1),),
$F54,
$G54:$I54,
SUBSTITUTE($J54,LEFT($A54,FIND($C54,$A54)+LEN($C54)-1),)),
[1]!annual_index),_xlfn.XMATCH(V$2,[1]!annual_header))</f>
        <v>1</v>
      </c>
      <c r="W54" cm="1">
        <f t="array" aca="1" ref="W54" ca="1">INDEX([1]!annual_data,_xlfn.XMATCH(_xlfn.CONCAT(
SUBSTITUTE($A54,LEFT($A54,FIND($C54,$A54)+LEN($C54)-1),),
$F54,
$G54:$I54,
SUBSTITUTE($J54,LEFT($A54,FIND($C54,$A54)+LEN($C54)-1),)),
[1]!annual_index),_xlfn.XMATCH(W$2,[1]!annual_header))</f>
        <v>1</v>
      </c>
    </row>
    <row r="55" spans="1:23" x14ac:dyDescent="0.3">
      <c r="A55" t="s">
        <v>61</v>
      </c>
      <c r="B55" t="s">
        <v>5</v>
      </c>
      <c r="C55" t="s">
        <v>15</v>
      </c>
      <c r="D55" t="s">
        <v>16</v>
      </c>
      <c r="E55" t="s">
        <v>65</v>
      </c>
      <c r="F55" t="s">
        <v>70</v>
      </c>
      <c r="G55" t="s">
        <v>17</v>
      </c>
      <c r="J55" t="s">
        <v>80</v>
      </c>
      <c r="K55" t="s">
        <v>81</v>
      </c>
      <c r="L55" t="str" cm="1">
        <f t="array" aca="1" ref="L55" ca="1">INDEX([1]!annual_data,_xlfn.XMATCH(_xlfn.CONCAT(
SUBSTITUTE($A55,LEFT($A55,FIND($C55,$A55)+LEN($C55)-1),),
$C55,
$F55,
$G55:$I55,
SUBSTITUTE($J55,LEFT($A55,FIND($C55,$A55)+LEN($C55)-1),)),
[1]!annual_index),_xlfn.XMATCH(L$2,[1]!annual_header))</f>
        <v>Wells</v>
      </c>
      <c r="M55" cm="1">
        <f t="array" aca="1" ref="M55" ca="1">INDEX([1]!annual_data,_xlfn.XMATCH(_xlfn.CONCAT(
SUBSTITUTE($A55,LEFT($A55,FIND($C55,$A55)+LEN($C55)-1),),
$C55,
$F55,
$G55:$I55,
SUBSTITUTE($J55,LEFT($A55,FIND($C55,$A55)+LEN($C55)-1),)),
[1]!annual_index),_xlfn.XMATCH(M$2,[1]!annual_header))</f>
        <v>2.5092069992984235E-3</v>
      </c>
      <c r="N55" cm="1">
        <f t="array" aca="1" ref="N55" ca="1">INDEX([1]!annual_data,_xlfn.XMATCH(_xlfn.CONCAT(
SUBSTITUTE($A55,LEFT($A55,FIND($C55,$A55)+LEN($C55)-1),),
$C55,
$F55,
$G55:$I55,
SUBSTITUTE($J55,LEFT($A55,FIND($C55,$A55)+LEN($C55)-1),)),
[1]!annual_index),_xlfn.XMATCH(N$2,[1]!annual_header))</f>
        <v>4.1297573907204659E-3</v>
      </c>
      <c r="O55" cm="1">
        <f t="array" aca="1" ref="O55" ca="1">INDEX([1]!annual_data,_xlfn.XMATCH(_xlfn.CONCAT(
SUBSTITUTE($A55,LEFT($A55,FIND($C55,$A55)+LEN($C55)-1),),
$C55,
$F55,
$G55:$I55,
SUBSTITUTE($J55,LEFT($A55,FIND($C55,$A55)+LEN($C55)-1),)),
[1]!annual_index),_xlfn.XMATCH(O$2,[1]!annual_header))</f>
        <v>4.9505948237705353E-3</v>
      </c>
      <c r="P55" cm="1">
        <f t="array" aca="1" ref="P55" ca="1">INDEX([1]!annual_data,_xlfn.XMATCH(_xlfn.CONCAT(
SUBSTITUTE($A55,LEFT($A55,FIND($C55,$A55)+LEN($C55)-1),),
$C55,
$F55,
$G55:$I55,
SUBSTITUTE($J55,LEFT($A55,FIND($C55,$A55)+LEN($C55)-1),)),
[1]!annual_index),_xlfn.XMATCH(P$2,[1]!annual_header))</f>
        <v>3.9590018438395097E-3</v>
      </c>
      <c r="Q55" cm="1">
        <f t="array" aca="1" ref="Q55" ca="1">INDEX([1]!annual_data,_xlfn.XMATCH(_xlfn.CONCAT(
SUBSTITUTE($A55,LEFT($A55,FIND($C55,$A55)+LEN($C55)-1),),
$C55,
$F55,
$G55:$I55,
SUBSTITUTE($J55,LEFT($A55,FIND($C55,$A55)+LEN($C55)-1),)),
[1]!annual_index),_xlfn.XMATCH(Q$2,[1]!annual_header))</f>
        <v>3.5680627379780926E-3</v>
      </c>
      <c r="R55" cm="1">
        <f t="array" aca="1" ref="R55" ca="1">INDEX([1]!annual_data,_xlfn.XMATCH(_xlfn.CONCAT(
SUBSTITUTE($A55,LEFT($A55,FIND($C55,$A55)+LEN($C55)-1),),
$C55,
$F55,
$G55:$I55,
SUBSTITUTE($J55,LEFT($A55,FIND($C55,$A55)+LEN($C55)-1),)),
[1]!annual_index),_xlfn.XMATCH(R$2,[1]!annual_header))</f>
        <v>4.0466781962520482E-3</v>
      </c>
      <c r="S55" cm="1">
        <f t="array" aca="1" ref="S55" ca="1">INDEX([1]!annual_data,_xlfn.XMATCH(_xlfn.CONCAT(
SUBSTITUTE($A55,LEFT($A55,FIND($C55,$A55)+LEN($C55)-1),),
$C55,
$F55,
$G55:$I55,
SUBSTITUTE($J55,LEFT($A55,FIND($C55,$A55)+LEN($C55)-1),)),
[1]!annual_index),_xlfn.XMATCH(S$2,[1]!annual_header))</f>
        <v>4.0466781962520482E-3</v>
      </c>
      <c r="T55" cm="1">
        <f t="array" aca="1" ref="T55" ca="1">INDEX([1]!annual_data,_xlfn.XMATCH(_xlfn.CONCAT(
SUBSTITUTE($A55,LEFT($A55,FIND($C55,$A55)+LEN($C55)-1),),
$C55,
$F55,
$G55:$I55,
SUBSTITUTE($J55,LEFT($A55,FIND($C55,$A55)+LEN($C55)-1),)),
[1]!annual_index),_xlfn.XMATCH(T$2,[1]!annual_header))</f>
        <v>4.0466781962520482E-3</v>
      </c>
      <c r="U55" cm="1">
        <f t="array" aca="1" ref="U55" ca="1">INDEX([1]!annual_data,_xlfn.XMATCH(_xlfn.CONCAT(
SUBSTITUTE($A55,LEFT($A55,FIND($C55,$A55)+LEN($C55)-1),),
$C55,
$F55,
$G55:$I55,
SUBSTITUTE($J55,LEFT($A55,FIND($C55,$A55)+LEN($C55)-1),)),
[1]!annual_index),_xlfn.XMATCH(U$2,[1]!annual_header))</f>
        <v>4.0466781962520482E-3</v>
      </c>
      <c r="V55" cm="1">
        <f t="array" aca="1" ref="V55" ca="1">INDEX([1]!annual_data,_xlfn.XMATCH(_xlfn.CONCAT(
SUBSTITUTE($A55,LEFT($A55,FIND($C55,$A55)+LEN($C55)-1),),
$C55,
$F55,
$G55:$I55,
SUBSTITUTE($J55,LEFT($A55,FIND($C55,$A55)+LEN($C55)-1),)),
[1]!annual_index),_xlfn.XMATCH(V$2,[1]!annual_header))</f>
        <v>4.0466781962520482E-3</v>
      </c>
      <c r="W55" cm="1">
        <f t="array" aca="1" ref="W55" ca="1">INDEX([1]!annual_data,_xlfn.XMATCH(_xlfn.CONCAT(
SUBSTITUTE($A55,LEFT($A55,FIND($C55,$A55)+LEN($C55)-1),),
$C55,
$F55,
$G55:$I55,
SUBSTITUTE($J55,LEFT($A55,FIND($C55,$A55)+LEN($C55)-1),)),
[1]!annual_index),_xlfn.XMATCH(W$2,[1]!annual_header))</f>
        <v>4.0466781962520482E-3</v>
      </c>
    </row>
    <row r="56" spans="1:23" x14ac:dyDescent="0.3">
      <c r="A56" t="s">
        <v>61</v>
      </c>
      <c r="B56" t="s">
        <v>5</v>
      </c>
      <c r="C56" t="s">
        <v>15</v>
      </c>
      <c r="D56" t="s">
        <v>16</v>
      </c>
      <c r="E56" t="s">
        <v>65</v>
      </c>
      <c r="F56" t="s">
        <v>70</v>
      </c>
      <c r="G56" t="s">
        <v>17</v>
      </c>
      <c r="J56" t="s">
        <v>82</v>
      </c>
      <c r="K56" t="s">
        <v>48</v>
      </c>
      <c r="L56" t="str" cm="1">
        <f t="array" aca="1" ref="L56" ca="1">INDEX([1]!annual_data,_xlfn.XMATCH(_xlfn.CONCAT(
SUBSTITUTE($A56,LEFT($A56,FIND($C56,$A56)+LEN($C56)-1),),
$F56,
$G56:$I56,
SUBSTITUTE($J56,LEFT($A56,FIND($C56,$A56)+LEN($C56)-1),)),
[1]!annual_index),_xlfn.XMATCH(L$2,[1]!annual_header))</f>
        <v>1000 m3</v>
      </c>
      <c r="M56" cm="1">
        <f t="array" aca="1" ref="M56" ca="1">INDEX([1]!annual_data,_xlfn.XMATCH(_xlfn.CONCAT(
SUBSTITUTE($A56,LEFT($A56,FIND($C56,$A56)+LEN($C56)-1),),
$F56,
$G56:$I56,
SUBSTITUTE($J56,LEFT($A56,FIND($C56,$A56)+LEN($C56)-1),)),
[1]!annual_index),_xlfn.XMATCH(M$2,[1]!annual_header))</f>
        <v>1</v>
      </c>
      <c r="N56" cm="1">
        <f t="array" aca="1" ref="N56" ca="1">INDEX([1]!annual_data,_xlfn.XMATCH(_xlfn.CONCAT(
SUBSTITUTE($A56,LEFT($A56,FIND($C56,$A56)+LEN($C56)-1),),
$F56,
$G56:$I56,
SUBSTITUTE($J56,LEFT($A56,FIND($C56,$A56)+LEN($C56)-1),)),
[1]!annual_index),_xlfn.XMATCH(N$2,[1]!annual_header))</f>
        <v>1</v>
      </c>
      <c r="O56" cm="1">
        <f t="array" aca="1" ref="O56" ca="1">INDEX([1]!annual_data,_xlfn.XMATCH(_xlfn.CONCAT(
SUBSTITUTE($A56,LEFT($A56,FIND($C56,$A56)+LEN($C56)-1),),
$F56,
$G56:$I56,
SUBSTITUTE($J56,LEFT($A56,FIND($C56,$A56)+LEN($C56)-1),)),
[1]!annual_index),_xlfn.XMATCH(O$2,[1]!annual_header))</f>
        <v>1</v>
      </c>
      <c r="P56" cm="1">
        <f t="array" aca="1" ref="P56" ca="1">INDEX([1]!annual_data,_xlfn.XMATCH(_xlfn.CONCAT(
SUBSTITUTE($A56,LEFT($A56,FIND($C56,$A56)+LEN($C56)-1),),
$F56,
$G56:$I56,
SUBSTITUTE($J56,LEFT($A56,FIND($C56,$A56)+LEN($C56)-1),)),
[1]!annual_index),_xlfn.XMATCH(P$2,[1]!annual_header))</f>
        <v>1</v>
      </c>
      <c r="Q56" cm="1">
        <f t="array" aca="1" ref="Q56" ca="1">INDEX([1]!annual_data,_xlfn.XMATCH(_xlfn.CONCAT(
SUBSTITUTE($A56,LEFT($A56,FIND($C56,$A56)+LEN($C56)-1),),
$F56,
$G56:$I56,
SUBSTITUTE($J56,LEFT($A56,FIND($C56,$A56)+LEN($C56)-1),)),
[1]!annual_index),_xlfn.XMATCH(Q$2,[1]!annual_header))</f>
        <v>1</v>
      </c>
      <c r="R56" cm="1">
        <f t="array" aca="1" ref="R56" ca="1">INDEX([1]!annual_data,_xlfn.XMATCH(_xlfn.CONCAT(
SUBSTITUTE($A56,LEFT($A56,FIND($C56,$A56)+LEN($C56)-1),),
$F56,
$G56:$I56,
SUBSTITUTE($J56,LEFT($A56,FIND($C56,$A56)+LEN($C56)-1),)),
[1]!annual_index),_xlfn.XMATCH(R$2,[1]!annual_header))</f>
        <v>1</v>
      </c>
      <c r="S56" cm="1">
        <f t="array" aca="1" ref="S56" ca="1">INDEX([1]!annual_data,_xlfn.XMATCH(_xlfn.CONCAT(
SUBSTITUTE($A56,LEFT($A56,FIND($C56,$A56)+LEN($C56)-1),),
$F56,
$G56:$I56,
SUBSTITUTE($J56,LEFT($A56,FIND($C56,$A56)+LEN($C56)-1),)),
[1]!annual_index),_xlfn.XMATCH(S$2,[1]!annual_header))</f>
        <v>1</v>
      </c>
      <c r="T56" cm="1">
        <f t="array" aca="1" ref="T56" ca="1">INDEX([1]!annual_data,_xlfn.XMATCH(_xlfn.CONCAT(
SUBSTITUTE($A56,LEFT($A56,FIND($C56,$A56)+LEN($C56)-1),),
$F56,
$G56:$I56,
SUBSTITUTE($J56,LEFT($A56,FIND($C56,$A56)+LEN($C56)-1),)),
[1]!annual_index),_xlfn.XMATCH(T$2,[1]!annual_header))</f>
        <v>1</v>
      </c>
      <c r="U56" cm="1">
        <f t="array" aca="1" ref="U56" ca="1">INDEX([1]!annual_data,_xlfn.XMATCH(_xlfn.CONCAT(
SUBSTITUTE($A56,LEFT($A56,FIND($C56,$A56)+LEN($C56)-1),),
$F56,
$G56:$I56,
SUBSTITUTE($J56,LEFT($A56,FIND($C56,$A56)+LEN($C56)-1),)),
[1]!annual_index),_xlfn.XMATCH(U$2,[1]!annual_header))</f>
        <v>1</v>
      </c>
      <c r="V56" cm="1">
        <f t="array" aca="1" ref="V56" ca="1">INDEX([1]!annual_data,_xlfn.XMATCH(_xlfn.CONCAT(
SUBSTITUTE($A56,LEFT($A56,FIND($C56,$A56)+LEN($C56)-1),),
$F56,
$G56:$I56,
SUBSTITUTE($J56,LEFT($A56,FIND($C56,$A56)+LEN($C56)-1),)),
[1]!annual_index),_xlfn.XMATCH(V$2,[1]!annual_header))</f>
        <v>1</v>
      </c>
      <c r="W56" cm="1">
        <f t="array" aca="1" ref="W56" ca="1">INDEX([1]!annual_data,_xlfn.XMATCH(_xlfn.CONCAT(
SUBSTITUTE($A56,LEFT($A56,FIND($C56,$A56)+LEN($C56)-1),),
$F56,
$G56:$I56,
SUBSTITUTE($J56,LEFT($A56,FIND($C56,$A56)+LEN($C56)-1),)),
[1]!annual_index),_xlfn.XMATCH(W$2,[1]!annual_header))</f>
        <v>1</v>
      </c>
    </row>
    <row r="57" spans="1:23" x14ac:dyDescent="0.3">
      <c r="A57" t="s">
        <v>61</v>
      </c>
      <c r="B57" t="s">
        <v>5</v>
      </c>
      <c r="C57" t="s">
        <v>15</v>
      </c>
      <c r="D57" t="s">
        <v>16</v>
      </c>
      <c r="E57" t="s">
        <v>65</v>
      </c>
      <c r="F57" t="s">
        <v>70</v>
      </c>
      <c r="G57" t="s">
        <v>17</v>
      </c>
      <c r="J57" t="s">
        <v>83</v>
      </c>
      <c r="K57" t="s">
        <v>48</v>
      </c>
      <c r="L57" t="str" cm="1">
        <f t="array" aca="1" ref="L57" ca="1">INDEX([1]!annual_data,_xlfn.XMATCH(_xlfn.CONCAT(
SUBSTITUTE($A57,LEFT($A57,FIND($C57,$A57)+LEN($C57)-1),),
$F57,
$G57:$I57,
SUBSTITUTE($J57,LEFT($A57,FIND($C57,$A57)+LEN($C57)-1),)),
[1]!annual_index),_xlfn.XMATCH(L$2,[1]!annual_header))</f>
        <v>unit</v>
      </c>
      <c r="M57" cm="1">
        <f t="array" aca="1" ref="M57" ca="1">INDEX([1]!annual_data,_xlfn.XMATCH(_xlfn.CONCAT(
SUBSTITUTE($A57,LEFT($A57,FIND($C57,$A57)+LEN($C57)-1),),
$F57,
$G57:$I57,
SUBSTITUTE($J57,LEFT($A57,FIND($C57,$A57)+LEN($C57)-1),)),
[1]!annual_index),_xlfn.XMATCH(M$2,[1]!annual_header))</f>
        <v>1</v>
      </c>
      <c r="N57" cm="1">
        <f t="array" aca="1" ref="N57" ca="1">INDEX([1]!annual_data,_xlfn.XMATCH(_xlfn.CONCAT(
SUBSTITUTE($A57,LEFT($A57,FIND($C57,$A57)+LEN($C57)-1),),
$F57,
$G57:$I57,
SUBSTITUTE($J57,LEFT($A57,FIND($C57,$A57)+LEN($C57)-1),)),
[1]!annual_index),_xlfn.XMATCH(N$2,[1]!annual_header))</f>
        <v>1</v>
      </c>
      <c r="O57" cm="1">
        <f t="array" aca="1" ref="O57" ca="1">INDEX([1]!annual_data,_xlfn.XMATCH(_xlfn.CONCAT(
SUBSTITUTE($A57,LEFT($A57,FIND($C57,$A57)+LEN($C57)-1),),
$F57,
$G57:$I57,
SUBSTITUTE($J57,LEFT($A57,FIND($C57,$A57)+LEN($C57)-1),)),
[1]!annual_index),_xlfn.XMATCH(O$2,[1]!annual_header))</f>
        <v>1</v>
      </c>
      <c r="P57" cm="1">
        <f t="array" aca="1" ref="P57" ca="1">INDEX([1]!annual_data,_xlfn.XMATCH(_xlfn.CONCAT(
SUBSTITUTE($A57,LEFT($A57,FIND($C57,$A57)+LEN($C57)-1),),
$F57,
$G57:$I57,
SUBSTITUTE($J57,LEFT($A57,FIND($C57,$A57)+LEN($C57)-1),)),
[1]!annual_index),_xlfn.XMATCH(P$2,[1]!annual_header))</f>
        <v>1</v>
      </c>
      <c r="Q57" cm="1">
        <f t="array" aca="1" ref="Q57" ca="1">INDEX([1]!annual_data,_xlfn.XMATCH(_xlfn.CONCAT(
SUBSTITUTE($A57,LEFT($A57,FIND($C57,$A57)+LEN($C57)-1),),
$F57,
$G57:$I57,
SUBSTITUTE($J57,LEFT($A57,FIND($C57,$A57)+LEN($C57)-1),)),
[1]!annual_index),_xlfn.XMATCH(Q$2,[1]!annual_header))</f>
        <v>1</v>
      </c>
      <c r="R57" cm="1">
        <f t="array" aca="1" ref="R57" ca="1">INDEX([1]!annual_data,_xlfn.XMATCH(_xlfn.CONCAT(
SUBSTITUTE($A57,LEFT($A57,FIND($C57,$A57)+LEN($C57)-1),),
$F57,
$G57:$I57,
SUBSTITUTE($J57,LEFT($A57,FIND($C57,$A57)+LEN($C57)-1),)),
[1]!annual_index),_xlfn.XMATCH(R$2,[1]!annual_header))</f>
        <v>1</v>
      </c>
      <c r="S57" cm="1">
        <f t="array" aca="1" ref="S57" ca="1">INDEX([1]!annual_data,_xlfn.XMATCH(_xlfn.CONCAT(
SUBSTITUTE($A57,LEFT($A57,FIND($C57,$A57)+LEN($C57)-1),),
$F57,
$G57:$I57,
SUBSTITUTE($J57,LEFT($A57,FIND($C57,$A57)+LEN($C57)-1),)),
[1]!annual_index),_xlfn.XMATCH(S$2,[1]!annual_header))</f>
        <v>1</v>
      </c>
      <c r="T57" cm="1">
        <f t="array" aca="1" ref="T57" ca="1">INDEX([1]!annual_data,_xlfn.XMATCH(_xlfn.CONCAT(
SUBSTITUTE($A57,LEFT($A57,FIND($C57,$A57)+LEN($C57)-1),),
$F57,
$G57:$I57,
SUBSTITUTE($J57,LEFT($A57,FIND($C57,$A57)+LEN($C57)-1),)),
[1]!annual_index),_xlfn.XMATCH(T$2,[1]!annual_header))</f>
        <v>1</v>
      </c>
      <c r="U57" cm="1">
        <f t="array" aca="1" ref="U57" ca="1">INDEX([1]!annual_data,_xlfn.XMATCH(_xlfn.CONCAT(
SUBSTITUTE($A57,LEFT($A57,FIND($C57,$A57)+LEN($C57)-1),),
$F57,
$G57:$I57,
SUBSTITUTE($J57,LEFT($A57,FIND($C57,$A57)+LEN($C57)-1),)),
[1]!annual_index),_xlfn.XMATCH(U$2,[1]!annual_header))</f>
        <v>1</v>
      </c>
      <c r="V57" cm="1">
        <f t="array" aca="1" ref="V57" ca="1">INDEX([1]!annual_data,_xlfn.XMATCH(_xlfn.CONCAT(
SUBSTITUTE($A57,LEFT($A57,FIND($C57,$A57)+LEN($C57)-1),),
$F57,
$G57:$I57,
SUBSTITUTE($J57,LEFT($A57,FIND($C57,$A57)+LEN($C57)-1),)),
[1]!annual_index),_xlfn.XMATCH(V$2,[1]!annual_header))</f>
        <v>1</v>
      </c>
      <c r="W57" cm="1">
        <f t="array" aca="1" ref="W57" ca="1">INDEX([1]!annual_data,_xlfn.XMATCH(_xlfn.CONCAT(
SUBSTITUTE($A57,LEFT($A57,FIND($C57,$A57)+LEN($C57)-1),),
$F57,
$G57:$I57,
SUBSTITUTE($J57,LEFT($A57,FIND($C57,$A57)+LEN($C57)-1),)),
[1]!annual_index),_xlfn.XMATCH(W$2,[1]!annual_header))</f>
        <v>1</v>
      </c>
    </row>
    <row r="58" spans="1:23" x14ac:dyDescent="0.3">
      <c r="A58" t="s">
        <v>61</v>
      </c>
      <c r="B58" t="s">
        <v>5</v>
      </c>
      <c r="C58" t="s">
        <v>15</v>
      </c>
      <c r="D58" t="s">
        <v>16</v>
      </c>
      <c r="E58" t="s">
        <v>65</v>
      </c>
      <c r="F58" t="s">
        <v>70</v>
      </c>
      <c r="G58" t="s">
        <v>17</v>
      </c>
      <c r="J58" t="s">
        <v>84</v>
      </c>
      <c r="K58" t="s">
        <v>81</v>
      </c>
      <c r="L58" t="str" cm="1">
        <f t="array" aca="1" ref="L58" ca="1">INDEX([1]!annual_data,_xlfn.XMATCH(_xlfn.CONCAT(
SUBSTITUTE($A58,LEFT($A58,FIND($C58,$A58)+LEN($C58)-1),),
$C58,
$F58,
$G58:$I58,
SUBSTITUTE($J58,LEFT($A58,FIND($C58,$A58)+LEN($C58)-1),)),
[1]!annual_index),_xlfn.XMATCH(L$2,[1]!annual_header))</f>
        <v>tCH4</v>
      </c>
      <c r="M58" cm="1">
        <f t="array" aca="1" ref="M58" ca="1">INDEX([1]!annual_data,_xlfn.XMATCH(_xlfn.CONCAT(
SUBSTITUTE($A58,LEFT($A58,FIND($C58,$A58)+LEN($C58)-1),),
$C58,
$F58,
$G58:$I58,
SUBSTITUTE($J58,LEFT($A58,FIND($C58,$A58)+LEN($C58)-1),)),
[1]!annual_index),_xlfn.XMATCH(M$2,[1]!annual_header))</f>
        <v>2E-3</v>
      </c>
      <c r="N58" cm="1">
        <f t="array" aca="1" ref="N58" ca="1">INDEX([1]!annual_data,_xlfn.XMATCH(_xlfn.CONCAT(
SUBSTITUTE($A58,LEFT($A58,FIND($C58,$A58)+LEN($C58)-1),),
$C58,
$F58,
$G58:$I58,
SUBSTITUTE($J58,LEFT($A58,FIND($C58,$A58)+LEN($C58)-1),)),
[1]!annual_index),_xlfn.XMATCH(N$2,[1]!annual_header))</f>
        <v>2E-3</v>
      </c>
      <c r="O58" cm="1">
        <f t="array" aca="1" ref="O58" ca="1">INDEX([1]!annual_data,_xlfn.XMATCH(_xlfn.CONCAT(
SUBSTITUTE($A58,LEFT($A58,FIND($C58,$A58)+LEN($C58)-1),),
$C58,
$F58,
$G58:$I58,
SUBSTITUTE($J58,LEFT($A58,FIND($C58,$A58)+LEN($C58)-1),)),
[1]!annual_index),_xlfn.XMATCH(O$2,[1]!annual_header))</f>
        <v>2E-3</v>
      </c>
      <c r="P58" cm="1">
        <f t="array" aca="1" ref="P58" ca="1">INDEX([1]!annual_data,_xlfn.XMATCH(_xlfn.CONCAT(
SUBSTITUTE($A58,LEFT($A58,FIND($C58,$A58)+LEN($C58)-1),),
$C58,
$F58,
$G58:$I58,
SUBSTITUTE($J58,LEFT($A58,FIND($C58,$A58)+LEN($C58)-1),)),
[1]!annual_index),_xlfn.XMATCH(P$2,[1]!annual_header))</f>
        <v>2E-3</v>
      </c>
      <c r="Q58" cm="1">
        <f t="array" aca="1" ref="Q58" ca="1">INDEX([1]!annual_data,_xlfn.XMATCH(_xlfn.CONCAT(
SUBSTITUTE($A58,LEFT($A58,FIND($C58,$A58)+LEN($C58)-1),),
$C58,
$F58,
$G58:$I58,
SUBSTITUTE($J58,LEFT($A58,FIND($C58,$A58)+LEN($C58)-1),)),
[1]!annual_index),_xlfn.XMATCH(Q$2,[1]!annual_header))</f>
        <v>2E-3</v>
      </c>
      <c r="R58" cm="1">
        <f t="array" aca="1" ref="R58" ca="1">INDEX([1]!annual_data,_xlfn.XMATCH(_xlfn.CONCAT(
SUBSTITUTE($A58,LEFT($A58,FIND($C58,$A58)+LEN($C58)-1),),
$C58,
$F58,
$G58:$I58,
SUBSTITUTE($J58,LEFT($A58,FIND($C58,$A58)+LEN($C58)-1),)),
[1]!annual_index),_xlfn.XMATCH(R$2,[1]!annual_header))</f>
        <v>2E-3</v>
      </c>
      <c r="S58" cm="1">
        <f t="array" aca="1" ref="S58" ca="1">INDEX([1]!annual_data,_xlfn.XMATCH(_xlfn.CONCAT(
SUBSTITUTE($A58,LEFT($A58,FIND($C58,$A58)+LEN($C58)-1),),
$C58,
$F58,
$G58:$I58,
SUBSTITUTE($J58,LEFT($A58,FIND($C58,$A58)+LEN($C58)-1),)),
[1]!annual_index),_xlfn.XMATCH(S$2,[1]!annual_header))</f>
        <v>2E-3</v>
      </c>
      <c r="T58" cm="1">
        <f t="array" aca="1" ref="T58" ca="1">INDEX([1]!annual_data,_xlfn.XMATCH(_xlfn.CONCAT(
SUBSTITUTE($A58,LEFT($A58,FIND($C58,$A58)+LEN($C58)-1),),
$C58,
$F58,
$G58:$I58,
SUBSTITUTE($J58,LEFT($A58,FIND($C58,$A58)+LEN($C58)-1),)),
[1]!annual_index),_xlfn.XMATCH(T$2,[1]!annual_header))</f>
        <v>2E-3</v>
      </c>
      <c r="U58" cm="1">
        <f t="array" aca="1" ref="U58" ca="1">INDEX([1]!annual_data,_xlfn.XMATCH(_xlfn.CONCAT(
SUBSTITUTE($A58,LEFT($A58,FIND($C58,$A58)+LEN($C58)-1),),
$C58,
$F58,
$G58:$I58,
SUBSTITUTE($J58,LEFT($A58,FIND($C58,$A58)+LEN($C58)-1),)),
[1]!annual_index),_xlfn.XMATCH(U$2,[1]!annual_header))</f>
        <v>2E-3</v>
      </c>
      <c r="V58" cm="1">
        <f t="array" aca="1" ref="V58" ca="1">INDEX([1]!annual_data,_xlfn.XMATCH(_xlfn.CONCAT(
SUBSTITUTE($A58,LEFT($A58,FIND($C58,$A58)+LEN($C58)-1),),
$C58,
$F58,
$G58:$I58,
SUBSTITUTE($J58,LEFT($A58,FIND($C58,$A58)+LEN($C58)-1),)),
[1]!annual_index),_xlfn.XMATCH(V$2,[1]!annual_header))</f>
        <v>2E-3</v>
      </c>
      <c r="W58" cm="1">
        <f t="array" aca="1" ref="W58" ca="1">INDEX([1]!annual_data,_xlfn.XMATCH(_xlfn.CONCAT(
SUBSTITUTE($A58,LEFT($A58,FIND($C58,$A58)+LEN($C58)-1),),
$C58,
$F58,
$G58:$I58,
SUBSTITUTE($J58,LEFT($A58,FIND($C58,$A58)+LEN($C58)-1),)),
[1]!annual_index),_xlfn.XMATCH(W$2,[1]!annual_header))</f>
        <v>2E-3</v>
      </c>
    </row>
    <row r="59" spans="1:23" x14ac:dyDescent="0.3">
      <c r="A59" t="s">
        <v>63</v>
      </c>
      <c r="B59" t="s">
        <v>5</v>
      </c>
      <c r="C59" t="s">
        <v>15</v>
      </c>
      <c r="D59" t="s">
        <v>16</v>
      </c>
      <c r="E59" t="s">
        <v>85</v>
      </c>
      <c r="G59" t="s">
        <v>20</v>
      </c>
      <c r="K59" t="s">
        <v>21</v>
      </c>
      <c r="L59" t="str" cm="1">
        <f t="array" aca="1" ref="L59" ca="1">INDEX([1]!constant_data,_xlfn.XMATCH(_xlfn.CONCAT(
SUBSTITUTE($A59,LEFT($A59,FIND($C59,$A59)+LEN($C59)-1),),
$F59,
$H59:$I59,
SUBSTITUTE($J59,LEFT($A59,FIND($C59,$A59)+LEN($C59)-1),)),
[1]!constant_index),_xlfn.XMATCH($G59,[1]!constant_header))</f>
        <v>1000 m3</v>
      </c>
    </row>
    <row r="60" spans="1:23" x14ac:dyDescent="0.3">
      <c r="A60" t="s">
        <v>63</v>
      </c>
      <c r="B60" t="s">
        <v>5</v>
      </c>
      <c r="C60" t="s">
        <v>15</v>
      </c>
      <c r="D60" t="s">
        <v>16</v>
      </c>
      <c r="E60" t="s">
        <v>85</v>
      </c>
      <c r="G60" t="s">
        <v>22</v>
      </c>
      <c r="H60" t="s">
        <v>66</v>
      </c>
    </row>
    <row r="61" spans="1:23" x14ac:dyDescent="0.3">
      <c r="A61" t="s">
        <v>63</v>
      </c>
      <c r="B61" t="s">
        <v>5</v>
      </c>
      <c r="C61" t="s">
        <v>15</v>
      </c>
      <c r="D61" t="s">
        <v>16</v>
      </c>
      <c r="E61" t="s">
        <v>85</v>
      </c>
      <c r="G61" t="s">
        <v>67</v>
      </c>
      <c r="K61" t="s">
        <v>21</v>
      </c>
      <c r="L61" t="s">
        <v>68</v>
      </c>
      <c r="M61" cm="1">
        <f t="array" aca="1" ref="M61" ca="1">INDEX([1]!constant_data,_xlfn.XMATCH(_xlfn.CONCAT(
SUBSTITUTE($A61,LEFT($A61,FIND($C61,$A61)+LEN($C61)-1),),
$F61,
$H61:$I61,
SUBSTITUTE($J61,LEFT($A61,FIND($C61,$A61)+LEN($C61)-1),)),
[1]!constant_index),_xlfn.XMATCH($G61,[1]!constant_header))</f>
        <v>0.35</v>
      </c>
      <c r="N61">
        <f t="shared" ref="N61:W62" ca="1" si="3">M61</f>
        <v>0.35</v>
      </c>
      <c r="O61">
        <f t="shared" ca="1" si="3"/>
        <v>0.35</v>
      </c>
      <c r="P61">
        <f t="shared" ca="1" si="3"/>
        <v>0.35</v>
      </c>
      <c r="Q61">
        <f t="shared" ca="1" si="3"/>
        <v>0.35</v>
      </c>
      <c r="R61">
        <f t="shared" ca="1" si="3"/>
        <v>0.35</v>
      </c>
      <c r="S61">
        <f t="shared" ca="1" si="3"/>
        <v>0.35</v>
      </c>
      <c r="T61">
        <f t="shared" ca="1" si="3"/>
        <v>0.35</v>
      </c>
      <c r="U61">
        <f t="shared" ca="1" si="3"/>
        <v>0.35</v>
      </c>
      <c r="V61">
        <f t="shared" ca="1" si="3"/>
        <v>0.35</v>
      </c>
      <c r="W61">
        <f t="shared" ca="1" si="3"/>
        <v>0.35</v>
      </c>
    </row>
    <row r="62" spans="1:23" x14ac:dyDescent="0.3">
      <c r="A62" t="s">
        <v>63</v>
      </c>
      <c r="B62" t="s">
        <v>5</v>
      </c>
      <c r="C62" t="s">
        <v>15</v>
      </c>
      <c r="D62" t="s">
        <v>16</v>
      </c>
      <c r="E62" t="s">
        <v>85</v>
      </c>
      <c r="G62" t="s">
        <v>69</v>
      </c>
      <c r="K62" t="s">
        <v>21</v>
      </c>
      <c r="M62" cm="1">
        <f t="array" aca="1" ref="M62" ca="1">INDEX([1]!constant_data,_xlfn.XMATCH(_xlfn.CONCAT(
SUBSTITUTE($A62,LEFT($A62,FIND($C62,$A62)+LEN($C62)-1),),
$F62,
$H62:$I62,
SUBSTITUTE($J62,LEFT($A62,FIND($C62,$A62)+LEN($C62)-1),)),
[1]!constant_index),_xlfn.XMATCH($G62,[1]!constant_header))</f>
        <v>25</v>
      </c>
      <c r="N62">
        <f t="shared" ca="1" si="3"/>
        <v>25</v>
      </c>
      <c r="O62">
        <f t="shared" ca="1" si="3"/>
        <v>25</v>
      </c>
      <c r="P62">
        <f t="shared" ca="1" si="3"/>
        <v>25</v>
      </c>
      <c r="Q62">
        <f t="shared" ca="1" si="3"/>
        <v>25</v>
      </c>
      <c r="R62">
        <f t="shared" ca="1" si="3"/>
        <v>25</v>
      </c>
      <c r="S62">
        <f t="shared" ca="1" si="3"/>
        <v>25</v>
      </c>
      <c r="T62">
        <f t="shared" ca="1" si="3"/>
        <v>25</v>
      </c>
      <c r="U62">
        <f t="shared" ca="1" si="3"/>
        <v>25</v>
      </c>
      <c r="V62">
        <f t="shared" ca="1" si="3"/>
        <v>25</v>
      </c>
      <c r="W62">
        <f t="shared" ca="1" si="3"/>
        <v>25</v>
      </c>
    </row>
    <row r="63" spans="1:23" x14ac:dyDescent="0.3">
      <c r="A63" t="s">
        <v>63</v>
      </c>
      <c r="B63" t="s">
        <v>5</v>
      </c>
      <c r="C63" t="s">
        <v>15</v>
      </c>
      <c r="D63" t="s">
        <v>16</v>
      </c>
      <c r="E63" t="s">
        <v>85</v>
      </c>
      <c r="F63" t="s">
        <v>70</v>
      </c>
      <c r="G63" t="s">
        <v>6</v>
      </c>
    </row>
    <row r="64" spans="1:23" x14ac:dyDescent="0.3">
      <c r="A64" t="s">
        <v>63</v>
      </c>
      <c r="B64" t="s">
        <v>5</v>
      </c>
      <c r="C64" t="s">
        <v>15</v>
      </c>
      <c r="D64" t="s">
        <v>16</v>
      </c>
      <c r="E64" t="s">
        <v>85</v>
      </c>
      <c r="F64" t="s">
        <v>70</v>
      </c>
      <c r="G64" t="s">
        <v>71</v>
      </c>
      <c r="K64" t="s">
        <v>21</v>
      </c>
      <c r="L64" t="s">
        <v>72</v>
      </c>
      <c r="M64" cm="1">
        <f t="array" aca="1" ref="M64" ca="1">INDEX([1]!constant_data,_xlfn.XMATCH(_xlfn.CONCAT(
SUBSTITUTE($A64,LEFT($A64,FIND($C64,$A64)+LEN($C64)-1),),
$F64,
$H64:$I64,
SUBSTITUTE($J64,LEFT($A64,FIND($C64,$A64)+LEN($C64)-1),)),
[1]!constant_index),_xlfn.XMATCH($G64,[1]!constant_header))</f>
        <v>1950</v>
      </c>
      <c r="N64">
        <f t="shared" ref="N64:W66" ca="1" si="4">M64</f>
        <v>1950</v>
      </c>
      <c r="O64">
        <f t="shared" ca="1" si="4"/>
        <v>1950</v>
      </c>
      <c r="P64">
        <f t="shared" ca="1" si="4"/>
        <v>1950</v>
      </c>
      <c r="Q64">
        <f t="shared" ca="1" si="4"/>
        <v>1950</v>
      </c>
      <c r="R64">
        <f t="shared" ca="1" si="4"/>
        <v>1950</v>
      </c>
      <c r="S64">
        <f t="shared" ca="1" si="4"/>
        <v>1950</v>
      </c>
      <c r="T64">
        <f t="shared" ca="1" si="4"/>
        <v>1950</v>
      </c>
      <c r="U64">
        <f t="shared" ca="1" si="4"/>
        <v>1950</v>
      </c>
      <c r="V64">
        <f t="shared" ca="1" si="4"/>
        <v>1950</v>
      </c>
      <c r="W64">
        <f t="shared" ca="1" si="4"/>
        <v>1950</v>
      </c>
    </row>
    <row r="65" spans="1:23" x14ac:dyDescent="0.3">
      <c r="A65" t="s">
        <v>63</v>
      </c>
      <c r="B65" t="s">
        <v>5</v>
      </c>
      <c r="C65" t="s">
        <v>15</v>
      </c>
      <c r="D65" t="s">
        <v>16</v>
      </c>
      <c r="E65" t="s">
        <v>85</v>
      </c>
      <c r="F65" t="s">
        <v>70</v>
      </c>
      <c r="G65" t="s">
        <v>73</v>
      </c>
      <c r="K65" t="s">
        <v>21</v>
      </c>
      <c r="L65" t="s">
        <v>72</v>
      </c>
      <c r="M65" cm="1">
        <f t="array" aca="1" ref="M65" ca="1">INDEX([1]!constant_data,_xlfn.XMATCH(_xlfn.CONCAT(
SUBSTITUTE($A65,LEFT($A65,FIND($C65,$A65)+LEN($C65)-1),),
$F65,
$H65:$I65,
SUBSTITUTE($J65,LEFT($A65,FIND($C65,$A65)+LEN($C65)-1),)),
[1]!constant_index),_xlfn.XMATCH($G65,[1]!constant_header))</f>
        <v>2101</v>
      </c>
      <c r="N65">
        <f t="shared" ca="1" si="4"/>
        <v>2101</v>
      </c>
      <c r="O65">
        <f t="shared" ca="1" si="4"/>
        <v>2101</v>
      </c>
      <c r="P65">
        <f t="shared" ca="1" si="4"/>
        <v>2101</v>
      </c>
      <c r="Q65">
        <f t="shared" ca="1" si="4"/>
        <v>2101</v>
      </c>
      <c r="R65">
        <f t="shared" ca="1" si="4"/>
        <v>2101</v>
      </c>
      <c r="S65">
        <f t="shared" ca="1" si="4"/>
        <v>2101</v>
      </c>
      <c r="T65">
        <f t="shared" ca="1" si="4"/>
        <v>2101</v>
      </c>
      <c r="U65">
        <f t="shared" ca="1" si="4"/>
        <v>2101</v>
      </c>
      <c r="V65">
        <f t="shared" ca="1" si="4"/>
        <v>2101</v>
      </c>
      <c r="W65">
        <f t="shared" ca="1" si="4"/>
        <v>2101</v>
      </c>
    </row>
    <row r="66" spans="1:23" x14ac:dyDescent="0.3">
      <c r="A66" t="s">
        <v>63</v>
      </c>
      <c r="B66" t="s">
        <v>5</v>
      </c>
      <c r="C66" t="s">
        <v>15</v>
      </c>
      <c r="D66" t="s">
        <v>16</v>
      </c>
      <c r="E66" t="s">
        <v>85</v>
      </c>
      <c r="F66" t="s">
        <v>70</v>
      </c>
      <c r="G66" t="s">
        <v>74</v>
      </c>
      <c r="K66" t="s">
        <v>21</v>
      </c>
      <c r="L66" t="s">
        <v>75</v>
      </c>
      <c r="M66" cm="1">
        <f t="array" aca="1" ref="M66" ca="1">INDEX([1]!constant_data,_xlfn.XMATCH(_xlfn.CONCAT(
SUBSTITUTE($A66,LEFT($A66,FIND($C66,$A66)+LEN($C66)-1),),
$F66,
$H66:$I66,
SUBSTITUTE($J66,LEFT($A66,FIND($C66,$A66)+LEN($C66)-1),)),
[1]!constant_index),_xlfn.XMATCH($G66,[1]!constant_header))</f>
        <v>15</v>
      </c>
      <c r="N66">
        <f t="shared" ca="1" si="4"/>
        <v>15</v>
      </c>
      <c r="O66">
        <f t="shared" ca="1" si="4"/>
        <v>15</v>
      </c>
      <c r="P66">
        <f t="shared" ca="1" si="4"/>
        <v>15</v>
      </c>
      <c r="Q66">
        <f t="shared" ca="1" si="4"/>
        <v>15</v>
      </c>
      <c r="R66">
        <f t="shared" ca="1" si="4"/>
        <v>15</v>
      </c>
      <c r="S66">
        <f t="shared" ca="1" si="4"/>
        <v>15</v>
      </c>
      <c r="T66">
        <f t="shared" ca="1" si="4"/>
        <v>15</v>
      </c>
      <c r="U66">
        <f t="shared" ca="1" si="4"/>
        <v>15</v>
      </c>
      <c r="V66">
        <f t="shared" ca="1" si="4"/>
        <v>15</v>
      </c>
      <c r="W66">
        <f t="shared" ca="1" si="4"/>
        <v>15</v>
      </c>
    </row>
    <row r="67" spans="1:23" x14ac:dyDescent="0.3">
      <c r="A67" t="s">
        <v>63</v>
      </c>
      <c r="B67" t="s">
        <v>5</v>
      </c>
      <c r="C67" t="s">
        <v>15</v>
      </c>
      <c r="D67" t="s">
        <v>16</v>
      </c>
      <c r="E67" t="s">
        <v>85</v>
      </c>
      <c r="F67" t="s">
        <v>70</v>
      </c>
      <c r="G67" t="s">
        <v>76</v>
      </c>
      <c r="K67" t="s">
        <v>48</v>
      </c>
      <c r="L67" t="s">
        <v>68</v>
      </c>
      <c r="M67" cm="1">
        <f t="array" aca="1" ref="M67" ca="1">INDEX([1]!annual_data,_xlfn.XMATCH(_xlfn.CONCAT(
SUBSTITUTE($A67,LEFT($A67,FIND($C67,$A67)+LEN($C67)-1),),
$F67,
$G67:$I67,
SUBSTITUTE($J67,LEFT($A67,FIND($C67,$A67)+LEN($C67)-1),)),
[1]!annual_index),_xlfn.XMATCH(M$2,[1]!annual_header))</f>
        <v>1</v>
      </c>
    </row>
    <row r="68" spans="1:23" x14ac:dyDescent="0.3">
      <c r="A68" t="s">
        <v>63</v>
      </c>
      <c r="B68" t="s">
        <v>5</v>
      </c>
      <c r="C68" t="s">
        <v>15</v>
      </c>
      <c r="D68" t="s">
        <v>16</v>
      </c>
      <c r="E68" t="s">
        <v>85</v>
      </c>
      <c r="F68" t="s">
        <v>70</v>
      </c>
      <c r="G68" t="s">
        <v>77</v>
      </c>
      <c r="K68" t="s">
        <v>21</v>
      </c>
      <c r="L68" t="s">
        <v>78</v>
      </c>
      <c r="M68" cm="1">
        <f t="array" aca="1" ref="M68" ca="1">INDEX([1]!constant_data,_xlfn.XMATCH(_xlfn.CONCAT(
SUBSTITUTE($A68,LEFT($A68,FIND($C68,$A68)+LEN($C68)-1),),
$F68,
$H68:$I68,
SUBSTITUTE($J68,LEFT($A68,FIND($C68,$A68)+LEN($C68)-1),)),
[1]!constant_index),_xlfn.XMATCH($G68,[1]!constant_header))</f>
        <v>36.99</v>
      </c>
      <c r="N68">
        <f t="shared" ref="N68:W68" ca="1" si="5">M68</f>
        <v>36.99</v>
      </c>
      <c r="O68">
        <f t="shared" ca="1" si="5"/>
        <v>36.99</v>
      </c>
      <c r="P68">
        <f t="shared" ca="1" si="5"/>
        <v>36.99</v>
      </c>
      <c r="Q68">
        <f t="shared" ca="1" si="5"/>
        <v>36.99</v>
      </c>
      <c r="R68">
        <f t="shared" ca="1" si="5"/>
        <v>36.99</v>
      </c>
      <c r="S68">
        <f t="shared" ca="1" si="5"/>
        <v>36.99</v>
      </c>
      <c r="T68">
        <f t="shared" ca="1" si="5"/>
        <v>36.99</v>
      </c>
      <c r="U68">
        <f t="shared" ca="1" si="5"/>
        <v>36.99</v>
      </c>
      <c r="V68">
        <f t="shared" ca="1" si="5"/>
        <v>36.99</v>
      </c>
      <c r="W68">
        <f t="shared" ca="1" si="5"/>
        <v>36.99</v>
      </c>
    </row>
    <row r="69" spans="1:23" x14ac:dyDescent="0.3">
      <c r="A69" t="s">
        <v>63</v>
      </c>
      <c r="B69" t="s">
        <v>5</v>
      </c>
      <c r="C69" t="s">
        <v>15</v>
      </c>
      <c r="D69" t="s">
        <v>16</v>
      </c>
      <c r="E69" t="s">
        <v>85</v>
      </c>
      <c r="F69" t="s">
        <v>70</v>
      </c>
      <c r="G69" t="s">
        <v>17</v>
      </c>
      <c r="J69" t="s">
        <v>79</v>
      </c>
      <c r="K69" t="s">
        <v>48</v>
      </c>
      <c r="L69" t="str" cm="1">
        <f t="array" aca="1" ref="L69" ca="1">INDEX([1]!annual_data,_xlfn.XMATCH(_xlfn.CONCAT(
SUBSTITUTE($A69,LEFT($A69,FIND($C69,$A69)+LEN($C69)-1),),
$F69,
$G69:$I69,
SUBSTITUTE($J69,LEFT($A69,FIND($C69,$A69)+LEN($C69)-1),)),
[1]!annual_index),_xlfn.XMATCH(L$2,[1]!annual_header))</f>
        <v>unit</v>
      </c>
      <c r="M69" cm="1">
        <f t="array" aca="1" ref="M69" ca="1">INDEX([1]!annual_data,_xlfn.XMATCH(_xlfn.CONCAT(
SUBSTITUTE($A69,LEFT($A69,FIND($C69,$A69)+LEN($C69)-1),),
$F69,
$G69:$I69,
SUBSTITUTE($J69,LEFT($A69,FIND($C69,$A69)+LEN($C69)-1),)),
[1]!annual_index),_xlfn.XMATCH(M$2,[1]!annual_header))</f>
        <v>1</v>
      </c>
      <c r="N69" cm="1">
        <f t="array" aca="1" ref="N69" ca="1">INDEX([1]!annual_data,_xlfn.XMATCH(_xlfn.CONCAT(
SUBSTITUTE($A69,LEFT($A69,FIND($C69,$A69)+LEN($C69)-1),),
$F69,
$G69:$I69,
SUBSTITUTE($J69,LEFT($A69,FIND($C69,$A69)+LEN($C69)-1),)),
[1]!annual_index),_xlfn.XMATCH(N$2,[1]!annual_header))</f>
        <v>1</v>
      </c>
      <c r="O69" cm="1">
        <f t="array" aca="1" ref="O69" ca="1">INDEX([1]!annual_data,_xlfn.XMATCH(_xlfn.CONCAT(
SUBSTITUTE($A69,LEFT($A69,FIND($C69,$A69)+LEN($C69)-1),),
$F69,
$G69:$I69,
SUBSTITUTE($J69,LEFT($A69,FIND($C69,$A69)+LEN($C69)-1),)),
[1]!annual_index),_xlfn.XMATCH(O$2,[1]!annual_header))</f>
        <v>1</v>
      </c>
      <c r="P69" cm="1">
        <f t="array" aca="1" ref="P69" ca="1">INDEX([1]!annual_data,_xlfn.XMATCH(_xlfn.CONCAT(
SUBSTITUTE($A69,LEFT($A69,FIND($C69,$A69)+LEN($C69)-1),),
$F69,
$G69:$I69,
SUBSTITUTE($J69,LEFT($A69,FIND($C69,$A69)+LEN($C69)-1),)),
[1]!annual_index),_xlfn.XMATCH(P$2,[1]!annual_header))</f>
        <v>1</v>
      </c>
      <c r="Q69" cm="1">
        <f t="array" aca="1" ref="Q69" ca="1">INDEX([1]!annual_data,_xlfn.XMATCH(_xlfn.CONCAT(
SUBSTITUTE($A69,LEFT($A69,FIND($C69,$A69)+LEN($C69)-1),),
$F69,
$G69:$I69,
SUBSTITUTE($J69,LEFT($A69,FIND($C69,$A69)+LEN($C69)-1),)),
[1]!annual_index),_xlfn.XMATCH(Q$2,[1]!annual_header))</f>
        <v>1</v>
      </c>
      <c r="R69" cm="1">
        <f t="array" aca="1" ref="R69" ca="1">INDEX([1]!annual_data,_xlfn.XMATCH(_xlfn.CONCAT(
SUBSTITUTE($A69,LEFT($A69,FIND($C69,$A69)+LEN($C69)-1),),
$F69,
$G69:$I69,
SUBSTITUTE($J69,LEFT($A69,FIND($C69,$A69)+LEN($C69)-1),)),
[1]!annual_index),_xlfn.XMATCH(R$2,[1]!annual_header))</f>
        <v>1</v>
      </c>
      <c r="S69" cm="1">
        <f t="array" aca="1" ref="S69" ca="1">INDEX([1]!annual_data,_xlfn.XMATCH(_xlfn.CONCAT(
SUBSTITUTE($A69,LEFT($A69,FIND($C69,$A69)+LEN($C69)-1),),
$F69,
$G69:$I69,
SUBSTITUTE($J69,LEFT($A69,FIND($C69,$A69)+LEN($C69)-1),)),
[1]!annual_index),_xlfn.XMATCH(S$2,[1]!annual_header))</f>
        <v>1</v>
      </c>
      <c r="T69" cm="1">
        <f t="array" aca="1" ref="T69" ca="1">INDEX([1]!annual_data,_xlfn.XMATCH(_xlfn.CONCAT(
SUBSTITUTE($A69,LEFT($A69,FIND($C69,$A69)+LEN($C69)-1),),
$F69,
$G69:$I69,
SUBSTITUTE($J69,LEFT($A69,FIND($C69,$A69)+LEN($C69)-1),)),
[1]!annual_index),_xlfn.XMATCH(T$2,[1]!annual_header))</f>
        <v>1</v>
      </c>
      <c r="U69" cm="1">
        <f t="array" aca="1" ref="U69" ca="1">INDEX([1]!annual_data,_xlfn.XMATCH(_xlfn.CONCAT(
SUBSTITUTE($A69,LEFT($A69,FIND($C69,$A69)+LEN($C69)-1),),
$F69,
$G69:$I69,
SUBSTITUTE($J69,LEFT($A69,FIND($C69,$A69)+LEN($C69)-1),)),
[1]!annual_index),_xlfn.XMATCH(U$2,[1]!annual_header))</f>
        <v>1</v>
      </c>
      <c r="V69" cm="1">
        <f t="array" aca="1" ref="V69" ca="1">INDEX([1]!annual_data,_xlfn.XMATCH(_xlfn.CONCAT(
SUBSTITUTE($A69,LEFT($A69,FIND($C69,$A69)+LEN($C69)-1),),
$F69,
$G69:$I69,
SUBSTITUTE($J69,LEFT($A69,FIND($C69,$A69)+LEN($C69)-1),)),
[1]!annual_index),_xlfn.XMATCH(V$2,[1]!annual_header))</f>
        <v>1</v>
      </c>
      <c r="W69" cm="1">
        <f t="array" aca="1" ref="W69" ca="1">INDEX([1]!annual_data,_xlfn.XMATCH(_xlfn.CONCAT(
SUBSTITUTE($A69,LEFT($A69,FIND($C69,$A69)+LEN($C69)-1),),
$F69,
$G69:$I69,
SUBSTITUTE($J69,LEFT($A69,FIND($C69,$A69)+LEN($C69)-1),)),
[1]!annual_index),_xlfn.XMATCH(W$2,[1]!annual_header))</f>
        <v>1</v>
      </c>
    </row>
    <row r="70" spans="1:23" x14ac:dyDescent="0.3">
      <c r="A70" t="s">
        <v>63</v>
      </c>
      <c r="B70" t="s">
        <v>5</v>
      </c>
      <c r="C70" t="s">
        <v>15</v>
      </c>
      <c r="D70" t="s">
        <v>16</v>
      </c>
      <c r="E70" t="s">
        <v>85</v>
      </c>
      <c r="F70" t="s">
        <v>70</v>
      </c>
      <c r="G70" t="s">
        <v>17</v>
      </c>
      <c r="J70" t="s">
        <v>80</v>
      </c>
      <c r="K70" t="s">
        <v>81</v>
      </c>
      <c r="L70" t="str" cm="1">
        <f t="array" aca="1" ref="L70" ca="1">INDEX([1]!annual_data,_xlfn.XMATCH(_xlfn.CONCAT(
SUBSTITUTE($A70,LEFT($A70,FIND($C70,$A70)+LEN($C70)-1),),
$C70,
$F70,
$G70:$I70,
SUBSTITUTE($J70,LEFT($A70,FIND($C70,$A70)+LEN($C70)-1),)),
[1]!annual_index),_xlfn.XMATCH(L$2,[1]!annual_header))</f>
        <v>Wells</v>
      </c>
      <c r="M70" cm="1">
        <f t="array" aca="1" ref="M70" ca="1">INDEX([1]!annual_data,_xlfn.XMATCH(_xlfn.CONCAT(
SUBSTITUTE($A70,LEFT($A70,FIND($C70,$A70)+LEN($C70)-1),),
$C70,
$F70,
$G70:$I70,
SUBSTITUTE($J70,LEFT($A70,FIND($C70,$A70)+LEN($C70)-1),)),
[1]!annual_index),_xlfn.XMATCH(M$2,[1]!annual_header))</f>
        <v>1.3333333333333334E-4</v>
      </c>
      <c r="N70" cm="1">
        <f t="array" aca="1" ref="N70" ca="1">INDEX([1]!annual_data,_xlfn.XMATCH(_xlfn.CONCAT(
SUBSTITUTE($A70,LEFT($A70,FIND($C70,$A70)+LEN($C70)-1),),
$C70,
$F70,
$G70:$I70,
SUBSTITUTE($J70,LEFT($A70,FIND($C70,$A70)+LEN($C70)-1),)),
[1]!annual_index),_xlfn.XMATCH(N$2,[1]!annual_header))</f>
        <v>1.3333333333333334E-4</v>
      </c>
      <c r="O70" cm="1">
        <f t="array" aca="1" ref="O70" ca="1">INDEX([1]!annual_data,_xlfn.XMATCH(_xlfn.CONCAT(
SUBSTITUTE($A70,LEFT($A70,FIND($C70,$A70)+LEN($C70)-1),),
$C70,
$F70,
$G70:$I70,
SUBSTITUTE($J70,LEFT($A70,FIND($C70,$A70)+LEN($C70)-1),)),
[1]!annual_index),_xlfn.XMATCH(O$2,[1]!annual_header))</f>
        <v>1.3333333333333334E-4</v>
      </c>
      <c r="P70" cm="1">
        <f t="array" aca="1" ref="P70" ca="1">INDEX([1]!annual_data,_xlfn.XMATCH(_xlfn.CONCAT(
SUBSTITUTE($A70,LEFT($A70,FIND($C70,$A70)+LEN($C70)-1),),
$C70,
$F70,
$G70:$I70,
SUBSTITUTE($J70,LEFT($A70,FIND($C70,$A70)+LEN($C70)-1),)),
[1]!annual_index),_xlfn.XMATCH(P$2,[1]!annual_header))</f>
        <v>1.3333333333333334E-4</v>
      </c>
      <c r="Q70" cm="1">
        <f t="array" aca="1" ref="Q70" ca="1">INDEX([1]!annual_data,_xlfn.XMATCH(_xlfn.CONCAT(
SUBSTITUTE($A70,LEFT($A70,FIND($C70,$A70)+LEN($C70)-1),),
$C70,
$F70,
$G70:$I70,
SUBSTITUTE($J70,LEFT($A70,FIND($C70,$A70)+LEN($C70)-1),)),
[1]!annual_index),_xlfn.XMATCH(Q$2,[1]!annual_header))</f>
        <v>1.3333333333333334E-4</v>
      </c>
      <c r="R70" cm="1">
        <f t="array" aca="1" ref="R70" ca="1">INDEX([1]!annual_data,_xlfn.XMATCH(_xlfn.CONCAT(
SUBSTITUTE($A70,LEFT($A70,FIND($C70,$A70)+LEN($C70)-1),),
$C70,
$F70,
$G70:$I70,
SUBSTITUTE($J70,LEFT($A70,FIND($C70,$A70)+LEN($C70)-1),)),
[1]!annual_index),_xlfn.XMATCH(R$2,[1]!annual_header))</f>
        <v>1.3333333333333334E-4</v>
      </c>
      <c r="S70" cm="1">
        <f t="array" aca="1" ref="S70" ca="1">INDEX([1]!annual_data,_xlfn.XMATCH(_xlfn.CONCAT(
SUBSTITUTE($A70,LEFT($A70,FIND($C70,$A70)+LEN($C70)-1),),
$C70,
$F70,
$G70:$I70,
SUBSTITUTE($J70,LEFT($A70,FIND($C70,$A70)+LEN($C70)-1),)),
[1]!annual_index),_xlfn.XMATCH(S$2,[1]!annual_header))</f>
        <v>1.3333333333333334E-4</v>
      </c>
      <c r="T70" cm="1">
        <f t="array" aca="1" ref="T70" ca="1">INDEX([1]!annual_data,_xlfn.XMATCH(_xlfn.CONCAT(
SUBSTITUTE($A70,LEFT($A70,FIND($C70,$A70)+LEN($C70)-1),),
$C70,
$F70,
$G70:$I70,
SUBSTITUTE($J70,LEFT($A70,FIND($C70,$A70)+LEN($C70)-1),)),
[1]!annual_index),_xlfn.XMATCH(T$2,[1]!annual_header))</f>
        <v>1.3333333333333334E-4</v>
      </c>
      <c r="U70" cm="1">
        <f t="array" aca="1" ref="U70" ca="1">INDEX([1]!annual_data,_xlfn.XMATCH(_xlfn.CONCAT(
SUBSTITUTE($A70,LEFT($A70,FIND($C70,$A70)+LEN($C70)-1),),
$C70,
$F70,
$G70:$I70,
SUBSTITUTE($J70,LEFT($A70,FIND($C70,$A70)+LEN($C70)-1),)),
[1]!annual_index),_xlfn.XMATCH(U$2,[1]!annual_header))</f>
        <v>1.3333333333333334E-4</v>
      </c>
      <c r="V70" cm="1">
        <f t="array" aca="1" ref="V70" ca="1">INDEX([1]!annual_data,_xlfn.XMATCH(_xlfn.CONCAT(
SUBSTITUTE($A70,LEFT($A70,FIND($C70,$A70)+LEN($C70)-1),),
$C70,
$F70,
$G70:$I70,
SUBSTITUTE($J70,LEFT($A70,FIND($C70,$A70)+LEN($C70)-1),)),
[1]!annual_index),_xlfn.XMATCH(V$2,[1]!annual_header))</f>
        <v>1.3333333333333334E-4</v>
      </c>
      <c r="W70" cm="1">
        <f t="array" aca="1" ref="W70" ca="1">INDEX([1]!annual_data,_xlfn.XMATCH(_xlfn.CONCAT(
SUBSTITUTE($A70,LEFT($A70,FIND($C70,$A70)+LEN($C70)-1),),
$C70,
$F70,
$G70:$I70,
SUBSTITUTE($J70,LEFT($A70,FIND($C70,$A70)+LEN($C70)-1),)),
[1]!annual_index),_xlfn.XMATCH(W$2,[1]!annual_header))</f>
        <v>1.3333333333333334E-4</v>
      </c>
    </row>
    <row r="71" spans="1:23" x14ac:dyDescent="0.3">
      <c r="A71" t="s">
        <v>63</v>
      </c>
      <c r="B71" t="s">
        <v>5</v>
      </c>
      <c r="C71" t="s">
        <v>15</v>
      </c>
      <c r="D71" t="s">
        <v>16</v>
      </c>
      <c r="E71" t="s">
        <v>85</v>
      </c>
      <c r="F71" t="s">
        <v>70</v>
      </c>
      <c r="G71" t="s">
        <v>17</v>
      </c>
      <c r="J71" t="s">
        <v>82</v>
      </c>
      <c r="K71" t="s">
        <v>48</v>
      </c>
      <c r="L71" t="str" cm="1">
        <f t="array" aca="1" ref="L71" ca="1">INDEX([1]!annual_data,_xlfn.XMATCH(_xlfn.CONCAT(
SUBSTITUTE($A71,LEFT($A71,FIND($C71,$A71)+LEN($C71)-1),),
$F71,
$G71:$I71,
SUBSTITUTE($J71,LEFT($A71,FIND($C71,$A71)+LEN($C71)-1),)),
[1]!annual_index),_xlfn.XMATCH(L$2,[1]!annual_header))</f>
        <v>1000 m3</v>
      </c>
      <c r="M71" cm="1">
        <f t="array" aca="1" ref="M71" ca="1">INDEX([1]!annual_data,_xlfn.XMATCH(_xlfn.CONCAT(
SUBSTITUTE($A71,LEFT($A71,FIND($C71,$A71)+LEN($C71)-1),),
$F71,
$G71:$I71,
SUBSTITUTE($J71,LEFT($A71,FIND($C71,$A71)+LEN($C71)-1),)),
[1]!annual_index),_xlfn.XMATCH(M$2,[1]!annual_header))</f>
        <v>1</v>
      </c>
      <c r="N71" cm="1">
        <f t="array" aca="1" ref="N71" ca="1">INDEX([1]!annual_data,_xlfn.XMATCH(_xlfn.CONCAT(
SUBSTITUTE($A71,LEFT($A71,FIND($C71,$A71)+LEN($C71)-1),),
$F71,
$G71:$I71,
SUBSTITUTE($J71,LEFT($A71,FIND($C71,$A71)+LEN($C71)-1),)),
[1]!annual_index),_xlfn.XMATCH(N$2,[1]!annual_header))</f>
        <v>1</v>
      </c>
      <c r="O71" cm="1">
        <f t="array" aca="1" ref="O71" ca="1">INDEX([1]!annual_data,_xlfn.XMATCH(_xlfn.CONCAT(
SUBSTITUTE($A71,LEFT($A71,FIND($C71,$A71)+LEN($C71)-1),),
$F71,
$G71:$I71,
SUBSTITUTE($J71,LEFT($A71,FIND($C71,$A71)+LEN($C71)-1),)),
[1]!annual_index),_xlfn.XMATCH(O$2,[1]!annual_header))</f>
        <v>1</v>
      </c>
      <c r="P71" cm="1">
        <f t="array" aca="1" ref="P71" ca="1">INDEX([1]!annual_data,_xlfn.XMATCH(_xlfn.CONCAT(
SUBSTITUTE($A71,LEFT($A71,FIND($C71,$A71)+LEN($C71)-1),),
$F71,
$G71:$I71,
SUBSTITUTE($J71,LEFT($A71,FIND($C71,$A71)+LEN($C71)-1),)),
[1]!annual_index),_xlfn.XMATCH(P$2,[1]!annual_header))</f>
        <v>1</v>
      </c>
      <c r="Q71" cm="1">
        <f t="array" aca="1" ref="Q71" ca="1">INDEX([1]!annual_data,_xlfn.XMATCH(_xlfn.CONCAT(
SUBSTITUTE($A71,LEFT($A71,FIND($C71,$A71)+LEN($C71)-1),),
$F71,
$G71:$I71,
SUBSTITUTE($J71,LEFT($A71,FIND($C71,$A71)+LEN($C71)-1),)),
[1]!annual_index),_xlfn.XMATCH(Q$2,[1]!annual_header))</f>
        <v>1</v>
      </c>
      <c r="R71" cm="1">
        <f t="array" aca="1" ref="R71" ca="1">INDEX([1]!annual_data,_xlfn.XMATCH(_xlfn.CONCAT(
SUBSTITUTE($A71,LEFT($A71,FIND($C71,$A71)+LEN($C71)-1),),
$F71,
$G71:$I71,
SUBSTITUTE($J71,LEFT($A71,FIND($C71,$A71)+LEN($C71)-1),)),
[1]!annual_index),_xlfn.XMATCH(R$2,[1]!annual_header))</f>
        <v>1</v>
      </c>
      <c r="S71" cm="1">
        <f t="array" aca="1" ref="S71" ca="1">INDEX([1]!annual_data,_xlfn.XMATCH(_xlfn.CONCAT(
SUBSTITUTE($A71,LEFT($A71,FIND($C71,$A71)+LEN($C71)-1),),
$F71,
$G71:$I71,
SUBSTITUTE($J71,LEFT($A71,FIND($C71,$A71)+LEN($C71)-1),)),
[1]!annual_index),_xlfn.XMATCH(S$2,[1]!annual_header))</f>
        <v>1</v>
      </c>
      <c r="T71" cm="1">
        <f t="array" aca="1" ref="T71" ca="1">INDEX([1]!annual_data,_xlfn.XMATCH(_xlfn.CONCAT(
SUBSTITUTE($A71,LEFT($A71,FIND($C71,$A71)+LEN($C71)-1),),
$F71,
$G71:$I71,
SUBSTITUTE($J71,LEFT($A71,FIND($C71,$A71)+LEN($C71)-1),)),
[1]!annual_index),_xlfn.XMATCH(T$2,[1]!annual_header))</f>
        <v>1</v>
      </c>
      <c r="U71" cm="1">
        <f t="array" aca="1" ref="U71" ca="1">INDEX([1]!annual_data,_xlfn.XMATCH(_xlfn.CONCAT(
SUBSTITUTE($A71,LEFT($A71,FIND($C71,$A71)+LEN($C71)-1),),
$F71,
$G71:$I71,
SUBSTITUTE($J71,LEFT($A71,FIND($C71,$A71)+LEN($C71)-1),)),
[1]!annual_index),_xlfn.XMATCH(U$2,[1]!annual_header))</f>
        <v>1</v>
      </c>
      <c r="V71" cm="1">
        <f t="array" aca="1" ref="V71" ca="1">INDEX([1]!annual_data,_xlfn.XMATCH(_xlfn.CONCAT(
SUBSTITUTE($A71,LEFT($A71,FIND($C71,$A71)+LEN($C71)-1),),
$F71,
$G71:$I71,
SUBSTITUTE($J71,LEFT($A71,FIND($C71,$A71)+LEN($C71)-1),)),
[1]!annual_index),_xlfn.XMATCH(V$2,[1]!annual_header))</f>
        <v>1</v>
      </c>
      <c r="W71" cm="1">
        <f t="array" aca="1" ref="W71" ca="1">INDEX([1]!annual_data,_xlfn.XMATCH(_xlfn.CONCAT(
SUBSTITUTE($A71,LEFT($A71,FIND($C71,$A71)+LEN($C71)-1),),
$F71,
$G71:$I71,
SUBSTITUTE($J71,LEFT($A71,FIND($C71,$A71)+LEN($C71)-1),)),
[1]!annual_index),_xlfn.XMATCH(W$2,[1]!annual_header))</f>
        <v>1</v>
      </c>
    </row>
    <row r="72" spans="1:23" x14ac:dyDescent="0.3">
      <c r="A72" t="s">
        <v>63</v>
      </c>
      <c r="B72" t="s">
        <v>5</v>
      </c>
      <c r="C72" t="s">
        <v>15</v>
      </c>
      <c r="D72" t="s">
        <v>16</v>
      </c>
      <c r="E72" t="s">
        <v>85</v>
      </c>
      <c r="F72" t="s">
        <v>70</v>
      </c>
      <c r="G72" t="s">
        <v>17</v>
      </c>
      <c r="J72" t="s">
        <v>83</v>
      </c>
      <c r="K72" t="s">
        <v>48</v>
      </c>
      <c r="L72" t="str" cm="1">
        <f t="array" aca="1" ref="L72" ca="1">INDEX([1]!annual_data,_xlfn.XMATCH(_xlfn.CONCAT(
SUBSTITUTE($A72,LEFT($A72,FIND($C72,$A72)+LEN($C72)-1),),
$F72,
$G72:$I72,
SUBSTITUTE($J72,LEFT($A72,FIND($C72,$A72)+LEN($C72)-1),)),
[1]!annual_index),_xlfn.XMATCH(L$2,[1]!annual_header))</f>
        <v>unit</v>
      </c>
      <c r="M72" cm="1">
        <f t="array" aca="1" ref="M72" ca="1">INDEX([1]!annual_data,_xlfn.XMATCH(_xlfn.CONCAT(
SUBSTITUTE($A72,LEFT($A72,FIND($C72,$A72)+LEN($C72)-1),),
$F72,
$G72:$I72,
SUBSTITUTE($J72,LEFT($A72,FIND($C72,$A72)+LEN($C72)-1),)),
[1]!annual_index),_xlfn.XMATCH(M$2,[1]!annual_header))</f>
        <v>1</v>
      </c>
      <c r="N72" cm="1">
        <f t="array" aca="1" ref="N72" ca="1">INDEX([1]!annual_data,_xlfn.XMATCH(_xlfn.CONCAT(
SUBSTITUTE($A72,LEFT($A72,FIND($C72,$A72)+LEN($C72)-1),),
$F72,
$G72:$I72,
SUBSTITUTE($J72,LEFT($A72,FIND($C72,$A72)+LEN($C72)-1),)),
[1]!annual_index),_xlfn.XMATCH(N$2,[1]!annual_header))</f>
        <v>1</v>
      </c>
      <c r="O72" cm="1">
        <f t="array" aca="1" ref="O72" ca="1">INDEX([1]!annual_data,_xlfn.XMATCH(_xlfn.CONCAT(
SUBSTITUTE($A72,LEFT($A72,FIND($C72,$A72)+LEN($C72)-1),),
$F72,
$G72:$I72,
SUBSTITUTE($J72,LEFT($A72,FIND($C72,$A72)+LEN($C72)-1),)),
[1]!annual_index),_xlfn.XMATCH(O$2,[1]!annual_header))</f>
        <v>1</v>
      </c>
      <c r="P72" cm="1">
        <f t="array" aca="1" ref="P72" ca="1">INDEX([1]!annual_data,_xlfn.XMATCH(_xlfn.CONCAT(
SUBSTITUTE($A72,LEFT($A72,FIND($C72,$A72)+LEN($C72)-1),),
$F72,
$G72:$I72,
SUBSTITUTE($J72,LEFT($A72,FIND($C72,$A72)+LEN($C72)-1),)),
[1]!annual_index),_xlfn.XMATCH(P$2,[1]!annual_header))</f>
        <v>1</v>
      </c>
      <c r="Q72" cm="1">
        <f t="array" aca="1" ref="Q72" ca="1">INDEX([1]!annual_data,_xlfn.XMATCH(_xlfn.CONCAT(
SUBSTITUTE($A72,LEFT($A72,FIND($C72,$A72)+LEN($C72)-1),),
$F72,
$G72:$I72,
SUBSTITUTE($J72,LEFT($A72,FIND($C72,$A72)+LEN($C72)-1),)),
[1]!annual_index),_xlfn.XMATCH(Q$2,[1]!annual_header))</f>
        <v>1</v>
      </c>
      <c r="R72" cm="1">
        <f t="array" aca="1" ref="R72" ca="1">INDEX([1]!annual_data,_xlfn.XMATCH(_xlfn.CONCAT(
SUBSTITUTE($A72,LEFT($A72,FIND($C72,$A72)+LEN($C72)-1),),
$F72,
$G72:$I72,
SUBSTITUTE($J72,LEFT($A72,FIND($C72,$A72)+LEN($C72)-1),)),
[1]!annual_index),_xlfn.XMATCH(R$2,[1]!annual_header))</f>
        <v>1</v>
      </c>
      <c r="S72" cm="1">
        <f t="array" aca="1" ref="S72" ca="1">INDEX([1]!annual_data,_xlfn.XMATCH(_xlfn.CONCAT(
SUBSTITUTE($A72,LEFT($A72,FIND($C72,$A72)+LEN($C72)-1),),
$F72,
$G72:$I72,
SUBSTITUTE($J72,LEFT($A72,FIND($C72,$A72)+LEN($C72)-1),)),
[1]!annual_index),_xlfn.XMATCH(S$2,[1]!annual_header))</f>
        <v>1</v>
      </c>
      <c r="T72" cm="1">
        <f t="array" aca="1" ref="T72" ca="1">INDEX([1]!annual_data,_xlfn.XMATCH(_xlfn.CONCAT(
SUBSTITUTE($A72,LEFT($A72,FIND($C72,$A72)+LEN($C72)-1),),
$F72,
$G72:$I72,
SUBSTITUTE($J72,LEFT($A72,FIND($C72,$A72)+LEN($C72)-1),)),
[1]!annual_index),_xlfn.XMATCH(T$2,[1]!annual_header))</f>
        <v>1</v>
      </c>
      <c r="U72" cm="1">
        <f t="array" aca="1" ref="U72" ca="1">INDEX([1]!annual_data,_xlfn.XMATCH(_xlfn.CONCAT(
SUBSTITUTE($A72,LEFT($A72,FIND($C72,$A72)+LEN($C72)-1),),
$F72,
$G72:$I72,
SUBSTITUTE($J72,LEFT($A72,FIND($C72,$A72)+LEN($C72)-1),)),
[1]!annual_index),_xlfn.XMATCH(U$2,[1]!annual_header))</f>
        <v>1</v>
      </c>
      <c r="V72" cm="1">
        <f t="array" aca="1" ref="V72" ca="1">INDEX([1]!annual_data,_xlfn.XMATCH(_xlfn.CONCAT(
SUBSTITUTE($A72,LEFT($A72,FIND($C72,$A72)+LEN($C72)-1),),
$F72,
$G72:$I72,
SUBSTITUTE($J72,LEFT($A72,FIND($C72,$A72)+LEN($C72)-1),)),
[1]!annual_index),_xlfn.XMATCH(V$2,[1]!annual_header))</f>
        <v>1</v>
      </c>
      <c r="W72" cm="1">
        <f t="array" aca="1" ref="W72" ca="1">INDEX([1]!annual_data,_xlfn.XMATCH(_xlfn.CONCAT(
SUBSTITUTE($A72,LEFT($A72,FIND($C72,$A72)+LEN($C72)-1),),
$F72,
$G72:$I72,
SUBSTITUTE($J72,LEFT($A72,FIND($C72,$A72)+LEN($C72)-1),)),
[1]!annual_index),_xlfn.XMATCH(W$2,[1]!annual_header))</f>
        <v>1</v>
      </c>
    </row>
    <row r="73" spans="1:23" x14ac:dyDescent="0.3">
      <c r="A73" t="s">
        <v>63</v>
      </c>
      <c r="B73" t="s">
        <v>5</v>
      </c>
      <c r="C73" t="s">
        <v>15</v>
      </c>
      <c r="D73" t="s">
        <v>16</v>
      </c>
      <c r="E73" t="s">
        <v>85</v>
      </c>
      <c r="F73" t="s">
        <v>70</v>
      </c>
      <c r="G73" t="s">
        <v>17</v>
      </c>
      <c r="J73" t="s">
        <v>84</v>
      </c>
      <c r="K73" t="s">
        <v>81</v>
      </c>
      <c r="L73" t="str" cm="1">
        <f t="array" aca="1" ref="L73" ca="1">INDEX([1]!annual_data,_xlfn.XMATCH(_xlfn.CONCAT(
SUBSTITUTE($A73,LEFT($A73,FIND($C73,$A73)+LEN($C73)-1),),
$C73,
$F73,
$G73:$I73,
SUBSTITUTE($J73,LEFT($A73,FIND($C73,$A73)+LEN($C73)-1),)),
[1]!annual_index),_xlfn.XMATCH(L$2,[1]!annual_header))</f>
        <v>tCH4</v>
      </c>
      <c r="M73" cm="1">
        <f t="array" aca="1" ref="M73" ca="1">INDEX([1]!annual_data,_xlfn.XMATCH(_xlfn.CONCAT(
SUBSTITUTE($A73,LEFT($A73,FIND($C73,$A73)+LEN($C73)-1),),
$C73,
$F73,
$G73:$I73,
SUBSTITUTE($J73,LEFT($A73,FIND($C73,$A73)+LEN($C73)-1),)),
[1]!annual_index),_xlfn.XMATCH(M$2,[1]!annual_header))</f>
        <v>2E-3</v>
      </c>
      <c r="N73" cm="1">
        <f t="array" aca="1" ref="N73" ca="1">INDEX([1]!annual_data,_xlfn.XMATCH(_xlfn.CONCAT(
SUBSTITUTE($A73,LEFT($A73,FIND($C73,$A73)+LEN($C73)-1),),
$C73,
$F73,
$G73:$I73,
SUBSTITUTE($J73,LEFT($A73,FIND($C73,$A73)+LEN($C73)-1),)),
[1]!annual_index),_xlfn.XMATCH(N$2,[1]!annual_header))</f>
        <v>2E-3</v>
      </c>
      <c r="O73" cm="1">
        <f t="array" aca="1" ref="O73" ca="1">INDEX([1]!annual_data,_xlfn.XMATCH(_xlfn.CONCAT(
SUBSTITUTE($A73,LEFT($A73,FIND($C73,$A73)+LEN($C73)-1),),
$C73,
$F73,
$G73:$I73,
SUBSTITUTE($J73,LEFT($A73,FIND($C73,$A73)+LEN($C73)-1),)),
[1]!annual_index),_xlfn.XMATCH(O$2,[1]!annual_header))</f>
        <v>2E-3</v>
      </c>
      <c r="P73" cm="1">
        <f t="array" aca="1" ref="P73" ca="1">INDEX([1]!annual_data,_xlfn.XMATCH(_xlfn.CONCAT(
SUBSTITUTE($A73,LEFT($A73,FIND($C73,$A73)+LEN($C73)-1),),
$C73,
$F73,
$G73:$I73,
SUBSTITUTE($J73,LEFT($A73,FIND($C73,$A73)+LEN($C73)-1),)),
[1]!annual_index),_xlfn.XMATCH(P$2,[1]!annual_header))</f>
        <v>2E-3</v>
      </c>
      <c r="Q73" cm="1">
        <f t="array" aca="1" ref="Q73" ca="1">INDEX([1]!annual_data,_xlfn.XMATCH(_xlfn.CONCAT(
SUBSTITUTE($A73,LEFT($A73,FIND($C73,$A73)+LEN($C73)-1),),
$C73,
$F73,
$G73:$I73,
SUBSTITUTE($J73,LEFT($A73,FIND($C73,$A73)+LEN($C73)-1),)),
[1]!annual_index),_xlfn.XMATCH(Q$2,[1]!annual_header))</f>
        <v>2E-3</v>
      </c>
      <c r="R73" cm="1">
        <f t="array" aca="1" ref="R73" ca="1">INDEX([1]!annual_data,_xlfn.XMATCH(_xlfn.CONCAT(
SUBSTITUTE($A73,LEFT($A73,FIND($C73,$A73)+LEN($C73)-1),),
$C73,
$F73,
$G73:$I73,
SUBSTITUTE($J73,LEFT($A73,FIND($C73,$A73)+LEN($C73)-1),)),
[1]!annual_index),_xlfn.XMATCH(R$2,[1]!annual_header))</f>
        <v>2E-3</v>
      </c>
      <c r="S73" cm="1">
        <f t="array" aca="1" ref="S73" ca="1">INDEX([1]!annual_data,_xlfn.XMATCH(_xlfn.CONCAT(
SUBSTITUTE($A73,LEFT($A73,FIND($C73,$A73)+LEN($C73)-1),),
$C73,
$F73,
$G73:$I73,
SUBSTITUTE($J73,LEFT($A73,FIND($C73,$A73)+LEN($C73)-1),)),
[1]!annual_index),_xlfn.XMATCH(S$2,[1]!annual_header))</f>
        <v>2E-3</v>
      </c>
      <c r="T73" cm="1">
        <f t="array" aca="1" ref="T73" ca="1">INDEX([1]!annual_data,_xlfn.XMATCH(_xlfn.CONCAT(
SUBSTITUTE($A73,LEFT($A73,FIND($C73,$A73)+LEN($C73)-1),),
$C73,
$F73,
$G73:$I73,
SUBSTITUTE($J73,LEFT($A73,FIND($C73,$A73)+LEN($C73)-1),)),
[1]!annual_index),_xlfn.XMATCH(T$2,[1]!annual_header))</f>
        <v>2E-3</v>
      </c>
      <c r="U73" cm="1">
        <f t="array" aca="1" ref="U73" ca="1">INDEX([1]!annual_data,_xlfn.XMATCH(_xlfn.CONCAT(
SUBSTITUTE($A73,LEFT($A73,FIND($C73,$A73)+LEN($C73)-1),),
$C73,
$F73,
$G73:$I73,
SUBSTITUTE($J73,LEFT($A73,FIND($C73,$A73)+LEN($C73)-1),)),
[1]!annual_index),_xlfn.XMATCH(U$2,[1]!annual_header))</f>
        <v>2E-3</v>
      </c>
      <c r="V73" cm="1">
        <f t="array" aca="1" ref="V73" ca="1">INDEX([1]!annual_data,_xlfn.XMATCH(_xlfn.CONCAT(
SUBSTITUTE($A73,LEFT($A73,FIND($C73,$A73)+LEN($C73)-1),),
$C73,
$F73,
$G73:$I73,
SUBSTITUTE($J73,LEFT($A73,FIND($C73,$A73)+LEN($C73)-1),)),
[1]!annual_index),_xlfn.XMATCH(V$2,[1]!annual_header))</f>
        <v>2E-3</v>
      </c>
      <c r="W73" cm="1">
        <f t="array" aca="1" ref="W73" ca="1">INDEX([1]!annual_data,_xlfn.XMATCH(_xlfn.CONCAT(
SUBSTITUTE($A73,LEFT($A73,FIND($C73,$A73)+LEN($C73)-1),),
$C73,
$F73,
$G73:$I73,
SUBSTITUTE($J73,LEFT($A73,FIND($C73,$A73)+LEN($C73)-1),)),
[1]!annual_index),_xlfn.XMATCH(W$2,[1]!annual_header))</f>
        <v>2E-3</v>
      </c>
    </row>
    <row r="74" spans="1:23" x14ac:dyDescent="0.3">
      <c r="A74" t="s">
        <v>63</v>
      </c>
      <c r="B74" t="s">
        <v>5</v>
      </c>
      <c r="C74" t="s">
        <v>15</v>
      </c>
      <c r="D74" t="s">
        <v>16</v>
      </c>
      <c r="E74" t="s">
        <v>85</v>
      </c>
      <c r="F74" t="s">
        <v>86</v>
      </c>
      <c r="G74" t="s">
        <v>6</v>
      </c>
    </row>
    <row r="75" spans="1:23" x14ac:dyDescent="0.3">
      <c r="A75" t="s">
        <v>63</v>
      </c>
      <c r="B75" t="s">
        <v>5</v>
      </c>
      <c r="C75" t="s">
        <v>15</v>
      </c>
      <c r="D75" t="s">
        <v>16</v>
      </c>
      <c r="E75" t="s">
        <v>85</v>
      </c>
      <c r="F75" t="s">
        <v>86</v>
      </c>
      <c r="G75" t="s">
        <v>71</v>
      </c>
      <c r="K75" t="s">
        <v>21</v>
      </c>
      <c r="L75" t="s">
        <v>72</v>
      </c>
      <c r="M75" cm="1">
        <f t="array" aca="1" ref="M75" ca="1">INDEX([1]!constant_data,_xlfn.XMATCH(_xlfn.CONCAT(
SUBSTITUTE($A75,LEFT($A75,FIND($C75,$A75)+LEN($C75)-1),),
$F75,
$H75:$I75,
SUBSTITUTE($J75,LEFT($A75,FIND($C75,$A75)+LEN($C75)-1),)),
[1]!constant_index),_xlfn.XMATCH($G75,[1]!constant_header))</f>
        <v>2010</v>
      </c>
      <c r="N75">
        <f t="shared" ref="N75:W77" ca="1" si="6">M75</f>
        <v>2010</v>
      </c>
      <c r="O75">
        <f t="shared" ca="1" si="6"/>
        <v>2010</v>
      </c>
      <c r="P75">
        <f t="shared" ca="1" si="6"/>
        <v>2010</v>
      </c>
      <c r="Q75">
        <f t="shared" ca="1" si="6"/>
        <v>2010</v>
      </c>
      <c r="R75">
        <f t="shared" ca="1" si="6"/>
        <v>2010</v>
      </c>
      <c r="S75">
        <f t="shared" ca="1" si="6"/>
        <v>2010</v>
      </c>
      <c r="T75">
        <f t="shared" ca="1" si="6"/>
        <v>2010</v>
      </c>
      <c r="U75">
        <f t="shared" ca="1" si="6"/>
        <v>2010</v>
      </c>
      <c r="V75">
        <f t="shared" ca="1" si="6"/>
        <v>2010</v>
      </c>
      <c r="W75">
        <f t="shared" ca="1" si="6"/>
        <v>2010</v>
      </c>
    </row>
    <row r="76" spans="1:23" x14ac:dyDescent="0.3">
      <c r="A76" t="s">
        <v>63</v>
      </c>
      <c r="B76" t="s">
        <v>5</v>
      </c>
      <c r="C76" t="s">
        <v>15</v>
      </c>
      <c r="D76" t="s">
        <v>16</v>
      </c>
      <c r="E76" t="s">
        <v>85</v>
      </c>
      <c r="F76" t="s">
        <v>86</v>
      </c>
      <c r="G76" t="s">
        <v>73</v>
      </c>
      <c r="K76" t="s">
        <v>21</v>
      </c>
      <c r="L76" t="s">
        <v>72</v>
      </c>
      <c r="M76" cm="1">
        <f t="array" aca="1" ref="M76" ca="1">INDEX([1]!constant_data,_xlfn.XMATCH(_xlfn.CONCAT(
SUBSTITUTE($A76,LEFT($A76,FIND($C76,$A76)+LEN($C76)-1),),
$F76,
$H76:$I76,
SUBSTITUTE($J76,LEFT($A76,FIND($C76,$A76)+LEN($C76)-1),)),
[1]!constant_index),_xlfn.XMATCH($G76,[1]!constant_header))</f>
        <v>2101</v>
      </c>
      <c r="N76">
        <f t="shared" ca="1" si="6"/>
        <v>2101</v>
      </c>
      <c r="O76">
        <f t="shared" ca="1" si="6"/>
        <v>2101</v>
      </c>
      <c r="P76">
        <f t="shared" ca="1" si="6"/>
        <v>2101</v>
      </c>
      <c r="Q76">
        <f t="shared" ca="1" si="6"/>
        <v>2101</v>
      </c>
      <c r="R76">
        <f t="shared" ca="1" si="6"/>
        <v>2101</v>
      </c>
      <c r="S76">
        <f t="shared" ca="1" si="6"/>
        <v>2101</v>
      </c>
      <c r="T76">
        <f t="shared" ca="1" si="6"/>
        <v>2101</v>
      </c>
      <c r="U76">
        <f t="shared" ca="1" si="6"/>
        <v>2101</v>
      </c>
      <c r="V76">
        <f t="shared" ca="1" si="6"/>
        <v>2101</v>
      </c>
      <c r="W76">
        <f t="shared" ca="1" si="6"/>
        <v>2101</v>
      </c>
    </row>
    <row r="77" spans="1:23" x14ac:dyDescent="0.3">
      <c r="A77" t="s">
        <v>63</v>
      </c>
      <c r="B77" t="s">
        <v>5</v>
      </c>
      <c r="C77" t="s">
        <v>15</v>
      </c>
      <c r="D77" t="s">
        <v>16</v>
      </c>
      <c r="E77" t="s">
        <v>85</v>
      </c>
      <c r="F77" t="s">
        <v>86</v>
      </c>
      <c r="G77" t="s">
        <v>74</v>
      </c>
      <c r="K77" t="s">
        <v>21</v>
      </c>
      <c r="L77" t="s">
        <v>75</v>
      </c>
      <c r="M77" cm="1">
        <f t="array" aca="1" ref="M77" ca="1">INDEX([1]!constant_data,_xlfn.XMATCH(_xlfn.CONCAT(
SUBSTITUTE($A77,LEFT($A77,FIND($C77,$A77)+LEN($C77)-1),),
$F77,
$H77:$I77,
SUBSTITUTE($J77,LEFT($A77,FIND($C77,$A77)+LEN($C77)-1),)),
[1]!constant_index),_xlfn.XMATCH($G77,[1]!constant_header))</f>
        <v>15</v>
      </c>
      <c r="N77">
        <f t="shared" ca="1" si="6"/>
        <v>15</v>
      </c>
      <c r="O77">
        <f t="shared" ca="1" si="6"/>
        <v>15</v>
      </c>
      <c r="P77">
        <f t="shared" ca="1" si="6"/>
        <v>15</v>
      </c>
      <c r="Q77">
        <f t="shared" ca="1" si="6"/>
        <v>15</v>
      </c>
      <c r="R77">
        <f t="shared" ca="1" si="6"/>
        <v>15</v>
      </c>
      <c r="S77">
        <f t="shared" ca="1" si="6"/>
        <v>15</v>
      </c>
      <c r="T77">
        <f t="shared" ca="1" si="6"/>
        <v>15</v>
      </c>
      <c r="U77">
        <f t="shared" ca="1" si="6"/>
        <v>15</v>
      </c>
      <c r="V77">
        <f t="shared" ca="1" si="6"/>
        <v>15</v>
      </c>
      <c r="W77">
        <f t="shared" ca="1" si="6"/>
        <v>15</v>
      </c>
    </row>
    <row r="78" spans="1:23" x14ac:dyDescent="0.3">
      <c r="A78" t="s">
        <v>63</v>
      </c>
      <c r="B78" t="s">
        <v>5</v>
      </c>
      <c r="C78" t="s">
        <v>15</v>
      </c>
      <c r="D78" t="s">
        <v>16</v>
      </c>
      <c r="E78" t="s">
        <v>85</v>
      </c>
      <c r="F78" t="s">
        <v>86</v>
      </c>
      <c r="G78" t="s">
        <v>76</v>
      </c>
      <c r="K78" t="s">
        <v>48</v>
      </c>
      <c r="L78" t="s">
        <v>68</v>
      </c>
      <c r="M78" cm="1">
        <f t="array" aca="1" ref="M78" ca="1">INDEX([1]!annual_data,_xlfn.XMATCH(_xlfn.CONCAT(
SUBSTITUTE($A78,LEFT($A78,FIND($C78,$A78)+LEN($C78)-1),),
$F78,
$G78:$I78,
SUBSTITUTE($J78,LEFT($A78,FIND($C78,$A78)+LEN($C78)-1),)),
[1]!annual_index),_xlfn.XMATCH(M$2,[1]!annual_header))</f>
        <v>0</v>
      </c>
    </row>
    <row r="79" spans="1:23" x14ac:dyDescent="0.3">
      <c r="A79" t="s">
        <v>63</v>
      </c>
      <c r="B79" t="s">
        <v>5</v>
      </c>
      <c r="C79" t="s">
        <v>15</v>
      </c>
      <c r="D79" t="s">
        <v>16</v>
      </c>
      <c r="E79" t="s">
        <v>85</v>
      </c>
      <c r="F79" t="s">
        <v>86</v>
      </c>
      <c r="G79" t="s">
        <v>87</v>
      </c>
      <c r="K79" t="s">
        <v>21</v>
      </c>
      <c r="L79" t="s">
        <v>78</v>
      </c>
      <c r="M79" cm="1">
        <f t="array" aca="1" ref="M79" ca="1">INDEX([1]!constant_data,_xlfn.XMATCH(_xlfn.CONCAT(
SUBSTITUTE($A79,LEFT($A79,FIND($C79,$A79)+LEN($C79)-1),),
$F79,
$H79:$I79,
SUBSTITUTE($J79,LEFT($A79,FIND($C79,$A79)+LEN($C79)-1),)),
[1]!constant_index),_xlfn.XMATCH($G79,[1]!constant_header))</f>
        <v>2.69</v>
      </c>
      <c r="N79">
        <f t="shared" ref="N79:W80" ca="1" si="7">M79</f>
        <v>2.69</v>
      </c>
      <c r="O79">
        <f t="shared" ca="1" si="7"/>
        <v>2.69</v>
      </c>
      <c r="P79">
        <f t="shared" ca="1" si="7"/>
        <v>2.69</v>
      </c>
      <c r="Q79">
        <f t="shared" ca="1" si="7"/>
        <v>2.69</v>
      </c>
      <c r="R79">
        <f t="shared" ca="1" si="7"/>
        <v>2.69</v>
      </c>
      <c r="S79">
        <f t="shared" ca="1" si="7"/>
        <v>2.69</v>
      </c>
      <c r="T79">
        <f t="shared" ca="1" si="7"/>
        <v>2.69</v>
      </c>
      <c r="U79">
        <f t="shared" ca="1" si="7"/>
        <v>2.69</v>
      </c>
      <c r="V79">
        <f t="shared" ca="1" si="7"/>
        <v>2.69</v>
      </c>
      <c r="W79">
        <f t="shared" ca="1" si="7"/>
        <v>2.69</v>
      </c>
    </row>
    <row r="80" spans="1:23" x14ac:dyDescent="0.3">
      <c r="A80" t="s">
        <v>63</v>
      </c>
      <c r="B80" t="s">
        <v>5</v>
      </c>
      <c r="C80" t="s">
        <v>15</v>
      </c>
      <c r="D80" t="s">
        <v>16</v>
      </c>
      <c r="E80" t="s">
        <v>85</v>
      </c>
      <c r="F80" t="s">
        <v>86</v>
      </c>
      <c r="G80" t="s">
        <v>77</v>
      </c>
      <c r="K80" t="s">
        <v>21</v>
      </c>
      <c r="L80" t="s">
        <v>78</v>
      </c>
      <c r="M80" cm="1">
        <f t="array" aca="1" ref="M80" ca="1">INDEX([1]!constant_data,_xlfn.XMATCH(_xlfn.CONCAT(
SUBSTITUTE($A80,LEFT($A80,FIND($C80,$A80)+LEN($C80)-1),),
$F80,
$H80:$I80,
SUBSTITUTE($J80,LEFT($A80,FIND($C80,$A80)+LEN($C80)-1),)),
[1]!constant_index),_xlfn.XMATCH($G80,[1]!constant_header))</f>
        <v>36.99</v>
      </c>
      <c r="N80">
        <f t="shared" ca="1" si="7"/>
        <v>36.99</v>
      </c>
      <c r="O80">
        <f t="shared" ca="1" si="7"/>
        <v>36.99</v>
      </c>
      <c r="P80">
        <f t="shared" ca="1" si="7"/>
        <v>36.99</v>
      </c>
      <c r="Q80">
        <f t="shared" ca="1" si="7"/>
        <v>36.99</v>
      </c>
      <c r="R80">
        <f t="shared" ca="1" si="7"/>
        <v>36.99</v>
      </c>
      <c r="S80">
        <f t="shared" ca="1" si="7"/>
        <v>36.99</v>
      </c>
      <c r="T80">
        <f t="shared" ca="1" si="7"/>
        <v>36.99</v>
      </c>
      <c r="U80">
        <f t="shared" ca="1" si="7"/>
        <v>36.99</v>
      </c>
      <c r="V80">
        <f t="shared" ca="1" si="7"/>
        <v>36.99</v>
      </c>
      <c r="W80">
        <f t="shared" ca="1" si="7"/>
        <v>36.99</v>
      </c>
    </row>
    <row r="81" spans="1:23" x14ac:dyDescent="0.3">
      <c r="A81" t="s">
        <v>63</v>
      </c>
      <c r="B81" t="s">
        <v>5</v>
      </c>
      <c r="C81" t="s">
        <v>15</v>
      </c>
      <c r="D81" t="s">
        <v>16</v>
      </c>
      <c r="E81" t="s">
        <v>85</v>
      </c>
      <c r="F81" t="s">
        <v>86</v>
      </c>
      <c r="G81" t="s">
        <v>17</v>
      </c>
      <c r="J81" t="s">
        <v>79</v>
      </c>
      <c r="K81" t="s">
        <v>48</v>
      </c>
      <c r="L81" t="str" cm="1">
        <f t="array" aca="1" ref="L81" ca="1">INDEX([1]!annual_data,_xlfn.XMATCH(_xlfn.CONCAT(
SUBSTITUTE($A81,LEFT($A81,FIND($C81,$A81)+LEN($C81)-1),),
$F81,
$G81:$I81,
SUBSTITUTE($J81,LEFT($A81,FIND($C81,$A81)+LEN($C81)-1),)),
[1]!annual_index),_xlfn.XMATCH(L$2,[1]!annual_header))</f>
        <v>unit</v>
      </c>
      <c r="M81" cm="1">
        <f t="array" aca="1" ref="M81" ca="1">INDEX([1]!annual_data,_xlfn.XMATCH(_xlfn.CONCAT(
SUBSTITUTE($A81,LEFT($A81,FIND($C81,$A81)+LEN($C81)-1),),
$F81,
$G81:$I81,
SUBSTITUTE($J81,LEFT($A81,FIND($C81,$A81)+LEN($C81)-1),)),
[1]!annual_index),_xlfn.XMATCH(M$2,[1]!annual_header))</f>
        <v>1</v>
      </c>
      <c r="N81" cm="1">
        <f t="array" aca="1" ref="N81" ca="1">INDEX([1]!annual_data,_xlfn.XMATCH(_xlfn.CONCAT(
SUBSTITUTE($A81,LEFT($A81,FIND($C81,$A81)+LEN($C81)-1),),
$F81,
$G81:$I81,
SUBSTITUTE($J81,LEFT($A81,FIND($C81,$A81)+LEN($C81)-1),)),
[1]!annual_index),_xlfn.XMATCH(N$2,[1]!annual_header))</f>
        <v>1</v>
      </c>
      <c r="O81" cm="1">
        <f t="array" aca="1" ref="O81" ca="1">INDEX([1]!annual_data,_xlfn.XMATCH(_xlfn.CONCAT(
SUBSTITUTE($A81,LEFT($A81,FIND($C81,$A81)+LEN($C81)-1),),
$F81,
$G81:$I81,
SUBSTITUTE($J81,LEFT($A81,FIND($C81,$A81)+LEN($C81)-1),)),
[1]!annual_index),_xlfn.XMATCH(O$2,[1]!annual_header))</f>
        <v>1</v>
      </c>
      <c r="P81" cm="1">
        <f t="array" aca="1" ref="P81" ca="1">INDEX([1]!annual_data,_xlfn.XMATCH(_xlfn.CONCAT(
SUBSTITUTE($A81,LEFT($A81,FIND($C81,$A81)+LEN($C81)-1),),
$F81,
$G81:$I81,
SUBSTITUTE($J81,LEFT($A81,FIND($C81,$A81)+LEN($C81)-1),)),
[1]!annual_index),_xlfn.XMATCH(P$2,[1]!annual_header))</f>
        <v>1</v>
      </c>
      <c r="Q81" cm="1">
        <f t="array" aca="1" ref="Q81" ca="1">INDEX([1]!annual_data,_xlfn.XMATCH(_xlfn.CONCAT(
SUBSTITUTE($A81,LEFT($A81,FIND($C81,$A81)+LEN($C81)-1),),
$F81,
$G81:$I81,
SUBSTITUTE($J81,LEFT($A81,FIND($C81,$A81)+LEN($C81)-1),)),
[1]!annual_index),_xlfn.XMATCH(Q$2,[1]!annual_header))</f>
        <v>1</v>
      </c>
      <c r="R81" cm="1">
        <f t="array" aca="1" ref="R81" ca="1">INDEX([1]!annual_data,_xlfn.XMATCH(_xlfn.CONCAT(
SUBSTITUTE($A81,LEFT($A81,FIND($C81,$A81)+LEN($C81)-1),),
$F81,
$G81:$I81,
SUBSTITUTE($J81,LEFT($A81,FIND($C81,$A81)+LEN($C81)-1),)),
[1]!annual_index),_xlfn.XMATCH(R$2,[1]!annual_header))</f>
        <v>1</v>
      </c>
      <c r="S81" cm="1">
        <f t="array" aca="1" ref="S81" ca="1">INDEX([1]!annual_data,_xlfn.XMATCH(_xlfn.CONCAT(
SUBSTITUTE($A81,LEFT($A81,FIND($C81,$A81)+LEN($C81)-1),),
$F81,
$G81:$I81,
SUBSTITUTE($J81,LEFT($A81,FIND($C81,$A81)+LEN($C81)-1),)),
[1]!annual_index),_xlfn.XMATCH(S$2,[1]!annual_header))</f>
        <v>1</v>
      </c>
      <c r="T81" cm="1">
        <f t="array" aca="1" ref="T81" ca="1">INDEX([1]!annual_data,_xlfn.XMATCH(_xlfn.CONCAT(
SUBSTITUTE($A81,LEFT($A81,FIND($C81,$A81)+LEN($C81)-1),),
$F81,
$G81:$I81,
SUBSTITUTE($J81,LEFT($A81,FIND($C81,$A81)+LEN($C81)-1),)),
[1]!annual_index),_xlfn.XMATCH(T$2,[1]!annual_header))</f>
        <v>1</v>
      </c>
      <c r="U81" cm="1">
        <f t="array" aca="1" ref="U81" ca="1">INDEX([1]!annual_data,_xlfn.XMATCH(_xlfn.CONCAT(
SUBSTITUTE($A81,LEFT($A81,FIND($C81,$A81)+LEN($C81)-1),),
$F81,
$G81:$I81,
SUBSTITUTE($J81,LEFT($A81,FIND($C81,$A81)+LEN($C81)-1),)),
[1]!annual_index),_xlfn.XMATCH(U$2,[1]!annual_header))</f>
        <v>1</v>
      </c>
      <c r="V81" cm="1">
        <f t="array" aca="1" ref="V81" ca="1">INDEX([1]!annual_data,_xlfn.XMATCH(_xlfn.CONCAT(
SUBSTITUTE($A81,LEFT($A81,FIND($C81,$A81)+LEN($C81)-1),),
$F81,
$G81:$I81,
SUBSTITUTE($J81,LEFT($A81,FIND($C81,$A81)+LEN($C81)-1),)),
[1]!annual_index),_xlfn.XMATCH(V$2,[1]!annual_header))</f>
        <v>1</v>
      </c>
      <c r="W81" cm="1">
        <f t="array" aca="1" ref="W81" ca="1">INDEX([1]!annual_data,_xlfn.XMATCH(_xlfn.CONCAT(
SUBSTITUTE($A81,LEFT($A81,FIND($C81,$A81)+LEN($C81)-1),),
$F81,
$G81:$I81,
SUBSTITUTE($J81,LEFT($A81,FIND($C81,$A81)+LEN($C81)-1),)),
[1]!annual_index),_xlfn.XMATCH(W$2,[1]!annual_header))</f>
        <v>1</v>
      </c>
    </row>
    <row r="82" spans="1:23" x14ac:dyDescent="0.3">
      <c r="A82" t="s">
        <v>63</v>
      </c>
      <c r="B82" t="s">
        <v>5</v>
      </c>
      <c r="C82" t="s">
        <v>15</v>
      </c>
      <c r="D82" t="s">
        <v>16</v>
      </c>
      <c r="E82" t="s">
        <v>85</v>
      </c>
      <c r="F82" t="s">
        <v>86</v>
      </c>
      <c r="G82" t="s">
        <v>17</v>
      </c>
      <c r="J82" t="s">
        <v>80</v>
      </c>
      <c r="K82" t="s">
        <v>81</v>
      </c>
      <c r="L82" t="str" cm="1">
        <f t="array" aca="1" ref="L82" ca="1">INDEX([1]!annual_data,_xlfn.XMATCH(_xlfn.CONCAT(
SUBSTITUTE($A82,LEFT($A82,FIND($C82,$A82)+LEN($C82)-1),),
$C82,
$F82,
$G82:$I82,
SUBSTITUTE($J82,LEFT($A82,FIND($C82,$A82)+LEN($C82)-1),)),
[1]!annual_index),_xlfn.XMATCH(L$2,[1]!annual_header))</f>
        <v>Wells</v>
      </c>
      <c r="M82" cm="1">
        <f t="array" aca="1" ref="M82" ca="1">INDEX([1]!annual_data,_xlfn.XMATCH(_xlfn.CONCAT(
SUBSTITUTE($A82,LEFT($A82,FIND($C82,$A82)+LEN($C82)-1),),
$C82,
$F82,
$G82:$I82,
SUBSTITUTE($J82,LEFT($A82,FIND($C82,$A82)+LEN($C82)-1),)),
[1]!annual_index),_xlfn.XMATCH(M$2,[1]!annual_header))</f>
        <v>1.0666666666666668E-4</v>
      </c>
      <c r="N82" cm="1">
        <f t="array" aca="1" ref="N82" ca="1">INDEX([1]!annual_data,_xlfn.XMATCH(_xlfn.CONCAT(
SUBSTITUTE($A82,LEFT($A82,FIND($C82,$A82)+LEN($C82)-1),),
$C82,
$F82,
$G82:$I82,
SUBSTITUTE($J82,LEFT($A82,FIND($C82,$A82)+LEN($C82)-1),)),
[1]!annual_index),_xlfn.XMATCH(N$2,[1]!annual_header))</f>
        <v>1.0666666666666668E-4</v>
      </c>
      <c r="O82" cm="1">
        <f t="array" aca="1" ref="O82" ca="1">INDEX([1]!annual_data,_xlfn.XMATCH(_xlfn.CONCAT(
SUBSTITUTE($A82,LEFT($A82,FIND($C82,$A82)+LEN($C82)-1),),
$C82,
$F82,
$G82:$I82,
SUBSTITUTE($J82,LEFT($A82,FIND($C82,$A82)+LEN($C82)-1),)),
[1]!annual_index),_xlfn.XMATCH(O$2,[1]!annual_header))</f>
        <v>1.0666666666666668E-4</v>
      </c>
      <c r="P82" cm="1">
        <f t="array" aca="1" ref="P82" ca="1">INDEX([1]!annual_data,_xlfn.XMATCH(_xlfn.CONCAT(
SUBSTITUTE($A82,LEFT($A82,FIND($C82,$A82)+LEN($C82)-1),),
$C82,
$F82,
$G82:$I82,
SUBSTITUTE($J82,LEFT($A82,FIND($C82,$A82)+LEN($C82)-1),)),
[1]!annual_index),_xlfn.XMATCH(P$2,[1]!annual_header))</f>
        <v>1.0666666666666668E-4</v>
      </c>
      <c r="Q82" cm="1">
        <f t="array" aca="1" ref="Q82" ca="1">INDEX([1]!annual_data,_xlfn.XMATCH(_xlfn.CONCAT(
SUBSTITUTE($A82,LEFT($A82,FIND($C82,$A82)+LEN($C82)-1),),
$C82,
$F82,
$G82:$I82,
SUBSTITUTE($J82,LEFT($A82,FIND($C82,$A82)+LEN($C82)-1),)),
[1]!annual_index),_xlfn.XMATCH(Q$2,[1]!annual_header))</f>
        <v>1.0666666666666668E-4</v>
      </c>
      <c r="R82" cm="1">
        <f t="array" aca="1" ref="R82" ca="1">INDEX([1]!annual_data,_xlfn.XMATCH(_xlfn.CONCAT(
SUBSTITUTE($A82,LEFT($A82,FIND($C82,$A82)+LEN($C82)-1),),
$C82,
$F82,
$G82:$I82,
SUBSTITUTE($J82,LEFT($A82,FIND($C82,$A82)+LEN($C82)-1),)),
[1]!annual_index),_xlfn.XMATCH(R$2,[1]!annual_header))</f>
        <v>1.0666666666666668E-4</v>
      </c>
      <c r="S82" cm="1">
        <f t="array" aca="1" ref="S82" ca="1">INDEX([1]!annual_data,_xlfn.XMATCH(_xlfn.CONCAT(
SUBSTITUTE($A82,LEFT($A82,FIND($C82,$A82)+LEN($C82)-1),),
$C82,
$F82,
$G82:$I82,
SUBSTITUTE($J82,LEFT($A82,FIND($C82,$A82)+LEN($C82)-1),)),
[1]!annual_index),_xlfn.XMATCH(S$2,[1]!annual_header))</f>
        <v>1.0666666666666668E-4</v>
      </c>
      <c r="T82" cm="1">
        <f t="array" aca="1" ref="T82" ca="1">INDEX([1]!annual_data,_xlfn.XMATCH(_xlfn.CONCAT(
SUBSTITUTE($A82,LEFT($A82,FIND($C82,$A82)+LEN($C82)-1),),
$C82,
$F82,
$G82:$I82,
SUBSTITUTE($J82,LEFT($A82,FIND($C82,$A82)+LEN($C82)-1),)),
[1]!annual_index),_xlfn.XMATCH(T$2,[1]!annual_header))</f>
        <v>1.0666666666666668E-4</v>
      </c>
      <c r="U82" cm="1">
        <f t="array" aca="1" ref="U82" ca="1">INDEX([1]!annual_data,_xlfn.XMATCH(_xlfn.CONCAT(
SUBSTITUTE($A82,LEFT($A82,FIND($C82,$A82)+LEN($C82)-1),),
$C82,
$F82,
$G82:$I82,
SUBSTITUTE($J82,LEFT($A82,FIND($C82,$A82)+LEN($C82)-1),)),
[1]!annual_index),_xlfn.XMATCH(U$2,[1]!annual_header))</f>
        <v>1.0666666666666668E-4</v>
      </c>
      <c r="V82" cm="1">
        <f t="array" aca="1" ref="V82" ca="1">INDEX([1]!annual_data,_xlfn.XMATCH(_xlfn.CONCAT(
SUBSTITUTE($A82,LEFT($A82,FIND($C82,$A82)+LEN($C82)-1),),
$C82,
$F82,
$G82:$I82,
SUBSTITUTE($J82,LEFT($A82,FIND($C82,$A82)+LEN($C82)-1),)),
[1]!annual_index),_xlfn.XMATCH(V$2,[1]!annual_header))</f>
        <v>1.0666666666666668E-4</v>
      </c>
      <c r="W82" cm="1">
        <f t="array" aca="1" ref="W82" ca="1">INDEX([1]!annual_data,_xlfn.XMATCH(_xlfn.CONCAT(
SUBSTITUTE($A82,LEFT($A82,FIND($C82,$A82)+LEN($C82)-1),),
$C82,
$F82,
$G82:$I82,
SUBSTITUTE($J82,LEFT($A82,FIND($C82,$A82)+LEN($C82)-1),)),
[1]!annual_index),_xlfn.XMATCH(W$2,[1]!annual_header))</f>
        <v>1.0666666666666668E-4</v>
      </c>
    </row>
    <row r="83" spans="1:23" x14ac:dyDescent="0.3">
      <c r="A83" t="s">
        <v>63</v>
      </c>
      <c r="B83" t="s">
        <v>5</v>
      </c>
      <c r="C83" t="s">
        <v>15</v>
      </c>
      <c r="D83" t="s">
        <v>16</v>
      </c>
      <c r="E83" t="s">
        <v>85</v>
      </c>
      <c r="F83" t="s">
        <v>86</v>
      </c>
      <c r="G83" t="s">
        <v>17</v>
      </c>
      <c r="J83" t="s">
        <v>82</v>
      </c>
      <c r="K83" t="s">
        <v>48</v>
      </c>
      <c r="L83" t="str" cm="1">
        <f t="array" aca="1" ref="L83" ca="1">INDEX([1]!annual_data,_xlfn.XMATCH(_xlfn.CONCAT(
SUBSTITUTE($A83,LEFT($A83,FIND($C83,$A83)+LEN($C83)-1),),
$F83,
$G83:$I83,
SUBSTITUTE($J83,LEFT($A83,FIND($C83,$A83)+LEN($C83)-1),)),
[1]!annual_index),_xlfn.XMATCH(L$2,[1]!annual_header))</f>
        <v>1000 m3</v>
      </c>
      <c r="M83" cm="1">
        <f t="array" aca="1" ref="M83" ca="1">INDEX([1]!annual_data,_xlfn.XMATCH(_xlfn.CONCAT(
SUBSTITUTE($A83,LEFT($A83,FIND($C83,$A83)+LEN($C83)-1),),
$F83,
$G83:$I83,
SUBSTITUTE($J83,LEFT($A83,FIND($C83,$A83)+LEN($C83)-1),)),
[1]!annual_index),_xlfn.XMATCH(M$2,[1]!annual_header))</f>
        <v>1</v>
      </c>
      <c r="N83" cm="1">
        <f t="array" aca="1" ref="N83" ca="1">INDEX([1]!annual_data,_xlfn.XMATCH(_xlfn.CONCAT(
SUBSTITUTE($A83,LEFT($A83,FIND($C83,$A83)+LEN($C83)-1),),
$F83,
$G83:$I83,
SUBSTITUTE($J83,LEFT($A83,FIND($C83,$A83)+LEN($C83)-1),)),
[1]!annual_index),_xlfn.XMATCH(N$2,[1]!annual_header))</f>
        <v>1</v>
      </c>
      <c r="O83" cm="1">
        <f t="array" aca="1" ref="O83" ca="1">INDEX([1]!annual_data,_xlfn.XMATCH(_xlfn.CONCAT(
SUBSTITUTE($A83,LEFT($A83,FIND($C83,$A83)+LEN($C83)-1),),
$F83,
$G83:$I83,
SUBSTITUTE($J83,LEFT($A83,FIND($C83,$A83)+LEN($C83)-1),)),
[1]!annual_index),_xlfn.XMATCH(O$2,[1]!annual_header))</f>
        <v>1</v>
      </c>
      <c r="P83" cm="1">
        <f t="array" aca="1" ref="P83" ca="1">INDEX([1]!annual_data,_xlfn.XMATCH(_xlfn.CONCAT(
SUBSTITUTE($A83,LEFT($A83,FIND($C83,$A83)+LEN($C83)-1),),
$F83,
$G83:$I83,
SUBSTITUTE($J83,LEFT($A83,FIND($C83,$A83)+LEN($C83)-1),)),
[1]!annual_index),_xlfn.XMATCH(P$2,[1]!annual_header))</f>
        <v>1</v>
      </c>
      <c r="Q83" cm="1">
        <f t="array" aca="1" ref="Q83" ca="1">INDEX([1]!annual_data,_xlfn.XMATCH(_xlfn.CONCAT(
SUBSTITUTE($A83,LEFT($A83,FIND($C83,$A83)+LEN($C83)-1),),
$F83,
$G83:$I83,
SUBSTITUTE($J83,LEFT($A83,FIND($C83,$A83)+LEN($C83)-1),)),
[1]!annual_index),_xlfn.XMATCH(Q$2,[1]!annual_header))</f>
        <v>1</v>
      </c>
      <c r="R83" cm="1">
        <f t="array" aca="1" ref="R83" ca="1">INDEX([1]!annual_data,_xlfn.XMATCH(_xlfn.CONCAT(
SUBSTITUTE($A83,LEFT($A83,FIND($C83,$A83)+LEN($C83)-1),),
$F83,
$G83:$I83,
SUBSTITUTE($J83,LEFT($A83,FIND($C83,$A83)+LEN($C83)-1),)),
[1]!annual_index),_xlfn.XMATCH(R$2,[1]!annual_header))</f>
        <v>1</v>
      </c>
      <c r="S83" cm="1">
        <f t="array" aca="1" ref="S83" ca="1">INDEX([1]!annual_data,_xlfn.XMATCH(_xlfn.CONCAT(
SUBSTITUTE($A83,LEFT($A83,FIND($C83,$A83)+LEN($C83)-1),),
$F83,
$G83:$I83,
SUBSTITUTE($J83,LEFT($A83,FIND($C83,$A83)+LEN($C83)-1),)),
[1]!annual_index),_xlfn.XMATCH(S$2,[1]!annual_header))</f>
        <v>1</v>
      </c>
      <c r="T83" cm="1">
        <f t="array" aca="1" ref="T83" ca="1">INDEX([1]!annual_data,_xlfn.XMATCH(_xlfn.CONCAT(
SUBSTITUTE($A83,LEFT($A83,FIND($C83,$A83)+LEN($C83)-1),),
$F83,
$G83:$I83,
SUBSTITUTE($J83,LEFT($A83,FIND($C83,$A83)+LEN($C83)-1),)),
[1]!annual_index),_xlfn.XMATCH(T$2,[1]!annual_header))</f>
        <v>1</v>
      </c>
      <c r="U83" cm="1">
        <f t="array" aca="1" ref="U83" ca="1">INDEX([1]!annual_data,_xlfn.XMATCH(_xlfn.CONCAT(
SUBSTITUTE($A83,LEFT($A83,FIND($C83,$A83)+LEN($C83)-1),),
$F83,
$G83:$I83,
SUBSTITUTE($J83,LEFT($A83,FIND($C83,$A83)+LEN($C83)-1),)),
[1]!annual_index),_xlfn.XMATCH(U$2,[1]!annual_header))</f>
        <v>1</v>
      </c>
      <c r="V83" cm="1">
        <f t="array" aca="1" ref="V83" ca="1">INDEX([1]!annual_data,_xlfn.XMATCH(_xlfn.CONCAT(
SUBSTITUTE($A83,LEFT($A83,FIND($C83,$A83)+LEN($C83)-1),),
$F83,
$G83:$I83,
SUBSTITUTE($J83,LEFT($A83,FIND($C83,$A83)+LEN($C83)-1),)),
[1]!annual_index),_xlfn.XMATCH(V$2,[1]!annual_header))</f>
        <v>1</v>
      </c>
      <c r="W83" cm="1">
        <f t="array" aca="1" ref="W83" ca="1">INDEX([1]!annual_data,_xlfn.XMATCH(_xlfn.CONCAT(
SUBSTITUTE($A83,LEFT($A83,FIND($C83,$A83)+LEN($C83)-1),),
$F83,
$G83:$I83,
SUBSTITUTE($J83,LEFT($A83,FIND($C83,$A83)+LEN($C83)-1),)),
[1]!annual_index),_xlfn.XMATCH(W$2,[1]!annual_header))</f>
        <v>1</v>
      </c>
    </row>
    <row r="84" spans="1:23" x14ac:dyDescent="0.3">
      <c r="A84" t="s">
        <v>63</v>
      </c>
      <c r="B84" t="s">
        <v>5</v>
      </c>
      <c r="C84" t="s">
        <v>15</v>
      </c>
      <c r="D84" t="s">
        <v>16</v>
      </c>
      <c r="E84" t="s">
        <v>85</v>
      </c>
      <c r="F84" t="s">
        <v>86</v>
      </c>
      <c r="G84" t="s">
        <v>17</v>
      </c>
      <c r="J84" t="s">
        <v>83</v>
      </c>
      <c r="K84" t="s">
        <v>48</v>
      </c>
      <c r="L84" t="str" cm="1">
        <f t="array" aca="1" ref="L84" ca="1">INDEX([1]!annual_data,_xlfn.XMATCH(_xlfn.CONCAT(
SUBSTITUTE($A84,LEFT($A84,FIND($C84,$A84)+LEN($C84)-1),),
$F84,
$G84:$I84,
SUBSTITUTE($J84,LEFT($A84,FIND($C84,$A84)+LEN($C84)-1),)),
[1]!annual_index),_xlfn.XMATCH(L$2,[1]!annual_header))</f>
        <v>unit</v>
      </c>
      <c r="M84" cm="1">
        <f t="array" aca="1" ref="M84" ca="1">INDEX([1]!annual_data,_xlfn.XMATCH(_xlfn.CONCAT(
SUBSTITUTE($A84,LEFT($A84,FIND($C84,$A84)+LEN($C84)-1),),
$F84,
$G84:$I84,
SUBSTITUTE($J84,LEFT($A84,FIND($C84,$A84)+LEN($C84)-1),)),
[1]!annual_index),_xlfn.XMATCH(M$2,[1]!annual_header))</f>
        <v>1</v>
      </c>
      <c r="N84" cm="1">
        <f t="array" aca="1" ref="N84" ca="1">INDEX([1]!annual_data,_xlfn.XMATCH(_xlfn.CONCAT(
SUBSTITUTE($A84,LEFT($A84,FIND($C84,$A84)+LEN($C84)-1),),
$F84,
$G84:$I84,
SUBSTITUTE($J84,LEFT($A84,FIND($C84,$A84)+LEN($C84)-1),)),
[1]!annual_index),_xlfn.XMATCH(N$2,[1]!annual_header))</f>
        <v>1</v>
      </c>
      <c r="O84" cm="1">
        <f t="array" aca="1" ref="O84" ca="1">INDEX([1]!annual_data,_xlfn.XMATCH(_xlfn.CONCAT(
SUBSTITUTE($A84,LEFT($A84,FIND($C84,$A84)+LEN($C84)-1),),
$F84,
$G84:$I84,
SUBSTITUTE($J84,LEFT($A84,FIND($C84,$A84)+LEN($C84)-1),)),
[1]!annual_index),_xlfn.XMATCH(O$2,[1]!annual_header))</f>
        <v>1</v>
      </c>
      <c r="P84" cm="1">
        <f t="array" aca="1" ref="P84" ca="1">INDEX([1]!annual_data,_xlfn.XMATCH(_xlfn.CONCAT(
SUBSTITUTE($A84,LEFT($A84,FIND($C84,$A84)+LEN($C84)-1),),
$F84,
$G84:$I84,
SUBSTITUTE($J84,LEFT($A84,FIND($C84,$A84)+LEN($C84)-1),)),
[1]!annual_index),_xlfn.XMATCH(P$2,[1]!annual_header))</f>
        <v>1</v>
      </c>
      <c r="Q84" cm="1">
        <f t="array" aca="1" ref="Q84" ca="1">INDEX([1]!annual_data,_xlfn.XMATCH(_xlfn.CONCAT(
SUBSTITUTE($A84,LEFT($A84,FIND($C84,$A84)+LEN($C84)-1),),
$F84,
$G84:$I84,
SUBSTITUTE($J84,LEFT($A84,FIND($C84,$A84)+LEN($C84)-1),)),
[1]!annual_index),_xlfn.XMATCH(Q$2,[1]!annual_header))</f>
        <v>1</v>
      </c>
      <c r="R84" cm="1">
        <f t="array" aca="1" ref="R84" ca="1">INDEX([1]!annual_data,_xlfn.XMATCH(_xlfn.CONCAT(
SUBSTITUTE($A84,LEFT($A84,FIND($C84,$A84)+LEN($C84)-1),),
$F84,
$G84:$I84,
SUBSTITUTE($J84,LEFT($A84,FIND($C84,$A84)+LEN($C84)-1),)),
[1]!annual_index),_xlfn.XMATCH(R$2,[1]!annual_header))</f>
        <v>1</v>
      </c>
      <c r="S84" cm="1">
        <f t="array" aca="1" ref="S84" ca="1">INDEX([1]!annual_data,_xlfn.XMATCH(_xlfn.CONCAT(
SUBSTITUTE($A84,LEFT($A84,FIND($C84,$A84)+LEN($C84)-1),),
$F84,
$G84:$I84,
SUBSTITUTE($J84,LEFT($A84,FIND($C84,$A84)+LEN($C84)-1),)),
[1]!annual_index),_xlfn.XMATCH(S$2,[1]!annual_header))</f>
        <v>1</v>
      </c>
      <c r="T84" cm="1">
        <f t="array" aca="1" ref="T84" ca="1">INDEX([1]!annual_data,_xlfn.XMATCH(_xlfn.CONCAT(
SUBSTITUTE($A84,LEFT($A84,FIND($C84,$A84)+LEN($C84)-1),),
$F84,
$G84:$I84,
SUBSTITUTE($J84,LEFT($A84,FIND($C84,$A84)+LEN($C84)-1),)),
[1]!annual_index),_xlfn.XMATCH(T$2,[1]!annual_header))</f>
        <v>1</v>
      </c>
      <c r="U84" cm="1">
        <f t="array" aca="1" ref="U84" ca="1">INDEX([1]!annual_data,_xlfn.XMATCH(_xlfn.CONCAT(
SUBSTITUTE($A84,LEFT($A84,FIND($C84,$A84)+LEN($C84)-1),),
$F84,
$G84:$I84,
SUBSTITUTE($J84,LEFT($A84,FIND($C84,$A84)+LEN($C84)-1),)),
[1]!annual_index),_xlfn.XMATCH(U$2,[1]!annual_header))</f>
        <v>1</v>
      </c>
      <c r="V84" cm="1">
        <f t="array" aca="1" ref="V84" ca="1">INDEX([1]!annual_data,_xlfn.XMATCH(_xlfn.CONCAT(
SUBSTITUTE($A84,LEFT($A84,FIND($C84,$A84)+LEN($C84)-1),),
$F84,
$G84:$I84,
SUBSTITUTE($J84,LEFT($A84,FIND($C84,$A84)+LEN($C84)-1),)),
[1]!annual_index),_xlfn.XMATCH(V$2,[1]!annual_header))</f>
        <v>1</v>
      </c>
      <c r="W84" cm="1">
        <f t="array" aca="1" ref="W84" ca="1">INDEX([1]!annual_data,_xlfn.XMATCH(_xlfn.CONCAT(
SUBSTITUTE($A84,LEFT($A84,FIND($C84,$A84)+LEN($C84)-1),),
$F84,
$G84:$I84,
SUBSTITUTE($J84,LEFT($A84,FIND($C84,$A84)+LEN($C84)-1),)),
[1]!annual_index),_xlfn.XMATCH(W$2,[1]!annual_header))</f>
        <v>1</v>
      </c>
    </row>
    <row r="85" spans="1:23" x14ac:dyDescent="0.3">
      <c r="A85" t="s">
        <v>63</v>
      </c>
      <c r="B85" t="s">
        <v>5</v>
      </c>
      <c r="C85" t="s">
        <v>15</v>
      </c>
      <c r="D85" t="s">
        <v>16</v>
      </c>
      <c r="E85" t="s">
        <v>85</v>
      </c>
      <c r="F85" t="s">
        <v>86</v>
      </c>
      <c r="G85" t="s">
        <v>17</v>
      </c>
      <c r="J85" t="s">
        <v>84</v>
      </c>
      <c r="K85" t="s">
        <v>81</v>
      </c>
      <c r="L85" t="str" cm="1">
        <f t="array" aca="1" ref="L85" ca="1">INDEX([1]!annual_data,_xlfn.XMATCH(_xlfn.CONCAT(
SUBSTITUTE($A85,LEFT($A85,FIND($C85,$A85)+LEN($C85)-1),),
$C85,
$F85,
$G85:$I85,
SUBSTITUTE($J85,LEFT($A85,FIND($C85,$A85)+LEN($C85)-1),)),
[1]!annual_index),_xlfn.XMATCH(L$2,[1]!annual_header))</f>
        <v>tCH4</v>
      </c>
      <c r="M85" cm="1">
        <f t="array" aca="1" ref="M85" ca="1">INDEX([1]!annual_data,_xlfn.XMATCH(_xlfn.CONCAT(
SUBSTITUTE($A85,LEFT($A85,FIND($C85,$A85)+LEN($C85)-1),),
$C85,
$F85,
$G85:$I85,
SUBSTITUTE($J85,LEFT($A85,FIND($C85,$A85)+LEN($C85)-1),)),
[1]!annual_index),_xlfn.XMATCH(M$2,[1]!annual_header))</f>
        <v>1.6000000000000001E-3</v>
      </c>
      <c r="N85" cm="1">
        <f t="array" aca="1" ref="N85" ca="1">INDEX([1]!annual_data,_xlfn.XMATCH(_xlfn.CONCAT(
SUBSTITUTE($A85,LEFT($A85,FIND($C85,$A85)+LEN($C85)-1),),
$C85,
$F85,
$G85:$I85,
SUBSTITUTE($J85,LEFT($A85,FIND($C85,$A85)+LEN($C85)-1),)),
[1]!annual_index),_xlfn.XMATCH(N$2,[1]!annual_header))</f>
        <v>1.6000000000000001E-3</v>
      </c>
      <c r="O85" cm="1">
        <f t="array" aca="1" ref="O85" ca="1">INDEX([1]!annual_data,_xlfn.XMATCH(_xlfn.CONCAT(
SUBSTITUTE($A85,LEFT($A85,FIND($C85,$A85)+LEN($C85)-1),),
$C85,
$F85,
$G85:$I85,
SUBSTITUTE($J85,LEFT($A85,FIND($C85,$A85)+LEN($C85)-1),)),
[1]!annual_index),_xlfn.XMATCH(O$2,[1]!annual_header))</f>
        <v>1.6000000000000001E-3</v>
      </c>
      <c r="P85" cm="1">
        <f t="array" aca="1" ref="P85" ca="1">INDEX([1]!annual_data,_xlfn.XMATCH(_xlfn.CONCAT(
SUBSTITUTE($A85,LEFT($A85,FIND($C85,$A85)+LEN($C85)-1),),
$C85,
$F85,
$G85:$I85,
SUBSTITUTE($J85,LEFT($A85,FIND($C85,$A85)+LEN($C85)-1),)),
[1]!annual_index),_xlfn.XMATCH(P$2,[1]!annual_header))</f>
        <v>1.6000000000000001E-3</v>
      </c>
      <c r="Q85" cm="1">
        <f t="array" aca="1" ref="Q85" ca="1">INDEX([1]!annual_data,_xlfn.XMATCH(_xlfn.CONCAT(
SUBSTITUTE($A85,LEFT($A85,FIND($C85,$A85)+LEN($C85)-1),),
$C85,
$F85,
$G85:$I85,
SUBSTITUTE($J85,LEFT($A85,FIND($C85,$A85)+LEN($C85)-1),)),
[1]!annual_index),_xlfn.XMATCH(Q$2,[1]!annual_header))</f>
        <v>1.6000000000000001E-3</v>
      </c>
      <c r="R85" cm="1">
        <f t="array" aca="1" ref="R85" ca="1">INDEX([1]!annual_data,_xlfn.XMATCH(_xlfn.CONCAT(
SUBSTITUTE($A85,LEFT($A85,FIND($C85,$A85)+LEN($C85)-1),),
$C85,
$F85,
$G85:$I85,
SUBSTITUTE($J85,LEFT($A85,FIND($C85,$A85)+LEN($C85)-1),)),
[1]!annual_index),_xlfn.XMATCH(R$2,[1]!annual_header))</f>
        <v>1.6000000000000001E-3</v>
      </c>
      <c r="S85" cm="1">
        <f t="array" aca="1" ref="S85" ca="1">INDEX([1]!annual_data,_xlfn.XMATCH(_xlfn.CONCAT(
SUBSTITUTE($A85,LEFT($A85,FIND($C85,$A85)+LEN($C85)-1),),
$C85,
$F85,
$G85:$I85,
SUBSTITUTE($J85,LEFT($A85,FIND($C85,$A85)+LEN($C85)-1),)),
[1]!annual_index),_xlfn.XMATCH(S$2,[1]!annual_header))</f>
        <v>1.6000000000000001E-3</v>
      </c>
      <c r="T85" cm="1">
        <f t="array" aca="1" ref="T85" ca="1">INDEX([1]!annual_data,_xlfn.XMATCH(_xlfn.CONCAT(
SUBSTITUTE($A85,LEFT($A85,FIND($C85,$A85)+LEN($C85)-1),),
$C85,
$F85,
$G85:$I85,
SUBSTITUTE($J85,LEFT($A85,FIND($C85,$A85)+LEN($C85)-1),)),
[1]!annual_index),_xlfn.XMATCH(T$2,[1]!annual_header))</f>
        <v>1.6000000000000001E-3</v>
      </c>
      <c r="U85" cm="1">
        <f t="array" aca="1" ref="U85" ca="1">INDEX([1]!annual_data,_xlfn.XMATCH(_xlfn.CONCAT(
SUBSTITUTE($A85,LEFT($A85,FIND($C85,$A85)+LEN($C85)-1),),
$C85,
$F85,
$G85:$I85,
SUBSTITUTE($J85,LEFT($A85,FIND($C85,$A85)+LEN($C85)-1),)),
[1]!annual_index),_xlfn.XMATCH(U$2,[1]!annual_header))</f>
        <v>1.6000000000000001E-3</v>
      </c>
      <c r="V85" cm="1">
        <f t="array" aca="1" ref="V85" ca="1">INDEX([1]!annual_data,_xlfn.XMATCH(_xlfn.CONCAT(
SUBSTITUTE($A85,LEFT($A85,FIND($C85,$A85)+LEN($C85)-1),),
$C85,
$F85,
$G85:$I85,
SUBSTITUTE($J85,LEFT($A85,FIND($C85,$A85)+LEN($C85)-1),)),
[1]!annual_index),_xlfn.XMATCH(V$2,[1]!annual_header))</f>
        <v>1.6000000000000001E-3</v>
      </c>
      <c r="W85" cm="1">
        <f t="array" aca="1" ref="W85" ca="1">INDEX([1]!annual_data,_xlfn.XMATCH(_xlfn.CONCAT(
SUBSTITUTE($A85,LEFT($A85,FIND($C85,$A85)+LEN($C85)-1),),
$C85,
$F85,
$G85:$I85,
SUBSTITUTE($J85,LEFT($A85,FIND($C85,$A85)+LEN($C85)-1),)),
[1]!annual_index),_xlfn.XMATCH(W$2,[1]!annual_header))</f>
        <v>1.6000000000000001E-3</v>
      </c>
    </row>
    <row r="86" spans="1:23" x14ac:dyDescent="0.3">
      <c r="A86" t="s">
        <v>62</v>
      </c>
      <c r="B86" t="s">
        <v>5</v>
      </c>
      <c r="C86" t="s">
        <v>15</v>
      </c>
      <c r="D86" t="s">
        <v>16</v>
      </c>
      <c r="E86" t="s">
        <v>88</v>
      </c>
      <c r="G86" t="s">
        <v>20</v>
      </c>
      <c r="K86" t="s">
        <v>21</v>
      </c>
      <c r="L86" t="str" cm="1">
        <f t="array" aca="1" ref="L86" ca="1">INDEX([1]!constant_data,_xlfn.XMATCH(_xlfn.CONCAT(
SUBSTITUTE($A86,LEFT($A86,FIND($C86,$A86)+LEN($C86)-1),),
$F86,
$H86:$I86,
SUBSTITUTE($J86,LEFT($A86,FIND($C86,$A86)+LEN($C86)-1),)),
[1]!constant_index),_xlfn.XMATCH($G86,[1]!constant_header))</f>
        <v>1000 m3</v>
      </c>
    </row>
    <row r="87" spans="1:23" x14ac:dyDescent="0.3">
      <c r="A87" t="s">
        <v>62</v>
      </c>
      <c r="B87" t="s">
        <v>5</v>
      </c>
      <c r="C87" t="s">
        <v>15</v>
      </c>
      <c r="D87" t="s">
        <v>16</v>
      </c>
      <c r="E87" t="s">
        <v>88</v>
      </c>
      <c r="G87" t="s">
        <v>22</v>
      </c>
      <c r="H87" t="s">
        <v>66</v>
      </c>
    </row>
    <row r="88" spans="1:23" x14ac:dyDescent="0.3">
      <c r="A88" t="s">
        <v>62</v>
      </c>
      <c r="B88" t="s">
        <v>5</v>
      </c>
      <c r="C88" t="s">
        <v>15</v>
      </c>
      <c r="D88" t="s">
        <v>16</v>
      </c>
      <c r="E88" t="s">
        <v>88</v>
      </c>
      <c r="G88" t="s">
        <v>67</v>
      </c>
      <c r="K88" t="s">
        <v>21</v>
      </c>
      <c r="L88" t="s">
        <v>68</v>
      </c>
      <c r="M88" cm="1">
        <f t="array" aca="1" ref="M88" ca="1">INDEX([1]!constant_data,_xlfn.XMATCH(_xlfn.CONCAT(
SUBSTITUTE($A88,LEFT($A88,FIND($C88,$A88)+LEN($C88)-1),),
$F88,
$H88:$I88,
SUBSTITUTE($J88,LEFT($A88,FIND($C88,$A88)+LEN($C88)-1),)),
[1]!constant_index),_xlfn.XMATCH($G88,[1]!constant_header))</f>
        <v>0.35</v>
      </c>
      <c r="N88">
        <f t="shared" ref="N88:W89" ca="1" si="8">M88</f>
        <v>0.35</v>
      </c>
      <c r="O88">
        <f t="shared" ca="1" si="8"/>
        <v>0.35</v>
      </c>
      <c r="P88">
        <f t="shared" ca="1" si="8"/>
        <v>0.35</v>
      </c>
      <c r="Q88">
        <f t="shared" ca="1" si="8"/>
        <v>0.35</v>
      </c>
      <c r="R88">
        <f t="shared" ca="1" si="8"/>
        <v>0.35</v>
      </c>
      <c r="S88">
        <f t="shared" ca="1" si="8"/>
        <v>0.35</v>
      </c>
      <c r="T88">
        <f t="shared" ca="1" si="8"/>
        <v>0.35</v>
      </c>
      <c r="U88">
        <f t="shared" ca="1" si="8"/>
        <v>0.35</v>
      </c>
      <c r="V88">
        <f t="shared" ca="1" si="8"/>
        <v>0.35</v>
      </c>
      <c r="W88">
        <f t="shared" ca="1" si="8"/>
        <v>0.35</v>
      </c>
    </row>
    <row r="89" spans="1:23" x14ac:dyDescent="0.3">
      <c r="A89" t="s">
        <v>62</v>
      </c>
      <c r="B89" t="s">
        <v>5</v>
      </c>
      <c r="C89" t="s">
        <v>15</v>
      </c>
      <c r="D89" t="s">
        <v>16</v>
      </c>
      <c r="E89" t="s">
        <v>88</v>
      </c>
      <c r="G89" t="s">
        <v>69</v>
      </c>
      <c r="K89" t="s">
        <v>21</v>
      </c>
      <c r="M89" cm="1">
        <f t="array" aca="1" ref="M89" ca="1">INDEX([1]!constant_data,_xlfn.XMATCH(_xlfn.CONCAT(
SUBSTITUTE($A89,LEFT($A89,FIND($C89,$A89)+LEN($C89)-1),),
$F89,
$H89:$I89,
SUBSTITUTE($J89,LEFT($A89,FIND($C89,$A89)+LEN($C89)-1),)),
[1]!constant_index),_xlfn.XMATCH($G89,[1]!constant_header))</f>
        <v>25</v>
      </c>
      <c r="N89">
        <f t="shared" ca="1" si="8"/>
        <v>25</v>
      </c>
      <c r="O89">
        <f t="shared" ca="1" si="8"/>
        <v>25</v>
      </c>
      <c r="P89">
        <f t="shared" ca="1" si="8"/>
        <v>25</v>
      </c>
      <c r="Q89">
        <f t="shared" ca="1" si="8"/>
        <v>25</v>
      </c>
      <c r="R89">
        <f t="shared" ca="1" si="8"/>
        <v>25</v>
      </c>
      <c r="S89">
        <f t="shared" ca="1" si="8"/>
        <v>25</v>
      </c>
      <c r="T89">
        <f t="shared" ca="1" si="8"/>
        <v>25</v>
      </c>
      <c r="U89">
        <f t="shared" ca="1" si="8"/>
        <v>25</v>
      </c>
      <c r="V89">
        <f t="shared" ca="1" si="8"/>
        <v>25</v>
      </c>
      <c r="W89">
        <f t="shared" ca="1" si="8"/>
        <v>25</v>
      </c>
    </row>
    <row r="90" spans="1:23" x14ac:dyDescent="0.3">
      <c r="A90" t="s">
        <v>62</v>
      </c>
      <c r="B90" t="s">
        <v>5</v>
      </c>
      <c r="C90" t="s">
        <v>15</v>
      </c>
      <c r="D90" t="s">
        <v>16</v>
      </c>
      <c r="E90" t="s">
        <v>88</v>
      </c>
      <c r="F90" t="s">
        <v>70</v>
      </c>
      <c r="G90" t="s">
        <v>6</v>
      </c>
    </row>
    <row r="91" spans="1:23" x14ac:dyDescent="0.3">
      <c r="A91" t="s">
        <v>62</v>
      </c>
      <c r="B91" t="s">
        <v>5</v>
      </c>
      <c r="C91" t="s">
        <v>15</v>
      </c>
      <c r="D91" t="s">
        <v>16</v>
      </c>
      <c r="E91" t="s">
        <v>88</v>
      </c>
      <c r="F91" t="s">
        <v>70</v>
      </c>
      <c r="G91" t="s">
        <v>71</v>
      </c>
      <c r="K91" t="s">
        <v>21</v>
      </c>
      <c r="L91" t="s">
        <v>72</v>
      </c>
      <c r="M91" cm="1">
        <f t="array" aca="1" ref="M91" ca="1">INDEX([1]!constant_data,_xlfn.XMATCH(_xlfn.CONCAT(
SUBSTITUTE($A91,LEFT($A91,FIND($C91,$A91)+LEN($C91)-1),),
$F91,
$H91:$I91,
SUBSTITUTE($J91,LEFT($A91,FIND($C91,$A91)+LEN($C91)-1),)),
[1]!constant_index),_xlfn.XMATCH($G91,[1]!constant_header))</f>
        <v>1950</v>
      </c>
      <c r="N91">
        <f t="shared" ref="N91:W93" ca="1" si="9">M91</f>
        <v>1950</v>
      </c>
      <c r="O91">
        <f t="shared" ca="1" si="9"/>
        <v>1950</v>
      </c>
      <c r="P91">
        <f t="shared" ca="1" si="9"/>
        <v>1950</v>
      </c>
      <c r="Q91">
        <f t="shared" ca="1" si="9"/>
        <v>1950</v>
      </c>
      <c r="R91">
        <f t="shared" ca="1" si="9"/>
        <v>1950</v>
      </c>
      <c r="S91">
        <f t="shared" ca="1" si="9"/>
        <v>1950</v>
      </c>
      <c r="T91">
        <f t="shared" ca="1" si="9"/>
        <v>1950</v>
      </c>
      <c r="U91">
        <f t="shared" ca="1" si="9"/>
        <v>1950</v>
      </c>
      <c r="V91">
        <f t="shared" ca="1" si="9"/>
        <v>1950</v>
      </c>
      <c r="W91">
        <f t="shared" ca="1" si="9"/>
        <v>1950</v>
      </c>
    </row>
    <row r="92" spans="1:23" x14ac:dyDescent="0.3">
      <c r="A92" t="s">
        <v>62</v>
      </c>
      <c r="B92" t="s">
        <v>5</v>
      </c>
      <c r="C92" t="s">
        <v>15</v>
      </c>
      <c r="D92" t="s">
        <v>16</v>
      </c>
      <c r="E92" t="s">
        <v>88</v>
      </c>
      <c r="F92" t="s">
        <v>70</v>
      </c>
      <c r="G92" t="s">
        <v>73</v>
      </c>
      <c r="K92" t="s">
        <v>21</v>
      </c>
      <c r="L92" t="s">
        <v>72</v>
      </c>
      <c r="M92" cm="1">
        <f t="array" aca="1" ref="M92" ca="1">INDEX([1]!constant_data,_xlfn.XMATCH(_xlfn.CONCAT(
SUBSTITUTE($A92,LEFT($A92,FIND($C92,$A92)+LEN($C92)-1),),
$F92,
$H92:$I92,
SUBSTITUTE($J92,LEFT($A92,FIND($C92,$A92)+LEN($C92)-1),)),
[1]!constant_index),_xlfn.XMATCH($G92,[1]!constant_header))</f>
        <v>2101</v>
      </c>
      <c r="N92">
        <f t="shared" ca="1" si="9"/>
        <v>2101</v>
      </c>
      <c r="O92">
        <f t="shared" ca="1" si="9"/>
        <v>2101</v>
      </c>
      <c r="P92">
        <f t="shared" ca="1" si="9"/>
        <v>2101</v>
      </c>
      <c r="Q92">
        <f t="shared" ca="1" si="9"/>
        <v>2101</v>
      </c>
      <c r="R92">
        <f t="shared" ca="1" si="9"/>
        <v>2101</v>
      </c>
      <c r="S92">
        <f t="shared" ca="1" si="9"/>
        <v>2101</v>
      </c>
      <c r="T92">
        <f t="shared" ca="1" si="9"/>
        <v>2101</v>
      </c>
      <c r="U92">
        <f t="shared" ca="1" si="9"/>
        <v>2101</v>
      </c>
      <c r="V92">
        <f t="shared" ca="1" si="9"/>
        <v>2101</v>
      </c>
      <c r="W92">
        <f t="shared" ca="1" si="9"/>
        <v>2101</v>
      </c>
    </row>
    <row r="93" spans="1:23" x14ac:dyDescent="0.3">
      <c r="A93" t="s">
        <v>62</v>
      </c>
      <c r="B93" t="s">
        <v>5</v>
      </c>
      <c r="C93" t="s">
        <v>15</v>
      </c>
      <c r="D93" t="s">
        <v>16</v>
      </c>
      <c r="E93" t="s">
        <v>88</v>
      </c>
      <c r="F93" t="s">
        <v>70</v>
      </c>
      <c r="G93" t="s">
        <v>74</v>
      </c>
      <c r="K93" t="s">
        <v>21</v>
      </c>
      <c r="L93" t="s">
        <v>75</v>
      </c>
      <c r="M93" cm="1">
        <f t="array" aca="1" ref="M93" ca="1">INDEX([1]!constant_data,_xlfn.XMATCH(_xlfn.CONCAT(
SUBSTITUTE($A93,LEFT($A93,FIND($C93,$A93)+LEN($C93)-1),),
$F93,
$H93:$I93,
SUBSTITUTE($J93,LEFT($A93,FIND($C93,$A93)+LEN($C93)-1),)),
[1]!constant_index),_xlfn.XMATCH($G93,[1]!constant_header))</f>
        <v>15</v>
      </c>
      <c r="N93">
        <f t="shared" ca="1" si="9"/>
        <v>15</v>
      </c>
      <c r="O93">
        <f t="shared" ca="1" si="9"/>
        <v>15</v>
      </c>
      <c r="P93">
        <f t="shared" ca="1" si="9"/>
        <v>15</v>
      </c>
      <c r="Q93">
        <f t="shared" ca="1" si="9"/>
        <v>15</v>
      </c>
      <c r="R93">
        <f t="shared" ca="1" si="9"/>
        <v>15</v>
      </c>
      <c r="S93">
        <f t="shared" ca="1" si="9"/>
        <v>15</v>
      </c>
      <c r="T93">
        <f t="shared" ca="1" si="9"/>
        <v>15</v>
      </c>
      <c r="U93">
        <f t="shared" ca="1" si="9"/>
        <v>15</v>
      </c>
      <c r="V93">
        <f t="shared" ca="1" si="9"/>
        <v>15</v>
      </c>
      <c r="W93">
        <f t="shared" ca="1" si="9"/>
        <v>15</v>
      </c>
    </row>
    <row r="94" spans="1:23" x14ac:dyDescent="0.3">
      <c r="A94" t="s">
        <v>62</v>
      </c>
      <c r="B94" t="s">
        <v>5</v>
      </c>
      <c r="C94" t="s">
        <v>15</v>
      </c>
      <c r="D94" t="s">
        <v>16</v>
      </c>
      <c r="E94" t="s">
        <v>88</v>
      </c>
      <c r="F94" t="s">
        <v>70</v>
      </c>
      <c r="G94" t="s">
        <v>76</v>
      </c>
      <c r="K94" t="s">
        <v>48</v>
      </c>
      <c r="L94" t="s">
        <v>68</v>
      </c>
      <c r="M94" cm="1">
        <f t="array" aca="1" ref="M94" ca="1">INDEX([1]!annual_data,_xlfn.XMATCH(_xlfn.CONCAT(
SUBSTITUTE($A94,LEFT($A94,FIND($C94,$A94)+LEN($C94)-1),),
$F94,
$G94:$I94,
SUBSTITUTE($J94,LEFT($A94,FIND($C94,$A94)+LEN($C94)-1),)),
[1]!annual_index),_xlfn.XMATCH(M$2,[1]!annual_header))</f>
        <v>1</v>
      </c>
    </row>
    <row r="95" spans="1:23" x14ac:dyDescent="0.3">
      <c r="A95" t="s">
        <v>62</v>
      </c>
      <c r="B95" t="s">
        <v>5</v>
      </c>
      <c r="C95" t="s">
        <v>15</v>
      </c>
      <c r="D95" t="s">
        <v>16</v>
      </c>
      <c r="E95" t="s">
        <v>88</v>
      </c>
      <c r="F95" t="s">
        <v>70</v>
      </c>
      <c r="G95" t="s">
        <v>77</v>
      </c>
      <c r="K95" t="s">
        <v>21</v>
      </c>
      <c r="L95" t="s">
        <v>78</v>
      </c>
      <c r="M95" cm="1">
        <f t="array" aca="1" ref="M95" ca="1">INDEX([1]!constant_data,_xlfn.XMATCH(_xlfn.CONCAT(
SUBSTITUTE($A95,LEFT($A95,FIND($C95,$A95)+LEN($C95)-1),),
$F95,
$H95:$I95,
SUBSTITUTE($J95,LEFT($A95,FIND($C95,$A95)+LEN($C95)-1),)),
[1]!constant_index),_xlfn.XMATCH($G95,[1]!constant_header))</f>
        <v>36.99</v>
      </c>
      <c r="N95">
        <f t="shared" ref="N95:W95" ca="1" si="10">M95</f>
        <v>36.99</v>
      </c>
      <c r="O95">
        <f t="shared" ca="1" si="10"/>
        <v>36.99</v>
      </c>
      <c r="P95">
        <f t="shared" ca="1" si="10"/>
        <v>36.99</v>
      </c>
      <c r="Q95">
        <f t="shared" ca="1" si="10"/>
        <v>36.99</v>
      </c>
      <c r="R95">
        <f t="shared" ca="1" si="10"/>
        <v>36.99</v>
      </c>
      <c r="S95">
        <f t="shared" ca="1" si="10"/>
        <v>36.99</v>
      </c>
      <c r="T95">
        <f t="shared" ca="1" si="10"/>
        <v>36.99</v>
      </c>
      <c r="U95">
        <f t="shared" ca="1" si="10"/>
        <v>36.99</v>
      </c>
      <c r="V95">
        <f t="shared" ca="1" si="10"/>
        <v>36.99</v>
      </c>
      <c r="W95">
        <f t="shared" ca="1" si="10"/>
        <v>36.99</v>
      </c>
    </row>
    <row r="96" spans="1:23" x14ac:dyDescent="0.3">
      <c r="A96" t="s">
        <v>62</v>
      </c>
      <c r="B96" t="s">
        <v>5</v>
      </c>
      <c r="C96" t="s">
        <v>15</v>
      </c>
      <c r="D96" t="s">
        <v>16</v>
      </c>
      <c r="E96" t="s">
        <v>88</v>
      </c>
      <c r="F96" t="s">
        <v>70</v>
      </c>
      <c r="G96" t="s">
        <v>17</v>
      </c>
      <c r="J96" t="s">
        <v>79</v>
      </c>
      <c r="K96" t="s">
        <v>48</v>
      </c>
      <c r="L96" t="str" cm="1">
        <f t="array" aca="1" ref="L96" ca="1">INDEX([1]!annual_data,_xlfn.XMATCH(_xlfn.CONCAT(
SUBSTITUTE($A96,LEFT($A96,FIND($C96,$A96)+LEN($C96)-1),),
$F96,
$G96:$I96,
SUBSTITUTE($J96,LEFT($A96,FIND($C96,$A96)+LEN($C96)-1),)),
[1]!annual_index),_xlfn.XMATCH(L$2,[1]!annual_header))</f>
        <v>unit</v>
      </c>
      <c r="M96" cm="1">
        <f t="array" aca="1" ref="M96" ca="1">INDEX([1]!annual_data,_xlfn.XMATCH(_xlfn.CONCAT(
SUBSTITUTE($A96,LEFT($A96,FIND($C96,$A96)+LEN($C96)-1),),
$F96,
$G96:$I96,
SUBSTITUTE($J96,LEFT($A96,FIND($C96,$A96)+LEN($C96)-1),)),
[1]!annual_index),_xlfn.XMATCH(M$2,[1]!annual_header))</f>
        <v>1</v>
      </c>
      <c r="N96" cm="1">
        <f t="array" aca="1" ref="N96" ca="1">INDEX([1]!annual_data,_xlfn.XMATCH(_xlfn.CONCAT(
SUBSTITUTE($A96,LEFT($A96,FIND($C96,$A96)+LEN($C96)-1),),
$F96,
$G96:$I96,
SUBSTITUTE($J96,LEFT($A96,FIND($C96,$A96)+LEN($C96)-1),)),
[1]!annual_index),_xlfn.XMATCH(N$2,[1]!annual_header))</f>
        <v>1</v>
      </c>
      <c r="O96" cm="1">
        <f t="array" aca="1" ref="O96" ca="1">INDEX([1]!annual_data,_xlfn.XMATCH(_xlfn.CONCAT(
SUBSTITUTE($A96,LEFT($A96,FIND($C96,$A96)+LEN($C96)-1),),
$F96,
$G96:$I96,
SUBSTITUTE($J96,LEFT($A96,FIND($C96,$A96)+LEN($C96)-1),)),
[1]!annual_index),_xlfn.XMATCH(O$2,[1]!annual_header))</f>
        <v>1</v>
      </c>
      <c r="P96" cm="1">
        <f t="array" aca="1" ref="P96" ca="1">INDEX([1]!annual_data,_xlfn.XMATCH(_xlfn.CONCAT(
SUBSTITUTE($A96,LEFT($A96,FIND($C96,$A96)+LEN($C96)-1),),
$F96,
$G96:$I96,
SUBSTITUTE($J96,LEFT($A96,FIND($C96,$A96)+LEN($C96)-1),)),
[1]!annual_index),_xlfn.XMATCH(P$2,[1]!annual_header))</f>
        <v>1</v>
      </c>
      <c r="Q96" cm="1">
        <f t="array" aca="1" ref="Q96" ca="1">INDEX([1]!annual_data,_xlfn.XMATCH(_xlfn.CONCAT(
SUBSTITUTE($A96,LEFT($A96,FIND($C96,$A96)+LEN($C96)-1),),
$F96,
$G96:$I96,
SUBSTITUTE($J96,LEFT($A96,FIND($C96,$A96)+LEN($C96)-1),)),
[1]!annual_index),_xlfn.XMATCH(Q$2,[1]!annual_header))</f>
        <v>1</v>
      </c>
      <c r="R96" cm="1">
        <f t="array" aca="1" ref="R96" ca="1">INDEX([1]!annual_data,_xlfn.XMATCH(_xlfn.CONCAT(
SUBSTITUTE($A96,LEFT($A96,FIND($C96,$A96)+LEN($C96)-1),),
$F96,
$G96:$I96,
SUBSTITUTE($J96,LEFT($A96,FIND($C96,$A96)+LEN($C96)-1),)),
[1]!annual_index),_xlfn.XMATCH(R$2,[1]!annual_header))</f>
        <v>1</v>
      </c>
      <c r="S96" cm="1">
        <f t="array" aca="1" ref="S96" ca="1">INDEX([1]!annual_data,_xlfn.XMATCH(_xlfn.CONCAT(
SUBSTITUTE($A96,LEFT($A96,FIND($C96,$A96)+LEN($C96)-1),),
$F96,
$G96:$I96,
SUBSTITUTE($J96,LEFT($A96,FIND($C96,$A96)+LEN($C96)-1),)),
[1]!annual_index),_xlfn.XMATCH(S$2,[1]!annual_header))</f>
        <v>1</v>
      </c>
      <c r="T96" cm="1">
        <f t="array" aca="1" ref="T96" ca="1">INDEX([1]!annual_data,_xlfn.XMATCH(_xlfn.CONCAT(
SUBSTITUTE($A96,LEFT($A96,FIND($C96,$A96)+LEN($C96)-1),),
$F96,
$G96:$I96,
SUBSTITUTE($J96,LEFT($A96,FIND($C96,$A96)+LEN($C96)-1),)),
[1]!annual_index),_xlfn.XMATCH(T$2,[1]!annual_header))</f>
        <v>1</v>
      </c>
      <c r="U96" cm="1">
        <f t="array" aca="1" ref="U96" ca="1">INDEX([1]!annual_data,_xlfn.XMATCH(_xlfn.CONCAT(
SUBSTITUTE($A96,LEFT($A96,FIND($C96,$A96)+LEN($C96)-1),),
$F96,
$G96:$I96,
SUBSTITUTE($J96,LEFT($A96,FIND($C96,$A96)+LEN($C96)-1),)),
[1]!annual_index),_xlfn.XMATCH(U$2,[1]!annual_header))</f>
        <v>1</v>
      </c>
      <c r="V96" cm="1">
        <f t="array" aca="1" ref="V96" ca="1">INDEX([1]!annual_data,_xlfn.XMATCH(_xlfn.CONCAT(
SUBSTITUTE($A96,LEFT($A96,FIND($C96,$A96)+LEN($C96)-1),),
$F96,
$G96:$I96,
SUBSTITUTE($J96,LEFT($A96,FIND($C96,$A96)+LEN($C96)-1),)),
[1]!annual_index),_xlfn.XMATCH(V$2,[1]!annual_header))</f>
        <v>1</v>
      </c>
      <c r="W96" cm="1">
        <f t="array" aca="1" ref="W96" ca="1">INDEX([1]!annual_data,_xlfn.XMATCH(_xlfn.CONCAT(
SUBSTITUTE($A96,LEFT($A96,FIND($C96,$A96)+LEN($C96)-1),),
$F96,
$G96:$I96,
SUBSTITUTE($J96,LEFT($A96,FIND($C96,$A96)+LEN($C96)-1),)),
[1]!annual_index),_xlfn.XMATCH(W$2,[1]!annual_header))</f>
        <v>1</v>
      </c>
    </row>
    <row r="97" spans="1:23" x14ac:dyDescent="0.3">
      <c r="A97" t="s">
        <v>62</v>
      </c>
      <c r="B97" t="s">
        <v>5</v>
      </c>
      <c r="C97" t="s">
        <v>15</v>
      </c>
      <c r="D97" t="s">
        <v>16</v>
      </c>
      <c r="E97" t="s">
        <v>88</v>
      </c>
      <c r="F97" t="s">
        <v>70</v>
      </c>
      <c r="G97" t="s">
        <v>17</v>
      </c>
      <c r="J97" t="s">
        <v>80</v>
      </c>
      <c r="K97" t="s">
        <v>81</v>
      </c>
      <c r="L97" t="str" cm="1">
        <f t="array" aca="1" ref="L97" ca="1">INDEX([1]!annual_data,_xlfn.XMATCH(_xlfn.CONCAT(
SUBSTITUTE($A97,LEFT($A97,FIND($C97,$A97)+LEN($C97)-1),),
$C97,
$F97,
$G97:$I97,
SUBSTITUTE($J97,LEFT($A97,FIND($C97,$A97)+LEN($C97)-1),)),
[1]!annual_index),_xlfn.XMATCH(L$2,[1]!annual_header))</f>
        <v>Wells</v>
      </c>
      <c r="M97" cm="1">
        <f t="array" aca="1" ref="M97" ca="1">INDEX([1]!annual_data,_xlfn.XMATCH(_xlfn.CONCAT(
SUBSTITUTE($A97,LEFT($A97,FIND($C97,$A97)+LEN($C97)-1),),
$C97,
$F97,
$G97:$I97,
SUBSTITUTE($J97,LEFT($A97,FIND($C97,$A97)+LEN($C97)-1),)),
[1]!annual_index),_xlfn.XMATCH(M$2,[1]!annual_header))</f>
        <v>0</v>
      </c>
      <c r="N97" cm="1">
        <f t="array" aca="1" ref="N97" ca="1">INDEX([1]!annual_data,_xlfn.XMATCH(_xlfn.CONCAT(
SUBSTITUTE($A97,LEFT($A97,FIND($C97,$A97)+LEN($C97)-1),),
$C97,
$F97,
$G97:$I97,
SUBSTITUTE($J97,LEFT($A97,FIND($C97,$A97)+LEN($C97)-1),)),
[1]!annual_index),_xlfn.XMATCH(N$2,[1]!annual_header))</f>
        <v>0</v>
      </c>
      <c r="O97" cm="1">
        <f t="array" aca="1" ref="O97" ca="1">INDEX([1]!annual_data,_xlfn.XMATCH(_xlfn.CONCAT(
SUBSTITUTE($A97,LEFT($A97,FIND($C97,$A97)+LEN($C97)-1),),
$C97,
$F97,
$G97:$I97,
SUBSTITUTE($J97,LEFT($A97,FIND($C97,$A97)+LEN($C97)-1),)),
[1]!annual_index),_xlfn.XMATCH(O$2,[1]!annual_header))</f>
        <v>0</v>
      </c>
      <c r="P97" cm="1">
        <f t="array" aca="1" ref="P97" ca="1">INDEX([1]!annual_data,_xlfn.XMATCH(_xlfn.CONCAT(
SUBSTITUTE($A97,LEFT($A97,FIND($C97,$A97)+LEN($C97)-1),),
$C97,
$F97,
$G97:$I97,
SUBSTITUTE($J97,LEFT($A97,FIND($C97,$A97)+LEN($C97)-1),)),
[1]!annual_index),_xlfn.XMATCH(P$2,[1]!annual_header))</f>
        <v>0</v>
      </c>
      <c r="Q97" cm="1">
        <f t="array" aca="1" ref="Q97" ca="1">INDEX([1]!annual_data,_xlfn.XMATCH(_xlfn.CONCAT(
SUBSTITUTE($A97,LEFT($A97,FIND($C97,$A97)+LEN($C97)-1),),
$C97,
$F97,
$G97:$I97,
SUBSTITUTE($J97,LEFT($A97,FIND($C97,$A97)+LEN($C97)-1),)),
[1]!annual_index),_xlfn.XMATCH(Q$2,[1]!annual_header))</f>
        <v>0</v>
      </c>
      <c r="R97" cm="1">
        <f t="array" aca="1" ref="R97" ca="1">INDEX([1]!annual_data,_xlfn.XMATCH(_xlfn.CONCAT(
SUBSTITUTE($A97,LEFT($A97,FIND($C97,$A97)+LEN($C97)-1),),
$C97,
$F97,
$G97:$I97,
SUBSTITUTE($J97,LEFT($A97,FIND($C97,$A97)+LEN($C97)-1),)),
[1]!annual_index),_xlfn.XMATCH(R$2,[1]!annual_header))</f>
        <v>0</v>
      </c>
      <c r="S97" cm="1">
        <f t="array" aca="1" ref="S97" ca="1">INDEX([1]!annual_data,_xlfn.XMATCH(_xlfn.CONCAT(
SUBSTITUTE($A97,LEFT($A97,FIND($C97,$A97)+LEN($C97)-1),),
$C97,
$F97,
$G97:$I97,
SUBSTITUTE($J97,LEFT($A97,FIND($C97,$A97)+LEN($C97)-1),)),
[1]!annual_index),_xlfn.XMATCH(S$2,[1]!annual_header))</f>
        <v>0</v>
      </c>
      <c r="T97" cm="1">
        <f t="array" aca="1" ref="T97" ca="1">INDEX([1]!annual_data,_xlfn.XMATCH(_xlfn.CONCAT(
SUBSTITUTE($A97,LEFT($A97,FIND($C97,$A97)+LEN($C97)-1),),
$C97,
$F97,
$G97:$I97,
SUBSTITUTE($J97,LEFT($A97,FIND($C97,$A97)+LEN($C97)-1),)),
[1]!annual_index),_xlfn.XMATCH(T$2,[1]!annual_header))</f>
        <v>0</v>
      </c>
      <c r="U97" cm="1">
        <f t="array" aca="1" ref="U97" ca="1">INDEX([1]!annual_data,_xlfn.XMATCH(_xlfn.CONCAT(
SUBSTITUTE($A97,LEFT($A97,FIND($C97,$A97)+LEN($C97)-1),),
$C97,
$F97,
$G97:$I97,
SUBSTITUTE($J97,LEFT($A97,FIND($C97,$A97)+LEN($C97)-1),)),
[1]!annual_index),_xlfn.XMATCH(U$2,[1]!annual_header))</f>
        <v>0</v>
      </c>
      <c r="V97" cm="1">
        <f t="array" aca="1" ref="V97" ca="1">INDEX([1]!annual_data,_xlfn.XMATCH(_xlfn.CONCAT(
SUBSTITUTE($A97,LEFT($A97,FIND($C97,$A97)+LEN($C97)-1),),
$C97,
$F97,
$G97:$I97,
SUBSTITUTE($J97,LEFT($A97,FIND($C97,$A97)+LEN($C97)-1),)),
[1]!annual_index),_xlfn.XMATCH(V$2,[1]!annual_header))</f>
        <v>0</v>
      </c>
      <c r="W97" cm="1">
        <f t="array" aca="1" ref="W97" ca="1">INDEX([1]!annual_data,_xlfn.XMATCH(_xlfn.CONCAT(
SUBSTITUTE($A97,LEFT($A97,FIND($C97,$A97)+LEN($C97)-1),),
$C97,
$F97,
$G97:$I97,
SUBSTITUTE($J97,LEFT($A97,FIND($C97,$A97)+LEN($C97)-1),)),
[1]!annual_index),_xlfn.XMATCH(W$2,[1]!annual_header))</f>
        <v>0</v>
      </c>
    </row>
    <row r="98" spans="1:23" x14ac:dyDescent="0.3">
      <c r="A98" t="s">
        <v>62</v>
      </c>
      <c r="B98" t="s">
        <v>5</v>
      </c>
      <c r="C98" t="s">
        <v>15</v>
      </c>
      <c r="D98" t="s">
        <v>16</v>
      </c>
      <c r="E98" t="s">
        <v>88</v>
      </c>
      <c r="F98" t="s">
        <v>70</v>
      </c>
      <c r="G98" t="s">
        <v>17</v>
      </c>
      <c r="J98" t="s">
        <v>82</v>
      </c>
      <c r="K98" t="s">
        <v>48</v>
      </c>
      <c r="L98" t="str" cm="1">
        <f t="array" aca="1" ref="L98" ca="1">INDEX([1]!annual_data,_xlfn.XMATCH(_xlfn.CONCAT(
SUBSTITUTE($A98,LEFT($A98,FIND($C98,$A98)+LEN($C98)-1),),
$F98,
$G98:$I98,
SUBSTITUTE($J98,LEFT($A98,FIND($C98,$A98)+LEN($C98)-1),)),
[1]!annual_index),_xlfn.XMATCH(L$2,[1]!annual_header))</f>
        <v>1000 m3</v>
      </c>
      <c r="M98" cm="1">
        <f t="array" aca="1" ref="M98" ca="1">INDEX([1]!annual_data,_xlfn.XMATCH(_xlfn.CONCAT(
SUBSTITUTE($A98,LEFT($A98,FIND($C98,$A98)+LEN($C98)-1),),
$F98,
$G98:$I98,
SUBSTITUTE($J98,LEFT($A98,FIND($C98,$A98)+LEN($C98)-1),)),
[1]!annual_index),_xlfn.XMATCH(M$2,[1]!annual_header))</f>
        <v>1</v>
      </c>
      <c r="N98" cm="1">
        <f t="array" aca="1" ref="N98" ca="1">INDEX([1]!annual_data,_xlfn.XMATCH(_xlfn.CONCAT(
SUBSTITUTE($A98,LEFT($A98,FIND($C98,$A98)+LEN($C98)-1),),
$F98,
$G98:$I98,
SUBSTITUTE($J98,LEFT($A98,FIND($C98,$A98)+LEN($C98)-1),)),
[1]!annual_index),_xlfn.XMATCH(N$2,[1]!annual_header))</f>
        <v>1</v>
      </c>
      <c r="O98" cm="1">
        <f t="array" aca="1" ref="O98" ca="1">INDEX([1]!annual_data,_xlfn.XMATCH(_xlfn.CONCAT(
SUBSTITUTE($A98,LEFT($A98,FIND($C98,$A98)+LEN($C98)-1),),
$F98,
$G98:$I98,
SUBSTITUTE($J98,LEFT($A98,FIND($C98,$A98)+LEN($C98)-1),)),
[1]!annual_index),_xlfn.XMATCH(O$2,[1]!annual_header))</f>
        <v>1</v>
      </c>
      <c r="P98" cm="1">
        <f t="array" aca="1" ref="P98" ca="1">INDEX([1]!annual_data,_xlfn.XMATCH(_xlfn.CONCAT(
SUBSTITUTE($A98,LEFT($A98,FIND($C98,$A98)+LEN($C98)-1),),
$F98,
$G98:$I98,
SUBSTITUTE($J98,LEFT($A98,FIND($C98,$A98)+LEN($C98)-1),)),
[1]!annual_index),_xlfn.XMATCH(P$2,[1]!annual_header))</f>
        <v>1</v>
      </c>
      <c r="Q98" cm="1">
        <f t="array" aca="1" ref="Q98" ca="1">INDEX([1]!annual_data,_xlfn.XMATCH(_xlfn.CONCAT(
SUBSTITUTE($A98,LEFT($A98,FIND($C98,$A98)+LEN($C98)-1),),
$F98,
$G98:$I98,
SUBSTITUTE($J98,LEFT($A98,FIND($C98,$A98)+LEN($C98)-1),)),
[1]!annual_index),_xlfn.XMATCH(Q$2,[1]!annual_header))</f>
        <v>1</v>
      </c>
      <c r="R98" cm="1">
        <f t="array" aca="1" ref="R98" ca="1">INDEX([1]!annual_data,_xlfn.XMATCH(_xlfn.CONCAT(
SUBSTITUTE($A98,LEFT($A98,FIND($C98,$A98)+LEN($C98)-1),),
$F98,
$G98:$I98,
SUBSTITUTE($J98,LEFT($A98,FIND($C98,$A98)+LEN($C98)-1),)),
[1]!annual_index),_xlfn.XMATCH(R$2,[1]!annual_header))</f>
        <v>1</v>
      </c>
      <c r="S98" cm="1">
        <f t="array" aca="1" ref="S98" ca="1">INDEX([1]!annual_data,_xlfn.XMATCH(_xlfn.CONCAT(
SUBSTITUTE($A98,LEFT($A98,FIND($C98,$A98)+LEN($C98)-1),),
$F98,
$G98:$I98,
SUBSTITUTE($J98,LEFT($A98,FIND($C98,$A98)+LEN($C98)-1),)),
[1]!annual_index),_xlfn.XMATCH(S$2,[1]!annual_header))</f>
        <v>1</v>
      </c>
      <c r="T98" cm="1">
        <f t="array" aca="1" ref="T98" ca="1">INDEX([1]!annual_data,_xlfn.XMATCH(_xlfn.CONCAT(
SUBSTITUTE($A98,LEFT($A98,FIND($C98,$A98)+LEN($C98)-1),),
$F98,
$G98:$I98,
SUBSTITUTE($J98,LEFT($A98,FIND($C98,$A98)+LEN($C98)-1),)),
[1]!annual_index),_xlfn.XMATCH(T$2,[1]!annual_header))</f>
        <v>1</v>
      </c>
      <c r="U98" cm="1">
        <f t="array" aca="1" ref="U98" ca="1">INDEX([1]!annual_data,_xlfn.XMATCH(_xlfn.CONCAT(
SUBSTITUTE($A98,LEFT($A98,FIND($C98,$A98)+LEN($C98)-1),),
$F98,
$G98:$I98,
SUBSTITUTE($J98,LEFT($A98,FIND($C98,$A98)+LEN($C98)-1),)),
[1]!annual_index),_xlfn.XMATCH(U$2,[1]!annual_header))</f>
        <v>1</v>
      </c>
      <c r="V98" cm="1">
        <f t="array" aca="1" ref="V98" ca="1">INDEX([1]!annual_data,_xlfn.XMATCH(_xlfn.CONCAT(
SUBSTITUTE($A98,LEFT($A98,FIND($C98,$A98)+LEN($C98)-1),),
$F98,
$G98:$I98,
SUBSTITUTE($J98,LEFT($A98,FIND($C98,$A98)+LEN($C98)-1),)),
[1]!annual_index),_xlfn.XMATCH(V$2,[1]!annual_header))</f>
        <v>1</v>
      </c>
      <c r="W98" cm="1">
        <f t="array" aca="1" ref="W98" ca="1">INDEX([1]!annual_data,_xlfn.XMATCH(_xlfn.CONCAT(
SUBSTITUTE($A98,LEFT($A98,FIND($C98,$A98)+LEN($C98)-1),),
$F98,
$G98:$I98,
SUBSTITUTE($J98,LEFT($A98,FIND($C98,$A98)+LEN($C98)-1),)),
[1]!annual_index),_xlfn.XMATCH(W$2,[1]!annual_header))</f>
        <v>1</v>
      </c>
    </row>
    <row r="99" spans="1:23" x14ac:dyDescent="0.3">
      <c r="A99" t="s">
        <v>62</v>
      </c>
      <c r="B99" t="s">
        <v>5</v>
      </c>
      <c r="C99" t="s">
        <v>15</v>
      </c>
      <c r="D99" t="s">
        <v>16</v>
      </c>
      <c r="E99" t="s">
        <v>88</v>
      </c>
      <c r="F99" t="s">
        <v>70</v>
      </c>
      <c r="G99" t="s">
        <v>17</v>
      </c>
      <c r="J99" t="s">
        <v>83</v>
      </c>
      <c r="K99" t="s">
        <v>48</v>
      </c>
      <c r="L99" t="str" cm="1">
        <f t="array" aca="1" ref="L99" ca="1">INDEX([1]!annual_data,_xlfn.XMATCH(_xlfn.CONCAT(
SUBSTITUTE($A99,LEFT($A99,FIND($C99,$A99)+LEN($C99)-1),),
$F99,
$G99:$I99,
SUBSTITUTE($J99,LEFT($A99,FIND($C99,$A99)+LEN($C99)-1),)),
[1]!annual_index),_xlfn.XMATCH(L$2,[1]!annual_header))</f>
        <v>unit</v>
      </c>
      <c r="M99" cm="1">
        <f t="array" aca="1" ref="M99" ca="1">INDEX([1]!annual_data,_xlfn.XMATCH(_xlfn.CONCAT(
SUBSTITUTE($A99,LEFT($A99,FIND($C99,$A99)+LEN($C99)-1),),
$F99,
$G99:$I99,
SUBSTITUTE($J99,LEFT($A99,FIND($C99,$A99)+LEN($C99)-1),)),
[1]!annual_index),_xlfn.XMATCH(M$2,[1]!annual_header))</f>
        <v>1</v>
      </c>
      <c r="N99" cm="1">
        <f t="array" aca="1" ref="N99" ca="1">INDEX([1]!annual_data,_xlfn.XMATCH(_xlfn.CONCAT(
SUBSTITUTE($A99,LEFT($A99,FIND($C99,$A99)+LEN($C99)-1),),
$F99,
$G99:$I99,
SUBSTITUTE($J99,LEFT($A99,FIND($C99,$A99)+LEN($C99)-1),)),
[1]!annual_index),_xlfn.XMATCH(N$2,[1]!annual_header))</f>
        <v>1</v>
      </c>
      <c r="O99" cm="1">
        <f t="array" aca="1" ref="O99" ca="1">INDEX([1]!annual_data,_xlfn.XMATCH(_xlfn.CONCAT(
SUBSTITUTE($A99,LEFT($A99,FIND($C99,$A99)+LEN($C99)-1),),
$F99,
$G99:$I99,
SUBSTITUTE($J99,LEFT($A99,FIND($C99,$A99)+LEN($C99)-1),)),
[1]!annual_index),_xlfn.XMATCH(O$2,[1]!annual_header))</f>
        <v>1</v>
      </c>
      <c r="P99" cm="1">
        <f t="array" aca="1" ref="P99" ca="1">INDEX([1]!annual_data,_xlfn.XMATCH(_xlfn.CONCAT(
SUBSTITUTE($A99,LEFT($A99,FIND($C99,$A99)+LEN($C99)-1),),
$F99,
$G99:$I99,
SUBSTITUTE($J99,LEFT($A99,FIND($C99,$A99)+LEN($C99)-1),)),
[1]!annual_index),_xlfn.XMATCH(P$2,[1]!annual_header))</f>
        <v>1</v>
      </c>
      <c r="Q99" cm="1">
        <f t="array" aca="1" ref="Q99" ca="1">INDEX([1]!annual_data,_xlfn.XMATCH(_xlfn.CONCAT(
SUBSTITUTE($A99,LEFT($A99,FIND($C99,$A99)+LEN($C99)-1),),
$F99,
$G99:$I99,
SUBSTITUTE($J99,LEFT($A99,FIND($C99,$A99)+LEN($C99)-1),)),
[1]!annual_index),_xlfn.XMATCH(Q$2,[1]!annual_header))</f>
        <v>1</v>
      </c>
      <c r="R99" cm="1">
        <f t="array" aca="1" ref="R99" ca="1">INDEX([1]!annual_data,_xlfn.XMATCH(_xlfn.CONCAT(
SUBSTITUTE($A99,LEFT($A99,FIND($C99,$A99)+LEN($C99)-1),),
$F99,
$G99:$I99,
SUBSTITUTE($J99,LEFT($A99,FIND($C99,$A99)+LEN($C99)-1),)),
[1]!annual_index),_xlfn.XMATCH(R$2,[1]!annual_header))</f>
        <v>1</v>
      </c>
      <c r="S99" cm="1">
        <f t="array" aca="1" ref="S99" ca="1">INDEX([1]!annual_data,_xlfn.XMATCH(_xlfn.CONCAT(
SUBSTITUTE($A99,LEFT($A99,FIND($C99,$A99)+LEN($C99)-1),),
$F99,
$G99:$I99,
SUBSTITUTE($J99,LEFT($A99,FIND($C99,$A99)+LEN($C99)-1),)),
[1]!annual_index),_xlfn.XMATCH(S$2,[1]!annual_header))</f>
        <v>1</v>
      </c>
      <c r="T99" cm="1">
        <f t="array" aca="1" ref="T99" ca="1">INDEX([1]!annual_data,_xlfn.XMATCH(_xlfn.CONCAT(
SUBSTITUTE($A99,LEFT($A99,FIND($C99,$A99)+LEN($C99)-1),),
$F99,
$G99:$I99,
SUBSTITUTE($J99,LEFT($A99,FIND($C99,$A99)+LEN($C99)-1),)),
[1]!annual_index),_xlfn.XMATCH(T$2,[1]!annual_header))</f>
        <v>1</v>
      </c>
      <c r="U99" cm="1">
        <f t="array" aca="1" ref="U99" ca="1">INDEX([1]!annual_data,_xlfn.XMATCH(_xlfn.CONCAT(
SUBSTITUTE($A99,LEFT($A99,FIND($C99,$A99)+LEN($C99)-1),),
$F99,
$G99:$I99,
SUBSTITUTE($J99,LEFT($A99,FIND($C99,$A99)+LEN($C99)-1),)),
[1]!annual_index),_xlfn.XMATCH(U$2,[1]!annual_header))</f>
        <v>1</v>
      </c>
      <c r="V99" cm="1">
        <f t="array" aca="1" ref="V99" ca="1">INDEX([1]!annual_data,_xlfn.XMATCH(_xlfn.CONCAT(
SUBSTITUTE($A99,LEFT($A99,FIND($C99,$A99)+LEN($C99)-1),),
$F99,
$G99:$I99,
SUBSTITUTE($J99,LEFT($A99,FIND($C99,$A99)+LEN($C99)-1),)),
[1]!annual_index),_xlfn.XMATCH(V$2,[1]!annual_header))</f>
        <v>1</v>
      </c>
      <c r="W99" cm="1">
        <f t="array" aca="1" ref="W99" ca="1">INDEX([1]!annual_data,_xlfn.XMATCH(_xlfn.CONCAT(
SUBSTITUTE($A99,LEFT($A99,FIND($C99,$A99)+LEN($C99)-1),),
$F99,
$G99:$I99,
SUBSTITUTE($J99,LEFT($A99,FIND($C99,$A99)+LEN($C99)-1),)),
[1]!annual_index),_xlfn.XMATCH(W$2,[1]!annual_header))</f>
        <v>1</v>
      </c>
    </row>
    <row r="100" spans="1:23" x14ac:dyDescent="0.3">
      <c r="A100" t="s">
        <v>62</v>
      </c>
      <c r="B100" t="s">
        <v>5</v>
      </c>
      <c r="C100" t="s">
        <v>15</v>
      </c>
      <c r="D100" t="s">
        <v>16</v>
      </c>
      <c r="E100" t="s">
        <v>88</v>
      </c>
      <c r="F100" t="s">
        <v>70</v>
      </c>
      <c r="G100" t="s">
        <v>17</v>
      </c>
      <c r="J100" t="s">
        <v>84</v>
      </c>
      <c r="K100" t="s">
        <v>81</v>
      </c>
      <c r="L100" t="str" cm="1">
        <f t="array" aca="1" ref="L100" ca="1">INDEX([1]!annual_data,_xlfn.XMATCH(_xlfn.CONCAT(
SUBSTITUTE($A100,LEFT($A100,FIND($C100,$A100)+LEN($C100)-1),),
$C100,
$F100,
$G100:$I100,
SUBSTITUTE($J100,LEFT($A100,FIND($C100,$A100)+LEN($C100)-1),)),
[1]!annual_index),_xlfn.XMATCH(L$2,[1]!annual_header))</f>
        <v>tCH4</v>
      </c>
      <c r="M100" cm="1">
        <f t="array" aca="1" ref="M100" ca="1">INDEX([1]!annual_data,_xlfn.XMATCH(_xlfn.CONCAT(
SUBSTITUTE($A100,LEFT($A100,FIND($C100,$A100)+LEN($C100)-1),),
$C100,
$F100,
$G100:$I100,
SUBSTITUTE($J100,LEFT($A100,FIND($C100,$A100)+LEN($C100)-1),)),
[1]!annual_index),_xlfn.XMATCH(M$2,[1]!annual_header))</f>
        <v>2E-3</v>
      </c>
      <c r="N100" cm="1">
        <f t="array" aca="1" ref="N100" ca="1">INDEX([1]!annual_data,_xlfn.XMATCH(_xlfn.CONCAT(
SUBSTITUTE($A100,LEFT($A100,FIND($C100,$A100)+LEN($C100)-1),),
$C100,
$F100,
$G100:$I100,
SUBSTITUTE($J100,LEFT($A100,FIND($C100,$A100)+LEN($C100)-1),)),
[1]!annual_index),_xlfn.XMATCH(N$2,[1]!annual_header))</f>
        <v>2E-3</v>
      </c>
      <c r="O100" cm="1">
        <f t="array" aca="1" ref="O100" ca="1">INDEX([1]!annual_data,_xlfn.XMATCH(_xlfn.CONCAT(
SUBSTITUTE($A100,LEFT($A100,FIND($C100,$A100)+LEN($C100)-1),),
$C100,
$F100,
$G100:$I100,
SUBSTITUTE($J100,LEFT($A100,FIND($C100,$A100)+LEN($C100)-1),)),
[1]!annual_index),_xlfn.XMATCH(O$2,[1]!annual_header))</f>
        <v>2E-3</v>
      </c>
      <c r="P100" cm="1">
        <f t="array" aca="1" ref="P100" ca="1">INDEX([1]!annual_data,_xlfn.XMATCH(_xlfn.CONCAT(
SUBSTITUTE($A100,LEFT($A100,FIND($C100,$A100)+LEN($C100)-1),),
$C100,
$F100,
$G100:$I100,
SUBSTITUTE($J100,LEFT($A100,FIND($C100,$A100)+LEN($C100)-1),)),
[1]!annual_index),_xlfn.XMATCH(P$2,[1]!annual_header))</f>
        <v>2E-3</v>
      </c>
      <c r="Q100" cm="1">
        <f t="array" aca="1" ref="Q100" ca="1">INDEX([1]!annual_data,_xlfn.XMATCH(_xlfn.CONCAT(
SUBSTITUTE($A100,LEFT($A100,FIND($C100,$A100)+LEN($C100)-1),),
$C100,
$F100,
$G100:$I100,
SUBSTITUTE($J100,LEFT($A100,FIND($C100,$A100)+LEN($C100)-1),)),
[1]!annual_index),_xlfn.XMATCH(Q$2,[1]!annual_header))</f>
        <v>2E-3</v>
      </c>
      <c r="R100" cm="1">
        <f t="array" aca="1" ref="R100" ca="1">INDEX([1]!annual_data,_xlfn.XMATCH(_xlfn.CONCAT(
SUBSTITUTE($A100,LEFT($A100,FIND($C100,$A100)+LEN($C100)-1),),
$C100,
$F100,
$G100:$I100,
SUBSTITUTE($J100,LEFT($A100,FIND($C100,$A100)+LEN($C100)-1),)),
[1]!annual_index),_xlfn.XMATCH(R$2,[1]!annual_header))</f>
        <v>2E-3</v>
      </c>
      <c r="S100" cm="1">
        <f t="array" aca="1" ref="S100" ca="1">INDEX([1]!annual_data,_xlfn.XMATCH(_xlfn.CONCAT(
SUBSTITUTE($A100,LEFT($A100,FIND($C100,$A100)+LEN($C100)-1),),
$C100,
$F100,
$G100:$I100,
SUBSTITUTE($J100,LEFT($A100,FIND($C100,$A100)+LEN($C100)-1),)),
[1]!annual_index),_xlfn.XMATCH(S$2,[1]!annual_header))</f>
        <v>2E-3</v>
      </c>
      <c r="T100" cm="1">
        <f t="array" aca="1" ref="T100" ca="1">INDEX([1]!annual_data,_xlfn.XMATCH(_xlfn.CONCAT(
SUBSTITUTE($A100,LEFT($A100,FIND($C100,$A100)+LEN($C100)-1),),
$C100,
$F100,
$G100:$I100,
SUBSTITUTE($J100,LEFT($A100,FIND($C100,$A100)+LEN($C100)-1),)),
[1]!annual_index),_xlfn.XMATCH(T$2,[1]!annual_header))</f>
        <v>2E-3</v>
      </c>
      <c r="U100" cm="1">
        <f t="array" aca="1" ref="U100" ca="1">INDEX([1]!annual_data,_xlfn.XMATCH(_xlfn.CONCAT(
SUBSTITUTE($A100,LEFT($A100,FIND($C100,$A100)+LEN($C100)-1),),
$C100,
$F100,
$G100:$I100,
SUBSTITUTE($J100,LEFT($A100,FIND($C100,$A100)+LEN($C100)-1),)),
[1]!annual_index),_xlfn.XMATCH(U$2,[1]!annual_header))</f>
        <v>2E-3</v>
      </c>
      <c r="V100" cm="1">
        <f t="array" aca="1" ref="V100" ca="1">INDEX([1]!annual_data,_xlfn.XMATCH(_xlfn.CONCAT(
SUBSTITUTE($A100,LEFT($A100,FIND($C100,$A100)+LEN($C100)-1),),
$C100,
$F100,
$G100:$I100,
SUBSTITUTE($J100,LEFT($A100,FIND($C100,$A100)+LEN($C100)-1),)),
[1]!annual_index),_xlfn.XMATCH(V$2,[1]!annual_header))</f>
        <v>2E-3</v>
      </c>
      <c r="W100" cm="1">
        <f t="array" aca="1" ref="W100" ca="1">INDEX([1]!annual_data,_xlfn.XMATCH(_xlfn.CONCAT(
SUBSTITUTE($A100,LEFT($A100,FIND($C100,$A100)+LEN($C100)-1),),
$C100,
$F100,
$G100:$I100,
SUBSTITUTE($J100,LEFT($A100,FIND($C100,$A100)+LEN($C100)-1),)),
[1]!annual_index),_xlfn.XMATCH(W$2,[1]!annual_header))</f>
        <v>2E-3</v>
      </c>
    </row>
    <row r="101" spans="1:23" x14ac:dyDescent="0.3">
      <c r="A101" t="s">
        <v>62</v>
      </c>
      <c r="B101" t="s">
        <v>5</v>
      </c>
      <c r="C101" t="s">
        <v>15</v>
      </c>
      <c r="D101" t="s">
        <v>16</v>
      </c>
      <c r="E101" t="s">
        <v>88</v>
      </c>
      <c r="F101" t="s">
        <v>86</v>
      </c>
      <c r="G101" t="s">
        <v>6</v>
      </c>
    </row>
    <row r="102" spans="1:23" x14ac:dyDescent="0.3">
      <c r="A102" t="s">
        <v>62</v>
      </c>
      <c r="B102" t="s">
        <v>5</v>
      </c>
      <c r="C102" t="s">
        <v>15</v>
      </c>
      <c r="D102" t="s">
        <v>16</v>
      </c>
      <c r="E102" t="s">
        <v>88</v>
      </c>
      <c r="F102" t="s">
        <v>86</v>
      </c>
      <c r="G102" t="s">
        <v>71</v>
      </c>
      <c r="K102" t="s">
        <v>21</v>
      </c>
      <c r="L102" t="s">
        <v>72</v>
      </c>
      <c r="M102" cm="1">
        <f t="array" aca="1" ref="M102" ca="1">INDEX([1]!constant_data,_xlfn.XMATCH(_xlfn.CONCAT(
SUBSTITUTE($A102,LEFT($A102,FIND($C102,$A102)+LEN($C102)-1),),
$F102,
$H102:$I102,
SUBSTITUTE($J102,LEFT($A102,FIND($C102,$A102)+LEN($C102)-1),)),
[1]!constant_index),_xlfn.XMATCH($G102,[1]!constant_header))</f>
        <v>2010</v>
      </c>
      <c r="N102">
        <f t="shared" ref="N102:W104" ca="1" si="11">M102</f>
        <v>2010</v>
      </c>
      <c r="O102">
        <f t="shared" ca="1" si="11"/>
        <v>2010</v>
      </c>
      <c r="P102">
        <f t="shared" ca="1" si="11"/>
        <v>2010</v>
      </c>
      <c r="Q102">
        <f t="shared" ca="1" si="11"/>
        <v>2010</v>
      </c>
      <c r="R102">
        <f t="shared" ca="1" si="11"/>
        <v>2010</v>
      </c>
      <c r="S102">
        <f t="shared" ca="1" si="11"/>
        <v>2010</v>
      </c>
      <c r="T102">
        <f t="shared" ca="1" si="11"/>
        <v>2010</v>
      </c>
      <c r="U102">
        <f t="shared" ca="1" si="11"/>
        <v>2010</v>
      </c>
      <c r="V102">
        <f t="shared" ca="1" si="11"/>
        <v>2010</v>
      </c>
      <c r="W102">
        <f t="shared" ca="1" si="11"/>
        <v>2010</v>
      </c>
    </row>
    <row r="103" spans="1:23" x14ac:dyDescent="0.3">
      <c r="A103" t="s">
        <v>62</v>
      </c>
      <c r="B103" t="s">
        <v>5</v>
      </c>
      <c r="C103" t="s">
        <v>15</v>
      </c>
      <c r="D103" t="s">
        <v>16</v>
      </c>
      <c r="E103" t="s">
        <v>88</v>
      </c>
      <c r="F103" t="s">
        <v>86</v>
      </c>
      <c r="G103" t="s">
        <v>73</v>
      </c>
      <c r="K103" t="s">
        <v>21</v>
      </c>
      <c r="L103" t="s">
        <v>72</v>
      </c>
      <c r="M103" cm="1">
        <f t="array" aca="1" ref="M103" ca="1">INDEX([1]!constant_data,_xlfn.XMATCH(_xlfn.CONCAT(
SUBSTITUTE($A103,LEFT($A103,FIND($C103,$A103)+LEN($C103)-1),),
$F103,
$H103:$I103,
SUBSTITUTE($J103,LEFT($A103,FIND($C103,$A103)+LEN($C103)-1),)),
[1]!constant_index),_xlfn.XMATCH($G103,[1]!constant_header))</f>
        <v>2101</v>
      </c>
      <c r="N103">
        <f t="shared" ca="1" si="11"/>
        <v>2101</v>
      </c>
      <c r="O103">
        <f t="shared" ca="1" si="11"/>
        <v>2101</v>
      </c>
      <c r="P103">
        <f t="shared" ca="1" si="11"/>
        <v>2101</v>
      </c>
      <c r="Q103">
        <f t="shared" ca="1" si="11"/>
        <v>2101</v>
      </c>
      <c r="R103">
        <f t="shared" ca="1" si="11"/>
        <v>2101</v>
      </c>
      <c r="S103">
        <f t="shared" ca="1" si="11"/>
        <v>2101</v>
      </c>
      <c r="T103">
        <f t="shared" ca="1" si="11"/>
        <v>2101</v>
      </c>
      <c r="U103">
        <f t="shared" ca="1" si="11"/>
        <v>2101</v>
      </c>
      <c r="V103">
        <f t="shared" ca="1" si="11"/>
        <v>2101</v>
      </c>
      <c r="W103">
        <f t="shared" ca="1" si="11"/>
        <v>2101</v>
      </c>
    </row>
    <row r="104" spans="1:23" x14ac:dyDescent="0.3">
      <c r="A104" t="s">
        <v>62</v>
      </c>
      <c r="B104" t="s">
        <v>5</v>
      </c>
      <c r="C104" t="s">
        <v>15</v>
      </c>
      <c r="D104" t="s">
        <v>16</v>
      </c>
      <c r="E104" t="s">
        <v>88</v>
      </c>
      <c r="F104" t="s">
        <v>86</v>
      </c>
      <c r="G104" t="s">
        <v>74</v>
      </c>
      <c r="K104" t="s">
        <v>21</v>
      </c>
      <c r="L104" t="s">
        <v>75</v>
      </c>
      <c r="M104" cm="1">
        <f t="array" aca="1" ref="M104" ca="1">INDEX([1]!constant_data,_xlfn.XMATCH(_xlfn.CONCAT(
SUBSTITUTE($A104,LEFT($A104,FIND($C104,$A104)+LEN($C104)-1),),
$F104,
$H104:$I104,
SUBSTITUTE($J104,LEFT($A104,FIND($C104,$A104)+LEN($C104)-1),)),
[1]!constant_index),_xlfn.XMATCH($G104,[1]!constant_header))</f>
        <v>15</v>
      </c>
      <c r="N104">
        <f t="shared" ca="1" si="11"/>
        <v>15</v>
      </c>
      <c r="O104">
        <f t="shared" ca="1" si="11"/>
        <v>15</v>
      </c>
      <c r="P104">
        <f t="shared" ca="1" si="11"/>
        <v>15</v>
      </c>
      <c r="Q104">
        <f t="shared" ca="1" si="11"/>
        <v>15</v>
      </c>
      <c r="R104">
        <f t="shared" ca="1" si="11"/>
        <v>15</v>
      </c>
      <c r="S104">
        <f t="shared" ca="1" si="11"/>
        <v>15</v>
      </c>
      <c r="T104">
        <f t="shared" ca="1" si="11"/>
        <v>15</v>
      </c>
      <c r="U104">
        <f t="shared" ca="1" si="11"/>
        <v>15</v>
      </c>
      <c r="V104">
        <f t="shared" ca="1" si="11"/>
        <v>15</v>
      </c>
      <c r="W104">
        <f t="shared" ca="1" si="11"/>
        <v>15</v>
      </c>
    </row>
    <row r="105" spans="1:23" x14ac:dyDescent="0.3">
      <c r="A105" t="s">
        <v>62</v>
      </c>
      <c r="B105" t="s">
        <v>5</v>
      </c>
      <c r="C105" t="s">
        <v>15</v>
      </c>
      <c r="D105" t="s">
        <v>16</v>
      </c>
      <c r="E105" t="s">
        <v>88</v>
      </c>
      <c r="F105" t="s">
        <v>86</v>
      </c>
      <c r="G105" t="s">
        <v>76</v>
      </c>
      <c r="K105" t="s">
        <v>48</v>
      </c>
      <c r="L105" t="s">
        <v>68</v>
      </c>
      <c r="M105" cm="1">
        <f t="array" aca="1" ref="M105" ca="1">INDEX([1]!annual_data,_xlfn.XMATCH(_xlfn.CONCAT(
SUBSTITUTE($A105,LEFT($A105,FIND($C105,$A105)+LEN($C105)-1),),
$F105,
$G105:$I105,
SUBSTITUTE($J105,LEFT($A105,FIND($C105,$A105)+LEN($C105)-1),)),
[1]!annual_index),_xlfn.XMATCH(M$2,[1]!annual_header))</f>
        <v>0</v>
      </c>
    </row>
    <row r="106" spans="1:23" x14ac:dyDescent="0.3">
      <c r="A106" t="s">
        <v>62</v>
      </c>
      <c r="B106" t="s">
        <v>5</v>
      </c>
      <c r="C106" t="s">
        <v>15</v>
      </c>
      <c r="D106" t="s">
        <v>16</v>
      </c>
      <c r="E106" t="s">
        <v>88</v>
      </c>
      <c r="F106" t="s">
        <v>86</v>
      </c>
      <c r="G106" t="s">
        <v>87</v>
      </c>
      <c r="K106" t="s">
        <v>21</v>
      </c>
      <c r="L106" t="s">
        <v>78</v>
      </c>
      <c r="M106" cm="1">
        <f t="array" aca="1" ref="M106" ca="1">INDEX([1]!constant_data,_xlfn.XMATCH(_xlfn.CONCAT(
SUBSTITUTE($A106,LEFT($A106,FIND($C106,$A106)+LEN($C106)-1),),
$F106,
$H106:$I106,
SUBSTITUTE($J106,LEFT($A106,FIND($C106,$A106)+LEN($C106)-1),)),
[1]!constant_index),_xlfn.XMATCH($G106,[1]!constant_header))</f>
        <v>2.69</v>
      </c>
      <c r="N106">
        <f t="shared" ref="N106:W107" ca="1" si="12">M106</f>
        <v>2.69</v>
      </c>
      <c r="O106">
        <f t="shared" ca="1" si="12"/>
        <v>2.69</v>
      </c>
      <c r="P106">
        <f t="shared" ca="1" si="12"/>
        <v>2.69</v>
      </c>
      <c r="Q106">
        <f t="shared" ca="1" si="12"/>
        <v>2.69</v>
      </c>
      <c r="R106">
        <f t="shared" ca="1" si="12"/>
        <v>2.69</v>
      </c>
      <c r="S106">
        <f t="shared" ca="1" si="12"/>
        <v>2.69</v>
      </c>
      <c r="T106">
        <f t="shared" ca="1" si="12"/>
        <v>2.69</v>
      </c>
      <c r="U106">
        <f t="shared" ca="1" si="12"/>
        <v>2.69</v>
      </c>
      <c r="V106">
        <f t="shared" ca="1" si="12"/>
        <v>2.69</v>
      </c>
      <c r="W106">
        <f t="shared" ca="1" si="12"/>
        <v>2.69</v>
      </c>
    </row>
    <row r="107" spans="1:23" x14ac:dyDescent="0.3">
      <c r="A107" t="s">
        <v>62</v>
      </c>
      <c r="B107" t="s">
        <v>5</v>
      </c>
      <c r="C107" t="s">
        <v>15</v>
      </c>
      <c r="D107" t="s">
        <v>16</v>
      </c>
      <c r="E107" t="s">
        <v>88</v>
      </c>
      <c r="F107" t="s">
        <v>86</v>
      </c>
      <c r="G107" t="s">
        <v>77</v>
      </c>
      <c r="K107" t="s">
        <v>21</v>
      </c>
      <c r="L107" t="s">
        <v>78</v>
      </c>
      <c r="M107" cm="1">
        <f t="array" aca="1" ref="M107" ca="1">INDEX([1]!constant_data,_xlfn.XMATCH(_xlfn.CONCAT(
SUBSTITUTE($A107,LEFT($A107,FIND($C107,$A107)+LEN($C107)-1),),
$F107,
$H107:$I107,
SUBSTITUTE($J107,LEFT($A107,FIND($C107,$A107)+LEN($C107)-1),)),
[1]!constant_index),_xlfn.XMATCH($G107,[1]!constant_header))</f>
        <v>36.99</v>
      </c>
      <c r="N107">
        <f t="shared" ca="1" si="12"/>
        <v>36.99</v>
      </c>
      <c r="O107">
        <f t="shared" ca="1" si="12"/>
        <v>36.99</v>
      </c>
      <c r="P107">
        <f t="shared" ca="1" si="12"/>
        <v>36.99</v>
      </c>
      <c r="Q107">
        <f t="shared" ca="1" si="12"/>
        <v>36.99</v>
      </c>
      <c r="R107">
        <f t="shared" ca="1" si="12"/>
        <v>36.99</v>
      </c>
      <c r="S107">
        <f t="shared" ca="1" si="12"/>
        <v>36.99</v>
      </c>
      <c r="T107">
        <f t="shared" ca="1" si="12"/>
        <v>36.99</v>
      </c>
      <c r="U107">
        <f t="shared" ca="1" si="12"/>
        <v>36.99</v>
      </c>
      <c r="V107">
        <f t="shared" ca="1" si="12"/>
        <v>36.99</v>
      </c>
      <c r="W107">
        <f t="shared" ca="1" si="12"/>
        <v>36.99</v>
      </c>
    </row>
    <row r="108" spans="1:23" x14ac:dyDescent="0.3">
      <c r="A108" t="s">
        <v>62</v>
      </c>
      <c r="B108" t="s">
        <v>5</v>
      </c>
      <c r="C108" t="s">
        <v>15</v>
      </c>
      <c r="D108" t="s">
        <v>16</v>
      </c>
      <c r="E108" t="s">
        <v>88</v>
      </c>
      <c r="F108" t="s">
        <v>86</v>
      </c>
      <c r="G108" t="s">
        <v>17</v>
      </c>
      <c r="J108" t="s">
        <v>79</v>
      </c>
      <c r="K108" t="s">
        <v>48</v>
      </c>
      <c r="L108" t="str" cm="1">
        <f t="array" aca="1" ref="L108" ca="1">INDEX([1]!annual_data,_xlfn.XMATCH(_xlfn.CONCAT(
SUBSTITUTE($A108,LEFT($A108,FIND($C108,$A108)+LEN($C108)-1),),
$F108,
$G108:$I108,
SUBSTITUTE($J108,LEFT($A108,FIND($C108,$A108)+LEN($C108)-1),)),
[1]!annual_index),_xlfn.XMATCH(L$2,[1]!annual_header))</f>
        <v>unit</v>
      </c>
      <c r="M108" cm="1">
        <f t="array" aca="1" ref="M108" ca="1">INDEX([1]!annual_data,_xlfn.XMATCH(_xlfn.CONCAT(
SUBSTITUTE($A108,LEFT($A108,FIND($C108,$A108)+LEN($C108)-1),),
$F108,
$G108:$I108,
SUBSTITUTE($J108,LEFT($A108,FIND($C108,$A108)+LEN($C108)-1),)),
[1]!annual_index),_xlfn.XMATCH(M$2,[1]!annual_header))</f>
        <v>1</v>
      </c>
      <c r="N108" cm="1">
        <f t="array" aca="1" ref="N108" ca="1">INDEX([1]!annual_data,_xlfn.XMATCH(_xlfn.CONCAT(
SUBSTITUTE($A108,LEFT($A108,FIND($C108,$A108)+LEN($C108)-1),),
$F108,
$G108:$I108,
SUBSTITUTE($J108,LEFT($A108,FIND($C108,$A108)+LEN($C108)-1),)),
[1]!annual_index),_xlfn.XMATCH(N$2,[1]!annual_header))</f>
        <v>1</v>
      </c>
      <c r="O108" cm="1">
        <f t="array" aca="1" ref="O108" ca="1">INDEX([1]!annual_data,_xlfn.XMATCH(_xlfn.CONCAT(
SUBSTITUTE($A108,LEFT($A108,FIND($C108,$A108)+LEN($C108)-1),),
$F108,
$G108:$I108,
SUBSTITUTE($J108,LEFT($A108,FIND($C108,$A108)+LEN($C108)-1),)),
[1]!annual_index),_xlfn.XMATCH(O$2,[1]!annual_header))</f>
        <v>1</v>
      </c>
      <c r="P108" cm="1">
        <f t="array" aca="1" ref="P108" ca="1">INDEX([1]!annual_data,_xlfn.XMATCH(_xlfn.CONCAT(
SUBSTITUTE($A108,LEFT($A108,FIND($C108,$A108)+LEN($C108)-1),),
$F108,
$G108:$I108,
SUBSTITUTE($J108,LEFT($A108,FIND($C108,$A108)+LEN($C108)-1),)),
[1]!annual_index),_xlfn.XMATCH(P$2,[1]!annual_header))</f>
        <v>1</v>
      </c>
      <c r="Q108" cm="1">
        <f t="array" aca="1" ref="Q108" ca="1">INDEX([1]!annual_data,_xlfn.XMATCH(_xlfn.CONCAT(
SUBSTITUTE($A108,LEFT($A108,FIND($C108,$A108)+LEN($C108)-1),),
$F108,
$G108:$I108,
SUBSTITUTE($J108,LEFT($A108,FIND($C108,$A108)+LEN($C108)-1),)),
[1]!annual_index),_xlfn.XMATCH(Q$2,[1]!annual_header))</f>
        <v>1</v>
      </c>
      <c r="R108" cm="1">
        <f t="array" aca="1" ref="R108" ca="1">INDEX([1]!annual_data,_xlfn.XMATCH(_xlfn.CONCAT(
SUBSTITUTE($A108,LEFT($A108,FIND($C108,$A108)+LEN($C108)-1),),
$F108,
$G108:$I108,
SUBSTITUTE($J108,LEFT($A108,FIND($C108,$A108)+LEN($C108)-1),)),
[1]!annual_index),_xlfn.XMATCH(R$2,[1]!annual_header))</f>
        <v>1</v>
      </c>
      <c r="S108" cm="1">
        <f t="array" aca="1" ref="S108" ca="1">INDEX([1]!annual_data,_xlfn.XMATCH(_xlfn.CONCAT(
SUBSTITUTE($A108,LEFT($A108,FIND($C108,$A108)+LEN($C108)-1),),
$F108,
$G108:$I108,
SUBSTITUTE($J108,LEFT($A108,FIND($C108,$A108)+LEN($C108)-1),)),
[1]!annual_index),_xlfn.XMATCH(S$2,[1]!annual_header))</f>
        <v>1</v>
      </c>
      <c r="T108" cm="1">
        <f t="array" aca="1" ref="T108" ca="1">INDEX([1]!annual_data,_xlfn.XMATCH(_xlfn.CONCAT(
SUBSTITUTE($A108,LEFT($A108,FIND($C108,$A108)+LEN($C108)-1),),
$F108,
$G108:$I108,
SUBSTITUTE($J108,LEFT($A108,FIND($C108,$A108)+LEN($C108)-1),)),
[1]!annual_index),_xlfn.XMATCH(T$2,[1]!annual_header))</f>
        <v>1</v>
      </c>
      <c r="U108" cm="1">
        <f t="array" aca="1" ref="U108" ca="1">INDEX([1]!annual_data,_xlfn.XMATCH(_xlfn.CONCAT(
SUBSTITUTE($A108,LEFT($A108,FIND($C108,$A108)+LEN($C108)-1),),
$F108,
$G108:$I108,
SUBSTITUTE($J108,LEFT($A108,FIND($C108,$A108)+LEN($C108)-1),)),
[1]!annual_index),_xlfn.XMATCH(U$2,[1]!annual_header))</f>
        <v>1</v>
      </c>
      <c r="V108" cm="1">
        <f t="array" aca="1" ref="V108" ca="1">INDEX([1]!annual_data,_xlfn.XMATCH(_xlfn.CONCAT(
SUBSTITUTE($A108,LEFT($A108,FIND($C108,$A108)+LEN($C108)-1),),
$F108,
$G108:$I108,
SUBSTITUTE($J108,LEFT($A108,FIND($C108,$A108)+LEN($C108)-1),)),
[1]!annual_index),_xlfn.XMATCH(V$2,[1]!annual_header))</f>
        <v>1</v>
      </c>
      <c r="W108" cm="1">
        <f t="array" aca="1" ref="W108" ca="1">INDEX([1]!annual_data,_xlfn.XMATCH(_xlfn.CONCAT(
SUBSTITUTE($A108,LEFT($A108,FIND($C108,$A108)+LEN($C108)-1),),
$F108,
$G108:$I108,
SUBSTITUTE($J108,LEFT($A108,FIND($C108,$A108)+LEN($C108)-1),)),
[1]!annual_index),_xlfn.XMATCH(W$2,[1]!annual_header))</f>
        <v>1</v>
      </c>
    </row>
    <row r="109" spans="1:23" x14ac:dyDescent="0.3">
      <c r="A109" t="s">
        <v>62</v>
      </c>
      <c r="B109" t="s">
        <v>5</v>
      </c>
      <c r="C109" t="s">
        <v>15</v>
      </c>
      <c r="D109" t="s">
        <v>16</v>
      </c>
      <c r="E109" t="s">
        <v>88</v>
      </c>
      <c r="F109" t="s">
        <v>86</v>
      </c>
      <c r="G109" t="s">
        <v>17</v>
      </c>
      <c r="J109" t="s">
        <v>80</v>
      </c>
      <c r="K109" t="s">
        <v>81</v>
      </c>
      <c r="L109" t="str" cm="1">
        <f t="array" aca="1" ref="L109" ca="1">INDEX([1]!annual_data,_xlfn.XMATCH(_xlfn.CONCAT(
SUBSTITUTE($A109,LEFT($A109,FIND($C109,$A109)+LEN($C109)-1),),
$C109,
$F109,
$G109:$I109,
SUBSTITUTE($J109,LEFT($A109,FIND($C109,$A109)+LEN($C109)-1),)),
[1]!annual_index),_xlfn.XMATCH(L$2,[1]!annual_header))</f>
        <v>Wells</v>
      </c>
      <c r="M109" cm="1">
        <f t="array" aca="1" ref="M109" ca="1">INDEX([1]!annual_data,_xlfn.XMATCH(_xlfn.CONCAT(
SUBSTITUTE($A109,LEFT($A109,FIND($C109,$A109)+LEN($C109)-1),),
$C109,
$F109,
$G109:$I109,
SUBSTITUTE($J109,LEFT($A109,FIND($C109,$A109)+LEN($C109)-1),)),
[1]!annual_index),_xlfn.XMATCH(M$2,[1]!annual_header))</f>
        <v>0</v>
      </c>
      <c r="N109" cm="1">
        <f t="array" aca="1" ref="N109" ca="1">INDEX([1]!annual_data,_xlfn.XMATCH(_xlfn.CONCAT(
SUBSTITUTE($A109,LEFT($A109,FIND($C109,$A109)+LEN($C109)-1),),
$C109,
$F109,
$G109:$I109,
SUBSTITUTE($J109,LEFT($A109,FIND($C109,$A109)+LEN($C109)-1),)),
[1]!annual_index),_xlfn.XMATCH(N$2,[1]!annual_header))</f>
        <v>0</v>
      </c>
      <c r="O109" cm="1">
        <f t="array" aca="1" ref="O109" ca="1">INDEX([1]!annual_data,_xlfn.XMATCH(_xlfn.CONCAT(
SUBSTITUTE($A109,LEFT($A109,FIND($C109,$A109)+LEN($C109)-1),),
$C109,
$F109,
$G109:$I109,
SUBSTITUTE($J109,LEFT($A109,FIND($C109,$A109)+LEN($C109)-1),)),
[1]!annual_index),_xlfn.XMATCH(O$2,[1]!annual_header))</f>
        <v>0</v>
      </c>
      <c r="P109" cm="1">
        <f t="array" aca="1" ref="P109" ca="1">INDEX([1]!annual_data,_xlfn.XMATCH(_xlfn.CONCAT(
SUBSTITUTE($A109,LEFT($A109,FIND($C109,$A109)+LEN($C109)-1),),
$C109,
$F109,
$G109:$I109,
SUBSTITUTE($J109,LEFT($A109,FIND($C109,$A109)+LEN($C109)-1),)),
[1]!annual_index),_xlfn.XMATCH(P$2,[1]!annual_header))</f>
        <v>0</v>
      </c>
      <c r="Q109" cm="1">
        <f t="array" aca="1" ref="Q109" ca="1">INDEX([1]!annual_data,_xlfn.XMATCH(_xlfn.CONCAT(
SUBSTITUTE($A109,LEFT($A109,FIND($C109,$A109)+LEN($C109)-1),),
$C109,
$F109,
$G109:$I109,
SUBSTITUTE($J109,LEFT($A109,FIND($C109,$A109)+LEN($C109)-1),)),
[1]!annual_index),_xlfn.XMATCH(Q$2,[1]!annual_header))</f>
        <v>0</v>
      </c>
      <c r="R109" cm="1">
        <f t="array" aca="1" ref="R109" ca="1">INDEX([1]!annual_data,_xlfn.XMATCH(_xlfn.CONCAT(
SUBSTITUTE($A109,LEFT($A109,FIND($C109,$A109)+LEN($C109)-1),),
$C109,
$F109,
$G109:$I109,
SUBSTITUTE($J109,LEFT($A109,FIND($C109,$A109)+LEN($C109)-1),)),
[1]!annual_index),_xlfn.XMATCH(R$2,[1]!annual_header))</f>
        <v>0</v>
      </c>
      <c r="S109" cm="1">
        <f t="array" aca="1" ref="S109" ca="1">INDEX([1]!annual_data,_xlfn.XMATCH(_xlfn.CONCAT(
SUBSTITUTE($A109,LEFT($A109,FIND($C109,$A109)+LEN($C109)-1),),
$C109,
$F109,
$G109:$I109,
SUBSTITUTE($J109,LEFT($A109,FIND($C109,$A109)+LEN($C109)-1),)),
[1]!annual_index),_xlfn.XMATCH(S$2,[1]!annual_header))</f>
        <v>0</v>
      </c>
      <c r="T109" cm="1">
        <f t="array" aca="1" ref="T109" ca="1">INDEX([1]!annual_data,_xlfn.XMATCH(_xlfn.CONCAT(
SUBSTITUTE($A109,LEFT($A109,FIND($C109,$A109)+LEN($C109)-1),),
$C109,
$F109,
$G109:$I109,
SUBSTITUTE($J109,LEFT($A109,FIND($C109,$A109)+LEN($C109)-1),)),
[1]!annual_index),_xlfn.XMATCH(T$2,[1]!annual_header))</f>
        <v>0</v>
      </c>
      <c r="U109" cm="1">
        <f t="array" aca="1" ref="U109" ca="1">INDEX([1]!annual_data,_xlfn.XMATCH(_xlfn.CONCAT(
SUBSTITUTE($A109,LEFT($A109,FIND($C109,$A109)+LEN($C109)-1),),
$C109,
$F109,
$G109:$I109,
SUBSTITUTE($J109,LEFT($A109,FIND($C109,$A109)+LEN($C109)-1),)),
[1]!annual_index),_xlfn.XMATCH(U$2,[1]!annual_header))</f>
        <v>0</v>
      </c>
      <c r="V109" cm="1">
        <f t="array" aca="1" ref="V109" ca="1">INDEX([1]!annual_data,_xlfn.XMATCH(_xlfn.CONCAT(
SUBSTITUTE($A109,LEFT($A109,FIND($C109,$A109)+LEN($C109)-1),),
$C109,
$F109,
$G109:$I109,
SUBSTITUTE($J109,LEFT($A109,FIND($C109,$A109)+LEN($C109)-1),)),
[1]!annual_index),_xlfn.XMATCH(V$2,[1]!annual_header))</f>
        <v>0</v>
      </c>
      <c r="W109" cm="1">
        <f t="array" aca="1" ref="W109" ca="1">INDEX([1]!annual_data,_xlfn.XMATCH(_xlfn.CONCAT(
SUBSTITUTE($A109,LEFT($A109,FIND($C109,$A109)+LEN($C109)-1),),
$C109,
$F109,
$G109:$I109,
SUBSTITUTE($J109,LEFT($A109,FIND($C109,$A109)+LEN($C109)-1),)),
[1]!annual_index),_xlfn.XMATCH(W$2,[1]!annual_header))</f>
        <v>0</v>
      </c>
    </row>
    <row r="110" spans="1:23" x14ac:dyDescent="0.3">
      <c r="A110" t="s">
        <v>62</v>
      </c>
      <c r="B110" t="s">
        <v>5</v>
      </c>
      <c r="C110" t="s">
        <v>15</v>
      </c>
      <c r="D110" t="s">
        <v>16</v>
      </c>
      <c r="E110" t="s">
        <v>88</v>
      </c>
      <c r="F110" t="s">
        <v>86</v>
      </c>
      <c r="G110" t="s">
        <v>17</v>
      </c>
      <c r="J110" t="s">
        <v>82</v>
      </c>
      <c r="K110" t="s">
        <v>48</v>
      </c>
      <c r="L110" t="str" cm="1">
        <f t="array" aca="1" ref="L110" ca="1">INDEX([1]!annual_data,_xlfn.XMATCH(_xlfn.CONCAT(
SUBSTITUTE($A110,LEFT($A110,FIND($C110,$A110)+LEN($C110)-1),),
$F110,
$G110:$I110,
SUBSTITUTE($J110,LEFT($A110,FIND($C110,$A110)+LEN($C110)-1),)),
[1]!annual_index),_xlfn.XMATCH(L$2,[1]!annual_header))</f>
        <v>1000 m3</v>
      </c>
      <c r="M110" cm="1">
        <f t="array" aca="1" ref="M110" ca="1">INDEX([1]!annual_data,_xlfn.XMATCH(_xlfn.CONCAT(
SUBSTITUTE($A110,LEFT($A110,FIND($C110,$A110)+LEN($C110)-1),),
$F110,
$G110:$I110,
SUBSTITUTE($J110,LEFT($A110,FIND($C110,$A110)+LEN($C110)-1),)),
[1]!annual_index),_xlfn.XMATCH(M$2,[1]!annual_header))</f>
        <v>1</v>
      </c>
      <c r="N110" cm="1">
        <f t="array" aca="1" ref="N110" ca="1">INDEX([1]!annual_data,_xlfn.XMATCH(_xlfn.CONCAT(
SUBSTITUTE($A110,LEFT($A110,FIND($C110,$A110)+LEN($C110)-1),),
$F110,
$G110:$I110,
SUBSTITUTE($J110,LEFT($A110,FIND($C110,$A110)+LEN($C110)-1),)),
[1]!annual_index),_xlfn.XMATCH(N$2,[1]!annual_header))</f>
        <v>1</v>
      </c>
      <c r="O110" cm="1">
        <f t="array" aca="1" ref="O110" ca="1">INDEX([1]!annual_data,_xlfn.XMATCH(_xlfn.CONCAT(
SUBSTITUTE($A110,LEFT($A110,FIND($C110,$A110)+LEN($C110)-1),),
$F110,
$G110:$I110,
SUBSTITUTE($J110,LEFT($A110,FIND($C110,$A110)+LEN($C110)-1),)),
[1]!annual_index),_xlfn.XMATCH(O$2,[1]!annual_header))</f>
        <v>1</v>
      </c>
      <c r="P110" cm="1">
        <f t="array" aca="1" ref="P110" ca="1">INDEX([1]!annual_data,_xlfn.XMATCH(_xlfn.CONCAT(
SUBSTITUTE($A110,LEFT($A110,FIND($C110,$A110)+LEN($C110)-1),),
$F110,
$G110:$I110,
SUBSTITUTE($J110,LEFT($A110,FIND($C110,$A110)+LEN($C110)-1),)),
[1]!annual_index),_xlfn.XMATCH(P$2,[1]!annual_header))</f>
        <v>1</v>
      </c>
      <c r="Q110" cm="1">
        <f t="array" aca="1" ref="Q110" ca="1">INDEX([1]!annual_data,_xlfn.XMATCH(_xlfn.CONCAT(
SUBSTITUTE($A110,LEFT($A110,FIND($C110,$A110)+LEN($C110)-1),),
$F110,
$G110:$I110,
SUBSTITUTE($J110,LEFT($A110,FIND($C110,$A110)+LEN($C110)-1),)),
[1]!annual_index),_xlfn.XMATCH(Q$2,[1]!annual_header))</f>
        <v>1</v>
      </c>
      <c r="R110" cm="1">
        <f t="array" aca="1" ref="R110" ca="1">INDEX([1]!annual_data,_xlfn.XMATCH(_xlfn.CONCAT(
SUBSTITUTE($A110,LEFT($A110,FIND($C110,$A110)+LEN($C110)-1),),
$F110,
$G110:$I110,
SUBSTITUTE($J110,LEFT($A110,FIND($C110,$A110)+LEN($C110)-1),)),
[1]!annual_index),_xlfn.XMATCH(R$2,[1]!annual_header))</f>
        <v>1</v>
      </c>
      <c r="S110" cm="1">
        <f t="array" aca="1" ref="S110" ca="1">INDEX([1]!annual_data,_xlfn.XMATCH(_xlfn.CONCAT(
SUBSTITUTE($A110,LEFT($A110,FIND($C110,$A110)+LEN($C110)-1),),
$F110,
$G110:$I110,
SUBSTITUTE($J110,LEFT($A110,FIND($C110,$A110)+LEN($C110)-1),)),
[1]!annual_index),_xlfn.XMATCH(S$2,[1]!annual_header))</f>
        <v>1</v>
      </c>
      <c r="T110" cm="1">
        <f t="array" aca="1" ref="T110" ca="1">INDEX([1]!annual_data,_xlfn.XMATCH(_xlfn.CONCAT(
SUBSTITUTE($A110,LEFT($A110,FIND($C110,$A110)+LEN($C110)-1),),
$F110,
$G110:$I110,
SUBSTITUTE($J110,LEFT($A110,FIND($C110,$A110)+LEN($C110)-1),)),
[1]!annual_index),_xlfn.XMATCH(T$2,[1]!annual_header))</f>
        <v>1</v>
      </c>
      <c r="U110" cm="1">
        <f t="array" aca="1" ref="U110" ca="1">INDEX([1]!annual_data,_xlfn.XMATCH(_xlfn.CONCAT(
SUBSTITUTE($A110,LEFT($A110,FIND($C110,$A110)+LEN($C110)-1),),
$F110,
$G110:$I110,
SUBSTITUTE($J110,LEFT($A110,FIND($C110,$A110)+LEN($C110)-1),)),
[1]!annual_index),_xlfn.XMATCH(U$2,[1]!annual_header))</f>
        <v>1</v>
      </c>
      <c r="V110" cm="1">
        <f t="array" aca="1" ref="V110" ca="1">INDEX([1]!annual_data,_xlfn.XMATCH(_xlfn.CONCAT(
SUBSTITUTE($A110,LEFT($A110,FIND($C110,$A110)+LEN($C110)-1),),
$F110,
$G110:$I110,
SUBSTITUTE($J110,LEFT($A110,FIND($C110,$A110)+LEN($C110)-1),)),
[1]!annual_index),_xlfn.XMATCH(V$2,[1]!annual_header))</f>
        <v>1</v>
      </c>
      <c r="W110" cm="1">
        <f t="array" aca="1" ref="W110" ca="1">INDEX([1]!annual_data,_xlfn.XMATCH(_xlfn.CONCAT(
SUBSTITUTE($A110,LEFT($A110,FIND($C110,$A110)+LEN($C110)-1),),
$F110,
$G110:$I110,
SUBSTITUTE($J110,LEFT($A110,FIND($C110,$A110)+LEN($C110)-1),)),
[1]!annual_index),_xlfn.XMATCH(W$2,[1]!annual_header))</f>
        <v>1</v>
      </c>
    </row>
    <row r="111" spans="1:23" x14ac:dyDescent="0.3">
      <c r="A111" t="s">
        <v>62</v>
      </c>
      <c r="B111" t="s">
        <v>5</v>
      </c>
      <c r="C111" t="s">
        <v>15</v>
      </c>
      <c r="D111" t="s">
        <v>16</v>
      </c>
      <c r="E111" t="s">
        <v>88</v>
      </c>
      <c r="F111" t="s">
        <v>86</v>
      </c>
      <c r="G111" t="s">
        <v>17</v>
      </c>
      <c r="J111" t="s">
        <v>83</v>
      </c>
      <c r="K111" t="s">
        <v>48</v>
      </c>
      <c r="L111" t="str" cm="1">
        <f t="array" aca="1" ref="L111" ca="1">INDEX([1]!annual_data,_xlfn.XMATCH(_xlfn.CONCAT(
SUBSTITUTE($A111,LEFT($A111,FIND($C111,$A111)+LEN($C111)-1),),
$F111,
$G111:$I111,
SUBSTITUTE($J111,LEFT($A111,FIND($C111,$A111)+LEN($C111)-1),)),
[1]!annual_index),_xlfn.XMATCH(L$2,[1]!annual_header))</f>
        <v>unit</v>
      </c>
      <c r="M111" cm="1">
        <f t="array" aca="1" ref="M111" ca="1">INDEX([1]!annual_data,_xlfn.XMATCH(_xlfn.CONCAT(
SUBSTITUTE($A111,LEFT($A111,FIND($C111,$A111)+LEN($C111)-1),),
$F111,
$G111:$I111,
SUBSTITUTE($J111,LEFT($A111,FIND($C111,$A111)+LEN($C111)-1),)),
[1]!annual_index),_xlfn.XMATCH(M$2,[1]!annual_header))</f>
        <v>1</v>
      </c>
      <c r="N111" cm="1">
        <f t="array" aca="1" ref="N111" ca="1">INDEX([1]!annual_data,_xlfn.XMATCH(_xlfn.CONCAT(
SUBSTITUTE($A111,LEFT($A111,FIND($C111,$A111)+LEN($C111)-1),),
$F111,
$G111:$I111,
SUBSTITUTE($J111,LEFT($A111,FIND($C111,$A111)+LEN($C111)-1),)),
[1]!annual_index),_xlfn.XMATCH(N$2,[1]!annual_header))</f>
        <v>1</v>
      </c>
      <c r="O111" cm="1">
        <f t="array" aca="1" ref="O111" ca="1">INDEX([1]!annual_data,_xlfn.XMATCH(_xlfn.CONCAT(
SUBSTITUTE($A111,LEFT($A111,FIND($C111,$A111)+LEN($C111)-1),),
$F111,
$G111:$I111,
SUBSTITUTE($J111,LEFT($A111,FIND($C111,$A111)+LEN($C111)-1),)),
[1]!annual_index),_xlfn.XMATCH(O$2,[1]!annual_header))</f>
        <v>1</v>
      </c>
      <c r="P111" cm="1">
        <f t="array" aca="1" ref="P111" ca="1">INDEX([1]!annual_data,_xlfn.XMATCH(_xlfn.CONCAT(
SUBSTITUTE($A111,LEFT($A111,FIND($C111,$A111)+LEN($C111)-1),),
$F111,
$G111:$I111,
SUBSTITUTE($J111,LEFT($A111,FIND($C111,$A111)+LEN($C111)-1),)),
[1]!annual_index),_xlfn.XMATCH(P$2,[1]!annual_header))</f>
        <v>1</v>
      </c>
      <c r="Q111" cm="1">
        <f t="array" aca="1" ref="Q111" ca="1">INDEX([1]!annual_data,_xlfn.XMATCH(_xlfn.CONCAT(
SUBSTITUTE($A111,LEFT($A111,FIND($C111,$A111)+LEN($C111)-1),),
$F111,
$G111:$I111,
SUBSTITUTE($J111,LEFT($A111,FIND($C111,$A111)+LEN($C111)-1),)),
[1]!annual_index),_xlfn.XMATCH(Q$2,[1]!annual_header))</f>
        <v>1</v>
      </c>
      <c r="R111" cm="1">
        <f t="array" aca="1" ref="R111" ca="1">INDEX([1]!annual_data,_xlfn.XMATCH(_xlfn.CONCAT(
SUBSTITUTE($A111,LEFT($A111,FIND($C111,$A111)+LEN($C111)-1),),
$F111,
$G111:$I111,
SUBSTITUTE($J111,LEFT($A111,FIND($C111,$A111)+LEN($C111)-1),)),
[1]!annual_index),_xlfn.XMATCH(R$2,[1]!annual_header))</f>
        <v>1</v>
      </c>
      <c r="S111" cm="1">
        <f t="array" aca="1" ref="S111" ca="1">INDEX([1]!annual_data,_xlfn.XMATCH(_xlfn.CONCAT(
SUBSTITUTE($A111,LEFT($A111,FIND($C111,$A111)+LEN($C111)-1),),
$F111,
$G111:$I111,
SUBSTITUTE($J111,LEFT($A111,FIND($C111,$A111)+LEN($C111)-1),)),
[1]!annual_index),_xlfn.XMATCH(S$2,[1]!annual_header))</f>
        <v>1</v>
      </c>
      <c r="T111" cm="1">
        <f t="array" aca="1" ref="T111" ca="1">INDEX([1]!annual_data,_xlfn.XMATCH(_xlfn.CONCAT(
SUBSTITUTE($A111,LEFT($A111,FIND($C111,$A111)+LEN($C111)-1),),
$F111,
$G111:$I111,
SUBSTITUTE($J111,LEFT($A111,FIND($C111,$A111)+LEN($C111)-1),)),
[1]!annual_index),_xlfn.XMATCH(T$2,[1]!annual_header))</f>
        <v>1</v>
      </c>
      <c r="U111" cm="1">
        <f t="array" aca="1" ref="U111" ca="1">INDEX([1]!annual_data,_xlfn.XMATCH(_xlfn.CONCAT(
SUBSTITUTE($A111,LEFT($A111,FIND($C111,$A111)+LEN($C111)-1),),
$F111,
$G111:$I111,
SUBSTITUTE($J111,LEFT($A111,FIND($C111,$A111)+LEN($C111)-1),)),
[1]!annual_index),_xlfn.XMATCH(U$2,[1]!annual_header))</f>
        <v>1</v>
      </c>
      <c r="V111" cm="1">
        <f t="array" aca="1" ref="V111" ca="1">INDEX([1]!annual_data,_xlfn.XMATCH(_xlfn.CONCAT(
SUBSTITUTE($A111,LEFT($A111,FIND($C111,$A111)+LEN($C111)-1),),
$F111,
$G111:$I111,
SUBSTITUTE($J111,LEFT($A111,FIND($C111,$A111)+LEN($C111)-1),)),
[1]!annual_index),_xlfn.XMATCH(V$2,[1]!annual_header))</f>
        <v>1</v>
      </c>
      <c r="W111" cm="1">
        <f t="array" aca="1" ref="W111" ca="1">INDEX([1]!annual_data,_xlfn.XMATCH(_xlfn.CONCAT(
SUBSTITUTE($A111,LEFT($A111,FIND($C111,$A111)+LEN($C111)-1),),
$F111,
$G111:$I111,
SUBSTITUTE($J111,LEFT($A111,FIND($C111,$A111)+LEN($C111)-1),)),
[1]!annual_index),_xlfn.XMATCH(W$2,[1]!annual_header))</f>
        <v>1</v>
      </c>
    </row>
    <row r="112" spans="1:23" x14ac:dyDescent="0.3">
      <c r="A112" t="s">
        <v>62</v>
      </c>
      <c r="B112" t="s">
        <v>5</v>
      </c>
      <c r="C112" t="s">
        <v>15</v>
      </c>
      <c r="D112" t="s">
        <v>16</v>
      </c>
      <c r="E112" t="s">
        <v>88</v>
      </c>
      <c r="F112" t="s">
        <v>86</v>
      </c>
      <c r="G112" t="s">
        <v>17</v>
      </c>
      <c r="J112" t="s">
        <v>84</v>
      </c>
      <c r="K112" t="s">
        <v>81</v>
      </c>
      <c r="L112" t="str" cm="1">
        <f t="array" aca="1" ref="L112" ca="1">INDEX([1]!annual_data,_xlfn.XMATCH(_xlfn.CONCAT(
SUBSTITUTE($A112,LEFT($A112,FIND($C112,$A112)+LEN($C112)-1),),
$C112,
$F112,
$G112:$I112,
SUBSTITUTE($J112,LEFT($A112,FIND($C112,$A112)+LEN($C112)-1),)),
[1]!annual_index),_xlfn.XMATCH(L$2,[1]!annual_header))</f>
        <v>tCH4</v>
      </c>
      <c r="M112" cm="1">
        <f t="array" aca="1" ref="M112" ca="1">INDEX([1]!annual_data,_xlfn.XMATCH(_xlfn.CONCAT(
SUBSTITUTE($A112,LEFT($A112,FIND($C112,$A112)+LEN($C112)-1),),
$C112,
$F112,
$G112:$I112,
SUBSTITUTE($J112,LEFT($A112,FIND($C112,$A112)+LEN($C112)-1),)),
[1]!annual_index),_xlfn.XMATCH(M$2,[1]!annual_header))</f>
        <v>1.6000000000000001E-3</v>
      </c>
      <c r="N112" cm="1">
        <f t="array" aca="1" ref="N112" ca="1">INDEX([1]!annual_data,_xlfn.XMATCH(_xlfn.CONCAT(
SUBSTITUTE($A112,LEFT($A112,FIND($C112,$A112)+LEN($C112)-1),),
$C112,
$F112,
$G112:$I112,
SUBSTITUTE($J112,LEFT($A112,FIND($C112,$A112)+LEN($C112)-1),)),
[1]!annual_index),_xlfn.XMATCH(N$2,[1]!annual_header))</f>
        <v>1.6000000000000001E-3</v>
      </c>
      <c r="O112" cm="1">
        <f t="array" aca="1" ref="O112" ca="1">INDEX([1]!annual_data,_xlfn.XMATCH(_xlfn.CONCAT(
SUBSTITUTE($A112,LEFT($A112,FIND($C112,$A112)+LEN($C112)-1),),
$C112,
$F112,
$G112:$I112,
SUBSTITUTE($J112,LEFT($A112,FIND($C112,$A112)+LEN($C112)-1),)),
[1]!annual_index),_xlfn.XMATCH(O$2,[1]!annual_header))</f>
        <v>1.6000000000000001E-3</v>
      </c>
      <c r="P112" cm="1">
        <f t="array" aca="1" ref="P112" ca="1">INDEX([1]!annual_data,_xlfn.XMATCH(_xlfn.CONCAT(
SUBSTITUTE($A112,LEFT($A112,FIND($C112,$A112)+LEN($C112)-1),),
$C112,
$F112,
$G112:$I112,
SUBSTITUTE($J112,LEFT($A112,FIND($C112,$A112)+LEN($C112)-1),)),
[1]!annual_index),_xlfn.XMATCH(P$2,[1]!annual_header))</f>
        <v>1.6000000000000001E-3</v>
      </c>
      <c r="Q112" cm="1">
        <f t="array" aca="1" ref="Q112" ca="1">INDEX([1]!annual_data,_xlfn.XMATCH(_xlfn.CONCAT(
SUBSTITUTE($A112,LEFT($A112,FIND($C112,$A112)+LEN($C112)-1),),
$C112,
$F112,
$G112:$I112,
SUBSTITUTE($J112,LEFT($A112,FIND($C112,$A112)+LEN($C112)-1),)),
[1]!annual_index),_xlfn.XMATCH(Q$2,[1]!annual_header))</f>
        <v>1.6000000000000001E-3</v>
      </c>
      <c r="R112" cm="1">
        <f t="array" aca="1" ref="R112" ca="1">INDEX([1]!annual_data,_xlfn.XMATCH(_xlfn.CONCAT(
SUBSTITUTE($A112,LEFT($A112,FIND($C112,$A112)+LEN($C112)-1),),
$C112,
$F112,
$G112:$I112,
SUBSTITUTE($J112,LEFT($A112,FIND($C112,$A112)+LEN($C112)-1),)),
[1]!annual_index),_xlfn.XMATCH(R$2,[1]!annual_header))</f>
        <v>1.6000000000000001E-3</v>
      </c>
      <c r="S112" cm="1">
        <f t="array" aca="1" ref="S112" ca="1">INDEX([1]!annual_data,_xlfn.XMATCH(_xlfn.CONCAT(
SUBSTITUTE($A112,LEFT($A112,FIND($C112,$A112)+LEN($C112)-1),),
$C112,
$F112,
$G112:$I112,
SUBSTITUTE($J112,LEFT($A112,FIND($C112,$A112)+LEN($C112)-1),)),
[1]!annual_index),_xlfn.XMATCH(S$2,[1]!annual_header))</f>
        <v>1.6000000000000001E-3</v>
      </c>
      <c r="T112" cm="1">
        <f t="array" aca="1" ref="T112" ca="1">INDEX([1]!annual_data,_xlfn.XMATCH(_xlfn.CONCAT(
SUBSTITUTE($A112,LEFT($A112,FIND($C112,$A112)+LEN($C112)-1),),
$C112,
$F112,
$G112:$I112,
SUBSTITUTE($J112,LEFT($A112,FIND($C112,$A112)+LEN($C112)-1),)),
[1]!annual_index),_xlfn.XMATCH(T$2,[1]!annual_header))</f>
        <v>1.6000000000000001E-3</v>
      </c>
      <c r="U112" cm="1">
        <f t="array" aca="1" ref="U112" ca="1">INDEX([1]!annual_data,_xlfn.XMATCH(_xlfn.CONCAT(
SUBSTITUTE($A112,LEFT($A112,FIND($C112,$A112)+LEN($C112)-1),),
$C112,
$F112,
$G112:$I112,
SUBSTITUTE($J112,LEFT($A112,FIND($C112,$A112)+LEN($C112)-1),)),
[1]!annual_index),_xlfn.XMATCH(U$2,[1]!annual_header))</f>
        <v>1.6000000000000001E-3</v>
      </c>
      <c r="V112" cm="1">
        <f t="array" aca="1" ref="V112" ca="1">INDEX([1]!annual_data,_xlfn.XMATCH(_xlfn.CONCAT(
SUBSTITUTE($A112,LEFT($A112,FIND($C112,$A112)+LEN($C112)-1),),
$C112,
$F112,
$G112:$I112,
SUBSTITUTE($J112,LEFT($A112,FIND($C112,$A112)+LEN($C112)-1),)),
[1]!annual_index),_xlfn.XMATCH(V$2,[1]!annual_header))</f>
        <v>1.6000000000000001E-3</v>
      </c>
      <c r="W112" cm="1">
        <f t="array" aca="1" ref="W112" ca="1">INDEX([1]!annual_data,_xlfn.XMATCH(_xlfn.CONCAT(
SUBSTITUTE($A112,LEFT($A112,FIND($C112,$A112)+LEN($C112)-1),),
$C112,
$F112,
$G112:$I112,
SUBSTITUTE($J112,LEFT($A112,FIND($C112,$A112)+LEN($C112)-1),)),
[1]!annual_index),_xlfn.XMATCH(W$2,[1]!annual_header))</f>
        <v>1.6000000000000001E-3</v>
      </c>
    </row>
    <row r="113" spans="1:23" x14ac:dyDescent="0.3">
      <c r="A113" t="s">
        <v>64</v>
      </c>
      <c r="B113" t="s">
        <v>5</v>
      </c>
      <c r="C113" t="s">
        <v>15</v>
      </c>
      <c r="D113" t="s">
        <v>16</v>
      </c>
      <c r="E113" t="s">
        <v>89</v>
      </c>
      <c r="G113" t="s">
        <v>20</v>
      </c>
      <c r="K113" t="s">
        <v>21</v>
      </c>
      <c r="L113" t="str" cm="1">
        <f t="array" aca="1" ref="L113" ca="1">INDEX([1]!constant_data,_xlfn.XMATCH(_xlfn.CONCAT(
SUBSTITUTE($A113,LEFT($A113,FIND($C113,$A113)+LEN($C113)-1),),
$F113,
$H113:$I113,
SUBSTITUTE($J113,LEFT($A113,FIND($C113,$A113)+LEN($C113)-1),)),
[1]!constant_index),_xlfn.XMATCH($G113,[1]!constant_header))</f>
        <v>1000 m3</v>
      </c>
    </row>
    <row r="114" spans="1:23" x14ac:dyDescent="0.3">
      <c r="A114" t="s">
        <v>64</v>
      </c>
      <c r="B114" t="s">
        <v>5</v>
      </c>
      <c r="C114" t="s">
        <v>15</v>
      </c>
      <c r="D114" t="s">
        <v>16</v>
      </c>
      <c r="E114" t="s">
        <v>89</v>
      </c>
      <c r="G114" t="s">
        <v>22</v>
      </c>
      <c r="H114" t="s">
        <v>66</v>
      </c>
    </row>
    <row r="115" spans="1:23" x14ac:dyDescent="0.3">
      <c r="A115" t="s">
        <v>64</v>
      </c>
      <c r="B115" t="s">
        <v>5</v>
      </c>
      <c r="C115" t="s">
        <v>15</v>
      </c>
      <c r="D115" t="s">
        <v>16</v>
      </c>
      <c r="E115" t="s">
        <v>89</v>
      </c>
      <c r="G115" t="s">
        <v>67</v>
      </c>
      <c r="K115" t="s">
        <v>21</v>
      </c>
      <c r="L115" t="s">
        <v>68</v>
      </c>
      <c r="M115" cm="1">
        <f t="array" aca="1" ref="M115" ca="1">INDEX([1]!constant_data,_xlfn.XMATCH(_xlfn.CONCAT(
SUBSTITUTE($A115,LEFT($A115,FIND($C115,$A115)+LEN($C115)-1),),
$F115,
$H115:$I115,
SUBSTITUTE($J115,LEFT($A115,FIND($C115,$A115)+LEN($C115)-1),)),
[1]!constant_index),_xlfn.XMATCH($G115,[1]!constant_header))</f>
        <v>0.35</v>
      </c>
      <c r="N115">
        <f t="shared" ref="N115:W116" ca="1" si="13">M115</f>
        <v>0.35</v>
      </c>
      <c r="O115">
        <f t="shared" ca="1" si="13"/>
        <v>0.35</v>
      </c>
      <c r="P115">
        <f t="shared" ca="1" si="13"/>
        <v>0.35</v>
      </c>
      <c r="Q115">
        <f t="shared" ca="1" si="13"/>
        <v>0.35</v>
      </c>
      <c r="R115">
        <f t="shared" ca="1" si="13"/>
        <v>0.35</v>
      </c>
      <c r="S115">
        <f t="shared" ca="1" si="13"/>
        <v>0.35</v>
      </c>
      <c r="T115">
        <f t="shared" ca="1" si="13"/>
        <v>0.35</v>
      </c>
      <c r="U115">
        <f t="shared" ca="1" si="13"/>
        <v>0.35</v>
      </c>
      <c r="V115">
        <f t="shared" ca="1" si="13"/>
        <v>0.35</v>
      </c>
      <c r="W115">
        <f t="shared" ca="1" si="13"/>
        <v>0.35</v>
      </c>
    </row>
    <row r="116" spans="1:23" x14ac:dyDescent="0.3">
      <c r="A116" t="s">
        <v>64</v>
      </c>
      <c r="B116" t="s">
        <v>5</v>
      </c>
      <c r="C116" t="s">
        <v>15</v>
      </c>
      <c r="D116" t="s">
        <v>16</v>
      </c>
      <c r="E116" t="s">
        <v>89</v>
      </c>
      <c r="G116" t="s">
        <v>69</v>
      </c>
      <c r="K116" t="s">
        <v>21</v>
      </c>
      <c r="M116" cm="1">
        <f t="array" aca="1" ref="M116" ca="1">INDEX([1]!constant_data,_xlfn.XMATCH(_xlfn.CONCAT(
SUBSTITUTE($A116,LEFT($A116,FIND($C116,$A116)+LEN($C116)-1),),
$F116,
$H116:$I116,
SUBSTITUTE($J116,LEFT($A116,FIND($C116,$A116)+LEN($C116)-1),)),
[1]!constant_index),_xlfn.XMATCH($G116,[1]!constant_header))</f>
        <v>25</v>
      </c>
      <c r="N116">
        <f t="shared" ca="1" si="13"/>
        <v>25</v>
      </c>
      <c r="O116">
        <f t="shared" ca="1" si="13"/>
        <v>25</v>
      </c>
      <c r="P116">
        <f t="shared" ca="1" si="13"/>
        <v>25</v>
      </c>
      <c r="Q116">
        <f t="shared" ca="1" si="13"/>
        <v>25</v>
      </c>
      <c r="R116">
        <f t="shared" ca="1" si="13"/>
        <v>25</v>
      </c>
      <c r="S116">
        <f t="shared" ca="1" si="13"/>
        <v>25</v>
      </c>
      <c r="T116">
        <f t="shared" ca="1" si="13"/>
        <v>25</v>
      </c>
      <c r="U116">
        <f t="shared" ca="1" si="13"/>
        <v>25</v>
      </c>
      <c r="V116">
        <f t="shared" ca="1" si="13"/>
        <v>25</v>
      </c>
      <c r="W116">
        <f t="shared" ca="1" si="13"/>
        <v>25</v>
      </c>
    </row>
    <row r="117" spans="1:23" x14ac:dyDescent="0.3">
      <c r="A117" t="s">
        <v>64</v>
      </c>
      <c r="B117" t="s">
        <v>5</v>
      </c>
      <c r="C117" t="s">
        <v>15</v>
      </c>
      <c r="D117" t="s">
        <v>16</v>
      </c>
      <c r="E117" t="s">
        <v>89</v>
      </c>
      <c r="F117" t="s">
        <v>70</v>
      </c>
      <c r="G117" t="s">
        <v>6</v>
      </c>
    </row>
    <row r="118" spans="1:23" x14ac:dyDescent="0.3">
      <c r="A118" t="s">
        <v>64</v>
      </c>
      <c r="B118" t="s">
        <v>5</v>
      </c>
      <c r="C118" t="s">
        <v>15</v>
      </c>
      <c r="D118" t="s">
        <v>16</v>
      </c>
      <c r="E118" t="s">
        <v>89</v>
      </c>
      <c r="F118" t="s">
        <v>70</v>
      </c>
      <c r="G118" t="s">
        <v>71</v>
      </c>
      <c r="K118" t="s">
        <v>21</v>
      </c>
      <c r="L118" t="s">
        <v>72</v>
      </c>
      <c r="M118" cm="1">
        <f t="array" aca="1" ref="M118" ca="1">INDEX([1]!constant_data,_xlfn.XMATCH(_xlfn.CONCAT(
SUBSTITUTE($A118,LEFT($A118,FIND($C118,$A118)+LEN($C118)-1),),
$F118,
$H118:$I118,
SUBSTITUTE($J118,LEFT($A118,FIND($C118,$A118)+LEN($C118)-1),)),
[1]!constant_index),_xlfn.XMATCH($G118,[1]!constant_header))</f>
        <v>1950</v>
      </c>
      <c r="N118">
        <f t="shared" ref="N118:W120" ca="1" si="14">M118</f>
        <v>1950</v>
      </c>
      <c r="O118">
        <f t="shared" ca="1" si="14"/>
        <v>1950</v>
      </c>
      <c r="P118">
        <f t="shared" ca="1" si="14"/>
        <v>1950</v>
      </c>
      <c r="Q118">
        <f t="shared" ca="1" si="14"/>
        <v>1950</v>
      </c>
      <c r="R118">
        <f t="shared" ca="1" si="14"/>
        <v>1950</v>
      </c>
      <c r="S118">
        <f t="shared" ca="1" si="14"/>
        <v>1950</v>
      </c>
      <c r="T118">
        <f t="shared" ca="1" si="14"/>
        <v>1950</v>
      </c>
      <c r="U118">
        <f t="shared" ca="1" si="14"/>
        <v>1950</v>
      </c>
      <c r="V118">
        <f t="shared" ca="1" si="14"/>
        <v>1950</v>
      </c>
      <c r="W118">
        <f t="shared" ca="1" si="14"/>
        <v>1950</v>
      </c>
    </row>
    <row r="119" spans="1:23" x14ac:dyDescent="0.3">
      <c r="A119" t="s">
        <v>64</v>
      </c>
      <c r="B119" t="s">
        <v>5</v>
      </c>
      <c r="C119" t="s">
        <v>15</v>
      </c>
      <c r="D119" t="s">
        <v>16</v>
      </c>
      <c r="E119" t="s">
        <v>89</v>
      </c>
      <c r="F119" t="s">
        <v>70</v>
      </c>
      <c r="G119" t="s">
        <v>73</v>
      </c>
      <c r="K119" t="s">
        <v>21</v>
      </c>
      <c r="L119" t="s">
        <v>72</v>
      </c>
      <c r="M119" cm="1">
        <f t="array" aca="1" ref="M119" ca="1">INDEX([1]!constant_data,_xlfn.XMATCH(_xlfn.CONCAT(
SUBSTITUTE($A119,LEFT($A119,FIND($C119,$A119)+LEN($C119)-1),),
$F119,
$H119:$I119,
SUBSTITUTE($J119,LEFT($A119,FIND($C119,$A119)+LEN($C119)-1),)),
[1]!constant_index),_xlfn.XMATCH($G119,[1]!constant_header))</f>
        <v>2101</v>
      </c>
      <c r="N119">
        <f t="shared" ca="1" si="14"/>
        <v>2101</v>
      </c>
      <c r="O119">
        <f t="shared" ca="1" si="14"/>
        <v>2101</v>
      </c>
      <c r="P119">
        <f t="shared" ca="1" si="14"/>
        <v>2101</v>
      </c>
      <c r="Q119">
        <f t="shared" ca="1" si="14"/>
        <v>2101</v>
      </c>
      <c r="R119">
        <f t="shared" ca="1" si="14"/>
        <v>2101</v>
      </c>
      <c r="S119">
        <f t="shared" ca="1" si="14"/>
        <v>2101</v>
      </c>
      <c r="T119">
        <f t="shared" ca="1" si="14"/>
        <v>2101</v>
      </c>
      <c r="U119">
        <f t="shared" ca="1" si="14"/>
        <v>2101</v>
      </c>
      <c r="V119">
        <f t="shared" ca="1" si="14"/>
        <v>2101</v>
      </c>
      <c r="W119">
        <f t="shared" ca="1" si="14"/>
        <v>2101</v>
      </c>
    </row>
    <row r="120" spans="1:23" x14ac:dyDescent="0.3">
      <c r="A120" t="s">
        <v>64</v>
      </c>
      <c r="B120" t="s">
        <v>5</v>
      </c>
      <c r="C120" t="s">
        <v>15</v>
      </c>
      <c r="D120" t="s">
        <v>16</v>
      </c>
      <c r="E120" t="s">
        <v>89</v>
      </c>
      <c r="F120" t="s">
        <v>70</v>
      </c>
      <c r="G120" t="s">
        <v>74</v>
      </c>
      <c r="K120" t="s">
        <v>21</v>
      </c>
      <c r="L120" t="s">
        <v>75</v>
      </c>
      <c r="M120" cm="1">
        <f t="array" aca="1" ref="M120" ca="1">INDEX([1]!constant_data,_xlfn.XMATCH(_xlfn.CONCAT(
SUBSTITUTE($A120,LEFT($A120,FIND($C120,$A120)+LEN($C120)-1),),
$F120,
$H120:$I120,
SUBSTITUTE($J120,LEFT($A120,FIND($C120,$A120)+LEN($C120)-1),)),
[1]!constant_index),_xlfn.XMATCH($G120,[1]!constant_header))</f>
        <v>15</v>
      </c>
      <c r="N120">
        <f t="shared" ca="1" si="14"/>
        <v>15</v>
      </c>
      <c r="O120">
        <f t="shared" ca="1" si="14"/>
        <v>15</v>
      </c>
      <c r="P120">
        <f t="shared" ca="1" si="14"/>
        <v>15</v>
      </c>
      <c r="Q120">
        <f t="shared" ca="1" si="14"/>
        <v>15</v>
      </c>
      <c r="R120">
        <f t="shared" ca="1" si="14"/>
        <v>15</v>
      </c>
      <c r="S120">
        <f t="shared" ca="1" si="14"/>
        <v>15</v>
      </c>
      <c r="T120">
        <f t="shared" ca="1" si="14"/>
        <v>15</v>
      </c>
      <c r="U120">
        <f t="shared" ca="1" si="14"/>
        <v>15</v>
      </c>
      <c r="V120">
        <f t="shared" ca="1" si="14"/>
        <v>15</v>
      </c>
      <c r="W120">
        <f t="shared" ca="1" si="14"/>
        <v>15</v>
      </c>
    </row>
    <row r="121" spans="1:23" x14ac:dyDescent="0.3">
      <c r="A121" t="s">
        <v>64</v>
      </c>
      <c r="B121" t="s">
        <v>5</v>
      </c>
      <c r="C121" t="s">
        <v>15</v>
      </c>
      <c r="D121" t="s">
        <v>16</v>
      </c>
      <c r="E121" t="s">
        <v>89</v>
      </c>
      <c r="F121" t="s">
        <v>70</v>
      </c>
      <c r="G121" t="s">
        <v>76</v>
      </c>
      <c r="K121" t="s">
        <v>48</v>
      </c>
      <c r="L121" t="s">
        <v>68</v>
      </c>
      <c r="M121" cm="1">
        <f t="array" aca="1" ref="M121" ca="1">INDEX([1]!annual_data,_xlfn.XMATCH(_xlfn.CONCAT(
SUBSTITUTE($A121,LEFT($A121,FIND($C121,$A121)+LEN($C121)-1),),
$F121,
$G121:$I121,
SUBSTITUTE($J121,LEFT($A121,FIND($C121,$A121)+LEN($C121)-1),)),
[1]!annual_index),_xlfn.XMATCH(M$2,[1]!annual_header))</f>
        <v>1</v>
      </c>
    </row>
    <row r="122" spans="1:23" x14ac:dyDescent="0.3">
      <c r="A122" t="s">
        <v>64</v>
      </c>
      <c r="B122" t="s">
        <v>5</v>
      </c>
      <c r="C122" t="s">
        <v>15</v>
      </c>
      <c r="D122" t="s">
        <v>16</v>
      </c>
      <c r="E122" t="s">
        <v>89</v>
      </c>
      <c r="F122" t="s">
        <v>70</v>
      </c>
      <c r="G122" t="s">
        <v>77</v>
      </c>
      <c r="K122" t="s">
        <v>21</v>
      </c>
      <c r="L122" t="s">
        <v>78</v>
      </c>
      <c r="M122" cm="1">
        <f t="array" aca="1" ref="M122" ca="1">INDEX([1]!constant_data,_xlfn.XMATCH(_xlfn.CONCAT(
SUBSTITUTE($A122,LEFT($A122,FIND($C122,$A122)+LEN($C122)-1),),
$F122,
$H122:$I122,
SUBSTITUTE($J122,LEFT($A122,FIND($C122,$A122)+LEN($C122)-1),)),
[1]!constant_index),_xlfn.XMATCH($G122,[1]!constant_header))</f>
        <v>36.83</v>
      </c>
      <c r="N122">
        <f t="shared" ref="N122:W122" ca="1" si="15">M122</f>
        <v>36.83</v>
      </c>
      <c r="O122">
        <f t="shared" ca="1" si="15"/>
        <v>36.83</v>
      </c>
      <c r="P122">
        <f t="shared" ca="1" si="15"/>
        <v>36.83</v>
      </c>
      <c r="Q122">
        <f t="shared" ca="1" si="15"/>
        <v>36.83</v>
      </c>
      <c r="R122">
        <f t="shared" ca="1" si="15"/>
        <v>36.83</v>
      </c>
      <c r="S122">
        <f t="shared" ca="1" si="15"/>
        <v>36.83</v>
      </c>
      <c r="T122">
        <f t="shared" ca="1" si="15"/>
        <v>36.83</v>
      </c>
      <c r="U122">
        <f t="shared" ca="1" si="15"/>
        <v>36.83</v>
      </c>
      <c r="V122">
        <f t="shared" ca="1" si="15"/>
        <v>36.83</v>
      </c>
      <c r="W122">
        <f t="shared" ca="1" si="15"/>
        <v>36.83</v>
      </c>
    </row>
    <row r="123" spans="1:23" x14ac:dyDescent="0.3">
      <c r="A123" t="s">
        <v>64</v>
      </c>
      <c r="B123" t="s">
        <v>5</v>
      </c>
      <c r="C123" t="s">
        <v>15</v>
      </c>
      <c r="D123" t="s">
        <v>16</v>
      </c>
      <c r="E123" t="s">
        <v>89</v>
      </c>
      <c r="F123" t="s">
        <v>70</v>
      </c>
      <c r="G123" t="s">
        <v>17</v>
      </c>
      <c r="J123" t="s">
        <v>79</v>
      </c>
      <c r="K123" t="s">
        <v>48</v>
      </c>
      <c r="L123" t="str" cm="1">
        <f t="array" aca="1" ref="L123" ca="1">INDEX([1]!annual_data,_xlfn.XMATCH(_xlfn.CONCAT(
SUBSTITUTE($A123,LEFT($A123,FIND($C123,$A123)+LEN($C123)-1),),
$F123,
$G123:$I123,
SUBSTITUTE($J123,LEFT($A123,FIND($C123,$A123)+LEN($C123)-1),)),
[1]!annual_index),_xlfn.XMATCH(L$2,[1]!annual_header))</f>
        <v>unit</v>
      </c>
      <c r="M123" cm="1">
        <f t="array" aca="1" ref="M123" ca="1">INDEX([1]!annual_data,_xlfn.XMATCH(_xlfn.CONCAT(
SUBSTITUTE($A123,LEFT($A123,FIND($C123,$A123)+LEN($C123)-1),),
$F123,
$G123:$I123,
SUBSTITUTE($J123,LEFT($A123,FIND($C123,$A123)+LEN($C123)-1),)),
[1]!annual_index),_xlfn.XMATCH(M$2,[1]!annual_header))</f>
        <v>1</v>
      </c>
      <c r="N123" cm="1">
        <f t="array" aca="1" ref="N123" ca="1">INDEX([1]!annual_data,_xlfn.XMATCH(_xlfn.CONCAT(
SUBSTITUTE($A123,LEFT($A123,FIND($C123,$A123)+LEN($C123)-1),),
$F123,
$G123:$I123,
SUBSTITUTE($J123,LEFT($A123,FIND($C123,$A123)+LEN($C123)-1),)),
[1]!annual_index),_xlfn.XMATCH(N$2,[1]!annual_header))</f>
        <v>1</v>
      </c>
      <c r="O123" cm="1">
        <f t="array" aca="1" ref="O123" ca="1">INDEX([1]!annual_data,_xlfn.XMATCH(_xlfn.CONCAT(
SUBSTITUTE($A123,LEFT($A123,FIND($C123,$A123)+LEN($C123)-1),),
$F123,
$G123:$I123,
SUBSTITUTE($J123,LEFT($A123,FIND($C123,$A123)+LEN($C123)-1),)),
[1]!annual_index),_xlfn.XMATCH(O$2,[1]!annual_header))</f>
        <v>1</v>
      </c>
      <c r="P123" cm="1">
        <f t="array" aca="1" ref="P123" ca="1">INDEX([1]!annual_data,_xlfn.XMATCH(_xlfn.CONCAT(
SUBSTITUTE($A123,LEFT($A123,FIND($C123,$A123)+LEN($C123)-1),),
$F123,
$G123:$I123,
SUBSTITUTE($J123,LEFT($A123,FIND($C123,$A123)+LEN($C123)-1),)),
[1]!annual_index),_xlfn.XMATCH(P$2,[1]!annual_header))</f>
        <v>1</v>
      </c>
      <c r="Q123" cm="1">
        <f t="array" aca="1" ref="Q123" ca="1">INDEX([1]!annual_data,_xlfn.XMATCH(_xlfn.CONCAT(
SUBSTITUTE($A123,LEFT($A123,FIND($C123,$A123)+LEN($C123)-1),),
$F123,
$G123:$I123,
SUBSTITUTE($J123,LEFT($A123,FIND($C123,$A123)+LEN($C123)-1),)),
[1]!annual_index),_xlfn.XMATCH(Q$2,[1]!annual_header))</f>
        <v>1</v>
      </c>
      <c r="R123" cm="1">
        <f t="array" aca="1" ref="R123" ca="1">INDEX([1]!annual_data,_xlfn.XMATCH(_xlfn.CONCAT(
SUBSTITUTE($A123,LEFT($A123,FIND($C123,$A123)+LEN($C123)-1),),
$F123,
$G123:$I123,
SUBSTITUTE($J123,LEFT($A123,FIND($C123,$A123)+LEN($C123)-1),)),
[1]!annual_index),_xlfn.XMATCH(R$2,[1]!annual_header))</f>
        <v>1</v>
      </c>
      <c r="S123" cm="1">
        <f t="array" aca="1" ref="S123" ca="1">INDEX([1]!annual_data,_xlfn.XMATCH(_xlfn.CONCAT(
SUBSTITUTE($A123,LEFT($A123,FIND($C123,$A123)+LEN($C123)-1),),
$F123,
$G123:$I123,
SUBSTITUTE($J123,LEFT($A123,FIND($C123,$A123)+LEN($C123)-1),)),
[1]!annual_index),_xlfn.XMATCH(S$2,[1]!annual_header))</f>
        <v>1</v>
      </c>
      <c r="T123" cm="1">
        <f t="array" aca="1" ref="T123" ca="1">INDEX([1]!annual_data,_xlfn.XMATCH(_xlfn.CONCAT(
SUBSTITUTE($A123,LEFT($A123,FIND($C123,$A123)+LEN($C123)-1),),
$F123,
$G123:$I123,
SUBSTITUTE($J123,LEFT($A123,FIND($C123,$A123)+LEN($C123)-1),)),
[1]!annual_index),_xlfn.XMATCH(T$2,[1]!annual_header))</f>
        <v>1</v>
      </c>
      <c r="U123" cm="1">
        <f t="array" aca="1" ref="U123" ca="1">INDEX([1]!annual_data,_xlfn.XMATCH(_xlfn.CONCAT(
SUBSTITUTE($A123,LEFT($A123,FIND($C123,$A123)+LEN($C123)-1),),
$F123,
$G123:$I123,
SUBSTITUTE($J123,LEFT($A123,FIND($C123,$A123)+LEN($C123)-1),)),
[1]!annual_index),_xlfn.XMATCH(U$2,[1]!annual_header))</f>
        <v>1</v>
      </c>
      <c r="V123" cm="1">
        <f t="array" aca="1" ref="V123" ca="1">INDEX([1]!annual_data,_xlfn.XMATCH(_xlfn.CONCAT(
SUBSTITUTE($A123,LEFT($A123,FIND($C123,$A123)+LEN($C123)-1),),
$F123,
$G123:$I123,
SUBSTITUTE($J123,LEFT($A123,FIND($C123,$A123)+LEN($C123)-1),)),
[1]!annual_index),_xlfn.XMATCH(V$2,[1]!annual_header))</f>
        <v>1</v>
      </c>
      <c r="W123" cm="1">
        <f t="array" aca="1" ref="W123" ca="1">INDEX([1]!annual_data,_xlfn.XMATCH(_xlfn.CONCAT(
SUBSTITUTE($A123,LEFT($A123,FIND($C123,$A123)+LEN($C123)-1),),
$F123,
$G123:$I123,
SUBSTITUTE($J123,LEFT($A123,FIND($C123,$A123)+LEN($C123)-1),)),
[1]!annual_index),_xlfn.XMATCH(W$2,[1]!annual_header))</f>
        <v>1</v>
      </c>
    </row>
    <row r="124" spans="1:23" x14ac:dyDescent="0.3">
      <c r="A124" t="s">
        <v>64</v>
      </c>
      <c r="B124" t="s">
        <v>5</v>
      </c>
      <c r="C124" t="s">
        <v>15</v>
      </c>
      <c r="D124" t="s">
        <v>16</v>
      </c>
      <c r="E124" t="s">
        <v>89</v>
      </c>
      <c r="F124" t="s">
        <v>70</v>
      </c>
      <c r="G124" t="s">
        <v>17</v>
      </c>
      <c r="J124" t="s">
        <v>80</v>
      </c>
      <c r="K124" t="s">
        <v>81</v>
      </c>
      <c r="L124" t="str" cm="1">
        <f t="array" aca="1" ref="L124" ca="1">INDEX([1]!annual_data,_xlfn.XMATCH(_xlfn.CONCAT(
SUBSTITUTE($A124,LEFT($A124,FIND($C124,$A124)+LEN($C124)-1),),
$C124,
$F124,
$G124:$I124,
SUBSTITUTE($J124,LEFT($A124,FIND($C124,$A124)+LEN($C124)-1),)),
[1]!annual_index),_xlfn.XMATCH(L$2,[1]!annual_header))</f>
        <v>Wells</v>
      </c>
      <c r="M124" cm="1">
        <f t="array" aca="1" ref="M124" ca="1">INDEX([1]!annual_data,_xlfn.XMATCH(_xlfn.CONCAT(
SUBSTITUTE($A124,LEFT($A124,FIND($C124,$A124)+LEN($C124)-1),),
$C124,
$F124,
$G124:$I124,
SUBSTITUTE($J124,LEFT($A124,FIND($C124,$A124)+LEN($C124)-1),)),
[1]!annual_index),_xlfn.XMATCH(M$2,[1]!annual_header))</f>
        <v>0</v>
      </c>
      <c r="N124" cm="1">
        <f t="array" aca="1" ref="N124" ca="1">INDEX([1]!annual_data,_xlfn.XMATCH(_xlfn.CONCAT(
SUBSTITUTE($A124,LEFT($A124,FIND($C124,$A124)+LEN($C124)-1),),
$C124,
$F124,
$G124:$I124,
SUBSTITUTE($J124,LEFT($A124,FIND($C124,$A124)+LEN($C124)-1),)),
[1]!annual_index),_xlfn.XMATCH(N$2,[1]!annual_header))</f>
        <v>0</v>
      </c>
      <c r="O124" cm="1">
        <f t="array" aca="1" ref="O124" ca="1">INDEX([1]!annual_data,_xlfn.XMATCH(_xlfn.CONCAT(
SUBSTITUTE($A124,LEFT($A124,FIND($C124,$A124)+LEN($C124)-1),),
$C124,
$F124,
$G124:$I124,
SUBSTITUTE($J124,LEFT($A124,FIND($C124,$A124)+LEN($C124)-1),)),
[1]!annual_index),_xlfn.XMATCH(O$2,[1]!annual_header))</f>
        <v>0</v>
      </c>
      <c r="P124" cm="1">
        <f t="array" aca="1" ref="P124" ca="1">INDEX([1]!annual_data,_xlfn.XMATCH(_xlfn.CONCAT(
SUBSTITUTE($A124,LEFT($A124,FIND($C124,$A124)+LEN($C124)-1),),
$C124,
$F124,
$G124:$I124,
SUBSTITUTE($J124,LEFT($A124,FIND($C124,$A124)+LEN($C124)-1),)),
[1]!annual_index),_xlfn.XMATCH(P$2,[1]!annual_header))</f>
        <v>0</v>
      </c>
      <c r="Q124" cm="1">
        <f t="array" aca="1" ref="Q124" ca="1">INDEX([1]!annual_data,_xlfn.XMATCH(_xlfn.CONCAT(
SUBSTITUTE($A124,LEFT($A124,FIND($C124,$A124)+LEN($C124)-1),),
$C124,
$F124,
$G124:$I124,
SUBSTITUTE($J124,LEFT($A124,FIND($C124,$A124)+LEN($C124)-1),)),
[1]!annual_index),_xlfn.XMATCH(Q$2,[1]!annual_header))</f>
        <v>0</v>
      </c>
      <c r="R124" cm="1">
        <f t="array" aca="1" ref="R124" ca="1">INDEX([1]!annual_data,_xlfn.XMATCH(_xlfn.CONCAT(
SUBSTITUTE($A124,LEFT($A124,FIND($C124,$A124)+LEN($C124)-1),),
$C124,
$F124,
$G124:$I124,
SUBSTITUTE($J124,LEFT($A124,FIND($C124,$A124)+LEN($C124)-1),)),
[1]!annual_index),_xlfn.XMATCH(R$2,[1]!annual_header))</f>
        <v>0</v>
      </c>
      <c r="S124" cm="1">
        <f t="array" aca="1" ref="S124" ca="1">INDEX([1]!annual_data,_xlfn.XMATCH(_xlfn.CONCAT(
SUBSTITUTE($A124,LEFT($A124,FIND($C124,$A124)+LEN($C124)-1),),
$C124,
$F124,
$G124:$I124,
SUBSTITUTE($J124,LEFT($A124,FIND($C124,$A124)+LEN($C124)-1),)),
[1]!annual_index),_xlfn.XMATCH(S$2,[1]!annual_header))</f>
        <v>0</v>
      </c>
      <c r="T124" cm="1">
        <f t="array" aca="1" ref="T124" ca="1">INDEX([1]!annual_data,_xlfn.XMATCH(_xlfn.CONCAT(
SUBSTITUTE($A124,LEFT($A124,FIND($C124,$A124)+LEN($C124)-1),),
$C124,
$F124,
$G124:$I124,
SUBSTITUTE($J124,LEFT($A124,FIND($C124,$A124)+LEN($C124)-1),)),
[1]!annual_index),_xlfn.XMATCH(T$2,[1]!annual_header))</f>
        <v>0</v>
      </c>
      <c r="U124" cm="1">
        <f t="array" aca="1" ref="U124" ca="1">INDEX([1]!annual_data,_xlfn.XMATCH(_xlfn.CONCAT(
SUBSTITUTE($A124,LEFT($A124,FIND($C124,$A124)+LEN($C124)-1),),
$C124,
$F124,
$G124:$I124,
SUBSTITUTE($J124,LEFT($A124,FIND($C124,$A124)+LEN($C124)-1),)),
[1]!annual_index),_xlfn.XMATCH(U$2,[1]!annual_header))</f>
        <v>0</v>
      </c>
      <c r="V124" cm="1">
        <f t="array" aca="1" ref="V124" ca="1">INDEX([1]!annual_data,_xlfn.XMATCH(_xlfn.CONCAT(
SUBSTITUTE($A124,LEFT($A124,FIND($C124,$A124)+LEN($C124)-1),),
$C124,
$F124,
$G124:$I124,
SUBSTITUTE($J124,LEFT($A124,FIND($C124,$A124)+LEN($C124)-1),)),
[1]!annual_index),_xlfn.XMATCH(V$2,[1]!annual_header))</f>
        <v>0</v>
      </c>
      <c r="W124" cm="1">
        <f t="array" aca="1" ref="W124" ca="1">INDEX([1]!annual_data,_xlfn.XMATCH(_xlfn.CONCAT(
SUBSTITUTE($A124,LEFT($A124,FIND($C124,$A124)+LEN($C124)-1),),
$C124,
$F124,
$G124:$I124,
SUBSTITUTE($J124,LEFT($A124,FIND($C124,$A124)+LEN($C124)-1),)),
[1]!annual_index),_xlfn.XMATCH(W$2,[1]!annual_header))</f>
        <v>0</v>
      </c>
    </row>
    <row r="125" spans="1:23" x14ac:dyDescent="0.3">
      <c r="A125" t="s">
        <v>64</v>
      </c>
      <c r="B125" t="s">
        <v>5</v>
      </c>
      <c r="C125" t="s">
        <v>15</v>
      </c>
      <c r="D125" t="s">
        <v>16</v>
      </c>
      <c r="E125" t="s">
        <v>89</v>
      </c>
      <c r="F125" t="s">
        <v>70</v>
      </c>
      <c r="G125" t="s">
        <v>17</v>
      </c>
      <c r="J125" t="s">
        <v>82</v>
      </c>
      <c r="K125" t="s">
        <v>48</v>
      </c>
      <c r="L125" t="str" cm="1">
        <f t="array" aca="1" ref="L125" ca="1">INDEX([1]!annual_data,_xlfn.XMATCH(_xlfn.CONCAT(
SUBSTITUTE($A125,LEFT($A125,FIND($C125,$A125)+LEN($C125)-1),),
$F125,
$G125:$I125,
SUBSTITUTE($J125,LEFT($A125,FIND($C125,$A125)+LEN($C125)-1),)),
[1]!annual_index),_xlfn.XMATCH(L$2,[1]!annual_header))</f>
        <v>1000 m3</v>
      </c>
      <c r="M125" cm="1">
        <f t="array" aca="1" ref="M125" ca="1">INDEX([1]!annual_data,_xlfn.XMATCH(_xlfn.CONCAT(
SUBSTITUTE($A125,LEFT($A125,FIND($C125,$A125)+LEN($C125)-1),),
$F125,
$G125:$I125,
SUBSTITUTE($J125,LEFT($A125,FIND($C125,$A125)+LEN($C125)-1),)),
[1]!annual_index),_xlfn.XMATCH(M$2,[1]!annual_header))</f>
        <v>1</v>
      </c>
      <c r="N125" cm="1">
        <f t="array" aca="1" ref="N125" ca="1">INDEX([1]!annual_data,_xlfn.XMATCH(_xlfn.CONCAT(
SUBSTITUTE($A125,LEFT($A125,FIND($C125,$A125)+LEN($C125)-1),),
$F125,
$G125:$I125,
SUBSTITUTE($J125,LEFT($A125,FIND($C125,$A125)+LEN($C125)-1),)),
[1]!annual_index),_xlfn.XMATCH(N$2,[1]!annual_header))</f>
        <v>1</v>
      </c>
      <c r="O125" cm="1">
        <f t="array" aca="1" ref="O125" ca="1">INDEX([1]!annual_data,_xlfn.XMATCH(_xlfn.CONCAT(
SUBSTITUTE($A125,LEFT($A125,FIND($C125,$A125)+LEN($C125)-1),),
$F125,
$G125:$I125,
SUBSTITUTE($J125,LEFT($A125,FIND($C125,$A125)+LEN($C125)-1),)),
[1]!annual_index),_xlfn.XMATCH(O$2,[1]!annual_header))</f>
        <v>1</v>
      </c>
      <c r="P125" cm="1">
        <f t="array" aca="1" ref="P125" ca="1">INDEX([1]!annual_data,_xlfn.XMATCH(_xlfn.CONCAT(
SUBSTITUTE($A125,LEFT($A125,FIND($C125,$A125)+LEN($C125)-1),),
$F125,
$G125:$I125,
SUBSTITUTE($J125,LEFT($A125,FIND($C125,$A125)+LEN($C125)-1),)),
[1]!annual_index),_xlfn.XMATCH(P$2,[1]!annual_header))</f>
        <v>1</v>
      </c>
      <c r="Q125" cm="1">
        <f t="array" aca="1" ref="Q125" ca="1">INDEX([1]!annual_data,_xlfn.XMATCH(_xlfn.CONCAT(
SUBSTITUTE($A125,LEFT($A125,FIND($C125,$A125)+LEN($C125)-1),),
$F125,
$G125:$I125,
SUBSTITUTE($J125,LEFT($A125,FIND($C125,$A125)+LEN($C125)-1),)),
[1]!annual_index),_xlfn.XMATCH(Q$2,[1]!annual_header))</f>
        <v>1</v>
      </c>
      <c r="R125" cm="1">
        <f t="array" aca="1" ref="R125" ca="1">INDEX([1]!annual_data,_xlfn.XMATCH(_xlfn.CONCAT(
SUBSTITUTE($A125,LEFT($A125,FIND($C125,$A125)+LEN($C125)-1),),
$F125,
$G125:$I125,
SUBSTITUTE($J125,LEFT($A125,FIND($C125,$A125)+LEN($C125)-1),)),
[1]!annual_index),_xlfn.XMATCH(R$2,[1]!annual_header))</f>
        <v>1</v>
      </c>
      <c r="S125" cm="1">
        <f t="array" aca="1" ref="S125" ca="1">INDEX([1]!annual_data,_xlfn.XMATCH(_xlfn.CONCAT(
SUBSTITUTE($A125,LEFT($A125,FIND($C125,$A125)+LEN($C125)-1),),
$F125,
$G125:$I125,
SUBSTITUTE($J125,LEFT($A125,FIND($C125,$A125)+LEN($C125)-1),)),
[1]!annual_index),_xlfn.XMATCH(S$2,[1]!annual_header))</f>
        <v>1</v>
      </c>
      <c r="T125" cm="1">
        <f t="array" aca="1" ref="T125" ca="1">INDEX([1]!annual_data,_xlfn.XMATCH(_xlfn.CONCAT(
SUBSTITUTE($A125,LEFT($A125,FIND($C125,$A125)+LEN($C125)-1),),
$F125,
$G125:$I125,
SUBSTITUTE($J125,LEFT($A125,FIND($C125,$A125)+LEN($C125)-1),)),
[1]!annual_index),_xlfn.XMATCH(T$2,[1]!annual_header))</f>
        <v>1</v>
      </c>
      <c r="U125" cm="1">
        <f t="array" aca="1" ref="U125" ca="1">INDEX([1]!annual_data,_xlfn.XMATCH(_xlfn.CONCAT(
SUBSTITUTE($A125,LEFT($A125,FIND($C125,$A125)+LEN($C125)-1),),
$F125,
$G125:$I125,
SUBSTITUTE($J125,LEFT($A125,FIND($C125,$A125)+LEN($C125)-1),)),
[1]!annual_index),_xlfn.XMATCH(U$2,[1]!annual_header))</f>
        <v>1</v>
      </c>
      <c r="V125" cm="1">
        <f t="array" aca="1" ref="V125" ca="1">INDEX([1]!annual_data,_xlfn.XMATCH(_xlfn.CONCAT(
SUBSTITUTE($A125,LEFT($A125,FIND($C125,$A125)+LEN($C125)-1),),
$F125,
$G125:$I125,
SUBSTITUTE($J125,LEFT($A125,FIND($C125,$A125)+LEN($C125)-1),)),
[1]!annual_index),_xlfn.XMATCH(V$2,[1]!annual_header))</f>
        <v>1</v>
      </c>
      <c r="W125" cm="1">
        <f t="array" aca="1" ref="W125" ca="1">INDEX([1]!annual_data,_xlfn.XMATCH(_xlfn.CONCAT(
SUBSTITUTE($A125,LEFT($A125,FIND($C125,$A125)+LEN($C125)-1),),
$F125,
$G125:$I125,
SUBSTITUTE($J125,LEFT($A125,FIND($C125,$A125)+LEN($C125)-1),)),
[1]!annual_index),_xlfn.XMATCH(W$2,[1]!annual_header))</f>
        <v>1</v>
      </c>
    </row>
    <row r="126" spans="1:23" x14ac:dyDescent="0.3">
      <c r="A126" t="s">
        <v>64</v>
      </c>
      <c r="B126" t="s">
        <v>5</v>
      </c>
      <c r="C126" t="s">
        <v>15</v>
      </c>
      <c r="D126" t="s">
        <v>16</v>
      </c>
      <c r="E126" t="s">
        <v>89</v>
      </c>
      <c r="F126" t="s">
        <v>70</v>
      </c>
      <c r="G126" t="s">
        <v>17</v>
      </c>
      <c r="J126" t="s">
        <v>83</v>
      </c>
      <c r="K126" t="s">
        <v>48</v>
      </c>
      <c r="L126" t="str" cm="1">
        <f t="array" aca="1" ref="L126" ca="1">INDEX([1]!annual_data,_xlfn.XMATCH(_xlfn.CONCAT(
SUBSTITUTE($A126,LEFT($A126,FIND($C126,$A126)+LEN($C126)-1),),
$F126,
$G126:$I126,
SUBSTITUTE($J126,LEFT($A126,FIND($C126,$A126)+LEN($C126)-1),)),
[1]!annual_index),_xlfn.XMATCH(L$2,[1]!annual_header))</f>
        <v>unit</v>
      </c>
      <c r="M126" cm="1">
        <f t="array" aca="1" ref="M126" ca="1">INDEX([1]!annual_data,_xlfn.XMATCH(_xlfn.CONCAT(
SUBSTITUTE($A126,LEFT($A126,FIND($C126,$A126)+LEN($C126)-1),),
$F126,
$G126:$I126,
SUBSTITUTE($J126,LEFT($A126,FIND($C126,$A126)+LEN($C126)-1),)),
[1]!annual_index),_xlfn.XMATCH(M$2,[1]!annual_header))</f>
        <v>1</v>
      </c>
      <c r="N126" cm="1">
        <f t="array" aca="1" ref="N126" ca="1">INDEX([1]!annual_data,_xlfn.XMATCH(_xlfn.CONCAT(
SUBSTITUTE($A126,LEFT($A126,FIND($C126,$A126)+LEN($C126)-1),),
$F126,
$G126:$I126,
SUBSTITUTE($J126,LEFT($A126,FIND($C126,$A126)+LEN($C126)-1),)),
[1]!annual_index),_xlfn.XMATCH(N$2,[1]!annual_header))</f>
        <v>1</v>
      </c>
      <c r="O126" cm="1">
        <f t="array" aca="1" ref="O126" ca="1">INDEX([1]!annual_data,_xlfn.XMATCH(_xlfn.CONCAT(
SUBSTITUTE($A126,LEFT($A126,FIND($C126,$A126)+LEN($C126)-1),),
$F126,
$G126:$I126,
SUBSTITUTE($J126,LEFT($A126,FIND($C126,$A126)+LEN($C126)-1),)),
[1]!annual_index),_xlfn.XMATCH(O$2,[1]!annual_header))</f>
        <v>1</v>
      </c>
      <c r="P126" cm="1">
        <f t="array" aca="1" ref="P126" ca="1">INDEX([1]!annual_data,_xlfn.XMATCH(_xlfn.CONCAT(
SUBSTITUTE($A126,LEFT($A126,FIND($C126,$A126)+LEN($C126)-1),),
$F126,
$G126:$I126,
SUBSTITUTE($J126,LEFT($A126,FIND($C126,$A126)+LEN($C126)-1),)),
[1]!annual_index),_xlfn.XMATCH(P$2,[1]!annual_header))</f>
        <v>1</v>
      </c>
      <c r="Q126" cm="1">
        <f t="array" aca="1" ref="Q126" ca="1">INDEX([1]!annual_data,_xlfn.XMATCH(_xlfn.CONCAT(
SUBSTITUTE($A126,LEFT($A126,FIND($C126,$A126)+LEN($C126)-1),),
$F126,
$G126:$I126,
SUBSTITUTE($J126,LEFT($A126,FIND($C126,$A126)+LEN($C126)-1),)),
[1]!annual_index),_xlfn.XMATCH(Q$2,[1]!annual_header))</f>
        <v>1</v>
      </c>
      <c r="R126" cm="1">
        <f t="array" aca="1" ref="R126" ca="1">INDEX([1]!annual_data,_xlfn.XMATCH(_xlfn.CONCAT(
SUBSTITUTE($A126,LEFT($A126,FIND($C126,$A126)+LEN($C126)-1),),
$F126,
$G126:$I126,
SUBSTITUTE($J126,LEFT($A126,FIND($C126,$A126)+LEN($C126)-1),)),
[1]!annual_index),_xlfn.XMATCH(R$2,[1]!annual_header))</f>
        <v>1</v>
      </c>
      <c r="S126" cm="1">
        <f t="array" aca="1" ref="S126" ca="1">INDEX([1]!annual_data,_xlfn.XMATCH(_xlfn.CONCAT(
SUBSTITUTE($A126,LEFT($A126,FIND($C126,$A126)+LEN($C126)-1),),
$F126,
$G126:$I126,
SUBSTITUTE($J126,LEFT($A126,FIND($C126,$A126)+LEN($C126)-1),)),
[1]!annual_index),_xlfn.XMATCH(S$2,[1]!annual_header))</f>
        <v>1</v>
      </c>
      <c r="T126" cm="1">
        <f t="array" aca="1" ref="T126" ca="1">INDEX([1]!annual_data,_xlfn.XMATCH(_xlfn.CONCAT(
SUBSTITUTE($A126,LEFT($A126,FIND($C126,$A126)+LEN($C126)-1),),
$F126,
$G126:$I126,
SUBSTITUTE($J126,LEFT($A126,FIND($C126,$A126)+LEN($C126)-1),)),
[1]!annual_index),_xlfn.XMATCH(T$2,[1]!annual_header))</f>
        <v>1</v>
      </c>
      <c r="U126" cm="1">
        <f t="array" aca="1" ref="U126" ca="1">INDEX([1]!annual_data,_xlfn.XMATCH(_xlfn.CONCAT(
SUBSTITUTE($A126,LEFT($A126,FIND($C126,$A126)+LEN($C126)-1),),
$F126,
$G126:$I126,
SUBSTITUTE($J126,LEFT($A126,FIND($C126,$A126)+LEN($C126)-1),)),
[1]!annual_index),_xlfn.XMATCH(U$2,[1]!annual_header))</f>
        <v>1</v>
      </c>
      <c r="V126" cm="1">
        <f t="array" aca="1" ref="V126" ca="1">INDEX([1]!annual_data,_xlfn.XMATCH(_xlfn.CONCAT(
SUBSTITUTE($A126,LEFT($A126,FIND($C126,$A126)+LEN($C126)-1),),
$F126,
$G126:$I126,
SUBSTITUTE($J126,LEFT($A126,FIND($C126,$A126)+LEN($C126)-1),)),
[1]!annual_index),_xlfn.XMATCH(V$2,[1]!annual_header))</f>
        <v>1</v>
      </c>
      <c r="W126" cm="1">
        <f t="array" aca="1" ref="W126" ca="1">INDEX([1]!annual_data,_xlfn.XMATCH(_xlfn.CONCAT(
SUBSTITUTE($A126,LEFT($A126,FIND($C126,$A126)+LEN($C126)-1),),
$F126,
$G126:$I126,
SUBSTITUTE($J126,LEFT($A126,FIND($C126,$A126)+LEN($C126)-1),)),
[1]!annual_index),_xlfn.XMATCH(W$2,[1]!annual_header))</f>
        <v>1</v>
      </c>
    </row>
    <row r="127" spans="1:23" x14ac:dyDescent="0.3">
      <c r="A127" t="s">
        <v>64</v>
      </c>
      <c r="B127" t="s">
        <v>5</v>
      </c>
      <c r="C127" t="s">
        <v>15</v>
      </c>
      <c r="D127" t="s">
        <v>16</v>
      </c>
      <c r="E127" t="s">
        <v>89</v>
      </c>
      <c r="F127" t="s">
        <v>70</v>
      </c>
      <c r="G127" t="s">
        <v>17</v>
      </c>
      <c r="J127" t="s">
        <v>84</v>
      </c>
      <c r="K127" t="s">
        <v>81</v>
      </c>
      <c r="L127" t="str" cm="1">
        <f t="array" aca="1" ref="L127" ca="1">INDEX([1]!annual_data,_xlfn.XMATCH(_xlfn.CONCAT(
SUBSTITUTE($A127,LEFT($A127,FIND($C127,$A127)+LEN($C127)-1),),
$C127,
$F127,
$G127:$I127,
SUBSTITUTE($J127,LEFT($A127,FIND($C127,$A127)+LEN($C127)-1),)),
[1]!annual_index),_xlfn.XMATCH(L$2,[1]!annual_header))</f>
        <v>tCH4</v>
      </c>
      <c r="M127" cm="1">
        <f t="array" aca="1" ref="M127" ca="1">INDEX([1]!annual_data,_xlfn.XMATCH(_xlfn.CONCAT(
SUBSTITUTE($A127,LEFT($A127,FIND($C127,$A127)+LEN($C127)-1),),
$C127,
$F127,
$G127:$I127,
SUBSTITUTE($J127,LEFT($A127,FIND($C127,$A127)+LEN($C127)-1),)),
[1]!annual_index),_xlfn.XMATCH(M$2,[1]!annual_header))</f>
        <v>2E-3</v>
      </c>
      <c r="N127" cm="1">
        <f t="array" aca="1" ref="N127" ca="1">INDEX([1]!annual_data,_xlfn.XMATCH(_xlfn.CONCAT(
SUBSTITUTE($A127,LEFT($A127,FIND($C127,$A127)+LEN($C127)-1),),
$C127,
$F127,
$G127:$I127,
SUBSTITUTE($J127,LEFT($A127,FIND($C127,$A127)+LEN($C127)-1),)),
[1]!annual_index),_xlfn.XMATCH(N$2,[1]!annual_header))</f>
        <v>2E-3</v>
      </c>
      <c r="O127" cm="1">
        <f t="array" aca="1" ref="O127" ca="1">INDEX([1]!annual_data,_xlfn.XMATCH(_xlfn.CONCAT(
SUBSTITUTE($A127,LEFT($A127,FIND($C127,$A127)+LEN($C127)-1),),
$C127,
$F127,
$G127:$I127,
SUBSTITUTE($J127,LEFT($A127,FIND($C127,$A127)+LEN($C127)-1),)),
[1]!annual_index),_xlfn.XMATCH(O$2,[1]!annual_header))</f>
        <v>2E-3</v>
      </c>
      <c r="P127" cm="1">
        <f t="array" aca="1" ref="P127" ca="1">INDEX([1]!annual_data,_xlfn.XMATCH(_xlfn.CONCAT(
SUBSTITUTE($A127,LEFT($A127,FIND($C127,$A127)+LEN($C127)-1),),
$C127,
$F127,
$G127:$I127,
SUBSTITUTE($J127,LEFT($A127,FIND($C127,$A127)+LEN($C127)-1),)),
[1]!annual_index),_xlfn.XMATCH(P$2,[1]!annual_header))</f>
        <v>2E-3</v>
      </c>
      <c r="Q127" cm="1">
        <f t="array" aca="1" ref="Q127" ca="1">INDEX([1]!annual_data,_xlfn.XMATCH(_xlfn.CONCAT(
SUBSTITUTE($A127,LEFT($A127,FIND($C127,$A127)+LEN($C127)-1),),
$C127,
$F127,
$G127:$I127,
SUBSTITUTE($J127,LEFT($A127,FIND($C127,$A127)+LEN($C127)-1),)),
[1]!annual_index),_xlfn.XMATCH(Q$2,[1]!annual_header))</f>
        <v>2E-3</v>
      </c>
      <c r="R127" cm="1">
        <f t="array" aca="1" ref="R127" ca="1">INDEX([1]!annual_data,_xlfn.XMATCH(_xlfn.CONCAT(
SUBSTITUTE($A127,LEFT($A127,FIND($C127,$A127)+LEN($C127)-1),),
$C127,
$F127,
$G127:$I127,
SUBSTITUTE($J127,LEFT($A127,FIND($C127,$A127)+LEN($C127)-1),)),
[1]!annual_index),_xlfn.XMATCH(R$2,[1]!annual_header))</f>
        <v>2E-3</v>
      </c>
      <c r="S127" cm="1">
        <f t="array" aca="1" ref="S127" ca="1">INDEX([1]!annual_data,_xlfn.XMATCH(_xlfn.CONCAT(
SUBSTITUTE($A127,LEFT($A127,FIND($C127,$A127)+LEN($C127)-1),),
$C127,
$F127,
$G127:$I127,
SUBSTITUTE($J127,LEFT($A127,FIND($C127,$A127)+LEN($C127)-1),)),
[1]!annual_index),_xlfn.XMATCH(S$2,[1]!annual_header))</f>
        <v>2E-3</v>
      </c>
      <c r="T127" cm="1">
        <f t="array" aca="1" ref="T127" ca="1">INDEX([1]!annual_data,_xlfn.XMATCH(_xlfn.CONCAT(
SUBSTITUTE($A127,LEFT($A127,FIND($C127,$A127)+LEN($C127)-1),),
$C127,
$F127,
$G127:$I127,
SUBSTITUTE($J127,LEFT($A127,FIND($C127,$A127)+LEN($C127)-1),)),
[1]!annual_index),_xlfn.XMATCH(T$2,[1]!annual_header))</f>
        <v>2E-3</v>
      </c>
      <c r="U127" cm="1">
        <f t="array" aca="1" ref="U127" ca="1">INDEX([1]!annual_data,_xlfn.XMATCH(_xlfn.CONCAT(
SUBSTITUTE($A127,LEFT($A127,FIND($C127,$A127)+LEN($C127)-1),),
$C127,
$F127,
$G127:$I127,
SUBSTITUTE($J127,LEFT($A127,FIND($C127,$A127)+LEN($C127)-1),)),
[1]!annual_index),_xlfn.XMATCH(U$2,[1]!annual_header))</f>
        <v>2E-3</v>
      </c>
      <c r="V127" cm="1">
        <f t="array" aca="1" ref="V127" ca="1">INDEX([1]!annual_data,_xlfn.XMATCH(_xlfn.CONCAT(
SUBSTITUTE($A127,LEFT($A127,FIND($C127,$A127)+LEN($C127)-1),),
$C127,
$F127,
$G127:$I127,
SUBSTITUTE($J127,LEFT($A127,FIND($C127,$A127)+LEN($C127)-1),)),
[1]!annual_index),_xlfn.XMATCH(V$2,[1]!annual_header))</f>
        <v>2E-3</v>
      </c>
      <c r="W127" cm="1">
        <f t="array" aca="1" ref="W127" ca="1">INDEX([1]!annual_data,_xlfn.XMATCH(_xlfn.CONCAT(
SUBSTITUTE($A127,LEFT($A127,FIND($C127,$A127)+LEN($C127)-1),),
$C127,
$F127,
$G127:$I127,
SUBSTITUTE($J127,LEFT($A127,FIND($C127,$A127)+LEN($C127)-1),)),
[1]!annual_index),_xlfn.XMATCH(W$2,[1]!annual_header))</f>
        <v>2E-3</v>
      </c>
    </row>
    <row r="128" spans="1:23" x14ac:dyDescent="0.3">
      <c r="A128" t="s">
        <v>64</v>
      </c>
      <c r="B128" t="s">
        <v>5</v>
      </c>
      <c r="C128" t="s">
        <v>15</v>
      </c>
      <c r="D128" t="s">
        <v>16</v>
      </c>
      <c r="E128" t="s">
        <v>89</v>
      </c>
      <c r="F128" t="s">
        <v>86</v>
      </c>
      <c r="G128" t="s">
        <v>6</v>
      </c>
    </row>
    <row r="129" spans="1:23" x14ac:dyDescent="0.3">
      <c r="A129" t="s">
        <v>64</v>
      </c>
      <c r="B129" t="s">
        <v>5</v>
      </c>
      <c r="C129" t="s">
        <v>15</v>
      </c>
      <c r="D129" t="s">
        <v>16</v>
      </c>
      <c r="E129" t="s">
        <v>89</v>
      </c>
      <c r="F129" t="s">
        <v>86</v>
      </c>
      <c r="G129" t="s">
        <v>71</v>
      </c>
      <c r="K129" t="s">
        <v>21</v>
      </c>
      <c r="L129" t="s">
        <v>72</v>
      </c>
      <c r="M129" cm="1">
        <f t="array" aca="1" ref="M129" ca="1">INDEX([1]!constant_data,_xlfn.XMATCH(_xlfn.CONCAT(
SUBSTITUTE($A129,LEFT($A129,FIND($C129,$A129)+LEN($C129)-1),),
$F129,
$H129:$I129,
SUBSTITUTE($J129,LEFT($A129,FIND($C129,$A129)+LEN($C129)-1),)),
[1]!constant_index),_xlfn.XMATCH($G129,[1]!constant_header))</f>
        <v>2010</v>
      </c>
      <c r="N129">
        <f t="shared" ref="N129:W131" ca="1" si="16">M129</f>
        <v>2010</v>
      </c>
      <c r="O129">
        <f t="shared" ca="1" si="16"/>
        <v>2010</v>
      </c>
      <c r="P129">
        <f t="shared" ca="1" si="16"/>
        <v>2010</v>
      </c>
      <c r="Q129">
        <f t="shared" ca="1" si="16"/>
        <v>2010</v>
      </c>
      <c r="R129">
        <f t="shared" ca="1" si="16"/>
        <v>2010</v>
      </c>
      <c r="S129">
        <f t="shared" ca="1" si="16"/>
        <v>2010</v>
      </c>
      <c r="T129">
        <f t="shared" ca="1" si="16"/>
        <v>2010</v>
      </c>
      <c r="U129">
        <f t="shared" ca="1" si="16"/>
        <v>2010</v>
      </c>
      <c r="V129">
        <f t="shared" ca="1" si="16"/>
        <v>2010</v>
      </c>
      <c r="W129">
        <f t="shared" ca="1" si="16"/>
        <v>2010</v>
      </c>
    </row>
    <row r="130" spans="1:23" x14ac:dyDescent="0.3">
      <c r="A130" t="s">
        <v>64</v>
      </c>
      <c r="B130" t="s">
        <v>5</v>
      </c>
      <c r="C130" t="s">
        <v>15</v>
      </c>
      <c r="D130" t="s">
        <v>16</v>
      </c>
      <c r="E130" t="s">
        <v>89</v>
      </c>
      <c r="F130" t="s">
        <v>86</v>
      </c>
      <c r="G130" t="s">
        <v>73</v>
      </c>
      <c r="K130" t="s">
        <v>21</v>
      </c>
      <c r="L130" t="s">
        <v>72</v>
      </c>
      <c r="M130" cm="1">
        <f t="array" aca="1" ref="M130" ca="1">INDEX([1]!constant_data,_xlfn.XMATCH(_xlfn.CONCAT(
SUBSTITUTE($A130,LEFT($A130,FIND($C130,$A130)+LEN($C130)-1),),
$F130,
$H130:$I130,
SUBSTITUTE($J130,LEFT($A130,FIND($C130,$A130)+LEN($C130)-1),)),
[1]!constant_index),_xlfn.XMATCH($G130,[1]!constant_header))</f>
        <v>2101</v>
      </c>
      <c r="N130">
        <f t="shared" ca="1" si="16"/>
        <v>2101</v>
      </c>
      <c r="O130">
        <f t="shared" ca="1" si="16"/>
        <v>2101</v>
      </c>
      <c r="P130">
        <f t="shared" ca="1" si="16"/>
        <v>2101</v>
      </c>
      <c r="Q130">
        <f t="shared" ca="1" si="16"/>
        <v>2101</v>
      </c>
      <c r="R130">
        <f t="shared" ca="1" si="16"/>
        <v>2101</v>
      </c>
      <c r="S130">
        <f t="shared" ca="1" si="16"/>
        <v>2101</v>
      </c>
      <c r="T130">
        <f t="shared" ca="1" si="16"/>
        <v>2101</v>
      </c>
      <c r="U130">
        <f t="shared" ca="1" si="16"/>
        <v>2101</v>
      </c>
      <c r="V130">
        <f t="shared" ca="1" si="16"/>
        <v>2101</v>
      </c>
      <c r="W130">
        <f t="shared" ca="1" si="16"/>
        <v>2101</v>
      </c>
    </row>
    <row r="131" spans="1:23" x14ac:dyDescent="0.3">
      <c r="A131" t="s">
        <v>64</v>
      </c>
      <c r="B131" t="s">
        <v>5</v>
      </c>
      <c r="C131" t="s">
        <v>15</v>
      </c>
      <c r="D131" t="s">
        <v>16</v>
      </c>
      <c r="E131" t="s">
        <v>89</v>
      </c>
      <c r="F131" t="s">
        <v>86</v>
      </c>
      <c r="G131" t="s">
        <v>74</v>
      </c>
      <c r="K131" t="s">
        <v>21</v>
      </c>
      <c r="L131" t="s">
        <v>75</v>
      </c>
      <c r="M131" cm="1">
        <f t="array" aca="1" ref="M131" ca="1">INDEX([1]!constant_data,_xlfn.XMATCH(_xlfn.CONCAT(
SUBSTITUTE($A131,LEFT($A131,FIND($C131,$A131)+LEN($C131)-1),),
$F131,
$H131:$I131,
SUBSTITUTE($J131,LEFT($A131,FIND($C131,$A131)+LEN($C131)-1),)),
[1]!constant_index),_xlfn.XMATCH($G131,[1]!constant_header))</f>
        <v>15</v>
      </c>
      <c r="N131">
        <f t="shared" ca="1" si="16"/>
        <v>15</v>
      </c>
      <c r="O131">
        <f t="shared" ca="1" si="16"/>
        <v>15</v>
      </c>
      <c r="P131">
        <f t="shared" ca="1" si="16"/>
        <v>15</v>
      </c>
      <c r="Q131">
        <f t="shared" ca="1" si="16"/>
        <v>15</v>
      </c>
      <c r="R131">
        <f t="shared" ca="1" si="16"/>
        <v>15</v>
      </c>
      <c r="S131">
        <f t="shared" ca="1" si="16"/>
        <v>15</v>
      </c>
      <c r="T131">
        <f t="shared" ca="1" si="16"/>
        <v>15</v>
      </c>
      <c r="U131">
        <f t="shared" ca="1" si="16"/>
        <v>15</v>
      </c>
      <c r="V131">
        <f t="shared" ca="1" si="16"/>
        <v>15</v>
      </c>
      <c r="W131">
        <f t="shared" ca="1" si="16"/>
        <v>15</v>
      </c>
    </row>
    <row r="132" spans="1:23" x14ac:dyDescent="0.3">
      <c r="A132" t="s">
        <v>64</v>
      </c>
      <c r="B132" t="s">
        <v>5</v>
      </c>
      <c r="C132" t="s">
        <v>15</v>
      </c>
      <c r="D132" t="s">
        <v>16</v>
      </c>
      <c r="E132" t="s">
        <v>89</v>
      </c>
      <c r="F132" t="s">
        <v>86</v>
      </c>
      <c r="G132" t="s">
        <v>76</v>
      </c>
      <c r="K132" t="s">
        <v>48</v>
      </c>
      <c r="L132" t="s">
        <v>68</v>
      </c>
      <c r="M132" cm="1">
        <f t="array" aca="1" ref="M132" ca="1">INDEX([1]!annual_data,_xlfn.XMATCH(_xlfn.CONCAT(
SUBSTITUTE($A132,LEFT($A132,FIND($C132,$A132)+LEN($C132)-1),),
$F132,
$G132:$I132,
SUBSTITUTE($J132,LEFT($A132,FIND($C132,$A132)+LEN($C132)-1),)),
[1]!annual_index),_xlfn.XMATCH(M$2,[1]!annual_header))</f>
        <v>0</v>
      </c>
    </row>
    <row r="133" spans="1:23" x14ac:dyDescent="0.3">
      <c r="A133" t="s">
        <v>64</v>
      </c>
      <c r="B133" t="s">
        <v>5</v>
      </c>
      <c r="C133" t="s">
        <v>15</v>
      </c>
      <c r="D133" t="s">
        <v>16</v>
      </c>
      <c r="E133" t="s">
        <v>89</v>
      </c>
      <c r="F133" t="s">
        <v>86</v>
      </c>
      <c r="G133" t="s">
        <v>87</v>
      </c>
      <c r="K133" t="s">
        <v>21</v>
      </c>
      <c r="L133" t="s">
        <v>78</v>
      </c>
      <c r="M133" cm="1">
        <f t="array" aca="1" ref="M133" ca="1">INDEX([1]!constant_data,_xlfn.XMATCH(_xlfn.CONCAT(
SUBSTITUTE($A133,LEFT($A133,FIND($C133,$A133)+LEN($C133)-1),),
$F133,
$H133:$I133,
SUBSTITUTE($J133,LEFT($A133,FIND($C133,$A133)+LEN($C133)-1),)),
[1]!constant_index),_xlfn.XMATCH($G133,[1]!constant_header))</f>
        <v>2.56</v>
      </c>
      <c r="N133">
        <f t="shared" ref="N133:W134" ca="1" si="17">M133</f>
        <v>2.56</v>
      </c>
      <c r="O133">
        <f t="shared" ca="1" si="17"/>
        <v>2.56</v>
      </c>
      <c r="P133">
        <f t="shared" ca="1" si="17"/>
        <v>2.56</v>
      </c>
      <c r="Q133">
        <f t="shared" ca="1" si="17"/>
        <v>2.56</v>
      </c>
      <c r="R133">
        <f t="shared" ca="1" si="17"/>
        <v>2.56</v>
      </c>
      <c r="S133">
        <f t="shared" ca="1" si="17"/>
        <v>2.56</v>
      </c>
      <c r="T133">
        <f t="shared" ca="1" si="17"/>
        <v>2.56</v>
      </c>
      <c r="U133">
        <f t="shared" ca="1" si="17"/>
        <v>2.56</v>
      </c>
      <c r="V133">
        <f t="shared" ca="1" si="17"/>
        <v>2.56</v>
      </c>
      <c r="W133">
        <f t="shared" ca="1" si="17"/>
        <v>2.56</v>
      </c>
    </row>
    <row r="134" spans="1:23" x14ac:dyDescent="0.3">
      <c r="A134" t="s">
        <v>64</v>
      </c>
      <c r="B134" t="s">
        <v>5</v>
      </c>
      <c r="C134" t="s">
        <v>15</v>
      </c>
      <c r="D134" t="s">
        <v>16</v>
      </c>
      <c r="E134" t="s">
        <v>89</v>
      </c>
      <c r="F134" t="s">
        <v>86</v>
      </c>
      <c r="G134" t="s">
        <v>77</v>
      </c>
      <c r="K134" t="s">
        <v>21</v>
      </c>
      <c r="L134" t="s">
        <v>78</v>
      </c>
      <c r="M134" cm="1">
        <f t="array" aca="1" ref="M134" ca="1">INDEX([1]!constant_data,_xlfn.XMATCH(_xlfn.CONCAT(
SUBSTITUTE($A134,LEFT($A134,FIND($C134,$A134)+LEN($C134)-1),),
$F134,
$H134:$I134,
SUBSTITUTE($J134,LEFT($A134,FIND($C134,$A134)+LEN($C134)-1),)),
[1]!constant_index),_xlfn.XMATCH($G134,[1]!constant_header))</f>
        <v>37.659999999999997</v>
      </c>
      <c r="N134">
        <f t="shared" ca="1" si="17"/>
        <v>37.659999999999997</v>
      </c>
      <c r="O134">
        <f t="shared" ca="1" si="17"/>
        <v>37.659999999999997</v>
      </c>
      <c r="P134">
        <f t="shared" ca="1" si="17"/>
        <v>37.659999999999997</v>
      </c>
      <c r="Q134">
        <f t="shared" ca="1" si="17"/>
        <v>37.659999999999997</v>
      </c>
      <c r="R134">
        <f t="shared" ca="1" si="17"/>
        <v>37.659999999999997</v>
      </c>
      <c r="S134">
        <f t="shared" ca="1" si="17"/>
        <v>37.659999999999997</v>
      </c>
      <c r="T134">
        <f t="shared" ca="1" si="17"/>
        <v>37.659999999999997</v>
      </c>
      <c r="U134">
        <f t="shared" ca="1" si="17"/>
        <v>37.659999999999997</v>
      </c>
      <c r="V134">
        <f t="shared" ca="1" si="17"/>
        <v>37.659999999999997</v>
      </c>
      <c r="W134">
        <f t="shared" ca="1" si="17"/>
        <v>37.659999999999997</v>
      </c>
    </row>
    <row r="135" spans="1:23" x14ac:dyDescent="0.3">
      <c r="A135" t="s">
        <v>64</v>
      </c>
      <c r="B135" t="s">
        <v>5</v>
      </c>
      <c r="C135" t="s">
        <v>15</v>
      </c>
      <c r="D135" t="s">
        <v>16</v>
      </c>
      <c r="E135" t="s">
        <v>89</v>
      </c>
      <c r="F135" t="s">
        <v>86</v>
      </c>
      <c r="G135" t="s">
        <v>17</v>
      </c>
      <c r="J135" t="s">
        <v>79</v>
      </c>
      <c r="K135" t="s">
        <v>48</v>
      </c>
      <c r="L135" t="str" cm="1">
        <f t="array" aca="1" ref="L135" ca="1">INDEX([1]!annual_data,_xlfn.XMATCH(_xlfn.CONCAT(
SUBSTITUTE($A135,LEFT($A135,FIND($C135,$A135)+LEN($C135)-1),),
$F135,
$G135:$I135,
SUBSTITUTE($J135,LEFT($A135,FIND($C135,$A135)+LEN($C135)-1),)),
[1]!annual_index),_xlfn.XMATCH(L$2,[1]!annual_header))</f>
        <v>unit</v>
      </c>
      <c r="M135" cm="1">
        <f t="array" aca="1" ref="M135" ca="1">INDEX([1]!annual_data,_xlfn.XMATCH(_xlfn.CONCAT(
SUBSTITUTE($A135,LEFT($A135,FIND($C135,$A135)+LEN($C135)-1),),
$F135,
$G135:$I135,
SUBSTITUTE($J135,LEFT($A135,FIND($C135,$A135)+LEN($C135)-1),)),
[1]!annual_index),_xlfn.XMATCH(M$2,[1]!annual_header))</f>
        <v>1</v>
      </c>
      <c r="N135" cm="1">
        <f t="array" aca="1" ref="N135" ca="1">INDEX([1]!annual_data,_xlfn.XMATCH(_xlfn.CONCAT(
SUBSTITUTE($A135,LEFT($A135,FIND($C135,$A135)+LEN($C135)-1),),
$F135,
$G135:$I135,
SUBSTITUTE($J135,LEFT($A135,FIND($C135,$A135)+LEN($C135)-1),)),
[1]!annual_index),_xlfn.XMATCH(N$2,[1]!annual_header))</f>
        <v>1</v>
      </c>
      <c r="O135" cm="1">
        <f t="array" aca="1" ref="O135" ca="1">INDEX([1]!annual_data,_xlfn.XMATCH(_xlfn.CONCAT(
SUBSTITUTE($A135,LEFT($A135,FIND($C135,$A135)+LEN($C135)-1),),
$F135,
$G135:$I135,
SUBSTITUTE($J135,LEFT($A135,FIND($C135,$A135)+LEN($C135)-1),)),
[1]!annual_index),_xlfn.XMATCH(O$2,[1]!annual_header))</f>
        <v>1</v>
      </c>
      <c r="P135" cm="1">
        <f t="array" aca="1" ref="P135" ca="1">INDEX([1]!annual_data,_xlfn.XMATCH(_xlfn.CONCAT(
SUBSTITUTE($A135,LEFT($A135,FIND($C135,$A135)+LEN($C135)-1),),
$F135,
$G135:$I135,
SUBSTITUTE($J135,LEFT($A135,FIND($C135,$A135)+LEN($C135)-1),)),
[1]!annual_index),_xlfn.XMATCH(P$2,[1]!annual_header))</f>
        <v>1</v>
      </c>
      <c r="Q135" cm="1">
        <f t="array" aca="1" ref="Q135" ca="1">INDEX([1]!annual_data,_xlfn.XMATCH(_xlfn.CONCAT(
SUBSTITUTE($A135,LEFT($A135,FIND($C135,$A135)+LEN($C135)-1),),
$F135,
$G135:$I135,
SUBSTITUTE($J135,LEFT($A135,FIND($C135,$A135)+LEN($C135)-1),)),
[1]!annual_index),_xlfn.XMATCH(Q$2,[1]!annual_header))</f>
        <v>1</v>
      </c>
      <c r="R135" cm="1">
        <f t="array" aca="1" ref="R135" ca="1">INDEX([1]!annual_data,_xlfn.XMATCH(_xlfn.CONCAT(
SUBSTITUTE($A135,LEFT($A135,FIND($C135,$A135)+LEN($C135)-1),),
$F135,
$G135:$I135,
SUBSTITUTE($J135,LEFT($A135,FIND($C135,$A135)+LEN($C135)-1),)),
[1]!annual_index),_xlfn.XMATCH(R$2,[1]!annual_header))</f>
        <v>1</v>
      </c>
      <c r="S135" cm="1">
        <f t="array" aca="1" ref="S135" ca="1">INDEX([1]!annual_data,_xlfn.XMATCH(_xlfn.CONCAT(
SUBSTITUTE($A135,LEFT($A135,FIND($C135,$A135)+LEN($C135)-1),),
$F135,
$G135:$I135,
SUBSTITUTE($J135,LEFT($A135,FIND($C135,$A135)+LEN($C135)-1),)),
[1]!annual_index),_xlfn.XMATCH(S$2,[1]!annual_header))</f>
        <v>1</v>
      </c>
      <c r="T135" cm="1">
        <f t="array" aca="1" ref="T135" ca="1">INDEX([1]!annual_data,_xlfn.XMATCH(_xlfn.CONCAT(
SUBSTITUTE($A135,LEFT($A135,FIND($C135,$A135)+LEN($C135)-1),),
$F135,
$G135:$I135,
SUBSTITUTE($J135,LEFT($A135,FIND($C135,$A135)+LEN($C135)-1),)),
[1]!annual_index),_xlfn.XMATCH(T$2,[1]!annual_header))</f>
        <v>1</v>
      </c>
      <c r="U135" cm="1">
        <f t="array" aca="1" ref="U135" ca="1">INDEX([1]!annual_data,_xlfn.XMATCH(_xlfn.CONCAT(
SUBSTITUTE($A135,LEFT($A135,FIND($C135,$A135)+LEN($C135)-1),),
$F135,
$G135:$I135,
SUBSTITUTE($J135,LEFT($A135,FIND($C135,$A135)+LEN($C135)-1),)),
[1]!annual_index),_xlfn.XMATCH(U$2,[1]!annual_header))</f>
        <v>1</v>
      </c>
      <c r="V135" cm="1">
        <f t="array" aca="1" ref="V135" ca="1">INDEX([1]!annual_data,_xlfn.XMATCH(_xlfn.CONCAT(
SUBSTITUTE($A135,LEFT($A135,FIND($C135,$A135)+LEN($C135)-1),),
$F135,
$G135:$I135,
SUBSTITUTE($J135,LEFT($A135,FIND($C135,$A135)+LEN($C135)-1),)),
[1]!annual_index),_xlfn.XMATCH(V$2,[1]!annual_header))</f>
        <v>1</v>
      </c>
      <c r="W135" cm="1">
        <f t="array" aca="1" ref="W135" ca="1">INDEX([1]!annual_data,_xlfn.XMATCH(_xlfn.CONCAT(
SUBSTITUTE($A135,LEFT($A135,FIND($C135,$A135)+LEN($C135)-1),),
$F135,
$G135:$I135,
SUBSTITUTE($J135,LEFT($A135,FIND($C135,$A135)+LEN($C135)-1),)),
[1]!annual_index),_xlfn.XMATCH(W$2,[1]!annual_header))</f>
        <v>1</v>
      </c>
    </row>
    <row r="136" spans="1:23" x14ac:dyDescent="0.3">
      <c r="A136" t="s">
        <v>64</v>
      </c>
      <c r="B136" t="s">
        <v>5</v>
      </c>
      <c r="C136" t="s">
        <v>15</v>
      </c>
      <c r="D136" t="s">
        <v>16</v>
      </c>
      <c r="E136" t="s">
        <v>89</v>
      </c>
      <c r="F136" t="s">
        <v>86</v>
      </c>
      <c r="G136" t="s">
        <v>17</v>
      </c>
      <c r="J136" t="s">
        <v>80</v>
      </c>
      <c r="K136" t="s">
        <v>81</v>
      </c>
      <c r="L136" t="str" cm="1">
        <f t="array" aca="1" ref="L136" ca="1">INDEX([1]!annual_data,_xlfn.XMATCH(_xlfn.CONCAT(
SUBSTITUTE($A136,LEFT($A136,FIND($C136,$A136)+LEN($C136)-1),),
$C136,
$F136,
$G136:$I136,
SUBSTITUTE($J136,LEFT($A136,FIND($C136,$A136)+LEN($C136)-1),)),
[1]!annual_index),_xlfn.XMATCH(L$2,[1]!annual_header))</f>
        <v>Wells</v>
      </c>
      <c r="M136" cm="1">
        <f t="array" aca="1" ref="M136" ca="1">INDEX([1]!annual_data,_xlfn.XMATCH(_xlfn.CONCAT(
SUBSTITUTE($A136,LEFT($A136,FIND($C136,$A136)+LEN($C136)-1),),
$C136,
$F136,
$G136:$I136,
SUBSTITUTE($J136,LEFT($A136,FIND($C136,$A136)+LEN($C136)-1),)),
[1]!annual_index),_xlfn.XMATCH(M$2,[1]!annual_header))</f>
        <v>0</v>
      </c>
      <c r="N136" cm="1">
        <f t="array" aca="1" ref="N136" ca="1">INDEX([1]!annual_data,_xlfn.XMATCH(_xlfn.CONCAT(
SUBSTITUTE($A136,LEFT($A136,FIND($C136,$A136)+LEN($C136)-1),),
$C136,
$F136,
$G136:$I136,
SUBSTITUTE($J136,LEFT($A136,FIND($C136,$A136)+LEN($C136)-1),)),
[1]!annual_index),_xlfn.XMATCH(N$2,[1]!annual_header))</f>
        <v>0</v>
      </c>
      <c r="O136" cm="1">
        <f t="array" aca="1" ref="O136" ca="1">INDEX([1]!annual_data,_xlfn.XMATCH(_xlfn.CONCAT(
SUBSTITUTE($A136,LEFT($A136,FIND($C136,$A136)+LEN($C136)-1),),
$C136,
$F136,
$G136:$I136,
SUBSTITUTE($J136,LEFT($A136,FIND($C136,$A136)+LEN($C136)-1),)),
[1]!annual_index),_xlfn.XMATCH(O$2,[1]!annual_header))</f>
        <v>0</v>
      </c>
      <c r="P136" cm="1">
        <f t="array" aca="1" ref="P136" ca="1">INDEX([1]!annual_data,_xlfn.XMATCH(_xlfn.CONCAT(
SUBSTITUTE($A136,LEFT($A136,FIND($C136,$A136)+LEN($C136)-1),),
$C136,
$F136,
$G136:$I136,
SUBSTITUTE($J136,LEFT($A136,FIND($C136,$A136)+LEN($C136)-1),)),
[1]!annual_index),_xlfn.XMATCH(P$2,[1]!annual_header))</f>
        <v>0</v>
      </c>
      <c r="Q136" cm="1">
        <f t="array" aca="1" ref="Q136" ca="1">INDEX([1]!annual_data,_xlfn.XMATCH(_xlfn.CONCAT(
SUBSTITUTE($A136,LEFT($A136,FIND($C136,$A136)+LEN($C136)-1),),
$C136,
$F136,
$G136:$I136,
SUBSTITUTE($J136,LEFT($A136,FIND($C136,$A136)+LEN($C136)-1),)),
[1]!annual_index),_xlfn.XMATCH(Q$2,[1]!annual_header))</f>
        <v>0</v>
      </c>
      <c r="R136" cm="1">
        <f t="array" aca="1" ref="R136" ca="1">INDEX([1]!annual_data,_xlfn.XMATCH(_xlfn.CONCAT(
SUBSTITUTE($A136,LEFT($A136,FIND($C136,$A136)+LEN($C136)-1),),
$C136,
$F136,
$G136:$I136,
SUBSTITUTE($J136,LEFT($A136,FIND($C136,$A136)+LEN($C136)-1),)),
[1]!annual_index),_xlfn.XMATCH(R$2,[1]!annual_header))</f>
        <v>0</v>
      </c>
      <c r="S136" cm="1">
        <f t="array" aca="1" ref="S136" ca="1">INDEX([1]!annual_data,_xlfn.XMATCH(_xlfn.CONCAT(
SUBSTITUTE($A136,LEFT($A136,FIND($C136,$A136)+LEN($C136)-1),),
$C136,
$F136,
$G136:$I136,
SUBSTITUTE($J136,LEFT($A136,FIND($C136,$A136)+LEN($C136)-1),)),
[1]!annual_index),_xlfn.XMATCH(S$2,[1]!annual_header))</f>
        <v>0</v>
      </c>
      <c r="T136" cm="1">
        <f t="array" aca="1" ref="T136" ca="1">INDEX([1]!annual_data,_xlfn.XMATCH(_xlfn.CONCAT(
SUBSTITUTE($A136,LEFT($A136,FIND($C136,$A136)+LEN($C136)-1),),
$C136,
$F136,
$G136:$I136,
SUBSTITUTE($J136,LEFT($A136,FIND($C136,$A136)+LEN($C136)-1),)),
[1]!annual_index),_xlfn.XMATCH(T$2,[1]!annual_header))</f>
        <v>0</v>
      </c>
      <c r="U136" cm="1">
        <f t="array" aca="1" ref="U136" ca="1">INDEX([1]!annual_data,_xlfn.XMATCH(_xlfn.CONCAT(
SUBSTITUTE($A136,LEFT($A136,FIND($C136,$A136)+LEN($C136)-1),),
$C136,
$F136,
$G136:$I136,
SUBSTITUTE($J136,LEFT($A136,FIND($C136,$A136)+LEN($C136)-1),)),
[1]!annual_index),_xlfn.XMATCH(U$2,[1]!annual_header))</f>
        <v>0</v>
      </c>
      <c r="V136" cm="1">
        <f t="array" aca="1" ref="V136" ca="1">INDEX([1]!annual_data,_xlfn.XMATCH(_xlfn.CONCAT(
SUBSTITUTE($A136,LEFT($A136,FIND($C136,$A136)+LEN($C136)-1),),
$C136,
$F136,
$G136:$I136,
SUBSTITUTE($J136,LEFT($A136,FIND($C136,$A136)+LEN($C136)-1),)),
[1]!annual_index),_xlfn.XMATCH(V$2,[1]!annual_header))</f>
        <v>0</v>
      </c>
      <c r="W136" cm="1">
        <f t="array" aca="1" ref="W136" ca="1">INDEX([1]!annual_data,_xlfn.XMATCH(_xlfn.CONCAT(
SUBSTITUTE($A136,LEFT($A136,FIND($C136,$A136)+LEN($C136)-1),),
$C136,
$F136,
$G136:$I136,
SUBSTITUTE($J136,LEFT($A136,FIND($C136,$A136)+LEN($C136)-1),)),
[1]!annual_index),_xlfn.XMATCH(W$2,[1]!annual_header))</f>
        <v>0</v>
      </c>
    </row>
    <row r="137" spans="1:23" x14ac:dyDescent="0.3">
      <c r="A137" t="s">
        <v>64</v>
      </c>
      <c r="B137" t="s">
        <v>5</v>
      </c>
      <c r="C137" t="s">
        <v>15</v>
      </c>
      <c r="D137" t="s">
        <v>16</v>
      </c>
      <c r="E137" t="s">
        <v>89</v>
      </c>
      <c r="F137" t="s">
        <v>86</v>
      </c>
      <c r="G137" t="s">
        <v>17</v>
      </c>
      <c r="J137" t="s">
        <v>82</v>
      </c>
      <c r="K137" t="s">
        <v>48</v>
      </c>
      <c r="L137" t="str" cm="1">
        <f t="array" aca="1" ref="L137" ca="1">INDEX([1]!annual_data,_xlfn.XMATCH(_xlfn.CONCAT(
SUBSTITUTE($A137,LEFT($A137,FIND($C137,$A137)+LEN($C137)-1),),
$F137,
$G137:$I137,
SUBSTITUTE($J137,LEFT($A137,FIND($C137,$A137)+LEN($C137)-1),)),
[1]!annual_index),_xlfn.XMATCH(L$2,[1]!annual_header))</f>
        <v>1000 m3</v>
      </c>
      <c r="M137" cm="1">
        <f t="array" aca="1" ref="M137" ca="1">INDEX([1]!annual_data,_xlfn.XMATCH(_xlfn.CONCAT(
SUBSTITUTE($A137,LEFT($A137,FIND($C137,$A137)+LEN($C137)-1),),
$F137,
$G137:$I137,
SUBSTITUTE($J137,LEFT($A137,FIND($C137,$A137)+LEN($C137)-1),)),
[1]!annual_index),_xlfn.XMATCH(M$2,[1]!annual_header))</f>
        <v>1</v>
      </c>
      <c r="N137" cm="1">
        <f t="array" aca="1" ref="N137" ca="1">INDEX([1]!annual_data,_xlfn.XMATCH(_xlfn.CONCAT(
SUBSTITUTE($A137,LEFT($A137,FIND($C137,$A137)+LEN($C137)-1),),
$F137,
$G137:$I137,
SUBSTITUTE($J137,LEFT($A137,FIND($C137,$A137)+LEN($C137)-1),)),
[1]!annual_index),_xlfn.XMATCH(N$2,[1]!annual_header))</f>
        <v>1</v>
      </c>
      <c r="O137" cm="1">
        <f t="array" aca="1" ref="O137" ca="1">INDEX([1]!annual_data,_xlfn.XMATCH(_xlfn.CONCAT(
SUBSTITUTE($A137,LEFT($A137,FIND($C137,$A137)+LEN($C137)-1),),
$F137,
$G137:$I137,
SUBSTITUTE($J137,LEFT($A137,FIND($C137,$A137)+LEN($C137)-1),)),
[1]!annual_index),_xlfn.XMATCH(O$2,[1]!annual_header))</f>
        <v>1</v>
      </c>
      <c r="P137" cm="1">
        <f t="array" aca="1" ref="P137" ca="1">INDEX([1]!annual_data,_xlfn.XMATCH(_xlfn.CONCAT(
SUBSTITUTE($A137,LEFT($A137,FIND($C137,$A137)+LEN($C137)-1),),
$F137,
$G137:$I137,
SUBSTITUTE($J137,LEFT($A137,FIND($C137,$A137)+LEN($C137)-1),)),
[1]!annual_index),_xlfn.XMATCH(P$2,[1]!annual_header))</f>
        <v>1</v>
      </c>
      <c r="Q137" cm="1">
        <f t="array" aca="1" ref="Q137" ca="1">INDEX([1]!annual_data,_xlfn.XMATCH(_xlfn.CONCAT(
SUBSTITUTE($A137,LEFT($A137,FIND($C137,$A137)+LEN($C137)-1),),
$F137,
$G137:$I137,
SUBSTITUTE($J137,LEFT($A137,FIND($C137,$A137)+LEN($C137)-1),)),
[1]!annual_index),_xlfn.XMATCH(Q$2,[1]!annual_header))</f>
        <v>1</v>
      </c>
      <c r="R137" cm="1">
        <f t="array" aca="1" ref="R137" ca="1">INDEX([1]!annual_data,_xlfn.XMATCH(_xlfn.CONCAT(
SUBSTITUTE($A137,LEFT($A137,FIND($C137,$A137)+LEN($C137)-1),),
$F137,
$G137:$I137,
SUBSTITUTE($J137,LEFT($A137,FIND($C137,$A137)+LEN($C137)-1),)),
[1]!annual_index),_xlfn.XMATCH(R$2,[1]!annual_header))</f>
        <v>1</v>
      </c>
      <c r="S137" cm="1">
        <f t="array" aca="1" ref="S137" ca="1">INDEX([1]!annual_data,_xlfn.XMATCH(_xlfn.CONCAT(
SUBSTITUTE($A137,LEFT($A137,FIND($C137,$A137)+LEN($C137)-1),),
$F137,
$G137:$I137,
SUBSTITUTE($J137,LEFT($A137,FIND($C137,$A137)+LEN($C137)-1),)),
[1]!annual_index),_xlfn.XMATCH(S$2,[1]!annual_header))</f>
        <v>1</v>
      </c>
      <c r="T137" cm="1">
        <f t="array" aca="1" ref="T137" ca="1">INDEX([1]!annual_data,_xlfn.XMATCH(_xlfn.CONCAT(
SUBSTITUTE($A137,LEFT($A137,FIND($C137,$A137)+LEN($C137)-1),),
$F137,
$G137:$I137,
SUBSTITUTE($J137,LEFT($A137,FIND($C137,$A137)+LEN($C137)-1),)),
[1]!annual_index),_xlfn.XMATCH(T$2,[1]!annual_header))</f>
        <v>1</v>
      </c>
      <c r="U137" cm="1">
        <f t="array" aca="1" ref="U137" ca="1">INDEX([1]!annual_data,_xlfn.XMATCH(_xlfn.CONCAT(
SUBSTITUTE($A137,LEFT($A137,FIND($C137,$A137)+LEN($C137)-1),),
$F137,
$G137:$I137,
SUBSTITUTE($J137,LEFT($A137,FIND($C137,$A137)+LEN($C137)-1),)),
[1]!annual_index),_xlfn.XMATCH(U$2,[1]!annual_header))</f>
        <v>1</v>
      </c>
      <c r="V137" cm="1">
        <f t="array" aca="1" ref="V137" ca="1">INDEX([1]!annual_data,_xlfn.XMATCH(_xlfn.CONCAT(
SUBSTITUTE($A137,LEFT($A137,FIND($C137,$A137)+LEN($C137)-1),),
$F137,
$G137:$I137,
SUBSTITUTE($J137,LEFT($A137,FIND($C137,$A137)+LEN($C137)-1),)),
[1]!annual_index),_xlfn.XMATCH(V$2,[1]!annual_header))</f>
        <v>1</v>
      </c>
      <c r="W137" cm="1">
        <f t="array" aca="1" ref="W137" ca="1">INDEX([1]!annual_data,_xlfn.XMATCH(_xlfn.CONCAT(
SUBSTITUTE($A137,LEFT($A137,FIND($C137,$A137)+LEN($C137)-1),),
$F137,
$G137:$I137,
SUBSTITUTE($J137,LEFT($A137,FIND($C137,$A137)+LEN($C137)-1),)),
[1]!annual_index),_xlfn.XMATCH(W$2,[1]!annual_header))</f>
        <v>1</v>
      </c>
    </row>
    <row r="138" spans="1:23" x14ac:dyDescent="0.3">
      <c r="A138" t="s">
        <v>64</v>
      </c>
      <c r="B138" t="s">
        <v>5</v>
      </c>
      <c r="C138" t="s">
        <v>15</v>
      </c>
      <c r="D138" t="s">
        <v>16</v>
      </c>
      <c r="E138" t="s">
        <v>89</v>
      </c>
      <c r="F138" t="s">
        <v>86</v>
      </c>
      <c r="G138" t="s">
        <v>17</v>
      </c>
      <c r="J138" t="s">
        <v>83</v>
      </c>
      <c r="K138" t="s">
        <v>48</v>
      </c>
      <c r="L138" t="str" cm="1">
        <f t="array" aca="1" ref="L138" ca="1">INDEX([1]!annual_data,_xlfn.XMATCH(_xlfn.CONCAT(
SUBSTITUTE($A138,LEFT($A138,FIND($C138,$A138)+LEN($C138)-1),),
$F138,
$G138:$I138,
SUBSTITUTE($J138,LEFT($A138,FIND($C138,$A138)+LEN($C138)-1),)),
[1]!annual_index),_xlfn.XMATCH(L$2,[1]!annual_header))</f>
        <v>unit</v>
      </c>
      <c r="M138" cm="1">
        <f t="array" aca="1" ref="M138" ca="1">INDEX([1]!annual_data,_xlfn.XMATCH(_xlfn.CONCAT(
SUBSTITUTE($A138,LEFT($A138,FIND($C138,$A138)+LEN($C138)-1),),
$F138,
$G138:$I138,
SUBSTITUTE($J138,LEFT($A138,FIND($C138,$A138)+LEN($C138)-1),)),
[1]!annual_index),_xlfn.XMATCH(M$2,[1]!annual_header))</f>
        <v>1</v>
      </c>
      <c r="N138" cm="1">
        <f t="array" aca="1" ref="N138" ca="1">INDEX([1]!annual_data,_xlfn.XMATCH(_xlfn.CONCAT(
SUBSTITUTE($A138,LEFT($A138,FIND($C138,$A138)+LEN($C138)-1),),
$F138,
$G138:$I138,
SUBSTITUTE($J138,LEFT($A138,FIND($C138,$A138)+LEN($C138)-1),)),
[1]!annual_index),_xlfn.XMATCH(N$2,[1]!annual_header))</f>
        <v>1</v>
      </c>
      <c r="O138" cm="1">
        <f t="array" aca="1" ref="O138" ca="1">INDEX([1]!annual_data,_xlfn.XMATCH(_xlfn.CONCAT(
SUBSTITUTE($A138,LEFT($A138,FIND($C138,$A138)+LEN($C138)-1),),
$F138,
$G138:$I138,
SUBSTITUTE($J138,LEFT($A138,FIND($C138,$A138)+LEN($C138)-1),)),
[1]!annual_index),_xlfn.XMATCH(O$2,[1]!annual_header))</f>
        <v>1</v>
      </c>
      <c r="P138" cm="1">
        <f t="array" aca="1" ref="P138" ca="1">INDEX([1]!annual_data,_xlfn.XMATCH(_xlfn.CONCAT(
SUBSTITUTE($A138,LEFT($A138,FIND($C138,$A138)+LEN($C138)-1),),
$F138,
$G138:$I138,
SUBSTITUTE($J138,LEFT($A138,FIND($C138,$A138)+LEN($C138)-1),)),
[1]!annual_index),_xlfn.XMATCH(P$2,[1]!annual_header))</f>
        <v>1</v>
      </c>
      <c r="Q138" cm="1">
        <f t="array" aca="1" ref="Q138" ca="1">INDEX([1]!annual_data,_xlfn.XMATCH(_xlfn.CONCAT(
SUBSTITUTE($A138,LEFT($A138,FIND($C138,$A138)+LEN($C138)-1),),
$F138,
$G138:$I138,
SUBSTITUTE($J138,LEFT($A138,FIND($C138,$A138)+LEN($C138)-1),)),
[1]!annual_index),_xlfn.XMATCH(Q$2,[1]!annual_header))</f>
        <v>1</v>
      </c>
      <c r="R138" cm="1">
        <f t="array" aca="1" ref="R138" ca="1">INDEX([1]!annual_data,_xlfn.XMATCH(_xlfn.CONCAT(
SUBSTITUTE($A138,LEFT($A138,FIND($C138,$A138)+LEN($C138)-1),),
$F138,
$G138:$I138,
SUBSTITUTE($J138,LEFT($A138,FIND($C138,$A138)+LEN($C138)-1),)),
[1]!annual_index),_xlfn.XMATCH(R$2,[1]!annual_header))</f>
        <v>1</v>
      </c>
      <c r="S138" cm="1">
        <f t="array" aca="1" ref="S138" ca="1">INDEX([1]!annual_data,_xlfn.XMATCH(_xlfn.CONCAT(
SUBSTITUTE($A138,LEFT($A138,FIND($C138,$A138)+LEN($C138)-1),),
$F138,
$G138:$I138,
SUBSTITUTE($J138,LEFT($A138,FIND($C138,$A138)+LEN($C138)-1),)),
[1]!annual_index),_xlfn.XMATCH(S$2,[1]!annual_header))</f>
        <v>1</v>
      </c>
      <c r="T138" cm="1">
        <f t="array" aca="1" ref="T138" ca="1">INDEX([1]!annual_data,_xlfn.XMATCH(_xlfn.CONCAT(
SUBSTITUTE($A138,LEFT($A138,FIND($C138,$A138)+LEN($C138)-1),),
$F138,
$G138:$I138,
SUBSTITUTE($J138,LEFT($A138,FIND($C138,$A138)+LEN($C138)-1),)),
[1]!annual_index),_xlfn.XMATCH(T$2,[1]!annual_header))</f>
        <v>1</v>
      </c>
      <c r="U138" cm="1">
        <f t="array" aca="1" ref="U138" ca="1">INDEX([1]!annual_data,_xlfn.XMATCH(_xlfn.CONCAT(
SUBSTITUTE($A138,LEFT($A138,FIND($C138,$A138)+LEN($C138)-1),),
$F138,
$G138:$I138,
SUBSTITUTE($J138,LEFT($A138,FIND($C138,$A138)+LEN($C138)-1),)),
[1]!annual_index),_xlfn.XMATCH(U$2,[1]!annual_header))</f>
        <v>1</v>
      </c>
      <c r="V138" cm="1">
        <f t="array" aca="1" ref="V138" ca="1">INDEX([1]!annual_data,_xlfn.XMATCH(_xlfn.CONCAT(
SUBSTITUTE($A138,LEFT($A138,FIND($C138,$A138)+LEN($C138)-1),),
$F138,
$G138:$I138,
SUBSTITUTE($J138,LEFT($A138,FIND($C138,$A138)+LEN($C138)-1),)),
[1]!annual_index),_xlfn.XMATCH(V$2,[1]!annual_header))</f>
        <v>1</v>
      </c>
      <c r="W138" cm="1">
        <f t="array" aca="1" ref="W138" ca="1">INDEX([1]!annual_data,_xlfn.XMATCH(_xlfn.CONCAT(
SUBSTITUTE($A138,LEFT($A138,FIND($C138,$A138)+LEN($C138)-1),),
$F138,
$G138:$I138,
SUBSTITUTE($J138,LEFT($A138,FIND($C138,$A138)+LEN($C138)-1),)),
[1]!annual_index),_xlfn.XMATCH(W$2,[1]!annual_header))</f>
        <v>1</v>
      </c>
    </row>
    <row r="139" spans="1:23" x14ac:dyDescent="0.3">
      <c r="A139" t="s">
        <v>64</v>
      </c>
      <c r="B139" t="s">
        <v>5</v>
      </c>
      <c r="C139" t="s">
        <v>15</v>
      </c>
      <c r="D139" t="s">
        <v>16</v>
      </c>
      <c r="E139" t="s">
        <v>89</v>
      </c>
      <c r="F139" t="s">
        <v>86</v>
      </c>
      <c r="G139" t="s">
        <v>17</v>
      </c>
      <c r="J139" t="s">
        <v>84</v>
      </c>
      <c r="K139" t="s">
        <v>81</v>
      </c>
      <c r="L139" t="str" cm="1">
        <f t="array" aca="1" ref="L139" ca="1">INDEX([1]!annual_data,_xlfn.XMATCH(_xlfn.CONCAT(
SUBSTITUTE($A139,LEFT($A139,FIND($C139,$A139)+LEN($C139)-1),),
$C139,
$F139,
$G139:$I139,
SUBSTITUTE($J139,LEFT($A139,FIND($C139,$A139)+LEN($C139)-1),)),
[1]!annual_index),_xlfn.XMATCH(L$2,[1]!annual_header))</f>
        <v>tCH4</v>
      </c>
      <c r="M139" cm="1">
        <f t="array" aca="1" ref="M139" ca="1">INDEX([1]!annual_data,_xlfn.XMATCH(_xlfn.CONCAT(
SUBSTITUTE($A139,LEFT($A139,FIND($C139,$A139)+LEN($C139)-1),),
$C139,
$F139,
$G139:$I139,
SUBSTITUTE($J139,LEFT($A139,FIND($C139,$A139)+LEN($C139)-1),)),
[1]!annual_index),_xlfn.XMATCH(M$2,[1]!annual_header))</f>
        <v>1.6000000000000001E-3</v>
      </c>
      <c r="N139" cm="1">
        <f t="array" aca="1" ref="N139" ca="1">INDEX([1]!annual_data,_xlfn.XMATCH(_xlfn.CONCAT(
SUBSTITUTE($A139,LEFT($A139,FIND($C139,$A139)+LEN($C139)-1),),
$C139,
$F139,
$G139:$I139,
SUBSTITUTE($J139,LEFT($A139,FIND($C139,$A139)+LEN($C139)-1),)),
[1]!annual_index),_xlfn.XMATCH(N$2,[1]!annual_header))</f>
        <v>1.6000000000000001E-3</v>
      </c>
      <c r="O139" cm="1">
        <f t="array" aca="1" ref="O139" ca="1">INDEX([1]!annual_data,_xlfn.XMATCH(_xlfn.CONCAT(
SUBSTITUTE($A139,LEFT($A139,FIND($C139,$A139)+LEN($C139)-1),),
$C139,
$F139,
$G139:$I139,
SUBSTITUTE($J139,LEFT($A139,FIND($C139,$A139)+LEN($C139)-1),)),
[1]!annual_index),_xlfn.XMATCH(O$2,[1]!annual_header))</f>
        <v>1.6000000000000001E-3</v>
      </c>
      <c r="P139" cm="1">
        <f t="array" aca="1" ref="P139" ca="1">INDEX([1]!annual_data,_xlfn.XMATCH(_xlfn.CONCAT(
SUBSTITUTE($A139,LEFT($A139,FIND($C139,$A139)+LEN($C139)-1),),
$C139,
$F139,
$G139:$I139,
SUBSTITUTE($J139,LEFT($A139,FIND($C139,$A139)+LEN($C139)-1),)),
[1]!annual_index),_xlfn.XMATCH(P$2,[1]!annual_header))</f>
        <v>1.6000000000000001E-3</v>
      </c>
      <c r="Q139" cm="1">
        <f t="array" aca="1" ref="Q139" ca="1">INDEX([1]!annual_data,_xlfn.XMATCH(_xlfn.CONCAT(
SUBSTITUTE($A139,LEFT($A139,FIND($C139,$A139)+LEN($C139)-1),),
$C139,
$F139,
$G139:$I139,
SUBSTITUTE($J139,LEFT($A139,FIND($C139,$A139)+LEN($C139)-1),)),
[1]!annual_index),_xlfn.XMATCH(Q$2,[1]!annual_header))</f>
        <v>1.6000000000000001E-3</v>
      </c>
      <c r="R139" cm="1">
        <f t="array" aca="1" ref="R139" ca="1">INDEX([1]!annual_data,_xlfn.XMATCH(_xlfn.CONCAT(
SUBSTITUTE($A139,LEFT($A139,FIND($C139,$A139)+LEN($C139)-1),),
$C139,
$F139,
$G139:$I139,
SUBSTITUTE($J139,LEFT($A139,FIND($C139,$A139)+LEN($C139)-1),)),
[1]!annual_index),_xlfn.XMATCH(R$2,[1]!annual_header))</f>
        <v>1.6000000000000001E-3</v>
      </c>
      <c r="S139" cm="1">
        <f t="array" aca="1" ref="S139" ca="1">INDEX([1]!annual_data,_xlfn.XMATCH(_xlfn.CONCAT(
SUBSTITUTE($A139,LEFT($A139,FIND($C139,$A139)+LEN($C139)-1),),
$C139,
$F139,
$G139:$I139,
SUBSTITUTE($J139,LEFT($A139,FIND($C139,$A139)+LEN($C139)-1),)),
[1]!annual_index),_xlfn.XMATCH(S$2,[1]!annual_header))</f>
        <v>1.6000000000000001E-3</v>
      </c>
      <c r="T139" cm="1">
        <f t="array" aca="1" ref="T139" ca="1">INDEX([1]!annual_data,_xlfn.XMATCH(_xlfn.CONCAT(
SUBSTITUTE($A139,LEFT($A139,FIND($C139,$A139)+LEN($C139)-1),),
$C139,
$F139,
$G139:$I139,
SUBSTITUTE($J139,LEFT($A139,FIND($C139,$A139)+LEN($C139)-1),)),
[1]!annual_index),_xlfn.XMATCH(T$2,[1]!annual_header))</f>
        <v>1.6000000000000001E-3</v>
      </c>
      <c r="U139" cm="1">
        <f t="array" aca="1" ref="U139" ca="1">INDEX([1]!annual_data,_xlfn.XMATCH(_xlfn.CONCAT(
SUBSTITUTE($A139,LEFT($A139,FIND($C139,$A139)+LEN($C139)-1),),
$C139,
$F139,
$G139:$I139,
SUBSTITUTE($J139,LEFT($A139,FIND($C139,$A139)+LEN($C139)-1),)),
[1]!annual_index),_xlfn.XMATCH(U$2,[1]!annual_header))</f>
        <v>1.6000000000000001E-3</v>
      </c>
      <c r="V139" cm="1">
        <f t="array" aca="1" ref="V139" ca="1">INDEX([1]!annual_data,_xlfn.XMATCH(_xlfn.CONCAT(
SUBSTITUTE($A139,LEFT($A139,FIND($C139,$A139)+LEN($C139)-1),),
$C139,
$F139,
$G139:$I139,
SUBSTITUTE($J139,LEFT($A139,FIND($C139,$A139)+LEN($C139)-1),)),
[1]!annual_index),_xlfn.XMATCH(V$2,[1]!annual_header))</f>
        <v>1.6000000000000001E-3</v>
      </c>
      <c r="W139" cm="1">
        <f t="array" aca="1" ref="W139" ca="1">INDEX([1]!annual_data,_xlfn.XMATCH(_xlfn.CONCAT(
SUBSTITUTE($A139,LEFT($A139,FIND($C139,$A139)+LEN($C139)-1),),
$C139,
$F139,
$G139:$I139,
SUBSTITUTE($J139,LEFT($A139,FIND($C139,$A139)+LEN($C139)-1),)),
[1]!annual_index),_xlfn.XMATCH(W$2,[1]!annual_header))</f>
        <v>1.6000000000000001E-3</v>
      </c>
    </row>
    <row r="140" spans="1:23" x14ac:dyDescent="0.3">
      <c r="A140" t="s">
        <v>80</v>
      </c>
      <c r="B140" t="s">
        <v>5</v>
      </c>
      <c r="C140" t="s">
        <v>15</v>
      </c>
      <c r="D140" t="s">
        <v>16</v>
      </c>
      <c r="E140" t="s">
        <v>90</v>
      </c>
      <c r="G140" t="s">
        <v>20</v>
      </c>
      <c r="K140" t="s">
        <v>21</v>
      </c>
      <c r="L140" t="str" cm="1">
        <f t="array" aca="1" ref="L140" ca="1">INDEX([1]!constant_data,_xlfn.XMATCH(_xlfn.CONCAT(
SUBSTITUTE($A140,LEFT($A140,FIND($C140,$A140)+LEN($C140)-1),),
$F140,
$H140:$I140,
SUBSTITUTE($J140,LEFT($A140,FIND($C140,$A140)+LEN($C140)-1),)),
[1]!constant_index),_xlfn.XMATCH($G140,[1]!constant_header))</f>
        <v>Wells</v>
      </c>
    </row>
    <row r="141" spans="1:23" x14ac:dyDescent="0.3">
      <c r="A141" t="s">
        <v>80</v>
      </c>
      <c r="B141" t="s">
        <v>5</v>
      </c>
      <c r="C141" t="s">
        <v>15</v>
      </c>
      <c r="D141" t="s">
        <v>16</v>
      </c>
      <c r="E141" t="s">
        <v>90</v>
      </c>
      <c r="G141" t="s">
        <v>22</v>
      </c>
      <c r="H141" t="s">
        <v>66</v>
      </c>
    </row>
    <row r="142" spans="1:23" x14ac:dyDescent="0.3">
      <c r="A142" t="s">
        <v>80</v>
      </c>
      <c r="B142" t="s">
        <v>5</v>
      </c>
      <c r="C142" t="s">
        <v>15</v>
      </c>
      <c r="D142" t="s">
        <v>16</v>
      </c>
      <c r="E142" t="s">
        <v>90</v>
      </c>
      <c r="G142" t="s">
        <v>67</v>
      </c>
      <c r="K142" t="s">
        <v>21</v>
      </c>
      <c r="L142" t="s">
        <v>68</v>
      </c>
      <c r="M142" cm="1">
        <f t="array" aca="1" ref="M142" ca="1">INDEX([1]!constant_data,_xlfn.XMATCH(_xlfn.CONCAT(
SUBSTITUTE($A142,LEFT($A142,FIND($C142,$A142)+LEN($C142)-1),),
$F142,
$H142:$I142,
SUBSTITUTE($J142,LEFT($A142,FIND($C142,$A142)+LEN($C142)-1),)),
[1]!constant_index),_xlfn.XMATCH($G142,[1]!constant_header))</f>
        <v>0.35</v>
      </c>
      <c r="N142">
        <f t="shared" ref="N142:W143" ca="1" si="18">M142</f>
        <v>0.35</v>
      </c>
      <c r="O142">
        <f t="shared" ca="1" si="18"/>
        <v>0.35</v>
      </c>
      <c r="P142">
        <f t="shared" ca="1" si="18"/>
        <v>0.35</v>
      </c>
      <c r="Q142">
        <f t="shared" ca="1" si="18"/>
        <v>0.35</v>
      </c>
      <c r="R142">
        <f t="shared" ca="1" si="18"/>
        <v>0.35</v>
      </c>
      <c r="S142">
        <f t="shared" ca="1" si="18"/>
        <v>0.35</v>
      </c>
      <c r="T142">
        <f t="shared" ca="1" si="18"/>
        <v>0.35</v>
      </c>
      <c r="U142">
        <f t="shared" ca="1" si="18"/>
        <v>0.35</v>
      </c>
      <c r="V142">
        <f t="shared" ca="1" si="18"/>
        <v>0.35</v>
      </c>
      <c r="W142">
        <f t="shared" ca="1" si="18"/>
        <v>0.35</v>
      </c>
    </row>
    <row r="143" spans="1:23" x14ac:dyDescent="0.3">
      <c r="A143" t="s">
        <v>80</v>
      </c>
      <c r="B143" t="s">
        <v>5</v>
      </c>
      <c r="C143" t="s">
        <v>15</v>
      </c>
      <c r="D143" t="s">
        <v>16</v>
      </c>
      <c r="E143" t="s">
        <v>90</v>
      </c>
      <c r="G143" t="s">
        <v>69</v>
      </c>
      <c r="K143" t="s">
        <v>21</v>
      </c>
      <c r="M143" cm="1">
        <f t="array" aca="1" ref="M143" ca="1">INDEX([1]!constant_data,_xlfn.XMATCH(_xlfn.CONCAT(
SUBSTITUTE($A143,LEFT($A143,FIND($C143,$A143)+LEN($C143)-1),),
$F143,
$H143:$I143,
SUBSTITUTE($J143,LEFT($A143,FIND($C143,$A143)+LEN($C143)-1),)),
[1]!constant_index),_xlfn.XMATCH($G143,[1]!constant_header))</f>
        <v>10</v>
      </c>
      <c r="N143">
        <f t="shared" ca="1" si="18"/>
        <v>10</v>
      </c>
      <c r="O143">
        <f t="shared" ca="1" si="18"/>
        <v>10</v>
      </c>
      <c r="P143">
        <f t="shared" ca="1" si="18"/>
        <v>10</v>
      </c>
      <c r="Q143">
        <f t="shared" ca="1" si="18"/>
        <v>10</v>
      </c>
      <c r="R143">
        <f t="shared" ca="1" si="18"/>
        <v>10</v>
      </c>
      <c r="S143">
        <f t="shared" ca="1" si="18"/>
        <v>10</v>
      </c>
      <c r="T143">
        <f t="shared" ca="1" si="18"/>
        <v>10</v>
      </c>
      <c r="U143">
        <f t="shared" ca="1" si="18"/>
        <v>10</v>
      </c>
      <c r="V143">
        <f t="shared" ca="1" si="18"/>
        <v>10</v>
      </c>
      <c r="W143">
        <f t="shared" ca="1" si="18"/>
        <v>10</v>
      </c>
    </row>
    <row r="144" spans="1:23" x14ac:dyDescent="0.3">
      <c r="A144" t="s">
        <v>80</v>
      </c>
      <c r="B144" t="s">
        <v>5</v>
      </c>
      <c r="C144" t="s">
        <v>15</v>
      </c>
      <c r="D144" t="s">
        <v>16</v>
      </c>
      <c r="E144" t="s">
        <v>90</v>
      </c>
      <c r="F144" t="s">
        <v>91</v>
      </c>
      <c r="G144" t="s">
        <v>6</v>
      </c>
    </row>
    <row r="145" spans="1:23" x14ac:dyDescent="0.3">
      <c r="A145" t="s">
        <v>80</v>
      </c>
      <c r="B145" t="s">
        <v>5</v>
      </c>
      <c r="C145" t="s">
        <v>15</v>
      </c>
      <c r="D145" t="s">
        <v>16</v>
      </c>
      <c r="E145" t="s">
        <v>90</v>
      </c>
      <c r="F145" t="s">
        <v>91</v>
      </c>
      <c r="G145" t="s">
        <v>71</v>
      </c>
      <c r="K145" t="s">
        <v>21</v>
      </c>
      <c r="L145" t="s">
        <v>72</v>
      </c>
      <c r="M145" cm="1">
        <f t="array" aca="1" ref="M145" ca="1">INDEX([1]!constant_data,_xlfn.XMATCH(_xlfn.CONCAT(
SUBSTITUTE($A145,LEFT($A145,FIND($C145,$A145)+LEN($C145)-1),),
$F145,
$H145:$I145,
SUBSTITUTE($J145,LEFT($A145,FIND($C145,$A145)+LEN($C145)-1),)),
[1]!constant_index),_xlfn.XMATCH($G145,[1]!constant_header))</f>
        <v>1950</v>
      </c>
      <c r="N145">
        <f t="shared" ref="N145:W147" ca="1" si="19">M145</f>
        <v>1950</v>
      </c>
      <c r="O145">
        <f t="shared" ca="1" si="19"/>
        <v>1950</v>
      </c>
      <c r="P145">
        <f t="shared" ca="1" si="19"/>
        <v>1950</v>
      </c>
      <c r="Q145">
        <f t="shared" ca="1" si="19"/>
        <v>1950</v>
      </c>
      <c r="R145">
        <f t="shared" ca="1" si="19"/>
        <v>1950</v>
      </c>
      <c r="S145">
        <f t="shared" ca="1" si="19"/>
        <v>1950</v>
      </c>
      <c r="T145">
        <f t="shared" ca="1" si="19"/>
        <v>1950</v>
      </c>
      <c r="U145">
        <f t="shared" ca="1" si="19"/>
        <v>1950</v>
      </c>
      <c r="V145">
        <f t="shared" ca="1" si="19"/>
        <v>1950</v>
      </c>
      <c r="W145">
        <f t="shared" ca="1" si="19"/>
        <v>1950</v>
      </c>
    </row>
    <row r="146" spans="1:23" x14ac:dyDescent="0.3">
      <c r="A146" t="s">
        <v>80</v>
      </c>
      <c r="B146" t="s">
        <v>5</v>
      </c>
      <c r="C146" t="s">
        <v>15</v>
      </c>
      <c r="D146" t="s">
        <v>16</v>
      </c>
      <c r="E146" t="s">
        <v>90</v>
      </c>
      <c r="F146" t="s">
        <v>91</v>
      </c>
      <c r="G146" t="s">
        <v>73</v>
      </c>
      <c r="K146" t="s">
        <v>21</v>
      </c>
      <c r="L146" t="s">
        <v>72</v>
      </c>
      <c r="M146" cm="1">
        <f t="array" aca="1" ref="M146" ca="1">INDEX([1]!constant_data,_xlfn.XMATCH(_xlfn.CONCAT(
SUBSTITUTE($A146,LEFT($A146,FIND($C146,$A146)+LEN($C146)-1),),
$F146,
$H146:$I146,
SUBSTITUTE($J146,LEFT($A146,FIND($C146,$A146)+LEN($C146)-1),)),
[1]!constant_index),_xlfn.XMATCH($G146,[1]!constant_header))</f>
        <v>2101</v>
      </c>
      <c r="N146">
        <f t="shared" ca="1" si="19"/>
        <v>2101</v>
      </c>
      <c r="O146">
        <f t="shared" ca="1" si="19"/>
        <v>2101</v>
      </c>
      <c r="P146">
        <f t="shared" ca="1" si="19"/>
        <v>2101</v>
      </c>
      <c r="Q146">
        <f t="shared" ca="1" si="19"/>
        <v>2101</v>
      </c>
      <c r="R146">
        <f t="shared" ca="1" si="19"/>
        <v>2101</v>
      </c>
      <c r="S146">
        <f t="shared" ca="1" si="19"/>
        <v>2101</v>
      </c>
      <c r="T146">
        <f t="shared" ca="1" si="19"/>
        <v>2101</v>
      </c>
      <c r="U146">
        <f t="shared" ca="1" si="19"/>
        <v>2101</v>
      </c>
      <c r="V146">
        <f t="shared" ca="1" si="19"/>
        <v>2101</v>
      </c>
      <c r="W146">
        <f t="shared" ca="1" si="19"/>
        <v>2101</v>
      </c>
    </row>
    <row r="147" spans="1:23" x14ac:dyDescent="0.3">
      <c r="A147" t="s">
        <v>80</v>
      </c>
      <c r="B147" t="s">
        <v>5</v>
      </c>
      <c r="C147" t="s">
        <v>15</v>
      </c>
      <c r="D147" t="s">
        <v>16</v>
      </c>
      <c r="E147" t="s">
        <v>90</v>
      </c>
      <c r="F147" t="s">
        <v>91</v>
      </c>
      <c r="G147" t="s">
        <v>74</v>
      </c>
      <c r="K147" t="s">
        <v>21</v>
      </c>
      <c r="L147" t="s">
        <v>75</v>
      </c>
      <c r="M147" cm="1">
        <f t="array" aca="1" ref="M147" ca="1">INDEX([1]!constant_data,_xlfn.XMATCH(_xlfn.CONCAT(
SUBSTITUTE($A147,LEFT($A147,FIND($C147,$A147)+LEN($C147)-1),),
$F147,
$H147:$I147,
SUBSTITUTE($J147,LEFT($A147,FIND($C147,$A147)+LEN($C147)-1),)),
[1]!constant_index),_xlfn.XMATCH($G147,[1]!constant_header))</f>
        <v>38</v>
      </c>
      <c r="N147">
        <f t="shared" ca="1" si="19"/>
        <v>38</v>
      </c>
      <c r="O147">
        <f t="shared" ca="1" si="19"/>
        <v>38</v>
      </c>
      <c r="P147">
        <f t="shared" ca="1" si="19"/>
        <v>38</v>
      </c>
      <c r="Q147">
        <f t="shared" ca="1" si="19"/>
        <v>38</v>
      </c>
      <c r="R147">
        <f t="shared" ca="1" si="19"/>
        <v>38</v>
      </c>
      <c r="S147">
        <f t="shared" ca="1" si="19"/>
        <v>38</v>
      </c>
      <c r="T147">
        <f t="shared" ca="1" si="19"/>
        <v>38</v>
      </c>
      <c r="U147">
        <f t="shared" ca="1" si="19"/>
        <v>38</v>
      </c>
      <c r="V147">
        <f t="shared" ca="1" si="19"/>
        <v>38</v>
      </c>
      <c r="W147">
        <f t="shared" ca="1" si="19"/>
        <v>38</v>
      </c>
    </row>
    <row r="148" spans="1:23" x14ac:dyDescent="0.3">
      <c r="A148" t="s">
        <v>80</v>
      </c>
      <c r="B148" t="s">
        <v>5</v>
      </c>
      <c r="C148" t="s">
        <v>15</v>
      </c>
      <c r="D148" t="s">
        <v>16</v>
      </c>
      <c r="E148" t="s">
        <v>90</v>
      </c>
      <c r="F148" t="s">
        <v>91</v>
      </c>
      <c r="G148" t="s">
        <v>76</v>
      </c>
      <c r="K148" t="s">
        <v>48</v>
      </c>
      <c r="L148" t="s">
        <v>68</v>
      </c>
      <c r="M148" cm="1">
        <f t="array" aca="1" ref="M148" ca="1">INDEX([1]!annual_data,_xlfn.XMATCH(_xlfn.CONCAT(
SUBSTITUTE($A148,LEFT($A148,FIND($C148,$A148)+LEN($C148)-1),),
$F148,
$G148:$I148,
SUBSTITUTE($J148,LEFT($A148,FIND($C148,$A148)+LEN($C148)-1),)),
[1]!annual_index),_xlfn.XMATCH(M$2,[1]!annual_header))</f>
        <v>1</v>
      </c>
    </row>
    <row r="149" spans="1:23" x14ac:dyDescent="0.3">
      <c r="A149" t="s">
        <v>80</v>
      </c>
      <c r="B149" t="s">
        <v>5</v>
      </c>
      <c r="C149" t="s">
        <v>15</v>
      </c>
      <c r="D149" t="s">
        <v>16</v>
      </c>
      <c r="E149" t="s">
        <v>90</v>
      </c>
      <c r="F149" t="s">
        <v>91</v>
      </c>
      <c r="G149" t="s">
        <v>87</v>
      </c>
      <c r="K149" t="s">
        <v>21</v>
      </c>
      <c r="L149" t="s">
        <v>78</v>
      </c>
      <c r="M149" cm="1">
        <f t="array" aca="1" ref="M149" ca="1">INDEX([1]!constant_data,_xlfn.XMATCH(_xlfn.CONCAT(
SUBSTITUTE($A149,LEFT($A149,FIND($C149,$A149)+LEN($C149)-1),),
$F149,
$H149:$I149,
SUBSTITUTE($J149,LEFT($A149,FIND($C149,$A149)+LEN($C149)-1),)),
[1]!constant_index),_xlfn.XMATCH($G149,[1]!constant_header))</f>
        <v>590</v>
      </c>
      <c r="N149">
        <f t="shared" ref="N149:W149" ca="1" si="20">M149</f>
        <v>590</v>
      </c>
      <c r="O149">
        <f t="shared" ca="1" si="20"/>
        <v>590</v>
      </c>
      <c r="P149">
        <f t="shared" ca="1" si="20"/>
        <v>590</v>
      </c>
      <c r="Q149">
        <f t="shared" ca="1" si="20"/>
        <v>590</v>
      </c>
      <c r="R149">
        <f t="shared" ca="1" si="20"/>
        <v>590</v>
      </c>
      <c r="S149">
        <f t="shared" ca="1" si="20"/>
        <v>590</v>
      </c>
      <c r="T149">
        <f t="shared" ca="1" si="20"/>
        <v>590</v>
      </c>
      <c r="U149">
        <f t="shared" ca="1" si="20"/>
        <v>590</v>
      </c>
      <c r="V149">
        <f t="shared" ca="1" si="20"/>
        <v>590</v>
      </c>
      <c r="W149">
        <f t="shared" ca="1" si="20"/>
        <v>590</v>
      </c>
    </row>
    <row r="150" spans="1:23" x14ac:dyDescent="0.3">
      <c r="A150" t="s">
        <v>80</v>
      </c>
      <c r="B150" t="s">
        <v>5</v>
      </c>
      <c r="C150" t="s">
        <v>15</v>
      </c>
      <c r="D150" t="s">
        <v>16</v>
      </c>
      <c r="E150" t="s">
        <v>90</v>
      </c>
      <c r="F150" t="s">
        <v>91</v>
      </c>
      <c r="G150" t="s">
        <v>17</v>
      </c>
      <c r="J150" t="s">
        <v>35</v>
      </c>
      <c r="K150" t="s">
        <v>48</v>
      </c>
      <c r="L150" t="str" cm="1">
        <f t="array" aca="1" ref="L150" ca="1">INDEX([1]!annual_data,_xlfn.XMATCH(_xlfn.CONCAT(
SUBSTITUTE($A150,LEFT($A150,FIND($C150,$A150)+LEN($C150)-1),),
$F150,
$G150:$I150,
SUBSTITUTE($J150,LEFT($A150,FIND($C150,$A150)+LEN($C150)-1),)),
[1]!annual_index),_xlfn.XMATCH(L$2,[1]!annual_header))</f>
        <v>GJ</v>
      </c>
      <c r="M150" cm="1">
        <f t="array" aca="1" ref="M150" ca="1">INDEX([1]!annual_data,_xlfn.XMATCH(_xlfn.CONCAT(
SUBSTITUTE($A150,LEFT($A150,FIND($C150,$A150)+LEN($C150)-1),),
$F150,
$G150:$I150,
SUBSTITUTE($J150,LEFT($A150,FIND($C150,$A150)+LEN($C150)-1),)),
[1]!annual_index),_xlfn.XMATCH(M$2,[1]!annual_header))</f>
        <v>8</v>
      </c>
      <c r="N150" cm="1">
        <f t="array" aca="1" ref="N150" ca="1">INDEX([1]!annual_data,_xlfn.XMATCH(_xlfn.CONCAT(
SUBSTITUTE($A150,LEFT($A150,FIND($C150,$A150)+LEN($C150)-1),),
$F150,
$G150:$I150,
SUBSTITUTE($J150,LEFT($A150,FIND($C150,$A150)+LEN($C150)-1),)),
[1]!annual_index),_xlfn.XMATCH(N$2,[1]!annual_header))</f>
        <v>8</v>
      </c>
      <c r="O150" cm="1">
        <f t="array" aca="1" ref="O150" ca="1">INDEX([1]!annual_data,_xlfn.XMATCH(_xlfn.CONCAT(
SUBSTITUTE($A150,LEFT($A150,FIND($C150,$A150)+LEN($C150)-1),),
$F150,
$G150:$I150,
SUBSTITUTE($J150,LEFT($A150,FIND($C150,$A150)+LEN($C150)-1),)),
[1]!annual_index),_xlfn.XMATCH(O$2,[1]!annual_header))</f>
        <v>8</v>
      </c>
      <c r="P150" cm="1">
        <f t="array" aca="1" ref="P150" ca="1">INDEX([1]!annual_data,_xlfn.XMATCH(_xlfn.CONCAT(
SUBSTITUTE($A150,LEFT($A150,FIND($C150,$A150)+LEN($C150)-1),),
$F150,
$G150:$I150,
SUBSTITUTE($J150,LEFT($A150,FIND($C150,$A150)+LEN($C150)-1),)),
[1]!annual_index),_xlfn.XMATCH(P$2,[1]!annual_header))</f>
        <v>8</v>
      </c>
      <c r="Q150" cm="1">
        <f t="array" aca="1" ref="Q150" ca="1">INDEX([1]!annual_data,_xlfn.XMATCH(_xlfn.CONCAT(
SUBSTITUTE($A150,LEFT($A150,FIND($C150,$A150)+LEN($C150)-1),),
$F150,
$G150:$I150,
SUBSTITUTE($J150,LEFT($A150,FIND($C150,$A150)+LEN($C150)-1),)),
[1]!annual_index),_xlfn.XMATCH(Q$2,[1]!annual_header))</f>
        <v>8</v>
      </c>
      <c r="R150" cm="1">
        <f t="array" aca="1" ref="R150" ca="1">INDEX([1]!annual_data,_xlfn.XMATCH(_xlfn.CONCAT(
SUBSTITUTE($A150,LEFT($A150,FIND($C150,$A150)+LEN($C150)-1),),
$F150,
$G150:$I150,
SUBSTITUTE($J150,LEFT($A150,FIND($C150,$A150)+LEN($C150)-1),)),
[1]!annual_index),_xlfn.XMATCH(R$2,[1]!annual_header))</f>
        <v>8</v>
      </c>
      <c r="S150" cm="1">
        <f t="array" aca="1" ref="S150" ca="1">INDEX([1]!annual_data,_xlfn.XMATCH(_xlfn.CONCAT(
SUBSTITUTE($A150,LEFT($A150,FIND($C150,$A150)+LEN($C150)-1),),
$F150,
$G150:$I150,
SUBSTITUTE($J150,LEFT($A150,FIND($C150,$A150)+LEN($C150)-1),)),
[1]!annual_index),_xlfn.XMATCH(S$2,[1]!annual_header))</f>
        <v>8</v>
      </c>
      <c r="T150" cm="1">
        <f t="array" aca="1" ref="T150" ca="1">INDEX([1]!annual_data,_xlfn.XMATCH(_xlfn.CONCAT(
SUBSTITUTE($A150,LEFT($A150,FIND($C150,$A150)+LEN($C150)-1),),
$F150,
$G150:$I150,
SUBSTITUTE($J150,LEFT($A150,FIND($C150,$A150)+LEN($C150)-1),)),
[1]!annual_index),_xlfn.XMATCH(T$2,[1]!annual_header))</f>
        <v>8</v>
      </c>
      <c r="U150" cm="1">
        <f t="array" aca="1" ref="U150" ca="1">INDEX([1]!annual_data,_xlfn.XMATCH(_xlfn.CONCAT(
SUBSTITUTE($A150,LEFT($A150,FIND($C150,$A150)+LEN($C150)-1),),
$F150,
$G150:$I150,
SUBSTITUTE($J150,LEFT($A150,FIND($C150,$A150)+LEN($C150)-1),)),
[1]!annual_index),_xlfn.XMATCH(U$2,[1]!annual_header))</f>
        <v>8</v>
      </c>
      <c r="V150" cm="1">
        <f t="array" aca="1" ref="V150" ca="1">INDEX([1]!annual_data,_xlfn.XMATCH(_xlfn.CONCAT(
SUBSTITUTE($A150,LEFT($A150,FIND($C150,$A150)+LEN($C150)-1),),
$F150,
$G150:$I150,
SUBSTITUTE($J150,LEFT($A150,FIND($C150,$A150)+LEN($C150)-1),)),
[1]!annual_index),_xlfn.XMATCH(V$2,[1]!annual_header))</f>
        <v>8</v>
      </c>
      <c r="W150" cm="1">
        <f t="array" aca="1" ref="W150" ca="1">INDEX([1]!annual_data,_xlfn.XMATCH(_xlfn.CONCAT(
SUBSTITUTE($A150,LEFT($A150,FIND($C150,$A150)+LEN($C150)-1),),
$F150,
$G150:$I150,
SUBSTITUTE($J150,LEFT($A150,FIND($C150,$A150)+LEN($C150)-1),)),
[1]!annual_index),_xlfn.XMATCH(W$2,[1]!annual_header))</f>
        <v>8</v>
      </c>
    </row>
    <row r="151" spans="1:23" x14ac:dyDescent="0.3">
      <c r="A151" t="s">
        <v>80</v>
      </c>
      <c r="B151" t="s">
        <v>5</v>
      </c>
      <c r="C151" t="s">
        <v>15</v>
      </c>
      <c r="D151" t="s">
        <v>16</v>
      </c>
      <c r="E151" t="s">
        <v>90</v>
      </c>
      <c r="F151" t="s">
        <v>91</v>
      </c>
      <c r="G151" t="s">
        <v>17</v>
      </c>
      <c r="J151" t="s">
        <v>84</v>
      </c>
      <c r="K151" t="s">
        <v>81</v>
      </c>
      <c r="L151" t="str" cm="1">
        <f t="array" aca="1" ref="L151" ca="1">INDEX([1]!annual_data,_xlfn.XMATCH(_xlfn.CONCAT(
SUBSTITUTE($A151,LEFT($A151,FIND($C151,$A151)+LEN($C151)-1),),
$C151,
$F151,
$G151:$I151,
SUBSTITUTE($J151,LEFT($A151,FIND($C151,$A151)+LEN($C151)-1),)),
[1]!annual_index),_xlfn.XMATCH(L$2,[1]!annual_header))</f>
        <v>tCH4</v>
      </c>
      <c r="M151" cm="1">
        <f t="array" aca="1" ref="M151" ca="1">INDEX([1]!annual_data,_xlfn.XMATCH(_xlfn.CONCAT(
SUBSTITUTE($A151,LEFT($A151,FIND($C151,$A151)+LEN($C151)-1),),
$C151,
$F151,
$G151:$I151,
SUBSTITUTE($J151,LEFT($A151,FIND($C151,$A151)+LEN($C151)-1),)),
[1]!annual_index),_xlfn.XMATCH(M$2,[1]!annual_header))</f>
        <v>0.14760000000000001</v>
      </c>
      <c r="N151" cm="1">
        <f t="array" aca="1" ref="N151" ca="1">INDEX([1]!annual_data,_xlfn.XMATCH(_xlfn.CONCAT(
SUBSTITUTE($A151,LEFT($A151,FIND($C151,$A151)+LEN($C151)-1),),
$C151,
$F151,
$G151:$I151,
SUBSTITUTE($J151,LEFT($A151,FIND($C151,$A151)+LEN($C151)-1),)),
[1]!annual_index),_xlfn.XMATCH(N$2,[1]!annual_header))</f>
        <v>0.14760000000000001</v>
      </c>
      <c r="O151" cm="1">
        <f t="array" aca="1" ref="O151" ca="1">INDEX([1]!annual_data,_xlfn.XMATCH(_xlfn.CONCAT(
SUBSTITUTE($A151,LEFT($A151,FIND($C151,$A151)+LEN($C151)-1),),
$C151,
$F151,
$G151:$I151,
SUBSTITUTE($J151,LEFT($A151,FIND($C151,$A151)+LEN($C151)-1),)),
[1]!annual_index),_xlfn.XMATCH(O$2,[1]!annual_header))</f>
        <v>0.14760000000000001</v>
      </c>
      <c r="P151" cm="1">
        <f t="array" aca="1" ref="P151" ca="1">INDEX([1]!annual_data,_xlfn.XMATCH(_xlfn.CONCAT(
SUBSTITUTE($A151,LEFT($A151,FIND($C151,$A151)+LEN($C151)-1),),
$C151,
$F151,
$G151:$I151,
SUBSTITUTE($J151,LEFT($A151,FIND($C151,$A151)+LEN($C151)-1),)),
[1]!annual_index),_xlfn.XMATCH(P$2,[1]!annual_header))</f>
        <v>0.14760000000000001</v>
      </c>
      <c r="Q151" cm="1">
        <f t="array" aca="1" ref="Q151" ca="1">INDEX([1]!annual_data,_xlfn.XMATCH(_xlfn.CONCAT(
SUBSTITUTE($A151,LEFT($A151,FIND($C151,$A151)+LEN($C151)-1),),
$C151,
$F151,
$G151:$I151,
SUBSTITUTE($J151,LEFT($A151,FIND($C151,$A151)+LEN($C151)-1),)),
[1]!annual_index),_xlfn.XMATCH(Q$2,[1]!annual_header))</f>
        <v>0.14760000000000001</v>
      </c>
      <c r="R151" cm="1">
        <f t="array" aca="1" ref="R151" ca="1">INDEX([1]!annual_data,_xlfn.XMATCH(_xlfn.CONCAT(
SUBSTITUTE($A151,LEFT($A151,FIND($C151,$A151)+LEN($C151)-1),),
$C151,
$F151,
$G151:$I151,
SUBSTITUTE($J151,LEFT($A151,FIND($C151,$A151)+LEN($C151)-1),)),
[1]!annual_index),_xlfn.XMATCH(R$2,[1]!annual_header))</f>
        <v>0.14760000000000001</v>
      </c>
      <c r="S151" cm="1">
        <f t="array" aca="1" ref="S151" ca="1">INDEX([1]!annual_data,_xlfn.XMATCH(_xlfn.CONCAT(
SUBSTITUTE($A151,LEFT($A151,FIND($C151,$A151)+LEN($C151)-1),),
$C151,
$F151,
$G151:$I151,
SUBSTITUTE($J151,LEFT($A151,FIND($C151,$A151)+LEN($C151)-1),)),
[1]!annual_index),_xlfn.XMATCH(S$2,[1]!annual_header))</f>
        <v>0.14760000000000001</v>
      </c>
      <c r="T151" cm="1">
        <f t="array" aca="1" ref="T151" ca="1">INDEX([1]!annual_data,_xlfn.XMATCH(_xlfn.CONCAT(
SUBSTITUTE($A151,LEFT($A151,FIND($C151,$A151)+LEN($C151)-1),),
$C151,
$F151,
$G151:$I151,
SUBSTITUTE($J151,LEFT($A151,FIND($C151,$A151)+LEN($C151)-1),)),
[1]!annual_index),_xlfn.XMATCH(T$2,[1]!annual_header))</f>
        <v>0.14760000000000001</v>
      </c>
      <c r="U151" cm="1">
        <f t="array" aca="1" ref="U151" ca="1">INDEX([1]!annual_data,_xlfn.XMATCH(_xlfn.CONCAT(
SUBSTITUTE($A151,LEFT($A151,FIND($C151,$A151)+LEN($C151)-1),),
$C151,
$F151,
$G151:$I151,
SUBSTITUTE($J151,LEFT($A151,FIND($C151,$A151)+LEN($C151)-1),)),
[1]!annual_index),_xlfn.XMATCH(U$2,[1]!annual_header))</f>
        <v>0.14760000000000001</v>
      </c>
      <c r="V151" cm="1">
        <f t="array" aca="1" ref="V151" ca="1">INDEX([1]!annual_data,_xlfn.XMATCH(_xlfn.CONCAT(
SUBSTITUTE($A151,LEFT($A151,FIND($C151,$A151)+LEN($C151)-1),),
$C151,
$F151,
$G151:$I151,
SUBSTITUTE($J151,LEFT($A151,FIND($C151,$A151)+LEN($C151)-1),)),
[1]!annual_index),_xlfn.XMATCH(V$2,[1]!annual_header))</f>
        <v>0.14760000000000001</v>
      </c>
      <c r="W151" cm="1">
        <f t="array" aca="1" ref="W151" ca="1">INDEX([1]!annual_data,_xlfn.XMATCH(_xlfn.CONCAT(
SUBSTITUTE($A151,LEFT($A151,FIND($C151,$A151)+LEN($C151)-1),),
$C151,
$F151,
$G151:$I151,
SUBSTITUTE($J151,LEFT($A151,FIND($C151,$A151)+LEN($C151)-1),)),
[1]!annual_index),_xlfn.XMATCH(W$2,[1]!annual_header))</f>
        <v>0.14760000000000001</v>
      </c>
    </row>
    <row r="152" spans="1:23" x14ac:dyDescent="0.3">
      <c r="A152" t="s">
        <v>80</v>
      </c>
      <c r="B152" t="s">
        <v>5</v>
      </c>
      <c r="C152" t="s">
        <v>15</v>
      </c>
      <c r="D152" t="s">
        <v>16</v>
      </c>
      <c r="E152" t="s">
        <v>90</v>
      </c>
      <c r="F152" t="s">
        <v>91</v>
      </c>
      <c r="G152" t="s">
        <v>17</v>
      </c>
      <c r="J152" t="s">
        <v>92</v>
      </c>
      <c r="K152" t="s">
        <v>81</v>
      </c>
      <c r="L152" t="str" cm="1">
        <f t="array" aca="1" ref="L152" ca="1">INDEX([1]!annual_data,_xlfn.XMATCH(_xlfn.CONCAT(
SUBSTITUTE($A152,LEFT($A152,FIND($C152,$A152)+LEN($C152)-1),),
$C152,
$F152,
$G152:$I152,
SUBSTITUTE($J152,LEFT($A152,FIND($C152,$A152)+LEN($C152)-1),)),
[1]!annual_index),_xlfn.XMATCH(L$2,[1]!annual_header))</f>
        <v>tCH4</v>
      </c>
      <c r="M152" cm="1">
        <f t="array" aca="1" ref="M152" ca="1">INDEX([1]!annual_data,_xlfn.XMATCH(_xlfn.CONCAT(
SUBSTITUTE($A152,LEFT($A152,FIND($C152,$A152)+LEN($C152)-1),),
$C152,
$F152,
$G152:$I152,
SUBSTITUTE($J152,LEFT($A152,FIND($C152,$A152)+LEN($C152)-1),)),
[1]!annual_index),_xlfn.XMATCH(M$2,[1]!annual_header))</f>
        <v>8.6800000000000002E-2</v>
      </c>
      <c r="N152" cm="1">
        <f t="array" aca="1" ref="N152" ca="1">INDEX([1]!annual_data,_xlfn.XMATCH(_xlfn.CONCAT(
SUBSTITUTE($A152,LEFT($A152,FIND($C152,$A152)+LEN($C152)-1),),
$C152,
$F152,
$G152:$I152,
SUBSTITUTE($J152,LEFT($A152,FIND($C152,$A152)+LEN($C152)-1),)),
[1]!annual_index),_xlfn.XMATCH(N$2,[1]!annual_header))</f>
        <v>8.6800000000000002E-2</v>
      </c>
      <c r="O152" cm="1">
        <f t="array" aca="1" ref="O152" ca="1">INDEX([1]!annual_data,_xlfn.XMATCH(_xlfn.CONCAT(
SUBSTITUTE($A152,LEFT($A152,FIND($C152,$A152)+LEN($C152)-1),),
$C152,
$F152,
$G152:$I152,
SUBSTITUTE($J152,LEFT($A152,FIND($C152,$A152)+LEN($C152)-1),)),
[1]!annual_index),_xlfn.XMATCH(O$2,[1]!annual_header))</f>
        <v>8.6800000000000002E-2</v>
      </c>
      <c r="P152" cm="1">
        <f t="array" aca="1" ref="P152" ca="1">INDEX([1]!annual_data,_xlfn.XMATCH(_xlfn.CONCAT(
SUBSTITUTE($A152,LEFT($A152,FIND($C152,$A152)+LEN($C152)-1),),
$C152,
$F152,
$G152:$I152,
SUBSTITUTE($J152,LEFT($A152,FIND($C152,$A152)+LEN($C152)-1),)),
[1]!annual_index),_xlfn.XMATCH(P$2,[1]!annual_header))</f>
        <v>8.6800000000000002E-2</v>
      </c>
      <c r="Q152" cm="1">
        <f t="array" aca="1" ref="Q152" ca="1">INDEX([1]!annual_data,_xlfn.XMATCH(_xlfn.CONCAT(
SUBSTITUTE($A152,LEFT($A152,FIND($C152,$A152)+LEN($C152)-1),),
$C152,
$F152,
$G152:$I152,
SUBSTITUTE($J152,LEFT($A152,FIND($C152,$A152)+LEN($C152)-1),)),
[1]!annual_index),_xlfn.XMATCH(Q$2,[1]!annual_header))</f>
        <v>8.6800000000000002E-2</v>
      </c>
      <c r="R152" cm="1">
        <f t="array" aca="1" ref="R152" ca="1">INDEX([1]!annual_data,_xlfn.XMATCH(_xlfn.CONCAT(
SUBSTITUTE($A152,LEFT($A152,FIND($C152,$A152)+LEN($C152)-1),),
$C152,
$F152,
$G152:$I152,
SUBSTITUTE($J152,LEFT($A152,FIND($C152,$A152)+LEN($C152)-1),)),
[1]!annual_index),_xlfn.XMATCH(R$2,[1]!annual_header))</f>
        <v>8.6800000000000002E-2</v>
      </c>
      <c r="S152" cm="1">
        <f t="array" aca="1" ref="S152" ca="1">INDEX([1]!annual_data,_xlfn.XMATCH(_xlfn.CONCAT(
SUBSTITUTE($A152,LEFT($A152,FIND($C152,$A152)+LEN($C152)-1),),
$C152,
$F152,
$G152:$I152,
SUBSTITUTE($J152,LEFT($A152,FIND($C152,$A152)+LEN($C152)-1),)),
[1]!annual_index),_xlfn.XMATCH(S$2,[1]!annual_header))</f>
        <v>8.6800000000000002E-2</v>
      </c>
      <c r="T152" cm="1">
        <f t="array" aca="1" ref="T152" ca="1">INDEX([1]!annual_data,_xlfn.XMATCH(_xlfn.CONCAT(
SUBSTITUTE($A152,LEFT($A152,FIND($C152,$A152)+LEN($C152)-1),),
$C152,
$F152,
$G152:$I152,
SUBSTITUTE($J152,LEFT($A152,FIND($C152,$A152)+LEN($C152)-1),)),
[1]!annual_index),_xlfn.XMATCH(T$2,[1]!annual_header))</f>
        <v>8.6800000000000002E-2</v>
      </c>
      <c r="U152" cm="1">
        <f t="array" aca="1" ref="U152" ca="1">INDEX([1]!annual_data,_xlfn.XMATCH(_xlfn.CONCAT(
SUBSTITUTE($A152,LEFT($A152,FIND($C152,$A152)+LEN($C152)-1),),
$C152,
$F152,
$G152:$I152,
SUBSTITUTE($J152,LEFT($A152,FIND($C152,$A152)+LEN($C152)-1),)),
[1]!annual_index),_xlfn.XMATCH(U$2,[1]!annual_header))</f>
        <v>8.6800000000000002E-2</v>
      </c>
      <c r="V152" cm="1">
        <f t="array" aca="1" ref="V152" ca="1">INDEX([1]!annual_data,_xlfn.XMATCH(_xlfn.CONCAT(
SUBSTITUTE($A152,LEFT($A152,FIND($C152,$A152)+LEN($C152)-1),),
$C152,
$F152,
$G152:$I152,
SUBSTITUTE($J152,LEFT($A152,FIND($C152,$A152)+LEN($C152)-1),)),
[1]!annual_index),_xlfn.XMATCH(V$2,[1]!annual_header))</f>
        <v>8.6800000000000002E-2</v>
      </c>
      <c r="W152" cm="1">
        <f t="array" aca="1" ref="W152" ca="1">INDEX([1]!annual_data,_xlfn.XMATCH(_xlfn.CONCAT(
SUBSTITUTE($A152,LEFT($A152,FIND($C152,$A152)+LEN($C152)-1),),
$C152,
$F152,
$G152:$I152,
SUBSTITUTE($J152,LEFT($A152,FIND($C152,$A152)+LEN($C152)-1),)),
[1]!annual_index),_xlfn.XMATCH(W$2,[1]!annual_header))</f>
        <v>8.6800000000000002E-2</v>
      </c>
    </row>
    <row r="153" spans="1:23" x14ac:dyDescent="0.3">
      <c r="A153" t="s">
        <v>80</v>
      </c>
      <c r="B153" t="s">
        <v>5</v>
      </c>
      <c r="C153" t="s">
        <v>15</v>
      </c>
      <c r="D153" t="s">
        <v>16</v>
      </c>
      <c r="E153" t="s">
        <v>90</v>
      </c>
      <c r="F153" t="s">
        <v>93</v>
      </c>
      <c r="G153" t="s">
        <v>6</v>
      </c>
    </row>
    <row r="154" spans="1:23" x14ac:dyDescent="0.3">
      <c r="A154" t="s">
        <v>80</v>
      </c>
      <c r="B154" t="s">
        <v>5</v>
      </c>
      <c r="C154" t="s">
        <v>15</v>
      </c>
      <c r="D154" t="s">
        <v>16</v>
      </c>
      <c r="E154" t="s">
        <v>90</v>
      </c>
      <c r="F154" t="s">
        <v>93</v>
      </c>
      <c r="G154" t="s">
        <v>71</v>
      </c>
      <c r="K154" t="s">
        <v>21</v>
      </c>
      <c r="L154" t="s">
        <v>72</v>
      </c>
      <c r="M154" cm="1">
        <f t="array" aca="1" ref="M154" ca="1">INDEX([1]!constant_data,_xlfn.XMATCH(_xlfn.CONCAT(
SUBSTITUTE($A154,LEFT($A154,FIND($C154,$A154)+LEN($C154)-1),),
$F154,
$H154:$I154,
SUBSTITUTE($J154,LEFT($A154,FIND($C154,$A154)+LEN($C154)-1),)),
[1]!constant_index),_xlfn.XMATCH($G154,[1]!constant_header))</f>
        <v>2015</v>
      </c>
      <c r="N154">
        <f t="shared" ref="N154:W156" ca="1" si="21">M154</f>
        <v>2015</v>
      </c>
      <c r="O154">
        <f t="shared" ca="1" si="21"/>
        <v>2015</v>
      </c>
      <c r="P154">
        <f t="shared" ca="1" si="21"/>
        <v>2015</v>
      </c>
      <c r="Q154">
        <f t="shared" ca="1" si="21"/>
        <v>2015</v>
      </c>
      <c r="R154">
        <f t="shared" ca="1" si="21"/>
        <v>2015</v>
      </c>
      <c r="S154">
        <f t="shared" ca="1" si="21"/>
        <v>2015</v>
      </c>
      <c r="T154">
        <f t="shared" ca="1" si="21"/>
        <v>2015</v>
      </c>
      <c r="U154">
        <f t="shared" ca="1" si="21"/>
        <v>2015</v>
      </c>
      <c r="V154">
        <f t="shared" ca="1" si="21"/>
        <v>2015</v>
      </c>
      <c r="W154">
        <f t="shared" ca="1" si="21"/>
        <v>2015</v>
      </c>
    </row>
    <row r="155" spans="1:23" x14ac:dyDescent="0.3">
      <c r="A155" t="s">
        <v>80</v>
      </c>
      <c r="B155" t="s">
        <v>5</v>
      </c>
      <c r="C155" t="s">
        <v>15</v>
      </c>
      <c r="D155" t="s">
        <v>16</v>
      </c>
      <c r="E155" t="s">
        <v>90</v>
      </c>
      <c r="F155" t="s">
        <v>93</v>
      </c>
      <c r="G155" t="s">
        <v>73</v>
      </c>
      <c r="K155" t="s">
        <v>21</v>
      </c>
      <c r="L155" t="s">
        <v>72</v>
      </c>
      <c r="M155" cm="1">
        <f t="array" aca="1" ref="M155" ca="1">INDEX([1]!constant_data,_xlfn.XMATCH(_xlfn.CONCAT(
SUBSTITUTE($A155,LEFT($A155,FIND($C155,$A155)+LEN($C155)-1),),
$F155,
$H155:$I155,
SUBSTITUTE($J155,LEFT($A155,FIND($C155,$A155)+LEN($C155)-1),)),
[1]!constant_index),_xlfn.XMATCH($G155,[1]!constant_header))</f>
        <v>2101</v>
      </c>
      <c r="N155">
        <f t="shared" ca="1" si="21"/>
        <v>2101</v>
      </c>
      <c r="O155">
        <f t="shared" ca="1" si="21"/>
        <v>2101</v>
      </c>
      <c r="P155">
        <f t="shared" ca="1" si="21"/>
        <v>2101</v>
      </c>
      <c r="Q155">
        <f t="shared" ca="1" si="21"/>
        <v>2101</v>
      </c>
      <c r="R155">
        <f t="shared" ca="1" si="21"/>
        <v>2101</v>
      </c>
      <c r="S155">
        <f t="shared" ca="1" si="21"/>
        <v>2101</v>
      </c>
      <c r="T155">
        <f t="shared" ca="1" si="21"/>
        <v>2101</v>
      </c>
      <c r="U155">
        <f t="shared" ca="1" si="21"/>
        <v>2101</v>
      </c>
      <c r="V155">
        <f t="shared" ca="1" si="21"/>
        <v>2101</v>
      </c>
      <c r="W155">
        <f t="shared" ca="1" si="21"/>
        <v>2101</v>
      </c>
    </row>
    <row r="156" spans="1:23" x14ac:dyDescent="0.3">
      <c r="A156" t="s">
        <v>80</v>
      </c>
      <c r="B156" t="s">
        <v>5</v>
      </c>
      <c r="C156" t="s">
        <v>15</v>
      </c>
      <c r="D156" t="s">
        <v>16</v>
      </c>
      <c r="E156" t="s">
        <v>90</v>
      </c>
      <c r="F156" t="s">
        <v>93</v>
      </c>
      <c r="G156" t="s">
        <v>74</v>
      </c>
      <c r="K156" t="s">
        <v>21</v>
      </c>
      <c r="L156" t="s">
        <v>75</v>
      </c>
      <c r="M156" cm="1">
        <f t="array" aca="1" ref="M156" ca="1">INDEX([1]!constant_data,_xlfn.XMATCH(_xlfn.CONCAT(
SUBSTITUTE($A156,LEFT($A156,FIND($C156,$A156)+LEN($C156)-1),),
$F156,
$H156:$I156,
SUBSTITUTE($J156,LEFT($A156,FIND($C156,$A156)+LEN($C156)-1),)),
[1]!constant_index),_xlfn.XMATCH($G156,[1]!constant_header))</f>
        <v>38</v>
      </c>
      <c r="N156">
        <f t="shared" ca="1" si="21"/>
        <v>38</v>
      </c>
      <c r="O156">
        <f t="shared" ca="1" si="21"/>
        <v>38</v>
      </c>
      <c r="P156">
        <f t="shared" ca="1" si="21"/>
        <v>38</v>
      </c>
      <c r="Q156">
        <f t="shared" ca="1" si="21"/>
        <v>38</v>
      </c>
      <c r="R156">
        <f t="shared" ca="1" si="21"/>
        <v>38</v>
      </c>
      <c r="S156">
        <f t="shared" ca="1" si="21"/>
        <v>38</v>
      </c>
      <c r="T156">
        <f t="shared" ca="1" si="21"/>
        <v>38</v>
      </c>
      <c r="U156">
        <f t="shared" ca="1" si="21"/>
        <v>38</v>
      </c>
      <c r="V156">
        <f t="shared" ca="1" si="21"/>
        <v>38</v>
      </c>
      <c r="W156">
        <f t="shared" ca="1" si="21"/>
        <v>38</v>
      </c>
    </row>
    <row r="157" spans="1:23" x14ac:dyDescent="0.3">
      <c r="A157" t="s">
        <v>80</v>
      </c>
      <c r="B157" t="s">
        <v>5</v>
      </c>
      <c r="C157" t="s">
        <v>15</v>
      </c>
      <c r="D157" t="s">
        <v>16</v>
      </c>
      <c r="E157" t="s">
        <v>90</v>
      </c>
      <c r="F157" t="s">
        <v>93</v>
      </c>
      <c r="G157" t="s">
        <v>76</v>
      </c>
      <c r="K157" t="s">
        <v>48</v>
      </c>
      <c r="L157" t="s">
        <v>68</v>
      </c>
      <c r="M157" cm="1">
        <f t="array" aca="1" ref="M157" ca="1">INDEX([1]!annual_data,_xlfn.XMATCH(_xlfn.CONCAT(
SUBSTITUTE($A157,LEFT($A157,FIND($C157,$A157)+LEN($C157)-1),),
$F157,
$G157:$I157,
SUBSTITUTE($J157,LEFT($A157,FIND($C157,$A157)+LEN($C157)-1),)),
[1]!annual_index),_xlfn.XMATCH(M$2,[1]!annual_header))</f>
        <v>0</v>
      </c>
    </row>
    <row r="158" spans="1:23" x14ac:dyDescent="0.3">
      <c r="A158" t="s">
        <v>80</v>
      </c>
      <c r="B158" t="s">
        <v>5</v>
      </c>
      <c r="C158" t="s">
        <v>15</v>
      </c>
      <c r="D158" t="s">
        <v>16</v>
      </c>
      <c r="E158" t="s">
        <v>90</v>
      </c>
      <c r="F158" t="s">
        <v>93</v>
      </c>
      <c r="G158" t="s">
        <v>87</v>
      </c>
      <c r="K158" t="s">
        <v>21</v>
      </c>
      <c r="L158" t="s">
        <v>78</v>
      </c>
      <c r="M158" cm="1">
        <f t="array" aca="1" ref="M158" ca="1">INDEX([1]!constant_data,_xlfn.XMATCH(_xlfn.CONCAT(
SUBSTITUTE($A158,LEFT($A158,FIND($C158,$A158)+LEN($C158)-1),),
$F158,
$H158:$I158,
SUBSTITUTE($J158,LEFT($A158,FIND($C158,$A158)+LEN($C158)-1),)),
[1]!constant_index),_xlfn.XMATCH($G158,[1]!constant_header))</f>
        <v>592</v>
      </c>
      <c r="N158">
        <f t="shared" ref="N158:W158" ca="1" si="22">M158</f>
        <v>592</v>
      </c>
      <c r="O158">
        <f t="shared" ca="1" si="22"/>
        <v>592</v>
      </c>
      <c r="P158">
        <f t="shared" ca="1" si="22"/>
        <v>592</v>
      </c>
      <c r="Q158">
        <f t="shared" ca="1" si="22"/>
        <v>592</v>
      </c>
      <c r="R158">
        <f t="shared" ca="1" si="22"/>
        <v>592</v>
      </c>
      <c r="S158">
        <f t="shared" ca="1" si="22"/>
        <v>592</v>
      </c>
      <c r="T158">
        <f t="shared" ca="1" si="22"/>
        <v>592</v>
      </c>
      <c r="U158">
        <f t="shared" ca="1" si="22"/>
        <v>592</v>
      </c>
      <c r="V158">
        <f t="shared" ca="1" si="22"/>
        <v>592</v>
      </c>
      <c r="W158">
        <f t="shared" ca="1" si="22"/>
        <v>592</v>
      </c>
    </row>
    <row r="159" spans="1:23" x14ac:dyDescent="0.3">
      <c r="A159" t="s">
        <v>80</v>
      </c>
      <c r="B159" t="s">
        <v>5</v>
      </c>
      <c r="C159" t="s">
        <v>15</v>
      </c>
      <c r="D159" t="s">
        <v>16</v>
      </c>
      <c r="E159" t="s">
        <v>90</v>
      </c>
      <c r="F159" t="s">
        <v>93</v>
      </c>
      <c r="G159" t="s">
        <v>17</v>
      </c>
      <c r="J159" t="s">
        <v>35</v>
      </c>
      <c r="K159" t="s">
        <v>48</v>
      </c>
      <c r="L159" t="str" cm="1">
        <f t="array" aca="1" ref="L159" ca="1">INDEX([1]!annual_data,_xlfn.XMATCH(_xlfn.CONCAT(
SUBSTITUTE($A159,LEFT($A159,FIND($C159,$A159)+LEN($C159)-1),),
$F159,
$G159:$I159,
SUBSTITUTE($J159,LEFT($A159,FIND($C159,$A159)+LEN($C159)-1),)),
[1]!annual_index),_xlfn.XMATCH(L$2,[1]!annual_header))</f>
        <v>GJ</v>
      </c>
      <c r="M159" cm="1">
        <f t="array" aca="1" ref="M159" ca="1">INDEX([1]!annual_data,_xlfn.XMATCH(_xlfn.CONCAT(
SUBSTITUTE($A159,LEFT($A159,FIND($C159,$A159)+LEN($C159)-1),),
$F159,
$G159:$I159,
SUBSTITUTE($J159,LEFT($A159,FIND($C159,$A159)+LEN($C159)-1),)),
[1]!annual_index),_xlfn.XMATCH(M$2,[1]!annual_header))</f>
        <v>6.4</v>
      </c>
      <c r="N159" cm="1">
        <f t="array" aca="1" ref="N159" ca="1">INDEX([1]!annual_data,_xlfn.XMATCH(_xlfn.CONCAT(
SUBSTITUTE($A159,LEFT($A159,FIND($C159,$A159)+LEN($C159)-1),),
$F159,
$G159:$I159,
SUBSTITUTE($J159,LEFT($A159,FIND($C159,$A159)+LEN($C159)-1),)),
[1]!annual_index),_xlfn.XMATCH(N$2,[1]!annual_header))</f>
        <v>6.4</v>
      </c>
      <c r="O159" cm="1">
        <f t="array" aca="1" ref="O159" ca="1">INDEX([1]!annual_data,_xlfn.XMATCH(_xlfn.CONCAT(
SUBSTITUTE($A159,LEFT($A159,FIND($C159,$A159)+LEN($C159)-1),),
$F159,
$G159:$I159,
SUBSTITUTE($J159,LEFT($A159,FIND($C159,$A159)+LEN($C159)-1),)),
[1]!annual_index),_xlfn.XMATCH(O$2,[1]!annual_header))</f>
        <v>6.4</v>
      </c>
      <c r="P159" cm="1">
        <f t="array" aca="1" ref="P159" ca="1">INDEX([1]!annual_data,_xlfn.XMATCH(_xlfn.CONCAT(
SUBSTITUTE($A159,LEFT($A159,FIND($C159,$A159)+LEN($C159)-1),),
$F159,
$G159:$I159,
SUBSTITUTE($J159,LEFT($A159,FIND($C159,$A159)+LEN($C159)-1),)),
[1]!annual_index),_xlfn.XMATCH(P$2,[1]!annual_header))</f>
        <v>6.4</v>
      </c>
      <c r="Q159" cm="1">
        <f t="array" aca="1" ref="Q159" ca="1">INDEX([1]!annual_data,_xlfn.XMATCH(_xlfn.CONCAT(
SUBSTITUTE($A159,LEFT($A159,FIND($C159,$A159)+LEN($C159)-1),),
$F159,
$G159:$I159,
SUBSTITUTE($J159,LEFT($A159,FIND($C159,$A159)+LEN($C159)-1),)),
[1]!annual_index),_xlfn.XMATCH(Q$2,[1]!annual_header))</f>
        <v>6.4</v>
      </c>
      <c r="R159" cm="1">
        <f t="array" aca="1" ref="R159" ca="1">INDEX([1]!annual_data,_xlfn.XMATCH(_xlfn.CONCAT(
SUBSTITUTE($A159,LEFT($A159,FIND($C159,$A159)+LEN($C159)-1),),
$F159,
$G159:$I159,
SUBSTITUTE($J159,LEFT($A159,FIND($C159,$A159)+LEN($C159)-1),)),
[1]!annual_index),_xlfn.XMATCH(R$2,[1]!annual_header))</f>
        <v>6.4</v>
      </c>
      <c r="S159" cm="1">
        <f t="array" aca="1" ref="S159" ca="1">INDEX([1]!annual_data,_xlfn.XMATCH(_xlfn.CONCAT(
SUBSTITUTE($A159,LEFT($A159,FIND($C159,$A159)+LEN($C159)-1),),
$F159,
$G159:$I159,
SUBSTITUTE($J159,LEFT($A159,FIND($C159,$A159)+LEN($C159)-1),)),
[1]!annual_index),_xlfn.XMATCH(S$2,[1]!annual_header))</f>
        <v>6.4</v>
      </c>
      <c r="T159" cm="1">
        <f t="array" aca="1" ref="T159" ca="1">INDEX([1]!annual_data,_xlfn.XMATCH(_xlfn.CONCAT(
SUBSTITUTE($A159,LEFT($A159,FIND($C159,$A159)+LEN($C159)-1),),
$F159,
$G159:$I159,
SUBSTITUTE($J159,LEFT($A159,FIND($C159,$A159)+LEN($C159)-1),)),
[1]!annual_index),_xlfn.XMATCH(T$2,[1]!annual_header))</f>
        <v>6.4</v>
      </c>
      <c r="U159" cm="1">
        <f t="array" aca="1" ref="U159" ca="1">INDEX([1]!annual_data,_xlfn.XMATCH(_xlfn.CONCAT(
SUBSTITUTE($A159,LEFT($A159,FIND($C159,$A159)+LEN($C159)-1),),
$F159,
$G159:$I159,
SUBSTITUTE($J159,LEFT($A159,FIND($C159,$A159)+LEN($C159)-1),)),
[1]!annual_index),_xlfn.XMATCH(U$2,[1]!annual_header))</f>
        <v>6.4</v>
      </c>
      <c r="V159" cm="1">
        <f t="array" aca="1" ref="V159" ca="1">INDEX([1]!annual_data,_xlfn.XMATCH(_xlfn.CONCAT(
SUBSTITUTE($A159,LEFT($A159,FIND($C159,$A159)+LEN($C159)-1),),
$F159,
$G159:$I159,
SUBSTITUTE($J159,LEFT($A159,FIND($C159,$A159)+LEN($C159)-1),)),
[1]!annual_index),_xlfn.XMATCH(V$2,[1]!annual_header))</f>
        <v>6.4</v>
      </c>
      <c r="W159" cm="1">
        <f t="array" aca="1" ref="W159" ca="1">INDEX([1]!annual_data,_xlfn.XMATCH(_xlfn.CONCAT(
SUBSTITUTE($A159,LEFT($A159,FIND($C159,$A159)+LEN($C159)-1),),
$F159,
$G159:$I159,
SUBSTITUTE($J159,LEFT($A159,FIND($C159,$A159)+LEN($C159)-1),)),
[1]!annual_index),_xlfn.XMATCH(W$2,[1]!annual_header))</f>
        <v>6.4</v>
      </c>
    </row>
    <row r="160" spans="1:23" x14ac:dyDescent="0.3">
      <c r="A160" t="s">
        <v>80</v>
      </c>
      <c r="B160" t="s">
        <v>5</v>
      </c>
      <c r="C160" t="s">
        <v>15</v>
      </c>
      <c r="D160" t="s">
        <v>16</v>
      </c>
      <c r="E160" t="s">
        <v>90</v>
      </c>
      <c r="F160" t="s">
        <v>93</v>
      </c>
      <c r="G160" t="s">
        <v>17</v>
      </c>
      <c r="J160" t="s">
        <v>84</v>
      </c>
      <c r="K160" t="s">
        <v>81</v>
      </c>
      <c r="L160" t="str" cm="1">
        <f t="array" aca="1" ref="L160" ca="1">INDEX([1]!annual_data,_xlfn.XMATCH(_xlfn.CONCAT(
SUBSTITUTE($A160,LEFT($A160,FIND($C160,$A160)+LEN($C160)-1),),
$C160,
$F160,
$G160:$I160,
SUBSTITUTE($J160,LEFT($A160,FIND($C160,$A160)+LEN($C160)-1),)),
[1]!annual_index),_xlfn.XMATCH(L$2,[1]!annual_header))</f>
        <v>tCH4</v>
      </c>
      <c r="M160" cm="1">
        <f t="array" aca="1" ref="M160" ca="1">INDEX([1]!annual_data,_xlfn.XMATCH(_xlfn.CONCAT(
SUBSTITUTE($A160,LEFT($A160,FIND($C160,$A160)+LEN($C160)-1),),
$C160,
$F160,
$G160:$I160,
SUBSTITUTE($J160,LEFT($A160,FIND($C160,$A160)+LEN($C160)-1),)),
[1]!annual_index),_xlfn.XMATCH(M$2,[1]!annual_header))</f>
        <v>0.14760000000000001</v>
      </c>
      <c r="N160" cm="1">
        <f t="array" aca="1" ref="N160" ca="1">INDEX([1]!annual_data,_xlfn.XMATCH(_xlfn.CONCAT(
SUBSTITUTE($A160,LEFT($A160,FIND($C160,$A160)+LEN($C160)-1),),
$C160,
$F160,
$G160:$I160,
SUBSTITUTE($J160,LEFT($A160,FIND($C160,$A160)+LEN($C160)-1),)),
[1]!annual_index),_xlfn.XMATCH(N$2,[1]!annual_header))</f>
        <v>0.14760000000000001</v>
      </c>
      <c r="O160" cm="1">
        <f t="array" aca="1" ref="O160" ca="1">INDEX([1]!annual_data,_xlfn.XMATCH(_xlfn.CONCAT(
SUBSTITUTE($A160,LEFT($A160,FIND($C160,$A160)+LEN($C160)-1),),
$C160,
$F160,
$G160:$I160,
SUBSTITUTE($J160,LEFT($A160,FIND($C160,$A160)+LEN($C160)-1),)),
[1]!annual_index),_xlfn.XMATCH(O$2,[1]!annual_header))</f>
        <v>0.14760000000000001</v>
      </c>
      <c r="P160" cm="1">
        <f t="array" aca="1" ref="P160" ca="1">INDEX([1]!annual_data,_xlfn.XMATCH(_xlfn.CONCAT(
SUBSTITUTE($A160,LEFT($A160,FIND($C160,$A160)+LEN($C160)-1),),
$C160,
$F160,
$G160:$I160,
SUBSTITUTE($J160,LEFT($A160,FIND($C160,$A160)+LEN($C160)-1),)),
[1]!annual_index),_xlfn.XMATCH(P$2,[1]!annual_header))</f>
        <v>0.14760000000000001</v>
      </c>
      <c r="Q160" cm="1">
        <f t="array" aca="1" ref="Q160" ca="1">INDEX([1]!annual_data,_xlfn.XMATCH(_xlfn.CONCAT(
SUBSTITUTE($A160,LEFT($A160,FIND($C160,$A160)+LEN($C160)-1),),
$C160,
$F160,
$G160:$I160,
SUBSTITUTE($J160,LEFT($A160,FIND($C160,$A160)+LEN($C160)-1),)),
[1]!annual_index),_xlfn.XMATCH(Q$2,[1]!annual_header))</f>
        <v>0.14760000000000001</v>
      </c>
      <c r="R160" cm="1">
        <f t="array" aca="1" ref="R160" ca="1">INDEX([1]!annual_data,_xlfn.XMATCH(_xlfn.CONCAT(
SUBSTITUTE($A160,LEFT($A160,FIND($C160,$A160)+LEN($C160)-1),),
$C160,
$F160,
$G160:$I160,
SUBSTITUTE($J160,LEFT($A160,FIND($C160,$A160)+LEN($C160)-1),)),
[1]!annual_index),_xlfn.XMATCH(R$2,[1]!annual_header))</f>
        <v>0.14760000000000001</v>
      </c>
      <c r="S160" cm="1">
        <f t="array" aca="1" ref="S160" ca="1">INDEX([1]!annual_data,_xlfn.XMATCH(_xlfn.CONCAT(
SUBSTITUTE($A160,LEFT($A160,FIND($C160,$A160)+LEN($C160)-1),),
$C160,
$F160,
$G160:$I160,
SUBSTITUTE($J160,LEFT($A160,FIND($C160,$A160)+LEN($C160)-1),)),
[1]!annual_index),_xlfn.XMATCH(S$2,[1]!annual_header))</f>
        <v>0.14760000000000001</v>
      </c>
      <c r="T160" cm="1">
        <f t="array" aca="1" ref="T160" ca="1">INDEX([1]!annual_data,_xlfn.XMATCH(_xlfn.CONCAT(
SUBSTITUTE($A160,LEFT($A160,FIND($C160,$A160)+LEN($C160)-1),),
$C160,
$F160,
$G160:$I160,
SUBSTITUTE($J160,LEFT($A160,FIND($C160,$A160)+LEN($C160)-1),)),
[1]!annual_index),_xlfn.XMATCH(T$2,[1]!annual_header))</f>
        <v>0.14760000000000001</v>
      </c>
      <c r="U160" cm="1">
        <f t="array" aca="1" ref="U160" ca="1">INDEX([1]!annual_data,_xlfn.XMATCH(_xlfn.CONCAT(
SUBSTITUTE($A160,LEFT($A160,FIND($C160,$A160)+LEN($C160)-1),),
$C160,
$F160,
$G160:$I160,
SUBSTITUTE($J160,LEFT($A160,FIND($C160,$A160)+LEN($C160)-1),)),
[1]!annual_index),_xlfn.XMATCH(U$2,[1]!annual_header))</f>
        <v>0.14760000000000001</v>
      </c>
      <c r="V160" cm="1">
        <f t="array" aca="1" ref="V160" ca="1">INDEX([1]!annual_data,_xlfn.XMATCH(_xlfn.CONCAT(
SUBSTITUTE($A160,LEFT($A160,FIND($C160,$A160)+LEN($C160)-1),),
$C160,
$F160,
$G160:$I160,
SUBSTITUTE($J160,LEFT($A160,FIND($C160,$A160)+LEN($C160)-1),)),
[1]!annual_index),_xlfn.XMATCH(V$2,[1]!annual_header))</f>
        <v>0.14760000000000001</v>
      </c>
      <c r="W160" cm="1">
        <f t="array" aca="1" ref="W160" ca="1">INDEX([1]!annual_data,_xlfn.XMATCH(_xlfn.CONCAT(
SUBSTITUTE($A160,LEFT($A160,FIND($C160,$A160)+LEN($C160)-1),),
$C160,
$F160,
$G160:$I160,
SUBSTITUTE($J160,LEFT($A160,FIND($C160,$A160)+LEN($C160)-1),)),
[1]!annual_index),_xlfn.XMATCH(W$2,[1]!annual_header))</f>
        <v>0.14760000000000001</v>
      </c>
    </row>
    <row r="161" spans="1:23" x14ac:dyDescent="0.3">
      <c r="A161" t="s">
        <v>80</v>
      </c>
      <c r="B161" t="s">
        <v>5</v>
      </c>
      <c r="C161" t="s">
        <v>15</v>
      </c>
      <c r="D161" t="s">
        <v>16</v>
      </c>
      <c r="E161" t="s">
        <v>90</v>
      </c>
      <c r="F161" t="s">
        <v>93</v>
      </c>
      <c r="G161" t="s">
        <v>17</v>
      </c>
      <c r="J161" t="s">
        <v>92</v>
      </c>
      <c r="K161" t="s">
        <v>81</v>
      </c>
      <c r="L161" t="str" cm="1">
        <f t="array" aca="1" ref="L161" ca="1">INDEX([1]!annual_data,_xlfn.XMATCH(_xlfn.CONCAT(
SUBSTITUTE($A161,LEFT($A161,FIND($C161,$A161)+LEN($C161)-1),),
$C161,
$F161,
$G161:$I161,
SUBSTITUTE($J161,LEFT($A161,FIND($C161,$A161)+LEN($C161)-1),)),
[1]!annual_index),_xlfn.XMATCH(L$2,[1]!annual_header))</f>
        <v>tCH4</v>
      </c>
      <c r="M161" cm="1">
        <f t="array" aca="1" ref="M161" ca="1">INDEX([1]!annual_data,_xlfn.XMATCH(_xlfn.CONCAT(
SUBSTITUTE($A161,LEFT($A161,FIND($C161,$A161)+LEN($C161)-1),),
$C161,
$F161,
$G161:$I161,
SUBSTITUTE($J161,LEFT($A161,FIND($C161,$A161)+LEN($C161)-1),)),
[1]!annual_index),_xlfn.XMATCH(M$2,[1]!annual_header))</f>
        <v>8.6800000000000002E-2</v>
      </c>
      <c r="N161" cm="1">
        <f t="array" aca="1" ref="N161" ca="1">INDEX([1]!annual_data,_xlfn.XMATCH(_xlfn.CONCAT(
SUBSTITUTE($A161,LEFT($A161,FIND($C161,$A161)+LEN($C161)-1),),
$C161,
$F161,
$G161:$I161,
SUBSTITUTE($J161,LEFT($A161,FIND($C161,$A161)+LEN($C161)-1),)),
[1]!annual_index),_xlfn.XMATCH(N$2,[1]!annual_header))</f>
        <v>8.6800000000000002E-2</v>
      </c>
      <c r="O161" cm="1">
        <f t="array" aca="1" ref="O161" ca="1">INDEX([1]!annual_data,_xlfn.XMATCH(_xlfn.CONCAT(
SUBSTITUTE($A161,LEFT($A161,FIND($C161,$A161)+LEN($C161)-1),),
$C161,
$F161,
$G161:$I161,
SUBSTITUTE($J161,LEFT($A161,FIND($C161,$A161)+LEN($C161)-1),)),
[1]!annual_index),_xlfn.XMATCH(O$2,[1]!annual_header))</f>
        <v>8.6800000000000002E-2</v>
      </c>
      <c r="P161" cm="1">
        <f t="array" aca="1" ref="P161" ca="1">INDEX([1]!annual_data,_xlfn.XMATCH(_xlfn.CONCAT(
SUBSTITUTE($A161,LEFT($A161,FIND($C161,$A161)+LEN($C161)-1),),
$C161,
$F161,
$G161:$I161,
SUBSTITUTE($J161,LEFT($A161,FIND($C161,$A161)+LEN($C161)-1),)),
[1]!annual_index),_xlfn.XMATCH(P$2,[1]!annual_header))</f>
        <v>8.6800000000000002E-2</v>
      </c>
      <c r="Q161" cm="1">
        <f t="array" aca="1" ref="Q161" ca="1">INDEX([1]!annual_data,_xlfn.XMATCH(_xlfn.CONCAT(
SUBSTITUTE($A161,LEFT($A161,FIND($C161,$A161)+LEN($C161)-1),),
$C161,
$F161,
$G161:$I161,
SUBSTITUTE($J161,LEFT($A161,FIND($C161,$A161)+LEN($C161)-1),)),
[1]!annual_index),_xlfn.XMATCH(Q$2,[1]!annual_header))</f>
        <v>8.6800000000000002E-2</v>
      </c>
      <c r="R161" cm="1">
        <f t="array" aca="1" ref="R161" ca="1">INDEX([1]!annual_data,_xlfn.XMATCH(_xlfn.CONCAT(
SUBSTITUTE($A161,LEFT($A161,FIND($C161,$A161)+LEN($C161)-1),),
$C161,
$F161,
$G161:$I161,
SUBSTITUTE($J161,LEFT($A161,FIND($C161,$A161)+LEN($C161)-1),)),
[1]!annual_index),_xlfn.XMATCH(R$2,[1]!annual_header))</f>
        <v>8.6800000000000002E-2</v>
      </c>
      <c r="S161" cm="1">
        <f t="array" aca="1" ref="S161" ca="1">INDEX([1]!annual_data,_xlfn.XMATCH(_xlfn.CONCAT(
SUBSTITUTE($A161,LEFT($A161,FIND($C161,$A161)+LEN($C161)-1),),
$C161,
$F161,
$G161:$I161,
SUBSTITUTE($J161,LEFT($A161,FIND($C161,$A161)+LEN($C161)-1),)),
[1]!annual_index),_xlfn.XMATCH(S$2,[1]!annual_header))</f>
        <v>8.6800000000000002E-2</v>
      </c>
      <c r="T161" cm="1">
        <f t="array" aca="1" ref="T161" ca="1">INDEX([1]!annual_data,_xlfn.XMATCH(_xlfn.CONCAT(
SUBSTITUTE($A161,LEFT($A161,FIND($C161,$A161)+LEN($C161)-1),),
$C161,
$F161,
$G161:$I161,
SUBSTITUTE($J161,LEFT($A161,FIND($C161,$A161)+LEN($C161)-1),)),
[1]!annual_index),_xlfn.XMATCH(T$2,[1]!annual_header))</f>
        <v>8.6800000000000002E-2</v>
      </c>
      <c r="U161" cm="1">
        <f t="array" aca="1" ref="U161" ca="1">INDEX([1]!annual_data,_xlfn.XMATCH(_xlfn.CONCAT(
SUBSTITUTE($A161,LEFT($A161,FIND($C161,$A161)+LEN($C161)-1),),
$C161,
$F161,
$G161:$I161,
SUBSTITUTE($J161,LEFT($A161,FIND($C161,$A161)+LEN($C161)-1),)),
[1]!annual_index),_xlfn.XMATCH(U$2,[1]!annual_header))</f>
        <v>8.6800000000000002E-2</v>
      </c>
      <c r="V161" cm="1">
        <f t="array" aca="1" ref="V161" ca="1">INDEX([1]!annual_data,_xlfn.XMATCH(_xlfn.CONCAT(
SUBSTITUTE($A161,LEFT($A161,FIND($C161,$A161)+LEN($C161)-1),),
$C161,
$F161,
$G161:$I161,
SUBSTITUTE($J161,LEFT($A161,FIND($C161,$A161)+LEN($C161)-1),)),
[1]!annual_index),_xlfn.XMATCH(V$2,[1]!annual_header))</f>
        <v>8.6800000000000002E-2</v>
      </c>
      <c r="W161" cm="1">
        <f t="array" aca="1" ref="W161" ca="1">INDEX([1]!annual_data,_xlfn.XMATCH(_xlfn.CONCAT(
SUBSTITUTE($A161,LEFT($A161,FIND($C161,$A161)+LEN($C161)-1),),
$C161,
$F161,
$G161:$I161,
SUBSTITUTE($J161,LEFT($A161,FIND($C161,$A161)+LEN($C161)-1),)),
[1]!annual_index),_xlfn.XMATCH(W$2,[1]!annual_header))</f>
        <v>8.6800000000000002E-2</v>
      </c>
    </row>
    <row r="162" spans="1:23" x14ac:dyDescent="0.3">
      <c r="A162" t="s">
        <v>82</v>
      </c>
      <c r="B162" t="s">
        <v>5</v>
      </c>
      <c r="C162" t="s">
        <v>15</v>
      </c>
      <c r="D162" t="s">
        <v>16</v>
      </c>
      <c r="E162" t="s">
        <v>94</v>
      </c>
      <c r="G162" t="s">
        <v>20</v>
      </c>
      <c r="K162" t="s">
        <v>21</v>
      </c>
      <c r="L162" t="str" cm="1">
        <f t="array" aca="1" ref="L162" ca="1">INDEX([1]!constant_data,_xlfn.XMATCH(_xlfn.CONCAT(
SUBSTITUTE($A162,LEFT($A162,FIND($C162,$A162)+LEN($C162)-1),),
$F162,
$H162:$I162,
SUBSTITUTE($J162,LEFT($A162,FIND($C162,$A162)+LEN($C162)-1),)),
[1]!constant_index),_xlfn.XMATCH($G162,[1]!constant_header))</f>
        <v>1000 m3</v>
      </c>
    </row>
    <row r="163" spans="1:23" x14ac:dyDescent="0.3">
      <c r="A163" t="s">
        <v>82</v>
      </c>
      <c r="B163" t="s">
        <v>5</v>
      </c>
      <c r="C163" t="s">
        <v>15</v>
      </c>
      <c r="D163" t="s">
        <v>16</v>
      </c>
      <c r="E163" t="s">
        <v>94</v>
      </c>
      <c r="G163" t="s">
        <v>22</v>
      </c>
      <c r="H163" t="s">
        <v>66</v>
      </c>
    </row>
    <row r="164" spans="1:23" x14ac:dyDescent="0.3">
      <c r="A164" t="s">
        <v>82</v>
      </c>
      <c r="B164" t="s">
        <v>5</v>
      </c>
      <c r="C164" t="s">
        <v>15</v>
      </c>
      <c r="D164" t="s">
        <v>16</v>
      </c>
      <c r="E164" t="s">
        <v>94</v>
      </c>
      <c r="G164" t="s">
        <v>67</v>
      </c>
      <c r="K164" t="s">
        <v>21</v>
      </c>
      <c r="L164" t="s">
        <v>68</v>
      </c>
      <c r="M164" cm="1">
        <f t="array" aca="1" ref="M164" ca="1">INDEX([1]!constant_data,_xlfn.XMATCH(_xlfn.CONCAT(
SUBSTITUTE($A164,LEFT($A164,FIND($C164,$A164)+LEN($C164)-1),),
$F164,
$H164:$I164,
SUBSTITUTE($J164,LEFT($A164,FIND($C164,$A164)+LEN($C164)-1),)),
[1]!constant_index),_xlfn.XMATCH($G164,[1]!constant_header))</f>
        <v>0.35</v>
      </c>
      <c r="N164">
        <f t="shared" ref="N164:W165" ca="1" si="23">M164</f>
        <v>0.35</v>
      </c>
      <c r="O164">
        <f t="shared" ca="1" si="23"/>
        <v>0.35</v>
      </c>
      <c r="P164">
        <f t="shared" ca="1" si="23"/>
        <v>0.35</v>
      </c>
      <c r="Q164">
        <f t="shared" ca="1" si="23"/>
        <v>0.35</v>
      </c>
      <c r="R164">
        <f t="shared" ca="1" si="23"/>
        <v>0.35</v>
      </c>
      <c r="S164">
        <f t="shared" ca="1" si="23"/>
        <v>0.35</v>
      </c>
      <c r="T164">
        <f t="shared" ca="1" si="23"/>
        <v>0.35</v>
      </c>
      <c r="U164">
        <f t="shared" ca="1" si="23"/>
        <v>0.35</v>
      </c>
      <c r="V164">
        <f t="shared" ca="1" si="23"/>
        <v>0.35</v>
      </c>
      <c r="W164">
        <f t="shared" ca="1" si="23"/>
        <v>0.35</v>
      </c>
    </row>
    <row r="165" spans="1:23" x14ac:dyDescent="0.3">
      <c r="A165" t="s">
        <v>82</v>
      </c>
      <c r="B165" t="s">
        <v>5</v>
      </c>
      <c r="C165" t="s">
        <v>15</v>
      </c>
      <c r="D165" t="s">
        <v>16</v>
      </c>
      <c r="E165" t="s">
        <v>94</v>
      </c>
      <c r="G165" t="s">
        <v>69</v>
      </c>
      <c r="K165" t="s">
        <v>21</v>
      </c>
      <c r="M165" cm="1">
        <f t="array" aca="1" ref="M165" ca="1">INDEX([1]!constant_data,_xlfn.XMATCH(_xlfn.CONCAT(
SUBSTITUTE($A165,LEFT($A165,FIND($C165,$A165)+LEN($C165)-1),),
$F165,
$H165:$I165,
SUBSTITUTE($J165,LEFT($A165,FIND($C165,$A165)+LEN($C165)-1),)),
[1]!constant_index),_xlfn.XMATCH($G165,[1]!constant_header))</f>
        <v>10</v>
      </c>
      <c r="N165">
        <f t="shared" ca="1" si="23"/>
        <v>10</v>
      </c>
      <c r="O165">
        <f t="shared" ca="1" si="23"/>
        <v>10</v>
      </c>
      <c r="P165">
        <f t="shared" ca="1" si="23"/>
        <v>10</v>
      </c>
      <c r="Q165">
        <f t="shared" ca="1" si="23"/>
        <v>10</v>
      </c>
      <c r="R165">
        <f t="shared" ca="1" si="23"/>
        <v>10</v>
      </c>
      <c r="S165">
        <f t="shared" ca="1" si="23"/>
        <v>10</v>
      </c>
      <c r="T165">
        <f t="shared" ca="1" si="23"/>
        <v>10</v>
      </c>
      <c r="U165">
        <f t="shared" ca="1" si="23"/>
        <v>10</v>
      </c>
      <c r="V165">
        <f t="shared" ca="1" si="23"/>
        <v>10</v>
      </c>
      <c r="W165">
        <f t="shared" ca="1" si="23"/>
        <v>10</v>
      </c>
    </row>
    <row r="166" spans="1:23" x14ac:dyDescent="0.3">
      <c r="A166" t="s">
        <v>82</v>
      </c>
      <c r="B166" t="s">
        <v>5</v>
      </c>
      <c r="C166" t="s">
        <v>15</v>
      </c>
      <c r="D166" t="s">
        <v>16</v>
      </c>
      <c r="E166" t="s">
        <v>94</v>
      </c>
      <c r="F166" t="s">
        <v>94</v>
      </c>
      <c r="G166" t="s">
        <v>6</v>
      </c>
    </row>
    <row r="167" spans="1:23" x14ac:dyDescent="0.3">
      <c r="A167" t="s">
        <v>82</v>
      </c>
      <c r="B167" t="s">
        <v>5</v>
      </c>
      <c r="C167" t="s">
        <v>15</v>
      </c>
      <c r="D167" t="s">
        <v>16</v>
      </c>
      <c r="E167" t="s">
        <v>94</v>
      </c>
      <c r="F167" t="s">
        <v>94</v>
      </c>
      <c r="G167" t="s">
        <v>71</v>
      </c>
      <c r="K167" t="s">
        <v>21</v>
      </c>
      <c r="L167" t="s">
        <v>72</v>
      </c>
      <c r="M167" cm="1">
        <f t="array" aca="1" ref="M167" ca="1">INDEX([1]!constant_data,_xlfn.XMATCH(_xlfn.CONCAT(
SUBSTITUTE($A167,LEFT($A167,FIND($C167,$A167)+LEN($C167)-1),),
$F167,
$H167:$I167,
SUBSTITUTE($J167,LEFT($A167,FIND($C167,$A167)+LEN($C167)-1),)),
[1]!constant_index),_xlfn.XMATCH($G167,[1]!constant_header))</f>
        <v>1950</v>
      </c>
      <c r="N167">
        <f t="shared" ref="N167:W169" ca="1" si="24">M167</f>
        <v>1950</v>
      </c>
      <c r="O167">
        <f t="shared" ca="1" si="24"/>
        <v>1950</v>
      </c>
      <c r="P167">
        <f t="shared" ca="1" si="24"/>
        <v>1950</v>
      </c>
      <c r="Q167">
        <f t="shared" ca="1" si="24"/>
        <v>1950</v>
      </c>
      <c r="R167">
        <f t="shared" ca="1" si="24"/>
        <v>1950</v>
      </c>
      <c r="S167">
        <f t="shared" ca="1" si="24"/>
        <v>1950</v>
      </c>
      <c r="T167">
        <f t="shared" ca="1" si="24"/>
        <v>1950</v>
      </c>
      <c r="U167">
        <f t="shared" ca="1" si="24"/>
        <v>1950</v>
      </c>
      <c r="V167">
        <f t="shared" ca="1" si="24"/>
        <v>1950</v>
      </c>
      <c r="W167">
        <f t="shared" ca="1" si="24"/>
        <v>1950</v>
      </c>
    </row>
    <row r="168" spans="1:23" x14ac:dyDescent="0.3">
      <c r="A168" t="s">
        <v>82</v>
      </c>
      <c r="B168" t="s">
        <v>5</v>
      </c>
      <c r="C168" t="s">
        <v>15</v>
      </c>
      <c r="D168" t="s">
        <v>16</v>
      </c>
      <c r="E168" t="s">
        <v>94</v>
      </c>
      <c r="F168" t="s">
        <v>94</v>
      </c>
      <c r="G168" t="s">
        <v>73</v>
      </c>
      <c r="K168" t="s">
        <v>21</v>
      </c>
      <c r="L168" t="s">
        <v>72</v>
      </c>
      <c r="M168" cm="1">
        <f t="array" aca="1" ref="M168" ca="1">INDEX([1]!constant_data,_xlfn.XMATCH(_xlfn.CONCAT(
SUBSTITUTE($A168,LEFT($A168,FIND($C168,$A168)+LEN($C168)-1),),
$F168,
$H168:$I168,
SUBSTITUTE($J168,LEFT($A168,FIND($C168,$A168)+LEN($C168)-1),)),
[1]!constant_index),_xlfn.XMATCH($G168,[1]!constant_header))</f>
        <v>2101</v>
      </c>
      <c r="N168">
        <f t="shared" ca="1" si="24"/>
        <v>2101</v>
      </c>
      <c r="O168">
        <f t="shared" ca="1" si="24"/>
        <v>2101</v>
      </c>
      <c r="P168">
        <f t="shared" ca="1" si="24"/>
        <v>2101</v>
      </c>
      <c r="Q168">
        <f t="shared" ca="1" si="24"/>
        <v>2101</v>
      </c>
      <c r="R168">
        <f t="shared" ca="1" si="24"/>
        <v>2101</v>
      </c>
      <c r="S168">
        <f t="shared" ca="1" si="24"/>
        <v>2101</v>
      </c>
      <c r="T168">
        <f t="shared" ca="1" si="24"/>
        <v>2101</v>
      </c>
      <c r="U168">
        <f t="shared" ca="1" si="24"/>
        <v>2101</v>
      </c>
      <c r="V168">
        <f t="shared" ca="1" si="24"/>
        <v>2101</v>
      </c>
      <c r="W168">
        <f t="shared" ca="1" si="24"/>
        <v>2101</v>
      </c>
    </row>
    <row r="169" spans="1:23" x14ac:dyDescent="0.3">
      <c r="A169" t="s">
        <v>82</v>
      </c>
      <c r="B169" t="s">
        <v>5</v>
      </c>
      <c r="C169" t="s">
        <v>15</v>
      </c>
      <c r="D169" t="s">
        <v>16</v>
      </c>
      <c r="E169" t="s">
        <v>94</v>
      </c>
      <c r="F169" t="s">
        <v>94</v>
      </c>
      <c r="G169" t="s">
        <v>74</v>
      </c>
      <c r="K169" t="s">
        <v>21</v>
      </c>
      <c r="L169" t="s">
        <v>75</v>
      </c>
      <c r="M169" cm="1">
        <f t="array" aca="1" ref="M169" ca="1">INDEX([1]!constant_data,_xlfn.XMATCH(_xlfn.CONCAT(
SUBSTITUTE($A169,LEFT($A169,FIND($C169,$A169)+LEN($C169)-1),),
$F169,
$H169:$I169,
SUBSTITUTE($J169,LEFT($A169,FIND($C169,$A169)+LEN($C169)-1),)),
[1]!constant_index),_xlfn.XMATCH($G169,[1]!constant_header))</f>
        <v>50</v>
      </c>
      <c r="N169">
        <f t="shared" ca="1" si="24"/>
        <v>50</v>
      </c>
      <c r="O169">
        <f t="shared" ca="1" si="24"/>
        <v>50</v>
      </c>
      <c r="P169">
        <f t="shared" ca="1" si="24"/>
        <v>50</v>
      </c>
      <c r="Q169">
        <f t="shared" ca="1" si="24"/>
        <v>50</v>
      </c>
      <c r="R169">
        <f t="shared" ca="1" si="24"/>
        <v>50</v>
      </c>
      <c r="S169">
        <f t="shared" ca="1" si="24"/>
        <v>50</v>
      </c>
      <c r="T169">
        <f t="shared" ca="1" si="24"/>
        <v>50</v>
      </c>
      <c r="U169">
        <f t="shared" ca="1" si="24"/>
        <v>50</v>
      </c>
      <c r="V169">
        <f t="shared" ca="1" si="24"/>
        <v>50</v>
      </c>
      <c r="W169">
        <f t="shared" ca="1" si="24"/>
        <v>50</v>
      </c>
    </row>
    <row r="170" spans="1:23" x14ac:dyDescent="0.3">
      <c r="A170" t="s">
        <v>82</v>
      </c>
      <c r="B170" t="s">
        <v>5</v>
      </c>
      <c r="C170" t="s">
        <v>15</v>
      </c>
      <c r="D170" t="s">
        <v>16</v>
      </c>
      <c r="E170" t="s">
        <v>94</v>
      </c>
      <c r="F170" t="s">
        <v>94</v>
      </c>
      <c r="G170" t="s">
        <v>76</v>
      </c>
      <c r="K170" t="s">
        <v>48</v>
      </c>
      <c r="L170" t="s">
        <v>68</v>
      </c>
      <c r="M170" cm="1">
        <f t="array" aca="1" ref="M170" ca="1">INDEX([1]!annual_data,_xlfn.XMATCH(_xlfn.CONCAT(
SUBSTITUTE($A170,LEFT($A170,FIND($C170,$A170)+LEN($C170)-1),),
$F170,
$G170:$I170,
SUBSTITUTE($J170,LEFT($A170,FIND($C170,$A170)+LEN($C170)-1),)),
[1]!annual_index),_xlfn.XMATCH(M$2,[1]!annual_header))</f>
        <v>1</v>
      </c>
    </row>
    <row r="171" spans="1:23" x14ac:dyDescent="0.3">
      <c r="A171" t="s">
        <v>82</v>
      </c>
      <c r="B171" t="s">
        <v>5</v>
      </c>
      <c r="C171" t="s">
        <v>15</v>
      </c>
      <c r="D171" t="s">
        <v>16</v>
      </c>
      <c r="E171" t="s">
        <v>94</v>
      </c>
      <c r="F171" t="s">
        <v>94</v>
      </c>
      <c r="G171" t="s">
        <v>87</v>
      </c>
      <c r="K171" t="s">
        <v>21</v>
      </c>
      <c r="L171" t="s">
        <v>78</v>
      </c>
      <c r="M171" cm="1">
        <f t="array" aca="1" ref="M171" ca="1">INDEX([1]!constant_data,_xlfn.XMATCH(_xlfn.CONCAT(
SUBSTITUTE($A171,LEFT($A171,FIND($C171,$A171)+LEN($C171)-1),),
$F171,
$H171:$I171,
SUBSTITUTE($J171,LEFT($A171,FIND($C171,$A171)+LEN($C171)-1),)),
[1]!constant_index),_xlfn.XMATCH($G171,[1]!constant_header))</f>
        <v>410382</v>
      </c>
      <c r="N171">
        <f t="shared" ref="N171:W172" ca="1" si="25">M171</f>
        <v>410382</v>
      </c>
      <c r="O171">
        <f t="shared" ca="1" si="25"/>
        <v>410382</v>
      </c>
      <c r="P171">
        <f t="shared" ca="1" si="25"/>
        <v>410382</v>
      </c>
      <c r="Q171">
        <f t="shared" ca="1" si="25"/>
        <v>410382</v>
      </c>
      <c r="R171">
        <f t="shared" ca="1" si="25"/>
        <v>410382</v>
      </c>
      <c r="S171">
        <f t="shared" ca="1" si="25"/>
        <v>410382</v>
      </c>
      <c r="T171">
        <f t="shared" ca="1" si="25"/>
        <v>410382</v>
      </c>
      <c r="U171">
        <f t="shared" ca="1" si="25"/>
        <v>410382</v>
      </c>
      <c r="V171">
        <f t="shared" ca="1" si="25"/>
        <v>410382</v>
      </c>
      <c r="W171">
        <f t="shared" ca="1" si="25"/>
        <v>410382</v>
      </c>
    </row>
    <row r="172" spans="1:23" x14ac:dyDescent="0.3">
      <c r="A172" t="s">
        <v>82</v>
      </c>
      <c r="B172" t="s">
        <v>5</v>
      </c>
      <c r="C172" t="s">
        <v>15</v>
      </c>
      <c r="D172" t="s">
        <v>16</v>
      </c>
      <c r="E172" t="s">
        <v>94</v>
      </c>
      <c r="F172" t="s">
        <v>94</v>
      </c>
      <c r="G172" t="s">
        <v>77</v>
      </c>
      <c r="K172" t="s">
        <v>21</v>
      </c>
      <c r="L172" t="s">
        <v>78</v>
      </c>
      <c r="M172" cm="1">
        <f t="array" aca="1" ref="M172" ca="1">INDEX([1]!constant_data,_xlfn.XMATCH(_xlfn.CONCAT(
SUBSTITUTE($A172,LEFT($A172,FIND($C172,$A172)+LEN($C172)-1),),
$F172,
$H172:$I172,
SUBSTITUTE($J172,LEFT($A172,FIND($C172,$A172)+LEN($C172)-1),)),
[1]!constant_index),_xlfn.XMATCH($G172,[1]!constant_header))</f>
        <v>23200</v>
      </c>
      <c r="N172">
        <f t="shared" ca="1" si="25"/>
        <v>23200</v>
      </c>
      <c r="O172">
        <f t="shared" ca="1" si="25"/>
        <v>23200</v>
      </c>
      <c r="P172">
        <f t="shared" ca="1" si="25"/>
        <v>23200</v>
      </c>
      <c r="Q172">
        <f t="shared" ca="1" si="25"/>
        <v>23200</v>
      </c>
      <c r="R172">
        <f t="shared" ca="1" si="25"/>
        <v>23200</v>
      </c>
      <c r="S172">
        <f t="shared" ca="1" si="25"/>
        <v>23200</v>
      </c>
      <c r="T172">
        <f t="shared" ca="1" si="25"/>
        <v>23200</v>
      </c>
      <c r="U172">
        <f t="shared" ca="1" si="25"/>
        <v>23200</v>
      </c>
      <c r="V172">
        <f t="shared" ca="1" si="25"/>
        <v>23200</v>
      </c>
      <c r="W172">
        <f t="shared" ca="1" si="25"/>
        <v>23200</v>
      </c>
    </row>
    <row r="173" spans="1:23" x14ac:dyDescent="0.3">
      <c r="A173" t="s">
        <v>82</v>
      </c>
      <c r="B173" t="s">
        <v>5</v>
      </c>
      <c r="C173" t="s">
        <v>15</v>
      </c>
      <c r="D173" t="s">
        <v>16</v>
      </c>
      <c r="E173" t="s">
        <v>94</v>
      </c>
      <c r="F173" t="s">
        <v>94</v>
      </c>
      <c r="G173" t="s">
        <v>17</v>
      </c>
      <c r="J173" t="s">
        <v>95</v>
      </c>
      <c r="K173" t="s">
        <v>48</v>
      </c>
      <c r="L173" t="str" cm="1">
        <f t="array" aca="1" ref="L173" ca="1">INDEX([1]!annual_data,_xlfn.XMATCH(_xlfn.CONCAT(
SUBSTITUTE($A173,LEFT($A173,FIND($C173,$A173)+LEN($C173)-1),),
$F173,
$G173:$I173,
SUBSTITUTE($J173,LEFT($A173,FIND($C173,$A173)+LEN($C173)-1),)),
[1]!annual_index),_xlfn.XMATCH(L$2,[1]!annual_header))</f>
        <v>GJ</v>
      </c>
      <c r="M173" cm="1">
        <f t="array" aca="1" ref="M173" ca="1">INDEX([1]!annual_data,_xlfn.XMATCH(_xlfn.CONCAT(
SUBSTITUTE($A173,LEFT($A173,FIND($C173,$A173)+LEN($C173)-1),),
$F173,
$G173:$I173,
SUBSTITUTE($J173,LEFT($A173,FIND($C173,$A173)+LEN($C173)-1),)),
[1]!annual_index),_xlfn.XMATCH(M$2,[1]!annual_header))</f>
        <v>0.153579511</v>
      </c>
      <c r="N173" cm="1">
        <f t="array" aca="1" ref="N173" ca="1">INDEX([1]!annual_data,_xlfn.XMATCH(_xlfn.CONCAT(
SUBSTITUTE($A173,LEFT($A173,FIND($C173,$A173)+LEN($C173)-1),),
$F173,
$G173:$I173,
SUBSTITUTE($J173,LEFT($A173,FIND($C173,$A173)+LEN($C173)-1),)),
[1]!annual_index),_xlfn.XMATCH(N$2,[1]!annual_header))</f>
        <v>0.153579511</v>
      </c>
      <c r="O173" cm="1">
        <f t="array" aca="1" ref="O173" ca="1">INDEX([1]!annual_data,_xlfn.XMATCH(_xlfn.CONCAT(
SUBSTITUTE($A173,LEFT($A173,FIND($C173,$A173)+LEN($C173)-1),),
$F173,
$G173:$I173,
SUBSTITUTE($J173,LEFT($A173,FIND($C173,$A173)+LEN($C173)-1),)),
[1]!annual_index),_xlfn.XMATCH(O$2,[1]!annual_header))</f>
        <v>0.153579511</v>
      </c>
      <c r="P173" cm="1">
        <f t="array" aca="1" ref="P173" ca="1">INDEX([1]!annual_data,_xlfn.XMATCH(_xlfn.CONCAT(
SUBSTITUTE($A173,LEFT($A173,FIND($C173,$A173)+LEN($C173)-1),),
$F173,
$G173:$I173,
SUBSTITUTE($J173,LEFT($A173,FIND($C173,$A173)+LEN($C173)-1),)),
[1]!annual_index),_xlfn.XMATCH(P$2,[1]!annual_header))</f>
        <v>0.153579511</v>
      </c>
      <c r="Q173" cm="1">
        <f t="array" aca="1" ref="Q173" ca="1">INDEX([1]!annual_data,_xlfn.XMATCH(_xlfn.CONCAT(
SUBSTITUTE($A173,LEFT($A173,FIND($C173,$A173)+LEN($C173)-1),),
$F173,
$G173:$I173,
SUBSTITUTE($J173,LEFT($A173,FIND($C173,$A173)+LEN($C173)-1),)),
[1]!annual_index),_xlfn.XMATCH(Q$2,[1]!annual_header))</f>
        <v>0.153579511</v>
      </c>
      <c r="R173" cm="1">
        <f t="array" aca="1" ref="R173" ca="1">INDEX([1]!annual_data,_xlfn.XMATCH(_xlfn.CONCAT(
SUBSTITUTE($A173,LEFT($A173,FIND($C173,$A173)+LEN($C173)-1),),
$F173,
$G173:$I173,
SUBSTITUTE($J173,LEFT($A173,FIND($C173,$A173)+LEN($C173)-1),)),
[1]!annual_index),_xlfn.XMATCH(R$2,[1]!annual_header))</f>
        <v>0.153579511</v>
      </c>
      <c r="S173" cm="1">
        <f t="array" aca="1" ref="S173" ca="1">INDEX([1]!annual_data,_xlfn.XMATCH(_xlfn.CONCAT(
SUBSTITUTE($A173,LEFT($A173,FIND($C173,$A173)+LEN($C173)-1),),
$F173,
$G173:$I173,
SUBSTITUTE($J173,LEFT($A173,FIND($C173,$A173)+LEN($C173)-1),)),
[1]!annual_index),_xlfn.XMATCH(S$2,[1]!annual_header))</f>
        <v>0.153579511</v>
      </c>
      <c r="T173" cm="1">
        <f t="array" aca="1" ref="T173" ca="1">INDEX([1]!annual_data,_xlfn.XMATCH(_xlfn.CONCAT(
SUBSTITUTE($A173,LEFT($A173,FIND($C173,$A173)+LEN($C173)-1),),
$F173,
$G173:$I173,
SUBSTITUTE($J173,LEFT($A173,FIND($C173,$A173)+LEN($C173)-1),)),
[1]!annual_index),_xlfn.XMATCH(T$2,[1]!annual_header))</f>
        <v>0.153579511</v>
      </c>
      <c r="U173" cm="1">
        <f t="array" aca="1" ref="U173" ca="1">INDEX([1]!annual_data,_xlfn.XMATCH(_xlfn.CONCAT(
SUBSTITUTE($A173,LEFT($A173,FIND($C173,$A173)+LEN($C173)-1),),
$F173,
$G173:$I173,
SUBSTITUTE($J173,LEFT($A173,FIND($C173,$A173)+LEN($C173)-1),)),
[1]!annual_index),_xlfn.XMATCH(U$2,[1]!annual_header))</f>
        <v>0.153579511</v>
      </c>
      <c r="V173" cm="1">
        <f t="array" aca="1" ref="V173" ca="1">INDEX([1]!annual_data,_xlfn.XMATCH(_xlfn.CONCAT(
SUBSTITUTE($A173,LEFT($A173,FIND($C173,$A173)+LEN($C173)-1),),
$F173,
$G173:$I173,
SUBSTITUTE($J173,LEFT($A173,FIND($C173,$A173)+LEN($C173)-1),)),
[1]!annual_index),_xlfn.XMATCH(V$2,[1]!annual_header))</f>
        <v>0.153579511</v>
      </c>
      <c r="W173" cm="1">
        <f t="array" aca="1" ref="W173" ca="1">INDEX([1]!annual_data,_xlfn.XMATCH(_xlfn.CONCAT(
SUBSTITUTE($A173,LEFT($A173,FIND($C173,$A173)+LEN($C173)-1),),
$F173,
$G173:$I173,
SUBSTITUTE($J173,LEFT($A173,FIND($C173,$A173)+LEN($C173)-1),)),
[1]!annual_index),_xlfn.XMATCH(W$2,[1]!annual_header))</f>
        <v>0.153579511</v>
      </c>
    </row>
    <row r="174" spans="1:23" x14ac:dyDescent="0.3">
      <c r="A174" t="s">
        <v>82</v>
      </c>
      <c r="B174" t="s">
        <v>5</v>
      </c>
      <c r="C174" t="s">
        <v>15</v>
      </c>
      <c r="D174" t="s">
        <v>16</v>
      </c>
      <c r="E174" t="s">
        <v>94</v>
      </c>
      <c r="F174" t="s">
        <v>94</v>
      </c>
      <c r="G174" t="s">
        <v>17</v>
      </c>
      <c r="J174" t="s">
        <v>96</v>
      </c>
      <c r="K174" t="s">
        <v>48</v>
      </c>
      <c r="L174" t="str" cm="1">
        <f t="array" aca="1" ref="L174" ca="1">INDEX([1]!annual_data,_xlfn.XMATCH(_xlfn.CONCAT(
SUBSTITUTE($A174,LEFT($A174,FIND($C174,$A174)+LEN($C174)-1),),
$F174,
$G174:$I174,
SUBSTITUTE($J174,LEFT($A174,FIND($C174,$A174)+LEN($C174)-1),)),
[1]!annual_index),_xlfn.XMATCH(L$2,[1]!annual_header))</f>
        <v>1000 m3</v>
      </c>
      <c r="M174" cm="1">
        <f t="array" aca="1" ref="M174" ca="1">INDEX([1]!annual_data,_xlfn.XMATCH(_xlfn.CONCAT(
SUBSTITUTE($A174,LEFT($A174,FIND($C174,$A174)+LEN($C174)-1),),
$F174,
$G174:$I174,
SUBSTITUTE($J174,LEFT($A174,FIND($C174,$A174)+LEN($C174)-1),)),
[1]!annual_index),_xlfn.XMATCH(M$2,[1]!annual_header))</f>
        <v>0.31348200500000001</v>
      </c>
      <c r="N174" cm="1">
        <f t="array" aca="1" ref="N174" ca="1">INDEX([1]!annual_data,_xlfn.XMATCH(_xlfn.CONCAT(
SUBSTITUTE($A174,LEFT($A174,FIND($C174,$A174)+LEN($C174)-1),),
$F174,
$G174:$I174,
SUBSTITUTE($J174,LEFT($A174,FIND($C174,$A174)+LEN($C174)-1),)),
[1]!annual_index),_xlfn.XMATCH(N$2,[1]!annual_header))</f>
        <v>0.31348200500000001</v>
      </c>
      <c r="O174" cm="1">
        <f t="array" aca="1" ref="O174" ca="1">INDEX([1]!annual_data,_xlfn.XMATCH(_xlfn.CONCAT(
SUBSTITUTE($A174,LEFT($A174,FIND($C174,$A174)+LEN($C174)-1),),
$F174,
$G174:$I174,
SUBSTITUTE($J174,LEFT($A174,FIND($C174,$A174)+LEN($C174)-1),)),
[1]!annual_index),_xlfn.XMATCH(O$2,[1]!annual_header))</f>
        <v>0.31348200500000001</v>
      </c>
      <c r="P174" cm="1">
        <f t="array" aca="1" ref="P174" ca="1">INDEX([1]!annual_data,_xlfn.XMATCH(_xlfn.CONCAT(
SUBSTITUTE($A174,LEFT($A174,FIND($C174,$A174)+LEN($C174)-1),),
$F174,
$G174:$I174,
SUBSTITUTE($J174,LEFT($A174,FIND($C174,$A174)+LEN($C174)-1),)),
[1]!annual_index),_xlfn.XMATCH(P$2,[1]!annual_header))</f>
        <v>0.31348200500000001</v>
      </c>
      <c r="Q174" cm="1">
        <f t="array" aca="1" ref="Q174" ca="1">INDEX([1]!annual_data,_xlfn.XMATCH(_xlfn.CONCAT(
SUBSTITUTE($A174,LEFT($A174,FIND($C174,$A174)+LEN($C174)-1),),
$F174,
$G174:$I174,
SUBSTITUTE($J174,LEFT($A174,FIND($C174,$A174)+LEN($C174)-1),)),
[1]!annual_index),_xlfn.XMATCH(Q$2,[1]!annual_header))</f>
        <v>0.31348200500000001</v>
      </c>
      <c r="R174" cm="1">
        <f t="array" aca="1" ref="R174" ca="1">INDEX([1]!annual_data,_xlfn.XMATCH(_xlfn.CONCAT(
SUBSTITUTE($A174,LEFT($A174,FIND($C174,$A174)+LEN($C174)-1),),
$F174,
$G174:$I174,
SUBSTITUTE($J174,LEFT($A174,FIND($C174,$A174)+LEN($C174)-1),)),
[1]!annual_index),_xlfn.XMATCH(R$2,[1]!annual_header))</f>
        <v>0.31348200500000001</v>
      </c>
      <c r="S174" cm="1">
        <f t="array" aca="1" ref="S174" ca="1">INDEX([1]!annual_data,_xlfn.XMATCH(_xlfn.CONCAT(
SUBSTITUTE($A174,LEFT($A174,FIND($C174,$A174)+LEN($C174)-1),),
$F174,
$G174:$I174,
SUBSTITUTE($J174,LEFT($A174,FIND($C174,$A174)+LEN($C174)-1),)),
[1]!annual_index),_xlfn.XMATCH(S$2,[1]!annual_header))</f>
        <v>0.31348200500000001</v>
      </c>
      <c r="T174" cm="1">
        <f t="array" aca="1" ref="T174" ca="1">INDEX([1]!annual_data,_xlfn.XMATCH(_xlfn.CONCAT(
SUBSTITUTE($A174,LEFT($A174,FIND($C174,$A174)+LEN($C174)-1),),
$F174,
$G174:$I174,
SUBSTITUTE($J174,LEFT($A174,FIND($C174,$A174)+LEN($C174)-1),)),
[1]!annual_index),_xlfn.XMATCH(T$2,[1]!annual_header))</f>
        <v>0.31348200500000001</v>
      </c>
      <c r="U174" cm="1">
        <f t="array" aca="1" ref="U174" ca="1">INDEX([1]!annual_data,_xlfn.XMATCH(_xlfn.CONCAT(
SUBSTITUTE($A174,LEFT($A174,FIND($C174,$A174)+LEN($C174)-1),),
$F174,
$G174:$I174,
SUBSTITUTE($J174,LEFT($A174,FIND($C174,$A174)+LEN($C174)-1),)),
[1]!annual_index),_xlfn.XMATCH(U$2,[1]!annual_header))</f>
        <v>0.31348200500000001</v>
      </c>
      <c r="V174" cm="1">
        <f t="array" aca="1" ref="V174" ca="1">INDEX([1]!annual_data,_xlfn.XMATCH(_xlfn.CONCAT(
SUBSTITUTE($A174,LEFT($A174,FIND($C174,$A174)+LEN($C174)-1),),
$F174,
$G174:$I174,
SUBSTITUTE($J174,LEFT($A174,FIND($C174,$A174)+LEN($C174)-1),)),
[1]!annual_index),_xlfn.XMATCH(V$2,[1]!annual_header))</f>
        <v>0.31348200500000001</v>
      </c>
      <c r="W174" cm="1">
        <f t="array" aca="1" ref="W174" ca="1">INDEX([1]!annual_data,_xlfn.XMATCH(_xlfn.CONCAT(
SUBSTITUTE($A174,LEFT($A174,FIND($C174,$A174)+LEN($C174)-1),),
$F174,
$G174:$I174,
SUBSTITUTE($J174,LEFT($A174,FIND($C174,$A174)+LEN($C174)-1),)),
[1]!annual_index),_xlfn.XMATCH(W$2,[1]!annual_header))</f>
        <v>0.31348200500000001</v>
      </c>
    </row>
    <row r="175" spans="1:23" x14ac:dyDescent="0.3">
      <c r="A175" t="s">
        <v>82</v>
      </c>
      <c r="B175" t="s">
        <v>5</v>
      </c>
      <c r="C175" t="s">
        <v>15</v>
      </c>
      <c r="D175" t="s">
        <v>16</v>
      </c>
      <c r="E175" t="s">
        <v>94</v>
      </c>
      <c r="F175" t="s">
        <v>94</v>
      </c>
      <c r="G175" t="s">
        <v>17</v>
      </c>
      <c r="J175" t="s">
        <v>97</v>
      </c>
      <c r="K175" t="s">
        <v>48</v>
      </c>
      <c r="L175" t="str" cm="1">
        <f t="array" aca="1" ref="L175" ca="1">INDEX([1]!annual_data,_xlfn.XMATCH(_xlfn.CONCAT(
SUBSTITUTE($A175,LEFT($A175,FIND($C175,$A175)+LEN($C175)-1),),
$F175,
$G175:$I175,
SUBSTITUTE($J175,LEFT($A175,FIND($C175,$A175)+LEN($C175)-1),)),
[1]!annual_index),_xlfn.XMATCH(L$2,[1]!annual_header))</f>
        <v>1000 m3</v>
      </c>
      <c r="M175" cm="1">
        <f t="array" aca="1" ref="M175" ca="1">INDEX([1]!annual_data,_xlfn.XMATCH(_xlfn.CONCAT(
SUBSTITUTE($A175,LEFT($A175,FIND($C175,$A175)+LEN($C175)-1),),
$F175,
$G175:$I175,
SUBSTITUTE($J175,LEFT($A175,FIND($C175,$A175)+LEN($C175)-1),)),
[1]!annual_index),_xlfn.XMATCH(M$2,[1]!annual_header))</f>
        <v>1.7272828E-2</v>
      </c>
      <c r="N175" cm="1">
        <f t="array" aca="1" ref="N175" ca="1">INDEX([1]!annual_data,_xlfn.XMATCH(_xlfn.CONCAT(
SUBSTITUTE($A175,LEFT($A175,FIND($C175,$A175)+LEN($C175)-1),),
$F175,
$G175:$I175,
SUBSTITUTE($J175,LEFT($A175,FIND($C175,$A175)+LEN($C175)-1),)),
[1]!annual_index),_xlfn.XMATCH(N$2,[1]!annual_header))</f>
        <v>1.7272828E-2</v>
      </c>
      <c r="O175" cm="1">
        <f t="array" aca="1" ref="O175" ca="1">INDEX([1]!annual_data,_xlfn.XMATCH(_xlfn.CONCAT(
SUBSTITUTE($A175,LEFT($A175,FIND($C175,$A175)+LEN($C175)-1),),
$F175,
$G175:$I175,
SUBSTITUTE($J175,LEFT($A175,FIND($C175,$A175)+LEN($C175)-1),)),
[1]!annual_index),_xlfn.XMATCH(O$2,[1]!annual_header))</f>
        <v>1.7272828E-2</v>
      </c>
      <c r="P175" cm="1">
        <f t="array" aca="1" ref="P175" ca="1">INDEX([1]!annual_data,_xlfn.XMATCH(_xlfn.CONCAT(
SUBSTITUTE($A175,LEFT($A175,FIND($C175,$A175)+LEN($C175)-1),),
$F175,
$G175:$I175,
SUBSTITUTE($J175,LEFT($A175,FIND($C175,$A175)+LEN($C175)-1),)),
[1]!annual_index),_xlfn.XMATCH(P$2,[1]!annual_header))</f>
        <v>1.7272828E-2</v>
      </c>
      <c r="Q175" cm="1">
        <f t="array" aca="1" ref="Q175" ca="1">INDEX([1]!annual_data,_xlfn.XMATCH(_xlfn.CONCAT(
SUBSTITUTE($A175,LEFT($A175,FIND($C175,$A175)+LEN($C175)-1),),
$F175,
$G175:$I175,
SUBSTITUTE($J175,LEFT($A175,FIND($C175,$A175)+LEN($C175)-1),)),
[1]!annual_index),_xlfn.XMATCH(Q$2,[1]!annual_header))</f>
        <v>1.7272828E-2</v>
      </c>
      <c r="R175" cm="1">
        <f t="array" aca="1" ref="R175" ca="1">INDEX([1]!annual_data,_xlfn.XMATCH(_xlfn.CONCAT(
SUBSTITUTE($A175,LEFT($A175,FIND($C175,$A175)+LEN($C175)-1),),
$F175,
$G175:$I175,
SUBSTITUTE($J175,LEFT($A175,FIND($C175,$A175)+LEN($C175)-1),)),
[1]!annual_index),_xlfn.XMATCH(R$2,[1]!annual_header))</f>
        <v>1.7272828E-2</v>
      </c>
      <c r="S175" cm="1">
        <f t="array" aca="1" ref="S175" ca="1">INDEX([1]!annual_data,_xlfn.XMATCH(_xlfn.CONCAT(
SUBSTITUTE($A175,LEFT($A175,FIND($C175,$A175)+LEN($C175)-1),),
$F175,
$G175:$I175,
SUBSTITUTE($J175,LEFT($A175,FIND($C175,$A175)+LEN($C175)-1),)),
[1]!annual_index),_xlfn.XMATCH(S$2,[1]!annual_header))</f>
        <v>1.7272828E-2</v>
      </c>
      <c r="T175" cm="1">
        <f t="array" aca="1" ref="T175" ca="1">INDEX([1]!annual_data,_xlfn.XMATCH(_xlfn.CONCAT(
SUBSTITUTE($A175,LEFT($A175,FIND($C175,$A175)+LEN($C175)-1),),
$F175,
$G175:$I175,
SUBSTITUTE($J175,LEFT($A175,FIND($C175,$A175)+LEN($C175)-1),)),
[1]!annual_index),_xlfn.XMATCH(T$2,[1]!annual_header))</f>
        <v>1.7272828E-2</v>
      </c>
      <c r="U175" cm="1">
        <f t="array" aca="1" ref="U175" ca="1">INDEX([1]!annual_data,_xlfn.XMATCH(_xlfn.CONCAT(
SUBSTITUTE($A175,LEFT($A175,FIND($C175,$A175)+LEN($C175)-1),),
$F175,
$G175:$I175,
SUBSTITUTE($J175,LEFT($A175,FIND($C175,$A175)+LEN($C175)-1),)),
[1]!annual_index),_xlfn.XMATCH(U$2,[1]!annual_header))</f>
        <v>1.7272828E-2</v>
      </c>
      <c r="V175" cm="1">
        <f t="array" aca="1" ref="V175" ca="1">INDEX([1]!annual_data,_xlfn.XMATCH(_xlfn.CONCAT(
SUBSTITUTE($A175,LEFT($A175,FIND($C175,$A175)+LEN($C175)-1),),
$F175,
$G175:$I175,
SUBSTITUTE($J175,LEFT($A175,FIND($C175,$A175)+LEN($C175)-1),)),
[1]!annual_index),_xlfn.XMATCH(V$2,[1]!annual_header))</f>
        <v>1.7272828E-2</v>
      </c>
      <c r="W175" cm="1">
        <f t="array" aca="1" ref="W175" ca="1">INDEX([1]!annual_data,_xlfn.XMATCH(_xlfn.CONCAT(
SUBSTITUTE($A175,LEFT($A175,FIND($C175,$A175)+LEN($C175)-1),),
$F175,
$G175:$I175,
SUBSTITUTE($J175,LEFT($A175,FIND($C175,$A175)+LEN($C175)-1),)),
[1]!annual_index),_xlfn.XMATCH(W$2,[1]!annual_header))</f>
        <v>1.7272828E-2</v>
      </c>
    </row>
    <row r="176" spans="1:23" x14ac:dyDescent="0.3">
      <c r="A176" t="s">
        <v>82</v>
      </c>
      <c r="B176" t="s">
        <v>5</v>
      </c>
      <c r="C176" t="s">
        <v>15</v>
      </c>
      <c r="D176" t="s">
        <v>16</v>
      </c>
      <c r="E176" t="s">
        <v>94</v>
      </c>
      <c r="F176" t="s">
        <v>94</v>
      </c>
      <c r="G176" t="s">
        <v>17</v>
      </c>
      <c r="J176" t="s">
        <v>98</v>
      </c>
      <c r="K176" t="s">
        <v>81</v>
      </c>
      <c r="L176" t="str" cm="1">
        <f t="array" aca="1" ref="L176" ca="1">INDEX([1]!annual_data,_xlfn.XMATCH(_xlfn.CONCAT(
SUBSTITUTE($A176,LEFT($A176,FIND($C176,$A176)+LEN($C176)-1),),
$C176,
$F176,
$G176:$I176,
SUBSTITUTE($J176,LEFT($A176,FIND($C176,$A176)+LEN($C176)-1),)),
[1]!annual_index),_xlfn.XMATCH(L$2,[1]!annual_header))</f>
        <v>tCH4</v>
      </c>
      <c r="M176" cm="1">
        <f t="array" aca="1" ref="M176" ca="1">INDEX([1]!annual_data,_xlfn.XMATCH(_xlfn.CONCAT(
SUBSTITUTE($A176,LEFT($A176,FIND($C176,$A176)+LEN($C176)-1),),
$C176,
$F176,
$G176:$I176,
SUBSTITUTE($J176,LEFT($A176,FIND($C176,$A176)+LEN($C176)-1),)),
[1]!annual_index),_xlfn.XMATCH(M$2,[1]!annual_header))</f>
        <v>3.0000000000000001E-3</v>
      </c>
      <c r="N176" cm="1">
        <f t="array" aca="1" ref="N176" ca="1">INDEX([1]!annual_data,_xlfn.XMATCH(_xlfn.CONCAT(
SUBSTITUTE($A176,LEFT($A176,FIND($C176,$A176)+LEN($C176)-1),),
$C176,
$F176,
$G176:$I176,
SUBSTITUTE($J176,LEFT($A176,FIND($C176,$A176)+LEN($C176)-1),)),
[1]!annual_index),_xlfn.XMATCH(N$2,[1]!annual_header))</f>
        <v>3.0000000000000001E-3</v>
      </c>
      <c r="O176" cm="1">
        <f t="array" aca="1" ref="O176" ca="1">INDEX([1]!annual_data,_xlfn.XMATCH(_xlfn.CONCAT(
SUBSTITUTE($A176,LEFT($A176,FIND($C176,$A176)+LEN($C176)-1),),
$C176,
$F176,
$G176:$I176,
SUBSTITUTE($J176,LEFT($A176,FIND($C176,$A176)+LEN($C176)-1),)),
[1]!annual_index),_xlfn.XMATCH(O$2,[1]!annual_header))</f>
        <v>3.0000000000000001E-3</v>
      </c>
      <c r="P176" cm="1">
        <f t="array" aca="1" ref="P176" ca="1">INDEX([1]!annual_data,_xlfn.XMATCH(_xlfn.CONCAT(
SUBSTITUTE($A176,LEFT($A176,FIND($C176,$A176)+LEN($C176)-1),),
$C176,
$F176,
$G176:$I176,
SUBSTITUTE($J176,LEFT($A176,FIND($C176,$A176)+LEN($C176)-1),)),
[1]!annual_index),_xlfn.XMATCH(P$2,[1]!annual_header))</f>
        <v>3.0000000000000001E-3</v>
      </c>
      <c r="Q176" cm="1">
        <f t="array" aca="1" ref="Q176" ca="1">INDEX([1]!annual_data,_xlfn.XMATCH(_xlfn.CONCAT(
SUBSTITUTE($A176,LEFT($A176,FIND($C176,$A176)+LEN($C176)-1),),
$C176,
$F176,
$G176:$I176,
SUBSTITUTE($J176,LEFT($A176,FIND($C176,$A176)+LEN($C176)-1),)),
[1]!annual_index),_xlfn.XMATCH(Q$2,[1]!annual_header))</f>
        <v>3.0000000000000001E-3</v>
      </c>
      <c r="R176" cm="1">
        <f t="array" aca="1" ref="R176" ca="1">INDEX([1]!annual_data,_xlfn.XMATCH(_xlfn.CONCAT(
SUBSTITUTE($A176,LEFT($A176,FIND($C176,$A176)+LEN($C176)-1),),
$C176,
$F176,
$G176:$I176,
SUBSTITUTE($J176,LEFT($A176,FIND($C176,$A176)+LEN($C176)-1),)),
[1]!annual_index),_xlfn.XMATCH(R$2,[1]!annual_header))</f>
        <v>3.0000000000000001E-3</v>
      </c>
      <c r="S176" cm="1">
        <f t="array" aca="1" ref="S176" ca="1">INDEX([1]!annual_data,_xlfn.XMATCH(_xlfn.CONCAT(
SUBSTITUTE($A176,LEFT($A176,FIND($C176,$A176)+LEN($C176)-1),),
$C176,
$F176,
$G176:$I176,
SUBSTITUTE($J176,LEFT($A176,FIND($C176,$A176)+LEN($C176)-1),)),
[1]!annual_index),_xlfn.XMATCH(S$2,[1]!annual_header))</f>
        <v>3.0000000000000001E-3</v>
      </c>
      <c r="T176" cm="1">
        <f t="array" aca="1" ref="T176" ca="1">INDEX([1]!annual_data,_xlfn.XMATCH(_xlfn.CONCAT(
SUBSTITUTE($A176,LEFT($A176,FIND($C176,$A176)+LEN($C176)-1),),
$C176,
$F176,
$G176:$I176,
SUBSTITUTE($J176,LEFT($A176,FIND($C176,$A176)+LEN($C176)-1),)),
[1]!annual_index),_xlfn.XMATCH(T$2,[1]!annual_header))</f>
        <v>3.0000000000000001E-3</v>
      </c>
      <c r="U176" cm="1">
        <f t="array" aca="1" ref="U176" ca="1">INDEX([1]!annual_data,_xlfn.XMATCH(_xlfn.CONCAT(
SUBSTITUTE($A176,LEFT($A176,FIND($C176,$A176)+LEN($C176)-1),),
$C176,
$F176,
$G176:$I176,
SUBSTITUTE($J176,LEFT($A176,FIND($C176,$A176)+LEN($C176)-1),)),
[1]!annual_index),_xlfn.XMATCH(U$2,[1]!annual_header))</f>
        <v>3.0000000000000001E-3</v>
      </c>
      <c r="V176" cm="1">
        <f t="array" aca="1" ref="V176" ca="1">INDEX([1]!annual_data,_xlfn.XMATCH(_xlfn.CONCAT(
SUBSTITUTE($A176,LEFT($A176,FIND($C176,$A176)+LEN($C176)-1),),
$C176,
$F176,
$G176:$I176,
SUBSTITUTE($J176,LEFT($A176,FIND($C176,$A176)+LEN($C176)-1),)),
[1]!annual_index),_xlfn.XMATCH(V$2,[1]!annual_header))</f>
        <v>3.0000000000000001E-3</v>
      </c>
      <c r="W176" cm="1">
        <f t="array" aca="1" ref="W176" ca="1">INDEX([1]!annual_data,_xlfn.XMATCH(_xlfn.CONCAT(
SUBSTITUTE($A176,LEFT($A176,FIND($C176,$A176)+LEN($C176)-1),),
$C176,
$F176,
$G176:$I176,
SUBSTITUTE($J176,LEFT($A176,FIND($C176,$A176)+LEN($C176)-1),)),
[1]!annual_index),_xlfn.XMATCH(W$2,[1]!annual_header))</f>
        <v>3.0000000000000001E-3</v>
      </c>
    </row>
    <row r="177" spans="1:23" x14ac:dyDescent="0.3">
      <c r="A177" t="s">
        <v>82</v>
      </c>
      <c r="B177" t="s">
        <v>5</v>
      </c>
      <c r="C177" t="s">
        <v>15</v>
      </c>
      <c r="D177" t="s">
        <v>16</v>
      </c>
      <c r="E177" t="s">
        <v>94</v>
      </c>
      <c r="F177" t="s">
        <v>99</v>
      </c>
      <c r="G177" t="s">
        <v>6</v>
      </c>
    </row>
    <row r="178" spans="1:23" x14ac:dyDescent="0.3">
      <c r="A178" t="s">
        <v>82</v>
      </c>
      <c r="B178" t="s">
        <v>5</v>
      </c>
      <c r="C178" t="s">
        <v>15</v>
      </c>
      <c r="D178" t="s">
        <v>16</v>
      </c>
      <c r="E178" t="s">
        <v>94</v>
      </c>
      <c r="F178" t="s">
        <v>99</v>
      </c>
      <c r="G178" t="s">
        <v>71</v>
      </c>
      <c r="K178" t="s">
        <v>21</v>
      </c>
      <c r="L178" t="s">
        <v>72</v>
      </c>
      <c r="M178" cm="1">
        <f t="array" aca="1" ref="M178" ca="1">INDEX([1]!constant_data,_xlfn.XMATCH(_xlfn.CONCAT(
SUBSTITUTE($A178,LEFT($A178,FIND($C178,$A178)+LEN($C178)-1),),
$F178,
$H178:$I178,
SUBSTITUTE($J178,LEFT($A178,FIND($C178,$A178)+LEN($C178)-1),)),
[1]!constant_index),_xlfn.XMATCH($G178,[1]!constant_header))</f>
        <v>2000</v>
      </c>
      <c r="N178">
        <f t="shared" ref="N178:W180" ca="1" si="26">M178</f>
        <v>2000</v>
      </c>
      <c r="O178">
        <f t="shared" ca="1" si="26"/>
        <v>2000</v>
      </c>
      <c r="P178">
        <f t="shared" ca="1" si="26"/>
        <v>2000</v>
      </c>
      <c r="Q178">
        <f t="shared" ca="1" si="26"/>
        <v>2000</v>
      </c>
      <c r="R178">
        <f t="shared" ca="1" si="26"/>
        <v>2000</v>
      </c>
      <c r="S178">
        <f t="shared" ca="1" si="26"/>
        <v>2000</v>
      </c>
      <c r="T178">
        <f t="shared" ca="1" si="26"/>
        <v>2000</v>
      </c>
      <c r="U178">
        <f t="shared" ca="1" si="26"/>
        <v>2000</v>
      </c>
      <c r="V178">
        <f t="shared" ca="1" si="26"/>
        <v>2000</v>
      </c>
      <c r="W178">
        <f t="shared" ca="1" si="26"/>
        <v>2000</v>
      </c>
    </row>
    <row r="179" spans="1:23" x14ac:dyDescent="0.3">
      <c r="A179" t="s">
        <v>82</v>
      </c>
      <c r="B179" t="s">
        <v>5</v>
      </c>
      <c r="C179" t="s">
        <v>15</v>
      </c>
      <c r="D179" t="s">
        <v>16</v>
      </c>
      <c r="E179" t="s">
        <v>94</v>
      </c>
      <c r="F179" t="s">
        <v>99</v>
      </c>
      <c r="G179" t="s">
        <v>73</v>
      </c>
      <c r="K179" t="s">
        <v>21</v>
      </c>
      <c r="L179" t="s">
        <v>72</v>
      </c>
      <c r="M179" cm="1">
        <f t="array" aca="1" ref="M179" ca="1">INDEX([1]!constant_data,_xlfn.XMATCH(_xlfn.CONCAT(
SUBSTITUTE($A179,LEFT($A179,FIND($C179,$A179)+LEN($C179)-1),),
$F179,
$H179:$I179,
SUBSTITUTE($J179,LEFT($A179,FIND($C179,$A179)+LEN($C179)-1),)),
[1]!constant_index),_xlfn.XMATCH($G179,[1]!constant_header))</f>
        <v>2101</v>
      </c>
      <c r="N179">
        <f t="shared" ca="1" si="26"/>
        <v>2101</v>
      </c>
      <c r="O179">
        <f t="shared" ca="1" si="26"/>
        <v>2101</v>
      </c>
      <c r="P179">
        <f t="shared" ca="1" si="26"/>
        <v>2101</v>
      </c>
      <c r="Q179">
        <f t="shared" ca="1" si="26"/>
        <v>2101</v>
      </c>
      <c r="R179">
        <f t="shared" ca="1" si="26"/>
        <v>2101</v>
      </c>
      <c r="S179">
        <f t="shared" ca="1" si="26"/>
        <v>2101</v>
      </c>
      <c r="T179">
        <f t="shared" ca="1" si="26"/>
        <v>2101</v>
      </c>
      <c r="U179">
        <f t="shared" ca="1" si="26"/>
        <v>2101</v>
      </c>
      <c r="V179">
        <f t="shared" ca="1" si="26"/>
        <v>2101</v>
      </c>
      <c r="W179">
        <f t="shared" ca="1" si="26"/>
        <v>2101</v>
      </c>
    </row>
    <row r="180" spans="1:23" x14ac:dyDescent="0.3">
      <c r="A180" t="s">
        <v>82</v>
      </c>
      <c r="B180" t="s">
        <v>5</v>
      </c>
      <c r="C180" t="s">
        <v>15</v>
      </c>
      <c r="D180" t="s">
        <v>16</v>
      </c>
      <c r="E180" t="s">
        <v>94</v>
      </c>
      <c r="F180" t="s">
        <v>99</v>
      </c>
      <c r="G180" t="s">
        <v>74</v>
      </c>
      <c r="K180" t="s">
        <v>21</v>
      </c>
      <c r="L180" t="s">
        <v>75</v>
      </c>
      <c r="M180" cm="1">
        <f t="array" aca="1" ref="M180" ca="1">INDEX([1]!constant_data,_xlfn.XMATCH(_xlfn.CONCAT(
SUBSTITUTE($A180,LEFT($A180,FIND($C180,$A180)+LEN($C180)-1),),
$F180,
$H180:$I180,
SUBSTITUTE($J180,LEFT($A180,FIND($C180,$A180)+LEN($C180)-1),)),
[1]!constant_index),_xlfn.XMATCH($G180,[1]!constant_header))</f>
        <v>50</v>
      </c>
      <c r="N180">
        <f t="shared" ca="1" si="26"/>
        <v>50</v>
      </c>
      <c r="O180">
        <f t="shared" ca="1" si="26"/>
        <v>50</v>
      </c>
      <c r="P180">
        <f t="shared" ca="1" si="26"/>
        <v>50</v>
      </c>
      <c r="Q180">
        <f t="shared" ca="1" si="26"/>
        <v>50</v>
      </c>
      <c r="R180">
        <f t="shared" ca="1" si="26"/>
        <v>50</v>
      </c>
      <c r="S180">
        <f t="shared" ca="1" si="26"/>
        <v>50</v>
      </c>
      <c r="T180">
        <f t="shared" ca="1" si="26"/>
        <v>50</v>
      </c>
      <c r="U180">
        <f t="shared" ca="1" si="26"/>
        <v>50</v>
      </c>
      <c r="V180">
        <f t="shared" ca="1" si="26"/>
        <v>50</v>
      </c>
      <c r="W180">
        <f t="shared" ca="1" si="26"/>
        <v>50</v>
      </c>
    </row>
    <row r="181" spans="1:23" x14ac:dyDescent="0.3">
      <c r="A181" t="s">
        <v>82</v>
      </c>
      <c r="B181" t="s">
        <v>5</v>
      </c>
      <c r="C181" t="s">
        <v>15</v>
      </c>
      <c r="D181" t="s">
        <v>16</v>
      </c>
      <c r="E181" t="s">
        <v>94</v>
      </c>
      <c r="F181" t="s">
        <v>99</v>
      </c>
      <c r="G181" t="s">
        <v>76</v>
      </c>
      <c r="K181" t="s">
        <v>48</v>
      </c>
      <c r="L181" t="s">
        <v>68</v>
      </c>
      <c r="M181" cm="1">
        <f t="array" aca="1" ref="M181" ca="1">INDEX([1]!annual_data,_xlfn.XMATCH(_xlfn.CONCAT(
SUBSTITUTE($A181,LEFT($A181,FIND($C181,$A181)+LEN($C181)-1),),
$F181,
$G181:$I181,
SUBSTITUTE($J181,LEFT($A181,FIND($C181,$A181)+LEN($C181)-1),)),
[1]!annual_index),_xlfn.XMATCH(M$2,[1]!annual_header))</f>
        <v>0</v>
      </c>
    </row>
    <row r="182" spans="1:23" x14ac:dyDescent="0.3">
      <c r="A182" t="s">
        <v>82</v>
      </c>
      <c r="B182" t="s">
        <v>5</v>
      </c>
      <c r="C182" t="s">
        <v>15</v>
      </c>
      <c r="D182" t="s">
        <v>16</v>
      </c>
      <c r="E182" t="s">
        <v>94</v>
      </c>
      <c r="F182" t="s">
        <v>99</v>
      </c>
      <c r="G182" t="s">
        <v>87</v>
      </c>
      <c r="K182" t="s">
        <v>21</v>
      </c>
      <c r="L182" t="s">
        <v>78</v>
      </c>
      <c r="M182" cm="1">
        <f t="array" aca="1" ref="M182" ca="1">INDEX([1]!constant_data,_xlfn.XMATCH(_xlfn.CONCAT(
SUBSTITUTE($A182,LEFT($A182,FIND($C182,$A182)+LEN($C182)-1),),
$F182,
$H182:$I182,
SUBSTITUTE($J182,LEFT($A182,FIND($C182,$A182)+LEN($C182)-1),)),
[1]!constant_index),_xlfn.XMATCH($G182,[1]!constant_header))</f>
        <v>584655</v>
      </c>
      <c r="N182">
        <f t="shared" ref="N182:W183" ca="1" si="27">M182</f>
        <v>584655</v>
      </c>
      <c r="O182">
        <f t="shared" ca="1" si="27"/>
        <v>584655</v>
      </c>
      <c r="P182">
        <f t="shared" ca="1" si="27"/>
        <v>584655</v>
      </c>
      <c r="Q182">
        <f t="shared" ca="1" si="27"/>
        <v>584655</v>
      </c>
      <c r="R182">
        <f t="shared" ca="1" si="27"/>
        <v>584655</v>
      </c>
      <c r="S182">
        <f t="shared" ca="1" si="27"/>
        <v>584655</v>
      </c>
      <c r="T182">
        <f t="shared" ca="1" si="27"/>
        <v>584655</v>
      </c>
      <c r="U182">
        <f t="shared" ca="1" si="27"/>
        <v>584655</v>
      </c>
      <c r="V182">
        <f t="shared" ca="1" si="27"/>
        <v>584655</v>
      </c>
      <c r="W182">
        <f t="shared" ca="1" si="27"/>
        <v>584655</v>
      </c>
    </row>
    <row r="183" spans="1:23" x14ac:dyDescent="0.3">
      <c r="A183" t="s">
        <v>82</v>
      </c>
      <c r="B183" t="s">
        <v>5</v>
      </c>
      <c r="C183" t="s">
        <v>15</v>
      </c>
      <c r="D183" t="s">
        <v>16</v>
      </c>
      <c r="E183" t="s">
        <v>94</v>
      </c>
      <c r="F183" t="s">
        <v>99</v>
      </c>
      <c r="G183" t="s">
        <v>77</v>
      </c>
      <c r="K183" t="s">
        <v>21</v>
      </c>
      <c r="L183" t="s">
        <v>78</v>
      </c>
      <c r="M183" cm="1">
        <f t="array" aca="1" ref="M183" ca="1">INDEX([1]!constant_data,_xlfn.XMATCH(_xlfn.CONCAT(
SUBSTITUTE($A183,LEFT($A183,FIND($C183,$A183)+LEN($C183)-1),),
$F183,
$H183:$I183,
SUBSTITUTE($J183,LEFT($A183,FIND($C183,$A183)+LEN($C183)-1),)),
[1]!constant_index),_xlfn.XMATCH($G183,[1]!constant_header))</f>
        <v>23200</v>
      </c>
      <c r="N183">
        <f t="shared" ca="1" si="27"/>
        <v>23200</v>
      </c>
      <c r="O183">
        <f t="shared" ca="1" si="27"/>
        <v>23200</v>
      </c>
      <c r="P183">
        <f t="shared" ca="1" si="27"/>
        <v>23200</v>
      </c>
      <c r="Q183">
        <f t="shared" ca="1" si="27"/>
        <v>23200</v>
      </c>
      <c r="R183">
        <f t="shared" ca="1" si="27"/>
        <v>23200</v>
      </c>
      <c r="S183">
        <f t="shared" ca="1" si="27"/>
        <v>23200</v>
      </c>
      <c r="T183">
        <f t="shared" ca="1" si="27"/>
        <v>23200</v>
      </c>
      <c r="U183">
        <f t="shared" ca="1" si="27"/>
        <v>23200</v>
      </c>
      <c r="V183">
        <f t="shared" ca="1" si="27"/>
        <v>23200</v>
      </c>
      <c r="W183">
        <f t="shared" ca="1" si="27"/>
        <v>23200</v>
      </c>
    </row>
    <row r="184" spans="1:23" x14ac:dyDescent="0.3">
      <c r="A184" t="s">
        <v>82</v>
      </c>
      <c r="B184" t="s">
        <v>5</v>
      </c>
      <c r="C184" t="s">
        <v>15</v>
      </c>
      <c r="D184" t="s">
        <v>16</v>
      </c>
      <c r="E184" t="s">
        <v>94</v>
      </c>
      <c r="F184" t="s">
        <v>99</v>
      </c>
      <c r="G184" t="s">
        <v>17</v>
      </c>
      <c r="J184" t="s">
        <v>95</v>
      </c>
      <c r="K184" t="s">
        <v>48</v>
      </c>
      <c r="L184" t="str" cm="1">
        <f t="array" aca="1" ref="L184" ca="1">INDEX([1]!annual_data,_xlfn.XMATCH(_xlfn.CONCAT(
SUBSTITUTE($A184,LEFT($A184,FIND($C184,$A184)+LEN($C184)-1),),
$F184,
$G184:$I184,
SUBSTITUTE($J184,LEFT($A184,FIND($C184,$A184)+LEN($C184)-1),)),
[1]!annual_index),_xlfn.XMATCH(L$2,[1]!annual_header))</f>
        <v>GJ</v>
      </c>
      <c r="M184" cm="1">
        <f t="array" aca="1" ref="M184" ca="1">INDEX([1]!annual_data,_xlfn.XMATCH(_xlfn.CONCAT(
SUBSTITUTE($A184,LEFT($A184,FIND($C184,$A184)+LEN($C184)-1),),
$F184,
$G184:$I184,
SUBSTITUTE($J184,LEFT($A184,FIND($C184,$A184)+LEN($C184)-1),)),
[1]!annual_index),_xlfn.XMATCH(M$2,[1]!annual_header))</f>
        <v>0.12286360880000001</v>
      </c>
      <c r="N184" cm="1">
        <f t="array" aca="1" ref="N184" ca="1">INDEX([1]!annual_data,_xlfn.XMATCH(_xlfn.CONCAT(
SUBSTITUTE($A184,LEFT($A184,FIND($C184,$A184)+LEN($C184)-1),),
$F184,
$G184:$I184,
SUBSTITUTE($J184,LEFT($A184,FIND($C184,$A184)+LEN($C184)-1),)),
[1]!annual_index),_xlfn.XMATCH(N$2,[1]!annual_header))</f>
        <v>0.12286360880000001</v>
      </c>
      <c r="O184" cm="1">
        <f t="array" aca="1" ref="O184" ca="1">INDEX([1]!annual_data,_xlfn.XMATCH(_xlfn.CONCAT(
SUBSTITUTE($A184,LEFT($A184,FIND($C184,$A184)+LEN($C184)-1),),
$F184,
$G184:$I184,
SUBSTITUTE($J184,LEFT($A184,FIND($C184,$A184)+LEN($C184)-1),)),
[1]!annual_index),_xlfn.XMATCH(O$2,[1]!annual_header))</f>
        <v>0.12286360880000001</v>
      </c>
      <c r="P184" cm="1">
        <f t="array" aca="1" ref="P184" ca="1">INDEX([1]!annual_data,_xlfn.XMATCH(_xlfn.CONCAT(
SUBSTITUTE($A184,LEFT($A184,FIND($C184,$A184)+LEN($C184)-1),),
$F184,
$G184:$I184,
SUBSTITUTE($J184,LEFT($A184,FIND($C184,$A184)+LEN($C184)-1),)),
[1]!annual_index),_xlfn.XMATCH(P$2,[1]!annual_header))</f>
        <v>0.12286360880000001</v>
      </c>
      <c r="Q184" cm="1">
        <f t="array" aca="1" ref="Q184" ca="1">INDEX([1]!annual_data,_xlfn.XMATCH(_xlfn.CONCAT(
SUBSTITUTE($A184,LEFT($A184,FIND($C184,$A184)+LEN($C184)-1),),
$F184,
$G184:$I184,
SUBSTITUTE($J184,LEFT($A184,FIND($C184,$A184)+LEN($C184)-1),)),
[1]!annual_index),_xlfn.XMATCH(Q$2,[1]!annual_header))</f>
        <v>0.12286360880000001</v>
      </c>
      <c r="R184" cm="1">
        <f t="array" aca="1" ref="R184" ca="1">INDEX([1]!annual_data,_xlfn.XMATCH(_xlfn.CONCAT(
SUBSTITUTE($A184,LEFT($A184,FIND($C184,$A184)+LEN($C184)-1),),
$F184,
$G184:$I184,
SUBSTITUTE($J184,LEFT($A184,FIND($C184,$A184)+LEN($C184)-1),)),
[1]!annual_index),_xlfn.XMATCH(R$2,[1]!annual_header))</f>
        <v>0.12286360880000001</v>
      </c>
      <c r="S184" cm="1">
        <f t="array" aca="1" ref="S184" ca="1">INDEX([1]!annual_data,_xlfn.XMATCH(_xlfn.CONCAT(
SUBSTITUTE($A184,LEFT($A184,FIND($C184,$A184)+LEN($C184)-1),),
$F184,
$G184:$I184,
SUBSTITUTE($J184,LEFT($A184,FIND($C184,$A184)+LEN($C184)-1),)),
[1]!annual_index),_xlfn.XMATCH(S$2,[1]!annual_header))</f>
        <v>0.12286360880000001</v>
      </c>
      <c r="T184" cm="1">
        <f t="array" aca="1" ref="T184" ca="1">INDEX([1]!annual_data,_xlfn.XMATCH(_xlfn.CONCAT(
SUBSTITUTE($A184,LEFT($A184,FIND($C184,$A184)+LEN($C184)-1),),
$F184,
$G184:$I184,
SUBSTITUTE($J184,LEFT($A184,FIND($C184,$A184)+LEN($C184)-1),)),
[1]!annual_index),_xlfn.XMATCH(T$2,[1]!annual_header))</f>
        <v>0.12286360880000001</v>
      </c>
      <c r="U184" cm="1">
        <f t="array" aca="1" ref="U184" ca="1">INDEX([1]!annual_data,_xlfn.XMATCH(_xlfn.CONCAT(
SUBSTITUTE($A184,LEFT($A184,FIND($C184,$A184)+LEN($C184)-1),),
$F184,
$G184:$I184,
SUBSTITUTE($J184,LEFT($A184,FIND($C184,$A184)+LEN($C184)-1),)),
[1]!annual_index),_xlfn.XMATCH(U$2,[1]!annual_header))</f>
        <v>0.12286360880000001</v>
      </c>
      <c r="V184" cm="1">
        <f t="array" aca="1" ref="V184" ca="1">INDEX([1]!annual_data,_xlfn.XMATCH(_xlfn.CONCAT(
SUBSTITUTE($A184,LEFT($A184,FIND($C184,$A184)+LEN($C184)-1),),
$F184,
$G184:$I184,
SUBSTITUTE($J184,LEFT($A184,FIND($C184,$A184)+LEN($C184)-1),)),
[1]!annual_index),_xlfn.XMATCH(V$2,[1]!annual_header))</f>
        <v>0.12286360880000001</v>
      </c>
      <c r="W184" cm="1">
        <f t="array" aca="1" ref="W184" ca="1">INDEX([1]!annual_data,_xlfn.XMATCH(_xlfn.CONCAT(
SUBSTITUTE($A184,LEFT($A184,FIND($C184,$A184)+LEN($C184)-1),),
$F184,
$G184:$I184,
SUBSTITUTE($J184,LEFT($A184,FIND($C184,$A184)+LEN($C184)-1),)),
[1]!annual_index),_xlfn.XMATCH(W$2,[1]!annual_header))</f>
        <v>0.12286360880000001</v>
      </c>
    </row>
    <row r="185" spans="1:23" x14ac:dyDescent="0.3">
      <c r="A185" t="s">
        <v>82</v>
      </c>
      <c r="B185" t="s">
        <v>5</v>
      </c>
      <c r="C185" t="s">
        <v>15</v>
      </c>
      <c r="D185" t="s">
        <v>16</v>
      </c>
      <c r="E185" t="s">
        <v>94</v>
      </c>
      <c r="F185" t="s">
        <v>99</v>
      </c>
      <c r="G185" t="s">
        <v>17</v>
      </c>
      <c r="J185" t="s">
        <v>96</v>
      </c>
      <c r="K185" t="s">
        <v>48</v>
      </c>
      <c r="L185" t="str" cm="1">
        <f t="array" aca="1" ref="L185" ca="1">INDEX([1]!annual_data,_xlfn.XMATCH(_xlfn.CONCAT(
SUBSTITUTE($A185,LEFT($A185,FIND($C185,$A185)+LEN($C185)-1),),
$F185,
$G185:$I185,
SUBSTITUTE($J185,LEFT($A185,FIND($C185,$A185)+LEN($C185)-1),)),
[1]!annual_index),_xlfn.XMATCH(L$2,[1]!annual_header))</f>
        <v>1000 m3</v>
      </c>
      <c r="M185" cm="1">
        <f t="array" aca="1" ref="M185" ca="1">INDEX([1]!annual_data,_xlfn.XMATCH(_xlfn.CONCAT(
SUBSTITUTE($A185,LEFT($A185,FIND($C185,$A185)+LEN($C185)-1),),
$F185,
$G185:$I185,
SUBSTITUTE($J185,LEFT($A185,FIND($C185,$A185)+LEN($C185)-1),)),
[1]!annual_index),_xlfn.XMATCH(M$2,[1]!annual_header))</f>
        <v>0.250785604</v>
      </c>
      <c r="N185" cm="1">
        <f t="array" aca="1" ref="N185" ca="1">INDEX([1]!annual_data,_xlfn.XMATCH(_xlfn.CONCAT(
SUBSTITUTE($A185,LEFT($A185,FIND($C185,$A185)+LEN($C185)-1),),
$F185,
$G185:$I185,
SUBSTITUTE($J185,LEFT($A185,FIND($C185,$A185)+LEN($C185)-1),)),
[1]!annual_index),_xlfn.XMATCH(N$2,[1]!annual_header))</f>
        <v>0.250785604</v>
      </c>
      <c r="O185" cm="1">
        <f t="array" aca="1" ref="O185" ca="1">INDEX([1]!annual_data,_xlfn.XMATCH(_xlfn.CONCAT(
SUBSTITUTE($A185,LEFT($A185,FIND($C185,$A185)+LEN($C185)-1),),
$F185,
$G185:$I185,
SUBSTITUTE($J185,LEFT($A185,FIND($C185,$A185)+LEN($C185)-1),)),
[1]!annual_index),_xlfn.XMATCH(O$2,[1]!annual_header))</f>
        <v>0.250785604</v>
      </c>
      <c r="P185" cm="1">
        <f t="array" aca="1" ref="P185" ca="1">INDEX([1]!annual_data,_xlfn.XMATCH(_xlfn.CONCAT(
SUBSTITUTE($A185,LEFT($A185,FIND($C185,$A185)+LEN($C185)-1),),
$F185,
$G185:$I185,
SUBSTITUTE($J185,LEFT($A185,FIND($C185,$A185)+LEN($C185)-1),)),
[1]!annual_index),_xlfn.XMATCH(P$2,[1]!annual_header))</f>
        <v>0.250785604</v>
      </c>
      <c r="Q185" cm="1">
        <f t="array" aca="1" ref="Q185" ca="1">INDEX([1]!annual_data,_xlfn.XMATCH(_xlfn.CONCAT(
SUBSTITUTE($A185,LEFT($A185,FIND($C185,$A185)+LEN($C185)-1),),
$F185,
$G185:$I185,
SUBSTITUTE($J185,LEFT($A185,FIND($C185,$A185)+LEN($C185)-1),)),
[1]!annual_index),_xlfn.XMATCH(Q$2,[1]!annual_header))</f>
        <v>0.250785604</v>
      </c>
      <c r="R185" cm="1">
        <f t="array" aca="1" ref="R185" ca="1">INDEX([1]!annual_data,_xlfn.XMATCH(_xlfn.CONCAT(
SUBSTITUTE($A185,LEFT($A185,FIND($C185,$A185)+LEN($C185)-1),),
$F185,
$G185:$I185,
SUBSTITUTE($J185,LEFT($A185,FIND($C185,$A185)+LEN($C185)-1),)),
[1]!annual_index),_xlfn.XMATCH(R$2,[1]!annual_header))</f>
        <v>0.250785604</v>
      </c>
      <c r="S185" cm="1">
        <f t="array" aca="1" ref="S185" ca="1">INDEX([1]!annual_data,_xlfn.XMATCH(_xlfn.CONCAT(
SUBSTITUTE($A185,LEFT($A185,FIND($C185,$A185)+LEN($C185)-1),),
$F185,
$G185:$I185,
SUBSTITUTE($J185,LEFT($A185,FIND($C185,$A185)+LEN($C185)-1),)),
[1]!annual_index),_xlfn.XMATCH(S$2,[1]!annual_header))</f>
        <v>0.250785604</v>
      </c>
      <c r="T185" cm="1">
        <f t="array" aca="1" ref="T185" ca="1">INDEX([1]!annual_data,_xlfn.XMATCH(_xlfn.CONCAT(
SUBSTITUTE($A185,LEFT($A185,FIND($C185,$A185)+LEN($C185)-1),),
$F185,
$G185:$I185,
SUBSTITUTE($J185,LEFT($A185,FIND($C185,$A185)+LEN($C185)-1),)),
[1]!annual_index),_xlfn.XMATCH(T$2,[1]!annual_header))</f>
        <v>0.250785604</v>
      </c>
      <c r="U185" cm="1">
        <f t="array" aca="1" ref="U185" ca="1">INDEX([1]!annual_data,_xlfn.XMATCH(_xlfn.CONCAT(
SUBSTITUTE($A185,LEFT($A185,FIND($C185,$A185)+LEN($C185)-1),),
$F185,
$G185:$I185,
SUBSTITUTE($J185,LEFT($A185,FIND($C185,$A185)+LEN($C185)-1),)),
[1]!annual_index),_xlfn.XMATCH(U$2,[1]!annual_header))</f>
        <v>0.250785604</v>
      </c>
      <c r="V185" cm="1">
        <f t="array" aca="1" ref="V185" ca="1">INDEX([1]!annual_data,_xlfn.XMATCH(_xlfn.CONCAT(
SUBSTITUTE($A185,LEFT($A185,FIND($C185,$A185)+LEN($C185)-1),),
$F185,
$G185:$I185,
SUBSTITUTE($J185,LEFT($A185,FIND($C185,$A185)+LEN($C185)-1),)),
[1]!annual_index),_xlfn.XMATCH(V$2,[1]!annual_header))</f>
        <v>0.250785604</v>
      </c>
      <c r="W185" cm="1">
        <f t="array" aca="1" ref="W185" ca="1">INDEX([1]!annual_data,_xlfn.XMATCH(_xlfn.CONCAT(
SUBSTITUTE($A185,LEFT($A185,FIND($C185,$A185)+LEN($C185)-1),),
$F185,
$G185:$I185,
SUBSTITUTE($J185,LEFT($A185,FIND($C185,$A185)+LEN($C185)-1),)),
[1]!annual_index),_xlfn.XMATCH(W$2,[1]!annual_header))</f>
        <v>0.250785604</v>
      </c>
    </row>
    <row r="186" spans="1:23" x14ac:dyDescent="0.3">
      <c r="A186" t="s">
        <v>82</v>
      </c>
      <c r="B186" t="s">
        <v>5</v>
      </c>
      <c r="C186" t="s">
        <v>15</v>
      </c>
      <c r="D186" t="s">
        <v>16</v>
      </c>
      <c r="E186" t="s">
        <v>94</v>
      </c>
      <c r="F186" t="s">
        <v>99</v>
      </c>
      <c r="G186" t="s">
        <v>17</v>
      </c>
      <c r="J186" t="s">
        <v>97</v>
      </c>
      <c r="K186" t="s">
        <v>48</v>
      </c>
      <c r="L186" t="str" cm="1">
        <f t="array" aca="1" ref="L186" ca="1">INDEX([1]!annual_data,_xlfn.XMATCH(_xlfn.CONCAT(
SUBSTITUTE($A186,LEFT($A186,FIND($C186,$A186)+LEN($C186)-1),),
$F186,
$G186:$I186,
SUBSTITUTE($J186,LEFT($A186,FIND($C186,$A186)+LEN($C186)-1),)),
[1]!annual_index),_xlfn.XMATCH(L$2,[1]!annual_header))</f>
        <v>1000 m3</v>
      </c>
      <c r="M186" cm="1">
        <f t="array" aca="1" ref="M186" ca="1">INDEX([1]!annual_data,_xlfn.XMATCH(_xlfn.CONCAT(
SUBSTITUTE($A186,LEFT($A186,FIND($C186,$A186)+LEN($C186)-1),),
$F186,
$G186:$I186,
SUBSTITUTE($J186,LEFT($A186,FIND($C186,$A186)+LEN($C186)-1),)),
[1]!annual_index),_xlfn.XMATCH(M$2,[1]!annual_header))</f>
        <v>1.3818262400000001E-2</v>
      </c>
      <c r="N186" cm="1">
        <f t="array" aca="1" ref="N186" ca="1">INDEX([1]!annual_data,_xlfn.XMATCH(_xlfn.CONCAT(
SUBSTITUTE($A186,LEFT($A186,FIND($C186,$A186)+LEN($C186)-1),),
$F186,
$G186:$I186,
SUBSTITUTE($J186,LEFT($A186,FIND($C186,$A186)+LEN($C186)-1),)),
[1]!annual_index),_xlfn.XMATCH(N$2,[1]!annual_header))</f>
        <v>1.3818262400000001E-2</v>
      </c>
      <c r="O186" cm="1">
        <f t="array" aca="1" ref="O186" ca="1">INDEX([1]!annual_data,_xlfn.XMATCH(_xlfn.CONCAT(
SUBSTITUTE($A186,LEFT($A186,FIND($C186,$A186)+LEN($C186)-1),),
$F186,
$G186:$I186,
SUBSTITUTE($J186,LEFT($A186,FIND($C186,$A186)+LEN($C186)-1),)),
[1]!annual_index),_xlfn.XMATCH(O$2,[1]!annual_header))</f>
        <v>1.3818262400000001E-2</v>
      </c>
      <c r="P186" cm="1">
        <f t="array" aca="1" ref="P186" ca="1">INDEX([1]!annual_data,_xlfn.XMATCH(_xlfn.CONCAT(
SUBSTITUTE($A186,LEFT($A186,FIND($C186,$A186)+LEN($C186)-1),),
$F186,
$G186:$I186,
SUBSTITUTE($J186,LEFT($A186,FIND($C186,$A186)+LEN($C186)-1),)),
[1]!annual_index),_xlfn.XMATCH(P$2,[1]!annual_header))</f>
        <v>1.3818262400000001E-2</v>
      </c>
      <c r="Q186" cm="1">
        <f t="array" aca="1" ref="Q186" ca="1">INDEX([1]!annual_data,_xlfn.XMATCH(_xlfn.CONCAT(
SUBSTITUTE($A186,LEFT($A186,FIND($C186,$A186)+LEN($C186)-1),),
$F186,
$G186:$I186,
SUBSTITUTE($J186,LEFT($A186,FIND($C186,$A186)+LEN($C186)-1),)),
[1]!annual_index),_xlfn.XMATCH(Q$2,[1]!annual_header))</f>
        <v>1.3818262400000001E-2</v>
      </c>
      <c r="R186" cm="1">
        <f t="array" aca="1" ref="R186" ca="1">INDEX([1]!annual_data,_xlfn.XMATCH(_xlfn.CONCAT(
SUBSTITUTE($A186,LEFT($A186,FIND($C186,$A186)+LEN($C186)-1),),
$F186,
$G186:$I186,
SUBSTITUTE($J186,LEFT($A186,FIND($C186,$A186)+LEN($C186)-1),)),
[1]!annual_index),_xlfn.XMATCH(R$2,[1]!annual_header))</f>
        <v>1.3818262400000001E-2</v>
      </c>
      <c r="S186" cm="1">
        <f t="array" aca="1" ref="S186" ca="1">INDEX([1]!annual_data,_xlfn.XMATCH(_xlfn.CONCAT(
SUBSTITUTE($A186,LEFT($A186,FIND($C186,$A186)+LEN($C186)-1),),
$F186,
$G186:$I186,
SUBSTITUTE($J186,LEFT($A186,FIND($C186,$A186)+LEN($C186)-1),)),
[1]!annual_index),_xlfn.XMATCH(S$2,[1]!annual_header))</f>
        <v>1.3818262400000001E-2</v>
      </c>
      <c r="T186" cm="1">
        <f t="array" aca="1" ref="T186" ca="1">INDEX([1]!annual_data,_xlfn.XMATCH(_xlfn.CONCAT(
SUBSTITUTE($A186,LEFT($A186,FIND($C186,$A186)+LEN($C186)-1),),
$F186,
$G186:$I186,
SUBSTITUTE($J186,LEFT($A186,FIND($C186,$A186)+LEN($C186)-1),)),
[1]!annual_index),_xlfn.XMATCH(T$2,[1]!annual_header))</f>
        <v>1.3818262400000001E-2</v>
      </c>
      <c r="U186" cm="1">
        <f t="array" aca="1" ref="U186" ca="1">INDEX([1]!annual_data,_xlfn.XMATCH(_xlfn.CONCAT(
SUBSTITUTE($A186,LEFT($A186,FIND($C186,$A186)+LEN($C186)-1),),
$F186,
$G186:$I186,
SUBSTITUTE($J186,LEFT($A186,FIND($C186,$A186)+LEN($C186)-1),)),
[1]!annual_index),_xlfn.XMATCH(U$2,[1]!annual_header))</f>
        <v>1.3818262400000001E-2</v>
      </c>
      <c r="V186" cm="1">
        <f t="array" aca="1" ref="V186" ca="1">INDEX([1]!annual_data,_xlfn.XMATCH(_xlfn.CONCAT(
SUBSTITUTE($A186,LEFT($A186,FIND($C186,$A186)+LEN($C186)-1),),
$F186,
$G186:$I186,
SUBSTITUTE($J186,LEFT($A186,FIND($C186,$A186)+LEN($C186)-1),)),
[1]!annual_index),_xlfn.XMATCH(V$2,[1]!annual_header))</f>
        <v>1.3818262400000001E-2</v>
      </c>
      <c r="W186" cm="1">
        <f t="array" aca="1" ref="W186" ca="1">INDEX([1]!annual_data,_xlfn.XMATCH(_xlfn.CONCAT(
SUBSTITUTE($A186,LEFT($A186,FIND($C186,$A186)+LEN($C186)-1),),
$F186,
$G186:$I186,
SUBSTITUTE($J186,LEFT($A186,FIND($C186,$A186)+LEN($C186)-1),)),
[1]!annual_index),_xlfn.XMATCH(W$2,[1]!annual_header))</f>
        <v>1.3818262400000001E-2</v>
      </c>
    </row>
    <row r="187" spans="1:23" x14ac:dyDescent="0.3">
      <c r="A187" t="s">
        <v>82</v>
      </c>
      <c r="B187" t="s">
        <v>5</v>
      </c>
      <c r="C187" t="s">
        <v>15</v>
      </c>
      <c r="D187" t="s">
        <v>16</v>
      </c>
      <c r="E187" t="s">
        <v>94</v>
      </c>
      <c r="F187" t="s">
        <v>99</v>
      </c>
      <c r="G187" t="s">
        <v>17</v>
      </c>
      <c r="J187" t="s">
        <v>98</v>
      </c>
      <c r="K187" t="s">
        <v>81</v>
      </c>
      <c r="L187" t="str" cm="1">
        <f t="array" aca="1" ref="L187" ca="1">INDEX([1]!annual_data,_xlfn.XMATCH(_xlfn.CONCAT(
SUBSTITUTE($A187,LEFT($A187,FIND($C187,$A187)+LEN($C187)-1),),
$C187,
$F187,
$G187:$I187,
SUBSTITUTE($J187,LEFT($A187,FIND($C187,$A187)+LEN($C187)-1),)),
[1]!annual_index),_xlfn.XMATCH(L$2,[1]!annual_header))</f>
        <v>tCH4</v>
      </c>
      <c r="M187" cm="1">
        <f t="array" aca="1" ref="M187" ca="1">INDEX([1]!annual_data,_xlfn.XMATCH(_xlfn.CONCAT(
SUBSTITUTE($A187,LEFT($A187,FIND($C187,$A187)+LEN($C187)-1),),
$C187,
$F187,
$G187:$I187,
SUBSTITUTE($J187,LEFT($A187,FIND($C187,$A187)+LEN($C187)-1),)),
[1]!annual_index),_xlfn.XMATCH(M$2,[1]!annual_header))</f>
        <v>3.0000000000000001E-3</v>
      </c>
      <c r="N187" cm="1">
        <f t="array" aca="1" ref="N187" ca="1">INDEX([1]!annual_data,_xlfn.XMATCH(_xlfn.CONCAT(
SUBSTITUTE($A187,LEFT($A187,FIND($C187,$A187)+LEN($C187)-1),),
$C187,
$F187,
$G187:$I187,
SUBSTITUTE($J187,LEFT($A187,FIND($C187,$A187)+LEN($C187)-1),)),
[1]!annual_index),_xlfn.XMATCH(N$2,[1]!annual_header))</f>
        <v>3.0000000000000001E-3</v>
      </c>
      <c r="O187" cm="1">
        <f t="array" aca="1" ref="O187" ca="1">INDEX([1]!annual_data,_xlfn.XMATCH(_xlfn.CONCAT(
SUBSTITUTE($A187,LEFT($A187,FIND($C187,$A187)+LEN($C187)-1),),
$C187,
$F187,
$G187:$I187,
SUBSTITUTE($J187,LEFT($A187,FIND($C187,$A187)+LEN($C187)-1),)),
[1]!annual_index),_xlfn.XMATCH(O$2,[1]!annual_header))</f>
        <v>3.0000000000000001E-3</v>
      </c>
      <c r="P187" cm="1">
        <f t="array" aca="1" ref="P187" ca="1">INDEX([1]!annual_data,_xlfn.XMATCH(_xlfn.CONCAT(
SUBSTITUTE($A187,LEFT($A187,FIND($C187,$A187)+LEN($C187)-1),),
$C187,
$F187,
$G187:$I187,
SUBSTITUTE($J187,LEFT($A187,FIND($C187,$A187)+LEN($C187)-1),)),
[1]!annual_index),_xlfn.XMATCH(P$2,[1]!annual_header))</f>
        <v>3.0000000000000001E-3</v>
      </c>
      <c r="Q187" cm="1">
        <f t="array" aca="1" ref="Q187" ca="1">INDEX([1]!annual_data,_xlfn.XMATCH(_xlfn.CONCAT(
SUBSTITUTE($A187,LEFT($A187,FIND($C187,$A187)+LEN($C187)-1),),
$C187,
$F187,
$G187:$I187,
SUBSTITUTE($J187,LEFT($A187,FIND($C187,$A187)+LEN($C187)-1),)),
[1]!annual_index),_xlfn.XMATCH(Q$2,[1]!annual_header))</f>
        <v>3.0000000000000001E-3</v>
      </c>
      <c r="R187" cm="1">
        <f t="array" aca="1" ref="R187" ca="1">INDEX([1]!annual_data,_xlfn.XMATCH(_xlfn.CONCAT(
SUBSTITUTE($A187,LEFT($A187,FIND($C187,$A187)+LEN($C187)-1),),
$C187,
$F187,
$G187:$I187,
SUBSTITUTE($J187,LEFT($A187,FIND($C187,$A187)+LEN($C187)-1),)),
[1]!annual_index),_xlfn.XMATCH(R$2,[1]!annual_header))</f>
        <v>3.0000000000000001E-3</v>
      </c>
      <c r="S187" cm="1">
        <f t="array" aca="1" ref="S187" ca="1">INDEX([1]!annual_data,_xlfn.XMATCH(_xlfn.CONCAT(
SUBSTITUTE($A187,LEFT($A187,FIND($C187,$A187)+LEN($C187)-1),),
$C187,
$F187,
$G187:$I187,
SUBSTITUTE($J187,LEFT($A187,FIND($C187,$A187)+LEN($C187)-1),)),
[1]!annual_index),_xlfn.XMATCH(S$2,[1]!annual_header))</f>
        <v>3.0000000000000001E-3</v>
      </c>
      <c r="T187" cm="1">
        <f t="array" aca="1" ref="T187" ca="1">INDEX([1]!annual_data,_xlfn.XMATCH(_xlfn.CONCAT(
SUBSTITUTE($A187,LEFT($A187,FIND($C187,$A187)+LEN($C187)-1),),
$C187,
$F187,
$G187:$I187,
SUBSTITUTE($J187,LEFT($A187,FIND($C187,$A187)+LEN($C187)-1),)),
[1]!annual_index),_xlfn.XMATCH(T$2,[1]!annual_header))</f>
        <v>3.0000000000000001E-3</v>
      </c>
      <c r="U187" cm="1">
        <f t="array" aca="1" ref="U187" ca="1">INDEX([1]!annual_data,_xlfn.XMATCH(_xlfn.CONCAT(
SUBSTITUTE($A187,LEFT($A187,FIND($C187,$A187)+LEN($C187)-1),),
$C187,
$F187,
$G187:$I187,
SUBSTITUTE($J187,LEFT($A187,FIND($C187,$A187)+LEN($C187)-1),)),
[1]!annual_index),_xlfn.XMATCH(U$2,[1]!annual_header))</f>
        <v>3.0000000000000001E-3</v>
      </c>
      <c r="V187" cm="1">
        <f t="array" aca="1" ref="V187" ca="1">INDEX([1]!annual_data,_xlfn.XMATCH(_xlfn.CONCAT(
SUBSTITUTE($A187,LEFT($A187,FIND($C187,$A187)+LEN($C187)-1),),
$C187,
$F187,
$G187:$I187,
SUBSTITUTE($J187,LEFT($A187,FIND($C187,$A187)+LEN($C187)-1),)),
[1]!annual_index),_xlfn.XMATCH(V$2,[1]!annual_header))</f>
        <v>3.0000000000000001E-3</v>
      </c>
      <c r="W187" cm="1">
        <f t="array" aca="1" ref="W187" ca="1">INDEX([1]!annual_data,_xlfn.XMATCH(_xlfn.CONCAT(
SUBSTITUTE($A187,LEFT($A187,FIND($C187,$A187)+LEN($C187)-1),),
$C187,
$F187,
$G187:$I187,
SUBSTITUTE($J187,LEFT($A187,FIND($C187,$A187)+LEN($C187)-1),)),
[1]!annual_index),_xlfn.XMATCH(W$2,[1]!annual_header))</f>
        <v>3.0000000000000001E-3</v>
      </c>
    </row>
    <row r="188" spans="1:23" x14ac:dyDescent="0.3">
      <c r="A188" t="s">
        <v>79</v>
      </c>
      <c r="B188" t="s">
        <v>5</v>
      </c>
      <c r="C188" t="s">
        <v>15</v>
      </c>
      <c r="D188" t="s">
        <v>16</v>
      </c>
      <c r="E188" t="s">
        <v>100</v>
      </c>
      <c r="G188" t="s">
        <v>20</v>
      </c>
      <c r="K188" t="s">
        <v>21</v>
      </c>
      <c r="L188" t="str" cm="1">
        <f t="array" aca="1" ref="L188" ca="1">INDEX([1]!constant_data,_xlfn.XMATCH(_xlfn.CONCAT(
SUBSTITUTE($A188,LEFT($A188,FIND($C188,$A188)+LEN($C188)-1),),
$F188,
$H188:$I188,
SUBSTITUTE($J188,LEFT($A188,FIND($C188,$A188)+LEN($C188)-1),)),
[1]!constant_index),_xlfn.XMATCH($G188,[1]!constant_header))</f>
        <v>unit</v>
      </c>
    </row>
    <row r="189" spans="1:23" x14ac:dyDescent="0.3">
      <c r="A189" t="s">
        <v>79</v>
      </c>
      <c r="B189" t="s">
        <v>5</v>
      </c>
      <c r="C189" t="s">
        <v>15</v>
      </c>
      <c r="D189" t="s">
        <v>16</v>
      </c>
      <c r="E189" t="s">
        <v>100</v>
      </c>
      <c r="G189" t="s">
        <v>22</v>
      </c>
      <c r="H189" t="s">
        <v>66</v>
      </c>
    </row>
    <row r="190" spans="1:23" x14ac:dyDescent="0.3">
      <c r="A190" t="s">
        <v>79</v>
      </c>
      <c r="B190" t="s">
        <v>5</v>
      </c>
      <c r="C190" t="s">
        <v>15</v>
      </c>
      <c r="D190" t="s">
        <v>16</v>
      </c>
      <c r="E190" t="s">
        <v>100</v>
      </c>
      <c r="G190" t="s">
        <v>67</v>
      </c>
      <c r="K190" t="s">
        <v>21</v>
      </c>
      <c r="L190" t="s">
        <v>68</v>
      </c>
      <c r="M190" cm="1">
        <f t="array" aca="1" ref="M190" ca="1">INDEX([1]!constant_data,_xlfn.XMATCH(_xlfn.CONCAT(
SUBSTITUTE($A190,LEFT($A190,FIND($C190,$A190)+LEN($C190)-1),),
$F190,
$H190:$I190,
SUBSTITUTE($J190,LEFT($A190,FIND($C190,$A190)+LEN($C190)-1),)),
[1]!constant_index),_xlfn.XMATCH($G190,[1]!constant_header))</f>
        <v>0.35</v>
      </c>
      <c r="N190">
        <f t="shared" ref="N190:W191" ca="1" si="28">M190</f>
        <v>0.35</v>
      </c>
      <c r="O190">
        <f t="shared" ca="1" si="28"/>
        <v>0.35</v>
      </c>
      <c r="P190">
        <f t="shared" ca="1" si="28"/>
        <v>0.35</v>
      </c>
      <c r="Q190">
        <f t="shared" ca="1" si="28"/>
        <v>0.35</v>
      </c>
      <c r="R190">
        <f t="shared" ca="1" si="28"/>
        <v>0.35</v>
      </c>
      <c r="S190">
        <f t="shared" ca="1" si="28"/>
        <v>0.35</v>
      </c>
      <c r="T190">
        <f t="shared" ca="1" si="28"/>
        <v>0.35</v>
      </c>
      <c r="U190">
        <f t="shared" ca="1" si="28"/>
        <v>0.35</v>
      </c>
      <c r="V190">
        <f t="shared" ca="1" si="28"/>
        <v>0.35</v>
      </c>
      <c r="W190">
        <f t="shared" ca="1" si="28"/>
        <v>0.35</v>
      </c>
    </row>
    <row r="191" spans="1:23" x14ac:dyDescent="0.3">
      <c r="A191" t="s">
        <v>79</v>
      </c>
      <c r="B191" t="s">
        <v>5</v>
      </c>
      <c r="C191" t="s">
        <v>15</v>
      </c>
      <c r="D191" t="s">
        <v>16</v>
      </c>
      <c r="E191" t="s">
        <v>100</v>
      </c>
      <c r="G191" t="s">
        <v>69</v>
      </c>
      <c r="K191" t="s">
        <v>21</v>
      </c>
      <c r="M191" cm="1">
        <f t="array" aca="1" ref="M191" ca="1">INDEX([1]!constant_data,_xlfn.XMATCH(_xlfn.CONCAT(
SUBSTITUTE($A191,LEFT($A191,FIND($C191,$A191)+LEN($C191)-1),),
$F191,
$H191:$I191,
SUBSTITUTE($J191,LEFT($A191,FIND($C191,$A191)+LEN($C191)-1),)),
[1]!constant_index),_xlfn.XMATCH($G191,[1]!constant_header))</f>
        <v>10</v>
      </c>
      <c r="N191">
        <f t="shared" ca="1" si="28"/>
        <v>10</v>
      </c>
      <c r="O191">
        <f t="shared" ca="1" si="28"/>
        <v>10</v>
      </c>
      <c r="P191">
        <f t="shared" ca="1" si="28"/>
        <v>10</v>
      </c>
      <c r="Q191">
        <f t="shared" ca="1" si="28"/>
        <v>10</v>
      </c>
      <c r="R191">
        <f t="shared" ca="1" si="28"/>
        <v>10</v>
      </c>
      <c r="S191">
        <f t="shared" ca="1" si="28"/>
        <v>10</v>
      </c>
      <c r="T191">
        <f t="shared" ca="1" si="28"/>
        <v>10</v>
      </c>
      <c r="U191">
        <f t="shared" ca="1" si="28"/>
        <v>10</v>
      </c>
      <c r="V191">
        <f t="shared" ca="1" si="28"/>
        <v>10</v>
      </c>
      <c r="W191">
        <f t="shared" ca="1" si="28"/>
        <v>10</v>
      </c>
    </row>
    <row r="192" spans="1:23" x14ac:dyDescent="0.3">
      <c r="A192" t="s">
        <v>79</v>
      </c>
      <c r="B192" t="s">
        <v>5</v>
      </c>
      <c r="C192" t="s">
        <v>15</v>
      </c>
      <c r="D192" t="s">
        <v>16</v>
      </c>
      <c r="E192" t="s">
        <v>100</v>
      </c>
      <c r="F192" t="s">
        <v>101</v>
      </c>
      <c r="G192" t="s">
        <v>6</v>
      </c>
    </row>
    <row r="193" spans="1:23" x14ac:dyDescent="0.3">
      <c r="A193" t="s">
        <v>79</v>
      </c>
      <c r="B193" t="s">
        <v>5</v>
      </c>
      <c r="C193" t="s">
        <v>15</v>
      </c>
      <c r="D193" t="s">
        <v>16</v>
      </c>
      <c r="E193" t="s">
        <v>100</v>
      </c>
      <c r="F193" t="s">
        <v>101</v>
      </c>
      <c r="G193" t="s">
        <v>71</v>
      </c>
      <c r="K193" t="s">
        <v>21</v>
      </c>
      <c r="L193" t="s">
        <v>72</v>
      </c>
      <c r="M193" cm="1">
        <f t="array" aca="1" ref="M193" ca="1">INDEX([1]!constant_data,_xlfn.XMATCH(_xlfn.CONCAT(
SUBSTITUTE($A193,LEFT($A193,FIND($C193,$A193)+LEN($C193)-1),),
$F193,
$H193:$I193,
SUBSTITUTE($J193,LEFT($A193,FIND($C193,$A193)+LEN($C193)-1),)),
[1]!constant_index),_xlfn.XMATCH($G193,[1]!constant_header))</f>
        <v>1950</v>
      </c>
      <c r="N193">
        <f t="shared" ref="N193:W195" ca="1" si="29">M193</f>
        <v>1950</v>
      </c>
      <c r="O193">
        <f t="shared" ca="1" si="29"/>
        <v>1950</v>
      </c>
      <c r="P193">
        <f t="shared" ca="1" si="29"/>
        <v>1950</v>
      </c>
      <c r="Q193">
        <f t="shared" ca="1" si="29"/>
        <v>1950</v>
      </c>
      <c r="R193">
        <f t="shared" ca="1" si="29"/>
        <v>1950</v>
      </c>
      <c r="S193">
        <f t="shared" ca="1" si="29"/>
        <v>1950</v>
      </c>
      <c r="T193">
        <f t="shared" ca="1" si="29"/>
        <v>1950</v>
      </c>
      <c r="U193">
        <f t="shared" ca="1" si="29"/>
        <v>1950</v>
      </c>
      <c r="V193">
        <f t="shared" ca="1" si="29"/>
        <v>1950</v>
      </c>
      <c r="W193">
        <f t="shared" ca="1" si="29"/>
        <v>1950</v>
      </c>
    </row>
    <row r="194" spans="1:23" x14ac:dyDescent="0.3">
      <c r="A194" t="s">
        <v>79</v>
      </c>
      <c r="B194" t="s">
        <v>5</v>
      </c>
      <c r="C194" t="s">
        <v>15</v>
      </c>
      <c r="D194" t="s">
        <v>16</v>
      </c>
      <c r="E194" t="s">
        <v>100</v>
      </c>
      <c r="F194" t="s">
        <v>101</v>
      </c>
      <c r="G194" t="s">
        <v>73</v>
      </c>
      <c r="K194" t="s">
        <v>21</v>
      </c>
      <c r="L194" t="s">
        <v>72</v>
      </c>
      <c r="M194" cm="1">
        <f t="array" aca="1" ref="M194" ca="1">INDEX([1]!constant_data,_xlfn.XMATCH(_xlfn.CONCAT(
SUBSTITUTE($A194,LEFT($A194,FIND($C194,$A194)+LEN($C194)-1),),
$F194,
$H194:$I194,
SUBSTITUTE($J194,LEFT($A194,FIND($C194,$A194)+LEN($C194)-1),)),
[1]!constant_index),_xlfn.XMATCH($G194,[1]!constant_header))</f>
        <v>2101</v>
      </c>
      <c r="N194">
        <f t="shared" ca="1" si="29"/>
        <v>2101</v>
      </c>
      <c r="O194">
        <f t="shared" ca="1" si="29"/>
        <v>2101</v>
      </c>
      <c r="P194">
        <f t="shared" ca="1" si="29"/>
        <v>2101</v>
      </c>
      <c r="Q194">
        <f t="shared" ca="1" si="29"/>
        <v>2101</v>
      </c>
      <c r="R194">
        <f t="shared" ca="1" si="29"/>
        <v>2101</v>
      </c>
      <c r="S194">
        <f t="shared" ca="1" si="29"/>
        <v>2101</v>
      </c>
      <c r="T194">
        <f t="shared" ca="1" si="29"/>
        <v>2101</v>
      </c>
      <c r="U194">
        <f t="shared" ca="1" si="29"/>
        <v>2101</v>
      </c>
      <c r="V194">
        <f t="shared" ca="1" si="29"/>
        <v>2101</v>
      </c>
      <c r="W194">
        <f t="shared" ca="1" si="29"/>
        <v>2101</v>
      </c>
    </row>
    <row r="195" spans="1:23" x14ac:dyDescent="0.3">
      <c r="A195" t="s">
        <v>79</v>
      </c>
      <c r="B195" t="s">
        <v>5</v>
      </c>
      <c r="C195" t="s">
        <v>15</v>
      </c>
      <c r="D195" t="s">
        <v>16</v>
      </c>
      <c r="E195" t="s">
        <v>100</v>
      </c>
      <c r="F195" t="s">
        <v>101</v>
      </c>
      <c r="G195" t="s">
        <v>74</v>
      </c>
      <c r="K195" t="s">
        <v>21</v>
      </c>
      <c r="L195" t="s">
        <v>75</v>
      </c>
      <c r="M195" cm="1">
        <f t="array" aca="1" ref="M195" ca="1">INDEX([1]!constant_data,_xlfn.XMATCH(_xlfn.CONCAT(
SUBSTITUTE($A195,LEFT($A195,FIND($C195,$A195)+LEN($C195)-1),),
$F195,
$H195:$I195,
SUBSTITUTE($J195,LEFT($A195,FIND($C195,$A195)+LEN($C195)-1),)),
[1]!constant_index),_xlfn.XMATCH($G195,[1]!constant_header))</f>
        <v>10</v>
      </c>
      <c r="N195">
        <f t="shared" ca="1" si="29"/>
        <v>10</v>
      </c>
      <c r="O195">
        <f t="shared" ca="1" si="29"/>
        <v>10</v>
      </c>
      <c r="P195">
        <f t="shared" ca="1" si="29"/>
        <v>10</v>
      </c>
      <c r="Q195">
        <f t="shared" ca="1" si="29"/>
        <v>10</v>
      </c>
      <c r="R195">
        <f t="shared" ca="1" si="29"/>
        <v>10</v>
      </c>
      <c r="S195">
        <f t="shared" ca="1" si="29"/>
        <v>10</v>
      </c>
      <c r="T195">
        <f t="shared" ca="1" si="29"/>
        <v>10</v>
      </c>
      <c r="U195">
        <f t="shared" ca="1" si="29"/>
        <v>10</v>
      </c>
      <c r="V195">
        <f t="shared" ca="1" si="29"/>
        <v>10</v>
      </c>
      <c r="W195">
        <f t="shared" ca="1" si="29"/>
        <v>10</v>
      </c>
    </row>
    <row r="196" spans="1:23" x14ac:dyDescent="0.3">
      <c r="A196" t="s">
        <v>79</v>
      </c>
      <c r="B196" t="s">
        <v>5</v>
      </c>
      <c r="C196" t="s">
        <v>15</v>
      </c>
      <c r="D196" t="s">
        <v>16</v>
      </c>
      <c r="E196" t="s">
        <v>100</v>
      </c>
      <c r="F196" t="s">
        <v>101</v>
      </c>
      <c r="G196" t="s">
        <v>76</v>
      </c>
      <c r="K196" t="s">
        <v>48</v>
      </c>
      <c r="L196" t="s">
        <v>68</v>
      </c>
      <c r="M196" cm="1">
        <f t="array" aca="1" ref="M196" ca="1">INDEX([1]!annual_data,_xlfn.XMATCH(_xlfn.CONCAT(
SUBSTITUTE($A196,LEFT($A196,FIND($C196,$A196)+LEN($C196)-1),),
$F196,
$G196:$I196,
SUBSTITUTE($J196,LEFT($A196,FIND($C196,$A196)+LEN($C196)-1),)),
[1]!annual_index),_xlfn.XMATCH(M$2,[1]!annual_header))</f>
        <v>1</v>
      </c>
    </row>
    <row r="197" spans="1:23" x14ac:dyDescent="0.3">
      <c r="A197" t="s">
        <v>79</v>
      </c>
      <c r="B197" t="s">
        <v>5</v>
      </c>
      <c r="C197" t="s">
        <v>15</v>
      </c>
      <c r="D197" t="s">
        <v>16</v>
      </c>
      <c r="E197" t="s">
        <v>100</v>
      </c>
      <c r="F197" t="s">
        <v>101</v>
      </c>
      <c r="G197" t="s">
        <v>87</v>
      </c>
      <c r="K197" t="s">
        <v>21</v>
      </c>
      <c r="L197" t="s">
        <v>78</v>
      </c>
      <c r="M197" cm="1">
        <f t="array" aca="1" ref="M197" ca="1">INDEX([1]!constant_data,_xlfn.XMATCH(_xlfn.CONCAT(
SUBSTITUTE($A197,LEFT($A197,FIND($C197,$A197)+LEN($C197)-1),),
$F197,
$H197:$I197,
SUBSTITUTE($J197,LEFT($A197,FIND($C197,$A197)+LEN($C197)-1),)),
[1]!constant_index),_xlfn.XMATCH($G197,[1]!constant_header))</f>
        <v>100</v>
      </c>
      <c r="N197">
        <f t="shared" ref="N197:W198" ca="1" si="30">M197</f>
        <v>100</v>
      </c>
      <c r="O197">
        <f t="shared" ca="1" si="30"/>
        <v>100</v>
      </c>
      <c r="P197">
        <f t="shared" ca="1" si="30"/>
        <v>100</v>
      </c>
      <c r="Q197">
        <f t="shared" ca="1" si="30"/>
        <v>100</v>
      </c>
      <c r="R197">
        <f t="shared" ca="1" si="30"/>
        <v>100</v>
      </c>
      <c r="S197">
        <f t="shared" ca="1" si="30"/>
        <v>100</v>
      </c>
      <c r="T197">
        <f t="shared" ca="1" si="30"/>
        <v>100</v>
      </c>
      <c r="U197">
        <f t="shared" ca="1" si="30"/>
        <v>100</v>
      </c>
      <c r="V197">
        <f t="shared" ca="1" si="30"/>
        <v>100</v>
      </c>
      <c r="W197">
        <f t="shared" ca="1" si="30"/>
        <v>100</v>
      </c>
    </row>
    <row r="198" spans="1:23" x14ac:dyDescent="0.3">
      <c r="A198" t="s">
        <v>79</v>
      </c>
      <c r="B198" t="s">
        <v>5</v>
      </c>
      <c r="C198" t="s">
        <v>15</v>
      </c>
      <c r="D198" t="s">
        <v>16</v>
      </c>
      <c r="E198" t="s">
        <v>100</v>
      </c>
      <c r="F198" t="s">
        <v>101</v>
      </c>
      <c r="G198" t="s">
        <v>77</v>
      </c>
      <c r="K198" t="s">
        <v>21</v>
      </c>
      <c r="L198" t="s">
        <v>78</v>
      </c>
      <c r="M198" cm="1">
        <f t="array" aca="1" ref="M198" ca="1">INDEX([1]!constant_data,_xlfn.XMATCH(_xlfn.CONCAT(
SUBSTITUTE($A198,LEFT($A198,FIND($C198,$A198)+LEN($C198)-1),),
$F198,
$H198:$I198,
SUBSTITUTE($J198,LEFT($A198,FIND($C198,$A198)+LEN($C198)-1),)),
[1]!constant_index),_xlfn.XMATCH($G198,[1]!constant_header))</f>
        <v>13</v>
      </c>
      <c r="N198">
        <f t="shared" ca="1" si="30"/>
        <v>13</v>
      </c>
      <c r="O198">
        <f t="shared" ca="1" si="30"/>
        <v>13</v>
      </c>
      <c r="P198">
        <f t="shared" ca="1" si="30"/>
        <v>13</v>
      </c>
      <c r="Q198">
        <f t="shared" ca="1" si="30"/>
        <v>13</v>
      </c>
      <c r="R198">
        <f t="shared" ca="1" si="30"/>
        <v>13</v>
      </c>
      <c r="S198">
        <f t="shared" ca="1" si="30"/>
        <v>13</v>
      </c>
      <c r="T198">
        <f t="shared" ca="1" si="30"/>
        <v>13</v>
      </c>
      <c r="U198">
        <f t="shared" ca="1" si="30"/>
        <v>13</v>
      </c>
      <c r="V198">
        <f t="shared" ca="1" si="30"/>
        <v>13</v>
      </c>
      <c r="W198">
        <f t="shared" ca="1" si="30"/>
        <v>13</v>
      </c>
    </row>
    <row r="199" spans="1:23" x14ac:dyDescent="0.3">
      <c r="A199" t="s">
        <v>79</v>
      </c>
      <c r="B199" t="s">
        <v>5</v>
      </c>
      <c r="C199" t="s">
        <v>15</v>
      </c>
      <c r="D199" t="s">
        <v>16</v>
      </c>
      <c r="E199" t="s">
        <v>100</v>
      </c>
      <c r="F199" t="s">
        <v>101</v>
      </c>
      <c r="G199" t="s">
        <v>17</v>
      </c>
      <c r="J199" t="s">
        <v>102</v>
      </c>
      <c r="K199" t="s">
        <v>48</v>
      </c>
      <c r="L199" t="str" cm="1">
        <f t="array" aca="1" ref="L199" ca="1">INDEX([1]!annual_data,_xlfn.XMATCH(_xlfn.CONCAT(
SUBSTITUTE($A199,LEFT($A199,FIND($C199,$A199)+LEN($C199)-1),),
$F199,
$G199:$I199,
SUBSTITUTE($J199,LEFT($A199,FIND($C199,$A199)+LEN($C199)-1),)),
[1]!annual_index),_xlfn.XMATCH(L$2,[1]!annual_header))</f>
        <v>GJ</v>
      </c>
      <c r="M199" cm="1">
        <f t="array" aca="1" ref="M199" ca="1">INDEX([1]!annual_data,_xlfn.XMATCH(_xlfn.CONCAT(
SUBSTITUTE($A199,LEFT($A199,FIND($C199,$A199)+LEN($C199)-1),),
$F199,
$G199:$I199,
SUBSTITUTE($J199,LEFT($A199,FIND($C199,$A199)+LEN($C199)-1),)),
[1]!annual_index),_xlfn.XMATCH(M$2,[1]!annual_header))</f>
        <v>0.05</v>
      </c>
      <c r="N199" cm="1">
        <f t="array" aca="1" ref="N199" ca="1">INDEX([1]!annual_data,_xlfn.XMATCH(_xlfn.CONCAT(
SUBSTITUTE($A199,LEFT($A199,FIND($C199,$A199)+LEN($C199)-1),),
$F199,
$G199:$I199,
SUBSTITUTE($J199,LEFT($A199,FIND($C199,$A199)+LEN($C199)-1),)),
[1]!annual_index),_xlfn.XMATCH(N$2,[1]!annual_header))</f>
        <v>0.05</v>
      </c>
      <c r="O199" cm="1">
        <f t="array" aca="1" ref="O199" ca="1">INDEX([1]!annual_data,_xlfn.XMATCH(_xlfn.CONCAT(
SUBSTITUTE($A199,LEFT($A199,FIND($C199,$A199)+LEN($C199)-1),),
$F199,
$G199:$I199,
SUBSTITUTE($J199,LEFT($A199,FIND($C199,$A199)+LEN($C199)-1),)),
[1]!annual_index),_xlfn.XMATCH(O$2,[1]!annual_header))</f>
        <v>0.05</v>
      </c>
      <c r="P199" cm="1">
        <f t="array" aca="1" ref="P199" ca="1">INDEX([1]!annual_data,_xlfn.XMATCH(_xlfn.CONCAT(
SUBSTITUTE($A199,LEFT($A199,FIND($C199,$A199)+LEN($C199)-1),),
$F199,
$G199:$I199,
SUBSTITUTE($J199,LEFT($A199,FIND($C199,$A199)+LEN($C199)-1),)),
[1]!annual_index),_xlfn.XMATCH(P$2,[1]!annual_header))</f>
        <v>0.05</v>
      </c>
      <c r="Q199" cm="1">
        <f t="array" aca="1" ref="Q199" ca="1">INDEX([1]!annual_data,_xlfn.XMATCH(_xlfn.CONCAT(
SUBSTITUTE($A199,LEFT($A199,FIND($C199,$A199)+LEN($C199)-1),),
$F199,
$G199:$I199,
SUBSTITUTE($J199,LEFT($A199,FIND($C199,$A199)+LEN($C199)-1),)),
[1]!annual_index),_xlfn.XMATCH(Q$2,[1]!annual_header))</f>
        <v>0.05</v>
      </c>
      <c r="R199" cm="1">
        <f t="array" aca="1" ref="R199" ca="1">INDEX([1]!annual_data,_xlfn.XMATCH(_xlfn.CONCAT(
SUBSTITUTE($A199,LEFT($A199,FIND($C199,$A199)+LEN($C199)-1),),
$F199,
$G199:$I199,
SUBSTITUTE($J199,LEFT($A199,FIND($C199,$A199)+LEN($C199)-1),)),
[1]!annual_index),_xlfn.XMATCH(R$2,[1]!annual_header))</f>
        <v>0.05</v>
      </c>
      <c r="S199" cm="1">
        <f t="array" aca="1" ref="S199" ca="1">INDEX([1]!annual_data,_xlfn.XMATCH(_xlfn.CONCAT(
SUBSTITUTE($A199,LEFT($A199,FIND($C199,$A199)+LEN($C199)-1),),
$F199,
$G199:$I199,
SUBSTITUTE($J199,LEFT($A199,FIND($C199,$A199)+LEN($C199)-1),)),
[1]!annual_index),_xlfn.XMATCH(S$2,[1]!annual_header))</f>
        <v>0.05</v>
      </c>
      <c r="T199" cm="1">
        <f t="array" aca="1" ref="T199" ca="1">INDEX([1]!annual_data,_xlfn.XMATCH(_xlfn.CONCAT(
SUBSTITUTE($A199,LEFT($A199,FIND($C199,$A199)+LEN($C199)-1),),
$F199,
$G199:$I199,
SUBSTITUTE($J199,LEFT($A199,FIND($C199,$A199)+LEN($C199)-1),)),
[1]!annual_index),_xlfn.XMATCH(T$2,[1]!annual_header))</f>
        <v>0.05</v>
      </c>
      <c r="U199" cm="1">
        <f t="array" aca="1" ref="U199" ca="1">INDEX([1]!annual_data,_xlfn.XMATCH(_xlfn.CONCAT(
SUBSTITUTE($A199,LEFT($A199,FIND($C199,$A199)+LEN($C199)-1),),
$F199,
$G199:$I199,
SUBSTITUTE($J199,LEFT($A199,FIND($C199,$A199)+LEN($C199)-1),)),
[1]!annual_index),_xlfn.XMATCH(U$2,[1]!annual_header))</f>
        <v>0.05</v>
      </c>
      <c r="V199" cm="1">
        <f t="array" aca="1" ref="V199" ca="1">INDEX([1]!annual_data,_xlfn.XMATCH(_xlfn.CONCAT(
SUBSTITUTE($A199,LEFT($A199,FIND($C199,$A199)+LEN($C199)-1),),
$F199,
$G199:$I199,
SUBSTITUTE($J199,LEFT($A199,FIND($C199,$A199)+LEN($C199)-1),)),
[1]!annual_index),_xlfn.XMATCH(V$2,[1]!annual_header))</f>
        <v>0.05</v>
      </c>
      <c r="W199" cm="1">
        <f t="array" aca="1" ref="W199" ca="1">INDEX([1]!annual_data,_xlfn.XMATCH(_xlfn.CONCAT(
SUBSTITUTE($A199,LEFT($A199,FIND($C199,$A199)+LEN($C199)-1),),
$F199,
$G199:$I199,
SUBSTITUTE($J199,LEFT($A199,FIND($C199,$A199)+LEN($C199)-1),)),
[1]!annual_index),_xlfn.XMATCH(W$2,[1]!annual_header))</f>
        <v>0.05</v>
      </c>
    </row>
    <row r="200" spans="1:23" x14ac:dyDescent="0.3">
      <c r="A200" t="s">
        <v>79</v>
      </c>
      <c r="B200" t="s">
        <v>5</v>
      </c>
      <c r="C200" t="s">
        <v>15</v>
      </c>
      <c r="D200" t="s">
        <v>16</v>
      </c>
      <c r="E200" t="s">
        <v>100</v>
      </c>
      <c r="F200" t="s">
        <v>101</v>
      </c>
      <c r="G200" t="s">
        <v>17</v>
      </c>
      <c r="J200" t="s">
        <v>103</v>
      </c>
      <c r="K200" t="s">
        <v>48</v>
      </c>
      <c r="L200" t="str" cm="1">
        <f t="array" aca="1" ref="L200" ca="1">INDEX([1]!annual_data,_xlfn.XMATCH(_xlfn.CONCAT(
SUBSTITUTE($A200,LEFT($A200,FIND($C200,$A200)+LEN($C200)-1),),
$F200,
$G200:$I200,
SUBSTITUTE($J200,LEFT($A200,FIND($C200,$A200)+LEN($C200)-1),)),
[1]!annual_index),_xlfn.XMATCH(L$2,[1]!annual_header))</f>
        <v>GJ</v>
      </c>
      <c r="M200" cm="1">
        <f t="array" aca="1" ref="M200" ca="1">INDEX([1]!annual_data,_xlfn.XMATCH(_xlfn.CONCAT(
SUBSTITUTE($A200,LEFT($A200,FIND($C200,$A200)+LEN($C200)-1),),
$F200,
$G200:$I200,
SUBSTITUTE($J200,LEFT($A200,FIND($C200,$A200)+LEN($C200)-1),)),
[1]!annual_index),_xlfn.XMATCH(M$2,[1]!annual_header))</f>
        <v>5.2999999999999999E-2</v>
      </c>
      <c r="N200" cm="1">
        <f t="array" aca="1" ref="N200" ca="1">INDEX([1]!annual_data,_xlfn.XMATCH(_xlfn.CONCAT(
SUBSTITUTE($A200,LEFT($A200,FIND($C200,$A200)+LEN($C200)-1),),
$F200,
$G200:$I200,
SUBSTITUTE($J200,LEFT($A200,FIND($C200,$A200)+LEN($C200)-1),)),
[1]!annual_index),_xlfn.XMATCH(N$2,[1]!annual_header))</f>
        <v>5.2999999999999999E-2</v>
      </c>
      <c r="O200" cm="1">
        <f t="array" aca="1" ref="O200" ca="1">INDEX([1]!annual_data,_xlfn.XMATCH(_xlfn.CONCAT(
SUBSTITUTE($A200,LEFT($A200,FIND($C200,$A200)+LEN($C200)-1),),
$F200,
$G200:$I200,
SUBSTITUTE($J200,LEFT($A200,FIND($C200,$A200)+LEN($C200)-1),)),
[1]!annual_index),_xlfn.XMATCH(O$2,[1]!annual_header))</f>
        <v>5.2999999999999999E-2</v>
      </c>
      <c r="P200" cm="1">
        <f t="array" aca="1" ref="P200" ca="1">INDEX([1]!annual_data,_xlfn.XMATCH(_xlfn.CONCAT(
SUBSTITUTE($A200,LEFT($A200,FIND($C200,$A200)+LEN($C200)-1),),
$F200,
$G200:$I200,
SUBSTITUTE($J200,LEFT($A200,FIND($C200,$A200)+LEN($C200)-1),)),
[1]!annual_index),_xlfn.XMATCH(P$2,[1]!annual_header))</f>
        <v>5.2999999999999999E-2</v>
      </c>
      <c r="Q200" cm="1">
        <f t="array" aca="1" ref="Q200" ca="1">INDEX([1]!annual_data,_xlfn.XMATCH(_xlfn.CONCAT(
SUBSTITUTE($A200,LEFT($A200,FIND($C200,$A200)+LEN($C200)-1),),
$F200,
$G200:$I200,
SUBSTITUTE($J200,LEFT($A200,FIND($C200,$A200)+LEN($C200)-1),)),
[1]!annual_index),_xlfn.XMATCH(Q$2,[1]!annual_header))</f>
        <v>5.2999999999999999E-2</v>
      </c>
      <c r="R200" cm="1">
        <f t="array" aca="1" ref="R200" ca="1">INDEX([1]!annual_data,_xlfn.XMATCH(_xlfn.CONCAT(
SUBSTITUTE($A200,LEFT($A200,FIND($C200,$A200)+LEN($C200)-1),),
$F200,
$G200:$I200,
SUBSTITUTE($J200,LEFT($A200,FIND($C200,$A200)+LEN($C200)-1),)),
[1]!annual_index),_xlfn.XMATCH(R$2,[1]!annual_header))</f>
        <v>5.2999999999999999E-2</v>
      </c>
      <c r="S200" cm="1">
        <f t="array" aca="1" ref="S200" ca="1">INDEX([1]!annual_data,_xlfn.XMATCH(_xlfn.CONCAT(
SUBSTITUTE($A200,LEFT($A200,FIND($C200,$A200)+LEN($C200)-1),),
$F200,
$G200:$I200,
SUBSTITUTE($J200,LEFT($A200,FIND($C200,$A200)+LEN($C200)-1),)),
[1]!annual_index),_xlfn.XMATCH(S$2,[1]!annual_header))</f>
        <v>5.2999999999999999E-2</v>
      </c>
      <c r="T200" cm="1">
        <f t="array" aca="1" ref="T200" ca="1">INDEX([1]!annual_data,_xlfn.XMATCH(_xlfn.CONCAT(
SUBSTITUTE($A200,LEFT($A200,FIND($C200,$A200)+LEN($C200)-1),),
$F200,
$G200:$I200,
SUBSTITUTE($J200,LEFT($A200,FIND($C200,$A200)+LEN($C200)-1),)),
[1]!annual_index),_xlfn.XMATCH(T$2,[1]!annual_header))</f>
        <v>5.2999999999999999E-2</v>
      </c>
      <c r="U200" cm="1">
        <f t="array" aca="1" ref="U200" ca="1">INDEX([1]!annual_data,_xlfn.XMATCH(_xlfn.CONCAT(
SUBSTITUTE($A200,LEFT($A200,FIND($C200,$A200)+LEN($C200)-1),),
$F200,
$G200:$I200,
SUBSTITUTE($J200,LEFT($A200,FIND($C200,$A200)+LEN($C200)-1),)),
[1]!annual_index),_xlfn.XMATCH(U$2,[1]!annual_header))</f>
        <v>5.2999999999999999E-2</v>
      </c>
      <c r="V200" cm="1">
        <f t="array" aca="1" ref="V200" ca="1">INDEX([1]!annual_data,_xlfn.XMATCH(_xlfn.CONCAT(
SUBSTITUTE($A200,LEFT($A200,FIND($C200,$A200)+LEN($C200)-1),),
$F200,
$G200:$I200,
SUBSTITUTE($J200,LEFT($A200,FIND($C200,$A200)+LEN($C200)-1),)),
[1]!annual_index),_xlfn.XMATCH(V$2,[1]!annual_header))</f>
        <v>5.2999999999999999E-2</v>
      </c>
      <c r="W200" cm="1">
        <f t="array" aca="1" ref="W200" ca="1">INDEX([1]!annual_data,_xlfn.XMATCH(_xlfn.CONCAT(
SUBSTITUTE($A200,LEFT($A200,FIND($C200,$A200)+LEN($C200)-1),),
$F200,
$G200:$I200,
SUBSTITUTE($J200,LEFT($A200,FIND($C200,$A200)+LEN($C200)-1),)),
[1]!annual_index),_xlfn.XMATCH(W$2,[1]!annual_header))</f>
        <v>5.2999999999999999E-2</v>
      </c>
    </row>
    <row r="201" spans="1:23" x14ac:dyDescent="0.3">
      <c r="A201" t="s">
        <v>79</v>
      </c>
      <c r="B201" t="s">
        <v>5</v>
      </c>
      <c r="C201" t="s">
        <v>15</v>
      </c>
      <c r="D201" t="s">
        <v>16</v>
      </c>
      <c r="E201" t="s">
        <v>100</v>
      </c>
      <c r="F201" t="s">
        <v>104</v>
      </c>
      <c r="G201" t="s">
        <v>6</v>
      </c>
    </row>
    <row r="202" spans="1:23" x14ac:dyDescent="0.3">
      <c r="A202" t="s">
        <v>79</v>
      </c>
      <c r="B202" t="s">
        <v>5</v>
      </c>
      <c r="C202" t="s">
        <v>15</v>
      </c>
      <c r="D202" t="s">
        <v>16</v>
      </c>
      <c r="E202" t="s">
        <v>100</v>
      </c>
      <c r="F202" t="s">
        <v>104</v>
      </c>
      <c r="G202" t="s">
        <v>71</v>
      </c>
      <c r="K202" t="s">
        <v>21</v>
      </c>
      <c r="L202" t="s">
        <v>72</v>
      </c>
      <c r="M202" cm="1">
        <f t="array" aca="1" ref="M202" ca="1">INDEX([1]!constant_data,_xlfn.XMATCH(_xlfn.CONCAT(
SUBSTITUTE($A202,LEFT($A202,FIND($C202,$A202)+LEN($C202)-1),),
$F202,
$H202:$I202,
SUBSTITUTE($J202,LEFT($A202,FIND($C202,$A202)+LEN($C202)-1),)),
[1]!constant_index),_xlfn.XMATCH($G202,[1]!constant_header))</f>
        <v>2000</v>
      </c>
      <c r="N202">
        <f t="shared" ref="N202:W204" ca="1" si="31">M202</f>
        <v>2000</v>
      </c>
      <c r="O202">
        <f t="shared" ca="1" si="31"/>
        <v>2000</v>
      </c>
      <c r="P202">
        <f t="shared" ca="1" si="31"/>
        <v>2000</v>
      </c>
      <c r="Q202">
        <f t="shared" ca="1" si="31"/>
        <v>2000</v>
      </c>
      <c r="R202">
        <f t="shared" ca="1" si="31"/>
        <v>2000</v>
      </c>
      <c r="S202">
        <f t="shared" ca="1" si="31"/>
        <v>2000</v>
      </c>
      <c r="T202">
        <f t="shared" ca="1" si="31"/>
        <v>2000</v>
      </c>
      <c r="U202">
        <f t="shared" ca="1" si="31"/>
        <v>2000</v>
      </c>
      <c r="V202">
        <f t="shared" ca="1" si="31"/>
        <v>2000</v>
      </c>
      <c r="W202">
        <f t="shared" ca="1" si="31"/>
        <v>2000</v>
      </c>
    </row>
    <row r="203" spans="1:23" x14ac:dyDescent="0.3">
      <c r="A203" t="s">
        <v>79</v>
      </c>
      <c r="B203" t="s">
        <v>5</v>
      </c>
      <c r="C203" t="s">
        <v>15</v>
      </c>
      <c r="D203" t="s">
        <v>16</v>
      </c>
      <c r="E203" t="s">
        <v>100</v>
      </c>
      <c r="F203" t="s">
        <v>104</v>
      </c>
      <c r="G203" t="s">
        <v>73</v>
      </c>
      <c r="K203" t="s">
        <v>21</v>
      </c>
      <c r="L203" t="s">
        <v>72</v>
      </c>
      <c r="M203" cm="1">
        <f t="array" aca="1" ref="M203" ca="1">INDEX([1]!constant_data,_xlfn.XMATCH(_xlfn.CONCAT(
SUBSTITUTE($A203,LEFT($A203,FIND($C203,$A203)+LEN($C203)-1),),
$F203,
$H203:$I203,
SUBSTITUTE($J203,LEFT($A203,FIND($C203,$A203)+LEN($C203)-1),)),
[1]!constant_index),_xlfn.XMATCH($G203,[1]!constant_header))</f>
        <v>2101</v>
      </c>
      <c r="N203">
        <f t="shared" ca="1" si="31"/>
        <v>2101</v>
      </c>
      <c r="O203">
        <f t="shared" ca="1" si="31"/>
        <v>2101</v>
      </c>
      <c r="P203">
        <f t="shared" ca="1" si="31"/>
        <v>2101</v>
      </c>
      <c r="Q203">
        <f t="shared" ca="1" si="31"/>
        <v>2101</v>
      </c>
      <c r="R203">
        <f t="shared" ca="1" si="31"/>
        <v>2101</v>
      </c>
      <c r="S203">
        <f t="shared" ca="1" si="31"/>
        <v>2101</v>
      </c>
      <c r="T203">
        <f t="shared" ca="1" si="31"/>
        <v>2101</v>
      </c>
      <c r="U203">
        <f t="shared" ca="1" si="31"/>
        <v>2101</v>
      </c>
      <c r="V203">
        <f t="shared" ca="1" si="31"/>
        <v>2101</v>
      </c>
      <c r="W203">
        <f t="shared" ca="1" si="31"/>
        <v>2101</v>
      </c>
    </row>
    <row r="204" spans="1:23" x14ac:dyDescent="0.3">
      <c r="A204" t="s">
        <v>79</v>
      </c>
      <c r="B204" t="s">
        <v>5</v>
      </c>
      <c r="C204" t="s">
        <v>15</v>
      </c>
      <c r="D204" t="s">
        <v>16</v>
      </c>
      <c r="E204" t="s">
        <v>100</v>
      </c>
      <c r="F204" t="s">
        <v>104</v>
      </c>
      <c r="G204" t="s">
        <v>74</v>
      </c>
      <c r="K204" t="s">
        <v>21</v>
      </c>
      <c r="L204" t="s">
        <v>75</v>
      </c>
      <c r="M204" cm="1">
        <f t="array" aca="1" ref="M204" ca="1">INDEX([1]!constant_data,_xlfn.XMATCH(_xlfn.CONCAT(
SUBSTITUTE($A204,LEFT($A204,FIND($C204,$A204)+LEN($C204)-1),),
$F204,
$H204:$I204,
SUBSTITUTE($J204,LEFT($A204,FIND($C204,$A204)+LEN($C204)-1),)),
[1]!constant_index),_xlfn.XMATCH($G204,[1]!constant_header))</f>
        <v>10</v>
      </c>
      <c r="N204">
        <f t="shared" ca="1" si="31"/>
        <v>10</v>
      </c>
      <c r="O204">
        <f t="shared" ca="1" si="31"/>
        <v>10</v>
      </c>
      <c r="P204">
        <f t="shared" ca="1" si="31"/>
        <v>10</v>
      </c>
      <c r="Q204">
        <f t="shared" ca="1" si="31"/>
        <v>10</v>
      </c>
      <c r="R204">
        <f t="shared" ca="1" si="31"/>
        <v>10</v>
      </c>
      <c r="S204">
        <f t="shared" ca="1" si="31"/>
        <v>10</v>
      </c>
      <c r="T204">
        <f t="shared" ca="1" si="31"/>
        <v>10</v>
      </c>
      <c r="U204">
        <f t="shared" ca="1" si="31"/>
        <v>10</v>
      </c>
      <c r="V204">
        <f t="shared" ca="1" si="31"/>
        <v>10</v>
      </c>
      <c r="W204">
        <f t="shared" ca="1" si="31"/>
        <v>10</v>
      </c>
    </row>
    <row r="205" spans="1:23" x14ac:dyDescent="0.3">
      <c r="A205" t="s">
        <v>79</v>
      </c>
      <c r="B205" t="s">
        <v>5</v>
      </c>
      <c r="C205" t="s">
        <v>15</v>
      </c>
      <c r="D205" t="s">
        <v>16</v>
      </c>
      <c r="E205" t="s">
        <v>100</v>
      </c>
      <c r="F205" t="s">
        <v>104</v>
      </c>
      <c r="G205" t="s">
        <v>76</v>
      </c>
      <c r="K205" t="s">
        <v>48</v>
      </c>
      <c r="L205" t="s">
        <v>68</v>
      </c>
      <c r="M205" cm="1">
        <f t="array" aca="1" ref="M205" ca="1">INDEX([1]!annual_data,_xlfn.XMATCH(_xlfn.CONCAT(
SUBSTITUTE($A205,LEFT($A205,FIND($C205,$A205)+LEN($C205)-1),),
$F205,
$G205:$I205,
SUBSTITUTE($J205,LEFT($A205,FIND($C205,$A205)+LEN($C205)-1),)),
[1]!annual_index),_xlfn.XMATCH(M$2,[1]!annual_header))</f>
        <v>0</v>
      </c>
    </row>
    <row r="206" spans="1:23" x14ac:dyDescent="0.3">
      <c r="A206" t="s">
        <v>79</v>
      </c>
      <c r="B206" t="s">
        <v>5</v>
      </c>
      <c r="C206" t="s">
        <v>15</v>
      </c>
      <c r="D206" t="s">
        <v>16</v>
      </c>
      <c r="E206" t="s">
        <v>100</v>
      </c>
      <c r="F206" t="s">
        <v>104</v>
      </c>
      <c r="G206" t="s">
        <v>87</v>
      </c>
      <c r="K206" t="s">
        <v>21</v>
      </c>
      <c r="L206" t="s">
        <v>78</v>
      </c>
      <c r="M206" cm="1">
        <f t="array" aca="1" ref="M206" ca="1">INDEX([1]!constant_data,_xlfn.XMATCH(_xlfn.CONCAT(
SUBSTITUTE($A206,LEFT($A206,FIND($C206,$A206)+LEN($C206)-1),),
$F206,
$H206:$I206,
SUBSTITUTE($J206,LEFT($A206,FIND($C206,$A206)+LEN($C206)-1),)),
[1]!constant_index),_xlfn.XMATCH($G206,[1]!constant_header))</f>
        <v>140</v>
      </c>
      <c r="N206">
        <f t="shared" ref="N206:W207" ca="1" si="32">M206</f>
        <v>140</v>
      </c>
      <c r="O206">
        <f t="shared" ca="1" si="32"/>
        <v>140</v>
      </c>
      <c r="P206">
        <f t="shared" ca="1" si="32"/>
        <v>140</v>
      </c>
      <c r="Q206">
        <f t="shared" ca="1" si="32"/>
        <v>140</v>
      </c>
      <c r="R206">
        <f t="shared" ca="1" si="32"/>
        <v>140</v>
      </c>
      <c r="S206">
        <f t="shared" ca="1" si="32"/>
        <v>140</v>
      </c>
      <c r="T206">
        <f t="shared" ca="1" si="32"/>
        <v>140</v>
      </c>
      <c r="U206">
        <f t="shared" ca="1" si="32"/>
        <v>140</v>
      </c>
      <c r="V206">
        <f t="shared" ca="1" si="32"/>
        <v>140</v>
      </c>
      <c r="W206">
        <f t="shared" ca="1" si="32"/>
        <v>140</v>
      </c>
    </row>
    <row r="207" spans="1:23" x14ac:dyDescent="0.3">
      <c r="A207" t="s">
        <v>79</v>
      </c>
      <c r="B207" t="s">
        <v>5</v>
      </c>
      <c r="C207" t="s">
        <v>15</v>
      </c>
      <c r="D207" t="s">
        <v>16</v>
      </c>
      <c r="E207" t="s">
        <v>100</v>
      </c>
      <c r="F207" t="s">
        <v>104</v>
      </c>
      <c r="G207" t="s">
        <v>77</v>
      </c>
      <c r="K207" t="s">
        <v>21</v>
      </c>
      <c r="L207" t="s">
        <v>78</v>
      </c>
      <c r="M207" cm="1">
        <f t="array" aca="1" ref="M207" ca="1">INDEX([1]!constant_data,_xlfn.XMATCH(_xlfn.CONCAT(
SUBSTITUTE($A207,LEFT($A207,FIND($C207,$A207)+LEN($C207)-1),),
$F207,
$H207:$I207,
SUBSTITUTE($J207,LEFT($A207,FIND($C207,$A207)+LEN($C207)-1),)),
[1]!constant_index),_xlfn.XMATCH($G207,[1]!constant_header))</f>
        <v>5</v>
      </c>
      <c r="N207">
        <f t="shared" ca="1" si="32"/>
        <v>5</v>
      </c>
      <c r="O207">
        <f t="shared" ca="1" si="32"/>
        <v>5</v>
      </c>
      <c r="P207">
        <f t="shared" ca="1" si="32"/>
        <v>5</v>
      </c>
      <c r="Q207">
        <f t="shared" ca="1" si="32"/>
        <v>5</v>
      </c>
      <c r="R207">
        <f t="shared" ca="1" si="32"/>
        <v>5</v>
      </c>
      <c r="S207">
        <f t="shared" ca="1" si="32"/>
        <v>5</v>
      </c>
      <c r="T207">
        <f t="shared" ca="1" si="32"/>
        <v>5</v>
      </c>
      <c r="U207">
        <f t="shared" ca="1" si="32"/>
        <v>5</v>
      </c>
      <c r="V207">
        <f t="shared" ca="1" si="32"/>
        <v>5</v>
      </c>
      <c r="W207">
        <f t="shared" ca="1" si="32"/>
        <v>5</v>
      </c>
    </row>
    <row r="208" spans="1:23" x14ac:dyDescent="0.3">
      <c r="A208" t="s">
        <v>79</v>
      </c>
      <c r="B208" t="s">
        <v>5</v>
      </c>
      <c r="C208" t="s">
        <v>15</v>
      </c>
      <c r="D208" t="s">
        <v>16</v>
      </c>
      <c r="E208" t="s">
        <v>100</v>
      </c>
      <c r="F208" t="s">
        <v>104</v>
      </c>
      <c r="G208" t="s">
        <v>17</v>
      </c>
      <c r="J208" t="s">
        <v>102</v>
      </c>
      <c r="K208" t="s">
        <v>48</v>
      </c>
      <c r="L208" t="str" cm="1">
        <f t="array" aca="1" ref="L208" ca="1">INDEX([1]!annual_data,_xlfn.XMATCH(_xlfn.CONCAT(
SUBSTITUTE($A208,LEFT($A208,FIND($C208,$A208)+LEN($C208)-1),),
$F208,
$G208:$I208,
SUBSTITUTE($J208,LEFT($A208,FIND($C208,$A208)+LEN($C208)-1),)),
[1]!annual_index),_xlfn.XMATCH(L$2,[1]!annual_header))</f>
        <v>GJ</v>
      </c>
      <c r="M208" cm="1">
        <f t="array" aca="1" ref="M208" ca="1">INDEX([1]!annual_data,_xlfn.XMATCH(_xlfn.CONCAT(
SUBSTITUTE($A208,LEFT($A208,FIND($C208,$A208)+LEN($C208)-1),),
$F208,
$G208:$I208,
SUBSTITUTE($J208,LEFT($A208,FIND($C208,$A208)+LEN($C208)-1),)),
[1]!annual_index),_xlfn.XMATCH(M$2,[1]!annual_header))</f>
        <v>4.0000000000000008E-2</v>
      </c>
      <c r="N208" cm="1">
        <f t="array" aca="1" ref="N208" ca="1">INDEX([1]!annual_data,_xlfn.XMATCH(_xlfn.CONCAT(
SUBSTITUTE($A208,LEFT($A208,FIND($C208,$A208)+LEN($C208)-1),),
$F208,
$G208:$I208,
SUBSTITUTE($J208,LEFT($A208,FIND($C208,$A208)+LEN($C208)-1),)),
[1]!annual_index),_xlfn.XMATCH(N$2,[1]!annual_header))</f>
        <v>4.0000000000000008E-2</v>
      </c>
      <c r="O208" cm="1">
        <f t="array" aca="1" ref="O208" ca="1">INDEX([1]!annual_data,_xlfn.XMATCH(_xlfn.CONCAT(
SUBSTITUTE($A208,LEFT($A208,FIND($C208,$A208)+LEN($C208)-1),),
$F208,
$G208:$I208,
SUBSTITUTE($J208,LEFT($A208,FIND($C208,$A208)+LEN($C208)-1),)),
[1]!annual_index),_xlfn.XMATCH(O$2,[1]!annual_header))</f>
        <v>4.0000000000000008E-2</v>
      </c>
      <c r="P208" cm="1">
        <f t="array" aca="1" ref="P208" ca="1">INDEX([1]!annual_data,_xlfn.XMATCH(_xlfn.CONCAT(
SUBSTITUTE($A208,LEFT($A208,FIND($C208,$A208)+LEN($C208)-1),),
$F208,
$G208:$I208,
SUBSTITUTE($J208,LEFT($A208,FIND($C208,$A208)+LEN($C208)-1),)),
[1]!annual_index),_xlfn.XMATCH(P$2,[1]!annual_header))</f>
        <v>4.0000000000000008E-2</v>
      </c>
      <c r="Q208" cm="1">
        <f t="array" aca="1" ref="Q208" ca="1">INDEX([1]!annual_data,_xlfn.XMATCH(_xlfn.CONCAT(
SUBSTITUTE($A208,LEFT($A208,FIND($C208,$A208)+LEN($C208)-1),),
$F208,
$G208:$I208,
SUBSTITUTE($J208,LEFT($A208,FIND($C208,$A208)+LEN($C208)-1),)),
[1]!annual_index),_xlfn.XMATCH(Q$2,[1]!annual_header))</f>
        <v>4.0000000000000008E-2</v>
      </c>
      <c r="R208" cm="1">
        <f t="array" aca="1" ref="R208" ca="1">INDEX([1]!annual_data,_xlfn.XMATCH(_xlfn.CONCAT(
SUBSTITUTE($A208,LEFT($A208,FIND($C208,$A208)+LEN($C208)-1),),
$F208,
$G208:$I208,
SUBSTITUTE($J208,LEFT($A208,FIND($C208,$A208)+LEN($C208)-1),)),
[1]!annual_index),_xlfn.XMATCH(R$2,[1]!annual_header))</f>
        <v>4.0000000000000008E-2</v>
      </c>
      <c r="S208" cm="1">
        <f t="array" aca="1" ref="S208" ca="1">INDEX([1]!annual_data,_xlfn.XMATCH(_xlfn.CONCAT(
SUBSTITUTE($A208,LEFT($A208,FIND($C208,$A208)+LEN($C208)-1),),
$F208,
$G208:$I208,
SUBSTITUTE($J208,LEFT($A208,FIND($C208,$A208)+LEN($C208)-1),)),
[1]!annual_index),_xlfn.XMATCH(S$2,[1]!annual_header))</f>
        <v>4.0000000000000008E-2</v>
      </c>
      <c r="T208" cm="1">
        <f t="array" aca="1" ref="T208" ca="1">INDEX([1]!annual_data,_xlfn.XMATCH(_xlfn.CONCAT(
SUBSTITUTE($A208,LEFT($A208,FIND($C208,$A208)+LEN($C208)-1),),
$F208,
$G208:$I208,
SUBSTITUTE($J208,LEFT($A208,FIND($C208,$A208)+LEN($C208)-1),)),
[1]!annual_index),_xlfn.XMATCH(T$2,[1]!annual_header))</f>
        <v>4.0000000000000008E-2</v>
      </c>
      <c r="U208" cm="1">
        <f t="array" aca="1" ref="U208" ca="1">INDEX([1]!annual_data,_xlfn.XMATCH(_xlfn.CONCAT(
SUBSTITUTE($A208,LEFT($A208,FIND($C208,$A208)+LEN($C208)-1),),
$F208,
$G208:$I208,
SUBSTITUTE($J208,LEFT($A208,FIND($C208,$A208)+LEN($C208)-1),)),
[1]!annual_index),_xlfn.XMATCH(U$2,[1]!annual_header))</f>
        <v>4.0000000000000008E-2</v>
      </c>
      <c r="V208" cm="1">
        <f t="array" aca="1" ref="V208" ca="1">INDEX([1]!annual_data,_xlfn.XMATCH(_xlfn.CONCAT(
SUBSTITUTE($A208,LEFT($A208,FIND($C208,$A208)+LEN($C208)-1),),
$F208,
$G208:$I208,
SUBSTITUTE($J208,LEFT($A208,FIND($C208,$A208)+LEN($C208)-1),)),
[1]!annual_index),_xlfn.XMATCH(V$2,[1]!annual_header))</f>
        <v>4.0000000000000008E-2</v>
      </c>
      <c r="W208" cm="1">
        <f t="array" aca="1" ref="W208" ca="1">INDEX([1]!annual_data,_xlfn.XMATCH(_xlfn.CONCAT(
SUBSTITUTE($A208,LEFT($A208,FIND($C208,$A208)+LEN($C208)-1),),
$F208,
$G208:$I208,
SUBSTITUTE($J208,LEFT($A208,FIND($C208,$A208)+LEN($C208)-1),)),
[1]!annual_index),_xlfn.XMATCH(W$2,[1]!annual_header))</f>
        <v>4.0000000000000008E-2</v>
      </c>
    </row>
    <row r="209" spans="1:23" x14ac:dyDescent="0.3">
      <c r="A209" t="s">
        <v>79</v>
      </c>
      <c r="B209" t="s">
        <v>5</v>
      </c>
      <c r="C209" t="s">
        <v>15</v>
      </c>
      <c r="D209" t="s">
        <v>16</v>
      </c>
      <c r="E209" t="s">
        <v>100</v>
      </c>
      <c r="F209" t="s">
        <v>104</v>
      </c>
      <c r="G209" t="s">
        <v>17</v>
      </c>
      <c r="J209" t="s">
        <v>103</v>
      </c>
      <c r="K209" t="s">
        <v>48</v>
      </c>
      <c r="L209" t="str" cm="1">
        <f t="array" aca="1" ref="L209" ca="1">INDEX([1]!annual_data,_xlfn.XMATCH(_xlfn.CONCAT(
SUBSTITUTE($A209,LEFT($A209,FIND($C209,$A209)+LEN($C209)-1),),
$F209,
$G209:$I209,
SUBSTITUTE($J209,LEFT($A209,FIND($C209,$A209)+LEN($C209)-1),)),
[1]!annual_index),_xlfn.XMATCH(L$2,[1]!annual_header))</f>
        <v>GJ</v>
      </c>
      <c r="M209" cm="1">
        <f t="array" aca="1" ref="M209" ca="1">INDEX([1]!annual_data,_xlfn.XMATCH(_xlfn.CONCAT(
SUBSTITUTE($A209,LEFT($A209,FIND($C209,$A209)+LEN($C209)-1),),
$F209,
$G209:$I209,
SUBSTITUTE($J209,LEFT($A209,FIND($C209,$A209)+LEN($C209)-1),)),
[1]!annual_index),_xlfn.XMATCH(M$2,[1]!annual_header))</f>
        <v>4.24E-2</v>
      </c>
      <c r="N209" cm="1">
        <f t="array" aca="1" ref="N209" ca="1">INDEX([1]!annual_data,_xlfn.XMATCH(_xlfn.CONCAT(
SUBSTITUTE($A209,LEFT($A209,FIND($C209,$A209)+LEN($C209)-1),),
$F209,
$G209:$I209,
SUBSTITUTE($J209,LEFT($A209,FIND($C209,$A209)+LEN($C209)-1),)),
[1]!annual_index),_xlfn.XMATCH(N$2,[1]!annual_header))</f>
        <v>4.24E-2</v>
      </c>
      <c r="O209" cm="1">
        <f t="array" aca="1" ref="O209" ca="1">INDEX([1]!annual_data,_xlfn.XMATCH(_xlfn.CONCAT(
SUBSTITUTE($A209,LEFT($A209,FIND($C209,$A209)+LEN($C209)-1),),
$F209,
$G209:$I209,
SUBSTITUTE($J209,LEFT($A209,FIND($C209,$A209)+LEN($C209)-1),)),
[1]!annual_index),_xlfn.XMATCH(O$2,[1]!annual_header))</f>
        <v>4.24E-2</v>
      </c>
      <c r="P209" cm="1">
        <f t="array" aca="1" ref="P209" ca="1">INDEX([1]!annual_data,_xlfn.XMATCH(_xlfn.CONCAT(
SUBSTITUTE($A209,LEFT($A209,FIND($C209,$A209)+LEN($C209)-1),),
$F209,
$G209:$I209,
SUBSTITUTE($J209,LEFT($A209,FIND($C209,$A209)+LEN($C209)-1),)),
[1]!annual_index),_xlfn.XMATCH(P$2,[1]!annual_header))</f>
        <v>4.24E-2</v>
      </c>
      <c r="Q209" cm="1">
        <f t="array" aca="1" ref="Q209" ca="1">INDEX([1]!annual_data,_xlfn.XMATCH(_xlfn.CONCAT(
SUBSTITUTE($A209,LEFT($A209,FIND($C209,$A209)+LEN($C209)-1),),
$F209,
$G209:$I209,
SUBSTITUTE($J209,LEFT($A209,FIND($C209,$A209)+LEN($C209)-1),)),
[1]!annual_index),_xlfn.XMATCH(Q$2,[1]!annual_header))</f>
        <v>4.24E-2</v>
      </c>
      <c r="R209" cm="1">
        <f t="array" aca="1" ref="R209" ca="1">INDEX([1]!annual_data,_xlfn.XMATCH(_xlfn.CONCAT(
SUBSTITUTE($A209,LEFT($A209,FIND($C209,$A209)+LEN($C209)-1),),
$F209,
$G209:$I209,
SUBSTITUTE($J209,LEFT($A209,FIND($C209,$A209)+LEN($C209)-1),)),
[1]!annual_index),_xlfn.XMATCH(R$2,[1]!annual_header))</f>
        <v>4.24E-2</v>
      </c>
      <c r="S209" cm="1">
        <f t="array" aca="1" ref="S209" ca="1">INDEX([1]!annual_data,_xlfn.XMATCH(_xlfn.CONCAT(
SUBSTITUTE($A209,LEFT($A209,FIND($C209,$A209)+LEN($C209)-1),),
$F209,
$G209:$I209,
SUBSTITUTE($J209,LEFT($A209,FIND($C209,$A209)+LEN($C209)-1),)),
[1]!annual_index),_xlfn.XMATCH(S$2,[1]!annual_header))</f>
        <v>4.24E-2</v>
      </c>
      <c r="T209" cm="1">
        <f t="array" aca="1" ref="T209" ca="1">INDEX([1]!annual_data,_xlfn.XMATCH(_xlfn.CONCAT(
SUBSTITUTE($A209,LEFT($A209,FIND($C209,$A209)+LEN($C209)-1),),
$F209,
$G209:$I209,
SUBSTITUTE($J209,LEFT($A209,FIND($C209,$A209)+LEN($C209)-1),)),
[1]!annual_index),_xlfn.XMATCH(T$2,[1]!annual_header))</f>
        <v>4.24E-2</v>
      </c>
      <c r="U209" cm="1">
        <f t="array" aca="1" ref="U209" ca="1">INDEX([1]!annual_data,_xlfn.XMATCH(_xlfn.CONCAT(
SUBSTITUTE($A209,LEFT($A209,FIND($C209,$A209)+LEN($C209)-1),),
$F209,
$G209:$I209,
SUBSTITUTE($J209,LEFT($A209,FIND($C209,$A209)+LEN($C209)-1),)),
[1]!annual_index),_xlfn.XMATCH(U$2,[1]!annual_header))</f>
        <v>4.24E-2</v>
      </c>
      <c r="V209" cm="1">
        <f t="array" aca="1" ref="V209" ca="1">INDEX([1]!annual_data,_xlfn.XMATCH(_xlfn.CONCAT(
SUBSTITUTE($A209,LEFT($A209,FIND($C209,$A209)+LEN($C209)-1),),
$F209,
$G209:$I209,
SUBSTITUTE($J209,LEFT($A209,FIND($C209,$A209)+LEN($C209)-1),)),
[1]!annual_index),_xlfn.XMATCH(V$2,[1]!annual_header))</f>
        <v>4.24E-2</v>
      </c>
      <c r="W209" cm="1">
        <f t="array" aca="1" ref="W209" ca="1">INDEX([1]!annual_data,_xlfn.XMATCH(_xlfn.CONCAT(
SUBSTITUTE($A209,LEFT($A209,FIND($C209,$A209)+LEN($C209)-1),),
$F209,
$G209:$I209,
SUBSTITUTE($J209,LEFT($A209,FIND($C209,$A209)+LEN($C209)-1),)),
[1]!annual_index),_xlfn.XMATCH(W$2,[1]!annual_header))</f>
        <v>4.24E-2</v>
      </c>
    </row>
    <row r="210" spans="1:23" x14ac:dyDescent="0.3">
      <c r="A210" t="s">
        <v>58</v>
      </c>
      <c r="B210" t="s">
        <v>5</v>
      </c>
      <c r="C210" t="s">
        <v>15</v>
      </c>
      <c r="D210" t="s">
        <v>16</v>
      </c>
      <c r="E210" t="s">
        <v>105</v>
      </c>
      <c r="G210" t="s">
        <v>20</v>
      </c>
      <c r="K210" t="s">
        <v>21</v>
      </c>
      <c r="L210" t="str" cm="1">
        <f t="array" aca="1" ref="L210" ca="1">INDEX([1]!constant_data,_xlfn.XMATCH(_xlfn.CONCAT(
SUBSTITUTE($A210,LEFT($A210,FIND($C210,$A210)+LEN($C210)-1),),
$F210,
$H210:$I210,
SUBSTITUTE($J210,LEFT($A210,FIND($C210,$A210)+LEN($C210)-1),)),
[1]!constant_index),_xlfn.XMATCH($G210,[1]!constant_header))</f>
        <v>1000 m3</v>
      </c>
    </row>
    <row r="211" spans="1:23" x14ac:dyDescent="0.3">
      <c r="A211" t="s">
        <v>58</v>
      </c>
      <c r="B211" t="s">
        <v>5</v>
      </c>
      <c r="C211" t="s">
        <v>15</v>
      </c>
      <c r="D211" t="s">
        <v>16</v>
      </c>
      <c r="E211" t="s">
        <v>105</v>
      </c>
      <c r="G211" t="s">
        <v>22</v>
      </c>
      <c r="H211" t="s">
        <v>66</v>
      </c>
    </row>
    <row r="212" spans="1:23" x14ac:dyDescent="0.3">
      <c r="A212" t="s">
        <v>58</v>
      </c>
      <c r="B212" t="s">
        <v>5</v>
      </c>
      <c r="C212" t="s">
        <v>15</v>
      </c>
      <c r="D212" t="s">
        <v>16</v>
      </c>
      <c r="E212" t="s">
        <v>105</v>
      </c>
      <c r="G212" t="s">
        <v>67</v>
      </c>
      <c r="K212" t="s">
        <v>21</v>
      </c>
      <c r="L212" t="s">
        <v>68</v>
      </c>
      <c r="M212" cm="1">
        <f t="array" aca="1" ref="M212" ca="1">INDEX([1]!constant_data,_xlfn.XMATCH(_xlfn.CONCAT(
SUBSTITUTE($A212,LEFT($A212,FIND($C212,$A212)+LEN($C212)-1),),
$F212,
$H212:$I212,
SUBSTITUTE($J212,LEFT($A212,FIND($C212,$A212)+LEN($C212)-1),)),
[1]!constant_index),_xlfn.XMATCH($G212,[1]!constant_header))</f>
        <v>0.35</v>
      </c>
      <c r="N212">
        <f t="shared" ref="N212:W213" ca="1" si="33">M212</f>
        <v>0.35</v>
      </c>
      <c r="O212">
        <f t="shared" ca="1" si="33"/>
        <v>0.35</v>
      </c>
      <c r="P212">
        <f t="shared" ca="1" si="33"/>
        <v>0.35</v>
      </c>
      <c r="Q212">
        <f t="shared" ca="1" si="33"/>
        <v>0.35</v>
      </c>
      <c r="R212">
        <f t="shared" ca="1" si="33"/>
        <v>0.35</v>
      </c>
      <c r="S212">
        <f t="shared" ca="1" si="33"/>
        <v>0.35</v>
      </c>
      <c r="T212">
        <f t="shared" ca="1" si="33"/>
        <v>0.35</v>
      </c>
      <c r="U212">
        <f t="shared" ca="1" si="33"/>
        <v>0.35</v>
      </c>
      <c r="V212">
        <f t="shared" ca="1" si="33"/>
        <v>0.35</v>
      </c>
      <c r="W212">
        <f t="shared" ca="1" si="33"/>
        <v>0.35</v>
      </c>
    </row>
    <row r="213" spans="1:23" x14ac:dyDescent="0.3">
      <c r="A213" t="s">
        <v>58</v>
      </c>
      <c r="B213" t="s">
        <v>5</v>
      </c>
      <c r="C213" t="s">
        <v>15</v>
      </c>
      <c r="D213" t="s">
        <v>16</v>
      </c>
      <c r="E213" t="s">
        <v>105</v>
      </c>
      <c r="G213" t="s">
        <v>69</v>
      </c>
      <c r="K213" t="s">
        <v>21</v>
      </c>
      <c r="M213" cm="1">
        <f t="array" aca="1" ref="M213" ca="1">INDEX([1]!constant_data,_xlfn.XMATCH(_xlfn.CONCAT(
SUBSTITUTE($A213,LEFT($A213,FIND($C213,$A213)+LEN($C213)-1),),
$F213,
$H213:$I213,
SUBSTITUTE($J213,LEFT($A213,FIND($C213,$A213)+LEN($C213)-1),)),
[1]!constant_index),_xlfn.XMATCH($G213,[1]!constant_header))</f>
        <v>10</v>
      </c>
      <c r="N213">
        <f t="shared" ca="1" si="33"/>
        <v>10</v>
      </c>
      <c r="O213">
        <f t="shared" ca="1" si="33"/>
        <v>10</v>
      </c>
      <c r="P213">
        <f t="shared" ca="1" si="33"/>
        <v>10</v>
      </c>
      <c r="Q213">
        <f t="shared" ca="1" si="33"/>
        <v>10</v>
      </c>
      <c r="R213">
        <f t="shared" ca="1" si="33"/>
        <v>10</v>
      </c>
      <c r="S213">
        <f t="shared" ca="1" si="33"/>
        <v>10</v>
      </c>
      <c r="T213">
        <f t="shared" ca="1" si="33"/>
        <v>10</v>
      </c>
      <c r="U213">
        <f t="shared" ca="1" si="33"/>
        <v>10</v>
      </c>
      <c r="V213">
        <f t="shared" ca="1" si="33"/>
        <v>10</v>
      </c>
      <c r="W213">
        <f t="shared" ca="1" si="33"/>
        <v>10</v>
      </c>
    </row>
    <row r="214" spans="1:23" x14ac:dyDescent="0.3">
      <c r="A214" t="s">
        <v>58</v>
      </c>
      <c r="B214" t="s">
        <v>5</v>
      </c>
      <c r="C214" t="s">
        <v>15</v>
      </c>
      <c r="D214" t="s">
        <v>16</v>
      </c>
      <c r="E214" t="s">
        <v>105</v>
      </c>
      <c r="F214" t="s">
        <v>105</v>
      </c>
      <c r="G214" t="s">
        <v>6</v>
      </c>
    </row>
    <row r="215" spans="1:23" x14ac:dyDescent="0.3">
      <c r="A215" t="s">
        <v>58</v>
      </c>
      <c r="B215" t="s">
        <v>5</v>
      </c>
      <c r="C215" t="s">
        <v>15</v>
      </c>
      <c r="D215" t="s">
        <v>16</v>
      </c>
      <c r="E215" t="s">
        <v>105</v>
      </c>
      <c r="F215" t="s">
        <v>105</v>
      </c>
      <c r="G215" t="s">
        <v>71</v>
      </c>
      <c r="K215" t="s">
        <v>21</v>
      </c>
      <c r="L215" t="s">
        <v>72</v>
      </c>
      <c r="M215" cm="1">
        <f t="array" aca="1" ref="M215" ca="1">INDEX([1]!constant_data,_xlfn.XMATCH(_xlfn.CONCAT(
SUBSTITUTE($A215,LEFT($A215,FIND($C215,$A215)+LEN($C215)-1),),
$F215,
$H215:$I215,
SUBSTITUTE($J215,LEFT($A215,FIND($C215,$A215)+LEN($C215)-1),)),
[1]!constant_index),_xlfn.XMATCH($G215,[1]!constant_header))</f>
        <v>1950</v>
      </c>
      <c r="N215">
        <f t="shared" ref="N215:W217" ca="1" si="34">M215</f>
        <v>1950</v>
      </c>
      <c r="O215">
        <f t="shared" ca="1" si="34"/>
        <v>1950</v>
      </c>
      <c r="P215">
        <f t="shared" ca="1" si="34"/>
        <v>1950</v>
      </c>
      <c r="Q215">
        <f t="shared" ca="1" si="34"/>
        <v>1950</v>
      </c>
      <c r="R215">
        <f t="shared" ca="1" si="34"/>
        <v>1950</v>
      </c>
      <c r="S215">
        <f t="shared" ca="1" si="34"/>
        <v>1950</v>
      </c>
      <c r="T215">
        <f t="shared" ca="1" si="34"/>
        <v>1950</v>
      </c>
      <c r="U215">
        <f t="shared" ca="1" si="34"/>
        <v>1950</v>
      </c>
      <c r="V215">
        <f t="shared" ca="1" si="34"/>
        <v>1950</v>
      </c>
      <c r="W215">
        <f t="shared" ca="1" si="34"/>
        <v>1950</v>
      </c>
    </row>
    <row r="216" spans="1:23" x14ac:dyDescent="0.3">
      <c r="A216" t="s">
        <v>58</v>
      </c>
      <c r="B216" t="s">
        <v>5</v>
      </c>
      <c r="C216" t="s">
        <v>15</v>
      </c>
      <c r="D216" t="s">
        <v>16</v>
      </c>
      <c r="E216" t="s">
        <v>105</v>
      </c>
      <c r="F216" t="s">
        <v>105</v>
      </c>
      <c r="G216" t="s">
        <v>73</v>
      </c>
      <c r="K216" t="s">
        <v>21</v>
      </c>
      <c r="L216" t="s">
        <v>72</v>
      </c>
      <c r="M216" cm="1">
        <f t="array" aca="1" ref="M216" ca="1">INDEX([1]!constant_data,_xlfn.XMATCH(_xlfn.CONCAT(
SUBSTITUTE($A216,LEFT($A216,FIND($C216,$A216)+LEN($C216)-1),),
$F216,
$H216:$I216,
SUBSTITUTE($J216,LEFT($A216,FIND($C216,$A216)+LEN($C216)-1),)),
[1]!constant_index),_xlfn.XMATCH($G216,[1]!constant_header))</f>
        <v>2101</v>
      </c>
      <c r="N216">
        <f t="shared" ca="1" si="34"/>
        <v>2101</v>
      </c>
      <c r="O216">
        <f t="shared" ca="1" si="34"/>
        <v>2101</v>
      </c>
      <c r="P216">
        <f t="shared" ca="1" si="34"/>
        <v>2101</v>
      </c>
      <c r="Q216">
        <f t="shared" ca="1" si="34"/>
        <v>2101</v>
      </c>
      <c r="R216">
        <f t="shared" ca="1" si="34"/>
        <v>2101</v>
      </c>
      <c r="S216">
        <f t="shared" ca="1" si="34"/>
        <v>2101</v>
      </c>
      <c r="T216">
        <f t="shared" ca="1" si="34"/>
        <v>2101</v>
      </c>
      <c r="U216">
        <f t="shared" ca="1" si="34"/>
        <v>2101</v>
      </c>
      <c r="V216">
        <f t="shared" ca="1" si="34"/>
        <v>2101</v>
      </c>
      <c r="W216">
        <f t="shared" ca="1" si="34"/>
        <v>2101</v>
      </c>
    </row>
    <row r="217" spans="1:23" x14ac:dyDescent="0.3">
      <c r="A217" t="s">
        <v>58</v>
      </c>
      <c r="B217" t="s">
        <v>5</v>
      </c>
      <c r="C217" t="s">
        <v>15</v>
      </c>
      <c r="D217" t="s">
        <v>16</v>
      </c>
      <c r="E217" t="s">
        <v>105</v>
      </c>
      <c r="F217" t="s">
        <v>105</v>
      </c>
      <c r="G217" t="s">
        <v>74</v>
      </c>
      <c r="K217" t="s">
        <v>21</v>
      </c>
      <c r="L217" t="s">
        <v>75</v>
      </c>
      <c r="M217" cm="1">
        <f t="array" aca="1" ref="M217" ca="1">INDEX([1]!constant_data,_xlfn.XMATCH(_xlfn.CONCAT(
SUBSTITUTE($A217,LEFT($A217,FIND($C217,$A217)+LEN($C217)-1),),
$F217,
$H217:$I217,
SUBSTITUTE($J217,LEFT($A217,FIND($C217,$A217)+LEN($C217)-1),)),
[1]!constant_index),_xlfn.XMATCH($G217,[1]!constant_header))</f>
        <v>50</v>
      </c>
      <c r="N217">
        <f t="shared" ca="1" si="34"/>
        <v>50</v>
      </c>
      <c r="O217">
        <f t="shared" ca="1" si="34"/>
        <v>50</v>
      </c>
      <c r="P217">
        <f t="shared" ca="1" si="34"/>
        <v>50</v>
      </c>
      <c r="Q217">
        <f t="shared" ca="1" si="34"/>
        <v>50</v>
      </c>
      <c r="R217">
        <f t="shared" ca="1" si="34"/>
        <v>50</v>
      </c>
      <c r="S217">
        <f t="shared" ca="1" si="34"/>
        <v>50</v>
      </c>
      <c r="T217">
        <f t="shared" ca="1" si="34"/>
        <v>50</v>
      </c>
      <c r="U217">
        <f t="shared" ca="1" si="34"/>
        <v>50</v>
      </c>
      <c r="V217">
        <f t="shared" ca="1" si="34"/>
        <v>50</v>
      </c>
      <c r="W217">
        <f t="shared" ca="1" si="34"/>
        <v>50</v>
      </c>
    </row>
    <row r="218" spans="1:23" x14ac:dyDescent="0.3">
      <c r="A218" t="s">
        <v>58</v>
      </c>
      <c r="B218" t="s">
        <v>5</v>
      </c>
      <c r="C218" t="s">
        <v>15</v>
      </c>
      <c r="D218" t="s">
        <v>16</v>
      </c>
      <c r="E218" t="s">
        <v>105</v>
      </c>
      <c r="F218" t="s">
        <v>105</v>
      </c>
      <c r="G218" t="s">
        <v>76</v>
      </c>
      <c r="K218" t="s">
        <v>48</v>
      </c>
      <c r="L218" t="s">
        <v>68</v>
      </c>
      <c r="M218" cm="1">
        <f t="array" aca="1" ref="M218" ca="1">INDEX([1]!annual_data,_xlfn.XMATCH(_xlfn.CONCAT(
SUBSTITUTE($A218,LEFT($A218,FIND($C218,$A218)+LEN($C218)-1),),
$F218,
$G218:$I218,
SUBSTITUTE($J218,LEFT($A218,FIND($C218,$A218)+LEN($C218)-1),)),
[1]!annual_index),_xlfn.XMATCH(M$2,[1]!annual_header))</f>
        <v>1</v>
      </c>
    </row>
    <row r="219" spans="1:23" x14ac:dyDescent="0.3">
      <c r="A219" t="s">
        <v>58</v>
      </c>
      <c r="B219" t="s">
        <v>5</v>
      </c>
      <c r="C219" t="s">
        <v>15</v>
      </c>
      <c r="D219" t="s">
        <v>16</v>
      </c>
      <c r="E219" t="s">
        <v>105</v>
      </c>
      <c r="F219" t="s">
        <v>105</v>
      </c>
      <c r="G219" t="s">
        <v>87</v>
      </c>
      <c r="K219" t="s">
        <v>21</v>
      </c>
      <c r="L219" t="s">
        <v>78</v>
      </c>
      <c r="M219" cm="1">
        <f t="array" aca="1" ref="M219" ca="1">INDEX([1]!constant_data,_xlfn.XMATCH(_xlfn.CONCAT(
SUBSTITUTE($A219,LEFT($A219,FIND($C219,$A219)+LEN($C219)-1),),
$F219,
$H219:$I219,
SUBSTITUTE($J219,LEFT($A219,FIND($C219,$A219)+LEN($C219)-1),)),
[1]!constant_index),_xlfn.XMATCH($G219,[1]!constant_header))</f>
        <v>146</v>
      </c>
      <c r="N219">
        <f t="shared" ref="N219:W219" ca="1" si="35">M219</f>
        <v>146</v>
      </c>
      <c r="O219">
        <f t="shared" ca="1" si="35"/>
        <v>146</v>
      </c>
      <c r="P219">
        <f t="shared" ca="1" si="35"/>
        <v>146</v>
      </c>
      <c r="Q219">
        <f t="shared" ca="1" si="35"/>
        <v>146</v>
      </c>
      <c r="R219">
        <f t="shared" ca="1" si="35"/>
        <v>146</v>
      </c>
      <c r="S219">
        <f t="shared" ca="1" si="35"/>
        <v>146</v>
      </c>
      <c r="T219">
        <f t="shared" ca="1" si="35"/>
        <v>146</v>
      </c>
      <c r="U219">
        <f t="shared" ca="1" si="35"/>
        <v>146</v>
      </c>
      <c r="V219">
        <f t="shared" ca="1" si="35"/>
        <v>146</v>
      </c>
      <c r="W219">
        <f t="shared" ca="1" si="35"/>
        <v>146</v>
      </c>
    </row>
    <row r="220" spans="1:23" x14ac:dyDescent="0.3">
      <c r="A220" t="s">
        <v>58</v>
      </c>
      <c r="B220" t="s">
        <v>5</v>
      </c>
      <c r="C220" t="s">
        <v>15</v>
      </c>
      <c r="D220" t="s">
        <v>16</v>
      </c>
      <c r="E220" t="s">
        <v>105</v>
      </c>
      <c r="F220" t="s">
        <v>105</v>
      </c>
      <c r="G220" t="s">
        <v>17</v>
      </c>
      <c r="J220" t="s">
        <v>31</v>
      </c>
      <c r="K220" t="s">
        <v>48</v>
      </c>
      <c r="L220" t="str" cm="1">
        <f t="array" aca="1" ref="L220" ca="1">INDEX([1]!annual_data,_xlfn.XMATCH(_xlfn.CONCAT(
SUBSTITUTE($A220,LEFT($A220,FIND($C220,$A220)+LEN($C220)-1),),
$F220,
$G220:$I220,
SUBSTITUTE($J220,LEFT($A220,FIND($C220,$A220)+LEN($C220)-1),)),
[1]!annual_index),_xlfn.XMATCH(L$2,[1]!annual_header))</f>
        <v>GJ</v>
      </c>
      <c r="M220" cm="1">
        <f t="array" aca="1" ref="M220" ca="1">INDEX([1]!annual_data,_xlfn.XMATCH(_xlfn.CONCAT(
SUBSTITUTE($A220,LEFT($A220,FIND($C220,$A220)+LEN($C220)-1),),
$F220,
$G220:$I220,
SUBSTITUTE($J220,LEFT($A220,FIND($C220,$A220)+LEN($C220)-1),)),
[1]!annual_index),_xlfn.XMATCH(M$2,[1]!annual_header))</f>
        <v>0.112</v>
      </c>
      <c r="N220" cm="1">
        <f t="array" aca="1" ref="N220" ca="1">INDEX([1]!annual_data,_xlfn.XMATCH(_xlfn.CONCAT(
SUBSTITUTE($A220,LEFT($A220,FIND($C220,$A220)+LEN($C220)-1),),
$F220,
$G220:$I220,
SUBSTITUTE($J220,LEFT($A220,FIND($C220,$A220)+LEN($C220)-1),)),
[1]!annual_index),_xlfn.XMATCH(N$2,[1]!annual_header))</f>
        <v>0.112</v>
      </c>
      <c r="O220" cm="1">
        <f t="array" aca="1" ref="O220" ca="1">INDEX([1]!annual_data,_xlfn.XMATCH(_xlfn.CONCAT(
SUBSTITUTE($A220,LEFT($A220,FIND($C220,$A220)+LEN($C220)-1),),
$F220,
$G220:$I220,
SUBSTITUTE($J220,LEFT($A220,FIND($C220,$A220)+LEN($C220)-1),)),
[1]!annual_index),_xlfn.XMATCH(O$2,[1]!annual_header))</f>
        <v>0.112</v>
      </c>
      <c r="P220" cm="1">
        <f t="array" aca="1" ref="P220" ca="1">INDEX([1]!annual_data,_xlfn.XMATCH(_xlfn.CONCAT(
SUBSTITUTE($A220,LEFT($A220,FIND($C220,$A220)+LEN($C220)-1),),
$F220,
$G220:$I220,
SUBSTITUTE($J220,LEFT($A220,FIND($C220,$A220)+LEN($C220)-1),)),
[1]!annual_index),_xlfn.XMATCH(P$2,[1]!annual_header))</f>
        <v>0.112</v>
      </c>
      <c r="Q220" cm="1">
        <f t="array" aca="1" ref="Q220" ca="1">INDEX([1]!annual_data,_xlfn.XMATCH(_xlfn.CONCAT(
SUBSTITUTE($A220,LEFT($A220,FIND($C220,$A220)+LEN($C220)-1),),
$F220,
$G220:$I220,
SUBSTITUTE($J220,LEFT($A220,FIND($C220,$A220)+LEN($C220)-1),)),
[1]!annual_index),_xlfn.XMATCH(Q$2,[1]!annual_header))</f>
        <v>0.112</v>
      </c>
      <c r="R220" cm="1">
        <f t="array" aca="1" ref="R220" ca="1">INDEX([1]!annual_data,_xlfn.XMATCH(_xlfn.CONCAT(
SUBSTITUTE($A220,LEFT($A220,FIND($C220,$A220)+LEN($C220)-1),),
$F220,
$G220:$I220,
SUBSTITUTE($J220,LEFT($A220,FIND($C220,$A220)+LEN($C220)-1),)),
[1]!annual_index),_xlfn.XMATCH(R$2,[1]!annual_header))</f>
        <v>0.112</v>
      </c>
      <c r="S220" cm="1">
        <f t="array" aca="1" ref="S220" ca="1">INDEX([1]!annual_data,_xlfn.XMATCH(_xlfn.CONCAT(
SUBSTITUTE($A220,LEFT($A220,FIND($C220,$A220)+LEN($C220)-1),),
$F220,
$G220:$I220,
SUBSTITUTE($J220,LEFT($A220,FIND($C220,$A220)+LEN($C220)-1),)),
[1]!annual_index),_xlfn.XMATCH(S$2,[1]!annual_header))</f>
        <v>0.112</v>
      </c>
      <c r="T220" cm="1">
        <f t="array" aca="1" ref="T220" ca="1">INDEX([1]!annual_data,_xlfn.XMATCH(_xlfn.CONCAT(
SUBSTITUTE($A220,LEFT($A220,FIND($C220,$A220)+LEN($C220)-1),),
$F220,
$G220:$I220,
SUBSTITUTE($J220,LEFT($A220,FIND($C220,$A220)+LEN($C220)-1),)),
[1]!annual_index),_xlfn.XMATCH(T$2,[1]!annual_header))</f>
        <v>0.112</v>
      </c>
      <c r="U220" cm="1">
        <f t="array" aca="1" ref="U220" ca="1">INDEX([1]!annual_data,_xlfn.XMATCH(_xlfn.CONCAT(
SUBSTITUTE($A220,LEFT($A220,FIND($C220,$A220)+LEN($C220)-1),),
$F220,
$G220:$I220,
SUBSTITUTE($J220,LEFT($A220,FIND($C220,$A220)+LEN($C220)-1),)),
[1]!annual_index),_xlfn.XMATCH(U$2,[1]!annual_header))</f>
        <v>0.112</v>
      </c>
      <c r="V220" cm="1">
        <f t="array" aca="1" ref="V220" ca="1">INDEX([1]!annual_data,_xlfn.XMATCH(_xlfn.CONCAT(
SUBSTITUTE($A220,LEFT($A220,FIND($C220,$A220)+LEN($C220)-1),),
$F220,
$G220:$I220,
SUBSTITUTE($J220,LEFT($A220,FIND($C220,$A220)+LEN($C220)-1),)),
[1]!annual_index),_xlfn.XMATCH(V$2,[1]!annual_header))</f>
        <v>0.112</v>
      </c>
      <c r="W220" cm="1">
        <f t="array" aca="1" ref="W220" ca="1">INDEX([1]!annual_data,_xlfn.XMATCH(_xlfn.CONCAT(
SUBSTITUTE($A220,LEFT($A220,FIND($C220,$A220)+LEN($C220)-1),),
$F220,
$G220:$I220,
SUBSTITUTE($J220,LEFT($A220,FIND($C220,$A220)+LEN($C220)-1),)),
[1]!annual_index),_xlfn.XMATCH(W$2,[1]!annual_header))</f>
        <v>0.112</v>
      </c>
    </row>
    <row r="221" spans="1:23" x14ac:dyDescent="0.3">
      <c r="A221" t="s">
        <v>58</v>
      </c>
      <c r="B221" t="s">
        <v>5</v>
      </c>
      <c r="C221" t="s">
        <v>15</v>
      </c>
      <c r="D221" t="s">
        <v>16</v>
      </c>
      <c r="E221" t="s">
        <v>105</v>
      </c>
      <c r="F221" t="s">
        <v>105</v>
      </c>
      <c r="G221" t="s">
        <v>17</v>
      </c>
      <c r="J221" t="s">
        <v>106</v>
      </c>
      <c r="K221" t="s">
        <v>48</v>
      </c>
      <c r="L221" t="str" cm="1">
        <f t="array" aca="1" ref="L221" ca="1">INDEX([1]!annual_data,_xlfn.XMATCH(_xlfn.CONCAT(
SUBSTITUTE($A221,LEFT($A221,FIND($C221,$A221)+LEN($C221)-1),),
$F221,
$G221:$I221,
SUBSTITUTE($J221,LEFT($A221,FIND($C221,$A221)+LEN($C221)-1),)),
[1]!annual_index),_xlfn.XMATCH(L$2,[1]!annual_header))</f>
        <v>1000 m3</v>
      </c>
      <c r="M221" cm="1">
        <f t="array" aca="1" ref="M221" ca="1">INDEX([1]!annual_data,_xlfn.XMATCH(_xlfn.CONCAT(
SUBSTITUTE($A221,LEFT($A221,FIND($C221,$A221)+LEN($C221)-1),),
$F221,
$G221:$I221,
SUBSTITUTE($J221,LEFT($A221,FIND($C221,$A221)+LEN($C221)-1),)),
[1]!annual_index),_xlfn.XMATCH(M$2,[1]!annual_header))</f>
        <v>1</v>
      </c>
      <c r="N221" cm="1">
        <f t="array" aca="1" ref="N221" ca="1">INDEX([1]!annual_data,_xlfn.XMATCH(_xlfn.CONCAT(
SUBSTITUTE($A221,LEFT($A221,FIND($C221,$A221)+LEN($C221)-1),),
$F221,
$G221:$I221,
SUBSTITUTE($J221,LEFT($A221,FIND($C221,$A221)+LEN($C221)-1),)),
[1]!annual_index),_xlfn.XMATCH(N$2,[1]!annual_header))</f>
        <v>1</v>
      </c>
      <c r="O221" cm="1">
        <f t="array" aca="1" ref="O221" ca="1">INDEX([1]!annual_data,_xlfn.XMATCH(_xlfn.CONCAT(
SUBSTITUTE($A221,LEFT($A221,FIND($C221,$A221)+LEN($C221)-1),),
$F221,
$G221:$I221,
SUBSTITUTE($J221,LEFT($A221,FIND($C221,$A221)+LEN($C221)-1),)),
[1]!annual_index),_xlfn.XMATCH(O$2,[1]!annual_header))</f>
        <v>1</v>
      </c>
      <c r="P221" cm="1">
        <f t="array" aca="1" ref="P221" ca="1">INDEX([1]!annual_data,_xlfn.XMATCH(_xlfn.CONCAT(
SUBSTITUTE($A221,LEFT($A221,FIND($C221,$A221)+LEN($C221)-1),),
$F221,
$G221:$I221,
SUBSTITUTE($J221,LEFT($A221,FIND($C221,$A221)+LEN($C221)-1),)),
[1]!annual_index),_xlfn.XMATCH(P$2,[1]!annual_header))</f>
        <v>1</v>
      </c>
      <c r="Q221" cm="1">
        <f t="array" aca="1" ref="Q221" ca="1">INDEX([1]!annual_data,_xlfn.XMATCH(_xlfn.CONCAT(
SUBSTITUTE($A221,LEFT($A221,FIND($C221,$A221)+LEN($C221)-1),),
$F221,
$G221:$I221,
SUBSTITUTE($J221,LEFT($A221,FIND($C221,$A221)+LEN($C221)-1),)),
[1]!annual_index),_xlfn.XMATCH(Q$2,[1]!annual_header))</f>
        <v>1</v>
      </c>
      <c r="R221" cm="1">
        <f t="array" aca="1" ref="R221" ca="1">INDEX([1]!annual_data,_xlfn.XMATCH(_xlfn.CONCAT(
SUBSTITUTE($A221,LEFT($A221,FIND($C221,$A221)+LEN($C221)-1),),
$F221,
$G221:$I221,
SUBSTITUTE($J221,LEFT($A221,FIND($C221,$A221)+LEN($C221)-1),)),
[1]!annual_index),_xlfn.XMATCH(R$2,[1]!annual_header))</f>
        <v>1</v>
      </c>
      <c r="S221" cm="1">
        <f t="array" aca="1" ref="S221" ca="1">INDEX([1]!annual_data,_xlfn.XMATCH(_xlfn.CONCAT(
SUBSTITUTE($A221,LEFT($A221,FIND($C221,$A221)+LEN($C221)-1),),
$F221,
$G221:$I221,
SUBSTITUTE($J221,LEFT($A221,FIND($C221,$A221)+LEN($C221)-1),)),
[1]!annual_index),_xlfn.XMATCH(S$2,[1]!annual_header))</f>
        <v>1</v>
      </c>
      <c r="T221" cm="1">
        <f t="array" aca="1" ref="T221" ca="1">INDEX([1]!annual_data,_xlfn.XMATCH(_xlfn.CONCAT(
SUBSTITUTE($A221,LEFT($A221,FIND($C221,$A221)+LEN($C221)-1),),
$F221,
$G221:$I221,
SUBSTITUTE($J221,LEFT($A221,FIND($C221,$A221)+LEN($C221)-1),)),
[1]!annual_index),_xlfn.XMATCH(T$2,[1]!annual_header))</f>
        <v>1</v>
      </c>
      <c r="U221" cm="1">
        <f t="array" aca="1" ref="U221" ca="1">INDEX([1]!annual_data,_xlfn.XMATCH(_xlfn.CONCAT(
SUBSTITUTE($A221,LEFT($A221,FIND($C221,$A221)+LEN($C221)-1),),
$F221,
$G221:$I221,
SUBSTITUTE($J221,LEFT($A221,FIND($C221,$A221)+LEN($C221)-1),)),
[1]!annual_index),_xlfn.XMATCH(U$2,[1]!annual_header))</f>
        <v>1</v>
      </c>
      <c r="V221" cm="1">
        <f t="array" aca="1" ref="V221" ca="1">INDEX([1]!annual_data,_xlfn.XMATCH(_xlfn.CONCAT(
SUBSTITUTE($A221,LEFT($A221,FIND($C221,$A221)+LEN($C221)-1),),
$F221,
$G221:$I221,
SUBSTITUTE($J221,LEFT($A221,FIND($C221,$A221)+LEN($C221)-1),)),
[1]!annual_index),_xlfn.XMATCH(V$2,[1]!annual_header))</f>
        <v>1</v>
      </c>
      <c r="W221" cm="1">
        <f t="array" aca="1" ref="W221" ca="1">INDEX([1]!annual_data,_xlfn.XMATCH(_xlfn.CONCAT(
SUBSTITUTE($A221,LEFT($A221,FIND($C221,$A221)+LEN($C221)-1),),
$F221,
$G221:$I221,
SUBSTITUTE($J221,LEFT($A221,FIND($C221,$A221)+LEN($C221)-1),)),
[1]!annual_index),_xlfn.XMATCH(W$2,[1]!annual_header))</f>
        <v>1</v>
      </c>
    </row>
    <row r="222" spans="1:23" x14ac:dyDescent="0.3">
      <c r="A222" t="s">
        <v>58</v>
      </c>
      <c r="B222" t="s">
        <v>5</v>
      </c>
      <c r="C222" t="s">
        <v>15</v>
      </c>
      <c r="D222" t="s">
        <v>16</v>
      </c>
      <c r="E222" t="s">
        <v>105</v>
      </c>
      <c r="F222" t="s">
        <v>105</v>
      </c>
      <c r="G222" t="s">
        <v>17</v>
      </c>
      <c r="J222" t="s">
        <v>107</v>
      </c>
      <c r="K222" t="s">
        <v>48</v>
      </c>
      <c r="L222" t="str" cm="1">
        <f t="array" aca="1" ref="L222" ca="1">INDEX([1]!annual_data,_xlfn.XMATCH(_xlfn.CONCAT(
SUBSTITUTE($A222,LEFT($A222,FIND($C222,$A222)+LEN($C222)-1),),
$F222,
$G222:$I222,
SUBSTITUTE($J222,LEFT($A222,FIND($C222,$A222)+LEN($C222)-1),)),
[1]!annual_index),_xlfn.XMATCH(L$2,[1]!annual_header))</f>
        <v>1000 m3</v>
      </c>
      <c r="M222" cm="1">
        <f t="array" aca="1" ref="M222" ca="1">INDEX([1]!annual_data,_xlfn.XMATCH(_xlfn.CONCAT(
SUBSTITUTE($A222,LEFT($A222,FIND($C222,$A222)+LEN($C222)-1),),
$F222,
$G222:$I222,
SUBSTITUTE($J222,LEFT($A222,FIND($C222,$A222)+LEN($C222)-1),)),
[1]!annual_index),_xlfn.XMATCH(M$2,[1]!annual_header))</f>
        <v>1</v>
      </c>
      <c r="N222" cm="1">
        <f t="array" aca="1" ref="N222" ca="1">INDEX([1]!annual_data,_xlfn.XMATCH(_xlfn.CONCAT(
SUBSTITUTE($A222,LEFT($A222,FIND($C222,$A222)+LEN($C222)-1),),
$F222,
$G222:$I222,
SUBSTITUTE($J222,LEFT($A222,FIND($C222,$A222)+LEN($C222)-1),)),
[1]!annual_index),_xlfn.XMATCH(N$2,[1]!annual_header))</f>
        <v>1</v>
      </c>
      <c r="O222" cm="1">
        <f t="array" aca="1" ref="O222" ca="1">INDEX([1]!annual_data,_xlfn.XMATCH(_xlfn.CONCAT(
SUBSTITUTE($A222,LEFT($A222,FIND($C222,$A222)+LEN($C222)-1),),
$F222,
$G222:$I222,
SUBSTITUTE($J222,LEFT($A222,FIND($C222,$A222)+LEN($C222)-1),)),
[1]!annual_index),_xlfn.XMATCH(O$2,[1]!annual_header))</f>
        <v>1</v>
      </c>
      <c r="P222" cm="1">
        <f t="array" aca="1" ref="P222" ca="1">INDEX([1]!annual_data,_xlfn.XMATCH(_xlfn.CONCAT(
SUBSTITUTE($A222,LEFT($A222,FIND($C222,$A222)+LEN($C222)-1),),
$F222,
$G222:$I222,
SUBSTITUTE($J222,LEFT($A222,FIND($C222,$A222)+LEN($C222)-1),)),
[1]!annual_index),_xlfn.XMATCH(P$2,[1]!annual_header))</f>
        <v>1</v>
      </c>
      <c r="Q222" cm="1">
        <f t="array" aca="1" ref="Q222" ca="1">INDEX([1]!annual_data,_xlfn.XMATCH(_xlfn.CONCAT(
SUBSTITUTE($A222,LEFT($A222,FIND($C222,$A222)+LEN($C222)-1),),
$F222,
$G222:$I222,
SUBSTITUTE($J222,LEFT($A222,FIND($C222,$A222)+LEN($C222)-1),)),
[1]!annual_index),_xlfn.XMATCH(Q$2,[1]!annual_header))</f>
        <v>1</v>
      </c>
      <c r="R222" cm="1">
        <f t="array" aca="1" ref="R222" ca="1">INDEX([1]!annual_data,_xlfn.XMATCH(_xlfn.CONCAT(
SUBSTITUTE($A222,LEFT($A222,FIND($C222,$A222)+LEN($C222)-1),),
$F222,
$G222:$I222,
SUBSTITUTE($J222,LEFT($A222,FIND($C222,$A222)+LEN($C222)-1),)),
[1]!annual_index),_xlfn.XMATCH(R$2,[1]!annual_header))</f>
        <v>1</v>
      </c>
      <c r="S222" cm="1">
        <f t="array" aca="1" ref="S222" ca="1">INDEX([1]!annual_data,_xlfn.XMATCH(_xlfn.CONCAT(
SUBSTITUTE($A222,LEFT($A222,FIND($C222,$A222)+LEN($C222)-1),),
$F222,
$G222:$I222,
SUBSTITUTE($J222,LEFT($A222,FIND($C222,$A222)+LEN($C222)-1),)),
[1]!annual_index),_xlfn.XMATCH(S$2,[1]!annual_header))</f>
        <v>1</v>
      </c>
      <c r="T222" cm="1">
        <f t="array" aca="1" ref="T222" ca="1">INDEX([1]!annual_data,_xlfn.XMATCH(_xlfn.CONCAT(
SUBSTITUTE($A222,LEFT($A222,FIND($C222,$A222)+LEN($C222)-1),),
$F222,
$G222:$I222,
SUBSTITUTE($J222,LEFT($A222,FIND($C222,$A222)+LEN($C222)-1),)),
[1]!annual_index),_xlfn.XMATCH(T$2,[1]!annual_header))</f>
        <v>1</v>
      </c>
      <c r="U222" cm="1">
        <f t="array" aca="1" ref="U222" ca="1">INDEX([1]!annual_data,_xlfn.XMATCH(_xlfn.CONCAT(
SUBSTITUTE($A222,LEFT($A222,FIND($C222,$A222)+LEN($C222)-1),),
$F222,
$G222:$I222,
SUBSTITUTE($J222,LEFT($A222,FIND($C222,$A222)+LEN($C222)-1),)),
[1]!annual_index),_xlfn.XMATCH(U$2,[1]!annual_header))</f>
        <v>1</v>
      </c>
      <c r="V222" cm="1">
        <f t="array" aca="1" ref="V222" ca="1">INDEX([1]!annual_data,_xlfn.XMATCH(_xlfn.CONCAT(
SUBSTITUTE($A222,LEFT($A222,FIND($C222,$A222)+LEN($C222)-1),),
$F222,
$G222:$I222,
SUBSTITUTE($J222,LEFT($A222,FIND($C222,$A222)+LEN($C222)-1),)),
[1]!annual_index),_xlfn.XMATCH(V$2,[1]!annual_header))</f>
        <v>1</v>
      </c>
      <c r="W222" cm="1">
        <f t="array" aca="1" ref="W222" ca="1">INDEX([1]!annual_data,_xlfn.XMATCH(_xlfn.CONCAT(
SUBSTITUTE($A222,LEFT($A222,FIND($C222,$A222)+LEN($C222)-1),),
$F222,
$G222:$I222,
SUBSTITUTE($J222,LEFT($A222,FIND($C222,$A222)+LEN($C222)-1),)),
[1]!annual_index),_xlfn.XMATCH(W$2,[1]!annual_header))</f>
        <v>1</v>
      </c>
    </row>
    <row r="223" spans="1:23" x14ac:dyDescent="0.3">
      <c r="A223" t="s">
        <v>58</v>
      </c>
      <c r="B223" t="s">
        <v>5</v>
      </c>
      <c r="C223" t="s">
        <v>15</v>
      </c>
      <c r="D223" t="s">
        <v>16</v>
      </c>
      <c r="E223" t="s">
        <v>105</v>
      </c>
      <c r="F223" t="s">
        <v>105</v>
      </c>
      <c r="G223" t="s">
        <v>17</v>
      </c>
      <c r="J223" t="s">
        <v>108</v>
      </c>
      <c r="K223" t="s">
        <v>48</v>
      </c>
      <c r="L223" t="str" cm="1">
        <f t="array" aca="1" ref="L223" ca="1">INDEX([1]!annual_data,_xlfn.XMATCH(_xlfn.CONCAT(
SUBSTITUTE($A223,LEFT($A223,FIND($C223,$A223)+LEN($C223)-1),),
$F223,
$G223:$I223,
SUBSTITUTE($J223,LEFT($A223,FIND($C223,$A223)+LEN($C223)-1),)),
[1]!annual_index),_xlfn.XMATCH(L$2,[1]!annual_header))</f>
        <v>1000 m3</v>
      </c>
      <c r="M223" cm="1">
        <f t="array" aca="1" ref="M223" ca="1">INDEX([1]!annual_data,_xlfn.XMATCH(_xlfn.CONCAT(
SUBSTITUTE($A223,LEFT($A223,FIND($C223,$A223)+LEN($C223)-1),),
$F223,
$G223:$I223,
SUBSTITUTE($J223,LEFT($A223,FIND($C223,$A223)+LEN($C223)-1),)),
[1]!annual_index),_xlfn.XMATCH(M$2,[1]!annual_header))</f>
        <v>1</v>
      </c>
      <c r="N223" cm="1">
        <f t="array" aca="1" ref="N223" ca="1">INDEX([1]!annual_data,_xlfn.XMATCH(_xlfn.CONCAT(
SUBSTITUTE($A223,LEFT($A223,FIND($C223,$A223)+LEN($C223)-1),),
$F223,
$G223:$I223,
SUBSTITUTE($J223,LEFT($A223,FIND($C223,$A223)+LEN($C223)-1),)),
[1]!annual_index),_xlfn.XMATCH(N$2,[1]!annual_header))</f>
        <v>1</v>
      </c>
      <c r="O223" cm="1">
        <f t="array" aca="1" ref="O223" ca="1">INDEX([1]!annual_data,_xlfn.XMATCH(_xlfn.CONCAT(
SUBSTITUTE($A223,LEFT($A223,FIND($C223,$A223)+LEN($C223)-1),),
$F223,
$G223:$I223,
SUBSTITUTE($J223,LEFT($A223,FIND($C223,$A223)+LEN($C223)-1),)),
[1]!annual_index),_xlfn.XMATCH(O$2,[1]!annual_header))</f>
        <v>1</v>
      </c>
      <c r="P223" cm="1">
        <f t="array" aca="1" ref="P223" ca="1">INDEX([1]!annual_data,_xlfn.XMATCH(_xlfn.CONCAT(
SUBSTITUTE($A223,LEFT($A223,FIND($C223,$A223)+LEN($C223)-1),),
$F223,
$G223:$I223,
SUBSTITUTE($J223,LEFT($A223,FIND($C223,$A223)+LEN($C223)-1),)),
[1]!annual_index),_xlfn.XMATCH(P$2,[1]!annual_header))</f>
        <v>1</v>
      </c>
      <c r="Q223" cm="1">
        <f t="array" aca="1" ref="Q223" ca="1">INDEX([1]!annual_data,_xlfn.XMATCH(_xlfn.CONCAT(
SUBSTITUTE($A223,LEFT($A223,FIND($C223,$A223)+LEN($C223)-1),),
$F223,
$G223:$I223,
SUBSTITUTE($J223,LEFT($A223,FIND($C223,$A223)+LEN($C223)-1),)),
[1]!annual_index),_xlfn.XMATCH(Q$2,[1]!annual_header))</f>
        <v>1</v>
      </c>
      <c r="R223" cm="1">
        <f t="array" aca="1" ref="R223" ca="1">INDEX([1]!annual_data,_xlfn.XMATCH(_xlfn.CONCAT(
SUBSTITUTE($A223,LEFT($A223,FIND($C223,$A223)+LEN($C223)-1),),
$F223,
$G223:$I223,
SUBSTITUTE($J223,LEFT($A223,FIND($C223,$A223)+LEN($C223)-1),)),
[1]!annual_index),_xlfn.XMATCH(R$2,[1]!annual_header))</f>
        <v>1</v>
      </c>
      <c r="S223" cm="1">
        <f t="array" aca="1" ref="S223" ca="1">INDEX([1]!annual_data,_xlfn.XMATCH(_xlfn.CONCAT(
SUBSTITUTE($A223,LEFT($A223,FIND($C223,$A223)+LEN($C223)-1),),
$F223,
$G223:$I223,
SUBSTITUTE($J223,LEFT($A223,FIND($C223,$A223)+LEN($C223)-1),)),
[1]!annual_index),_xlfn.XMATCH(S$2,[1]!annual_header))</f>
        <v>1</v>
      </c>
      <c r="T223" cm="1">
        <f t="array" aca="1" ref="T223" ca="1">INDEX([1]!annual_data,_xlfn.XMATCH(_xlfn.CONCAT(
SUBSTITUTE($A223,LEFT($A223,FIND($C223,$A223)+LEN($C223)-1),),
$F223,
$G223:$I223,
SUBSTITUTE($J223,LEFT($A223,FIND($C223,$A223)+LEN($C223)-1),)),
[1]!annual_index),_xlfn.XMATCH(T$2,[1]!annual_header))</f>
        <v>1</v>
      </c>
      <c r="U223" cm="1">
        <f t="array" aca="1" ref="U223" ca="1">INDEX([1]!annual_data,_xlfn.XMATCH(_xlfn.CONCAT(
SUBSTITUTE($A223,LEFT($A223,FIND($C223,$A223)+LEN($C223)-1),),
$F223,
$G223:$I223,
SUBSTITUTE($J223,LEFT($A223,FIND($C223,$A223)+LEN($C223)-1),)),
[1]!annual_index),_xlfn.XMATCH(U$2,[1]!annual_header))</f>
        <v>1</v>
      </c>
      <c r="V223" cm="1">
        <f t="array" aca="1" ref="V223" ca="1">INDEX([1]!annual_data,_xlfn.XMATCH(_xlfn.CONCAT(
SUBSTITUTE($A223,LEFT($A223,FIND($C223,$A223)+LEN($C223)-1),),
$F223,
$G223:$I223,
SUBSTITUTE($J223,LEFT($A223,FIND($C223,$A223)+LEN($C223)-1),)),
[1]!annual_index),_xlfn.XMATCH(V$2,[1]!annual_header))</f>
        <v>1</v>
      </c>
      <c r="W223" cm="1">
        <f t="array" aca="1" ref="W223" ca="1">INDEX([1]!annual_data,_xlfn.XMATCH(_xlfn.CONCAT(
SUBSTITUTE($A223,LEFT($A223,FIND($C223,$A223)+LEN($C223)-1),),
$F223,
$G223:$I223,
SUBSTITUTE($J223,LEFT($A223,FIND($C223,$A223)+LEN($C223)-1),)),
[1]!annual_index),_xlfn.XMATCH(W$2,[1]!annual_header))</f>
        <v>1</v>
      </c>
    </row>
    <row r="224" spans="1:23" x14ac:dyDescent="0.3">
      <c r="A224" t="s">
        <v>58</v>
      </c>
      <c r="B224" t="s">
        <v>5</v>
      </c>
      <c r="C224" t="s">
        <v>15</v>
      </c>
      <c r="D224" t="s">
        <v>16</v>
      </c>
      <c r="E224" t="s">
        <v>105</v>
      </c>
      <c r="F224" t="s">
        <v>105</v>
      </c>
      <c r="G224" t="s">
        <v>17</v>
      </c>
      <c r="J224" t="s">
        <v>109</v>
      </c>
      <c r="K224" t="s">
        <v>81</v>
      </c>
      <c r="L224" t="str" cm="1">
        <f t="array" aca="1" ref="L224" ca="1">INDEX([1]!annual_data,_xlfn.XMATCH(_xlfn.CONCAT(
SUBSTITUTE($A224,LEFT($A224,FIND($C224,$A224)+LEN($C224)-1),),
$C224,
$F224,
$G224:$I224,
SUBSTITUTE($J224,LEFT($A224,FIND($C224,$A224)+LEN($C224)-1),)),
[1]!annual_index),_xlfn.XMATCH(L$2,[1]!annual_header))</f>
        <v>tCO2</v>
      </c>
      <c r="M224" cm="1">
        <f t="array" aca="1" ref="M224" ca="1">INDEX([1]!annual_data,_xlfn.XMATCH(_xlfn.CONCAT(
SUBSTITUTE($A224,LEFT($A224,FIND($C224,$A224)+LEN($C224)-1),),
$C224,
$F224,
$G224:$I224,
SUBSTITUTE($J224,LEFT($A224,FIND($C224,$A224)+LEN($C224)-1),)),
[1]!annual_index),_xlfn.XMATCH(M$2,[1]!annual_header))</f>
        <v>3.9699999999999999E-2</v>
      </c>
      <c r="N224" cm="1">
        <f t="array" aca="1" ref="N224" ca="1">INDEX([1]!annual_data,_xlfn.XMATCH(_xlfn.CONCAT(
SUBSTITUTE($A224,LEFT($A224,FIND($C224,$A224)+LEN($C224)-1),),
$C224,
$F224,
$G224:$I224,
SUBSTITUTE($J224,LEFT($A224,FIND($C224,$A224)+LEN($C224)-1),)),
[1]!annual_index),_xlfn.XMATCH(N$2,[1]!annual_header))</f>
        <v>3.9699999999999999E-2</v>
      </c>
      <c r="O224" cm="1">
        <f t="array" aca="1" ref="O224" ca="1">INDEX([1]!annual_data,_xlfn.XMATCH(_xlfn.CONCAT(
SUBSTITUTE($A224,LEFT($A224,FIND($C224,$A224)+LEN($C224)-1),),
$C224,
$F224,
$G224:$I224,
SUBSTITUTE($J224,LEFT($A224,FIND($C224,$A224)+LEN($C224)-1),)),
[1]!annual_index),_xlfn.XMATCH(O$2,[1]!annual_header))</f>
        <v>3.9699999999999999E-2</v>
      </c>
      <c r="P224" cm="1">
        <f t="array" aca="1" ref="P224" ca="1">INDEX([1]!annual_data,_xlfn.XMATCH(_xlfn.CONCAT(
SUBSTITUTE($A224,LEFT($A224,FIND($C224,$A224)+LEN($C224)-1),),
$C224,
$F224,
$G224:$I224,
SUBSTITUTE($J224,LEFT($A224,FIND($C224,$A224)+LEN($C224)-1),)),
[1]!annual_index),_xlfn.XMATCH(P$2,[1]!annual_header))</f>
        <v>3.9699999999999999E-2</v>
      </c>
      <c r="Q224" cm="1">
        <f t="array" aca="1" ref="Q224" ca="1">INDEX([1]!annual_data,_xlfn.XMATCH(_xlfn.CONCAT(
SUBSTITUTE($A224,LEFT($A224,FIND($C224,$A224)+LEN($C224)-1),),
$C224,
$F224,
$G224:$I224,
SUBSTITUTE($J224,LEFT($A224,FIND($C224,$A224)+LEN($C224)-1),)),
[1]!annual_index),_xlfn.XMATCH(Q$2,[1]!annual_header))</f>
        <v>3.9699999999999999E-2</v>
      </c>
      <c r="R224" cm="1">
        <f t="array" aca="1" ref="R224" ca="1">INDEX([1]!annual_data,_xlfn.XMATCH(_xlfn.CONCAT(
SUBSTITUTE($A224,LEFT($A224,FIND($C224,$A224)+LEN($C224)-1),),
$C224,
$F224,
$G224:$I224,
SUBSTITUTE($J224,LEFT($A224,FIND($C224,$A224)+LEN($C224)-1),)),
[1]!annual_index),_xlfn.XMATCH(R$2,[1]!annual_header))</f>
        <v>3.9699999999999999E-2</v>
      </c>
      <c r="S224" cm="1">
        <f t="array" aca="1" ref="S224" ca="1">INDEX([1]!annual_data,_xlfn.XMATCH(_xlfn.CONCAT(
SUBSTITUTE($A224,LEFT($A224,FIND($C224,$A224)+LEN($C224)-1),),
$C224,
$F224,
$G224:$I224,
SUBSTITUTE($J224,LEFT($A224,FIND($C224,$A224)+LEN($C224)-1),)),
[1]!annual_index),_xlfn.XMATCH(S$2,[1]!annual_header))</f>
        <v>3.9699999999999999E-2</v>
      </c>
      <c r="T224" cm="1">
        <f t="array" aca="1" ref="T224" ca="1">INDEX([1]!annual_data,_xlfn.XMATCH(_xlfn.CONCAT(
SUBSTITUTE($A224,LEFT($A224,FIND($C224,$A224)+LEN($C224)-1),),
$C224,
$F224,
$G224:$I224,
SUBSTITUTE($J224,LEFT($A224,FIND($C224,$A224)+LEN($C224)-1),)),
[1]!annual_index),_xlfn.XMATCH(T$2,[1]!annual_header))</f>
        <v>3.9699999999999999E-2</v>
      </c>
      <c r="U224" cm="1">
        <f t="array" aca="1" ref="U224" ca="1">INDEX([1]!annual_data,_xlfn.XMATCH(_xlfn.CONCAT(
SUBSTITUTE($A224,LEFT($A224,FIND($C224,$A224)+LEN($C224)-1),),
$C224,
$F224,
$G224:$I224,
SUBSTITUTE($J224,LEFT($A224,FIND($C224,$A224)+LEN($C224)-1),)),
[1]!annual_index),_xlfn.XMATCH(U$2,[1]!annual_header))</f>
        <v>3.9699999999999999E-2</v>
      </c>
      <c r="V224" cm="1">
        <f t="array" aca="1" ref="V224" ca="1">INDEX([1]!annual_data,_xlfn.XMATCH(_xlfn.CONCAT(
SUBSTITUTE($A224,LEFT($A224,FIND($C224,$A224)+LEN($C224)-1),),
$C224,
$F224,
$G224:$I224,
SUBSTITUTE($J224,LEFT($A224,FIND($C224,$A224)+LEN($C224)-1),)),
[1]!annual_index),_xlfn.XMATCH(V$2,[1]!annual_header))</f>
        <v>3.9699999999999999E-2</v>
      </c>
      <c r="W224" cm="1">
        <f t="array" aca="1" ref="W224" ca="1">INDEX([1]!annual_data,_xlfn.XMATCH(_xlfn.CONCAT(
SUBSTITUTE($A224,LEFT($A224,FIND($C224,$A224)+LEN($C224)-1),),
$C224,
$F224,
$G224:$I224,
SUBSTITUTE($J224,LEFT($A224,FIND($C224,$A224)+LEN($C224)-1),)),
[1]!annual_index),_xlfn.XMATCH(W$2,[1]!annual_header))</f>
        <v>3.9699999999999999E-2</v>
      </c>
    </row>
    <row r="225" spans="1:23" x14ac:dyDescent="0.3">
      <c r="A225" t="s">
        <v>58</v>
      </c>
      <c r="B225" t="s">
        <v>5</v>
      </c>
      <c r="C225" t="s">
        <v>15</v>
      </c>
      <c r="D225" t="s">
        <v>16</v>
      </c>
      <c r="E225" t="s">
        <v>105</v>
      </c>
      <c r="F225" t="s">
        <v>105</v>
      </c>
      <c r="G225" t="s">
        <v>17</v>
      </c>
      <c r="J225" t="s">
        <v>110</v>
      </c>
      <c r="K225" t="s">
        <v>81</v>
      </c>
      <c r="L225" t="str" cm="1">
        <f t="array" aca="1" ref="L225" ca="1">INDEX([1]!annual_data,_xlfn.XMATCH(_xlfn.CONCAT(
SUBSTITUTE($A225,LEFT($A225,FIND($C225,$A225)+LEN($C225)-1),),
$C225,
$F225,
$G225:$I225,
SUBSTITUTE($J225,LEFT($A225,FIND($C225,$A225)+LEN($C225)-1),)),
[1]!annual_index),_xlfn.XMATCH(L$2,[1]!annual_header))</f>
        <v>tCO2</v>
      </c>
      <c r="M225" cm="1">
        <f t="array" aca="1" ref="M225" ca="1">INDEX([1]!annual_data,_xlfn.XMATCH(_xlfn.CONCAT(
SUBSTITUTE($A225,LEFT($A225,FIND($C225,$A225)+LEN($C225)-1),),
$C225,
$F225,
$G225:$I225,
SUBSTITUTE($J225,LEFT($A225,FIND($C225,$A225)+LEN($C225)-1),)),
[1]!annual_index),_xlfn.XMATCH(M$2,[1]!annual_header))</f>
        <v>3.0000000000000001E-3</v>
      </c>
      <c r="N225" cm="1">
        <f t="array" aca="1" ref="N225" ca="1">INDEX([1]!annual_data,_xlfn.XMATCH(_xlfn.CONCAT(
SUBSTITUTE($A225,LEFT($A225,FIND($C225,$A225)+LEN($C225)-1),),
$C225,
$F225,
$G225:$I225,
SUBSTITUTE($J225,LEFT($A225,FIND($C225,$A225)+LEN($C225)-1),)),
[1]!annual_index),_xlfn.XMATCH(N$2,[1]!annual_header))</f>
        <v>3.0000000000000001E-3</v>
      </c>
      <c r="O225" cm="1">
        <f t="array" aca="1" ref="O225" ca="1">INDEX([1]!annual_data,_xlfn.XMATCH(_xlfn.CONCAT(
SUBSTITUTE($A225,LEFT($A225,FIND($C225,$A225)+LEN($C225)-1),),
$C225,
$F225,
$G225:$I225,
SUBSTITUTE($J225,LEFT($A225,FIND($C225,$A225)+LEN($C225)-1),)),
[1]!annual_index),_xlfn.XMATCH(O$2,[1]!annual_header))</f>
        <v>3.0000000000000001E-3</v>
      </c>
      <c r="P225" cm="1">
        <f t="array" aca="1" ref="P225" ca="1">INDEX([1]!annual_data,_xlfn.XMATCH(_xlfn.CONCAT(
SUBSTITUTE($A225,LEFT($A225,FIND($C225,$A225)+LEN($C225)-1),),
$C225,
$F225,
$G225:$I225,
SUBSTITUTE($J225,LEFT($A225,FIND($C225,$A225)+LEN($C225)-1),)),
[1]!annual_index),_xlfn.XMATCH(P$2,[1]!annual_header))</f>
        <v>3.0000000000000001E-3</v>
      </c>
      <c r="Q225" cm="1">
        <f t="array" aca="1" ref="Q225" ca="1">INDEX([1]!annual_data,_xlfn.XMATCH(_xlfn.CONCAT(
SUBSTITUTE($A225,LEFT($A225,FIND($C225,$A225)+LEN($C225)-1),),
$C225,
$F225,
$G225:$I225,
SUBSTITUTE($J225,LEFT($A225,FIND($C225,$A225)+LEN($C225)-1),)),
[1]!annual_index),_xlfn.XMATCH(Q$2,[1]!annual_header))</f>
        <v>3.0000000000000001E-3</v>
      </c>
      <c r="R225" cm="1">
        <f t="array" aca="1" ref="R225" ca="1">INDEX([1]!annual_data,_xlfn.XMATCH(_xlfn.CONCAT(
SUBSTITUTE($A225,LEFT($A225,FIND($C225,$A225)+LEN($C225)-1),),
$C225,
$F225,
$G225:$I225,
SUBSTITUTE($J225,LEFT($A225,FIND($C225,$A225)+LEN($C225)-1),)),
[1]!annual_index),_xlfn.XMATCH(R$2,[1]!annual_header))</f>
        <v>3.0000000000000001E-3</v>
      </c>
      <c r="S225" cm="1">
        <f t="array" aca="1" ref="S225" ca="1">INDEX([1]!annual_data,_xlfn.XMATCH(_xlfn.CONCAT(
SUBSTITUTE($A225,LEFT($A225,FIND($C225,$A225)+LEN($C225)-1),),
$C225,
$F225,
$G225:$I225,
SUBSTITUTE($J225,LEFT($A225,FIND($C225,$A225)+LEN($C225)-1),)),
[1]!annual_index),_xlfn.XMATCH(S$2,[1]!annual_header))</f>
        <v>3.0000000000000001E-3</v>
      </c>
      <c r="T225" cm="1">
        <f t="array" aca="1" ref="T225" ca="1">INDEX([1]!annual_data,_xlfn.XMATCH(_xlfn.CONCAT(
SUBSTITUTE($A225,LEFT($A225,FIND($C225,$A225)+LEN($C225)-1),),
$C225,
$F225,
$G225:$I225,
SUBSTITUTE($J225,LEFT($A225,FIND($C225,$A225)+LEN($C225)-1),)),
[1]!annual_index),_xlfn.XMATCH(T$2,[1]!annual_header))</f>
        <v>3.0000000000000001E-3</v>
      </c>
      <c r="U225" cm="1">
        <f t="array" aca="1" ref="U225" ca="1">INDEX([1]!annual_data,_xlfn.XMATCH(_xlfn.CONCAT(
SUBSTITUTE($A225,LEFT($A225,FIND($C225,$A225)+LEN($C225)-1),),
$C225,
$F225,
$G225:$I225,
SUBSTITUTE($J225,LEFT($A225,FIND($C225,$A225)+LEN($C225)-1),)),
[1]!annual_index),_xlfn.XMATCH(U$2,[1]!annual_header))</f>
        <v>3.0000000000000001E-3</v>
      </c>
      <c r="V225" cm="1">
        <f t="array" aca="1" ref="V225" ca="1">INDEX([1]!annual_data,_xlfn.XMATCH(_xlfn.CONCAT(
SUBSTITUTE($A225,LEFT($A225,FIND($C225,$A225)+LEN($C225)-1),),
$C225,
$F225,
$G225:$I225,
SUBSTITUTE($J225,LEFT($A225,FIND($C225,$A225)+LEN($C225)-1),)),
[1]!annual_index),_xlfn.XMATCH(V$2,[1]!annual_header))</f>
        <v>3.0000000000000001E-3</v>
      </c>
      <c r="W225" cm="1">
        <f t="array" aca="1" ref="W225" ca="1">INDEX([1]!annual_data,_xlfn.XMATCH(_xlfn.CONCAT(
SUBSTITUTE($A225,LEFT($A225,FIND($C225,$A225)+LEN($C225)-1),),
$C225,
$F225,
$G225:$I225,
SUBSTITUTE($J225,LEFT($A225,FIND($C225,$A225)+LEN($C225)-1),)),
[1]!annual_index),_xlfn.XMATCH(W$2,[1]!annual_header))</f>
        <v>3.0000000000000001E-3</v>
      </c>
    </row>
    <row r="226" spans="1:23" x14ac:dyDescent="0.3">
      <c r="A226" t="s">
        <v>58</v>
      </c>
      <c r="B226" t="s">
        <v>5</v>
      </c>
      <c r="C226" t="s">
        <v>15</v>
      </c>
      <c r="D226" t="s">
        <v>16</v>
      </c>
      <c r="E226" t="s">
        <v>105</v>
      </c>
      <c r="F226" t="s">
        <v>105</v>
      </c>
      <c r="G226" t="s">
        <v>17</v>
      </c>
      <c r="J226" t="s">
        <v>98</v>
      </c>
      <c r="K226" t="s">
        <v>81</v>
      </c>
      <c r="L226" t="str" cm="1">
        <f t="array" aca="1" ref="L226" ca="1">INDEX([1]!annual_data,_xlfn.XMATCH(_xlfn.CONCAT(
SUBSTITUTE($A226,LEFT($A226,FIND($C226,$A226)+LEN($C226)-1),),
$C226,
$F226,
$G226:$I226,
SUBSTITUTE($J226,LEFT($A226,FIND($C226,$A226)+LEN($C226)-1),)),
[1]!annual_index),_xlfn.XMATCH(L$2,[1]!annual_header))</f>
        <v>tCH4</v>
      </c>
      <c r="M226" cm="1">
        <f t="array" aca="1" ref="M226" ca="1">INDEX([1]!annual_data,_xlfn.XMATCH(_xlfn.CONCAT(
SUBSTITUTE($A226,LEFT($A226,FIND($C226,$A226)+LEN($C226)-1),),
$C226,
$F226,
$G226:$I226,
SUBSTITUTE($J226,LEFT($A226,FIND($C226,$A226)+LEN($C226)-1),)),
[1]!annual_index),_xlfn.XMATCH(M$2,[1]!annual_header))</f>
        <v>2.5000000000000001E-4</v>
      </c>
      <c r="N226" cm="1">
        <f t="array" aca="1" ref="N226" ca="1">INDEX([1]!annual_data,_xlfn.XMATCH(_xlfn.CONCAT(
SUBSTITUTE($A226,LEFT($A226,FIND($C226,$A226)+LEN($C226)-1),),
$C226,
$F226,
$G226:$I226,
SUBSTITUTE($J226,LEFT($A226,FIND($C226,$A226)+LEN($C226)-1),)),
[1]!annual_index),_xlfn.XMATCH(N$2,[1]!annual_header))</f>
        <v>2.5000000000000001E-4</v>
      </c>
      <c r="O226" cm="1">
        <f t="array" aca="1" ref="O226" ca="1">INDEX([1]!annual_data,_xlfn.XMATCH(_xlfn.CONCAT(
SUBSTITUTE($A226,LEFT($A226,FIND($C226,$A226)+LEN($C226)-1),),
$C226,
$F226,
$G226:$I226,
SUBSTITUTE($J226,LEFT($A226,FIND($C226,$A226)+LEN($C226)-1),)),
[1]!annual_index),_xlfn.XMATCH(O$2,[1]!annual_header))</f>
        <v>2.5000000000000001E-4</v>
      </c>
      <c r="P226" cm="1">
        <f t="array" aca="1" ref="P226" ca="1">INDEX([1]!annual_data,_xlfn.XMATCH(_xlfn.CONCAT(
SUBSTITUTE($A226,LEFT($A226,FIND($C226,$A226)+LEN($C226)-1),),
$C226,
$F226,
$G226:$I226,
SUBSTITUTE($J226,LEFT($A226,FIND($C226,$A226)+LEN($C226)-1),)),
[1]!annual_index),_xlfn.XMATCH(P$2,[1]!annual_header))</f>
        <v>2.5000000000000001E-4</v>
      </c>
      <c r="Q226" cm="1">
        <f t="array" aca="1" ref="Q226" ca="1">INDEX([1]!annual_data,_xlfn.XMATCH(_xlfn.CONCAT(
SUBSTITUTE($A226,LEFT($A226,FIND($C226,$A226)+LEN($C226)-1),),
$C226,
$F226,
$G226:$I226,
SUBSTITUTE($J226,LEFT($A226,FIND($C226,$A226)+LEN($C226)-1),)),
[1]!annual_index),_xlfn.XMATCH(Q$2,[1]!annual_header))</f>
        <v>2.5000000000000001E-4</v>
      </c>
      <c r="R226" cm="1">
        <f t="array" aca="1" ref="R226" ca="1">INDEX([1]!annual_data,_xlfn.XMATCH(_xlfn.CONCAT(
SUBSTITUTE($A226,LEFT($A226,FIND($C226,$A226)+LEN($C226)-1),),
$C226,
$F226,
$G226:$I226,
SUBSTITUTE($J226,LEFT($A226,FIND($C226,$A226)+LEN($C226)-1),)),
[1]!annual_index),_xlfn.XMATCH(R$2,[1]!annual_header))</f>
        <v>2.5000000000000001E-4</v>
      </c>
      <c r="S226" cm="1">
        <f t="array" aca="1" ref="S226" ca="1">INDEX([1]!annual_data,_xlfn.XMATCH(_xlfn.CONCAT(
SUBSTITUTE($A226,LEFT($A226,FIND($C226,$A226)+LEN($C226)-1),),
$C226,
$F226,
$G226:$I226,
SUBSTITUTE($J226,LEFT($A226,FIND($C226,$A226)+LEN($C226)-1),)),
[1]!annual_index),_xlfn.XMATCH(S$2,[1]!annual_header))</f>
        <v>2.5000000000000001E-4</v>
      </c>
      <c r="T226" cm="1">
        <f t="array" aca="1" ref="T226" ca="1">INDEX([1]!annual_data,_xlfn.XMATCH(_xlfn.CONCAT(
SUBSTITUTE($A226,LEFT($A226,FIND($C226,$A226)+LEN($C226)-1),),
$C226,
$F226,
$G226:$I226,
SUBSTITUTE($J226,LEFT($A226,FIND($C226,$A226)+LEN($C226)-1),)),
[1]!annual_index),_xlfn.XMATCH(T$2,[1]!annual_header))</f>
        <v>2.5000000000000001E-4</v>
      </c>
      <c r="U226" cm="1">
        <f t="array" aca="1" ref="U226" ca="1">INDEX([1]!annual_data,_xlfn.XMATCH(_xlfn.CONCAT(
SUBSTITUTE($A226,LEFT($A226,FIND($C226,$A226)+LEN($C226)-1),),
$C226,
$F226,
$G226:$I226,
SUBSTITUTE($J226,LEFT($A226,FIND($C226,$A226)+LEN($C226)-1),)),
[1]!annual_index),_xlfn.XMATCH(U$2,[1]!annual_header))</f>
        <v>2.5000000000000001E-4</v>
      </c>
      <c r="V226" cm="1">
        <f t="array" aca="1" ref="V226" ca="1">INDEX([1]!annual_data,_xlfn.XMATCH(_xlfn.CONCAT(
SUBSTITUTE($A226,LEFT($A226,FIND($C226,$A226)+LEN($C226)-1),),
$C226,
$F226,
$G226:$I226,
SUBSTITUTE($J226,LEFT($A226,FIND($C226,$A226)+LEN($C226)-1),)),
[1]!annual_index),_xlfn.XMATCH(V$2,[1]!annual_header))</f>
        <v>2.5000000000000001E-4</v>
      </c>
      <c r="W226" cm="1">
        <f t="array" aca="1" ref="W226" ca="1">INDEX([1]!annual_data,_xlfn.XMATCH(_xlfn.CONCAT(
SUBSTITUTE($A226,LEFT($A226,FIND($C226,$A226)+LEN($C226)-1),),
$C226,
$F226,
$G226:$I226,
SUBSTITUTE($J226,LEFT($A226,FIND($C226,$A226)+LEN($C226)-1),)),
[1]!annual_index),_xlfn.XMATCH(W$2,[1]!annual_header))</f>
        <v>2.5000000000000001E-4</v>
      </c>
    </row>
    <row r="227" spans="1:23" x14ac:dyDescent="0.3">
      <c r="A227" t="s">
        <v>58</v>
      </c>
      <c r="B227" t="s">
        <v>5</v>
      </c>
      <c r="C227" t="s">
        <v>15</v>
      </c>
      <c r="D227" t="s">
        <v>16</v>
      </c>
      <c r="E227" t="s">
        <v>105</v>
      </c>
      <c r="F227" t="s">
        <v>111</v>
      </c>
      <c r="G227" t="s">
        <v>6</v>
      </c>
    </row>
    <row r="228" spans="1:23" x14ac:dyDescent="0.3">
      <c r="A228" t="s">
        <v>58</v>
      </c>
      <c r="B228" t="s">
        <v>5</v>
      </c>
      <c r="C228" t="s">
        <v>15</v>
      </c>
      <c r="D228" t="s">
        <v>16</v>
      </c>
      <c r="E228" t="s">
        <v>105</v>
      </c>
      <c r="F228" t="s">
        <v>111</v>
      </c>
      <c r="G228" t="s">
        <v>71</v>
      </c>
      <c r="K228" t="s">
        <v>21</v>
      </c>
      <c r="L228" t="s">
        <v>72</v>
      </c>
      <c r="M228" cm="1">
        <f t="array" aca="1" ref="M228" ca="1">INDEX([1]!constant_data,_xlfn.XMATCH(_xlfn.CONCAT(
SUBSTITUTE($A228,LEFT($A228,FIND($C228,$A228)+LEN($C228)-1),),
$F228,
$H228:$I228,
SUBSTITUTE($J228,LEFT($A228,FIND($C228,$A228)+LEN($C228)-1),)),
[1]!constant_index),_xlfn.XMATCH($G228,[1]!constant_header))</f>
        <v>2000</v>
      </c>
      <c r="N228">
        <f t="shared" ref="N228:W230" ca="1" si="36">M228</f>
        <v>2000</v>
      </c>
      <c r="O228">
        <f t="shared" ca="1" si="36"/>
        <v>2000</v>
      </c>
      <c r="P228">
        <f t="shared" ca="1" si="36"/>
        <v>2000</v>
      </c>
      <c r="Q228">
        <f t="shared" ca="1" si="36"/>
        <v>2000</v>
      </c>
      <c r="R228">
        <f t="shared" ca="1" si="36"/>
        <v>2000</v>
      </c>
      <c r="S228">
        <f t="shared" ca="1" si="36"/>
        <v>2000</v>
      </c>
      <c r="T228">
        <f t="shared" ca="1" si="36"/>
        <v>2000</v>
      </c>
      <c r="U228">
        <f t="shared" ca="1" si="36"/>
        <v>2000</v>
      </c>
      <c r="V228">
        <f t="shared" ca="1" si="36"/>
        <v>2000</v>
      </c>
      <c r="W228">
        <f t="shared" ca="1" si="36"/>
        <v>2000</v>
      </c>
    </row>
    <row r="229" spans="1:23" x14ac:dyDescent="0.3">
      <c r="A229" t="s">
        <v>58</v>
      </c>
      <c r="B229" t="s">
        <v>5</v>
      </c>
      <c r="C229" t="s">
        <v>15</v>
      </c>
      <c r="D229" t="s">
        <v>16</v>
      </c>
      <c r="E229" t="s">
        <v>105</v>
      </c>
      <c r="F229" t="s">
        <v>111</v>
      </c>
      <c r="G229" t="s">
        <v>73</v>
      </c>
      <c r="K229" t="s">
        <v>21</v>
      </c>
      <c r="L229" t="s">
        <v>72</v>
      </c>
      <c r="M229" cm="1">
        <f t="array" aca="1" ref="M229" ca="1">INDEX([1]!constant_data,_xlfn.XMATCH(_xlfn.CONCAT(
SUBSTITUTE($A229,LEFT($A229,FIND($C229,$A229)+LEN($C229)-1),),
$F229,
$H229:$I229,
SUBSTITUTE($J229,LEFT($A229,FIND($C229,$A229)+LEN($C229)-1),)),
[1]!constant_index),_xlfn.XMATCH($G229,[1]!constant_header))</f>
        <v>2101</v>
      </c>
      <c r="N229">
        <f t="shared" ca="1" si="36"/>
        <v>2101</v>
      </c>
      <c r="O229">
        <f t="shared" ca="1" si="36"/>
        <v>2101</v>
      </c>
      <c r="P229">
        <f t="shared" ca="1" si="36"/>
        <v>2101</v>
      </c>
      <c r="Q229">
        <f t="shared" ca="1" si="36"/>
        <v>2101</v>
      </c>
      <c r="R229">
        <f t="shared" ca="1" si="36"/>
        <v>2101</v>
      </c>
      <c r="S229">
        <f t="shared" ca="1" si="36"/>
        <v>2101</v>
      </c>
      <c r="T229">
        <f t="shared" ca="1" si="36"/>
        <v>2101</v>
      </c>
      <c r="U229">
        <f t="shared" ca="1" si="36"/>
        <v>2101</v>
      </c>
      <c r="V229">
        <f t="shared" ca="1" si="36"/>
        <v>2101</v>
      </c>
      <c r="W229">
        <f t="shared" ca="1" si="36"/>
        <v>2101</v>
      </c>
    </row>
    <row r="230" spans="1:23" x14ac:dyDescent="0.3">
      <c r="A230" t="s">
        <v>58</v>
      </c>
      <c r="B230" t="s">
        <v>5</v>
      </c>
      <c r="C230" t="s">
        <v>15</v>
      </c>
      <c r="D230" t="s">
        <v>16</v>
      </c>
      <c r="E230" t="s">
        <v>105</v>
      </c>
      <c r="F230" t="s">
        <v>111</v>
      </c>
      <c r="G230" t="s">
        <v>74</v>
      </c>
      <c r="K230" t="s">
        <v>21</v>
      </c>
      <c r="L230" t="s">
        <v>75</v>
      </c>
      <c r="M230" cm="1">
        <f t="array" aca="1" ref="M230" ca="1">INDEX([1]!constant_data,_xlfn.XMATCH(_xlfn.CONCAT(
SUBSTITUTE($A230,LEFT($A230,FIND($C230,$A230)+LEN($C230)-1),),
$F230,
$H230:$I230,
SUBSTITUTE($J230,LEFT($A230,FIND($C230,$A230)+LEN($C230)-1),)),
[1]!constant_index),_xlfn.XMATCH($G230,[1]!constant_header))</f>
        <v>50</v>
      </c>
      <c r="N230">
        <f t="shared" ca="1" si="36"/>
        <v>50</v>
      </c>
      <c r="O230">
        <f t="shared" ca="1" si="36"/>
        <v>50</v>
      </c>
      <c r="P230">
        <f t="shared" ca="1" si="36"/>
        <v>50</v>
      </c>
      <c r="Q230">
        <f t="shared" ca="1" si="36"/>
        <v>50</v>
      </c>
      <c r="R230">
        <f t="shared" ca="1" si="36"/>
        <v>50</v>
      </c>
      <c r="S230">
        <f t="shared" ca="1" si="36"/>
        <v>50</v>
      </c>
      <c r="T230">
        <f t="shared" ca="1" si="36"/>
        <v>50</v>
      </c>
      <c r="U230">
        <f t="shared" ca="1" si="36"/>
        <v>50</v>
      </c>
      <c r="V230">
        <f t="shared" ca="1" si="36"/>
        <v>50</v>
      </c>
      <c r="W230">
        <f t="shared" ca="1" si="36"/>
        <v>50</v>
      </c>
    </row>
    <row r="231" spans="1:23" x14ac:dyDescent="0.3">
      <c r="A231" t="s">
        <v>58</v>
      </c>
      <c r="B231" t="s">
        <v>5</v>
      </c>
      <c r="C231" t="s">
        <v>15</v>
      </c>
      <c r="D231" t="s">
        <v>16</v>
      </c>
      <c r="E231" t="s">
        <v>105</v>
      </c>
      <c r="F231" t="s">
        <v>111</v>
      </c>
      <c r="G231" t="s">
        <v>76</v>
      </c>
      <c r="K231" t="s">
        <v>48</v>
      </c>
      <c r="L231" t="s">
        <v>68</v>
      </c>
      <c r="M231" cm="1">
        <f t="array" aca="1" ref="M231" ca="1">INDEX([1]!annual_data,_xlfn.XMATCH(_xlfn.CONCAT(
SUBSTITUTE($A231,LEFT($A231,FIND($C231,$A231)+LEN($C231)-1),),
$F231,
$G231:$I231,
SUBSTITUTE($J231,LEFT($A231,FIND($C231,$A231)+LEN($C231)-1),)),
[1]!annual_index),_xlfn.XMATCH(M$2,[1]!annual_header))</f>
        <v>0</v>
      </c>
    </row>
    <row r="232" spans="1:23" x14ac:dyDescent="0.3">
      <c r="A232" t="s">
        <v>58</v>
      </c>
      <c r="B232" t="s">
        <v>5</v>
      </c>
      <c r="C232" t="s">
        <v>15</v>
      </c>
      <c r="D232" t="s">
        <v>16</v>
      </c>
      <c r="E232" t="s">
        <v>105</v>
      </c>
      <c r="F232" t="s">
        <v>111</v>
      </c>
      <c r="G232" t="s">
        <v>87</v>
      </c>
      <c r="K232" t="s">
        <v>21</v>
      </c>
      <c r="L232" t="s">
        <v>78</v>
      </c>
      <c r="M232" cm="1">
        <f t="array" aca="1" ref="M232" ca="1">INDEX([1]!constant_data,_xlfn.XMATCH(_xlfn.CONCAT(
SUBSTITUTE($A232,LEFT($A232,FIND($C232,$A232)+LEN($C232)-1),),
$F232,
$H232:$I232,
SUBSTITUTE($J232,LEFT($A232,FIND($C232,$A232)+LEN($C232)-1),)),
[1]!constant_index),_xlfn.XMATCH($G232,[1]!constant_header))</f>
        <v>160</v>
      </c>
      <c r="N232">
        <f t="shared" ref="N232:W232" ca="1" si="37">M232</f>
        <v>160</v>
      </c>
      <c r="O232">
        <f t="shared" ca="1" si="37"/>
        <v>160</v>
      </c>
      <c r="P232">
        <f t="shared" ca="1" si="37"/>
        <v>160</v>
      </c>
      <c r="Q232">
        <f t="shared" ca="1" si="37"/>
        <v>160</v>
      </c>
      <c r="R232">
        <f t="shared" ca="1" si="37"/>
        <v>160</v>
      </c>
      <c r="S232">
        <f t="shared" ca="1" si="37"/>
        <v>160</v>
      </c>
      <c r="T232">
        <f t="shared" ca="1" si="37"/>
        <v>160</v>
      </c>
      <c r="U232">
        <f t="shared" ca="1" si="37"/>
        <v>160</v>
      </c>
      <c r="V232">
        <f t="shared" ca="1" si="37"/>
        <v>160</v>
      </c>
      <c r="W232">
        <f t="shared" ca="1" si="37"/>
        <v>160</v>
      </c>
    </row>
    <row r="233" spans="1:23" x14ac:dyDescent="0.3">
      <c r="A233" t="s">
        <v>58</v>
      </c>
      <c r="B233" t="s">
        <v>5</v>
      </c>
      <c r="C233" t="s">
        <v>15</v>
      </c>
      <c r="D233" t="s">
        <v>16</v>
      </c>
      <c r="E233" t="s">
        <v>105</v>
      </c>
      <c r="F233" t="s">
        <v>111</v>
      </c>
      <c r="G233" t="s">
        <v>17</v>
      </c>
      <c r="J233" t="s">
        <v>31</v>
      </c>
      <c r="K233" t="s">
        <v>48</v>
      </c>
      <c r="L233" t="str" cm="1">
        <f t="array" aca="1" ref="L233" ca="1">INDEX([1]!annual_data,_xlfn.XMATCH(_xlfn.CONCAT(
SUBSTITUTE($A233,LEFT($A233,FIND($C233,$A233)+LEN($C233)-1),),
$F233,
$G233:$I233,
SUBSTITUTE($J233,LEFT($A233,FIND($C233,$A233)+LEN($C233)-1),)),
[1]!annual_index),_xlfn.XMATCH(L$2,[1]!annual_header))</f>
        <v>GJ</v>
      </c>
      <c r="M233" cm="1">
        <f t="array" aca="1" ref="M233" ca="1">INDEX([1]!annual_data,_xlfn.XMATCH(_xlfn.CONCAT(
SUBSTITUTE($A233,LEFT($A233,FIND($C233,$A233)+LEN($C233)-1),),
$F233,
$G233:$I233,
SUBSTITUTE($J233,LEFT($A233,FIND($C233,$A233)+LEN($C233)-1),)),
[1]!annual_index),_xlfn.XMATCH(M$2,[1]!annual_header))</f>
        <v>8.9600000000000013E-2</v>
      </c>
      <c r="N233" cm="1">
        <f t="array" aca="1" ref="N233" ca="1">INDEX([1]!annual_data,_xlfn.XMATCH(_xlfn.CONCAT(
SUBSTITUTE($A233,LEFT($A233,FIND($C233,$A233)+LEN($C233)-1),),
$F233,
$G233:$I233,
SUBSTITUTE($J233,LEFT($A233,FIND($C233,$A233)+LEN($C233)-1),)),
[1]!annual_index),_xlfn.XMATCH(N$2,[1]!annual_header))</f>
        <v>8.9600000000000013E-2</v>
      </c>
      <c r="O233" cm="1">
        <f t="array" aca="1" ref="O233" ca="1">INDEX([1]!annual_data,_xlfn.XMATCH(_xlfn.CONCAT(
SUBSTITUTE($A233,LEFT($A233,FIND($C233,$A233)+LEN($C233)-1),),
$F233,
$G233:$I233,
SUBSTITUTE($J233,LEFT($A233,FIND($C233,$A233)+LEN($C233)-1),)),
[1]!annual_index),_xlfn.XMATCH(O$2,[1]!annual_header))</f>
        <v>8.9600000000000013E-2</v>
      </c>
      <c r="P233" cm="1">
        <f t="array" aca="1" ref="P233" ca="1">INDEX([1]!annual_data,_xlfn.XMATCH(_xlfn.CONCAT(
SUBSTITUTE($A233,LEFT($A233,FIND($C233,$A233)+LEN($C233)-1),),
$F233,
$G233:$I233,
SUBSTITUTE($J233,LEFT($A233,FIND($C233,$A233)+LEN($C233)-1),)),
[1]!annual_index),_xlfn.XMATCH(P$2,[1]!annual_header))</f>
        <v>8.9600000000000013E-2</v>
      </c>
      <c r="Q233" cm="1">
        <f t="array" aca="1" ref="Q233" ca="1">INDEX([1]!annual_data,_xlfn.XMATCH(_xlfn.CONCAT(
SUBSTITUTE($A233,LEFT($A233,FIND($C233,$A233)+LEN($C233)-1),),
$F233,
$G233:$I233,
SUBSTITUTE($J233,LEFT($A233,FIND($C233,$A233)+LEN($C233)-1),)),
[1]!annual_index),_xlfn.XMATCH(Q$2,[1]!annual_header))</f>
        <v>8.9600000000000013E-2</v>
      </c>
      <c r="R233" cm="1">
        <f t="array" aca="1" ref="R233" ca="1">INDEX([1]!annual_data,_xlfn.XMATCH(_xlfn.CONCAT(
SUBSTITUTE($A233,LEFT($A233,FIND($C233,$A233)+LEN($C233)-1),),
$F233,
$G233:$I233,
SUBSTITUTE($J233,LEFT($A233,FIND($C233,$A233)+LEN($C233)-1),)),
[1]!annual_index),_xlfn.XMATCH(R$2,[1]!annual_header))</f>
        <v>8.9600000000000013E-2</v>
      </c>
      <c r="S233" cm="1">
        <f t="array" aca="1" ref="S233" ca="1">INDEX([1]!annual_data,_xlfn.XMATCH(_xlfn.CONCAT(
SUBSTITUTE($A233,LEFT($A233,FIND($C233,$A233)+LEN($C233)-1),),
$F233,
$G233:$I233,
SUBSTITUTE($J233,LEFT($A233,FIND($C233,$A233)+LEN($C233)-1),)),
[1]!annual_index),_xlfn.XMATCH(S$2,[1]!annual_header))</f>
        <v>8.9600000000000013E-2</v>
      </c>
      <c r="T233" cm="1">
        <f t="array" aca="1" ref="T233" ca="1">INDEX([1]!annual_data,_xlfn.XMATCH(_xlfn.CONCAT(
SUBSTITUTE($A233,LEFT($A233,FIND($C233,$A233)+LEN($C233)-1),),
$F233,
$G233:$I233,
SUBSTITUTE($J233,LEFT($A233,FIND($C233,$A233)+LEN($C233)-1),)),
[1]!annual_index),_xlfn.XMATCH(T$2,[1]!annual_header))</f>
        <v>8.9600000000000013E-2</v>
      </c>
      <c r="U233" cm="1">
        <f t="array" aca="1" ref="U233" ca="1">INDEX([1]!annual_data,_xlfn.XMATCH(_xlfn.CONCAT(
SUBSTITUTE($A233,LEFT($A233,FIND($C233,$A233)+LEN($C233)-1),),
$F233,
$G233:$I233,
SUBSTITUTE($J233,LEFT($A233,FIND($C233,$A233)+LEN($C233)-1),)),
[1]!annual_index),_xlfn.XMATCH(U$2,[1]!annual_header))</f>
        <v>8.9600000000000013E-2</v>
      </c>
      <c r="V233" cm="1">
        <f t="array" aca="1" ref="V233" ca="1">INDEX([1]!annual_data,_xlfn.XMATCH(_xlfn.CONCAT(
SUBSTITUTE($A233,LEFT($A233,FIND($C233,$A233)+LEN($C233)-1),),
$F233,
$G233:$I233,
SUBSTITUTE($J233,LEFT($A233,FIND($C233,$A233)+LEN($C233)-1),)),
[1]!annual_index),_xlfn.XMATCH(V$2,[1]!annual_header))</f>
        <v>8.9600000000000013E-2</v>
      </c>
      <c r="W233" cm="1">
        <f t="array" aca="1" ref="W233" ca="1">INDEX([1]!annual_data,_xlfn.XMATCH(_xlfn.CONCAT(
SUBSTITUTE($A233,LEFT($A233,FIND($C233,$A233)+LEN($C233)-1),),
$F233,
$G233:$I233,
SUBSTITUTE($J233,LEFT($A233,FIND($C233,$A233)+LEN($C233)-1),)),
[1]!annual_index),_xlfn.XMATCH(W$2,[1]!annual_header))</f>
        <v>8.9600000000000013E-2</v>
      </c>
    </row>
    <row r="234" spans="1:23" x14ac:dyDescent="0.3">
      <c r="A234" t="s">
        <v>58</v>
      </c>
      <c r="B234" t="s">
        <v>5</v>
      </c>
      <c r="C234" t="s">
        <v>15</v>
      </c>
      <c r="D234" t="s">
        <v>16</v>
      </c>
      <c r="E234" t="s">
        <v>105</v>
      </c>
      <c r="F234" t="s">
        <v>111</v>
      </c>
      <c r="G234" t="s">
        <v>17</v>
      </c>
      <c r="J234" t="s">
        <v>106</v>
      </c>
      <c r="K234" t="s">
        <v>48</v>
      </c>
      <c r="L234" t="str" cm="1">
        <f t="array" aca="1" ref="L234" ca="1">INDEX([1]!annual_data,_xlfn.XMATCH(_xlfn.CONCAT(
SUBSTITUTE($A234,LEFT($A234,FIND($C234,$A234)+LEN($C234)-1),),
$F234,
$G234:$I234,
SUBSTITUTE($J234,LEFT($A234,FIND($C234,$A234)+LEN($C234)-1),)),
[1]!annual_index),_xlfn.XMATCH(L$2,[1]!annual_header))</f>
        <v>1000 m3</v>
      </c>
      <c r="M234" cm="1">
        <f t="array" aca="1" ref="M234" ca="1">INDEX([1]!annual_data,_xlfn.XMATCH(_xlfn.CONCAT(
SUBSTITUTE($A234,LEFT($A234,FIND($C234,$A234)+LEN($C234)-1),),
$F234,
$G234:$I234,
SUBSTITUTE($J234,LEFT($A234,FIND($C234,$A234)+LEN($C234)-1),)),
[1]!annual_index),_xlfn.XMATCH(M$2,[1]!annual_header))</f>
        <v>1</v>
      </c>
      <c r="N234" cm="1">
        <f t="array" aca="1" ref="N234" ca="1">INDEX([1]!annual_data,_xlfn.XMATCH(_xlfn.CONCAT(
SUBSTITUTE($A234,LEFT($A234,FIND($C234,$A234)+LEN($C234)-1),),
$F234,
$G234:$I234,
SUBSTITUTE($J234,LEFT($A234,FIND($C234,$A234)+LEN($C234)-1),)),
[1]!annual_index),_xlfn.XMATCH(N$2,[1]!annual_header))</f>
        <v>1</v>
      </c>
      <c r="O234" cm="1">
        <f t="array" aca="1" ref="O234" ca="1">INDEX([1]!annual_data,_xlfn.XMATCH(_xlfn.CONCAT(
SUBSTITUTE($A234,LEFT($A234,FIND($C234,$A234)+LEN($C234)-1),),
$F234,
$G234:$I234,
SUBSTITUTE($J234,LEFT($A234,FIND($C234,$A234)+LEN($C234)-1),)),
[1]!annual_index),_xlfn.XMATCH(O$2,[1]!annual_header))</f>
        <v>1</v>
      </c>
      <c r="P234" cm="1">
        <f t="array" aca="1" ref="P234" ca="1">INDEX([1]!annual_data,_xlfn.XMATCH(_xlfn.CONCAT(
SUBSTITUTE($A234,LEFT($A234,FIND($C234,$A234)+LEN($C234)-1),),
$F234,
$G234:$I234,
SUBSTITUTE($J234,LEFT($A234,FIND($C234,$A234)+LEN($C234)-1),)),
[1]!annual_index),_xlfn.XMATCH(P$2,[1]!annual_header))</f>
        <v>1</v>
      </c>
      <c r="Q234" cm="1">
        <f t="array" aca="1" ref="Q234" ca="1">INDEX([1]!annual_data,_xlfn.XMATCH(_xlfn.CONCAT(
SUBSTITUTE($A234,LEFT($A234,FIND($C234,$A234)+LEN($C234)-1),),
$F234,
$G234:$I234,
SUBSTITUTE($J234,LEFT($A234,FIND($C234,$A234)+LEN($C234)-1),)),
[1]!annual_index),_xlfn.XMATCH(Q$2,[1]!annual_header))</f>
        <v>1</v>
      </c>
      <c r="R234" cm="1">
        <f t="array" aca="1" ref="R234" ca="1">INDEX([1]!annual_data,_xlfn.XMATCH(_xlfn.CONCAT(
SUBSTITUTE($A234,LEFT($A234,FIND($C234,$A234)+LEN($C234)-1),),
$F234,
$G234:$I234,
SUBSTITUTE($J234,LEFT($A234,FIND($C234,$A234)+LEN($C234)-1),)),
[1]!annual_index),_xlfn.XMATCH(R$2,[1]!annual_header))</f>
        <v>1</v>
      </c>
      <c r="S234" cm="1">
        <f t="array" aca="1" ref="S234" ca="1">INDEX([1]!annual_data,_xlfn.XMATCH(_xlfn.CONCAT(
SUBSTITUTE($A234,LEFT($A234,FIND($C234,$A234)+LEN($C234)-1),),
$F234,
$G234:$I234,
SUBSTITUTE($J234,LEFT($A234,FIND($C234,$A234)+LEN($C234)-1),)),
[1]!annual_index),_xlfn.XMATCH(S$2,[1]!annual_header))</f>
        <v>1</v>
      </c>
      <c r="T234" cm="1">
        <f t="array" aca="1" ref="T234" ca="1">INDEX([1]!annual_data,_xlfn.XMATCH(_xlfn.CONCAT(
SUBSTITUTE($A234,LEFT($A234,FIND($C234,$A234)+LEN($C234)-1),),
$F234,
$G234:$I234,
SUBSTITUTE($J234,LEFT($A234,FIND($C234,$A234)+LEN($C234)-1),)),
[1]!annual_index),_xlfn.XMATCH(T$2,[1]!annual_header))</f>
        <v>1</v>
      </c>
      <c r="U234" cm="1">
        <f t="array" aca="1" ref="U234" ca="1">INDEX([1]!annual_data,_xlfn.XMATCH(_xlfn.CONCAT(
SUBSTITUTE($A234,LEFT($A234,FIND($C234,$A234)+LEN($C234)-1),),
$F234,
$G234:$I234,
SUBSTITUTE($J234,LEFT($A234,FIND($C234,$A234)+LEN($C234)-1),)),
[1]!annual_index),_xlfn.XMATCH(U$2,[1]!annual_header))</f>
        <v>1</v>
      </c>
      <c r="V234" cm="1">
        <f t="array" aca="1" ref="V234" ca="1">INDEX([1]!annual_data,_xlfn.XMATCH(_xlfn.CONCAT(
SUBSTITUTE($A234,LEFT($A234,FIND($C234,$A234)+LEN($C234)-1),),
$F234,
$G234:$I234,
SUBSTITUTE($J234,LEFT($A234,FIND($C234,$A234)+LEN($C234)-1),)),
[1]!annual_index),_xlfn.XMATCH(V$2,[1]!annual_header))</f>
        <v>1</v>
      </c>
      <c r="W234" cm="1">
        <f t="array" aca="1" ref="W234" ca="1">INDEX([1]!annual_data,_xlfn.XMATCH(_xlfn.CONCAT(
SUBSTITUTE($A234,LEFT($A234,FIND($C234,$A234)+LEN($C234)-1),),
$F234,
$G234:$I234,
SUBSTITUTE($J234,LEFT($A234,FIND($C234,$A234)+LEN($C234)-1),)),
[1]!annual_index),_xlfn.XMATCH(W$2,[1]!annual_header))</f>
        <v>1</v>
      </c>
    </row>
    <row r="235" spans="1:23" x14ac:dyDescent="0.3">
      <c r="A235" t="s">
        <v>58</v>
      </c>
      <c r="B235" t="s">
        <v>5</v>
      </c>
      <c r="C235" t="s">
        <v>15</v>
      </c>
      <c r="D235" t="s">
        <v>16</v>
      </c>
      <c r="E235" t="s">
        <v>105</v>
      </c>
      <c r="F235" t="s">
        <v>111</v>
      </c>
      <c r="G235" t="s">
        <v>17</v>
      </c>
      <c r="J235" t="s">
        <v>107</v>
      </c>
      <c r="K235" t="s">
        <v>48</v>
      </c>
      <c r="L235" t="str" cm="1">
        <f t="array" aca="1" ref="L235" ca="1">INDEX([1]!annual_data,_xlfn.XMATCH(_xlfn.CONCAT(
SUBSTITUTE($A235,LEFT($A235,FIND($C235,$A235)+LEN($C235)-1),),
$F235,
$G235:$I235,
SUBSTITUTE($J235,LEFT($A235,FIND($C235,$A235)+LEN($C235)-1),)),
[1]!annual_index),_xlfn.XMATCH(L$2,[1]!annual_header))</f>
        <v>1000 m3</v>
      </c>
      <c r="M235" cm="1">
        <f t="array" aca="1" ref="M235" ca="1">INDEX([1]!annual_data,_xlfn.XMATCH(_xlfn.CONCAT(
SUBSTITUTE($A235,LEFT($A235,FIND($C235,$A235)+LEN($C235)-1),),
$F235,
$G235:$I235,
SUBSTITUTE($J235,LEFT($A235,FIND($C235,$A235)+LEN($C235)-1),)),
[1]!annual_index),_xlfn.XMATCH(M$2,[1]!annual_header))</f>
        <v>1</v>
      </c>
      <c r="N235" cm="1">
        <f t="array" aca="1" ref="N235" ca="1">INDEX([1]!annual_data,_xlfn.XMATCH(_xlfn.CONCAT(
SUBSTITUTE($A235,LEFT($A235,FIND($C235,$A235)+LEN($C235)-1),),
$F235,
$G235:$I235,
SUBSTITUTE($J235,LEFT($A235,FIND($C235,$A235)+LEN($C235)-1),)),
[1]!annual_index),_xlfn.XMATCH(N$2,[1]!annual_header))</f>
        <v>1</v>
      </c>
      <c r="O235" cm="1">
        <f t="array" aca="1" ref="O235" ca="1">INDEX([1]!annual_data,_xlfn.XMATCH(_xlfn.CONCAT(
SUBSTITUTE($A235,LEFT($A235,FIND($C235,$A235)+LEN($C235)-1),),
$F235,
$G235:$I235,
SUBSTITUTE($J235,LEFT($A235,FIND($C235,$A235)+LEN($C235)-1),)),
[1]!annual_index),_xlfn.XMATCH(O$2,[1]!annual_header))</f>
        <v>1</v>
      </c>
      <c r="P235" cm="1">
        <f t="array" aca="1" ref="P235" ca="1">INDEX([1]!annual_data,_xlfn.XMATCH(_xlfn.CONCAT(
SUBSTITUTE($A235,LEFT($A235,FIND($C235,$A235)+LEN($C235)-1),),
$F235,
$G235:$I235,
SUBSTITUTE($J235,LEFT($A235,FIND($C235,$A235)+LEN($C235)-1),)),
[1]!annual_index),_xlfn.XMATCH(P$2,[1]!annual_header))</f>
        <v>1</v>
      </c>
      <c r="Q235" cm="1">
        <f t="array" aca="1" ref="Q235" ca="1">INDEX([1]!annual_data,_xlfn.XMATCH(_xlfn.CONCAT(
SUBSTITUTE($A235,LEFT($A235,FIND($C235,$A235)+LEN($C235)-1),),
$F235,
$G235:$I235,
SUBSTITUTE($J235,LEFT($A235,FIND($C235,$A235)+LEN($C235)-1),)),
[1]!annual_index),_xlfn.XMATCH(Q$2,[1]!annual_header))</f>
        <v>1</v>
      </c>
      <c r="R235" cm="1">
        <f t="array" aca="1" ref="R235" ca="1">INDEX([1]!annual_data,_xlfn.XMATCH(_xlfn.CONCAT(
SUBSTITUTE($A235,LEFT($A235,FIND($C235,$A235)+LEN($C235)-1),),
$F235,
$G235:$I235,
SUBSTITUTE($J235,LEFT($A235,FIND($C235,$A235)+LEN($C235)-1),)),
[1]!annual_index),_xlfn.XMATCH(R$2,[1]!annual_header))</f>
        <v>1</v>
      </c>
      <c r="S235" cm="1">
        <f t="array" aca="1" ref="S235" ca="1">INDEX([1]!annual_data,_xlfn.XMATCH(_xlfn.CONCAT(
SUBSTITUTE($A235,LEFT($A235,FIND($C235,$A235)+LEN($C235)-1),),
$F235,
$G235:$I235,
SUBSTITUTE($J235,LEFT($A235,FIND($C235,$A235)+LEN($C235)-1),)),
[1]!annual_index),_xlfn.XMATCH(S$2,[1]!annual_header))</f>
        <v>1</v>
      </c>
      <c r="T235" cm="1">
        <f t="array" aca="1" ref="T235" ca="1">INDEX([1]!annual_data,_xlfn.XMATCH(_xlfn.CONCAT(
SUBSTITUTE($A235,LEFT($A235,FIND($C235,$A235)+LEN($C235)-1),),
$F235,
$G235:$I235,
SUBSTITUTE($J235,LEFT($A235,FIND($C235,$A235)+LEN($C235)-1),)),
[1]!annual_index),_xlfn.XMATCH(T$2,[1]!annual_header))</f>
        <v>1</v>
      </c>
      <c r="U235" cm="1">
        <f t="array" aca="1" ref="U235" ca="1">INDEX([1]!annual_data,_xlfn.XMATCH(_xlfn.CONCAT(
SUBSTITUTE($A235,LEFT($A235,FIND($C235,$A235)+LEN($C235)-1),),
$F235,
$G235:$I235,
SUBSTITUTE($J235,LEFT($A235,FIND($C235,$A235)+LEN($C235)-1),)),
[1]!annual_index),_xlfn.XMATCH(U$2,[1]!annual_header))</f>
        <v>1</v>
      </c>
      <c r="V235" cm="1">
        <f t="array" aca="1" ref="V235" ca="1">INDEX([1]!annual_data,_xlfn.XMATCH(_xlfn.CONCAT(
SUBSTITUTE($A235,LEFT($A235,FIND($C235,$A235)+LEN($C235)-1),),
$F235,
$G235:$I235,
SUBSTITUTE($J235,LEFT($A235,FIND($C235,$A235)+LEN($C235)-1),)),
[1]!annual_index),_xlfn.XMATCH(V$2,[1]!annual_header))</f>
        <v>1</v>
      </c>
      <c r="W235" cm="1">
        <f t="array" aca="1" ref="W235" ca="1">INDEX([1]!annual_data,_xlfn.XMATCH(_xlfn.CONCAT(
SUBSTITUTE($A235,LEFT($A235,FIND($C235,$A235)+LEN($C235)-1),),
$F235,
$G235:$I235,
SUBSTITUTE($J235,LEFT($A235,FIND($C235,$A235)+LEN($C235)-1),)),
[1]!annual_index),_xlfn.XMATCH(W$2,[1]!annual_header))</f>
        <v>1</v>
      </c>
    </row>
    <row r="236" spans="1:23" x14ac:dyDescent="0.3">
      <c r="A236" t="s">
        <v>58</v>
      </c>
      <c r="B236" t="s">
        <v>5</v>
      </c>
      <c r="C236" t="s">
        <v>15</v>
      </c>
      <c r="D236" t="s">
        <v>16</v>
      </c>
      <c r="E236" t="s">
        <v>105</v>
      </c>
      <c r="F236" t="s">
        <v>111</v>
      </c>
      <c r="G236" t="s">
        <v>17</v>
      </c>
      <c r="J236" t="s">
        <v>108</v>
      </c>
      <c r="K236" t="s">
        <v>48</v>
      </c>
      <c r="L236" t="str" cm="1">
        <f t="array" aca="1" ref="L236" ca="1">INDEX([1]!annual_data,_xlfn.XMATCH(_xlfn.CONCAT(
SUBSTITUTE($A236,LEFT($A236,FIND($C236,$A236)+LEN($C236)-1),),
$F236,
$G236:$I236,
SUBSTITUTE($J236,LEFT($A236,FIND($C236,$A236)+LEN($C236)-1),)),
[1]!annual_index),_xlfn.XMATCH(L$2,[1]!annual_header))</f>
        <v>1000 m3</v>
      </c>
      <c r="M236" cm="1">
        <f t="array" aca="1" ref="M236" ca="1">INDEX([1]!annual_data,_xlfn.XMATCH(_xlfn.CONCAT(
SUBSTITUTE($A236,LEFT($A236,FIND($C236,$A236)+LEN($C236)-1),),
$F236,
$G236:$I236,
SUBSTITUTE($J236,LEFT($A236,FIND($C236,$A236)+LEN($C236)-1),)),
[1]!annual_index),_xlfn.XMATCH(M$2,[1]!annual_header))</f>
        <v>1</v>
      </c>
      <c r="N236" cm="1">
        <f t="array" aca="1" ref="N236" ca="1">INDEX([1]!annual_data,_xlfn.XMATCH(_xlfn.CONCAT(
SUBSTITUTE($A236,LEFT($A236,FIND($C236,$A236)+LEN($C236)-1),),
$F236,
$G236:$I236,
SUBSTITUTE($J236,LEFT($A236,FIND($C236,$A236)+LEN($C236)-1),)),
[1]!annual_index),_xlfn.XMATCH(N$2,[1]!annual_header))</f>
        <v>1</v>
      </c>
      <c r="O236" cm="1">
        <f t="array" aca="1" ref="O236" ca="1">INDEX([1]!annual_data,_xlfn.XMATCH(_xlfn.CONCAT(
SUBSTITUTE($A236,LEFT($A236,FIND($C236,$A236)+LEN($C236)-1),),
$F236,
$G236:$I236,
SUBSTITUTE($J236,LEFT($A236,FIND($C236,$A236)+LEN($C236)-1),)),
[1]!annual_index),_xlfn.XMATCH(O$2,[1]!annual_header))</f>
        <v>1</v>
      </c>
      <c r="P236" cm="1">
        <f t="array" aca="1" ref="P236" ca="1">INDEX([1]!annual_data,_xlfn.XMATCH(_xlfn.CONCAT(
SUBSTITUTE($A236,LEFT($A236,FIND($C236,$A236)+LEN($C236)-1),),
$F236,
$G236:$I236,
SUBSTITUTE($J236,LEFT($A236,FIND($C236,$A236)+LEN($C236)-1),)),
[1]!annual_index),_xlfn.XMATCH(P$2,[1]!annual_header))</f>
        <v>1</v>
      </c>
      <c r="Q236" cm="1">
        <f t="array" aca="1" ref="Q236" ca="1">INDEX([1]!annual_data,_xlfn.XMATCH(_xlfn.CONCAT(
SUBSTITUTE($A236,LEFT($A236,FIND($C236,$A236)+LEN($C236)-1),),
$F236,
$G236:$I236,
SUBSTITUTE($J236,LEFT($A236,FIND($C236,$A236)+LEN($C236)-1),)),
[1]!annual_index),_xlfn.XMATCH(Q$2,[1]!annual_header))</f>
        <v>1</v>
      </c>
      <c r="R236" cm="1">
        <f t="array" aca="1" ref="R236" ca="1">INDEX([1]!annual_data,_xlfn.XMATCH(_xlfn.CONCAT(
SUBSTITUTE($A236,LEFT($A236,FIND($C236,$A236)+LEN($C236)-1),),
$F236,
$G236:$I236,
SUBSTITUTE($J236,LEFT($A236,FIND($C236,$A236)+LEN($C236)-1),)),
[1]!annual_index),_xlfn.XMATCH(R$2,[1]!annual_header))</f>
        <v>1</v>
      </c>
      <c r="S236" cm="1">
        <f t="array" aca="1" ref="S236" ca="1">INDEX([1]!annual_data,_xlfn.XMATCH(_xlfn.CONCAT(
SUBSTITUTE($A236,LEFT($A236,FIND($C236,$A236)+LEN($C236)-1),),
$F236,
$G236:$I236,
SUBSTITUTE($J236,LEFT($A236,FIND($C236,$A236)+LEN($C236)-1),)),
[1]!annual_index),_xlfn.XMATCH(S$2,[1]!annual_header))</f>
        <v>1</v>
      </c>
      <c r="T236" cm="1">
        <f t="array" aca="1" ref="T236" ca="1">INDEX([1]!annual_data,_xlfn.XMATCH(_xlfn.CONCAT(
SUBSTITUTE($A236,LEFT($A236,FIND($C236,$A236)+LEN($C236)-1),),
$F236,
$G236:$I236,
SUBSTITUTE($J236,LEFT($A236,FIND($C236,$A236)+LEN($C236)-1),)),
[1]!annual_index),_xlfn.XMATCH(T$2,[1]!annual_header))</f>
        <v>1</v>
      </c>
      <c r="U236" cm="1">
        <f t="array" aca="1" ref="U236" ca="1">INDEX([1]!annual_data,_xlfn.XMATCH(_xlfn.CONCAT(
SUBSTITUTE($A236,LEFT($A236,FIND($C236,$A236)+LEN($C236)-1),),
$F236,
$G236:$I236,
SUBSTITUTE($J236,LEFT($A236,FIND($C236,$A236)+LEN($C236)-1),)),
[1]!annual_index),_xlfn.XMATCH(U$2,[1]!annual_header))</f>
        <v>1</v>
      </c>
      <c r="V236" cm="1">
        <f t="array" aca="1" ref="V236" ca="1">INDEX([1]!annual_data,_xlfn.XMATCH(_xlfn.CONCAT(
SUBSTITUTE($A236,LEFT($A236,FIND($C236,$A236)+LEN($C236)-1),),
$F236,
$G236:$I236,
SUBSTITUTE($J236,LEFT($A236,FIND($C236,$A236)+LEN($C236)-1),)),
[1]!annual_index),_xlfn.XMATCH(V$2,[1]!annual_header))</f>
        <v>1</v>
      </c>
      <c r="W236" cm="1">
        <f t="array" aca="1" ref="W236" ca="1">INDEX([1]!annual_data,_xlfn.XMATCH(_xlfn.CONCAT(
SUBSTITUTE($A236,LEFT($A236,FIND($C236,$A236)+LEN($C236)-1),),
$F236,
$G236:$I236,
SUBSTITUTE($J236,LEFT($A236,FIND($C236,$A236)+LEN($C236)-1),)),
[1]!annual_index),_xlfn.XMATCH(W$2,[1]!annual_header))</f>
        <v>1</v>
      </c>
    </row>
    <row r="237" spans="1:23" x14ac:dyDescent="0.3">
      <c r="A237" t="s">
        <v>58</v>
      </c>
      <c r="B237" t="s">
        <v>5</v>
      </c>
      <c r="C237" t="s">
        <v>15</v>
      </c>
      <c r="D237" t="s">
        <v>16</v>
      </c>
      <c r="E237" t="s">
        <v>105</v>
      </c>
      <c r="F237" t="s">
        <v>111</v>
      </c>
      <c r="G237" t="s">
        <v>17</v>
      </c>
      <c r="J237" t="s">
        <v>109</v>
      </c>
      <c r="K237" t="s">
        <v>81</v>
      </c>
      <c r="L237" t="str" cm="1">
        <f t="array" aca="1" ref="L237" ca="1">INDEX([1]!annual_data,_xlfn.XMATCH(_xlfn.CONCAT(
SUBSTITUTE($A237,LEFT($A237,FIND($C237,$A237)+LEN($C237)-1),),
$C237,
$F237,
$G237:$I237,
SUBSTITUTE($J237,LEFT($A237,FIND($C237,$A237)+LEN($C237)-1),)),
[1]!annual_index),_xlfn.XMATCH(L$2,[1]!annual_header))</f>
        <v>tCO2</v>
      </c>
      <c r="M237" cm="1">
        <f t="array" aca="1" ref="M237" ca="1">INDEX([1]!annual_data,_xlfn.XMATCH(_xlfn.CONCAT(
SUBSTITUTE($A237,LEFT($A237,FIND($C237,$A237)+LEN($C237)-1),),
$C237,
$F237,
$G237:$I237,
SUBSTITUTE($J237,LEFT($A237,FIND($C237,$A237)+LEN($C237)-1),)),
[1]!annual_index),_xlfn.XMATCH(M$2,[1]!annual_header))</f>
        <v>3.9699999999999999E-2</v>
      </c>
      <c r="N237" cm="1">
        <f t="array" aca="1" ref="N237" ca="1">INDEX([1]!annual_data,_xlfn.XMATCH(_xlfn.CONCAT(
SUBSTITUTE($A237,LEFT($A237,FIND($C237,$A237)+LEN($C237)-1),),
$C237,
$F237,
$G237:$I237,
SUBSTITUTE($J237,LEFT($A237,FIND($C237,$A237)+LEN($C237)-1),)),
[1]!annual_index),_xlfn.XMATCH(N$2,[1]!annual_header))</f>
        <v>3.9699999999999999E-2</v>
      </c>
      <c r="O237" cm="1">
        <f t="array" aca="1" ref="O237" ca="1">INDEX([1]!annual_data,_xlfn.XMATCH(_xlfn.CONCAT(
SUBSTITUTE($A237,LEFT($A237,FIND($C237,$A237)+LEN($C237)-1),),
$C237,
$F237,
$G237:$I237,
SUBSTITUTE($J237,LEFT($A237,FIND($C237,$A237)+LEN($C237)-1),)),
[1]!annual_index),_xlfn.XMATCH(O$2,[1]!annual_header))</f>
        <v>3.9699999999999999E-2</v>
      </c>
      <c r="P237" cm="1">
        <f t="array" aca="1" ref="P237" ca="1">INDEX([1]!annual_data,_xlfn.XMATCH(_xlfn.CONCAT(
SUBSTITUTE($A237,LEFT($A237,FIND($C237,$A237)+LEN($C237)-1),),
$C237,
$F237,
$G237:$I237,
SUBSTITUTE($J237,LEFT($A237,FIND($C237,$A237)+LEN($C237)-1),)),
[1]!annual_index),_xlfn.XMATCH(P$2,[1]!annual_header))</f>
        <v>3.9699999999999999E-2</v>
      </c>
      <c r="Q237" cm="1">
        <f t="array" aca="1" ref="Q237" ca="1">INDEX([1]!annual_data,_xlfn.XMATCH(_xlfn.CONCAT(
SUBSTITUTE($A237,LEFT($A237,FIND($C237,$A237)+LEN($C237)-1),),
$C237,
$F237,
$G237:$I237,
SUBSTITUTE($J237,LEFT($A237,FIND($C237,$A237)+LEN($C237)-1),)),
[1]!annual_index),_xlfn.XMATCH(Q$2,[1]!annual_header))</f>
        <v>3.9699999999999999E-2</v>
      </c>
      <c r="R237" cm="1">
        <f t="array" aca="1" ref="R237" ca="1">INDEX([1]!annual_data,_xlfn.XMATCH(_xlfn.CONCAT(
SUBSTITUTE($A237,LEFT($A237,FIND($C237,$A237)+LEN($C237)-1),),
$C237,
$F237,
$G237:$I237,
SUBSTITUTE($J237,LEFT($A237,FIND($C237,$A237)+LEN($C237)-1),)),
[1]!annual_index),_xlfn.XMATCH(R$2,[1]!annual_header))</f>
        <v>3.9699999999999999E-2</v>
      </c>
      <c r="S237" cm="1">
        <f t="array" aca="1" ref="S237" ca="1">INDEX([1]!annual_data,_xlfn.XMATCH(_xlfn.CONCAT(
SUBSTITUTE($A237,LEFT($A237,FIND($C237,$A237)+LEN($C237)-1),),
$C237,
$F237,
$G237:$I237,
SUBSTITUTE($J237,LEFT($A237,FIND($C237,$A237)+LEN($C237)-1),)),
[1]!annual_index),_xlfn.XMATCH(S$2,[1]!annual_header))</f>
        <v>3.9699999999999999E-2</v>
      </c>
      <c r="T237" cm="1">
        <f t="array" aca="1" ref="T237" ca="1">INDEX([1]!annual_data,_xlfn.XMATCH(_xlfn.CONCAT(
SUBSTITUTE($A237,LEFT($A237,FIND($C237,$A237)+LEN($C237)-1),),
$C237,
$F237,
$G237:$I237,
SUBSTITUTE($J237,LEFT($A237,FIND($C237,$A237)+LEN($C237)-1),)),
[1]!annual_index),_xlfn.XMATCH(T$2,[1]!annual_header))</f>
        <v>3.9699999999999999E-2</v>
      </c>
      <c r="U237" cm="1">
        <f t="array" aca="1" ref="U237" ca="1">INDEX([1]!annual_data,_xlfn.XMATCH(_xlfn.CONCAT(
SUBSTITUTE($A237,LEFT($A237,FIND($C237,$A237)+LEN($C237)-1),),
$C237,
$F237,
$G237:$I237,
SUBSTITUTE($J237,LEFT($A237,FIND($C237,$A237)+LEN($C237)-1),)),
[1]!annual_index),_xlfn.XMATCH(U$2,[1]!annual_header))</f>
        <v>3.9699999999999999E-2</v>
      </c>
      <c r="V237" cm="1">
        <f t="array" aca="1" ref="V237" ca="1">INDEX([1]!annual_data,_xlfn.XMATCH(_xlfn.CONCAT(
SUBSTITUTE($A237,LEFT($A237,FIND($C237,$A237)+LEN($C237)-1),),
$C237,
$F237,
$G237:$I237,
SUBSTITUTE($J237,LEFT($A237,FIND($C237,$A237)+LEN($C237)-1),)),
[1]!annual_index),_xlfn.XMATCH(V$2,[1]!annual_header))</f>
        <v>3.9699999999999999E-2</v>
      </c>
      <c r="W237" cm="1">
        <f t="array" aca="1" ref="W237" ca="1">INDEX([1]!annual_data,_xlfn.XMATCH(_xlfn.CONCAT(
SUBSTITUTE($A237,LEFT($A237,FIND($C237,$A237)+LEN($C237)-1),),
$C237,
$F237,
$G237:$I237,
SUBSTITUTE($J237,LEFT($A237,FIND($C237,$A237)+LEN($C237)-1),)),
[1]!annual_index),_xlfn.XMATCH(W$2,[1]!annual_header))</f>
        <v>3.9699999999999999E-2</v>
      </c>
    </row>
    <row r="238" spans="1:23" x14ac:dyDescent="0.3">
      <c r="A238" t="s">
        <v>58</v>
      </c>
      <c r="B238" t="s">
        <v>5</v>
      </c>
      <c r="C238" t="s">
        <v>15</v>
      </c>
      <c r="D238" t="s">
        <v>16</v>
      </c>
      <c r="E238" t="s">
        <v>105</v>
      </c>
      <c r="F238" t="s">
        <v>111</v>
      </c>
      <c r="G238" t="s">
        <v>17</v>
      </c>
      <c r="J238" t="s">
        <v>110</v>
      </c>
      <c r="K238" t="s">
        <v>81</v>
      </c>
      <c r="L238" t="str" cm="1">
        <f t="array" aca="1" ref="L238" ca="1">INDEX([1]!annual_data,_xlfn.XMATCH(_xlfn.CONCAT(
SUBSTITUTE($A238,LEFT($A238,FIND($C238,$A238)+LEN($C238)-1),),
$C238,
$F238,
$G238:$I238,
SUBSTITUTE($J238,LEFT($A238,FIND($C238,$A238)+LEN($C238)-1),)),
[1]!annual_index),_xlfn.XMATCH(L$2,[1]!annual_header))</f>
        <v>tCO2</v>
      </c>
      <c r="M238" cm="1">
        <f t="array" aca="1" ref="M238" ca="1">INDEX([1]!annual_data,_xlfn.XMATCH(_xlfn.CONCAT(
SUBSTITUTE($A238,LEFT($A238,FIND($C238,$A238)+LEN($C238)-1),),
$C238,
$F238,
$G238:$I238,
SUBSTITUTE($J238,LEFT($A238,FIND($C238,$A238)+LEN($C238)-1),)),
[1]!annual_index),_xlfn.XMATCH(M$2,[1]!annual_header))</f>
        <v>3.0000000000000001E-3</v>
      </c>
      <c r="N238" cm="1">
        <f t="array" aca="1" ref="N238" ca="1">INDEX([1]!annual_data,_xlfn.XMATCH(_xlfn.CONCAT(
SUBSTITUTE($A238,LEFT($A238,FIND($C238,$A238)+LEN($C238)-1),),
$C238,
$F238,
$G238:$I238,
SUBSTITUTE($J238,LEFT($A238,FIND($C238,$A238)+LEN($C238)-1),)),
[1]!annual_index),_xlfn.XMATCH(N$2,[1]!annual_header))</f>
        <v>3.0000000000000001E-3</v>
      </c>
      <c r="O238" cm="1">
        <f t="array" aca="1" ref="O238" ca="1">INDEX([1]!annual_data,_xlfn.XMATCH(_xlfn.CONCAT(
SUBSTITUTE($A238,LEFT($A238,FIND($C238,$A238)+LEN($C238)-1),),
$C238,
$F238,
$G238:$I238,
SUBSTITUTE($J238,LEFT($A238,FIND($C238,$A238)+LEN($C238)-1),)),
[1]!annual_index),_xlfn.XMATCH(O$2,[1]!annual_header))</f>
        <v>3.0000000000000001E-3</v>
      </c>
      <c r="P238" cm="1">
        <f t="array" aca="1" ref="P238" ca="1">INDEX([1]!annual_data,_xlfn.XMATCH(_xlfn.CONCAT(
SUBSTITUTE($A238,LEFT($A238,FIND($C238,$A238)+LEN($C238)-1),),
$C238,
$F238,
$G238:$I238,
SUBSTITUTE($J238,LEFT($A238,FIND($C238,$A238)+LEN($C238)-1),)),
[1]!annual_index),_xlfn.XMATCH(P$2,[1]!annual_header))</f>
        <v>3.0000000000000001E-3</v>
      </c>
      <c r="Q238" cm="1">
        <f t="array" aca="1" ref="Q238" ca="1">INDEX([1]!annual_data,_xlfn.XMATCH(_xlfn.CONCAT(
SUBSTITUTE($A238,LEFT($A238,FIND($C238,$A238)+LEN($C238)-1),),
$C238,
$F238,
$G238:$I238,
SUBSTITUTE($J238,LEFT($A238,FIND($C238,$A238)+LEN($C238)-1),)),
[1]!annual_index),_xlfn.XMATCH(Q$2,[1]!annual_header))</f>
        <v>3.0000000000000001E-3</v>
      </c>
      <c r="R238" cm="1">
        <f t="array" aca="1" ref="R238" ca="1">INDEX([1]!annual_data,_xlfn.XMATCH(_xlfn.CONCAT(
SUBSTITUTE($A238,LEFT($A238,FIND($C238,$A238)+LEN($C238)-1),),
$C238,
$F238,
$G238:$I238,
SUBSTITUTE($J238,LEFT($A238,FIND($C238,$A238)+LEN($C238)-1),)),
[1]!annual_index),_xlfn.XMATCH(R$2,[1]!annual_header))</f>
        <v>3.0000000000000001E-3</v>
      </c>
      <c r="S238" cm="1">
        <f t="array" aca="1" ref="S238" ca="1">INDEX([1]!annual_data,_xlfn.XMATCH(_xlfn.CONCAT(
SUBSTITUTE($A238,LEFT($A238,FIND($C238,$A238)+LEN($C238)-1),),
$C238,
$F238,
$G238:$I238,
SUBSTITUTE($J238,LEFT($A238,FIND($C238,$A238)+LEN($C238)-1),)),
[1]!annual_index),_xlfn.XMATCH(S$2,[1]!annual_header))</f>
        <v>3.0000000000000001E-3</v>
      </c>
      <c r="T238" cm="1">
        <f t="array" aca="1" ref="T238" ca="1">INDEX([1]!annual_data,_xlfn.XMATCH(_xlfn.CONCAT(
SUBSTITUTE($A238,LEFT($A238,FIND($C238,$A238)+LEN($C238)-1),),
$C238,
$F238,
$G238:$I238,
SUBSTITUTE($J238,LEFT($A238,FIND($C238,$A238)+LEN($C238)-1),)),
[1]!annual_index),_xlfn.XMATCH(T$2,[1]!annual_header))</f>
        <v>3.0000000000000001E-3</v>
      </c>
      <c r="U238" cm="1">
        <f t="array" aca="1" ref="U238" ca="1">INDEX([1]!annual_data,_xlfn.XMATCH(_xlfn.CONCAT(
SUBSTITUTE($A238,LEFT($A238,FIND($C238,$A238)+LEN($C238)-1),),
$C238,
$F238,
$G238:$I238,
SUBSTITUTE($J238,LEFT($A238,FIND($C238,$A238)+LEN($C238)-1),)),
[1]!annual_index),_xlfn.XMATCH(U$2,[1]!annual_header))</f>
        <v>3.0000000000000001E-3</v>
      </c>
      <c r="V238" cm="1">
        <f t="array" aca="1" ref="V238" ca="1">INDEX([1]!annual_data,_xlfn.XMATCH(_xlfn.CONCAT(
SUBSTITUTE($A238,LEFT($A238,FIND($C238,$A238)+LEN($C238)-1),),
$C238,
$F238,
$G238:$I238,
SUBSTITUTE($J238,LEFT($A238,FIND($C238,$A238)+LEN($C238)-1),)),
[1]!annual_index),_xlfn.XMATCH(V$2,[1]!annual_header))</f>
        <v>3.0000000000000001E-3</v>
      </c>
      <c r="W238" cm="1">
        <f t="array" aca="1" ref="W238" ca="1">INDEX([1]!annual_data,_xlfn.XMATCH(_xlfn.CONCAT(
SUBSTITUTE($A238,LEFT($A238,FIND($C238,$A238)+LEN($C238)-1),),
$C238,
$F238,
$G238:$I238,
SUBSTITUTE($J238,LEFT($A238,FIND($C238,$A238)+LEN($C238)-1),)),
[1]!annual_index),_xlfn.XMATCH(W$2,[1]!annual_header))</f>
        <v>3.0000000000000001E-3</v>
      </c>
    </row>
    <row r="239" spans="1:23" x14ac:dyDescent="0.3">
      <c r="A239" t="s">
        <v>58</v>
      </c>
      <c r="B239" t="s">
        <v>5</v>
      </c>
      <c r="C239" t="s">
        <v>15</v>
      </c>
      <c r="D239" t="s">
        <v>16</v>
      </c>
      <c r="E239" t="s">
        <v>105</v>
      </c>
      <c r="F239" t="s">
        <v>111</v>
      </c>
      <c r="G239" t="s">
        <v>17</v>
      </c>
      <c r="J239" t="s">
        <v>98</v>
      </c>
      <c r="K239" t="s">
        <v>81</v>
      </c>
      <c r="L239" t="str" cm="1">
        <f t="array" aca="1" ref="L239" ca="1">INDEX([1]!annual_data,_xlfn.XMATCH(_xlfn.CONCAT(
SUBSTITUTE($A239,LEFT($A239,FIND($C239,$A239)+LEN($C239)-1),),
$C239,
$F239,
$G239:$I239,
SUBSTITUTE($J239,LEFT($A239,FIND($C239,$A239)+LEN($C239)-1),)),
[1]!annual_index),_xlfn.XMATCH(L$2,[1]!annual_header))</f>
        <v>tCH4</v>
      </c>
      <c r="M239" cm="1">
        <f t="array" aca="1" ref="M239" ca="1">INDEX([1]!annual_data,_xlfn.XMATCH(_xlfn.CONCAT(
SUBSTITUTE($A239,LEFT($A239,FIND($C239,$A239)+LEN($C239)-1),),
$C239,
$F239,
$G239:$I239,
SUBSTITUTE($J239,LEFT($A239,FIND($C239,$A239)+LEN($C239)-1),)),
[1]!annual_index),_xlfn.XMATCH(M$2,[1]!annual_header))</f>
        <v>2.5000000000000001E-4</v>
      </c>
      <c r="N239" cm="1">
        <f t="array" aca="1" ref="N239" ca="1">INDEX([1]!annual_data,_xlfn.XMATCH(_xlfn.CONCAT(
SUBSTITUTE($A239,LEFT($A239,FIND($C239,$A239)+LEN($C239)-1),),
$C239,
$F239,
$G239:$I239,
SUBSTITUTE($J239,LEFT($A239,FIND($C239,$A239)+LEN($C239)-1),)),
[1]!annual_index),_xlfn.XMATCH(N$2,[1]!annual_header))</f>
        <v>2.5000000000000001E-4</v>
      </c>
      <c r="O239" cm="1">
        <f t="array" aca="1" ref="O239" ca="1">INDEX([1]!annual_data,_xlfn.XMATCH(_xlfn.CONCAT(
SUBSTITUTE($A239,LEFT($A239,FIND($C239,$A239)+LEN($C239)-1),),
$C239,
$F239,
$G239:$I239,
SUBSTITUTE($J239,LEFT($A239,FIND($C239,$A239)+LEN($C239)-1),)),
[1]!annual_index),_xlfn.XMATCH(O$2,[1]!annual_header))</f>
        <v>2.5000000000000001E-4</v>
      </c>
      <c r="P239" cm="1">
        <f t="array" aca="1" ref="P239" ca="1">INDEX([1]!annual_data,_xlfn.XMATCH(_xlfn.CONCAT(
SUBSTITUTE($A239,LEFT($A239,FIND($C239,$A239)+LEN($C239)-1),),
$C239,
$F239,
$G239:$I239,
SUBSTITUTE($J239,LEFT($A239,FIND($C239,$A239)+LEN($C239)-1),)),
[1]!annual_index),_xlfn.XMATCH(P$2,[1]!annual_header))</f>
        <v>2.5000000000000001E-4</v>
      </c>
      <c r="Q239" cm="1">
        <f t="array" aca="1" ref="Q239" ca="1">INDEX([1]!annual_data,_xlfn.XMATCH(_xlfn.CONCAT(
SUBSTITUTE($A239,LEFT($A239,FIND($C239,$A239)+LEN($C239)-1),),
$C239,
$F239,
$G239:$I239,
SUBSTITUTE($J239,LEFT($A239,FIND($C239,$A239)+LEN($C239)-1),)),
[1]!annual_index),_xlfn.XMATCH(Q$2,[1]!annual_header))</f>
        <v>2.5000000000000001E-4</v>
      </c>
      <c r="R239" cm="1">
        <f t="array" aca="1" ref="R239" ca="1">INDEX([1]!annual_data,_xlfn.XMATCH(_xlfn.CONCAT(
SUBSTITUTE($A239,LEFT($A239,FIND($C239,$A239)+LEN($C239)-1),),
$C239,
$F239,
$G239:$I239,
SUBSTITUTE($J239,LEFT($A239,FIND($C239,$A239)+LEN($C239)-1),)),
[1]!annual_index),_xlfn.XMATCH(R$2,[1]!annual_header))</f>
        <v>2.5000000000000001E-4</v>
      </c>
      <c r="S239" cm="1">
        <f t="array" aca="1" ref="S239" ca="1">INDEX([1]!annual_data,_xlfn.XMATCH(_xlfn.CONCAT(
SUBSTITUTE($A239,LEFT($A239,FIND($C239,$A239)+LEN($C239)-1),),
$C239,
$F239,
$G239:$I239,
SUBSTITUTE($J239,LEFT($A239,FIND($C239,$A239)+LEN($C239)-1),)),
[1]!annual_index),_xlfn.XMATCH(S$2,[1]!annual_header))</f>
        <v>2.5000000000000001E-4</v>
      </c>
      <c r="T239" cm="1">
        <f t="array" aca="1" ref="T239" ca="1">INDEX([1]!annual_data,_xlfn.XMATCH(_xlfn.CONCAT(
SUBSTITUTE($A239,LEFT($A239,FIND($C239,$A239)+LEN($C239)-1),),
$C239,
$F239,
$G239:$I239,
SUBSTITUTE($J239,LEFT($A239,FIND($C239,$A239)+LEN($C239)-1),)),
[1]!annual_index),_xlfn.XMATCH(T$2,[1]!annual_header))</f>
        <v>2.5000000000000001E-4</v>
      </c>
      <c r="U239" cm="1">
        <f t="array" aca="1" ref="U239" ca="1">INDEX([1]!annual_data,_xlfn.XMATCH(_xlfn.CONCAT(
SUBSTITUTE($A239,LEFT($A239,FIND($C239,$A239)+LEN($C239)-1),),
$C239,
$F239,
$G239:$I239,
SUBSTITUTE($J239,LEFT($A239,FIND($C239,$A239)+LEN($C239)-1),)),
[1]!annual_index),_xlfn.XMATCH(U$2,[1]!annual_header))</f>
        <v>2.5000000000000001E-4</v>
      </c>
      <c r="V239" cm="1">
        <f t="array" aca="1" ref="V239" ca="1">INDEX([1]!annual_data,_xlfn.XMATCH(_xlfn.CONCAT(
SUBSTITUTE($A239,LEFT($A239,FIND($C239,$A239)+LEN($C239)-1),),
$C239,
$F239,
$G239:$I239,
SUBSTITUTE($J239,LEFT($A239,FIND($C239,$A239)+LEN($C239)-1),)),
[1]!annual_index),_xlfn.XMATCH(V$2,[1]!annual_header))</f>
        <v>2.5000000000000001E-4</v>
      </c>
      <c r="W239" cm="1">
        <f t="array" aca="1" ref="W239" ca="1">INDEX([1]!annual_data,_xlfn.XMATCH(_xlfn.CONCAT(
SUBSTITUTE($A239,LEFT($A239,FIND($C239,$A239)+LEN($C239)-1),),
$C239,
$F239,
$G239:$I239,
SUBSTITUTE($J239,LEFT($A239,FIND($C239,$A239)+LEN($C239)-1),)),
[1]!annual_index),_xlfn.XMATCH(W$2,[1]!annual_header))</f>
        <v>2.5000000000000001E-4</v>
      </c>
    </row>
    <row r="240" spans="1:23" x14ac:dyDescent="0.3">
      <c r="A240" t="s">
        <v>106</v>
      </c>
      <c r="B240" t="s">
        <v>5</v>
      </c>
      <c r="C240" t="s">
        <v>15</v>
      </c>
      <c r="D240" t="s">
        <v>16</v>
      </c>
      <c r="E240" t="s">
        <v>94</v>
      </c>
      <c r="G240" t="s">
        <v>20</v>
      </c>
      <c r="K240" t="s">
        <v>21</v>
      </c>
      <c r="L240" t="str" cm="1">
        <f t="array" aca="1" ref="L240" ca="1">INDEX([1]!constant_data,_xlfn.XMATCH(_xlfn.CONCAT(
SUBSTITUTE($A240,LEFT($A240,FIND($C240,$A240)+LEN($C240)-1),),
$F240,
$H240:$I240,
SUBSTITUTE($J240,LEFT($A240,FIND($C240,$A240)+LEN($C240)-1),)),
[1]!constant_index),_xlfn.XMATCH($G240,[1]!constant_header))</f>
        <v>1000 m3</v>
      </c>
    </row>
    <row r="241" spans="1:23" x14ac:dyDescent="0.3">
      <c r="A241" t="s">
        <v>106</v>
      </c>
      <c r="B241" t="s">
        <v>5</v>
      </c>
      <c r="C241" t="s">
        <v>15</v>
      </c>
      <c r="D241" t="s">
        <v>16</v>
      </c>
      <c r="E241" t="s">
        <v>94</v>
      </c>
      <c r="G241" t="s">
        <v>22</v>
      </c>
      <c r="H241" t="s">
        <v>66</v>
      </c>
    </row>
    <row r="242" spans="1:23" x14ac:dyDescent="0.3">
      <c r="A242" t="s">
        <v>106</v>
      </c>
      <c r="B242" t="s">
        <v>5</v>
      </c>
      <c r="C242" t="s">
        <v>15</v>
      </c>
      <c r="D242" t="s">
        <v>16</v>
      </c>
      <c r="E242" t="s">
        <v>94</v>
      </c>
      <c r="G242" t="s">
        <v>67</v>
      </c>
      <c r="K242" t="s">
        <v>21</v>
      </c>
      <c r="L242" t="s">
        <v>68</v>
      </c>
      <c r="M242" cm="1">
        <f t="array" aca="1" ref="M242" ca="1">INDEX([1]!constant_data,_xlfn.XMATCH(_xlfn.CONCAT(
SUBSTITUTE($A242,LEFT($A242,FIND($C242,$A242)+LEN($C242)-1),),
$F242,
$H242:$I242,
SUBSTITUTE($J242,LEFT($A242,FIND($C242,$A242)+LEN($C242)-1),)),
[1]!constant_index),_xlfn.XMATCH($G242,[1]!constant_header))</f>
        <v>0.35</v>
      </c>
      <c r="N242">
        <f t="shared" ref="N242:W243" ca="1" si="38">M242</f>
        <v>0.35</v>
      </c>
      <c r="O242">
        <f t="shared" ca="1" si="38"/>
        <v>0.35</v>
      </c>
      <c r="P242">
        <f t="shared" ca="1" si="38"/>
        <v>0.35</v>
      </c>
      <c r="Q242">
        <f t="shared" ca="1" si="38"/>
        <v>0.35</v>
      </c>
      <c r="R242">
        <f t="shared" ca="1" si="38"/>
        <v>0.35</v>
      </c>
      <c r="S242">
        <f t="shared" ca="1" si="38"/>
        <v>0.35</v>
      </c>
      <c r="T242">
        <f t="shared" ca="1" si="38"/>
        <v>0.35</v>
      </c>
      <c r="U242">
        <f t="shared" ca="1" si="38"/>
        <v>0.35</v>
      </c>
      <c r="V242">
        <f t="shared" ca="1" si="38"/>
        <v>0.35</v>
      </c>
      <c r="W242">
        <f t="shared" ca="1" si="38"/>
        <v>0.35</v>
      </c>
    </row>
    <row r="243" spans="1:23" x14ac:dyDescent="0.3">
      <c r="A243" t="s">
        <v>106</v>
      </c>
      <c r="B243" t="s">
        <v>5</v>
      </c>
      <c r="C243" t="s">
        <v>15</v>
      </c>
      <c r="D243" t="s">
        <v>16</v>
      </c>
      <c r="E243" t="s">
        <v>94</v>
      </c>
      <c r="G243" t="s">
        <v>69</v>
      </c>
      <c r="K243" t="s">
        <v>21</v>
      </c>
      <c r="M243" cm="1">
        <f t="array" aca="1" ref="M243" ca="1">INDEX([1]!constant_data,_xlfn.XMATCH(_xlfn.CONCAT(
SUBSTITUTE($A243,LEFT($A243,FIND($C243,$A243)+LEN($C243)-1),),
$F243,
$H243:$I243,
SUBSTITUTE($J243,LEFT($A243,FIND($C243,$A243)+LEN($C243)-1),)),
[1]!constant_index),_xlfn.XMATCH($G243,[1]!constant_header))</f>
        <v>10</v>
      </c>
      <c r="N243">
        <f t="shared" ca="1" si="38"/>
        <v>10</v>
      </c>
      <c r="O243">
        <f t="shared" ca="1" si="38"/>
        <v>10</v>
      </c>
      <c r="P243">
        <f t="shared" ca="1" si="38"/>
        <v>10</v>
      </c>
      <c r="Q243">
        <f t="shared" ca="1" si="38"/>
        <v>10</v>
      </c>
      <c r="R243">
        <f t="shared" ca="1" si="38"/>
        <v>10</v>
      </c>
      <c r="S243">
        <f t="shared" ca="1" si="38"/>
        <v>10</v>
      </c>
      <c r="T243">
        <f t="shared" ca="1" si="38"/>
        <v>10</v>
      </c>
      <c r="U243">
        <f t="shared" ca="1" si="38"/>
        <v>10</v>
      </c>
      <c r="V243">
        <f t="shared" ca="1" si="38"/>
        <v>10</v>
      </c>
      <c r="W243">
        <f t="shared" ca="1" si="38"/>
        <v>10</v>
      </c>
    </row>
    <row r="244" spans="1:23" x14ac:dyDescent="0.3">
      <c r="A244" t="s">
        <v>106</v>
      </c>
      <c r="B244" t="s">
        <v>5</v>
      </c>
      <c r="C244" t="s">
        <v>15</v>
      </c>
      <c r="D244" t="s">
        <v>16</v>
      </c>
      <c r="E244" t="s">
        <v>94</v>
      </c>
      <c r="F244" t="s">
        <v>94</v>
      </c>
      <c r="G244" t="s">
        <v>6</v>
      </c>
    </row>
    <row r="245" spans="1:23" x14ac:dyDescent="0.3">
      <c r="A245" t="s">
        <v>106</v>
      </c>
      <c r="B245" t="s">
        <v>5</v>
      </c>
      <c r="C245" t="s">
        <v>15</v>
      </c>
      <c r="D245" t="s">
        <v>16</v>
      </c>
      <c r="E245" t="s">
        <v>94</v>
      </c>
      <c r="F245" t="s">
        <v>94</v>
      </c>
      <c r="G245" t="s">
        <v>71</v>
      </c>
      <c r="K245" t="s">
        <v>21</v>
      </c>
      <c r="L245" t="s">
        <v>72</v>
      </c>
      <c r="M245" cm="1">
        <f t="array" aca="1" ref="M245" ca="1">INDEX([1]!constant_data,_xlfn.XMATCH(_xlfn.CONCAT(
SUBSTITUTE($A245,LEFT($A245,FIND($C245,$A245)+LEN($C245)-1),),
$F245,
$H245:$I245,
SUBSTITUTE($J245,LEFT($A245,FIND($C245,$A245)+LEN($C245)-1),)),
[1]!constant_index),_xlfn.XMATCH($G245,[1]!constant_header))</f>
        <v>1950</v>
      </c>
      <c r="N245">
        <f t="shared" ref="N245:W247" ca="1" si="39">M245</f>
        <v>1950</v>
      </c>
      <c r="O245">
        <f t="shared" ca="1" si="39"/>
        <v>1950</v>
      </c>
      <c r="P245">
        <f t="shared" ca="1" si="39"/>
        <v>1950</v>
      </c>
      <c r="Q245">
        <f t="shared" ca="1" si="39"/>
        <v>1950</v>
      </c>
      <c r="R245">
        <f t="shared" ca="1" si="39"/>
        <v>1950</v>
      </c>
      <c r="S245">
        <f t="shared" ca="1" si="39"/>
        <v>1950</v>
      </c>
      <c r="T245">
        <f t="shared" ca="1" si="39"/>
        <v>1950</v>
      </c>
      <c r="U245">
        <f t="shared" ca="1" si="39"/>
        <v>1950</v>
      </c>
      <c r="V245">
        <f t="shared" ca="1" si="39"/>
        <v>1950</v>
      </c>
      <c r="W245">
        <f t="shared" ca="1" si="39"/>
        <v>1950</v>
      </c>
    </row>
    <row r="246" spans="1:23" x14ac:dyDescent="0.3">
      <c r="A246" t="s">
        <v>106</v>
      </c>
      <c r="B246" t="s">
        <v>5</v>
      </c>
      <c r="C246" t="s">
        <v>15</v>
      </c>
      <c r="D246" t="s">
        <v>16</v>
      </c>
      <c r="E246" t="s">
        <v>94</v>
      </c>
      <c r="F246" t="s">
        <v>94</v>
      </c>
      <c r="G246" t="s">
        <v>73</v>
      </c>
      <c r="K246" t="s">
        <v>21</v>
      </c>
      <c r="L246" t="s">
        <v>72</v>
      </c>
      <c r="M246" cm="1">
        <f t="array" aca="1" ref="M246" ca="1">INDEX([1]!constant_data,_xlfn.XMATCH(_xlfn.CONCAT(
SUBSTITUTE($A246,LEFT($A246,FIND($C246,$A246)+LEN($C246)-1),),
$F246,
$H246:$I246,
SUBSTITUTE($J246,LEFT($A246,FIND($C246,$A246)+LEN($C246)-1),)),
[1]!constant_index),_xlfn.XMATCH($G246,[1]!constant_header))</f>
        <v>2101</v>
      </c>
      <c r="N246">
        <f t="shared" ca="1" si="39"/>
        <v>2101</v>
      </c>
      <c r="O246">
        <f t="shared" ca="1" si="39"/>
        <v>2101</v>
      </c>
      <c r="P246">
        <f t="shared" ca="1" si="39"/>
        <v>2101</v>
      </c>
      <c r="Q246">
        <f t="shared" ca="1" si="39"/>
        <v>2101</v>
      </c>
      <c r="R246">
        <f t="shared" ca="1" si="39"/>
        <v>2101</v>
      </c>
      <c r="S246">
        <f t="shared" ca="1" si="39"/>
        <v>2101</v>
      </c>
      <c r="T246">
        <f t="shared" ca="1" si="39"/>
        <v>2101</v>
      </c>
      <c r="U246">
        <f t="shared" ca="1" si="39"/>
        <v>2101</v>
      </c>
      <c r="V246">
        <f t="shared" ca="1" si="39"/>
        <v>2101</v>
      </c>
      <c r="W246">
        <f t="shared" ca="1" si="39"/>
        <v>2101</v>
      </c>
    </row>
    <row r="247" spans="1:23" x14ac:dyDescent="0.3">
      <c r="A247" t="s">
        <v>106</v>
      </c>
      <c r="B247" t="s">
        <v>5</v>
      </c>
      <c r="C247" t="s">
        <v>15</v>
      </c>
      <c r="D247" t="s">
        <v>16</v>
      </c>
      <c r="E247" t="s">
        <v>94</v>
      </c>
      <c r="F247" t="s">
        <v>94</v>
      </c>
      <c r="G247" t="s">
        <v>74</v>
      </c>
      <c r="K247" t="s">
        <v>21</v>
      </c>
      <c r="L247" t="s">
        <v>75</v>
      </c>
      <c r="M247" cm="1">
        <f t="array" aca="1" ref="M247" ca="1">INDEX([1]!constant_data,_xlfn.XMATCH(_xlfn.CONCAT(
SUBSTITUTE($A247,LEFT($A247,FIND($C247,$A247)+LEN($C247)-1),),
$F247,
$H247:$I247,
SUBSTITUTE($J247,LEFT($A247,FIND($C247,$A247)+LEN($C247)-1),)),
[1]!constant_index),_xlfn.XMATCH($G247,[1]!constant_header))</f>
        <v>50</v>
      </c>
      <c r="N247">
        <f t="shared" ca="1" si="39"/>
        <v>50</v>
      </c>
      <c r="O247">
        <f t="shared" ca="1" si="39"/>
        <v>50</v>
      </c>
      <c r="P247">
        <f t="shared" ca="1" si="39"/>
        <v>50</v>
      </c>
      <c r="Q247">
        <f t="shared" ca="1" si="39"/>
        <v>50</v>
      </c>
      <c r="R247">
        <f t="shared" ca="1" si="39"/>
        <v>50</v>
      </c>
      <c r="S247">
        <f t="shared" ca="1" si="39"/>
        <v>50</v>
      </c>
      <c r="T247">
        <f t="shared" ca="1" si="39"/>
        <v>50</v>
      </c>
      <c r="U247">
        <f t="shared" ca="1" si="39"/>
        <v>50</v>
      </c>
      <c r="V247">
        <f t="shared" ca="1" si="39"/>
        <v>50</v>
      </c>
      <c r="W247">
        <f t="shared" ca="1" si="39"/>
        <v>50</v>
      </c>
    </row>
    <row r="248" spans="1:23" x14ac:dyDescent="0.3">
      <c r="A248" t="s">
        <v>106</v>
      </c>
      <c r="B248" t="s">
        <v>5</v>
      </c>
      <c r="C248" t="s">
        <v>15</v>
      </c>
      <c r="D248" t="s">
        <v>16</v>
      </c>
      <c r="E248" t="s">
        <v>94</v>
      </c>
      <c r="F248" t="s">
        <v>94</v>
      </c>
      <c r="G248" t="s">
        <v>76</v>
      </c>
      <c r="K248" t="s">
        <v>48</v>
      </c>
      <c r="L248" t="s">
        <v>68</v>
      </c>
      <c r="M248" cm="1">
        <f t="array" aca="1" ref="M248" ca="1">INDEX([1]!annual_data,_xlfn.XMATCH(_xlfn.CONCAT(
SUBSTITUTE($A248,LEFT($A248,FIND($C248,$A248)+LEN($C248)-1),),
$F248,
$G248:$I248,
SUBSTITUTE($J248,LEFT($A248,FIND($C248,$A248)+LEN($C248)-1),)),
[1]!annual_index),_xlfn.XMATCH(M$2,[1]!annual_header))</f>
        <v>1</v>
      </c>
    </row>
    <row r="249" spans="1:23" x14ac:dyDescent="0.3">
      <c r="A249" t="s">
        <v>106</v>
      </c>
      <c r="B249" t="s">
        <v>5</v>
      </c>
      <c r="C249" t="s">
        <v>15</v>
      </c>
      <c r="D249" t="s">
        <v>16</v>
      </c>
      <c r="E249" t="s">
        <v>94</v>
      </c>
      <c r="F249" t="s">
        <v>94</v>
      </c>
      <c r="G249" t="s">
        <v>87</v>
      </c>
      <c r="K249" t="s">
        <v>21</v>
      </c>
      <c r="L249" t="s">
        <v>78</v>
      </c>
      <c r="M249" cm="1">
        <f t="array" aca="1" ref="M249" ca="1">INDEX([1]!constant_data,_xlfn.XMATCH(_xlfn.CONCAT(
SUBSTITUTE($A249,LEFT($A249,FIND($C249,$A249)+LEN($C249)-1),),
$F249,
$H249:$I249,
SUBSTITUTE($J249,LEFT($A249,FIND($C249,$A249)+LEN($C249)-1),)),
[1]!constant_index),_xlfn.XMATCH($G249,[1]!constant_header))</f>
        <v>410382</v>
      </c>
      <c r="N249">
        <f t="shared" ref="N249:W250" ca="1" si="40">M249</f>
        <v>410382</v>
      </c>
      <c r="O249">
        <f t="shared" ca="1" si="40"/>
        <v>410382</v>
      </c>
      <c r="P249">
        <f t="shared" ca="1" si="40"/>
        <v>410382</v>
      </c>
      <c r="Q249">
        <f t="shared" ca="1" si="40"/>
        <v>410382</v>
      </c>
      <c r="R249">
        <f t="shared" ca="1" si="40"/>
        <v>410382</v>
      </c>
      <c r="S249">
        <f t="shared" ca="1" si="40"/>
        <v>410382</v>
      </c>
      <c r="T249">
        <f t="shared" ca="1" si="40"/>
        <v>410382</v>
      </c>
      <c r="U249">
        <f t="shared" ca="1" si="40"/>
        <v>410382</v>
      </c>
      <c r="V249">
        <f t="shared" ca="1" si="40"/>
        <v>410382</v>
      </c>
      <c r="W249">
        <f t="shared" ca="1" si="40"/>
        <v>410382</v>
      </c>
    </row>
    <row r="250" spans="1:23" x14ac:dyDescent="0.3">
      <c r="A250" t="s">
        <v>106</v>
      </c>
      <c r="B250" t="s">
        <v>5</v>
      </c>
      <c r="C250" t="s">
        <v>15</v>
      </c>
      <c r="D250" t="s">
        <v>16</v>
      </c>
      <c r="E250" t="s">
        <v>94</v>
      </c>
      <c r="F250" t="s">
        <v>94</v>
      </c>
      <c r="G250" t="s">
        <v>77</v>
      </c>
      <c r="K250" t="s">
        <v>21</v>
      </c>
      <c r="L250" t="s">
        <v>78</v>
      </c>
      <c r="M250" cm="1">
        <f t="array" aca="1" ref="M250" ca="1">INDEX([1]!constant_data,_xlfn.XMATCH(_xlfn.CONCAT(
SUBSTITUTE($A250,LEFT($A250,FIND($C250,$A250)+LEN($C250)-1),),
$F250,
$H250:$I250,
SUBSTITUTE($J250,LEFT($A250,FIND($C250,$A250)+LEN($C250)-1),)),
[1]!constant_index),_xlfn.XMATCH($G250,[1]!constant_header))</f>
        <v>23200</v>
      </c>
      <c r="N250">
        <f t="shared" ca="1" si="40"/>
        <v>23200</v>
      </c>
      <c r="O250">
        <f t="shared" ca="1" si="40"/>
        <v>23200</v>
      </c>
      <c r="P250">
        <f t="shared" ca="1" si="40"/>
        <v>23200</v>
      </c>
      <c r="Q250">
        <f t="shared" ca="1" si="40"/>
        <v>23200</v>
      </c>
      <c r="R250">
        <f t="shared" ca="1" si="40"/>
        <v>23200</v>
      </c>
      <c r="S250">
        <f t="shared" ca="1" si="40"/>
        <v>23200</v>
      </c>
      <c r="T250">
        <f t="shared" ca="1" si="40"/>
        <v>23200</v>
      </c>
      <c r="U250">
        <f t="shared" ca="1" si="40"/>
        <v>23200</v>
      </c>
      <c r="V250">
        <f t="shared" ca="1" si="40"/>
        <v>23200</v>
      </c>
      <c r="W250">
        <f t="shared" ca="1" si="40"/>
        <v>23200</v>
      </c>
    </row>
    <row r="251" spans="1:23" x14ac:dyDescent="0.3">
      <c r="A251" t="s">
        <v>106</v>
      </c>
      <c r="B251" t="s">
        <v>5</v>
      </c>
      <c r="C251" t="s">
        <v>15</v>
      </c>
      <c r="D251" t="s">
        <v>16</v>
      </c>
      <c r="E251" t="s">
        <v>94</v>
      </c>
      <c r="F251" t="s">
        <v>94</v>
      </c>
      <c r="G251" t="s">
        <v>17</v>
      </c>
      <c r="J251" t="s">
        <v>95</v>
      </c>
      <c r="K251" t="s">
        <v>48</v>
      </c>
      <c r="L251" t="str" cm="1">
        <f t="array" aca="1" ref="L251" ca="1">INDEX([1]!annual_data,_xlfn.XMATCH(_xlfn.CONCAT(
SUBSTITUTE($A251,LEFT($A251,FIND($C251,$A251)+LEN($C251)-1),),
$F251,
$G251:$I251,
SUBSTITUTE($J251,LEFT($A251,FIND($C251,$A251)+LEN($C251)-1),)),
[1]!annual_index),_xlfn.XMATCH(L$2,[1]!annual_header))</f>
        <v>GJ</v>
      </c>
      <c r="M251" cm="1">
        <f t="array" aca="1" ref="M251" ca="1">INDEX([1]!annual_data,_xlfn.XMATCH(_xlfn.CONCAT(
SUBSTITUTE($A251,LEFT($A251,FIND($C251,$A251)+LEN($C251)-1),),
$F251,
$G251:$I251,
SUBSTITUTE($J251,LEFT($A251,FIND($C251,$A251)+LEN($C251)-1),)),
[1]!annual_index),_xlfn.XMATCH(M$2,[1]!annual_header))</f>
        <v>0.14399999999999999</v>
      </c>
      <c r="N251" cm="1">
        <f t="array" aca="1" ref="N251" ca="1">INDEX([1]!annual_data,_xlfn.XMATCH(_xlfn.CONCAT(
SUBSTITUTE($A251,LEFT($A251,FIND($C251,$A251)+LEN($C251)-1),),
$F251,
$G251:$I251,
SUBSTITUTE($J251,LEFT($A251,FIND($C251,$A251)+LEN($C251)-1),)),
[1]!annual_index),_xlfn.XMATCH(N$2,[1]!annual_header))</f>
        <v>0.14399999999999999</v>
      </c>
      <c r="O251" cm="1">
        <f t="array" aca="1" ref="O251" ca="1">INDEX([1]!annual_data,_xlfn.XMATCH(_xlfn.CONCAT(
SUBSTITUTE($A251,LEFT($A251,FIND($C251,$A251)+LEN($C251)-1),),
$F251,
$G251:$I251,
SUBSTITUTE($J251,LEFT($A251,FIND($C251,$A251)+LEN($C251)-1),)),
[1]!annual_index),_xlfn.XMATCH(O$2,[1]!annual_header))</f>
        <v>0.14399999999999999</v>
      </c>
      <c r="P251" cm="1">
        <f t="array" aca="1" ref="P251" ca="1">INDEX([1]!annual_data,_xlfn.XMATCH(_xlfn.CONCAT(
SUBSTITUTE($A251,LEFT($A251,FIND($C251,$A251)+LEN($C251)-1),),
$F251,
$G251:$I251,
SUBSTITUTE($J251,LEFT($A251,FIND($C251,$A251)+LEN($C251)-1),)),
[1]!annual_index),_xlfn.XMATCH(P$2,[1]!annual_header))</f>
        <v>0.14399999999999999</v>
      </c>
      <c r="Q251" cm="1">
        <f t="array" aca="1" ref="Q251" ca="1">INDEX([1]!annual_data,_xlfn.XMATCH(_xlfn.CONCAT(
SUBSTITUTE($A251,LEFT($A251,FIND($C251,$A251)+LEN($C251)-1),),
$F251,
$G251:$I251,
SUBSTITUTE($J251,LEFT($A251,FIND($C251,$A251)+LEN($C251)-1),)),
[1]!annual_index),_xlfn.XMATCH(Q$2,[1]!annual_header))</f>
        <v>0.14399999999999999</v>
      </c>
      <c r="R251" cm="1">
        <f t="array" aca="1" ref="R251" ca="1">INDEX([1]!annual_data,_xlfn.XMATCH(_xlfn.CONCAT(
SUBSTITUTE($A251,LEFT($A251,FIND($C251,$A251)+LEN($C251)-1),),
$F251,
$G251:$I251,
SUBSTITUTE($J251,LEFT($A251,FIND($C251,$A251)+LEN($C251)-1),)),
[1]!annual_index),_xlfn.XMATCH(R$2,[1]!annual_header))</f>
        <v>0.14399999999999999</v>
      </c>
      <c r="S251" cm="1">
        <f t="array" aca="1" ref="S251" ca="1">INDEX([1]!annual_data,_xlfn.XMATCH(_xlfn.CONCAT(
SUBSTITUTE($A251,LEFT($A251,FIND($C251,$A251)+LEN($C251)-1),),
$F251,
$G251:$I251,
SUBSTITUTE($J251,LEFT($A251,FIND($C251,$A251)+LEN($C251)-1),)),
[1]!annual_index),_xlfn.XMATCH(S$2,[1]!annual_header))</f>
        <v>0.14399999999999999</v>
      </c>
      <c r="T251" cm="1">
        <f t="array" aca="1" ref="T251" ca="1">INDEX([1]!annual_data,_xlfn.XMATCH(_xlfn.CONCAT(
SUBSTITUTE($A251,LEFT($A251,FIND($C251,$A251)+LEN($C251)-1),),
$F251,
$G251:$I251,
SUBSTITUTE($J251,LEFT($A251,FIND($C251,$A251)+LEN($C251)-1),)),
[1]!annual_index),_xlfn.XMATCH(T$2,[1]!annual_header))</f>
        <v>0.14399999999999999</v>
      </c>
      <c r="U251" cm="1">
        <f t="array" aca="1" ref="U251" ca="1">INDEX([1]!annual_data,_xlfn.XMATCH(_xlfn.CONCAT(
SUBSTITUTE($A251,LEFT($A251,FIND($C251,$A251)+LEN($C251)-1),),
$F251,
$G251:$I251,
SUBSTITUTE($J251,LEFT($A251,FIND($C251,$A251)+LEN($C251)-1),)),
[1]!annual_index),_xlfn.XMATCH(U$2,[1]!annual_header))</f>
        <v>0.14399999999999999</v>
      </c>
      <c r="V251" cm="1">
        <f t="array" aca="1" ref="V251" ca="1">INDEX([1]!annual_data,_xlfn.XMATCH(_xlfn.CONCAT(
SUBSTITUTE($A251,LEFT($A251,FIND($C251,$A251)+LEN($C251)-1),),
$F251,
$G251:$I251,
SUBSTITUTE($J251,LEFT($A251,FIND($C251,$A251)+LEN($C251)-1),)),
[1]!annual_index),_xlfn.XMATCH(V$2,[1]!annual_header))</f>
        <v>0.14399999999999999</v>
      </c>
      <c r="W251" cm="1">
        <f t="array" aca="1" ref="W251" ca="1">INDEX([1]!annual_data,_xlfn.XMATCH(_xlfn.CONCAT(
SUBSTITUTE($A251,LEFT($A251,FIND($C251,$A251)+LEN($C251)-1),),
$F251,
$G251:$I251,
SUBSTITUTE($J251,LEFT($A251,FIND($C251,$A251)+LEN($C251)-1),)),
[1]!annual_index),_xlfn.XMATCH(W$2,[1]!annual_header))</f>
        <v>0.14399999999999999</v>
      </c>
    </row>
    <row r="252" spans="1:23" x14ac:dyDescent="0.3">
      <c r="A252" t="s">
        <v>106</v>
      </c>
      <c r="B252" t="s">
        <v>5</v>
      </c>
      <c r="C252" t="s">
        <v>15</v>
      </c>
      <c r="D252" t="s">
        <v>16</v>
      </c>
      <c r="E252" t="s">
        <v>94</v>
      </c>
      <c r="F252" t="s">
        <v>94</v>
      </c>
      <c r="G252" t="s">
        <v>17</v>
      </c>
      <c r="J252" t="s">
        <v>96</v>
      </c>
      <c r="K252" t="s">
        <v>48</v>
      </c>
      <c r="L252" t="str" cm="1">
        <f t="array" aca="1" ref="L252" ca="1">INDEX([1]!annual_data,_xlfn.XMATCH(_xlfn.CONCAT(
SUBSTITUTE($A252,LEFT($A252,FIND($C252,$A252)+LEN($C252)-1),),
$F252,
$G252:$I252,
SUBSTITUTE($J252,LEFT($A252,FIND($C252,$A252)+LEN($C252)-1),)),
[1]!annual_index),_xlfn.XMATCH(L$2,[1]!annual_header))</f>
        <v>GJ</v>
      </c>
      <c r="M252" cm="1">
        <f t="array" aca="1" ref="M252" ca="1">INDEX([1]!annual_data,_xlfn.XMATCH(_xlfn.CONCAT(
SUBSTITUTE($A252,LEFT($A252,FIND($C252,$A252)+LEN($C252)-1),),
$F252,
$G252:$I252,
SUBSTITUTE($J252,LEFT($A252,FIND($C252,$A252)+LEN($C252)-1),)),
[1]!annual_index),_xlfn.XMATCH(M$2,[1]!annual_header))</f>
        <v>0.152</v>
      </c>
      <c r="N252" cm="1">
        <f t="array" aca="1" ref="N252" ca="1">INDEX([1]!annual_data,_xlfn.XMATCH(_xlfn.CONCAT(
SUBSTITUTE($A252,LEFT($A252,FIND($C252,$A252)+LEN($C252)-1),),
$F252,
$G252:$I252,
SUBSTITUTE($J252,LEFT($A252,FIND($C252,$A252)+LEN($C252)-1),)),
[1]!annual_index),_xlfn.XMATCH(N$2,[1]!annual_header))</f>
        <v>0.152</v>
      </c>
      <c r="O252" cm="1">
        <f t="array" aca="1" ref="O252" ca="1">INDEX([1]!annual_data,_xlfn.XMATCH(_xlfn.CONCAT(
SUBSTITUTE($A252,LEFT($A252,FIND($C252,$A252)+LEN($C252)-1),),
$F252,
$G252:$I252,
SUBSTITUTE($J252,LEFT($A252,FIND($C252,$A252)+LEN($C252)-1),)),
[1]!annual_index),_xlfn.XMATCH(O$2,[1]!annual_header))</f>
        <v>0.152</v>
      </c>
      <c r="P252" cm="1">
        <f t="array" aca="1" ref="P252" ca="1">INDEX([1]!annual_data,_xlfn.XMATCH(_xlfn.CONCAT(
SUBSTITUTE($A252,LEFT($A252,FIND($C252,$A252)+LEN($C252)-1),),
$F252,
$G252:$I252,
SUBSTITUTE($J252,LEFT($A252,FIND($C252,$A252)+LEN($C252)-1),)),
[1]!annual_index),_xlfn.XMATCH(P$2,[1]!annual_header))</f>
        <v>0.152</v>
      </c>
      <c r="Q252" cm="1">
        <f t="array" aca="1" ref="Q252" ca="1">INDEX([1]!annual_data,_xlfn.XMATCH(_xlfn.CONCAT(
SUBSTITUTE($A252,LEFT($A252,FIND($C252,$A252)+LEN($C252)-1),),
$F252,
$G252:$I252,
SUBSTITUTE($J252,LEFT($A252,FIND($C252,$A252)+LEN($C252)-1),)),
[1]!annual_index),_xlfn.XMATCH(Q$2,[1]!annual_header))</f>
        <v>0.152</v>
      </c>
      <c r="R252" cm="1">
        <f t="array" aca="1" ref="R252" ca="1">INDEX([1]!annual_data,_xlfn.XMATCH(_xlfn.CONCAT(
SUBSTITUTE($A252,LEFT($A252,FIND($C252,$A252)+LEN($C252)-1),),
$F252,
$G252:$I252,
SUBSTITUTE($J252,LEFT($A252,FIND($C252,$A252)+LEN($C252)-1),)),
[1]!annual_index),_xlfn.XMATCH(R$2,[1]!annual_header))</f>
        <v>0.152</v>
      </c>
      <c r="S252" cm="1">
        <f t="array" aca="1" ref="S252" ca="1">INDEX([1]!annual_data,_xlfn.XMATCH(_xlfn.CONCAT(
SUBSTITUTE($A252,LEFT($A252,FIND($C252,$A252)+LEN($C252)-1),),
$F252,
$G252:$I252,
SUBSTITUTE($J252,LEFT($A252,FIND($C252,$A252)+LEN($C252)-1),)),
[1]!annual_index),_xlfn.XMATCH(S$2,[1]!annual_header))</f>
        <v>0.152</v>
      </c>
      <c r="T252" cm="1">
        <f t="array" aca="1" ref="T252" ca="1">INDEX([1]!annual_data,_xlfn.XMATCH(_xlfn.CONCAT(
SUBSTITUTE($A252,LEFT($A252,FIND($C252,$A252)+LEN($C252)-1),),
$F252,
$G252:$I252,
SUBSTITUTE($J252,LEFT($A252,FIND($C252,$A252)+LEN($C252)-1),)),
[1]!annual_index),_xlfn.XMATCH(T$2,[1]!annual_header))</f>
        <v>0.152</v>
      </c>
      <c r="U252" cm="1">
        <f t="array" aca="1" ref="U252" ca="1">INDEX([1]!annual_data,_xlfn.XMATCH(_xlfn.CONCAT(
SUBSTITUTE($A252,LEFT($A252,FIND($C252,$A252)+LEN($C252)-1),),
$F252,
$G252:$I252,
SUBSTITUTE($J252,LEFT($A252,FIND($C252,$A252)+LEN($C252)-1),)),
[1]!annual_index),_xlfn.XMATCH(U$2,[1]!annual_header))</f>
        <v>0.152</v>
      </c>
      <c r="V252" cm="1">
        <f t="array" aca="1" ref="V252" ca="1">INDEX([1]!annual_data,_xlfn.XMATCH(_xlfn.CONCAT(
SUBSTITUTE($A252,LEFT($A252,FIND($C252,$A252)+LEN($C252)-1),),
$F252,
$G252:$I252,
SUBSTITUTE($J252,LEFT($A252,FIND($C252,$A252)+LEN($C252)-1),)),
[1]!annual_index),_xlfn.XMATCH(V$2,[1]!annual_header))</f>
        <v>0.152</v>
      </c>
      <c r="W252" cm="1">
        <f t="array" aca="1" ref="W252" ca="1">INDEX([1]!annual_data,_xlfn.XMATCH(_xlfn.CONCAT(
SUBSTITUTE($A252,LEFT($A252,FIND($C252,$A252)+LEN($C252)-1),),
$F252,
$G252:$I252,
SUBSTITUTE($J252,LEFT($A252,FIND($C252,$A252)+LEN($C252)-1),)),
[1]!annual_index),_xlfn.XMATCH(W$2,[1]!annual_header))</f>
        <v>0.152</v>
      </c>
    </row>
    <row r="253" spans="1:23" x14ac:dyDescent="0.3">
      <c r="A253" t="s">
        <v>106</v>
      </c>
      <c r="B253" t="s">
        <v>5</v>
      </c>
      <c r="C253" t="s">
        <v>15</v>
      </c>
      <c r="D253" t="s">
        <v>16</v>
      </c>
      <c r="E253" t="s">
        <v>94</v>
      </c>
      <c r="F253" t="s">
        <v>94</v>
      </c>
      <c r="G253" t="s">
        <v>17</v>
      </c>
      <c r="J253" t="s">
        <v>97</v>
      </c>
      <c r="K253" t="s">
        <v>48</v>
      </c>
      <c r="L253" t="str" cm="1">
        <f t="array" aca="1" ref="L253" ca="1">INDEX([1]!annual_data,_xlfn.XMATCH(_xlfn.CONCAT(
SUBSTITUTE($A253,LEFT($A253,FIND($C253,$A253)+LEN($C253)-1),),
$F253,
$G253:$I253,
SUBSTITUTE($J253,LEFT($A253,FIND($C253,$A253)+LEN($C253)-1),)),
[1]!annual_index),_xlfn.XMATCH(L$2,[1]!annual_header))</f>
        <v>GJ</v>
      </c>
      <c r="M253" cm="1">
        <f t="array" aca="1" ref="M253" ca="1">INDEX([1]!annual_data,_xlfn.XMATCH(_xlfn.CONCAT(
SUBSTITUTE($A253,LEFT($A253,FIND($C253,$A253)+LEN($C253)-1),),
$F253,
$G253:$I253,
SUBSTITUTE($J253,LEFT($A253,FIND($C253,$A253)+LEN($C253)-1),)),
[1]!annual_index),_xlfn.XMATCH(M$2,[1]!annual_header))</f>
        <v>9.0999999999999998E-2</v>
      </c>
      <c r="N253" cm="1">
        <f t="array" aca="1" ref="N253" ca="1">INDEX([1]!annual_data,_xlfn.XMATCH(_xlfn.CONCAT(
SUBSTITUTE($A253,LEFT($A253,FIND($C253,$A253)+LEN($C253)-1),),
$F253,
$G253:$I253,
SUBSTITUTE($J253,LEFT($A253,FIND($C253,$A253)+LEN($C253)-1),)),
[1]!annual_index),_xlfn.XMATCH(N$2,[1]!annual_header))</f>
        <v>9.0999999999999998E-2</v>
      </c>
      <c r="O253" cm="1">
        <f t="array" aca="1" ref="O253" ca="1">INDEX([1]!annual_data,_xlfn.XMATCH(_xlfn.CONCAT(
SUBSTITUTE($A253,LEFT($A253,FIND($C253,$A253)+LEN($C253)-1),),
$F253,
$G253:$I253,
SUBSTITUTE($J253,LEFT($A253,FIND($C253,$A253)+LEN($C253)-1),)),
[1]!annual_index),_xlfn.XMATCH(O$2,[1]!annual_header))</f>
        <v>9.0999999999999998E-2</v>
      </c>
      <c r="P253" cm="1">
        <f t="array" aca="1" ref="P253" ca="1">INDEX([1]!annual_data,_xlfn.XMATCH(_xlfn.CONCAT(
SUBSTITUTE($A253,LEFT($A253,FIND($C253,$A253)+LEN($C253)-1),),
$F253,
$G253:$I253,
SUBSTITUTE($J253,LEFT($A253,FIND($C253,$A253)+LEN($C253)-1),)),
[1]!annual_index),_xlfn.XMATCH(P$2,[1]!annual_header))</f>
        <v>9.0999999999999998E-2</v>
      </c>
      <c r="Q253" cm="1">
        <f t="array" aca="1" ref="Q253" ca="1">INDEX([1]!annual_data,_xlfn.XMATCH(_xlfn.CONCAT(
SUBSTITUTE($A253,LEFT($A253,FIND($C253,$A253)+LEN($C253)-1),),
$F253,
$G253:$I253,
SUBSTITUTE($J253,LEFT($A253,FIND($C253,$A253)+LEN($C253)-1),)),
[1]!annual_index),_xlfn.XMATCH(Q$2,[1]!annual_header))</f>
        <v>9.0999999999999998E-2</v>
      </c>
      <c r="R253" cm="1">
        <f t="array" aca="1" ref="R253" ca="1">INDEX([1]!annual_data,_xlfn.XMATCH(_xlfn.CONCAT(
SUBSTITUTE($A253,LEFT($A253,FIND($C253,$A253)+LEN($C253)-1),),
$F253,
$G253:$I253,
SUBSTITUTE($J253,LEFT($A253,FIND($C253,$A253)+LEN($C253)-1),)),
[1]!annual_index),_xlfn.XMATCH(R$2,[1]!annual_header))</f>
        <v>9.0999999999999998E-2</v>
      </c>
      <c r="S253" cm="1">
        <f t="array" aca="1" ref="S253" ca="1">INDEX([1]!annual_data,_xlfn.XMATCH(_xlfn.CONCAT(
SUBSTITUTE($A253,LEFT($A253,FIND($C253,$A253)+LEN($C253)-1),),
$F253,
$G253:$I253,
SUBSTITUTE($J253,LEFT($A253,FIND($C253,$A253)+LEN($C253)-1),)),
[1]!annual_index),_xlfn.XMATCH(S$2,[1]!annual_header))</f>
        <v>9.0999999999999998E-2</v>
      </c>
      <c r="T253" cm="1">
        <f t="array" aca="1" ref="T253" ca="1">INDEX([1]!annual_data,_xlfn.XMATCH(_xlfn.CONCAT(
SUBSTITUTE($A253,LEFT($A253,FIND($C253,$A253)+LEN($C253)-1),),
$F253,
$G253:$I253,
SUBSTITUTE($J253,LEFT($A253,FIND($C253,$A253)+LEN($C253)-1),)),
[1]!annual_index),_xlfn.XMATCH(T$2,[1]!annual_header))</f>
        <v>9.0999999999999998E-2</v>
      </c>
      <c r="U253" cm="1">
        <f t="array" aca="1" ref="U253" ca="1">INDEX([1]!annual_data,_xlfn.XMATCH(_xlfn.CONCAT(
SUBSTITUTE($A253,LEFT($A253,FIND($C253,$A253)+LEN($C253)-1),),
$F253,
$G253:$I253,
SUBSTITUTE($J253,LEFT($A253,FIND($C253,$A253)+LEN($C253)-1),)),
[1]!annual_index),_xlfn.XMATCH(U$2,[1]!annual_header))</f>
        <v>9.0999999999999998E-2</v>
      </c>
      <c r="V253" cm="1">
        <f t="array" aca="1" ref="V253" ca="1">INDEX([1]!annual_data,_xlfn.XMATCH(_xlfn.CONCAT(
SUBSTITUTE($A253,LEFT($A253,FIND($C253,$A253)+LEN($C253)-1),),
$F253,
$G253:$I253,
SUBSTITUTE($J253,LEFT($A253,FIND($C253,$A253)+LEN($C253)-1),)),
[1]!annual_index),_xlfn.XMATCH(V$2,[1]!annual_header))</f>
        <v>9.0999999999999998E-2</v>
      </c>
      <c r="W253" cm="1">
        <f t="array" aca="1" ref="W253" ca="1">INDEX([1]!annual_data,_xlfn.XMATCH(_xlfn.CONCAT(
SUBSTITUTE($A253,LEFT($A253,FIND($C253,$A253)+LEN($C253)-1),),
$F253,
$G253:$I253,
SUBSTITUTE($J253,LEFT($A253,FIND($C253,$A253)+LEN($C253)-1),)),
[1]!annual_index),_xlfn.XMATCH(W$2,[1]!annual_header))</f>
        <v>9.0999999999999998E-2</v>
      </c>
    </row>
    <row r="254" spans="1:23" x14ac:dyDescent="0.3">
      <c r="A254" t="s">
        <v>106</v>
      </c>
      <c r="B254" t="s">
        <v>5</v>
      </c>
      <c r="C254" t="s">
        <v>15</v>
      </c>
      <c r="D254" t="s">
        <v>16</v>
      </c>
      <c r="E254" t="s">
        <v>94</v>
      </c>
      <c r="F254" t="s">
        <v>99</v>
      </c>
      <c r="G254" t="s">
        <v>6</v>
      </c>
    </row>
    <row r="255" spans="1:23" x14ac:dyDescent="0.3">
      <c r="A255" t="s">
        <v>106</v>
      </c>
      <c r="B255" t="s">
        <v>5</v>
      </c>
      <c r="C255" t="s">
        <v>15</v>
      </c>
      <c r="D255" t="s">
        <v>16</v>
      </c>
      <c r="E255" t="s">
        <v>94</v>
      </c>
      <c r="F255" t="s">
        <v>99</v>
      </c>
      <c r="G255" t="s">
        <v>71</v>
      </c>
      <c r="K255" t="s">
        <v>21</v>
      </c>
      <c r="L255" t="s">
        <v>72</v>
      </c>
      <c r="M255" cm="1">
        <f t="array" aca="1" ref="M255" ca="1">INDEX([1]!constant_data,_xlfn.XMATCH(_xlfn.CONCAT(
SUBSTITUTE($A255,LEFT($A255,FIND($C255,$A255)+LEN($C255)-1),),
$F255,
$H255:$I255,
SUBSTITUTE($J255,LEFT($A255,FIND($C255,$A255)+LEN($C255)-1),)),
[1]!constant_index),_xlfn.XMATCH($G255,[1]!constant_header))</f>
        <v>2000</v>
      </c>
      <c r="N255">
        <f t="shared" ref="N255:W257" ca="1" si="41">M255</f>
        <v>2000</v>
      </c>
      <c r="O255">
        <f t="shared" ca="1" si="41"/>
        <v>2000</v>
      </c>
      <c r="P255">
        <f t="shared" ca="1" si="41"/>
        <v>2000</v>
      </c>
      <c r="Q255">
        <f t="shared" ca="1" si="41"/>
        <v>2000</v>
      </c>
      <c r="R255">
        <f t="shared" ca="1" si="41"/>
        <v>2000</v>
      </c>
      <c r="S255">
        <f t="shared" ca="1" si="41"/>
        <v>2000</v>
      </c>
      <c r="T255">
        <f t="shared" ca="1" si="41"/>
        <v>2000</v>
      </c>
      <c r="U255">
        <f t="shared" ca="1" si="41"/>
        <v>2000</v>
      </c>
      <c r="V255">
        <f t="shared" ca="1" si="41"/>
        <v>2000</v>
      </c>
      <c r="W255">
        <f t="shared" ca="1" si="41"/>
        <v>2000</v>
      </c>
    </row>
    <row r="256" spans="1:23" x14ac:dyDescent="0.3">
      <c r="A256" t="s">
        <v>106</v>
      </c>
      <c r="B256" t="s">
        <v>5</v>
      </c>
      <c r="C256" t="s">
        <v>15</v>
      </c>
      <c r="D256" t="s">
        <v>16</v>
      </c>
      <c r="E256" t="s">
        <v>94</v>
      </c>
      <c r="F256" t="s">
        <v>99</v>
      </c>
      <c r="G256" t="s">
        <v>73</v>
      </c>
      <c r="K256" t="s">
        <v>21</v>
      </c>
      <c r="L256" t="s">
        <v>72</v>
      </c>
      <c r="M256" cm="1">
        <f t="array" aca="1" ref="M256" ca="1">INDEX([1]!constant_data,_xlfn.XMATCH(_xlfn.CONCAT(
SUBSTITUTE($A256,LEFT($A256,FIND($C256,$A256)+LEN($C256)-1),),
$F256,
$H256:$I256,
SUBSTITUTE($J256,LEFT($A256,FIND($C256,$A256)+LEN($C256)-1),)),
[1]!constant_index),_xlfn.XMATCH($G256,[1]!constant_header))</f>
        <v>2101</v>
      </c>
      <c r="N256">
        <f t="shared" ca="1" si="41"/>
        <v>2101</v>
      </c>
      <c r="O256">
        <f t="shared" ca="1" si="41"/>
        <v>2101</v>
      </c>
      <c r="P256">
        <f t="shared" ca="1" si="41"/>
        <v>2101</v>
      </c>
      <c r="Q256">
        <f t="shared" ca="1" si="41"/>
        <v>2101</v>
      </c>
      <c r="R256">
        <f t="shared" ca="1" si="41"/>
        <v>2101</v>
      </c>
      <c r="S256">
        <f t="shared" ca="1" si="41"/>
        <v>2101</v>
      </c>
      <c r="T256">
        <f t="shared" ca="1" si="41"/>
        <v>2101</v>
      </c>
      <c r="U256">
        <f t="shared" ca="1" si="41"/>
        <v>2101</v>
      </c>
      <c r="V256">
        <f t="shared" ca="1" si="41"/>
        <v>2101</v>
      </c>
      <c r="W256">
        <f t="shared" ca="1" si="41"/>
        <v>2101</v>
      </c>
    </row>
    <row r="257" spans="1:23" x14ac:dyDescent="0.3">
      <c r="A257" t="s">
        <v>106</v>
      </c>
      <c r="B257" t="s">
        <v>5</v>
      </c>
      <c r="C257" t="s">
        <v>15</v>
      </c>
      <c r="D257" t="s">
        <v>16</v>
      </c>
      <c r="E257" t="s">
        <v>94</v>
      </c>
      <c r="F257" t="s">
        <v>99</v>
      </c>
      <c r="G257" t="s">
        <v>74</v>
      </c>
      <c r="K257" t="s">
        <v>21</v>
      </c>
      <c r="L257" t="s">
        <v>75</v>
      </c>
      <c r="M257" cm="1">
        <f t="array" aca="1" ref="M257" ca="1">INDEX([1]!constant_data,_xlfn.XMATCH(_xlfn.CONCAT(
SUBSTITUTE($A257,LEFT($A257,FIND($C257,$A257)+LEN($C257)-1),),
$F257,
$H257:$I257,
SUBSTITUTE($J257,LEFT($A257,FIND($C257,$A257)+LEN($C257)-1),)),
[1]!constant_index),_xlfn.XMATCH($G257,[1]!constant_header))</f>
        <v>50</v>
      </c>
      <c r="N257">
        <f t="shared" ca="1" si="41"/>
        <v>50</v>
      </c>
      <c r="O257">
        <f t="shared" ca="1" si="41"/>
        <v>50</v>
      </c>
      <c r="P257">
        <f t="shared" ca="1" si="41"/>
        <v>50</v>
      </c>
      <c r="Q257">
        <f t="shared" ca="1" si="41"/>
        <v>50</v>
      </c>
      <c r="R257">
        <f t="shared" ca="1" si="41"/>
        <v>50</v>
      </c>
      <c r="S257">
        <f t="shared" ca="1" si="41"/>
        <v>50</v>
      </c>
      <c r="T257">
        <f t="shared" ca="1" si="41"/>
        <v>50</v>
      </c>
      <c r="U257">
        <f t="shared" ca="1" si="41"/>
        <v>50</v>
      </c>
      <c r="V257">
        <f t="shared" ca="1" si="41"/>
        <v>50</v>
      </c>
      <c r="W257">
        <f t="shared" ca="1" si="41"/>
        <v>50</v>
      </c>
    </row>
    <row r="258" spans="1:23" x14ac:dyDescent="0.3">
      <c r="A258" t="s">
        <v>106</v>
      </c>
      <c r="B258" t="s">
        <v>5</v>
      </c>
      <c r="C258" t="s">
        <v>15</v>
      </c>
      <c r="D258" t="s">
        <v>16</v>
      </c>
      <c r="E258" t="s">
        <v>94</v>
      </c>
      <c r="F258" t="s">
        <v>99</v>
      </c>
      <c r="G258" t="s">
        <v>76</v>
      </c>
      <c r="K258" t="s">
        <v>48</v>
      </c>
      <c r="L258" t="s">
        <v>68</v>
      </c>
      <c r="M258" cm="1">
        <f t="array" aca="1" ref="M258" ca="1">INDEX([1]!annual_data,_xlfn.XMATCH(_xlfn.CONCAT(
SUBSTITUTE($A258,LEFT($A258,FIND($C258,$A258)+LEN($C258)-1),),
$F258,
$G258:$I258,
SUBSTITUTE($J258,LEFT($A258,FIND($C258,$A258)+LEN($C258)-1),)),
[1]!annual_index),_xlfn.XMATCH(M$2,[1]!annual_header))</f>
        <v>0</v>
      </c>
    </row>
    <row r="259" spans="1:23" x14ac:dyDescent="0.3">
      <c r="A259" t="s">
        <v>106</v>
      </c>
      <c r="B259" t="s">
        <v>5</v>
      </c>
      <c r="C259" t="s">
        <v>15</v>
      </c>
      <c r="D259" t="s">
        <v>16</v>
      </c>
      <c r="E259" t="s">
        <v>94</v>
      </c>
      <c r="F259" t="s">
        <v>99</v>
      </c>
      <c r="G259" t="s">
        <v>87</v>
      </c>
      <c r="K259" t="s">
        <v>21</v>
      </c>
      <c r="L259" t="s">
        <v>78</v>
      </c>
      <c r="M259" cm="1">
        <f t="array" aca="1" ref="M259" ca="1">INDEX([1]!constant_data,_xlfn.XMATCH(_xlfn.CONCAT(
SUBSTITUTE($A259,LEFT($A259,FIND($C259,$A259)+LEN($C259)-1),),
$F259,
$H259:$I259,
SUBSTITUTE($J259,LEFT($A259,FIND($C259,$A259)+LEN($C259)-1),)),
[1]!constant_index),_xlfn.XMATCH($G259,[1]!constant_header))</f>
        <v>584655</v>
      </c>
      <c r="N259">
        <f t="shared" ref="N259:W260" ca="1" si="42">M259</f>
        <v>584655</v>
      </c>
      <c r="O259">
        <f t="shared" ca="1" si="42"/>
        <v>584655</v>
      </c>
      <c r="P259">
        <f t="shared" ca="1" si="42"/>
        <v>584655</v>
      </c>
      <c r="Q259">
        <f t="shared" ca="1" si="42"/>
        <v>584655</v>
      </c>
      <c r="R259">
        <f t="shared" ca="1" si="42"/>
        <v>584655</v>
      </c>
      <c r="S259">
        <f t="shared" ca="1" si="42"/>
        <v>584655</v>
      </c>
      <c r="T259">
        <f t="shared" ca="1" si="42"/>
        <v>584655</v>
      </c>
      <c r="U259">
        <f t="shared" ca="1" si="42"/>
        <v>584655</v>
      </c>
      <c r="V259">
        <f t="shared" ca="1" si="42"/>
        <v>584655</v>
      </c>
      <c r="W259">
        <f t="shared" ca="1" si="42"/>
        <v>584655</v>
      </c>
    </row>
    <row r="260" spans="1:23" x14ac:dyDescent="0.3">
      <c r="A260" t="s">
        <v>106</v>
      </c>
      <c r="B260" t="s">
        <v>5</v>
      </c>
      <c r="C260" t="s">
        <v>15</v>
      </c>
      <c r="D260" t="s">
        <v>16</v>
      </c>
      <c r="E260" t="s">
        <v>94</v>
      </c>
      <c r="F260" t="s">
        <v>99</v>
      </c>
      <c r="G260" t="s">
        <v>77</v>
      </c>
      <c r="K260" t="s">
        <v>21</v>
      </c>
      <c r="L260" t="s">
        <v>78</v>
      </c>
      <c r="M260" cm="1">
        <f t="array" aca="1" ref="M260" ca="1">INDEX([1]!constant_data,_xlfn.XMATCH(_xlfn.CONCAT(
SUBSTITUTE($A260,LEFT($A260,FIND($C260,$A260)+LEN($C260)-1),),
$F260,
$H260:$I260,
SUBSTITUTE($J260,LEFT($A260,FIND($C260,$A260)+LEN($C260)-1),)),
[1]!constant_index),_xlfn.XMATCH($G260,[1]!constant_header))</f>
        <v>23200</v>
      </c>
      <c r="N260">
        <f t="shared" ca="1" si="42"/>
        <v>23200</v>
      </c>
      <c r="O260">
        <f t="shared" ca="1" si="42"/>
        <v>23200</v>
      </c>
      <c r="P260">
        <f t="shared" ca="1" si="42"/>
        <v>23200</v>
      </c>
      <c r="Q260">
        <f t="shared" ca="1" si="42"/>
        <v>23200</v>
      </c>
      <c r="R260">
        <f t="shared" ca="1" si="42"/>
        <v>23200</v>
      </c>
      <c r="S260">
        <f t="shared" ca="1" si="42"/>
        <v>23200</v>
      </c>
      <c r="T260">
        <f t="shared" ca="1" si="42"/>
        <v>23200</v>
      </c>
      <c r="U260">
        <f t="shared" ca="1" si="42"/>
        <v>23200</v>
      </c>
      <c r="V260">
        <f t="shared" ca="1" si="42"/>
        <v>23200</v>
      </c>
      <c r="W260">
        <f t="shared" ca="1" si="42"/>
        <v>23200</v>
      </c>
    </row>
    <row r="261" spans="1:23" x14ac:dyDescent="0.3">
      <c r="A261" t="s">
        <v>106</v>
      </c>
      <c r="B261" t="s">
        <v>5</v>
      </c>
      <c r="C261" t="s">
        <v>15</v>
      </c>
      <c r="D261" t="s">
        <v>16</v>
      </c>
      <c r="E261" t="s">
        <v>94</v>
      </c>
      <c r="F261" t="s">
        <v>99</v>
      </c>
      <c r="G261" t="s">
        <v>17</v>
      </c>
      <c r="J261" t="s">
        <v>95</v>
      </c>
      <c r="K261" t="s">
        <v>48</v>
      </c>
      <c r="L261" t="str" cm="1">
        <f t="array" aca="1" ref="L261" ca="1">INDEX([1]!annual_data,_xlfn.XMATCH(_xlfn.CONCAT(
SUBSTITUTE($A261,LEFT($A261,FIND($C261,$A261)+LEN($C261)-1),),
$F261,
$G261:$I261,
SUBSTITUTE($J261,LEFT($A261,FIND($C261,$A261)+LEN($C261)-1),)),
[1]!annual_index),_xlfn.XMATCH(L$2,[1]!annual_header))</f>
        <v>GJ</v>
      </c>
      <c r="M261" cm="1">
        <f t="array" aca="1" ref="M261" ca="1">INDEX([1]!annual_data,_xlfn.XMATCH(_xlfn.CONCAT(
SUBSTITUTE($A261,LEFT($A261,FIND($C261,$A261)+LEN($C261)-1),),
$F261,
$G261:$I261,
SUBSTITUTE($J261,LEFT($A261,FIND($C261,$A261)+LEN($C261)-1),)),
[1]!annual_index),_xlfn.XMATCH(M$2,[1]!annual_header))</f>
        <v>0.1152</v>
      </c>
      <c r="N261" cm="1">
        <f t="array" aca="1" ref="N261" ca="1">INDEX([1]!annual_data,_xlfn.XMATCH(_xlfn.CONCAT(
SUBSTITUTE($A261,LEFT($A261,FIND($C261,$A261)+LEN($C261)-1),),
$F261,
$G261:$I261,
SUBSTITUTE($J261,LEFT($A261,FIND($C261,$A261)+LEN($C261)-1),)),
[1]!annual_index),_xlfn.XMATCH(N$2,[1]!annual_header))</f>
        <v>0.1152</v>
      </c>
      <c r="O261" cm="1">
        <f t="array" aca="1" ref="O261" ca="1">INDEX([1]!annual_data,_xlfn.XMATCH(_xlfn.CONCAT(
SUBSTITUTE($A261,LEFT($A261,FIND($C261,$A261)+LEN($C261)-1),),
$F261,
$G261:$I261,
SUBSTITUTE($J261,LEFT($A261,FIND($C261,$A261)+LEN($C261)-1),)),
[1]!annual_index),_xlfn.XMATCH(O$2,[1]!annual_header))</f>
        <v>0.1152</v>
      </c>
      <c r="P261" cm="1">
        <f t="array" aca="1" ref="P261" ca="1">INDEX([1]!annual_data,_xlfn.XMATCH(_xlfn.CONCAT(
SUBSTITUTE($A261,LEFT($A261,FIND($C261,$A261)+LEN($C261)-1),),
$F261,
$G261:$I261,
SUBSTITUTE($J261,LEFT($A261,FIND($C261,$A261)+LEN($C261)-1),)),
[1]!annual_index),_xlfn.XMATCH(P$2,[1]!annual_header))</f>
        <v>0.1152</v>
      </c>
      <c r="Q261" cm="1">
        <f t="array" aca="1" ref="Q261" ca="1">INDEX([1]!annual_data,_xlfn.XMATCH(_xlfn.CONCAT(
SUBSTITUTE($A261,LEFT($A261,FIND($C261,$A261)+LEN($C261)-1),),
$F261,
$G261:$I261,
SUBSTITUTE($J261,LEFT($A261,FIND($C261,$A261)+LEN($C261)-1),)),
[1]!annual_index),_xlfn.XMATCH(Q$2,[1]!annual_header))</f>
        <v>0.1152</v>
      </c>
      <c r="R261" cm="1">
        <f t="array" aca="1" ref="R261" ca="1">INDEX([1]!annual_data,_xlfn.XMATCH(_xlfn.CONCAT(
SUBSTITUTE($A261,LEFT($A261,FIND($C261,$A261)+LEN($C261)-1),),
$F261,
$G261:$I261,
SUBSTITUTE($J261,LEFT($A261,FIND($C261,$A261)+LEN($C261)-1),)),
[1]!annual_index),_xlfn.XMATCH(R$2,[1]!annual_header))</f>
        <v>0.1152</v>
      </c>
      <c r="S261" cm="1">
        <f t="array" aca="1" ref="S261" ca="1">INDEX([1]!annual_data,_xlfn.XMATCH(_xlfn.CONCAT(
SUBSTITUTE($A261,LEFT($A261,FIND($C261,$A261)+LEN($C261)-1),),
$F261,
$G261:$I261,
SUBSTITUTE($J261,LEFT($A261,FIND($C261,$A261)+LEN($C261)-1),)),
[1]!annual_index),_xlfn.XMATCH(S$2,[1]!annual_header))</f>
        <v>0.1152</v>
      </c>
      <c r="T261" cm="1">
        <f t="array" aca="1" ref="T261" ca="1">INDEX([1]!annual_data,_xlfn.XMATCH(_xlfn.CONCAT(
SUBSTITUTE($A261,LEFT($A261,FIND($C261,$A261)+LEN($C261)-1),),
$F261,
$G261:$I261,
SUBSTITUTE($J261,LEFT($A261,FIND($C261,$A261)+LEN($C261)-1),)),
[1]!annual_index),_xlfn.XMATCH(T$2,[1]!annual_header))</f>
        <v>0.1152</v>
      </c>
      <c r="U261" cm="1">
        <f t="array" aca="1" ref="U261" ca="1">INDEX([1]!annual_data,_xlfn.XMATCH(_xlfn.CONCAT(
SUBSTITUTE($A261,LEFT($A261,FIND($C261,$A261)+LEN($C261)-1),),
$F261,
$G261:$I261,
SUBSTITUTE($J261,LEFT($A261,FIND($C261,$A261)+LEN($C261)-1),)),
[1]!annual_index),_xlfn.XMATCH(U$2,[1]!annual_header))</f>
        <v>0.1152</v>
      </c>
      <c r="V261" cm="1">
        <f t="array" aca="1" ref="V261" ca="1">INDEX([1]!annual_data,_xlfn.XMATCH(_xlfn.CONCAT(
SUBSTITUTE($A261,LEFT($A261,FIND($C261,$A261)+LEN($C261)-1),),
$F261,
$G261:$I261,
SUBSTITUTE($J261,LEFT($A261,FIND($C261,$A261)+LEN($C261)-1),)),
[1]!annual_index),_xlfn.XMATCH(V$2,[1]!annual_header))</f>
        <v>0.1152</v>
      </c>
      <c r="W261" cm="1">
        <f t="array" aca="1" ref="W261" ca="1">INDEX([1]!annual_data,_xlfn.XMATCH(_xlfn.CONCAT(
SUBSTITUTE($A261,LEFT($A261,FIND($C261,$A261)+LEN($C261)-1),),
$F261,
$G261:$I261,
SUBSTITUTE($J261,LEFT($A261,FIND($C261,$A261)+LEN($C261)-1),)),
[1]!annual_index),_xlfn.XMATCH(W$2,[1]!annual_header))</f>
        <v>0.1152</v>
      </c>
    </row>
    <row r="262" spans="1:23" x14ac:dyDescent="0.3">
      <c r="A262" t="s">
        <v>106</v>
      </c>
      <c r="B262" t="s">
        <v>5</v>
      </c>
      <c r="C262" t="s">
        <v>15</v>
      </c>
      <c r="D262" t="s">
        <v>16</v>
      </c>
      <c r="E262" t="s">
        <v>94</v>
      </c>
      <c r="F262" t="s">
        <v>99</v>
      </c>
      <c r="G262" t="s">
        <v>17</v>
      </c>
      <c r="J262" t="s">
        <v>96</v>
      </c>
      <c r="K262" t="s">
        <v>48</v>
      </c>
      <c r="L262" t="str" cm="1">
        <f t="array" aca="1" ref="L262" ca="1">INDEX([1]!annual_data,_xlfn.XMATCH(_xlfn.CONCAT(
SUBSTITUTE($A262,LEFT($A262,FIND($C262,$A262)+LEN($C262)-1),),
$F262,
$G262:$I262,
SUBSTITUTE($J262,LEFT($A262,FIND($C262,$A262)+LEN($C262)-1),)),
[1]!annual_index),_xlfn.XMATCH(L$2,[1]!annual_header))</f>
        <v>GJ</v>
      </c>
      <c r="M262" cm="1">
        <f t="array" aca="1" ref="M262" ca="1">INDEX([1]!annual_data,_xlfn.XMATCH(_xlfn.CONCAT(
SUBSTITUTE($A262,LEFT($A262,FIND($C262,$A262)+LEN($C262)-1),),
$F262,
$G262:$I262,
SUBSTITUTE($J262,LEFT($A262,FIND($C262,$A262)+LEN($C262)-1),)),
[1]!annual_index),_xlfn.XMATCH(M$2,[1]!annual_header))</f>
        <v>0.1216</v>
      </c>
      <c r="N262" cm="1">
        <f t="array" aca="1" ref="N262" ca="1">INDEX([1]!annual_data,_xlfn.XMATCH(_xlfn.CONCAT(
SUBSTITUTE($A262,LEFT($A262,FIND($C262,$A262)+LEN($C262)-1),),
$F262,
$G262:$I262,
SUBSTITUTE($J262,LEFT($A262,FIND($C262,$A262)+LEN($C262)-1),)),
[1]!annual_index),_xlfn.XMATCH(N$2,[1]!annual_header))</f>
        <v>0.1216</v>
      </c>
      <c r="O262" cm="1">
        <f t="array" aca="1" ref="O262" ca="1">INDEX([1]!annual_data,_xlfn.XMATCH(_xlfn.CONCAT(
SUBSTITUTE($A262,LEFT($A262,FIND($C262,$A262)+LEN($C262)-1),),
$F262,
$G262:$I262,
SUBSTITUTE($J262,LEFT($A262,FIND($C262,$A262)+LEN($C262)-1),)),
[1]!annual_index),_xlfn.XMATCH(O$2,[1]!annual_header))</f>
        <v>0.1216</v>
      </c>
      <c r="P262" cm="1">
        <f t="array" aca="1" ref="P262" ca="1">INDEX([1]!annual_data,_xlfn.XMATCH(_xlfn.CONCAT(
SUBSTITUTE($A262,LEFT($A262,FIND($C262,$A262)+LEN($C262)-1),),
$F262,
$G262:$I262,
SUBSTITUTE($J262,LEFT($A262,FIND($C262,$A262)+LEN($C262)-1),)),
[1]!annual_index),_xlfn.XMATCH(P$2,[1]!annual_header))</f>
        <v>0.1216</v>
      </c>
      <c r="Q262" cm="1">
        <f t="array" aca="1" ref="Q262" ca="1">INDEX([1]!annual_data,_xlfn.XMATCH(_xlfn.CONCAT(
SUBSTITUTE($A262,LEFT($A262,FIND($C262,$A262)+LEN($C262)-1),),
$F262,
$G262:$I262,
SUBSTITUTE($J262,LEFT($A262,FIND($C262,$A262)+LEN($C262)-1),)),
[1]!annual_index),_xlfn.XMATCH(Q$2,[1]!annual_header))</f>
        <v>0.1216</v>
      </c>
      <c r="R262" cm="1">
        <f t="array" aca="1" ref="R262" ca="1">INDEX([1]!annual_data,_xlfn.XMATCH(_xlfn.CONCAT(
SUBSTITUTE($A262,LEFT($A262,FIND($C262,$A262)+LEN($C262)-1),),
$F262,
$G262:$I262,
SUBSTITUTE($J262,LEFT($A262,FIND($C262,$A262)+LEN($C262)-1),)),
[1]!annual_index),_xlfn.XMATCH(R$2,[1]!annual_header))</f>
        <v>0.1216</v>
      </c>
      <c r="S262" cm="1">
        <f t="array" aca="1" ref="S262" ca="1">INDEX([1]!annual_data,_xlfn.XMATCH(_xlfn.CONCAT(
SUBSTITUTE($A262,LEFT($A262,FIND($C262,$A262)+LEN($C262)-1),),
$F262,
$G262:$I262,
SUBSTITUTE($J262,LEFT($A262,FIND($C262,$A262)+LEN($C262)-1),)),
[1]!annual_index),_xlfn.XMATCH(S$2,[1]!annual_header))</f>
        <v>0.1216</v>
      </c>
      <c r="T262" cm="1">
        <f t="array" aca="1" ref="T262" ca="1">INDEX([1]!annual_data,_xlfn.XMATCH(_xlfn.CONCAT(
SUBSTITUTE($A262,LEFT($A262,FIND($C262,$A262)+LEN($C262)-1),),
$F262,
$G262:$I262,
SUBSTITUTE($J262,LEFT($A262,FIND($C262,$A262)+LEN($C262)-1),)),
[1]!annual_index),_xlfn.XMATCH(T$2,[1]!annual_header))</f>
        <v>0.1216</v>
      </c>
      <c r="U262" cm="1">
        <f t="array" aca="1" ref="U262" ca="1">INDEX([1]!annual_data,_xlfn.XMATCH(_xlfn.CONCAT(
SUBSTITUTE($A262,LEFT($A262,FIND($C262,$A262)+LEN($C262)-1),),
$F262,
$G262:$I262,
SUBSTITUTE($J262,LEFT($A262,FIND($C262,$A262)+LEN($C262)-1),)),
[1]!annual_index),_xlfn.XMATCH(U$2,[1]!annual_header))</f>
        <v>0.1216</v>
      </c>
      <c r="V262" cm="1">
        <f t="array" aca="1" ref="V262" ca="1">INDEX([1]!annual_data,_xlfn.XMATCH(_xlfn.CONCAT(
SUBSTITUTE($A262,LEFT($A262,FIND($C262,$A262)+LEN($C262)-1),),
$F262,
$G262:$I262,
SUBSTITUTE($J262,LEFT($A262,FIND($C262,$A262)+LEN($C262)-1),)),
[1]!annual_index),_xlfn.XMATCH(V$2,[1]!annual_header))</f>
        <v>0.1216</v>
      </c>
      <c r="W262" cm="1">
        <f t="array" aca="1" ref="W262" ca="1">INDEX([1]!annual_data,_xlfn.XMATCH(_xlfn.CONCAT(
SUBSTITUTE($A262,LEFT($A262,FIND($C262,$A262)+LEN($C262)-1),),
$F262,
$G262:$I262,
SUBSTITUTE($J262,LEFT($A262,FIND($C262,$A262)+LEN($C262)-1),)),
[1]!annual_index),_xlfn.XMATCH(W$2,[1]!annual_header))</f>
        <v>0.1216</v>
      </c>
    </row>
    <row r="263" spans="1:23" x14ac:dyDescent="0.3">
      <c r="A263" t="s">
        <v>106</v>
      </c>
      <c r="B263" t="s">
        <v>5</v>
      </c>
      <c r="C263" t="s">
        <v>15</v>
      </c>
      <c r="D263" t="s">
        <v>16</v>
      </c>
      <c r="E263" t="s">
        <v>94</v>
      </c>
      <c r="F263" t="s">
        <v>99</v>
      </c>
      <c r="G263" t="s">
        <v>17</v>
      </c>
      <c r="J263" t="s">
        <v>97</v>
      </c>
      <c r="K263" t="s">
        <v>48</v>
      </c>
      <c r="L263" t="str" cm="1">
        <f t="array" aca="1" ref="L263" ca="1">INDEX([1]!annual_data,_xlfn.XMATCH(_xlfn.CONCAT(
SUBSTITUTE($A263,LEFT($A263,FIND($C263,$A263)+LEN($C263)-1),),
$F263,
$G263:$I263,
SUBSTITUTE($J263,LEFT($A263,FIND($C263,$A263)+LEN($C263)-1),)),
[1]!annual_index),_xlfn.XMATCH(L$2,[1]!annual_header))</f>
        <v>GJ</v>
      </c>
      <c r="M263" cm="1">
        <f t="array" aca="1" ref="M263" ca="1">INDEX([1]!annual_data,_xlfn.XMATCH(_xlfn.CONCAT(
SUBSTITUTE($A263,LEFT($A263,FIND($C263,$A263)+LEN($C263)-1),),
$F263,
$G263:$I263,
SUBSTITUTE($J263,LEFT($A263,FIND($C263,$A263)+LEN($C263)-1),)),
[1]!annual_index),_xlfn.XMATCH(M$2,[1]!annual_header))</f>
        <v>7.2800000000000004E-2</v>
      </c>
      <c r="N263" cm="1">
        <f t="array" aca="1" ref="N263" ca="1">INDEX([1]!annual_data,_xlfn.XMATCH(_xlfn.CONCAT(
SUBSTITUTE($A263,LEFT($A263,FIND($C263,$A263)+LEN($C263)-1),),
$F263,
$G263:$I263,
SUBSTITUTE($J263,LEFT($A263,FIND($C263,$A263)+LEN($C263)-1),)),
[1]!annual_index),_xlfn.XMATCH(N$2,[1]!annual_header))</f>
        <v>7.2800000000000004E-2</v>
      </c>
      <c r="O263" cm="1">
        <f t="array" aca="1" ref="O263" ca="1">INDEX([1]!annual_data,_xlfn.XMATCH(_xlfn.CONCAT(
SUBSTITUTE($A263,LEFT($A263,FIND($C263,$A263)+LEN($C263)-1),),
$F263,
$G263:$I263,
SUBSTITUTE($J263,LEFT($A263,FIND($C263,$A263)+LEN($C263)-1),)),
[1]!annual_index),_xlfn.XMATCH(O$2,[1]!annual_header))</f>
        <v>7.2800000000000004E-2</v>
      </c>
      <c r="P263" cm="1">
        <f t="array" aca="1" ref="P263" ca="1">INDEX([1]!annual_data,_xlfn.XMATCH(_xlfn.CONCAT(
SUBSTITUTE($A263,LEFT($A263,FIND($C263,$A263)+LEN($C263)-1),),
$F263,
$G263:$I263,
SUBSTITUTE($J263,LEFT($A263,FIND($C263,$A263)+LEN($C263)-1),)),
[1]!annual_index),_xlfn.XMATCH(P$2,[1]!annual_header))</f>
        <v>7.2800000000000004E-2</v>
      </c>
      <c r="Q263" cm="1">
        <f t="array" aca="1" ref="Q263" ca="1">INDEX([1]!annual_data,_xlfn.XMATCH(_xlfn.CONCAT(
SUBSTITUTE($A263,LEFT($A263,FIND($C263,$A263)+LEN($C263)-1),),
$F263,
$G263:$I263,
SUBSTITUTE($J263,LEFT($A263,FIND($C263,$A263)+LEN($C263)-1),)),
[1]!annual_index),_xlfn.XMATCH(Q$2,[1]!annual_header))</f>
        <v>7.2800000000000004E-2</v>
      </c>
      <c r="R263" cm="1">
        <f t="array" aca="1" ref="R263" ca="1">INDEX([1]!annual_data,_xlfn.XMATCH(_xlfn.CONCAT(
SUBSTITUTE($A263,LEFT($A263,FIND($C263,$A263)+LEN($C263)-1),),
$F263,
$G263:$I263,
SUBSTITUTE($J263,LEFT($A263,FIND($C263,$A263)+LEN($C263)-1),)),
[1]!annual_index),_xlfn.XMATCH(R$2,[1]!annual_header))</f>
        <v>7.2800000000000004E-2</v>
      </c>
      <c r="S263" cm="1">
        <f t="array" aca="1" ref="S263" ca="1">INDEX([1]!annual_data,_xlfn.XMATCH(_xlfn.CONCAT(
SUBSTITUTE($A263,LEFT($A263,FIND($C263,$A263)+LEN($C263)-1),),
$F263,
$G263:$I263,
SUBSTITUTE($J263,LEFT($A263,FIND($C263,$A263)+LEN($C263)-1),)),
[1]!annual_index),_xlfn.XMATCH(S$2,[1]!annual_header))</f>
        <v>7.2800000000000004E-2</v>
      </c>
      <c r="T263" cm="1">
        <f t="array" aca="1" ref="T263" ca="1">INDEX([1]!annual_data,_xlfn.XMATCH(_xlfn.CONCAT(
SUBSTITUTE($A263,LEFT($A263,FIND($C263,$A263)+LEN($C263)-1),),
$F263,
$G263:$I263,
SUBSTITUTE($J263,LEFT($A263,FIND($C263,$A263)+LEN($C263)-1),)),
[1]!annual_index),_xlfn.XMATCH(T$2,[1]!annual_header))</f>
        <v>7.2800000000000004E-2</v>
      </c>
      <c r="U263" cm="1">
        <f t="array" aca="1" ref="U263" ca="1">INDEX([1]!annual_data,_xlfn.XMATCH(_xlfn.CONCAT(
SUBSTITUTE($A263,LEFT($A263,FIND($C263,$A263)+LEN($C263)-1),),
$F263,
$G263:$I263,
SUBSTITUTE($J263,LEFT($A263,FIND($C263,$A263)+LEN($C263)-1),)),
[1]!annual_index),_xlfn.XMATCH(U$2,[1]!annual_header))</f>
        <v>7.2800000000000004E-2</v>
      </c>
      <c r="V263" cm="1">
        <f t="array" aca="1" ref="V263" ca="1">INDEX([1]!annual_data,_xlfn.XMATCH(_xlfn.CONCAT(
SUBSTITUTE($A263,LEFT($A263,FIND($C263,$A263)+LEN($C263)-1),),
$F263,
$G263:$I263,
SUBSTITUTE($J263,LEFT($A263,FIND($C263,$A263)+LEN($C263)-1),)),
[1]!annual_index),_xlfn.XMATCH(V$2,[1]!annual_header))</f>
        <v>7.2800000000000004E-2</v>
      </c>
      <c r="W263" cm="1">
        <f t="array" aca="1" ref="W263" ca="1">INDEX([1]!annual_data,_xlfn.XMATCH(_xlfn.CONCAT(
SUBSTITUTE($A263,LEFT($A263,FIND($C263,$A263)+LEN($C263)-1),),
$F263,
$G263:$I263,
SUBSTITUTE($J263,LEFT($A263,FIND($C263,$A263)+LEN($C263)-1),)),
[1]!annual_index),_xlfn.XMATCH(W$2,[1]!annual_header))</f>
        <v>7.2800000000000004E-2</v>
      </c>
    </row>
    <row r="264" spans="1:23" x14ac:dyDescent="0.3">
      <c r="A264" t="s">
        <v>59</v>
      </c>
      <c r="B264" t="s">
        <v>5</v>
      </c>
      <c r="C264" t="s">
        <v>15</v>
      </c>
      <c r="D264" t="s">
        <v>16</v>
      </c>
      <c r="E264" t="s">
        <v>112</v>
      </c>
      <c r="G264" t="s">
        <v>20</v>
      </c>
      <c r="K264" t="s">
        <v>21</v>
      </c>
      <c r="L264" t="str" cm="1">
        <f t="array" aca="1" ref="L264" ca="1">INDEX([1]!constant_data,_xlfn.XMATCH(_xlfn.CONCAT(
SUBSTITUTE($A264,LEFT($A264,FIND($C264,$A264)+LEN($C264)-1),),
$F264,
$H264:$I264,
SUBSTITUTE($J264,LEFT($A264,FIND($C264,$A264)+LEN($C264)-1),)),
[1]!constant_index),_xlfn.XMATCH($G264,[1]!constant_header))</f>
        <v>1000 m3</v>
      </c>
    </row>
    <row r="265" spans="1:23" x14ac:dyDescent="0.3">
      <c r="A265" t="s">
        <v>59</v>
      </c>
      <c r="B265" t="s">
        <v>5</v>
      </c>
      <c r="C265" t="s">
        <v>15</v>
      </c>
      <c r="D265" t="s">
        <v>16</v>
      </c>
      <c r="E265" t="s">
        <v>112</v>
      </c>
      <c r="G265" t="s">
        <v>22</v>
      </c>
      <c r="H265" t="s">
        <v>66</v>
      </c>
    </row>
    <row r="266" spans="1:23" x14ac:dyDescent="0.3">
      <c r="A266" t="s">
        <v>59</v>
      </c>
      <c r="B266" t="s">
        <v>5</v>
      </c>
      <c r="C266" t="s">
        <v>15</v>
      </c>
      <c r="D266" t="s">
        <v>16</v>
      </c>
      <c r="E266" t="s">
        <v>112</v>
      </c>
      <c r="G266" t="s">
        <v>67</v>
      </c>
      <c r="K266" t="s">
        <v>21</v>
      </c>
      <c r="L266" t="s">
        <v>68</v>
      </c>
      <c r="M266" cm="1">
        <f t="array" aca="1" ref="M266" ca="1">INDEX([1]!constant_data,_xlfn.XMATCH(_xlfn.CONCAT(
SUBSTITUTE($A266,LEFT($A266,FIND($C266,$A266)+LEN($C266)-1),),
$F266,
$H266:$I266,
SUBSTITUTE($J266,LEFT($A266,FIND($C266,$A266)+LEN($C266)-1),)),
[1]!constant_index),_xlfn.XMATCH($G266,[1]!constant_header))</f>
        <v>0.35</v>
      </c>
      <c r="N266">
        <f t="shared" ref="N266:W267" ca="1" si="43">M266</f>
        <v>0.35</v>
      </c>
      <c r="O266">
        <f t="shared" ca="1" si="43"/>
        <v>0.35</v>
      </c>
      <c r="P266">
        <f t="shared" ca="1" si="43"/>
        <v>0.35</v>
      </c>
      <c r="Q266">
        <f t="shared" ca="1" si="43"/>
        <v>0.35</v>
      </c>
      <c r="R266">
        <f t="shared" ca="1" si="43"/>
        <v>0.35</v>
      </c>
      <c r="S266">
        <f t="shared" ca="1" si="43"/>
        <v>0.35</v>
      </c>
      <c r="T266">
        <f t="shared" ca="1" si="43"/>
        <v>0.35</v>
      </c>
      <c r="U266">
        <f t="shared" ca="1" si="43"/>
        <v>0.35</v>
      </c>
      <c r="V266">
        <f t="shared" ca="1" si="43"/>
        <v>0.35</v>
      </c>
      <c r="W266">
        <f t="shared" ca="1" si="43"/>
        <v>0.35</v>
      </c>
    </row>
    <row r="267" spans="1:23" x14ac:dyDescent="0.3">
      <c r="A267" t="s">
        <v>59</v>
      </c>
      <c r="B267" t="s">
        <v>5</v>
      </c>
      <c r="C267" t="s">
        <v>15</v>
      </c>
      <c r="D267" t="s">
        <v>16</v>
      </c>
      <c r="E267" t="s">
        <v>112</v>
      </c>
      <c r="G267" t="s">
        <v>69</v>
      </c>
      <c r="K267" t="s">
        <v>21</v>
      </c>
      <c r="M267" cm="1">
        <f t="array" aca="1" ref="M267" ca="1">INDEX([1]!constant_data,_xlfn.XMATCH(_xlfn.CONCAT(
SUBSTITUTE($A267,LEFT($A267,FIND($C267,$A267)+LEN($C267)-1),),
$F267,
$H267:$I267,
SUBSTITUTE($J267,LEFT($A267,FIND($C267,$A267)+LEN($C267)-1),)),
[1]!constant_index),_xlfn.XMATCH($G267,[1]!constant_header))</f>
        <v>10</v>
      </c>
      <c r="N267">
        <f t="shared" ca="1" si="43"/>
        <v>10</v>
      </c>
      <c r="O267">
        <f t="shared" ca="1" si="43"/>
        <v>10</v>
      </c>
      <c r="P267">
        <f t="shared" ca="1" si="43"/>
        <v>10</v>
      </c>
      <c r="Q267">
        <f t="shared" ca="1" si="43"/>
        <v>10</v>
      </c>
      <c r="R267">
        <f t="shared" ca="1" si="43"/>
        <v>10</v>
      </c>
      <c r="S267">
        <f t="shared" ca="1" si="43"/>
        <v>10</v>
      </c>
      <c r="T267">
        <f t="shared" ca="1" si="43"/>
        <v>10</v>
      </c>
      <c r="U267">
        <f t="shared" ca="1" si="43"/>
        <v>10</v>
      </c>
      <c r="V267">
        <f t="shared" ca="1" si="43"/>
        <v>10</v>
      </c>
      <c r="W267">
        <f t="shared" ca="1" si="43"/>
        <v>10</v>
      </c>
    </row>
    <row r="268" spans="1:23" x14ac:dyDescent="0.3">
      <c r="A268" t="s">
        <v>59</v>
      </c>
      <c r="B268" t="s">
        <v>5</v>
      </c>
      <c r="C268" t="s">
        <v>15</v>
      </c>
      <c r="D268" t="s">
        <v>16</v>
      </c>
      <c r="E268" t="s">
        <v>112</v>
      </c>
      <c r="F268" t="s">
        <v>16</v>
      </c>
      <c r="G268" t="s">
        <v>6</v>
      </c>
    </row>
    <row r="269" spans="1:23" x14ac:dyDescent="0.3">
      <c r="A269" t="s">
        <v>59</v>
      </c>
      <c r="B269" t="s">
        <v>5</v>
      </c>
      <c r="C269" t="s">
        <v>15</v>
      </c>
      <c r="D269" t="s">
        <v>16</v>
      </c>
      <c r="E269" t="s">
        <v>112</v>
      </c>
      <c r="F269" t="s">
        <v>16</v>
      </c>
      <c r="G269" t="s">
        <v>71</v>
      </c>
      <c r="K269" t="s">
        <v>21</v>
      </c>
      <c r="L269" t="s">
        <v>72</v>
      </c>
      <c r="M269" cm="1">
        <f t="array" aca="1" ref="M269" ca="1">INDEX([1]!constant_data,_xlfn.XMATCH(_xlfn.CONCAT(
SUBSTITUTE($A269,LEFT($A269,FIND($C269,$A269)+LEN($C269)-1),),
$F269,
$H269:$I269,
SUBSTITUTE($J269,LEFT($A269,FIND($C269,$A269)+LEN($C269)-1),)),
[1]!constant_index),_xlfn.XMATCH($G269,[1]!constant_header))</f>
        <v>2000</v>
      </c>
      <c r="N269">
        <f t="shared" ref="N269:W271" ca="1" si="44">M269</f>
        <v>2000</v>
      </c>
      <c r="O269">
        <f t="shared" ca="1" si="44"/>
        <v>2000</v>
      </c>
      <c r="P269">
        <f t="shared" ca="1" si="44"/>
        <v>2000</v>
      </c>
      <c r="Q269">
        <f t="shared" ca="1" si="44"/>
        <v>2000</v>
      </c>
      <c r="R269">
        <f t="shared" ca="1" si="44"/>
        <v>2000</v>
      </c>
      <c r="S269">
        <f t="shared" ca="1" si="44"/>
        <v>2000</v>
      </c>
      <c r="T269">
        <f t="shared" ca="1" si="44"/>
        <v>2000</v>
      </c>
      <c r="U269">
        <f t="shared" ca="1" si="44"/>
        <v>2000</v>
      </c>
      <c r="V269">
        <f t="shared" ca="1" si="44"/>
        <v>2000</v>
      </c>
      <c r="W269">
        <f t="shared" ca="1" si="44"/>
        <v>2000</v>
      </c>
    </row>
    <row r="270" spans="1:23" x14ac:dyDescent="0.3">
      <c r="A270" t="s">
        <v>59</v>
      </c>
      <c r="B270" t="s">
        <v>5</v>
      </c>
      <c r="C270" t="s">
        <v>15</v>
      </c>
      <c r="D270" t="s">
        <v>16</v>
      </c>
      <c r="E270" t="s">
        <v>112</v>
      </c>
      <c r="F270" t="s">
        <v>16</v>
      </c>
      <c r="G270" t="s">
        <v>73</v>
      </c>
      <c r="K270" t="s">
        <v>21</v>
      </c>
      <c r="L270" t="s">
        <v>72</v>
      </c>
      <c r="M270" cm="1">
        <f t="array" aca="1" ref="M270" ca="1">INDEX([1]!constant_data,_xlfn.XMATCH(_xlfn.CONCAT(
SUBSTITUTE($A270,LEFT($A270,FIND($C270,$A270)+LEN($C270)-1),),
$F270,
$H270:$I270,
SUBSTITUTE($J270,LEFT($A270,FIND($C270,$A270)+LEN($C270)-1),)),
[1]!constant_index),_xlfn.XMATCH($G270,[1]!constant_header))</f>
        <v>2101</v>
      </c>
      <c r="N270">
        <f t="shared" ca="1" si="44"/>
        <v>2101</v>
      </c>
      <c r="O270">
        <f t="shared" ca="1" si="44"/>
        <v>2101</v>
      </c>
      <c r="P270">
        <f t="shared" ca="1" si="44"/>
        <v>2101</v>
      </c>
      <c r="Q270">
        <f t="shared" ca="1" si="44"/>
        <v>2101</v>
      </c>
      <c r="R270">
        <f t="shared" ca="1" si="44"/>
        <v>2101</v>
      </c>
      <c r="S270">
        <f t="shared" ca="1" si="44"/>
        <v>2101</v>
      </c>
      <c r="T270">
        <f t="shared" ca="1" si="44"/>
        <v>2101</v>
      </c>
      <c r="U270">
        <f t="shared" ca="1" si="44"/>
        <v>2101</v>
      </c>
      <c r="V270">
        <f t="shared" ca="1" si="44"/>
        <v>2101</v>
      </c>
      <c r="W270">
        <f t="shared" ca="1" si="44"/>
        <v>2101</v>
      </c>
    </row>
    <row r="271" spans="1:23" x14ac:dyDescent="0.3">
      <c r="A271" t="s">
        <v>59</v>
      </c>
      <c r="B271" t="s">
        <v>5</v>
      </c>
      <c r="C271" t="s">
        <v>15</v>
      </c>
      <c r="D271" t="s">
        <v>16</v>
      </c>
      <c r="E271" t="s">
        <v>112</v>
      </c>
      <c r="F271" t="s">
        <v>16</v>
      </c>
      <c r="G271" t="s">
        <v>74</v>
      </c>
      <c r="K271" t="s">
        <v>21</v>
      </c>
      <c r="L271" t="s">
        <v>75</v>
      </c>
      <c r="M271" cm="1">
        <f t="array" aca="1" ref="M271" ca="1">INDEX([1]!constant_data,_xlfn.XMATCH(_xlfn.CONCAT(
SUBSTITUTE($A271,LEFT($A271,FIND($C271,$A271)+LEN($C271)-1),),
$F271,
$H271:$I271,
SUBSTITUTE($J271,LEFT($A271,FIND($C271,$A271)+LEN($C271)-1),)),
[1]!constant_index),_xlfn.XMATCH($G271,[1]!constant_header))</f>
        <v>30</v>
      </c>
      <c r="N271">
        <f t="shared" ca="1" si="44"/>
        <v>30</v>
      </c>
      <c r="O271">
        <f t="shared" ca="1" si="44"/>
        <v>30</v>
      </c>
      <c r="P271">
        <f t="shared" ca="1" si="44"/>
        <v>30</v>
      </c>
      <c r="Q271">
        <f t="shared" ca="1" si="44"/>
        <v>30</v>
      </c>
      <c r="R271">
        <f t="shared" ca="1" si="44"/>
        <v>30</v>
      </c>
      <c r="S271">
        <f t="shared" ca="1" si="44"/>
        <v>30</v>
      </c>
      <c r="T271">
        <f t="shared" ca="1" si="44"/>
        <v>30</v>
      </c>
      <c r="U271">
        <f t="shared" ca="1" si="44"/>
        <v>30</v>
      </c>
      <c r="V271">
        <f t="shared" ca="1" si="44"/>
        <v>30</v>
      </c>
      <c r="W271">
        <f t="shared" ca="1" si="44"/>
        <v>30</v>
      </c>
    </row>
    <row r="272" spans="1:23" x14ac:dyDescent="0.3">
      <c r="A272" t="s">
        <v>59</v>
      </c>
      <c r="B272" t="s">
        <v>5</v>
      </c>
      <c r="C272" t="s">
        <v>15</v>
      </c>
      <c r="D272" t="s">
        <v>16</v>
      </c>
      <c r="E272" t="s">
        <v>112</v>
      </c>
      <c r="F272" t="s">
        <v>16</v>
      </c>
      <c r="G272" t="s">
        <v>76</v>
      </c>
      <c r="K272" t="s">
        <v>48</v>
      </c>
      <c r="L272" t="s">
        <v>68</v>
      </c>
      <c r="M272" cm="1">
        <f t="array" aca="1" ref="M272" ca="1">INDEX([1]!annual_data,_xlfn.XMATCH(_xlfn.CONCAT(
SUBSTITUTE($A272,LEFT($A272,FIND($C272,$A272)+LEN($C272)-1),),
$F272,
$G272:$I272,
SUBSTITUTE($J272,LEFT($A272,FIND($C272,$A272)+LEN($C272)-1),)),
[1]!annual_index),_xlfn.XMATCH(M$2,[1]!annual_header))</f>
        <v>1</v>
      </c>
    </row>
    <row r="273" spans="1:23" x14ac:dyDescent="0.3">
      <c r="A273" t="s">
        <v>59</v>
      </c>
      <c r="B273" t="s">
        <v>5</v>
      </c>
      <c r="C273" t="s">
        <v>15</v>
      </c>
      <c r="D273" t="s">
        <v>16</v>
      </c>
      <c r="E273" t="s">
        <v>112</v>
      </c>
      <c r="F273" t="s">
        <v>16</v>
      </c>
      <c r="G273" t="s">
        <v>17</v>
      </c>
      <c r="J273" t="s">
        <v>40</v>
      </c>
      <c r="K273" t="s">
        <v>48</v>
      </c>
      <c r="L273" t="str" cm="1">
        <f t="array" aca="1" ref="L273" ca="1">INDEX([1]!annual_data,_xlfn.XMATCH(_xlfn.CONCAT(
SUBSTITUTE($A273,LEFT($A273,FIND($C273,$A273)+LEN($C273)-1),),
$F273,
$G273:$I273,
SUBSTITUTE($J273,LEFT($A273,FIND($C273,$A273)+LEN($C273)-1),)),
[1]!annual_index),_xlfn.XMATCH(L$2,[1]!annual_header))</f>
        <v>GJ</v>
      </c>
      <c r="M273" cm="1">
        <f t="array" aca="1" ref="M273" ca="1">INDEX([1]!annual_data,_xlfn.XMATCH(_xlfn.CONCAT(
SUBSTITUTE($A273,LEFT($A273,FIND($C273,$A273)+LEN($C273)-1),),
$F273,
$G273:$I273,
SUBSTITUTE($J273,LEFT($A273,FIND($C273,$A273)+LEN($C273)-1),)),
[1]!annual_index),_xlfn.XMATCH(M$2,[1]!annual_header))</f>
        <v>3.9279978463639136</v>
      </c>
      <c r="N273" cm="1">
        <f t="array" aca="1" ref="N273" ca="1">INDEX([1]!annual_data,_xlfn.XMATCH(_xlfn.CONCAT(
SUBSTITUTE($A273,LEFT($A273,FIND($C273,$A273)+LEN($C273)-1),),
$F273,
$G273:$I273,
SUBSTITUTE($J273,LEFT($A273,FIND($C273,$A273)+LEN($C273)-1),)),
[1]!annual_index),_xlfn.XMATCH(N$2,[1]!annual_header))</f>
        <v>3.9279978463639136</v>
      </c>
      <c r="O273" cm="1">
        <f t="array" aca="1" ref="O273" ca="1">INDEX([1]!annual_data,_xlfn.XMATCH(_xlfn.CONCAT(
SUBSTITUTE($A273,LEFT($A273,FIND($C273,$A273)+LEN($C273)-1),),
$F273,
$G273:$I273,
SUBSTITUTE($J273,LEFT($A273,FIND($C273,$A273)+LEN($C273)-1),)),
[1]!annual_index),_xlfn.XMATCH(O$2,[1]!annual_header))</f>
        <v>3.9279978463639136</v>
      </c>
      <c r="P273" cm="1">
        <f t="array" aca="1" ref="P273" ca="1">INDEX([1]!annual_data,_xlfn.XMATCH(_xlfn.CONCAT(
SUBSTITUTE($A273,LEFT($A273,FIND($C273,$A273)+LEN($C273)-1),),
$F273,
$G273:$I273,
SUBSTITUTE($J273,LEFT($A273,FIND($C273,$A273)+LEN($C273)-1),)),
[1]!annual_index),_xlfn.XMATCH(P$2,[1]!annual_header))</f>
        <v>3.9279978463639136</v>
      </c>
      <c r="Q273" cm="1">
        <f t="array" aca="1" ref="Q273" ca="1">INDEX([1]!annual_data,_xlfn.XMATCH(_xlfn.CONCAT(
SUBSTITUTE($A273,LEFT($A273,FIND($C273,$A273)+LEN($C273)-1),),
$F273,
$G273:$I273,
SUBSTITUTE($J273,LEFT($A273,FIND($C273,$A273)+LEN($C273)-1),)),
[1]!annual_index),_xlfn.XMATCH(Q$2,[1]!annual_header))</f>
        <v>3.9279978463639136</v>
      </c>
      <c r="R273" cm="1">
        <f t="array" aca="1" ref="R273" ca="1">INDEX([1]!annual_data,_xlfn.XMATCH(_xlfn.CONCAT(
SUBSTITUTE($A273,LEFT($A273,FIND($C273,$A273)+LEN($C273)-1),),
$F273,
$G273:$I273,
SUBSTITUTE($J273,LEFT($A273,FIND($C273,$A273)+LEN($C273)-1),)),
[1]!annual_index),_xlfn.XMATCH(R$2,[1]!annual_header))</f>
        <v>3.9279978463639136</v>
      </c>
      <c r="S273" cm="1">
        <f t="array" aca="1" ref="S273" ca="1">INDEX([1]!annual_data,_xlfn.XMATCH(_xlfn.CONCAT(
SUBSTITUTE($A273,LEFT($A273,FIND($C273,$A273)+LEN($C273)-1),),
$F273,
$G273:$I273,
SUBSTITUTE($J273,LEFT($A273,FIND($C273,$A273)+LEN($C273)-1),)),
[1]!annual_index),_xlfn.XMATCH(S$2,[1]!annual_header))</f>
        <v>3.9279978463639136</v>
      </c>
      <c r="T273" cm="1">
        <f t="array" aca="1" ref="T273" ca="1">INDEX([1]!annual_data,_xlfn.XMATCH(_xlfn.CONCAT(
SUBSTITUTE($A273,LEFT($A273,FIND($C273,$A273)+LEN($C273)-1),),
$F273,
$G273:$I273,
SUBSTITUTE($J273,LEFT($A273,FIND($C273,$A273)+LEN($C273)-1),)),
[1]!annual_index),_xlfn.XMATCH(T$2,[1]!annual_header))</f>
        <v>3.9279978463639136</v>
      </c>
      <c r="U273" cm="1">
        <f t="array" aca="1" ref="U273" ca="1">INDEX([1]!annual_data,_xlfn.XMATCH(_xlfn.CONCAT(
SUBSTITUTE($A273,LEFT($A273,FIND($C273,$A273)+LEN($C273)-1),),
$F273,
$G273:$I273,
SUBSTITUTE($J273,LEFT($A273,FIND($C273,$A273)+LEN($C273)-1),)),
[1]!annual_index),_xlfn.XMATCH(U$2,[1]!annual_header))</f>
        <v>3.9279978463639136</v>
      </c>
      <c r="V273" cm="1">
        <f t="array" aca="1" ref="V273" ca="1">INDEX([1]!annual_data,_xlfn.XMATCH(_xlfn.CONCAT(
SUBSTITUTE($A273,LEFT($A273,FIND($C273,$A273)+LEN($C273)-1),),
$F273,
$G273:$I273,
SUBSTITUTE($J273,LEFT($A273,FIND($C273,$A273)+LEN($C273)-1),)),
[1]!annual_index),_xlfn.XMATCH(V$2,[1]!annual_header))</f>
        <v>3.9279978463639136</v>
      </c>
      <c r="W273" cm="1">
        <f t="array" aca="1" ref="W273" ca="1">INDEX([1]!annual_data,_xlfn.XMATCH(_xlfn.CONCAT(
SUBSTITUTE($A273,LEFT($A273,FIND($C273,$A273)+LEN($C273)-1),),
$F273,
$G273:$I273,
SUBSTITUTE($J273,LEFT($A273,FIND($C273,$A273)+LEN($C273)-1),)),
[1]!annual_index),_xlfn.XMATCH(W$2,[1]!annual_header))</f>
        <v>3.9279978463639136</v>
      </c>
    </row>
    <row r="274" spans="1:23" x14ac:dyDescent="0.3">
      <c r="A274" t="s">
        <v>59</v>
      </c>
      <c r="B274" t="s">
        <v>5</v>
      </c>
      <c r="C274" t="s">
        <v>15</v>
      </c>
      <c r="D274" t="s">
        <v>16</v>
      </c>
      <c r="E274" t="s">
        <v>112</v>
      </c>
      <c r="F274" t="s">
        <v>113</v>
      </c>
      <c r="G274" t="s">
        <v>6</v>
      </c>
    </row>
    <row r="275" spans="1:23" x14ac:dyDescent="0.3">
      <c r="A275" t="s">
        <v>59</v>
      </c>
      <c r="B275" t="s">
        <v>5</v>
      </c>
      <c r="C275" t="s">
        <v>15</v>
      </c>
      <c r="D275" t="s">
        <v>16</v>
      </c>
      <c r="E275" t="s">
        <v>112</v>
      </c>
      <c r="F275" t="s">
        <v>113</v>
      </c>
      <c r="G275" t="s">
        <v>71</v>
      </c>
      <c r="K275" t="s">
        <v>21</v>
      </c>
      <c r="L275" t="s">
        <v>72</v>
      </c>
      <c r="M275" cm="1">
        <f t="array" aca="1" ref="M275" ca="1">INDEX([1]!constant_data,_xlfn.XMATCH(_xlfn.CONCAT(
SUBSTITUTE($A275,LEFT($A275,FIND($C275,$A275)+LEN($C275)-1),),
$F275,
$H275:$I275,
SUBSTITUTE($J275,LEFT($A275,FIND($C275,$A275)+LEN($C275)-1),)),
[1]!constant_index),_xlfn.XMATCH($G275,[1]!constant_header))</f>
        <v>2015</v>
      </c>
      <c r="N275">
        <f t="shared" ref="N275:W277" ca="1" si="45">M275</f>
        <v>2015</v>
      </c>
      <c r="O275">
        <f t="shared" ca="1" si="45"/>
        <v>2015</v>
      </c>
      <c r="P275">
        <f t="shared" ca="1" si="45"/>
        <v>2015</v>
      </c>
      <c r="Q275">
        <f t="shared" ca="1" si="45"/>
        <v>2015</v>
      </c>
      <c r="R275">
        <f t="shared" ca="1" si="45"/>
        <v>2015</v>
      </c>
      <c r="S275">
        <f t="shared" ca="1" si="45"/>
        <v>2015</v>
      </c>
      <c r="T275">
        <f t="shared" ca="1" si="45"/>
        <v>2015</v>
      </c>
      <c r="U275">
        <f t="shared" ca="1" si="45"/>
        <v>2015</v>
      </c>
      <c r="V275">
        <f t="shared" ca="1" si="45"/>
        <v>2015</v>
      </c>
      <c r="W275">
        <f t="shared" ca="1" si="45"/>
        <v>2015</v>
      </c>
    </row>
    <row r="276" spans="1:23" x14ac:dyDescent="0.3">
      <c r="A276" t="s">
        <v>59</v>
      </c>
      <c r="B276" t="s">
        <v>5</v>
      </c>
      <c r="C276" t="s">
        <v>15</v>
      </c>
      <c r="D276" t="s">
        <v>16</v>
      </c>
      <c r="E276" t="s">
        <v>112</v>
      </c>
      <c r="F276" t="s">
        <v>113</v>
      </c>
      <c r="G276" t="s">
        <v>73</v>
      </c>
      <c r="K276" t="s">
        <v>21</v>
      </c>
      <c r="L276" t="s">
        <v>72</v>
      </c>
      <c r="M276" cm="1">
        <f t="array" aca="1" ref="M276" ca="1">INDEX([1]!constant_data,_xlfn.XMATCH(_xlfn.CONCAT(
SUBSTITUTE($A276,LEFT($A276,FIND($C276,$A276)+LEN($C276)-1),),
$F276,
$H276:$I276,
SUBSTITUTE($J276,LEFT($A276,FIND($C276,$A276)+LEN($C276)-1),)),
[1]!constant_index),_xlfn.XMATCH($G276,[1]!constant_header))</f>
        <v>2101</v>
      </c>
      <c r="N276">
        <f t="shared" ca="1" si="45"/>
        <v>2101</v>
      </c>
      <c r="O276">
        <f t="shared" ca="1" si="45"/>
        <v>2101</v>
      </c>
      <c r="P276">
        <f t="shared" ca="1" si="45"/>
        <v>2101</v>
      </c>
      <c r="Q276">
        <f t="shared" ca="1" si="45"/>
        <v>2101</v>
      </c>
      <c r="R276">
        <f t="shared" ca="1" si="45"/>
        <v>2101</v>
      </c>
      <c r="S276">
        <f t="shared" ca="1" si="45"/>
        <v>2101</v>
      </c>
      <c r="T276">
        <f t="shared" ca="1" si="45"/>
        <v>2101</v>
      </c>
      <c r="U276">
        <f t="shared" ca="1" si="45"/>
        <v>2101</v>
      </c>
      <c r="V276">
        <f t="shared" ca="1" si="45"/>
        <v>2101</v>
      </c>
      <c r="W276">
        <f t="shared" ca="1" si="45"/>
        <v>2101</v>
      </c>
    </row>
    <row r="277" spans="1:23" x14ac:dyDescent="0.3">
      <c r="A277" t="s">
        <v>59</v>
      </c>
      <c r="B277" t="s">
        <v>5</v>
      </c>
      <c r="C277" t="s">
        <v>15</v>
      </c>
      <c r="D277" t="s">
        <v>16</v>
      </c>
      <c r="E277" t="s">
        <v>112</v>
      </c>
      <c r="F277" t="s">
        <v>113</v>
      </c>
      <c r="G277" t="s">
        <v>74</v>
      </c>
      <c r="K277" t="s">
        <v>21</v>
      </c>
      <c r="L277" t="s">
        <v>75</v>
      </c>
      <c r="M277" cm="1">
        <f t="array" aca="1" ref="M277" ca="1">INDEX([1]!constant_data,_xlfn.XMATCH(_xlfn.CONCAT(
SUBSTITUTE($A277,LEFT($A277,FIND($C277,$A277)+LEN($C277)-1),),
$F277,
$H277:$I277,
SUBSTITUTE($J277,LEFT($A277,FIND($C277,$A277)+LEN($C277)-1),)),
[1]!constant_index),_xlfn.XMATCH($G277,[1]!constant_header))</f>
        <v>30</v>
      </c>
      <c r="N277">
        <f t="shared" ca="1" si="45"/>
        <v>30</v>
      </c>
      <c r="O277">
        <f t="shared" ca="1" si="45"/>
        <v>30</v>
      </c>
      <c r="P277">
        <f t="shared" ca="1" si="45"/>
        <v>30</v>
      </c>
      <c r="Q277">
        <f t="shared" ca="1" si="45"/>
        <v>30</v>
      </c>
      <c r="R277">
        <f t="shared" ca="1" si="45"/>
        <v>30</v>
      </c>
      <c r="S277">
        <f t="shared" ca="1" si="45"/>
        <v>30</v>
      </c>
      <c r="T277">
        <f t="shared" ca="1" si="45"/>
        <v>30</v>
      </c>
      <c r="U277">
        <f t="shared" ca="1" si="45"/>
        <v>30</v>
      </c>
      <c r="V277">
        <f t="shared" ca="1" si="45"/>
        <v>30</v>
      </c>
      <c r="W277">
        <f t="shared" ca="1" si="45"/>
        <v>30</v>
      </c>
    </row>
    <row r="278" spans="1:23" x14ac:dyDescent="0.3">
      <c r="A278" t="s">
        <v>59</v>
      </c>
      <c r="B278" t="s">
        <v>5</v>
      </c>
      <c r="C278" t="s">
        <v>15</v>
      </c>
      <c r="D278" t="s">
        <v>16</v>
      </c>
      <c r="E278" t="s">
        <v>112</v>
      </c>
      <c r="F278" t="s">
        <v>113</v>
      </c>
      <c r="G278" t="s">
        <v>76</v>
      </c>
      <c r="K278" t="s">
        <v>48</v>
      </c>
      <c r="L278" t="s">
        <v>68</v>
      </c>
      <c r="M278" cm="1">
        <f t="array" aca="1" ref="M278" ca="1">INDEX([1]!annual_data,_xlfn.XMATCH(_xlfn.CONCAT(
SUBSTITUTE($A278,LEFT($A278,FIND($C278,$A278)+LEN($C278)-1),),
$F278,
$G278:$I278,
SUBSTITUTE($J278,LEFT($A278,FIND($C278,$A278)+LEN($C278)-1),)),
[1]!annual_index),_xlfn.XMATCH(M$2,[1]!annual_header))</f>
        <v>0</v>
      </c>
    </row>
    <row r="279" spans="1:23" x14ac:dyDescent="0.3">
      <c r="A279" t="s">
        <v>59</v>
      </c>
      <c r="B279" t="s">
        <v>5</v>
      </c>
      <c r="C279" t="s">
        <v>15</v>
      </c>
      <c r="D279" t="s">
        <v>16</v>
      </c>
      <c r="E279" t="s">
        <v>112</v>
      </c>
      <c r="F279" t="s">
        <v>113</v>
      </c>
      <c r="G279" t="s">
        <v>17</v>
      </c>
      <c r="J279" t="s">
        <v>31</v>
      </c>
      <c r="K279" t="s">
        <v>48</v>
      </c>
      <c r="L279" t="str" cm="1">
        <f t="array" aca="1" ref="L279" ca="1">INDEX([1]!annual_data,_xlfn.XMATCH(_xlfn.CONCAT(
SUBSTITUTE($A279,LEFT($A279,FIND($C279,$A279)+LEN($C279)-1),),
$F279,
$G279:$I279,
SUBSTITUTE($J279,LEFT($A279,FIND($C279,$A279)+LEN($C279)-1),)),
[1]!annual_index),_xlfn.XMATCH(L$2,[1]!annual_header))</f>
        <v>GJ</v>
      </c>
      <c r="M279" cm="1">
        <f t="array" aca="1" ref="M279" ca="1">INDEX([1]!annual_data,_xlfn.XMATCH(_xlfn.CONCAT(
SUBSTITUTE($A279,LEFT($A279,FIND($C279,$A279)+LEN($C279)-1),),
$F279,
$G279:$I279,
SUBSTITUTE($J279,LEFT($A279,FIND($C279,$A279)+LEN($C279)-1),)),
[1]!annual_index),_xlfn.XMATCH(M$2,[1]!annual_header))</f>
        <v>1.7613969290010814</v>
      </c>
      <c r="N279" cm="1">
        <f t="array" aca="1" ref="N279" ca="1">INDEX([1]!annual_data,_xlfn.XMATCH(_xlfn.CONCAT(
SUBSTITUTE($A279,LEFT($A279,FIND($C279,$A279)+LEN($C279)-1),),
$F279,
$G279:$I279,
SUBSTITUTE($J279,LEFT($A279,FIND($C279,$A279)+LEN($C279)-1),)),
[1]!annual_index),_xlfn.XMATCH(N$2,[1]!annual_header))</f>
        <v>1.7613969290010814</v>
      </c>
      <c r="O279" cm="1">
        <f t="array" aca="1" ref="O279" ca="1">INDEX([1]!annual_data,_xlfn.XMATCH(_xlfn.CONCAT(
SUBSTITUTE($A279,LEFT($A279,FIND($C279,$A279)+LEN($C279)-1),),
$F279,
$G279:$I279,
SUBSTITUTE($J279,LEFT($A279,FIND($C279,$A279)+LEN($C279)-1),)),
[1]!annual_index),_xlfn.XMATCH(O$2,[1]!annual_header))</f>
        <v>1.7613969290010814</v>
      </c>
      <c r="P279" cm="1">
        <f t="array" aca="1" ref="P279" ca="1">INDEX([1]!annual_data,_xlfn.XMATCH(_xlfn.CONCAT(
SUBSTITUTE($A279,LEFT($A279,FIND($C279,$A279)+LEN($C279)-1),),
$F279,
$G279:$I279,
SUBSTITUTE($J279,LEFT($A279,FIND($C279,$A279)+LEN($C279)-1),)),
[1]!annual_index),_xlfn.XMATCH(P$2,[1]!annual_header))</f>
        <v>1.7613969290010814</v>
      </c>
      <c r="Q279" cm="1">
        <f t="array" aca="1" ref="Q279" ca="1">INDEX([1]!annual_data,_xlfn.XMATCH(_xlfn.CONCAT(
SUBSTITUTE($A279,LEFT($A279,FIND($C279,$A279)+LEN($C279)-1),),
$F279,
$G279:$I279,
SUBSTITUTE($J279,LEFT($A279,FIND($C279,$A279)+LEN($C279)-1),)),
[1]!annual_index),_xlfn.XMATCH(Q$2,[1]!annual_header))</f>
        <v>1.7613969290010814</v>
      </c>
      <c r="R279" cm="1">
        <f t="array" aca="1" ref="R279" ca="1">INDEX([1]!annual_data,_xlfn.XMATCH(_xlfn.CONCAT(
SUBSTITUTE($A279,LEFT($A279,FIND($C279,$A279)+LEN($C279)-1),),
$F279,
$G279:$I279,
SUBSTITUTE($J279,LEFT($A279,FIND($C279,$A279)+LEN($C279)-1),)),
[1]!annual_index),_xlfn.XMATCH(R$2,[1]!annual_header))</f>
        <v>1.7613969290010814</v>
      </c>
      <c r="S279" cm="1">
        <f t="array" aca="1" ref="S279" ca="1">INDEX([1]!annual_data,_xlfn.XMATCH(_xlfn.CONCAT(
SUBSTITUTE($A279,LEFT($A279,FIND($C279,$A279)+LEN($C279)-1),),
$F279,
$G279:$I279,
SUBSTITUTE($J279,LEFT($A279,FIND($C279,$A279)+LEN($C279)-1),)),
[1]!annual_index),_xlfn.XMATCH(S$2,[1]!annual_header))</f>
        <v>1.7613969290010814</v>
      </c>
      <c r="T279" cm="1">
        <f t="array" aca="1" ref="T279" ca="1">INDEX([1]!annual_data,_xlfn.XMATCH(_xlfn.CONCAT(
SUBSTITUTE($A279,LEFT($A279,FIND($C279,$A279)+LEN($C279)-1),),
$F279,
$G279:$I279,
SUBSTITUTE($J279,LEFT($A279,FIND($C279,$A279)+LEN($C279)-1),)),
[1]!annual_index),_xlfn.XMATCH(T$2,[1]!annual_header))</f>
        <v>1.7613969290010814</v>
      </c>
      <c r="U279" cm="1">
        <f t="array" aca="1" ref="U279" ca="1">INDEX([1]!annual_data,_xlfn.XMATCH(_xlfn.CONCAT(
SUBSTITUTE($A279,LEFT($A279,FIND($C279,$A279)+LEN($C279)-1),),
$F279,
$G279:$I279,
SUBSTITUTE($J279,LEFT($A279,FIND($C279,$A279)+LEN($C279)-1),)),
[1]!annual_index),_xlfn.XMATCH(U$2,[1]!annual_header))</f>
        <v>1.7613969290010814</v>
      </c>
      <c r="V279" cm="1">
        <f t="array" aca="1" ref="V279" ca="1">INDEX([1]!annual_data,_xlfn.XMATCH(_xlfn.CONCAT(
SUBSTITUTE($A279,LEFT($A279,FIND($C279,$A279)+LEN($C279)-1),),
$F279,
$G279:$I279,
SUBSTITUTE($J279,LEFT($A279,FIND($C279,$A279)+LEN($C279)-1),)),
[1]!annual_index),_xlfn.XMATCH(V$2,[1]!annual_header))</f>
        <v>1.7613969290010814</v>
      </c>
      <c r="W279" cm="1">
        <f t="array" aca="1" ref="W279" ca="1">INDEX([1]!annual_data,_xlfn.XMATCH(_xlfn.CONCAT(
SUBSTITUTE($A279,LEFT($A279,FIND($C279,$A279)+LEN($C279)-1),),
$F279,
$G279:$I279,
SUBSTITUTE($J279,LEFT($A279,FIND($C279,$A279)+LEN($C279)-1),)),
[1]!annual_index),_xlfn.XMATCH(W$2,[1]!annual_header))</f>
        <v>1.7613969290010814</v>
      </c>
    </row>
    <row r="280" spans="1:23" x14ac:dyDescent="0.3">
      <c r="A280" t="s">
        <v>95</v>
      </c>
      <c r="B280" t="s">
        <v>5</v>
      </c>
      <c r="C280" t="s">
        <v>15</v>
      </c>
      <c r="D280" t="s">
        <v>16</v>
      </c>
      <c r="E280" t="s">
        <v>114</v>
      </c>
      <c r="G280" t="s">
        <v>20</v>
      </c>
      <c r="K280" t="s">
        <v>21</v>
      </c>
      <c r="L280" t="str" cm="1">
        <f t="array" aca="1" ref="L280" ca="1">INDEX([1]!constant_data,_xlfn.XMATCH(_xlfn.CONCAT(
SUBSTITUTE($A280,LEFT($A280,FIND($C280,$A280)+LEN($C280)-1),),
$F280,
$H280:$I280,
SUBSTITUTE($J280,LEFT($A280,FIND($C280,$A280)+LEN($C280)-1),)),
[1]!constant_index),_xlfn.XMATCH($G280,[1]!constant_header))</f>
        <v>GJ</v>
      </c>
    </row>
    <row r="281" spans="1:23" x14ac:dyDescent="0.3">
      <c r="A281" t="s">
        <v>95</v>
      </c>
      <c r="B281" t="s">
        <v>5</v>
      </c>
      <c r="C281" t="s">
        <v>15</v>
      </c>
      <c r="D281" t="s">
        <v>16</v>
      </c>
      <c r="E281" t="s">
        <v>114</v>
      </c>
      <c r="G281" t="s">
        <v>22</v>
      </c>
      <c r="H281" t="s">
        <v>66</v>
      </c>
    </row>
    <row r="282" spans="1:23" x14ac:dyDescent="0.3">
      <c r="A282" t="s">
        <v>95</v>
      </c>
      <c r="B282" t="s">
        <v>5</v>
      </c>
      <c r="C282" t="s">
        <v>15</v>
      </c>
      <c r="D282" t="s">
        <v>16</v>
      </c>
      <c r="E282" t="s">
        <v>114</v>
      </c>
      <c r="G282" t="s">
        <v>67</v>
      </c>
      <c r="K282" t="s">
        <v>21</v>
      </c>
      <c r="L282" t="s">
        <v>68</v>
      </c>
      <c r="M282" cm="1">
        <f t="array" aca="1" ref="M282" ca="1">INDEX([1]!constant_data,_xlfn.XMATCH(_xlfn.CONCAT(
SUBSTITUTE($A282,LEFT($A282,FIND($C282,$A282)+LEN($C282)-1),),
$F282,
$H282:$I282,
SUBSTITUTE($J282,LEFT($A282,FIND($C282,$A282)+LEN($C282)-1),)),
[1]!constant_index),_xlfn.XMATCH($G282,[1]!constant_header))</f>
        <v>0.35</v>
      </c>
      <c r="N282">
        <f t="shared" ref="N282:W283" ca="1" si="46">M282</f>
        <v>0.35</v>
      </c>
      <c r="O282">
        <f t="shared" ca="1" si="46"/>
        <v>0.35</v>
      </c>
      <c r="P282">
        <f t="shared" ca="1" si="46"/>
        <v>0.35</v>
      </c>
      <c r="Q282">
        <f t="shared" ca="1" si="46"/>
        <v>0.35</v>
      </c>
      <c r="R282">
        <f t="shared" ca="1" si="46"/>
        <v>0.35</v>
      </c>
      <c r="S282">
        <f t="shared" ca="1" si="46"/>
        <v>0.35</v>
      </c>
      <c r="T282">
        <f t="shared" ca="1" si="46"/>
        <v>0.35</v>
      </c>
      <c r="U282">
        <f t="shared" ca="1" si="46"/>
        <v>0.35</v>
      </c>
      <c r="V282">
        <f t="shared" ca="1" si="46"/>
        <v>0.35</v>
      </c>
      <c r="W282">
        <f t="shared" ca="1" si="46"/>
        <v>0.35</v>
      </c>
    </row>
    <row r="283" spans="1:23" x14ac:dyDescent="0.3">
      <c r="A283" t="s">
        <v>95</v>
      </c>
      <c r="B283" t="s">
        <v>5</v>
      </c>
      <c r="C283" t="s">
        <v>15</v>
      </c>
      <c r="D283" t="s">
        <v>16</v>
      </c>
      <c r="E283" t="s">
        <v>114</v>
      </c>
      <c r="G283" t="s">
        <v>69</v>
      </c>
      <c r="K283" t="s">
        <v>21</v>
      </c>
      <c r="M283" cm="1">
        <f t="array" aca="1" ref="M283" ca="1">INDEX([1]!constant_data,_xlfn.XMATCH(_xlfn.CONCAT(
SUBSTITUTE($A283,LEFT($A283,FIND($C283,$A283)+LEN($C283)-1),),
$F283,
$H283:$I283,
SUBSTITUTE($J283,LEFT($A283,FIND($C283,$A283)+LEN($C283)-1),)),
[1]!constant_index),_xlfn.XMATCH($G283,[1]!constant_header))</f>
        <v>10</v>
      </c>
      <c r="N283">
        <f t="shared" ca="1" si="46"/>
        <v>10</v>
      </c>
      <c r="O283">
        <f t="shared" ca="1" si="46"/>
        <v>10</v>
      </c>
      <c r="P283">
        <f t="shared" ca="1" si="46"/>
        <v>10</v>
      </c>
      <c r="Q283">
        <f t="shared" ca="1" si="46"/>
        <v>10</v>
      </c>
      <c r="R283">
        <f t="shared" ca="1" si="46"/>
        <v>10</v>
      </c>
      <c r="S283">
        <f t="shared" ca="1" si="46"/>
        <v>10</v>
      </c>
      <c r="T283">
        <f t="shared" ca="1" si="46"/>
        <v>10</v>
      </c>
      <c r="U283">
        <f t="shared" ca="1" si="46"/>
        <v>10</v>
      </c>
      <c r="V283">
        <f t="shared" ca="1" si="46"/>
        <v>10</v>
      </c>
      <c r="W283">
        <f t="shared" ca="1" si="46"/>
        <v>10</v>
      </c>
    </row>
    <row r="284" spans="1:23" x14ac:dyDescent="0.3">
      <c r="A284" t="s">
        <v>95</v>
      </c>
      <c r="B284" t="s">
        <v>5</v>
      </c>
      <c r="C284" t="s">
        <v>15</v>
      </c>
      <c r="D284" t="s">
        <v>16</v>
      </c>
      <c r="E284" t="s">
        <v>114</v>
      </c>
      <c r="F284" t="s">
        <v>115</v>
      </c>
      <c r="G284" t="s">
        <v>6</v>
      </c>
    </row>
    <row r="285" spans="1:23" x14ac:dyDescent="0.3">
      <c r="A285" t="s">
        <v>95</v>
      </c>
      <c r="B285" t="s">
        <v>5</v>
      </c>
      <c r="C285" t="s">
        <v>15</v>
      </c>
      <c r="D285" t="s">
        <v>16</v>
      </c>
      <c r="E285" t="s">
        <v>114</v>
      </c>
      <c r="F285" t="s">
        <v>115</v>
      </c>
      <c r="G285" t="s">
        <v>71</v>
      </c>
      <c r="K285" t="s">
        <v>21</v>
      </c>
      <c r="L285" t="s">
        <v>72</v>
      </c>
      <c r="M285" cm="1">
        <f t="array" aca="1" ref="M285" ca="1">INDEX([1]!constant_data,_xlfn.XMATCH(_xlfn.CONCAT(
SUBSTITUTE($A285,LEFT($A285,FIND($C285,$A285)+LEN($C285)-1),),
$F285,
$H285:$I285,
SUBSTITUTE($J285,LEFT($A285,FIND($C285,$A285)+LEN($C285)-1),)),
[1]!constant_index),_xlfn.XMATCH($G285,[1]!constant_header))</f>
        <v>2000</v>
      </c>
      <c r="N285">
        <f t="shared" ref="N285:W287" ca="1" si="47">M285</f>
        <v>2000</v>
      </c>
      <c r="O285">
        <f t="shared" ca="1" si="47"/>
        <v>2000</v>
      </c>
      <c r="P285">
        <f t="shared" ca="1" si="47"/>
        <v>2000</v>
      </c>
      <c r="Q285">
        <f t="shared" ca="1" si="47"/>
        <v>2000</v>
      </c>
      <c r="R285">
        <f t="shared" ca="1" si="47"/>
        <v>2000</v>
      </c>
      <c r="S285">
        <f t="shared" ca="1" si="47"/>
        <v>2000</v>
      </c>
      <c r="T285">
        <f t="shared" ca="1" si="47"/>
        <v>2000</v>
      </c>
      <c r="U285">
        <f t="shared" ca="1" si="47"/>
        <v>2000</v>
      </c>
      <c r="V285">
        <f t="shared" ca="1" si="47"/>
        <v>2000</v>
      </c>
      <c r="W285">
        <f t="shared" ca="1" si="47"/>
        <v>2000</v>
      </c>
    </row>
    <row r="286" spans="1:23" x14ac:dyDescent="0.3">
      <c r="A286" t="s">
        <v>95</v>
      </c>
      <c r="B286" t="s">
        <v>5</v>
      </c>
      <c r="C286" t="s">
        <v>15</v>
      </c>
      <c r="D286" t="s">
        <v>16</v>
      </c>
      <c r="E286" t="s">
        <v>114</v>
      </c>
      <c r="F286" t="s">
        <v>115</v>
      </c>
      <c r="G286" t="s">
        <v>73</v>
      </c>
      <c r="K286" t="s">
        <v>21</v>
      </c>
      <c r="L286" t="s">
        <v>72</v>
      </c>
      <c r="M286" cm="1">
        <f t="array" aca="1" ref="M286" ca="1">INDEX([1]!constant_data,_xlfn.XMATCH(_xlfn.CONCAT(
SUBSTITUTE($A286,LEFT($A286,FIND($C286,$A286)+LEN($C286)-1),),
$F286,
$H286:$I286,
SUBSTITUTE($J286,LEFT($A286,FIND($C286,$A286)+LEN($C286)-1),)),
[1]!constant_index),_xlfn.XMATCH($G286,[1]!constant_header))</f>
        <v>2101</v>
      </c>
      <c r="N286">
        <f t="shared" ca="1" si="47"/>
        <v>2101</v>
      </c>
      <c r="O286">
        <f t="shared" ca="1" si="47"/>
        <v>2101</v>
      </c>
      <c r="P286">
        <f t="shared" ca="1" si="47"/>
        <v>2101</v>
      </c>
      <c r="Q286">
        <f t="shared" ca="1" si="47"/>
        <v>2101</v>
      </c>
      <c r="R286">
        <f t="shared" ca="1" si="47"/>
        <v>2101</v>
      </c>
      <c r="S286">
        <f t="shared" ca="1" si="47"/>
        <v>2101</v>
      </c>
      <c r="T286">
        <f t="shared" ca="1" si="47"/>
        <v>2101</v>
      </c>
      <c r="U286">
        <f t="shared" ca="1" si="47"/>
        <v>2101</v>
      </c>
      <c r="V286">
        <f t="shared" ca="1" si="47"/>
        <v>2101</v>
      </c>
      <c r="W286">
        <f t="shared" ca="1" si="47"/>
        <v>2101</v>
      </c>
    </row>
    <row r="287" spans="1:23" x14ac:dyDescent="0.3">
      <c r="A287" t="s">
        <v>95</v>
      </c>
      <c r="B287" t="s">
        <v>5</v>
      </c>
      <c r="C287" t="s">
        <v>15</v>
      </c>
      <c r="D287" t="s">
        <v>16</v>
      </c>
      <c r="E287" t="s">
        <v>114</v>
      </c>
      <c r="F287" t="s">
        <v>115</v>
      </c>
      <c r="G287" t="s">
        <v>74</v>
      </c>
      <c r="K287" t="s">
        <v>21</v>
      </c>
      <c r="L287" t="s">
        <v>75</v>
      </c>
      <c r="M287" cm="1">
        <f t="array" aca="1" ref="M287" ca="1">INDEX([1]!constant_data,_xlfn.XMATCH(_xlfn.CONCAT(
SUBSTITUTE($A287,LEFT($A287,FIND($C287,$A287)+LEN($C287)-1),),
$F287,
$H287:$I287,
SUBSTITUTE($J287,LEFT($A287,FIND($C287,$A287)+LEN($C287)-1),)),
[1]!constant_index),_xlfn.XMATCH($G287,[1]!constant_header))</f>
        <v>25</v>
      </c>
      <c r="N287">
        <f t="shared" ca="1" si="47"/>
        <v>25</v>
      </c>
      <c r="O287">
        <f t="shared" ca="1" si="47"/>
        <v>25</v>
      </c>
      <c r="P287">
        <f t="shared" ca="1" si="47"/>
        <v>25</v>
      </c>
      <c r="Q287">
        <f t="shared" ca="1" si="47"/>
        <v>25</v>
      </c>
      <c r="R287">
        <f t="shared" ca="1" si="47"/>
        <v>25</v>
      </c>
      <c r="S287">
        <f t="shared" ca="1" si="47"/>
        <v>25</v>
      </c>
      <c r="T287">
        <f t="shared" ca="1" si="47"/>
        <v>25</v>
      </c>
      <c r="U287">
        <f t="shared" ca="1" si="47"/>
        <v>25</v>
      </c>
      <c r="V287">
        <f t="shared" ca="1" si="47"/>
        <v>25</v>
      </c>
      <c r="W287">
        <f t="shared" ca="1" si="47"/>
        <v>25</v>
      </c>
    </row>
    <row r="288" spans="1:23" x14ac:dyDescent="0.3">
      <c r="A288" t="s">
        <v>95</v>
      </c>
      <c r="B288" t="s">
        <v>5</v>
      </c>
      <c r="C288" t="s">
        <v>15</v>
      </c>
      <c r="D288" t="s">
        <v>16</v>
      </c>
      <c r="E288" t="s">
        <v>114</v>
      </c>
      <c r="F288" t="s">
        <v>115</v>
      </c>
      <c r="G288" t="s">
        <v>76</v>
      </c>
      <c r="K288" t="s">
        <v>48</v>
      </c>
      <c r="L288" t="s">
        <v>68</v>
      </c>
      <c r="M288" cm="1">
        <f t="array" aca="1" ref="M288" ca="1">INDEX([1]!annual_data,_xlfn.XMATCH(_xlfn.CONCAT(
SUBSTITUTE($A288,LEFT($A288,FIND($C288,$A288)+LEN($C288)-1),),
$F288,
$G288:$I288,
SUBSTITUTE($J288,LEFT($A288,FIND($C288,$A288)+LEN($C288)-1),)),
[1]!annual_index),_xlfn.XMATCH(M$2,[1]!annual_header))</f>
        <v>0.85</v>
      </c>
    </row>
    <row r="289" spans="1:23" x14ac:dyDescent="0.3">
      <c r="A289" t="s">
        <v>95</v>
      </c>
      <c r="B289" t="s">
        <v>5</v>
      </c>
      <c r="C289" t="s">
        <v>15</v>
      </c>
      <c r="D289" t="s">
        <v>16</v>
      </c>
      <c r="E289" t="s">
        <v>114</v>
      </c>
      <c r="F289" t="s">
        <v>115</v>
      </c>
      <c r="G289" t="s">
        <v>116</v>
      </c>
      <c r="K289" t="s">
        <v>21</v>
      </c>
      <c r="L289" t="s">
        <v>117</v>
      </c>
      <c r="M289" cm="1">
        <f t="array" aca="1" ref="M289" ca="1">INDEX([1]!constant_data,_xlfn.XMATCH(_xlfn.CONCAT(
SUBSTITUTE($A289,LEFT($A289,FIND($C289,$A289)+LEN($C289)-1),),
$F289,
$H289:$I289,
SUBSTITUTE($J289,LEFT($A289,FIND($C289,$A289)+LEN($C289)-1),)),
[1]!constant_index),_xlfn.XMATCH($G289,[1]!constant_header))</f>
        <v>200000</v>
      </c>
      <c r="N289">
        <f t="shared" ref="N289:W291" ca="1" si="48">M289</f>
        <v>200000</v>
      </c>
      <c r="O289">
        <f t="shared" ca="1" si="48"/>
        <v>200000</v>
      </c>
      <c r="P289">
        <f t="shared" ca="1" si="48"/>
        <v>200000</v>
      </c>
      <c r="Q289">
        <f t="shared" ca="1" si="48"/>
        <v>200000</v>
      </c>
      <c r="R289">
        <f t="shared" ca="1" si="48"/>
        <v>200000</v>
      </c>
      <c r="S289">
        <f t="shared" ca="1" si="48"/>
        <v>200000</v>
      </c>
      <c r="T289">
        <f t="shared" ca="1" si="48"/>
        <v>200000</v>
      </c>
      <c r="U289">
        <f t="shared" ca="1" si="48"/>
        <v>200000</v>
      </c>
      <c r="V289">
        <f t="shared" ca="1" si="48"/>
        <v>200000</v>
      </c>
      <c r="W289">
        <f t="shared" ca="1" si="48"/>
        <v>200000</v>
      </c>
    </row>
    <row r="290" spans="1:23" x14ac:dyDescent="0.3">
      <c r="A290" t="s">
        <v>95</v>
      </c>
      <c r="B290" t="s">
        <v>5</v>
      </c>
      <c r="C290" t="s">
        <v>15</v>
      </c>
      <c r="D290" t="s">
        <v>16</v>
      </c>
      <c r="E290" t="s">
        <v>114</v>
      </c>
      <c r="F290" t="s">
        <v>115</v>
      </c>
      <c r="G290" t="s">
        <v>87</v>
      </c>
      <c r="K290" t="s">
        <v>21</v>
      </c>
      <c r="L290" t="s">
        <v>78</v>
      </c>
      <c r="M290" cm="1">
        <f t="array" aca="1" ref="M290" ca="1">INDEX([1]!constant_data,_xlfn.XMATCH(_xlfn.CONCAT(
SUBSTITUTE($A290,LEFT($A290,FIND($C290,$A290)+LEN($C290)-1),),
$F290,
$H290:$I290,
SUBSTITUTE($J290,LEFT($A290,FIND($C290,$A290)+LEN($C290)-1),)),
[1]!constant_index),_xlfn.XMATCH($G290,[1]!constant_header))</f>
        <v>3236524</v>
      </c>
      <c r="N290">
        <f t="shared" ca="1" si="48"/>
        <v>3236524</v>
      </c>
      <c r="O290">
        <f t="shared" ca="1" si="48"/>
        <v>3236524</v>
      </c>
      <c r="P290">
        <f t="shared" ca="1" si="48"/>
        <v>3236524</v>
      </c>
      <c r="Q290">
        <f t="shared" ca="1" si="48"/>
        <v>3236524</v>
      </c>
      <c r="R290">
        <f t="shared" ca="1" si="48"/>
        <v>3236524</v>
      </c>
      <c r="S290">
        <f t="shared" ca="1" si="48"/>
        <v>3236524</v>
      </c>
      <c r="T290">
        <f t="shared" ca="1" si="48"/>
        <v>3236524</v>
      </c>
      <c r="U290">
        <f t="shared" ca="1" si="48"/>
        <v>3236524</v>
      </c>
      <c r="V290">
        <f t="shared" ca="1" si="48"/>
        <v>3236524</v>
      </c>
      <c r="W290">
        <f t="shared" ca="1" si="48"/>
        <v>3236524</v>
      </c>
    </row>
    <row r="291" spans="1:23" x14ac:dyDescent="0.3">
      <c r="A291" t="s">
        <v>95</v>
      </c>
      <c r="B291" t="s">
        <v>5</v>
      </c>
      <c r="C291" t="s">
        <v>15</v>
      </c>
      <c r="D291" t="s">
        <v>16</v>
      </c>
      <c r="E291" t="s">
        <v>114</v>
      </c>
      <c r="F291" t="s">
        <v>115</v>
      </c>
      <c r="G291" t="s">
        <v>77</v>
      </c>
      <c r="K291" t="s">
        <v>21</v>
      </c>
      <c r="L291" t="s">
        <v>78</v>
      </c>
      <c r="M291" cm="1">
        <f t="array" aca="1" ref="M291" ca="1">INDEX([1]!constant_data,_xlfn.XMATCH(_xlfn.CONCAT(
SUBSTITUTE($A291,LEFT($A291,FIND($C291,$A291)+LEN($C291)-1),),
$F291,
$H291:$I291,
SUBSTITUTE($J291,LEFT($A291,FIND($C291,$A291)+LEN($C291)-1),)),
[1]!constant_index),_xlfn.XMATCH($G291,[1]!constant_header))</f>
        <v>323652</v>
      </c>
      <c r="N291">
        <f t="shared" ca="1" si="48"/>
        <v>323652</v>
      </c>
      <c r="O291">
        <f t="shared" ca="1" si="48"/>
        <v>323652</v>
      </c>
      <c r="P291">
        <f t="shared" ca="1" si="48"/>
        <v>323652</v>
      </c>
      <c r="Q291">
        <f t="shared" ca="1" si="48"/>
        <v>323652</v>
      </c>
      <c r="R291">
        <f t="shared" ca="1" si="48"/>
        <v>323652</v>
      </c>
      <c r="S291">
        <f t="shared" ca="1" si="48"/>
        <v>323652</v>
      </c>
      <c r="T291">
        <f t="shared" ca="1" si="48"/>
        <v>323652</v>
      </c>
      <c r="U291">
        <f t="shared" ca="1" si="48"/>
        <v>323652</v>
      </c>
      <c r="V291">
        <f t="shared" ca="1" si="48"/>
        <v>323652</v>
      </c>
      <c r="W291">
        <f t="shared" ca="1" si="48"/>
        <v>323652</v>
      </c>
    </row>
    <row r="292" spans="1:23" x14ac:dyDescent="0.3">
      <c r="A292" t="s">
        <v>95</v>
      </c>
      <c r="B292" t="s">
        <v>5</v>
      </c>
      <c r="C292" t="s">
        <v>15</v>
      </c>
      <c r="D292" t="s">
        <v>16</v>
      </c>
      <c r="E292" t="s">
        <v>114</v>
      </c>
      <c r="F292" t="s">
        <v>115</v>
      </c>
      <c r="G292" t="s">
        <v>17</v>
      </c>
      <c r="J292" t="s">
        <v>118</v>
      </c>
      <c r="K292" t="s">
        <v>48</v>
      </c>
      <c r="L292" t="str" cm="1">
        <f t="array" aca="1" ref="L292" ca="1">INDEX([1]!annual_data,_xlfn.XMATCH(_xlfn.CONCAT(
SUBSTITUTE($A292,LEFT($A292,FIND($C292,$A292)+LEN($C292)-1),),
$F292,
$G292:$I292,
SUBSTITUTE($J292,LEFT($A292,FIND($C292,$A292)+LEN($C292)-1),)),
[1]!annual_index),_xlfn.XMATCH(L$2,[1]!annual_header))</f>
        <v>GJ</v>
      </c>
      <c r="M292" cm="1">
        <f t="array" aca="1" ref="M292" ca="1">INDEX([1]!annual_data,_xlfn.XMATCH(_xlfn.CONCAT(
SUBSTITUTE($A292,LEFT($A292,FIND($C292,$A292)+LEN($C292)-1),),
$F292,
$G292:$I292,
SUBSTITUTE($J292,LEFT($A292,FIND($C292,$A292)+LEN($C292)-1),)),
[1]!annual_index),_xlfn.XMATCH(M$2,[1]!annual_header))</f>
        <v>1.33</v>
      </c>
      <c r="N292" cm="1">
        <f t="array" aca="1" ref="N292" ca="1">INDEX([1]!annual_data,_xlfn.XMATCH(_xlfn.CONCAT(
SUBSTITUTE($A292,LEFT($A292,FIND($C292,$A292)+LEN($C292)-1),),
$F292,
$G292:$I292,
SUBSTITUTE($J292,LEFT($A292,FIND($C292,$A292)+LEN($C292)-1),)),
[1]!annual_index),_xlfn.XMATCH(N$2,[1]!annual_header))</f>
        <v>1.33</v>
      </c>
      <c r="O292" cm="1">
        <f t="array" aca="1" ref="O292" ca="1">INDEX([1]!annual_data,_xlfn.XMATCH(_xlfn.CONCAT(
SUBSTITUTE($A292,LEFT($A292,FIND($C292,$A292)+LEN($C292)-1),),
$F292,
$G292:$I292,
SUBSTITUTE($J292,LEFT($A292,FIND($C292,$A292)+LEN($C292)-1),)),
[1]!annual_index),_xlfn.XMATCH(O$2,[1]!annual_header))</f>
        <v>1.33</v>
      </c>
      <c r="P292" cm="1">
        <f t="array" aca="1" ref="P292" ca="1">INDEX([1]!annual_data,_xlfn.XMATCH(_xlfn.CONCAT(
SUBSTITUTE($A292,LEFT($A292,FIND($C292,$A292)+LEN($C292)-1),),
$F292,
$G292:$I292,
SUBSTITUTE($J292,LEFT($A292,FIND($C292,$A292)+LEN($C292)-1),)),
[1]!annual_index),_xlfn.XMATCH(P$2,[1]!annual_header))</f>
        <v>1.33</v>
      </c>
      <c r="Q292" cm="1">
        <f t="array" aca="1" ref="Q292" ca="1">INDEX([1]!annual_data,_xlfn.XMATCH(_xlfn.CONCAT(
SUBSTITUTE($A292,LEFT($A292,FIND($C292,$A292)+LEN($C292)-1),),
$F292,
$G292:$I292,
SUBSTITUTE($J292,LEFT($A292,FIND($C292,$A292)+LEN($C292)-1),)),
[1]!annual_index),_xlfn.XMATCH(Q$2,[1]!annual_header))</f>
        <v>1.33</v>
      </c>
      <c r="R292" cm="1">
        <f t="array" aca="1" ref="R292" ca="1">INDEX([1]!annual_data,_xlfn.XMATCH(_xlfn.CONCAT(
SUBSTITUTE($A292,LEFT($A292,FIND($C292,$A292)+LEN($C292)-1),),
$F292,
$G292:$I292,
SUBSTITUTE($J292,LEFT($A292,FIND($C292,$A292)+LEN($C292)-1),)),
[1]!annual_index),_xlfn.XMATCH(R$2,[1]!annual_header))</f>
        <v>1.33</v>
      </c>
      <c r="S292" cm="1">
        <f t="array" aca="1" ref="S292" ca="1">INDEX([1]!annual_data,_xlfn.XMATCH(_xlfn.CONCAT(
SUBSTITUTE($A292,LEFT($A292,FIND($C292,$A292)+LEN($C292)-1),),
$F292,
$G292:$I292,
SUBSTITUTE($J292,LEFT($A292,FIND($C292,$A292)+LEN($C292)-1),)),
[1]!annual_index),_xlfn.XMATCH(S$2,[1]!annual_header))</f>
        <v>1.33</v>
      </c>
      <c r="T292" cm="1">
        <f t="array" aca="1" ref="T292" ca="1">INDEX([1]!annual_data,_xlfn.XMATCH(_xlfn.CONCAT(
SUBSTITUTE($A292,LEFT($A292,FIND($C292,$A292)+LEN($C292)-1),),
$F292,
$G292:$I292,
SUBSTITUTE($J292,LEFT($A292,FIND($C292,$A292)+LEN($C292)-1),)),
[1]!annual_index),_xlfn.XMATCH(T$2,[1]!annual_header))</f>
        <v>1.33</v>
      </c>
      <c r="U292" cm="1">
        <f t="array" aca="1" ref="U292" ca="1">INDEX([1]!annual_data,_xlfn.XMATCH(_xlfn.CONCAT(
SUBSTITUTE($A292,LEFT($A292,FIND($C292,$A292)+LEN($C292)-1),),
$F292,
$G292:$I292,
SUBSTITUTE($J292,LEFT($A292,FIND($C292,$A292)+LEN($C292)-1),)),
[1]!annual_index),_xlfn.XMATCH(U$2,[1]!annual_header))</f>
        <v>1.33</v>
      </c>
      <c r="V292" cm="1">
        <f t="array" aca="1" ref="V292" ca="1">INDEX([1]!annual_data,_xlfn.XMATCH(_xlfn.CONCAT(
SUBSTITUTE($A292,LEFT($A292,FIND($C292,$A292)+LEN($C292)-1),),
$F292,
$G292:$I292,
SUBSTITUTE($J292,LEFT($A292,FIND($C292,$A292)+LEN($C292)-1),)),
[1]!annual_index),_xlfn.XMATCH(V$2,[1]!annual_header))</f>
        <v>1.33</v>
      </c>
      <c r="W292" cm="1">
        <f t="array" aca="1" ref="W292" ca="1">INDEX([1]!annual_data,_xlfn.XMATCH(_xlfn.CONCAT(
SUBSTITUTE($A292,LEFT($A292,FIND($C292,$A292)+LEN($C292)-1),),
$F292,
$G292:$I292,
SUBSTITUTE($J292,LEFT($A292,FIND($C292,$A292)+LEN($C292)-1),)),
[1]!annual_index),_xlfn.XMATCH(W$2,[1]!annual_header))</f>
        <v>1.33</v>
      </c>
    </row>
    <row r="293" spans="1:23" x14ac:dyDescent="0.3">
      <c r="A293" t="s">
        <v>95</v>
      </c>
      <c r="B293" t="s">
        <v>5</v>
      </c>
      <c r="C293" t="s">
        <v>15</v>
      </c>
      <c r="D293" t="s">
        <v>16</v>
      </c>
      <c r="E293" t="s">
        <v>114</v>
      </c>
      <c r="F293" t="s">
        <v>119</v>
      </c>
      <c r="G293" t="s">
        <v>6</v>
      </c>
    </row>
    <row r="294" spans="1:23" x14ac:dyDescent="0.3">
      <c r="A294" t="s">
        <v>95</v>
      </c>
      <c r="B294" t="s">
        <v>5</v>
      </c>
      <c r="C294" t="s">
        <v>15</v>
      </c>
      <c r="D294" t="s">
        <v>16</v>
      </c>
      <c r="E294" t="s">
        <v>114</v>
      </c>
      <c r="F294" t="s">
        <v>119</v>
      </c>
      <c r="G294" t="s">
        <v>71</v>
      </c>
      <c r="K294" t="s">
        <v>21</v>
      </c>
      <c r="L294" t="s">
        <v>72</v>
      </c>
      <c r="M294" cm="1">
        <f t="array" aca="1" ref="M294" ca="1">INDEX([1]!constant_data,_xlfn.XMATCH(_xlfn.CONCAT(
SUBSTITUTE($A294,LEFT($A294,FIND($C294,$A294)+LEN($C294)-1),),
$F294,
$H294:$I294,
SUBSTITUTE($J294,LEFT($A294,FIND($C294,$A294)+LEN($C294)-1),)),
[1]!constant_index),_xlfn.XMATCH($G294,[1]!constant_header))</f>
        <v>2010</v>
      </c>
      <c r="N294">
        <f t="shared" ref="N294:W296" ca="1" si="49">M294</f>
        <v>2010</v>
      </c>
      <c r="O294">
        <f t="shared" ca="1" si="49"/>
        <v>2010</v>
      </c>
      <c r="P294">
        <f t="shared" ca="1" si="49"/>
        <v>2010</v>
      </c>
      <c r="Q294">
        <f t="shared" ca="1" si="49"/>
        <v>2010</v>
      </c>
      <c r="R294">
        <f t="shared" ca="1" si="49"/>
        <v>2010</v>
      </c>
      <c r="S294">
        <f t="shared" ca="1" si="49"/>
        <v>2010</v>
      </c>
      <c r="T294">
        <f t="shared" ca="1" si="49"/>
        <v>2010</v>
      </c>
      <c r="U294">
        <f t="shared" ca="1" si="49"/>
        <v>2010</v>
      </c>
      <c r="V294">
        <f t="shared" ca="1" si="49"/>
        <v>2010</v>
      </c>
      <c r="W294">
        <f t="shared" ca="1" si="49"/>
        <v>2010</v>
      </c>
    </row>
    <row r="295" spans="1:23" x14ac:dyDescent="0.3">
      <c r="A295" t="s">
        <v>95</v>
      </c>
      <c r="B295" t="s">
        <v>5</v>
      </c>
      <c r="C295" t="s">
        <v>15</v>
      </c>
      <c r="D295" t="s">
        <v>16</v>
      </c>
      <c r="E295" t="s">
        <v>114</v>
      </c>
      <c r="F295" t="s">
        <v>119</v>
      </c>
      <c r="G295" t="s">
        <v>73</v>
      </c>
      <c r="K295" t="s">
        <v>21</v>
      </c>
      <c r="L295" t="s">
        <v>72</v>
      </c>
      <c r="M295" cm="1">
        <f t="array" aca="1" ref="M295" ca="1">INDEX([1]!constant_data,_xlfn.XMATCH(_xlfn.CONCAT(
SUBSTITUTE($A295,LEFT($A295,FIND($C295,$A295)+LEN($C295)-1),),
$F295,
$H295:$I295,
SUBSTITUTE($J295,LEFT($A295,FIND($C295,$A295)+LEN($C295)-1),)),
[1]!constant_index),_xlfn.XMATCH($G295,[1]!constant_header))</f>
        <v>2101</v>
      </c>
      <c r="N295">
        <f t="shared" ca="1" si="49"/>
        <v>2101</v>
      </c>
      <c r="O295">
        <f t="shared" ca="1" si="49"/>
        <v>2101</v>
      </c>
      <c r="P295">
        <f t="shared" ca="1" si="49"/>
        <v>2101</v>
      </c>
      <c r="Q295">
        <f t="shared" ca="1" si="49"/>
        <v>2101</v>
      </c>
      <c r="R295">
        <f t="shared" ca="1" si="49"/>
        <v>2101</v>
      </c>
      <c r="S295">
        <f t="shared" ca="1" si="49"/>
        <v>2101</v>
      </c>
      <c r="T295">
        <f t="shared" ca="1" si="49"/>
        <v>2101</v>
      </c>
      <c r="U295">
        <f t="shared" ca="1" si="49"/>
        <v>2101</v>
      </c>
      <c r="V295">
        <f t="shared" ca="1" si="49"/>
        <v>2101</v>
      </c>
      <c r="W295">
        <f t="shared" ca="1" si="49"/>
        <v>2101</v>
      </c>
    </row>
    <row r="296" spans="1:23" x14ac:dyDescent="0.3">
      <c r="A296" t="s">
        <v>95</v>
      </c>
      <c r="B296" t="s">
        <v>5</v>
      </c>
      <c r="C296" t="s">
        <v>15</v>
      </c>
      <c r="D296" t="s">
        <v>16</v>
      </c>
      <c r="E296" t="s">
        <v>114</v>
      </c>
      <c r="F296" t="s">
        <v>119</v>
      </c>
      <c r="G296" t="s">
        <v>74</v>
      </c>
      <c r="K296" t="s">
        <v>21</v>
      </c>
      <c r="L296" t="s">
        <v>75</v>
      </c>
      <c r="M296" cm="1">
        <f t="array" aca="1" ref="M296" ca="1">INDEX([1]!constant_data,_xlfn.XMATCH(_xlfn.CONCAT(
SUBSTITUTE($A296,LEFT($A296,FIND($C296,$A296)+LEN($C296)-1),),
$F296,
$H296:$I296,
SUBSTITUTE($J296,LEFT($A296,FIND($C296,$A296)+LEN($C296)-1),)),
[1]!constant_index),_xlfn.XMATCH($G296,[1]!constant_header))</f>
        <v>25</v>
      </c>
      <c r="N296">
        <f t="shared" ca="1" si="49"/>
        <v>25</v>
      </c>
      <c r="O296">
        <f t="shared" ca="1" si="49"/>
        <v>25</v>
      </c>
      <c r="P296">
        <f t="shared" ca="1" si="49"/>
        <v>25</v>
      </c>
      <c r="Q296">
        <f t="shared" ca="1" si="49"/>
        <v>25</v>
      </c>
      <c r="R296">
        <f t="shared" ca="1" si="49"/>
        <v>25</v>
      </c>
      <c r="S296">
        <f t="shared" ca="1" si="49"/>
        <v>25</v>
      </c>
      <c r="T296">
        <f t="shared" ca="1" si="49"/>
        <v>25</v>
      </c>
      <c r="U296">
        <f t="shared" ca="1" si="49"/>
        <v>25</v>
      </c>
      <c r="V296">
        <f t="shared" ca="1" si="49"/>
        <v>25</v>
      </c>
      <c r="W296">
        <f t="shared" ca="1" si="49"/>
        <v>25</v>
      </c>
    </row>
    <row r="297" spans="1:23" x14ac:dyDescent="0.3">
      <c r="A297" t="s">
        <v>95</v>
      </c>
      <c r="B297" t="s">
        <v>5</v>
      </c>
      <c r="C297" t="s">
        <v>15</v>
      </c>
      <c r="D297" t="s">
        <v>16</v>
      </c>
      <c r="E297" t="s">
        <v>114</v>
      </c>
      <c r="F297" t="s">
        <v>119</v>
      </c>
      <c r="G297" t="s">
        <v>76</v>
      </c>
      <c r="K297" t="s">
        <v>48</v>
      </c>
      <c r="L297" t="s">
        <v>68</v>
      </c>
      <c r="M297" cm="1">
        <f t="array" aca="1" ref="M297" ca="1">INDEX([1]!annual_data,_xlfn.XMATCH(_xlfn.CONCAT(
SUBSTITUTE($A297,LEFT($A297,FIND($C297,$A297)+LEN($C297)-1),),
$F297,
$G297:$I297,
SUBSTITUTE($J297,LEFT($A297,FIND($C297,$A297)+LEN($C297)-1),)),
[1]!annual_index),_xlfn.XMATCH(M$2,[1]!annual_header))</f>
        <v>0</v>
      </c>
    </row>
    <row r="298" spans="1:23" x14ac:dyDescent="0.3">
      <c r="A298" t="s">
        <v>95</v>
      </c>
      <c r="B298" t="s">
        <v>5</v>
      </c>
      <c r="C298" t="s">
        <v>15</v>
      </c>
      <c r="D298" t="s">
        <v>16</v>
      </c>
      <c r="E298" t="s">
        <v>114</v>
      </c>
      <c r="F298" t="s">
        <v>119</v>
      </c>
      <c r="G298" t="s">
        <v>116</v>
      </c>
      <c r="K298" t="s">
        <v>21</v>
      </c>
      <c r="L298" t="s">
        <v>117</v>
      </c>
      <c r="M298" cm="1">
        <f t="array" aca="1" ref="M298" ca="1">INDEX([1]!constant_data,_xlfn.XMATCH(_xlfn.CONCAT(
SUBSTITUTE($A298,LEFT($A298,FIND($C298,$A298)+LEN($C298)-1),),
$F298,
$H298:$I298,
SUBSTITUTE($J298,LEFT($A298,FIND($C298,$A298)+LEN($C298)-1),)),
[1]!constant_index),_xlfn.XMATCH($G298,[1]!constant_header))</f>
        <v>200000</v>
      </c>
      <c r="N298">
        <f t="shared" ref="N298:W300" ca="1" si="50">M298</f>
        <v>200000</v>
      </c>
      <c r="O298">
        <f t="shared" ca="1" si="50"/>
        <v>200000</v>
      </c>
      <c r="P298">
        <f t="shared" ca="1" si="50"/>
        <v>200000</v>
      </c>
      <c r="Q298">
        <f t="shared" ca="1" si="50"/>
        <v>200000</v>
      </c>
      <c r="R298">
        <f t="shared" ca="1" si="50"/>
        <v>200000</v>
      </c>
      <c r="S298">
        <f t="shared" ca="1" si="50"/>
        <v>200000</v>
      </c>
      <c r="T298">
        <f t="shared" ca="1" si="50"/>
        <v>200000</v>
      </c>
      <c r="U298">
        <f t="shared" ca="1" si="50"/>
        <v>200000</v>
      </c>
      <c r="V298">
        <f t="shared" ca="1" si="50"/>
        <v>200000</v>
      </c>
      <c r="W298">
        <f t="shared" ca="1" si="50"/>
        <v>200000</v>
      </c>
    </row>
    <row r="299" spans="1:23" x14ac:dyDescent="0.3">
      <c r="A299" t="s">
        <v>95</v>
      </c>
      <c r="B299" t="s">
        <v>5</v>
      </c>
      <c r="C299" t="s">
        <v>15</v>
      </c>
      <c r="D299" t="s">
        <v>16</v>
      </c>
      <c r="E299" t="s">
        <v>114</v>
      </c>
      <c r="F299" t="s">
        <v>119</v>
      </c>
      <c r="G299" t="s">
        <v>87</v>
      </c>
      <c r="K299" t="s">
        <v>21</v>
      </c>
      <c r="L299" t="s">
        <v>78</v>
      </c>
      <c r="M299" cm="1">
        <f t="array" aca="1" ref="M299" ca="1">INDEX([1]!constant_data,_xlfn.XMATCH(_xlfn.CONCAT(
SUBSTITUTE($A299,LEFT($A299,FIND($C299,$A299)+LEN($C299)-1),),
$F299,
$H299:$I299,
SUBSTITUTE($J299,LEFT($A299,FIND($C299,$A299)+LEN($C299)-1),)),
[1]!constant_index),_xlfn.XMATCH($G299,[1]!constant_header))</f>
        <v>3560177</v>
      </c>
      <c r="N299">
        <f t="shared" ca="1" si="50"/>
        <v>3560177</v>
      </c>
      <c r="O299">
        <f t="shared" ca="1" si="50"/>
        <v>3560177</v>
      </c>
      <c r="P299">
        <f t="shared" ca="1" si="50"/>
        <v>3560177</v>
      </c>
      <c r="Q299">
        <f t="shared" ca="1" si="50"/>
        <v>3560177</v>
      </c>
      <c r="R299">
        <f t="shared" ca="1" si="50"/>
        <v>3560177</v>
      </c>
      <c r="S299">
        <f t="shared" ca="1" si="50"/>
        <v>3560177</v>
      </c>
      <c r="T299">
        <f t="shared" ca="1" si="50"/>
        <v>3560177</v>
      </c>
      <c r="U299">
        <f t="shared" ca="1" si="50"/>
        <v>3560177</v>
      </c>
      <c r="V299">
        <f t="shared" ca="1" si="50"/>
        <v>3560177</v>
      </c>
      <c r="W299">
        <f t="shared" ca="1" si="50"/>
        <v>3560177</v>
      </c>
    </row>
    <row r="300" spans="1:23" x14ac:dyDescent="0.3">
      <c r="A300" t="s">
        <v>95</v>
      </c>
      <c r="B300" t="s">
        <v>5</v>
      </c>
      <c r="C300" t="s">
        <v>15</v>
      </c>
      <c r="D300" t="s">
        <v>16</v>
      </c>
      <c r="E300" t="s">
        <v>114</v>
      </c>
      <c r="F300" t="s">
        <v>119</v>
      </c>
      <c r="G300" t="s">
        <v>77</v>
      </c>
      <c r="K300" t="s">
        <v>21</v>
      </c>
      <c r="L300" t="s">
        <v>78</v>
      </c>
      <c r="M300" cm="1">
        <f t="array" aca="1" ref="M300" ca="1">INDEX([1]!constant_data,_xlfn.XMATCH(_xlfn.CONCAT(
SUBSTITUTE($A300,LEFT($A300,FIND($C300,$A300)+LEN($C300)-1),),
$F300,
$H300:$I300,
SUBSTITUTE($J300,LEFT($A300,FIND($C300,$A300)+LEN($C300)-1),)),
[1]!constant_index),_xlfn.XMATCH($G300,[1]!constant_header))</f>
        <v>356017</v>
      </c>
      <c r="N300">
        <f t="shared" ca="1" si="50"/>
        <v>356017</v>
      </c>
      <c r="O300">
        <f t="shared" ca="1" si="50"/>
        <v>356017</v>
      </c>
      <c r="P300">
        <f t="shared" ca="1" si="50"/>
        <v>356017</v>
      </c>
      <c r="Q300">
        <f t="shared" ca="1" si="50"/>
        <v>356017</v>
      </c>
      <c r="R300">
        <f t="shared" ca="1" si="50"/>
        <v>356017</v>
      </c>
      <c r="S300">
        <f t="shared" ca="1" si="50"/>
        <v>356017</v>
      </c>
      <c r="T300">
        <f t="shared" ca="1" si="50"/>
        <v>356017</v>
      </c>
      <c r="U300">
        <f t="shared" ca="1" si="50"/>
        <v>356017</v>
      </c>
      <c r="V300">
        <f t="shared" ca="1" si="50"/>
        <v>356017</v>
      </c>
      <c r="W300">
        <f t="shared" ca="1" si="50"/>
        <v>356017</v>
      </c>
    </row>
    <row r="301" spans="1:23" x14ac:dyDescent="0.3">
      <c r="A301" t="s">
        <v>95</v>
      </c>
      <c r="B301" t="s">
        <v>5</v>
      </c>
      <c r="C301" t="s">
        <v>15</v>
      </c>
      <c r="D301" t="s">
        <v>16</v>
      </c>
      <c r="E301" t="s">
        <v>114</v>
      </c>
      <c r="F301" t="s">
        <v>119</v>
      </c>
      <c r="G301" t="s">
        <v>17</v>
      </c>
      <c r="J301" t="s">
        <v>118</v>
      </c>
      <c r="K301" t="s">
        <v>48</v>
      </c>
      <c r="L301" t="str" cm="1">
        <f t="array" aca="1" ref="L301" ca="1">INDEX([1]!annual_data,_xlfn.XMATCH(_xlfn.CONCAT(
SUBSTITUTE($A301,LEFT($A301,FIND($C301,$A301)+LEN($C301)-1),),
$F301,
$G301:$I301,
SUBSTITUTE($J301,LEFT($A301,FIND($C301,$A301)+LEN($C301)-1),)),
[1]!annual_index),_xlfn.XMATCH(L$2,[1]!annual_header))</f>
        <v>GJ</v>
      </c>
      <c r="M301" cm="1">
        <f t="array" aca="1" ref="M301" ca="1">INDEX([1]!annual_data,_xlfn.XMATCH(_xlfn.CONCAT(
SUBSTITUTE($A301,LEFT($A301,FIND($C301,$A301)+LEN($C301)-1),),
$F301,
$G301:$I301,
SUBSTITUTE($J301,LEFT($A301,FIND($C301,$A301)+LEN($C301)-1),)),
[1]!annual_index),_xlfn.XMATCH(M$2,[1]!annual_header))</f>
        <v>1.21</v>
      </c>
      <c r="N301" cm="1">
        <f t="array" aca="1" ref="N301" ca="1">INDEX([1]!annual_data,_xlfn.XMATCH(_xlfn.CONCAT(
SUBSTITUTE($A301,LEFT($A301,FIND($C301,$A301)+LEN($C301)-1),),
$F301,
$G301:$I301,
SUBSTITUTE($J301,LEFT($A301,FIND($C301,$A301)+LEN($C301)-1),)),
[1]!annual_index),_xlfn.XMATCH(N$2,[1]!annual_header))</f>
        <v>1.21</v>
      </c>
      <c r="O301" cm="1">
        <f t="array" aca="1" ref="O301" ca="1">INDEX([1]!annual_data,_xlfn.XMATCH(_xlfn.CONCAT(
SUBSTITUTE($A301,LEFT($A301,FIND($C301,$A301)+LEN($C301)-1),),
$F301,
$G301:$I301,
SUBSTITUTE($J301,LEFT($A301,FIND($C301,$A301)+LEN($C301)-1),)),
[1]!annual_index),_xlfn.XMATCH(O$2,[1]!annual_header))</f>
        <v>1.21</v>
      </c>
      <c r="P301" cm="1">
        <f t="array" aca="1" ref="P301" ca="1">INDEX([1]!annual_data,_xlfn.XMATCH(_xlfn.CONCAT(
SUBSTITUTE($A301,LEFT($A301,FIND($C301,$A301)+LEN($C301)-1),),
$F301,
$G301:$I301,
SUBSTITUTE($J301,LEFT($A301,FIND($C301,$A301)+LEN($C301)-1),)),
[1]!annual_index),_xlfn.XMATCH(P$2,[1]!annual_header))</f>
        <v>1.21</v>
      </c>
      <c r="Q301" cm="1">
        <f t="array" aca="1" ref="Q301" ca="1">INDEX([1]!annual_data,_xlfn.XMATCH(_xlfn.CONCAT(
SUBSTITUTE($A301,LEFT($A301,FIND($C301,$A301)+LEN($C301)-1),),
$F301,
$G301:$I301,
SUBSTITUTE($J301,LEFT($A301,FIND($C301,$A301)+LEN($C301)-1),)),
[1]!annual_index),_xlfn.XMATCH(Q$2,[1]!annual_header))</f>
        <v>1.21</v>
      </c>
      <c r="R301" cm="1">
        <f t="array" aca="1" ref="R301" ca="1">INDEX([1]!annual_data,_xlfn.XMATCH(_xlfn.CONCAT(
SUBSTITUTE($A301,LEFT($A301,FIND($C301,$A301)+LEN($C301)-1),),
$F301,
$G301:$I301,
SUBSTITUTE($J301,LEFT($A301,FIND($C301,$A301)+LEN($C301)-1),)),
[1]!annual_index),_xlfn.XMATCH(R$2,[1]!annual_header))</f>
        <v>1.21</v>
      </c>
      <c r="S301" cm="1">
        <f t="array" aca="1" ref="S301" ca="1">INDEX([1]!annual_data,_xlfn.XMATCH(_xlfn.CONCAT(
SUBSTITUTE($A301,LEFT($A301,FIND($C301,$A301)+LEN($C301)-1),),
$F301,
$G301:$I301,
SUBSTITUTE($J301,LEFT($A301,FIND($C301,$A301)+LEN($C301)-1),)),
[1]!annual_index),_xlfn.XMATCH(S$2,[1]!annual_header))</f>
        <v>1.21</v>
      </c>
      <c r="T301" cm="1">
        <f t="array" aca="1" ref="T301" ca="1">INDEX([1]!annual_data,_xlfn.XMATCH(_xlfn.CONCAT(
SUBSTITUTE($A301,LEFT($A301,FIND($C301,$A301)+LEN($C301)-1),),
$F301,
$G301:$I301,
SUBSTITUTE($J301,LEFT($A301,FIND($C301,$A301)+LEN($C301)-1),)),
[1]!annual_index),_xlfn.XMATCH(T$2,[1]!annual_header))</f>
        <v>1.21</v>
      </c>
      <c r="U301" cm="1">
        <f t="array" aca="1" ref="U301" ca="1">INDEX([1]!annual_data,_xlfn.XMATCH(_xlfn.CONCAT(
SUBSTITUTE($A301,LEFT($A301,FIND($C301,$A301)+LEN($C301)-1),),
$F301,
$G301:$I301,
SUBSTITUTE($J301,LEFT($A301,FIND($C301,$A301)+LEN($C301)-1),)),
[1]!annual_index),_xlfn.XMATCH(U$2,[1]!annual_header))</f>
        <v>1.21</v>
      </c>
      <c r="V301" cm="1">
        <f t="array" aca="1" ref="V301" ca="1">INDEX([1]!annual_data,_xlfn.XMATCH(_xlfn.CONCAT(
SUBSTITUTE($A301,LEFT($A301,FIND($C301,$A301)+LEN($C301)-1),),
$F301,
$G301:$I301,
SUBSTITUTE($J301,LEFT($A301,FIND($C301,$A301)+LEN($C301)-1),)),
[1]!annual_index),_xlfn.XMATCH(V$2,[1]!annual_header))</f>
        <v>1.21</v>
      </c>
      <c r="W301" cm="1">
        <f t="array" aca="1" ref="W301" ca="1">INDEX([1]!annual_data,_xlfn.XMATCH(_xlfn.CONCAT(
SUBSTITUTE($A301,LEFT($A301,FIND($C301,$A301)+LEN($C301)-1),),
$F301,
$G301:$I301,
SUBSTITUTE($J301,LEFT($A301,FIND($C301,$A301)+LEN($C301)-1),)),
[1]!annual_index),_xlfn.XMATCH(W$2,[1]!annual_header))</f>
        <v>1.21</v>
      </c>
    </row>
    <row r="302" spans="1:23" x14ac:dyDescent="0.3">
      <c r="A302" t="s">
        <v>95</v>
      </c>
      <c r="B302" t="s">
        <v>5</v>
      </c>
      <c r="C302" t="s">
        <v>15</v>
      </c>
      <c r="D302" t="s">
        <v>16</v>
      </c>
      <c r="E302" t="s">
        <v>114</v>
      </c>
      <c r="F302" t="s">
        <v>120</v>
      </c>
      <c r="G302" t="s">
        <v>6</v>
      </c>
    </row>
    <row r="303" spans="1:23" x14ac:dyDescent="0.3">
      <c r="A303" t="s">
        <v>95</v>
      </c>
      <c r="B303" t="s">
        <v>5</v>
      </c>
      <c r="C303" t="s">
        <v>15</v>
      </c>
      <c r="D303" t="s">
        <v>16</v>
      </c>
      <c r="E303" t="s">
        <v>114</v>
      </c>
      <c r="F303" t="s">
        <v>120</v>
      </c>
      <c r="G303" t="s">
        <v>71</v>
      </c>
      <c r="K303" t="s">
        <v>21</v>
      </c>
      <c r="L303" t="s">
        <v>72</v>
      </c>
      <c r="M303" cm="1">
        <f t="array" aca="1" ref="M303" ca="1">INDEX([1]!constant_data,_xlfn.XMATCH(_xlfn.CONCAT(
SUBSTITUTE($A303,LEFT($A303,FIND($C303,$A303)+LEN($C303)-1),),
$F303,
$H303:$I303,
SUBSTITUTE($J303,LEFT($A303,FIND($C303,$A303)+LEN($C303)-1),)),
[1]!constant_index),_xlfn.XMATCH($G303,[1]!constant_header))</f>
        <v>2000</v>
      </c>
      <c r="N303">
        <f t="shared" ref="N303:W305" ca="1" si="51">M303</f>
        <v>2000</v>
      </c>
      <c r="O303">
        <f t="shared" ca="1" si="51"/>
        <v>2000</v>
      </c>
      <c r="P303">
        <f t="shared" ca="1" si="51"/>
        <v>2000</v>
      </c>
      <c r="Q303">
        <f t="shared" ca="1" si="51"/>
        <v>2000</v>
      </c>
      <c r="R303">
        <f t="shared" ca="1" si="51"/>
        <v>2000</v>
      </c>
      <c r="S303">
        <f t="shared" ca="1" si="51"/>
        <v>2000</v>
      </c>
      <c r="T303">
        <f t="shared" ca="1" si="51"/>
        <v>2000</v>
      </c>
      <c r="U303">
        <f t="shared" ca="1" si="51"/>
        <v>2000</v>
      </c>
      <c r="V303">
        <f t="shared" ca="1" si="51"/>
        <v>2000</v>
      </c>
      <c r="W303">
        <f t="shared" ca="1" si="51"/>
        <v>2000</v>
      </c>
    </row>
    <row r="304" spans="1:23" x14ac:dyDescent="0.3">
      <c r="A304" t="s">
        <v>95</v>
      </c>
      <c r="B304" t="s">
        <v>5</v>
      </c>
      <c r="C304" t="s">
        <v>15</v>
      </c>
      <c r="D304" t="s">
        <v>16</v>
      </c>
      <c r="E304" t="s">
        <v>114</v>
      </c>
      <c r="F304" t="s">
        <v>120</v>
      </c>
      <c r="G304" t="s">
        <v>73</v>
      </c>
      <c r="K304" t="s">
        <v>21</v>
      </c>
      <c r="L304" t="s">
        <v>72</v>
      </c>
      <c r="M304" cm="1">
        <f t="array" aca="1" ref="M304" ca="1">INDEX([1]!constant_data,_xlfn.XMATCH(_xlfn.CONCAT(
SUBSTITUTE($A304,LEFT($A304,FIND($C304,$A304)+LEN($C304)-1),),
$F304,
$H304:$I304,
SUBSTITUTE($J304,LEFT($A304,FIND($C304,$A304)+LEN($C304)-1),)),
[1]!constant_index),_xlfn.XMATCH($G304,[1]!constant_header))</f>
        <v>2101</v>
      </c>
      <c r="N304">
        <f t="shared" ca="1" si="51"/>
        <v>2101</v>
      </c>
      <c r="O304">
        <f t="shared" ca="1" si="51"/>
        <v>2101</v>
      </c>
      <c r="P304">
        <f t="shared" ca="1" si="51"/>
        <v>2101</v>
      </c>
      <c r="Q304">
        <f t="shared" ca="1" si="51"/>
        <v>2101</v>
      </c>
      <c r="R304">
        <f t="shared" ca="1" si="51"/>
        <v>2101</v>
      </c>
      <c r="S304">
        <f t="shared" ca="1" si="51"/>
        <v>2101</v>
      </c>
      <c r="T304">
        <f t="shared" ca="1" si="51"/>
        <v>2101</v>
      </c>
      <c r="U304">
        <f t="shared" ca="1" si="51"/>
        <v>2101</v>
      </c>
      <c r="V304">
        <f t="shared" ca="1" si="51"/>
        <v>2101</v>
      </c>
      <c r="W304">
        <f t="shared" ca="1" si="51"/>
        <v>2101</v>
      </c>
    </row>
    <row r="305" spans="1:23" x14ac:dyDescent="0.3">
      <c r="A305" t="s">
        <v>95</v>
      </c>
      <c r="B305" t="s">
        <v>5</v>
      </c>
      <c r="C305" t="s">
        <v>15</v>
      </c>
      <c r="D305" t="s">
        <v>16</v>
      </c>
      <c r="E305" t="s">
        <v>114</v>
      </c>
      <c r="F305" t="s">
        <v>120</v>
      </c>
      <c r="G305" t="s">
        <v>74</v>
      </c>
      <c r="K305" t="s">
        <v>21</v>
      </c>
      <c r="L305" t="s">
        <v>75</v>
      </c>
      <c r="M305" cm="1">
        <f t="array" aca="1" ref="M305" ca="1">INDEX([1]!constant_data,_xlfn.XMATCH(_xlfn.CONCAT(
SUBSTITUTE($A305,LEFT($A305,FIND($C305,$A305)+LEN($C305)-1),),
$F305,
$H305:$I305,
SUBSTITUTE($J305,LEFT($A305,FIND($C305,$A305)+LEN($C305)-1),)),
[1]!constant_index),_xlfn.XMATCH($G305,[1]!constant_header))</f>
        <v>25</v>
      </c>
      <c r="N305">
        <f t="shared" ca="1" si="51"/>
        <v>25</v>
      </c>
      <c r="O305">
        <f t="shared" ca="1" si="51"/>
        <v>25</v>
      </c>
      <c r="P305">
        <f t="shared" ca="1" si="51"/>
        <v>25</v>
      </c>
      <c r="Q305">
        <f t="shared" ca="1" si="51"/>
        <v>25</v>
      </c>
      <c r="R305">
        <f t="shared" ca="1" si="51"/>
        <v>25</v>
      </c>
      <c r="S305">
        <f t="shared" ca="1" si="51"/>
        <v>25</v>
      </c>
      <c r="T305">
        <f t="shared" ca="1" si="51"/>
        <v>25</v>
      </c>
      <c r="U305">
        <f t="shared" ca="1" si="51"/>
        <v>25</v>
      </c>
      <c r="V305">
        <f t="shared" ca="1" si="51"/>
        <v>25</v>
      </c>
      <c r="W305">
        <f t="shared" ca="1" si="51"/>
        <v>25</v>
      </c>
    </row>
    <row r="306" spans="1:23" x14ac:dyDescent="0.3">
      <c r="A306" t="s">
        <v>95</v>
      </c>
      <c r="B306" t="s">
        <v>5</v>
      </c>
      <c r="C306" t="s">
        <v>15</v>
      </c>
      <c r="D306" t="s">
        <v>16</v>
      </c>
      <c r="E306" t="s">
        <v>114</v>
      </c>
      <c r="F306" t="s">
        <v>120</v>
      </c>
      <c r="G306" t="s">
        <v>76</v>
      </c>
      <c r="K306" t="s">
        <v>48</v>
      </c>
      <c r="L306" t="s">
        <v>68</v>
      </c>
      <c r="M306" cm="1">
        <f t="array" aca="1" ref="M306" ca="1">INDEX([1]!annual_data,_xlfn.XMATCH(_xlfn.CONCAT(
SUBSTITUTE($A306,LEFT($A306,FIND($C306,$A306)+LEN($C306)-1),),
$F306,
$G306:$I306,
SUBSTITUTE($J306,LEFT($A306,FIND($C306,$A306)+LEN($C306)-1),)),
[1]!annual_index),_xlfn.XMATCH(M$2,[1]!annual_header))</f>
        <v>0.15</v>
      </c>
    </row>
    <row r="307" spans="1:23" x14ac:dyDescent="0.3">
      <c r="A307" t="s">
        <v>95</v>
      </c>
      <c r="B307" t="s">
        <v>5</v>
      </c>
      <c r="C307" t="s">
        <v>15</v>
      </c>
      <c r="D307" t="s">
        <v>16</v>
      </c>
      <c r="E307" t="s">
        <v>114</v>
      </c>
      <c r="F307" t="s">
        <v>120</v>
      </c>
      <c r="G307" t="s">
        <v>116</v>
      </c>
      <c r="K307" t="s">
        <v>21</v>
      </c>
      <c r="L307" t="s">
        <v>117</v>
      </c>
      <c r="M307" cm="1">
        <f t="array" aca="1" ref="M307" ca="1">INDEX([1]!constant_data,_xlfn.XMATCH(_xlfn.CONCAT(
SUBSTITUTE($A307,LEFT($A307,FIND($C307,$A307)+LEN($C307)-1),),
$F307,
$H307:$I307,
SUBSTITUTE($J307,LEFT($A307,FIND($C307,$A307)+LEN($C307)-1),)),
[1]!constant_index),_xlfn.XMATCH($G307,[1]!constant_header))</f>
        <v>200000</v>
      </c>
      <c r="N307">
        <f t="shared" ref="N307:W309" ca="1" si="52">M307</f>
        <v>200000</v>
      </c>
      <c r="O307">
        <f t="shared" ca="1" si="52"/>
        <v>200000</v>
      </c>
      <c r="P307">
        <f t="shared" ca="1" si="52"/>
        <v>200000</v>
      </c>
      <c r="Q307">
        <f t="shared" ca="1" si="52"/>
        <v>200000</v>
      </c>
      <c r="R307">
        <f t="shared" ca="1" si="52"/>
        <v>200000</v>
      </c>
      <c r="S307">
        <f t="shared" ca="1" si="52"/>
        <v>200000</v>
      </c>
      <c r="T307">
        <f t="shared" ca="1" si="52"/>
        <v>200000</v>
      </c>
      <c r="U307">
        <f t="shared" ca="1" si="52"/>
        <v>200000</v>
      </c>
      <c r="V307">
        <f t="shared" ca="1" si="52"/>
        <v>200000</v>
      </c>
      <c r="W307">
        <f t="shared" ca="1" si="52"/>
        <v>200000</v>
      </c>
    </row>
    <row r="308" spans="1:23" x14ac:dyDescent="0.3">
      <c r="A308" t="s">
        <v>95</v>
      </c>
      <c r="B308" t="s">
        <v>5</v>
      </c>
      <c r="C308" t="s">
        <v>15</v>
      </c>
      <c r="D308" t="s">
        <v>16</v>
      </c>
      <c r="E308" t="s">
        <v>114</v>
      </c>
      <c r="F308" t="s">
        <v>120</v>
      </c>
      <c r="G308" t="s">
        <v>87</v>
      </c>
      <c r="K308" t="s">
        <v>21</v>
      </c>
      <c r="L308" t="s">
        <v>78</v>
      </c>
      <c r="M308" cm="1">
        <f t="array" aca="1" ref="M308" ca="1">INDEX([1]!constant_data,_xlfn.XMATCH(_xlfn.CONCAT(
SUBSTITUTE($A308,LEFT($A308,FIND($C308,$A308)+LEN($C308)-1),),
$F308,
$H308:$I308,
SUBSTITUTE($J308,LEFT($A308,FIND($C308,$A308)+LEN($C308)-1),)),
[1]!constant_index),_xlfn.XMATCH($G308,[1]!constant_header))</f>
        <v>6732243</v>
      </c>
      <c r="N308">
        <f t="shared" ca="1" si="52"/>
        <v>6732243</v>
      </c>
      <c r="O308">
        <f t="shared" ca="1" si="52"/>
        <v>6732243</v>
      </c>
      <c r="P308">
        <f t="shared" ca="1" si="52"/>
        <v>6732243</v>
      </c>
      <c r="Q308">
        <f t="shared" ca="1" si="52"/>
        <v>6732243</v>
      </c>
      <c r="R308">
        <f t="shared" ca="1" si="52"/>
        <v>6732243</v>
      </c>
      <c r="S308">
        <f t="shared" ca="1" si="52"/>
        <v>6732243</v>
      </c>
      <c r="T308">
        <f t="shared" ca="1" si="52"/>
        <v>6732243</v>
      </c>
      <c r="U308">
        <f t="shared" ca="1" si="52"/>
        <v>6732243</v>
      </c>
      <c r="V308">
        <f t="shared" ca="1" si="52"/>
        <v>6732243</v>
      </c>
      <c r="W308">
        <f t="shared" ca="1" si="52"/>
        <v>6732243</v>
      </c>
    </row>
    <row r="309" spans="1:23" x14ac:dyDescent="0.3">
      <c r="A309" t="s">
        <v>95</v>
      </c>
      <c r="B309" t="s">
        <v>5</v>
      </c>
      <c r="C309" t="s">
        <v>15</v>
      </c>
      <c r="D309" t="s">
        <v>16</v>
      </c>
      <c r="E309" t="s">
        <v>114</v>
      </c>
      <c r="F309" t="s">
        <v>120</v>
      </c>
      <c r="G309" t="s">
        <v>77</v>
      </c>
      <c r="K309" t="s">
        <v>21</v>
      </c>
      <c r="L309" t="s">
        <v>78</v>
      </c>
      <c r="M309" cm="1">
        <f t="array" aca="1" ref="M309" ca="1">INDEX([1]!constant_data,_xlfn.XMATCH(_xlfn.CONCAT(
SUBSTITUTE($A309,LEFT($A309,FIND($C309,$A309)+LEN($C309)-1),),
$F309,
$H309:$I309,
SUBSTITUTE($J309,LEFT($A309,FIND($C309,$A309)+LEN($C309)-1),)),
[1]!constant_index),_xlfn.XMATCH($G309,[1]!constant_header))</f>
        <v>673224</v>
      </c>
      <c r="N309">
        <f t="shared" ca="1" si="52"/>
        <v>673224</v>
      </c>
      <c r="O309">
        <f t="shared" ca="1" si="52"/>
        <v>673224</v>
      </c>
      <c r="P309">
        <f t="shared" ca="1" si="52"/>
        <v>673224</v>
      </c>
      <c r="Q309">
        <f t="shared" ca="1" si="52"/>
        <v>673224</v>
      </c>
      <c r="R309">
        <f t="shared" ca="1" si="52"/>
        <v>673224</v>
      </c>
      <c r="S309">
        <f t="shared" ca="1" si="52"/>
        <v>673224</v>
      </c>
      <c r="T309">
        <f t="shared" ca="1" si="52"/>
        <v>673224</v>
      </c>
      <c r="U309">
        <f t="shared" ca="1" si="52"/>
        <v>673224</v>
      </c>
      <c r="V309">
        <f t="shared" ca="1" si="52"/>
        <v>673224</v>
      </c>
      <c r="W309">
        <f t="shared" ca="1" si="52"/>
        <v>673224</v>
      </c>
    </row>
    <row r="310" spans="1:23" x14ac:dyDescent="0.3">
      <c r="A310" t="s">
        <v>95</v>
      </c>
      <c r="B310" t="s">
        <v>5</v>
      </c>
      <c r="C310" t="s">
        <v>15</v>
      </c>
      <c r="D310" t="s">
        <v>16</v>
      </c>
      <c r="E310" t="s">
        <v>114</v>
      </c>
      <c r="F310" t="s">
        <v>120</v>
      </c>
      <c r="G310" t="s">
        <v>17</v>
      </c>
      <c r="J310" t="s">
        <v>118</v>
      </c>
      <c r="K310" t="s">
        <v>48</v>
      </c>
      <c r="L310" t="str" cm="1">
        <f t="array" aca="1" ref="L310" ca="1">INDEX([1]!annual_data,_xlfn.XMATCH(_xlfn.CONCAT(
SUBSTITUTE($A310,LEFT($A310,FIND($C310,$A310)+LEN($C310)-1),),
$F310,
$G310:$I310,
SUBSTITUTE($J310,LEFT($A310,FIND($C310,$A310)+LEN($C310)-1),)),
[1]!annual_index),_xlfn.XMATCH(L$2,[1]!annual_header))</f>
        <v>GJ</v>
      </c>
      <c r="M310" cm="1">
        <f t="array" aca="1" ref="M310" ca="1">INDEX([1]!annual_data,_xlfn.XMATCH(_xlfn.CONCAT(
SUBSTITUTE($A310,LEFT($A310,FIND($C310,$A310)+LEN($C310)-1),),
$F310,
$G310:$I310,
SUBSTITUTE($J310,LEFT($A310,FIND($C310,$A310)+LEN($C310)-1),)),
[1]!annual_index),_xlfn.XMATCH(M$2,[1]!annual_header))</f>
        <v>1.21</v>
      </c>
      <c r="N310" cm="1">
        <f t="array" aca="1" ref="N310" ca="1">INDEX([1]!annual_data,_xlfn.XMATCH(_xlfn.CONCAT(
SUBSTITUTE($A310,LEFT($A310,FIND($C310,$A310)+LEN($C310)-1),),
$F310,
$G310:$I310,
SUBSTITUTE($J310,LEFT($A310,FIND($C310,$A310)+LEN($C310)-1),)),
[1]!annual_index),_xlfn.XMATCH(N$2,[1]!annual_header))</f>
        <v>1.21</v>
      </c>
      <c r="O310" cm="1">
        <f t="array" aca="1" ref="O310" ca="1">INDEX([1]!annual_data,_xlfn.XMATCH(_xlfn.CONCAT(
SUBSTITUTE($A310,LEFT($A310,FIND($C310,$A310)+LEN($C310)-1),),
$F310,
$G310:$I310,
SUBSTITUTE($J310,LEFT($A310,FIND($C310,$A310)+LEN($C310)-1),)),
[1]!annual_index),_xlfn.XMATCH(O$2,[1]!annual_header))</f>
        <v>1.21</v>
      </c>
      <c r="P310" cm="1">
        <f t="array" aca="1" ref="P310" ca="1">INDEX([1]!annual_data,_xlfn.XMATCH(_xlfn.CONCAT(
SUBSTITUTE($A310,LEFT($A310,FIND($C310,$A310)+LEN($C310)-1),),
$F310,
$G310:$I310,
SUBSTITUTE($J310,LEFT($A310,FIND($C310,$A310)+LEN($C310)-1),)),
[1]!annual_index),_xlfn.XMATCH(P$2,[1]!annual_header))</f>
        <v>1.21</v>
      </c>
      <c r="Q310" cm="1">
        <f t="array" aca="1" ref="Q310" ca="1">INDEX([1]!annual_data,_xlfn.XMATCH(_xlfn.CONCAT(
SUBSTITUTE($A310,LEFT($A310,FIND($C310,$A310)+LEN($C310)-1),),
$F310,
$G310:$I310,
SUBSTITUTE($J310,LEFT($A310,FIND($C310,$A310)+LEN($C310)-1),)),
[1]!annual_index),_xlfn.XMATCH(Q$2,[1]!annual_header))</f>
        <v>1.21</v>
      </c>
      <c r="R310" cm="1">
        <f t="array" aca="1" ref="R310" ca="1">INDEX([1]!annual_data,_xlfn.XMATCH(_xlfn.CONCAT(
SUBSTITUTE($A310,LEFT($A310,FIND($C310,$A310)+LEN($C310)-1),),
$F310,
$G310:$I310,
SUBSTITUTE($J310,LEFT($A310,FIND($C310,$A310)+LEN($C310)-1),)),
[1]!annual_index),_xlfn.XMATCH(R$2,[1]!annual_header))</f>
        <v>1.21</v>
      </c>
      <c r="S310" cm="1">
        <f t="array" aca="1" ref="S310" ca="1">INDEX([1]!annual_data,_xlfn.XMATCH(_xlfn.CONCAT(
SUBSTITUTE($A310,LEFT($A310,FIND($C310,$A310)+LEN($C310)-1),),
$F310,
$G310:$I310,
SUBSTITUTE($J310,LEFT($A310,FIND($C310,$A310)+LEN($C310)-1),)),
[1]!annual_index),_xlfn.XMATCH(S$2,[1]!annual_header))</f>
        <v>1.21</v>
      </c>
      <c r="T310" cm="1">
        <f t="array" aca="1" ref="T310" ca="1">INDEX([1]!annual_data,_xlfn.XMATCH(_xlfn.CONCAT(
SUBSTITUTE($A310,LEFT($A310,FIND($C310,$A310)+LEN($C310)-1),),
$F310,
$G310:$I310,
SUBSTITUTE($J310,LEFT($A310,FIND($C310,$A310)+LEN($C310)-1),)),
[1]!annual_index),_xlfn.XMATCH(T$2,[1]!annual_header))</f>
        <v>1.21</v>
      </c>
      <c r="U310" cm="1">
        <f t="array" aca="1" ref="U310" ca="1">INDEX([1]!annual_data,_xlfn.XMATCH(_xlfn.CONCAT(
SUBSTITUTE($A310,LEFT($A310,FIND($C310,$A310)+LEN($C310)-1),),
$F310,
$G310:$I310,
SUBSTITUTE($J310,LEFT($A310,FIND($C310,$A310)+LEN($C310)-1),)),
[1]!annual_index),_xlfn.XMATCH(U$2,[1]!annual_header))</f>
        <v>1.21</v>
      </c>
      <c r="V310" cm="1">
        <f t="array" aca="1" ref="V310" ca="1">INDEX([1]!annual_data,_xlfn.XMATCH(_xlfn.CONCAT(
SUBSTITUTE($A310,LEFT($A310,FIND($C310,$A310)+LEN($C310)-1),),
$F310,
$G310:$I310,
SUBSTITUTE($J310,LEFT($A310,FIND($C310,$A310)+LEN($C310)-1),)),
[1]!annual_index),_xlfn.XMATCH(V$2,[1]!annual_header))</f>
        <v>1.21</v>
      </c>
      <c r="W310" cm="1">
        <f t="array" aca="1" ref="W310" ca="1">INDEX([1]!annual_data,_xlfn.XMATCH(_xlfn.CONCAT(
SUBSTITUTE($A310,LEFT($A310,FIND($C310,$A310)+LEN($C310)-1),),
$F310,
$G310:$I310,
SUBSTITUTE($J310,LEFT($A310,FIND($C310,$A310)+LEN($C310)-1),)),
[1]!annual_index),_xlfn.XMATCH(W$2,[1]!annual_header))</f>
        <v>1.21</v>
      </c>
    </row>
    <row r="311" spans="1:23" x14ac:dyDescent="0.3">
      <c r="A311" t="s">
        <v>95</v>
      </c>
      <c r="B311" t="s">
        <v>5</v>
      </c>
      <c r="C311" t="s">
        <v>15</v>
      </c>
      <c r="D311" t="s">
        <v>16</v>
      </c>
      <c r="E311" t="s">
        <v>114</v>
      </c>
      <c r="F311" t="s">
        <v>120</v>
      </c>
      <c r="G311" t="s">
        <v>17</v>
      </c>
      <c r="J311" t="s">
        <v>31</v>
      </c>
      <c r="K311" t="s">
        <v>48</v>
      </c>
      <c r="L311" t="str" cm="1">
        <f t="array" aca="1" ref="L311" ca="1">INDEX([1]!annual_data,_xlfn.XMATCH(_xlfn.CONCAT(
SUBSTITUTE($A311,LEFT($A311,FIND($C311,$A311)+LEN($C311)-1),),
$F311,
$G311:$I311,
SUBSTITUTE($J311,LEFT($A311,FIND($C311,$A311)+LEN($C311)-1),)),
[1]!annual_index),_xlfn.XMATCH(L$2,[1]!annual_header))</f>
        <v>GJ</v>
      </c>
      <c r="M311" cm="1">
        <f t="array" aca="1" ref="M311" ca="1">INDEX([1]!annual_data,_xlfn.XMATCH(_xlfn.CONCAT(
SUBSTITUTE($A311,LEFT($A311,FIND($C311,$A311)+LEN($C311)-1),),
$F311,
$G311:$I311,
SUBSTITUTE($J311,LEFT($A311,FIND($C311,$A311)+LEN($C311)-1),)),
[1]!annual_index),_xlfn.XMATCH(M$2,[1]!annual_header))</f>
        <v>-0.14000000000000001</v>
      </c>
      <c r="N311" cm="1">
        <f t="array" aca="1" ref="N311" ca="1">INDEX([1]!annual_data,_xlfn.XMATCH(_xlfn.CONCAT(
SUBSTITUTE($A311,LEFT($A311,FIND($C311,$A311)+LEN($C311)-1),),
$F311,
$G311:$I311,
SUBSTITUTE($J311,LEFT($A311,FIND($C311,$A311)+LEN($C311)-1),)),
[1]!annual_index),_xlfn.XMATCH(N$2,[1]!annual_header))</f>
        <v>-0.14000000000000001</v>
      </c>
      <c r="O311" cm="1">
        <f t="array" aca="1" ref="O311" ca="1">INDEX([1]!annual_data,_xlfn.XMATCH(_xlfn.CONCAT(
SUBSTITUTE($A311,LEFT($A311,FIND($C311,$A311)+LEN($C311)-1),),
$F311,
$G311:$I311,
SUBSTITUTE($J311,LEFT($A311,FIND($C311,$A311)+LEN($C311)-1),)),
[1]!annual_index),_xlfn.XMATCH(O$2,[1]!annual_header))</f>
        <v>-0.14000000000000001</v>
      </c>
      <c r="P311" cm="1">
        <f t="array" aca="1" ref="P311" ca="1">INDEX([1]!annual_data,_xlfn.XMATCH(_xlfn.CONCAT(
SUBSTITUTE($A311,LEFT($A311,FIND($C311,$A311)+LEN($C311)-1),),
$F311,
$G311:$I311,
SUBSTITUTE($J311,LEFT($A311,FIND($C311,$A311)+LEN($C311)-1),)),
[1]!annual_index),_xlfn.XMATCH(P$2,[1]!annual_header))</f>
        <v>-0.14000000000000001</v>
      </c>
      <c r="Q311" cm="1">
        <f t="array" aca="1" ref="Q311" ca="1">INDEX([1]!annual_data,_xlfn.XMATCH(_xlfn.CONCAT(
SUBSTITUTE($A311,LEFT($A311,FIND($C311,$A311)+LEN($C311)-1),),
$F311,
$G311:$I311,
SUBSTITUTE($J311,LEFT($A311,FIND($C311,$A311)+LEN($C311)-1),)),
[1]!annual_index),_xlfn.XMATCH(Q$2,[1]!annual_header))</f>
        <v>-0.14000000000000001</v>
      </c>
      <c r="R311" cm="1">
        <f t="array" aca="1" ref="R311" ca="1">INDEX([1]!annual_data,_xlfn.XMATCH(_xlfn.CONCAT(
SUBSTITUTE($A311,LEFT($A311,FIND($C311,$A311)+LEN($C311)-1),),
$F311,
$G311:$I311,
SUBSTITUTE($J311,LEFT($A311,FIND($C311,$A311)+LEN($C311)-1),)),
[1]!annual_index),_xlfn.XMATCH(R$2,[1]!annual_header))</f>
        <v>-0.14000000000000001</v>
      </c>
      <c r="S311" cm="1">
        <f t="array" aca="1" ref="S311" ca="1">INDEX([1]!annual_data,_xlfn.XMATCH(_xlfn.CONCAT(
SUBSTITUTE($A311,LEFT($A311,FIND($C311,$A311)+LEN($C311)-1),),
$F311,
$G311:$I311,
SUBSTITUTE($J311,LEFT($A311,FIND($C311,$A311)+LEN($C311)-1),)),
[1]!annual_index),_xlfn.XMATCH(S$2,[1]!annual_header))</f>
        <v>-0.14000000000000001</v>
      </c>
      <c r="T311" cm="1">
        <f t="array" aca="1" ref="T311" ca="1">INDEX([1]!annual_data,_xlfn.XMATCH(_xlfn.CONCAT(
SUBSTITUTE($A311,LEFT($A311,FIND($C311,$A311)+LEN($C311)-1),),
$F311,
$G311:$I311,
SUBSTITUTE($J311,LEFT($A311,FIND($C311,$A311)+LEN($C311)-1),)),
[1]!annual_index),_xlfn.XMATCH(T$2,[1]!annual_header))</f>
        <v>-0.14000000000000001</v>
      </c>
      <c r="U311" cm="1">
        <f t="array" aca="1" ref="U311" ca="1">INDEX([1]!annual_data,_xlfn.XMATCH(_xlfn.CONCAT(
SUBSTITUTE($A311,LEFT($A311,FIND($C311,$A311)+LEN($C311)-1),),
$F311,
$G311:$I311,
SUBSTITUTE($J311,LEFT($A311,FIND($C311,$A311)+LEN($C311)-1),)),
[1]!annual_index),_xlfn.XMATCH(U$2,[1]!annual_header))</f>
        <v>-0.14000000000000001</v>
      </c>
      <c r="V311" cm="1">
        <f t="array" aca="1" ref="V311" ca="1">INDEX([1]!annual_data,_xlfn.XMATCH(_xlfn.CONCAT(
SUBSTITUTE($A311,LEFT($A311,FIND($C311,$A311)+LEN($C311)-1),),
$F311,
$G311:$I311,
SUBSTITUTE($J311,LEFT($A311,FIND($C311,$A311)+LEN($C311)-1),)),
[1]!annual_index),_xlfn.XMATCH(V$2,[1]!annual_header))</f>
        <v>-0.14000000000000001</v>
      </c>
      <c r="W311" cm="1">
        <f t="array" aca="1" ref="W311" ca="1">INDEX([1]!annual_data,_xlfn.XMATCH(_xlfn.CONCAT(
SUBSTITUTE($A311,LEFT($A311,FIND($C311,$A311)+LEN($C311)-1),),
$F311,
$G311:$I311,
SUBSTITUTE($J311,LEFT($A311,FIND($C311,$A311)+LEN($C311)-1),)),
[1]!annual_index),_xlfn.XMATCH(W$2,[1]!annual_header))</f>
        <v>-0.14000000000000001</v>
      </c>
    </row>
    <row r="312" spans="1:23" x14ac:dyDescent="0.3">
      <c r="A312" t="s">
        <v>95</v>
      </c>
      <c r="B312" t="s">
        <v>5</v>
      </c>
      <c r="C312" t="s">
        <v>15</v>
      </c>
      <c r="D312" t="s">
        <v>16</v>
      </c>
      <c r="E312" t="s">
        <v>114</v>
      </c>
      <c r="F312" t="s">
        <v>121</v>
      </c>
      <c r="G312" t="s">
        <v>6</v>
      </c>
    </row>
    <row r="313" spans="1:23" x14ac:dyDescent="0.3">
      <c r="A313" t="s">
        <v>95</v>
      </c>
      <c r="B313" t="s">
        <v>5</v>
      </c>
      <c r="C313" t="s">
        <v>15</v>
      </c>
      <c r="D313" t="s">
        <v>16</v>
      </c>
      <c r="E313" t="s">
        <v>114</v>
      </c>
      <c r="F313" t="s">
        <v>121</v>
      </c>
      <c r="G313" t="s">
        <v>71</v>
      </c>
      <c r="K313" t="s">
        <v>21</v>
      </c>
      <c r="L313" t="s">
        <v>72</v>
      </c>
      <c r="M313" cm="1">
        <f t="array" aca="1" ref="M313" ca="1">INDEX([1]!constant_data,_xlfn.XMATCH(_xlfn.CONCAT(
SUBSTITUTE($A313,LEFT($A313,FIND($C313,$A313)+LEN($C313)-1),),
$F313,
$H313:$I313,
SUBSTITUTE($J313,LEFT($A313,FIND($C313,$A313)+LEN($C313)-1),)),
[1]!constant_index),_xlfn.XMATCH($G313,[1]!constant_header))</f>
        <v>2015</v>
      </c>
      <c r="N313">
        <f t="shared" ref="N313:W315" ca="1" si="53">M313</f>
        <v>2015</v>
      </c>
      <c r="O313">
        <f t="shared" ca="1" si="53"/>
        <v>2015</v>
      </c>
      <c r="P313">
        <f t="shared" ca="1" si="53"/>
        <v>2015</v>
      </c>
      <c r="Q313">
        <f t="shared" ca="1" si="53"/>
        <v>2015</v>
      </c>
      <c r="R313">
        <f t="shared" ca="1" si="53"/>
        <v>2015</v>
      </c>
      <c r="S313">
        <f t="shared" ca="1" si="53"/>
        <v>2015</v>
      </c>
      <c r="T313">
        <f t="shared" ca="1" si="53"/>
        <v>2015</v>
      </c>
      <c r="U313">
        <f t="shared" ca="1" si="53"/>
        <v>2015</v>
      </c>
      <c r="V313">
        <f t="shared" ca="1" si="53"/>
        <v>2015</v>
      </c>
      <c r="W313">
        <f t="shared" ca="1" si="53"/>
        <v>2015</v>
      </c>
    </row>
    <row r="314" spans="1:23" x14ac:dyDescent="0.3">
      <c r="A314" t="s">
        <v>95</v>
      </c>
      <c r="B314" t="s">
        <v>5</v>
      </c>
      <c r="C314" t="s">
        <v>15</v>
      </c>
      <c r="D314" t="s">
        <v>16</v>
      </c>
      <c r="E314" t="s">
        <v>114</v>
      </c>
      <c r="F314" t="s">
        <v>121</v>
      </c>
      <c r="G314" t="s">
        <v>73</v>
      </c>
      <c r="K314" t="s">
        <v>21</v>
      </c>
      <c r="L314" t="s">
        <v>72</v>
      </c>
      <c r="M314" cm="1">
        <f t="array" aca="1" ref="M314" ca="1">INDEX([1]!constant_data,_xlfn.XMATCH(_xlfn.CONCAT(
SUBSTITUTE($A314,LEFT($A314,FIND($C314,$A314)+LEN($C314)-1),),
$F314,
$H314:$I314,
SUBSTITUTE($J314,LEFT($A314,FIND($C314,$A314)+LEN($C314)-1),)),
[1]!constant_index),_xlfn.XMATCH($G314,[1]!constant_header))</f>
        <v>2101</v>
      </c>
      <c r="N314">
        <f t="shared" ca="1" si="53"/>
        <v>2101</v>
      </c>
      <c r="O314">
        <f t="shared" ca="1" si="53"/>
        <v>2101</v>
      </c>
      <c r="P314">
        <f t="shared" ca="1" si="53"/>
        <v>2101</v>
      </c>
      <c r="Q314">
        <f t="shared" ca="1" si="53"/>
        <v>2101</v>
      </c>
      <c r="R314">
        <f t="shared" ca="1" si="53"/>
        <v>2101</v>
      </c>
      <c r="S314">
        <f t="shared" ca="1" si="53"/>
        <v>2101</v>
      </c>
      <c r="T314">
        <f t="shared" ca="1" si="53"/>
        <v>2101</v>
      </c>
      <c r="U314">
        <f t="shared" ca="1" si="53"/>
        <v>2101</v>
      </c>
      <c r="V314">
        <f t="shared" ca="1" si="53"/>
        <v>2101</v>
      </c>
      <c r="W314">
        <f t="shared" ca="1" si="53"/>
        <v>2101</v>
      </c>
    </row>
    <row r="315" spans="1:23" x14ac:dyDescent="0.3">
      <c r="A315" t="s">
        <v>95</v>
      </c>
      <c r="B315" t="s">
        <v>5</v>
      </c>
      <c r="C315" t="s">
        <v>15</v>
      </c>
      <c r="D315" t="s">
        <v>16</v>
      </c>
      <c r="E315" t="s">
        <v>114</v>
      </c>
      <c r="F315" t="s">
        <v>121</v>
      </c>
      <c r="G315" t="s">
        <v>74</v>
      </c>
      <c r="K315" t="s">
        <v>21</v>
      </c>
      <c r="L315" t="s">
        <v>75</v>
      </c>
      <c r="M315" cm="1">
        <f t="array" aca="1" ref="M315" ca="1">INDEX([1]!constant_data,_xlfn.XMATCH(_xlfn.CONCAT(
SUBSTITUTE($A315,LEFT($A315,FIND($C315,$A315)+LEN($C315)-1),),
$F315,
$H315:$I315,
SUBSTITUTE($J315,LEFT($A315,FIND($C315,$A315)+LEN($C315)-1),)),
[1]!constant_index),_xlfn.XMATCH($G315,[1]!constant_header))</f>
        <v>25</v>
      </c>
      <c r="N315">
        <f t="shared" ca="1" si="53"/>
        <v>25</v>
      </c>
      <c r="O315">
        <f t="shared" ca="1" si="53"/>
        <v>25</v>
      </c>
      <c r="P315">
        <f t="shared" ca="1" si="53"/>
        <v>25</v>
      </c>
      <c r="Q315">
        <f t="shared" ca="1" si="53"/>
        <v>25</v>
      </c>
      <c r="R315">
        <f t="shared" ca="1" si="53"/>
        <v>25</v>
      </c>
      <c r="S315">
        <f t="shared" ca="1" si="53"/>
        <v>25</v>
      </c>
      <c r="T315">
        <f t="shared" ca="1" si="53"/>
        <v>25</v>
      </c>
      <c r="U315">
        <f t="shared" ca="1" si="53"/>
        <v>25</v>
      </c>
      <c r="V315">
        <f t="shared" ca="1" si="53"/>
        <v>25</v>
      </c>
      <c r="W315">
        <f t="shared" ca="1" si="53"/>
        <v>25</v>
      </c>
    </row>
    <row r="316" spans="1:23" x14ac:dyDescent="0.3">
      <c r="A316" t="s">
        <v>95</v>
      </c>
      <c r="B316" t="s">
        <v>5</v>
      </c>
      <c r="C316" t="s">
        <v>15</v>
      </c>
      <c r="D316" t="s">
        <v>16</v>
      </c>
      <c r="E316" t="s">
        <v>114</v>
      </c>
      <c r="F316" t="s">
        <v>121</v>
      </c>
      <c r="G316" t="s">
        <v>76</v>
      </c>
      <c r="K316" t="s">
        <v>48</v>
      </c>
      <c r="L316" t="s">
        <v>68</v>
      </c>
      <c r="M316" cm="1">
        <f t="array" aca="1" ref="M316" ca="1">INDEX([1]!annual_data,_xlfn.XMATCH(_xlfn.CONCAT(
SUBSTITUTE($A316,LEFT($A316,FIND($C316,$A316)+LEN($C316)-1),),
$F316,
$G316:$I316,
SUBSTITUTE($J316,LEFT($A316,FIND($C316,$A316)+LEN($C316)-1),)),
[1]!annual_index),_xlfn.XMATCH(M$2,[1]!annual_header))</f>
        <v>0</v>
      </c>
    </row>
    <row r="317" spans="1:23" x14ac:dyDescent="0.3">
      <c r="A317" t="s">
        <v>95</v>
      </c>
      <c r="B317" t="s">
        <v>5</v>
      </c>
      <c r="C317" t="s">
        <v>15</v>
      </c>
      <c r="D317" t="s">
        <v>16</v>
      </c>
      <c r="E317" t="s">
        <v>114</v>
      </c>
      <c r="F317" t="s">
        <v>121</v>
      </c>
      <c r="G317" t="s">
        <v>116</v>
      </c>
      <c r="K317" t="s">
        <v>21</v>
      </c>
      <c r="L317" t="s">
        <v>117</v>
      </c>
      <c r="M317" cm="1">
        <f t="array" aca="1" ref="M317" ca="1">INDEX([1]!constant_data,_xlfn.XMATCH(_xlfn.CONCAT(
SUBSTITUTE($A317,LEFT($A317,FIND($C317,$A317)+LEN($C317)-1),),
$F317,
$H317:$I317,
SUBSTITUTE($J317,LEFT($A317,FIND($C317,$A317)+LEN($C317)-1),)),
[1]!constant_index),_xlfn.XMATCH($G317,[1]!constant_header))</f>
        <v>200000</v>
      </c>
      <c r="N317">
        <f t="shared" ref="N317:W319" ca="1" si="54">M317</f>
        <v>200000</v>
      </c>
      <c r="O317">
        <f t="shared" ca="1" si="54"/>
        <v>200000</v>
      </c>
      <c r="P317">
        <f t="shared" ca="1" si="54"/>
        <v>200000</v>
      </c>
      <c r="Q317">
        <f t="shared" ca="1" si="54"/>
        <v>200000</v>
      </c>
      <c r="R317">
        <f t="shared" ca="1" si="54"/>
        <v>200000</v>
      </c>
      <c r="S317">
        <f t="shared" ca="1" si="54"/>
        <v>200000</v>
      </c>
      <c r="T317">
        <f t="shared" ca="1" si="54"/>
        <v>200000</v>
      </c>
      <c r="U317">
        <f t="shared" ca="1" si="54"/>
        <v>200000</v>
      </c>
      <c r="V317">
        <f t="shared" ca="1" si="54"/>
        <v>200000</v>
      </c>
      <c r="W317">
        <f t="shared" ca="1" si="54"/>
        <v>200000</v>
      </c>
    </row>
    <row r="318" spans="1:23" x14ac:dyDescent="0.3">
      <c r="A318" t="s">
        <v>95</v>
      </c>
      <c r="B318" t="s">
        <v>5</v>
      </c>
      <c r="C318" t="s">
        <v>15</v>
      </c>
      <c r="D318" t="s">
        <v>16</v>
      </c>
      <c r="E318" t="s">
        <v>114</v>
      </c>
      <c r="F318" t="s">
        <v>121</v>
      </c>
      <c r="G318" t="s">
        <v>87</v>
      </c>
      <c r="K318" t="s">
        <v>21</v>
      </c>
      <c r="L318" t="s">
        <v>78</v>
      </c>
      <c r="M318" cm="1">
        <f t="array" aca="1" ref="M318" ca="1">INDEX([1]!constant_data,_xlfn.XMATCH(_xlfn.CONCAT(
SUBSTITUTE($A318,LEFT($A318,FIND($C318,$A318)+LEN($C318)-1),),
$F318,
$H318:$I318,
SUBSTITUTE($J318,LEFT($A318,FIND($C318,$A318)+LEN($C318)-1),)),
[1]!constant_index),_xlfn.XMATCH($G318,[1]!constant_header))</f>
        <v>3560177</v>
      </c>
      <c r="N318">
        <f t="shared" ca="1" si="54"/>
        <v>3560177</v>
      </c>
      <c r="O318">
        <f t="shared" ca="1" si="54"/>
        <v>3560177</v>
      </c>
      <c r="P318">
        <f t="shared" ca="1" si="54"/>
        <v>3560177</v>
      </c>
      <c r="Q318">
        <f t="shared" ca="1" si="54"/>
        <v>3560177</v>
      </c>
      <c r="R318">
        <f t="shared" ca="1" si="54"/>
        <v>3560177</v>
      </c>
      <c r="S318">
        <f t="shared" ca="1" si="54"/>
        <v>3560177</v>
      </c>
      <c r="T318">
        <f t="shared" ca="1" si="54"/>
        <v>3560177</v>
      </c>
      <c r="U318">
        <f t="shared" ca="1" si="54"/>
        <v>3560177</v>
      </c>
      <c r="V318">
        <f t="shared" ca="1" si="54"/>
        <v>3560177</v>
      </c>
      <c r="W318">
        <f t="shared" ca="1" si="54"/>
        <v>3560177</v>
      </c>
    </row>
    <row r="319" spans="1:23" x14ac:dyDescent="0.3">
      <c r="A319" t="s">
        <v>95</v>
      </c>
      <c r="B319" t="s">
        <v>5</v>
      </c>
      <c r="C319" t="s">
        <v>15</v>
      </c>
      <c r="D319" t="s">
        <v>16</v>
      </c>
      <c r="E319" t="s">
        <v>114</v>
      </c>
      <c r="F319" t="s">
        <v>121</v>
      </c>
      <c r="G319" t="s">
        <v>77</v>
      </c>
      <c r="K319" t="s">
        <v>21</v>
      </c>
      <c r="L319" t="s">
        <v>78</v>
      </c>
      <c r="M319" cm="1">
        <f t="array" aca="1" ref="M319" ca="1">INDEX([1]!constant_data,_xlfn.XMATCH(_xlfn.CONCAT(
SUBSTITUTE($A319,LEFT($A319,FIND($C319,$A319)+LEN($C319)-1),),
$F319,
$H319:$I319,
SUBSTITUTE($J319,LEFT($A319,FIND($C319,$A319)+LEN($C319)-1),)),
[1]!constant_index),_xlfn.XMATCH($G319,[1]!constant_header))</f>
        <v>521677</v>
      </c>
      <c r="N319">
        <f t="shared" ca="1" si="54"/>
        <v>521677</v>
      </c>
      <c r="O319">
        <f t="shared" ca="1" si="54"/>
        <v>521677</v>
      </c>
      <c r="P319">
        <f t="shared" ca="1" si="54"/>
        <v>521677</v>
      </c>
      <c r="Q319">
        <f t="shared" ca="1" si="54"/>
        <v>521677</v>
      </c>
      <c r="R319">
        <f t="shared" ca="1" si="54"/>
        <v>521677</v>
      </c>
      <c r="S319">
        <f t="shared" ca="1" si="54"/>
        <v>521677</v>
      </c>
      <c r="T319">
        <f t="shared" ca="1" si="54"/>
        <v>521677</v>
      </c>
      <c r="U319">
        <f t="shared" ca="1" si="54"/>
        <v>521677</v>
      </c>
      <c r="V319">
        <f t="shared" ca="1" si="54"/>
        <v>521677</v>
      </c>
      <c r="W319">
        <f t="shared" ca="1" si="54"/>
        <v>521677</v>
      </c>
    </row>
    <row r="320" spans="1:23" x14ac:dyDescent="0.3">
      <c r="A320" t="s">
        <v>95</v>
      </c>
      <c r="B320" t="s">
        <v>5</v>
      </c>
      <c r="C320" t="s">
        <v>15</v>
      </c>
      <c r="D320" t="s">
        <v>16</v>
      </c>
      <c r="E320" t="s">
        <v>114</v>
      </c>
      <c r="F320" t="s">
        <v>121</v>
      </c>
      <c r="G320" t="s">
        <v>17</v>
      </c>
      <c r="J320" t="s">
        <v>40</v>
      </c>
      <c r="K320" t="s">
        <v>48</v>
      </c>
      <c r="L320" t="str" cm="1">
        <f t="array" aca="1" ref="L320" ca="1">INDEX([1]!annual_data,_xlfn.XMATCH(_xlfn.CONCAT(
SUBSTITUTE($A320,LEFT($A320,FIND($C320,$A320)+LEN($C320)-1),),
$F320,
$G320:$I320,
SUBSTITUTE($J320,LEFT($A320,FIND($C320,$A320)+LEN($C320)-1),)),
[1]!annual_index),_xlfn.XMATCH(L$2,[1]!annual_header))</f>
        <v>GJ</v>
      </c>
      <c r="M320" cm="1">
        <f t="array" aca="1" ref="M320" ca="1">INDEX([1]!annual_data,_xlfn.XMATCH(_xlfn.CONCAT(
SUBSTITUTE($A320,LEFT($A320,FIND($C320,$A320)+LEN($C320)-1),),
$F320,
$G320:$I320,
SUBSTITUTE($J320,LEFT($A320,FIND($C320,$A320)+LEN($C320)-1),)),
[1]!annual_index),_xlfn.XMATCH(M$2,[1]!annual_header))</f>
        <v>1.21</v>
      </c>
      <c r="N320" cm="1">
        <f t="array" aca="1" ref="N320" ca="1">INDEX([1]!annual_data,_xlfn.XMATCH(_xlfn.CONCAT(
SUBSTITUTE($A320,LEFT($A320,FIND($C320,$A320)+LEN($C320)-1),),
$F320,
$G320:$I320,
SUBSTITUTE($J320,LEFT($A320,FIND($C320,$A320)+LEN($C320)-1),)),
[1]!annual_index),_xlfn.XMATCH(N$2,[1]!annual_header))</f>
        <v>1.21</v>
      </c>
      <c r="O320" cm="1">
        <f t="array" aca="1" ref="O320" ca="1">INDEX([1]!annual_data,_xlfn.XMATCH(_xlfn.CONCAT(
SUBSTITUTE($A320,LEFT($A320,FIND($C320,$A320)+LEN($C320)-1),),
$F320,
$G320:$I320,
SUBSTITUTE($J320,LEFT($A320,FIND($C320,$A320)+LEN($C320)-1),)),
[1]!annual_index),_xlfn.XMATCH(O$2,[1]!annual_header))</f>
        <v>1.21</v>
      </c>
      <c r="P320" cm="1">
        <f t="array" aca="1" ref="P320" ca="1">INDEX([1]!annual_data,_xlfn.XMATCH(_xlfn.CONCAT(
SUBSTITUTE($A320,LEFT($A320,FIND($C320,$A320)+LEN($C320)-1),),
$F320,
$G320:$I320,
SUBSTITUTE($J320,LEFT($A320,FIND($C320,$A320)+LEN($C320)-1),)),
[1]!annual_index),_xlfn.XMATCH(P$2,[1]!annual_header))</f>
        <v>1.21</v>
      </c>
      <c r="Q320" cm="1">
        <f t="array" aca="1" ref="Q320" ca="1">INDEX([1]!annual_data,_xlfn.XMATCH(_xlfn.CONCAT(
SUBSTITUTE($A320,LEFT($A320,FIND($C320,$A320)+LEN($C320)-1),),
$F320,
$G320:$I320,
SUBSTITUTE($J320,LEFT($A320,FIND($C320,$A320)+LEN($C320)-1),)),
[1]!annual_index),_xlfn.XMATCH(Q$2,[1]!annual_header))</f>
        <v>1.21</v>
      </c>
      <c r="R320" cm="1">
        <f t="array" aca="1" ref="R320" ca="1">INDEX([1]!annual_data,_xlfn.XMATCH(_xlfn.CONCAT(
SUBSTITUTE($A320,LEFT($A320,FIND($C320,$A320)+LEN($C320)-1),),
$F320,
$G320:$I320,
SUBSTITUTE($J320,LEFT($A320,FIND($C320,$A320)+LEN($C320)-1),)),
[1]!annual_index),_xlfn.XMATCH(R$2,[1]!annual_header))</f>
        <v>1.21</v>
      </c>
      <c r="S320" cm="1">
        <f t="array" aca="1" ref="S320" ca="1">INDEX([1]!annual_data,_xlfn.XMATCH(_xlfn.CONCAT(
SUBSTITUTE($A320,LEFT($A320,FIND($C320,$A320)+LEN($C320)-1),),
$F320,
$G320:$I320,
SUBSTITUTE($J320,LEFT($A320,FIND($C320,$A320)+LEN($C320)-1),)),
[1]!annual_index),_xlfn.XMATCH(S$2,[1]!annual_header))</f>
        <v>1.21</v>
      </c>
      <c r="T320" cm="1">
        <f t="array" aca="1" ref="T320" ca="1">INDEX([1]!annual_data,_xlfn.XMATCH(_xlfn.CONCAT(
SUBSTITUTE($A320,LEFT($A320,FIND($C320,$A320)+LEN($C320)-1),),
$F320,
$G320:$I320,
SUBSTITUTE($J320,LEFT($A320,FIND($C320,$A320)+LEN($C320)-1),)),
[1]!annual_index),_xlfn.XMATCH(T$2,[1]!annual_header))</f>
        <v>1.21</v>
      </c>
      <c r="U320" cm="1">
        <f t="array" aca="1" ref="U320" ca="1">INDEX([1]!annual_data,_xlfn.XMATCH(_xlfn.CONCAT(
SUBSTITUTE($A320,LEFT($A320,FIND($C320,$A320)+LEN($C320)-1),),
$F320,
$G320:$I320,
SUBSTITUTE($J320,LEFT($A320,FIND($C320,$A320)+LEN($C320)-1),)),
[1]!annual_index),_xlfn.XMATCH(U$2,[1]!annual_header))</f>
        <v>1.21</v>
      </c>
      <c r="V320" cm="1">
        <f t="array" aca="1" ref="V320" ca="1">INDEX([1]!annual_data,_xlfn.XMATCH(_xlfn.CONCAT(
SUBSTITUTE($A320,LEFT($A320,FIND($C320,$A320)+LEN($C320)-1),),
$F320,
$G320:$I320,
SUBSTITUTE($J320,LEFT($A320,FIND($C320,$A320)+LEN($C320)-1),)),
[1]!annual_index),_xlfn.XMATCH(V$2,[1]!annual_header))</f>
        <v>1.21</v>
      </c>
      <c r="W320" cm="1">
        <f t="array" aca="1" ref="W320" ca="1">INDEX([1]!annual_data,_xlfn.XMATCH(_xlfn.CONCAT(
SUBSTITUTE($A320,LEFT($A320,FIND($C320,$A320)+LEN($C320)-1),),
$F320,
$G320:$I320,
SUBSTITUTE($J320,LEFT($A320,FIND($C320,$A320)+LEN($C320)-1),)),
[1]!annual_index),_xlfn.XMATCH(W$2,[1]!annual_header))</f>
        <v>1.21</v>
      </c>
    </row>
    <row r="321" spans="1:23" x14ac:dyDescent="0.3">
      <c r="A321" t="s">
        <v>95</v>
      </c>
      <c r="B321" t="s">
        <v>5</v>
      </c>
      <c r="C321" t="s">
        <v>15</v>
      </c>
      <c r="D321" t="s">
        <v>16</v>
      </c>
      <c r="E321" t="s">
        <v>114</v>
      </c>
      <c r="F321" t="s">
        <v>121</v>
      </c>
      <c r="G321" t="s">
        <v>17</v>
      </c>
      <c r="J321" t="s">
        <v>122</v>
      </c>
      <c r="K321" t="s">
        <v>48</v>
      </c>
      <c r="L321" t="str" cm="1">
        <f t="array" aca="1" ref="L321" ca="1">INDEX([1]!annual_data,_xlfn.XMATCH(_xlfn.CONCAT(
SUBSTITUTE($A321,LEFT($A321,FIND($C321,$A321)+LEN($C321)-1),),
$F321,
$G321:$I321,
SUBSTITUTE($J321,LEFT($A321,FIND($C321,$A321)+LEN($C321)-1),)),
[1]!annual_index),_xlfn.XMATCH(L$2,[1]!annual_header))</f>
        <v>tCO2</v>
      </c>
      <c r="M321" cm="1">
        <f t="array" aca="1" ref="M321" ca="1">INDEX([1]!annual_data,_xlfn.XMATCH(_xlfn.CONCAT(
SUBSTITUTE($A321,LEFT($A321,FIND($C321,$A321)+LEN($C321)-1),),
$F321,
$G321:$I321,
SUBSTITUTE($J321,LEFT($A321,FIND($C321,$A321)+LEN($C321)-1),)),
[1]!annual_index),_xlfn.XMATCH(M$2,[1]!annual_header))</f>
        <v>5.9254327256133624E-2</v>
      </c>
      <c r="N321" cm="1">
        <f t="array" aca="1" ref="N321" ca="1">INDEX([1]!annual_data,_xlfn.XMATCH(_xlfn.CONCAT(
SUBSTITUTE($A321,LEFT($A321,FIND($C321,$A321)+LEN($C321)-1),),
$F321,
$G321:$I321,
SUBSTITUTE($J321,LEFT($A321,FIND($C321,$A321)+LEN($C321)-1),)),
[1]!annual_index),_xlfn.XMATCH(N$2,[1]!annual_header))</f>
        <v>5.9254327256133624E-2</v>
      </c>
      <c r="O321" cm="1">
        <f t="array" aca="1" ref="O321" ca="1">INDEX([1]!annual_data,_xlfn.XMATCH(_xlfn.CONCAT(
SUBSTITUTE($A321,LEFT($A321,FIND($C321,$A321)+LEN($C321)-1),),
$F321,
$G321:$I321,
SUBSTITUTE($J321,LEFT($A321,FIND($C321,$A321)+LEN($C321)-1),)),
[1]!annual_index),_xlfn.XMATCH(O$2,[1]!annual_header))</f>
        <v>5.9254327256133624E-2</v>
      </c>
      <c r="P321" cm="1">
        <f t="array" aca="1" ref="P321" ca="1">INDEX([1]!annual_data,_xlfn.XMATCH(_xlfn.CONCAT(
SUBSTITUTE($A321,LEFT($A321,FIND($C321,$A321)+LEN($C321)-1),),
$F321,
$G321:$I321,
SUBSTITUTE($J321,LEFT($A321,FIND($C321,$A321)+LEN($C321)-1),)),
[1]!annual_index),_xlfn.XMATCH(P$2,[1]!annual_header))</f>
        <v>5.9254327256133624E-2</v>
      </c>
      <c r="Q321" cm="1">
        <f t="array" aca="1" ref="Q321" ca="1">INDEX([1]!annual_data,_xlfn.XMATCH(_xlfn.CONCAT(
SUBSTITUTE($A321,LEFT($A321,FIND($C321,$A321)+LEN($C321)-1),),
$F321,
$G321:$I321,
SUBSTITUTE($J321,LEFT($A321,FIND($C321,$A321)+LEN($C321)-1),)),
[1]!annual_index),_xlfn.XMATCH(Q$2,[1]!annual_header))</f>
        <v>5.9254327256133624E-2</v>
      </c>
      <c r="R321" cm="1">
        <f t="array" aca="1" ref="R321" ca="1">INDEX([1]!annual_data,_xlfn.XMATCH(_xlfn.CONCAT(
SUBSTITUTE($A321,LEFT($A321,FIND($C321,$A321)+LEN($C321)-1),),
$F321,
$G321:$I321,
SUBSTITUTE($J321,LEFT($A321,FIND($C321,$A321)+LEN($C321)-1),)),
[1]!annual_index),_xlfn.XMATCH(R$2,[1]!annual_header))</f>
        <v>5.9254327256133624E-2</v>
      </c>
      <c r="S321" cm="1">
        <f t="array" aca="1" ref="S321" ca="1">INDEX([1]!annual_data,_xlfn.XMATCH(_xlfn.CONCAT(
SUBSTITUTE($A321,LEFT($A321,FIND($C321,$A321)+LEN($C321)-1),),
$F321,
$G321:$I321,
SUBSTITUTE($J321,LEFT($A321,FIND($C321,$A321)+LEN($C321)-1),)),
[1]!annual_index),_xlfn.XMATCH(S$2,[1]!annual_header))</f>
        <v>5.9254327256133624E-2</v>
      </c>
      <c r="T321" cm="1">
        <f t="array" aca="1" ref="T321" ca="1">INDEX([1]!annual_data,_xlfn.XMATCH(_xlfn.CONCAT(
SUBSTITUTE($A321,LEFT($A321,FIND($C321,$A321)+LEN($C321)-1),),
$F321,
$G321:$I321,
SUBSTITUTE($J321,LEFT($A321,FIND($C321,$A321)+LEN($C321)-1),)),
[1]!annual_index),_xlfn.XMATCH(T$2,[1]!annual_header))</f>
        <v>5.9254327256133624E-2</v>
      </c>
      <c r="U321" cm="1">
        <f t="array" aca="1" ref="U321" ca="1">INDEX([1]!annual_data,_xlfn.XMATCH(_xlfn.CONCAT(
SUBSTITUTE($A321,LEFT($A321,FIND($C321,$A321)+LEN($C321)-1),),
$F321,
$G321:$I321,
SUBSTITUTE($J321,LEFT($A321,FIND($C321,$A321)+LEN($C321)-1),)),
[1]!annual_index),_xlfn.XMATCH(U$2,[1]!annual_header))</f>
        <v>5.9254327256133624E-2</v>
      </c>
      <c r="V321" cm="1">
        <f t="array" aca="1" ref="V321" ca="1">INDEX([1]!annual_data,_xlfn.XMATCH(_xlfn.CONCAT(
SUBSTITUTE($A321,LEFT($A321,FIND($C321,$A321)+LEN($C321)-1),),
$F321,
$G321:$I321,
SUBSTITUTE($J321,LEFT($A321,FIND($C321,$A321)+LEN($C321)-1),)),
[1]!annual_index),_xlfn.XMATCH(V$2,[1]!annual_header))</f>
        <v>5.9254327256133624E-2</v>
      </c>
      <c r="W321" cm="1">
        <f t="array" aca="1" ref="W321" ca="1">INDEX([1]!annual_data,_xlfn.XMATCH(_xlfn.CONCAT(
SUBSTITUTE($A321,LEFT($A321,FIND($C321,$A321)+LEN($C321)-1),),
$F321,
$G321:$I321,
SUBSTITUTE($J321,LEFT($A321,FIND($C321,$A321)+LEN($C321)-1),)),
[1]!annual_index),_xlfn.XMATCH(W$2,[1]!annual_header))</f>
        <v>5.9254327256133624E-2</v>
      </c>
    </row>
    <row r="322" spans="1:23" x14ac:dyDescent="0.3">
      <c r="A322" t="s">
        <v>96</v>
      </c>
      <c r="B322" t="s">
        <v>5</v>
      </c>
      <c r="C322" t="s">
        <v>15</v>
      </c>
      <c r="D322" t="s">
        <v>16</v>
      </c>
      <c r="E322" t="s">
        <v>123</v>
      </c>
      <c r="G322" t="s">
        <v>20</v>
      </c>
      <c r="K322" t="s">
        <v>21</v>
      </c>
      <c r="L322" t="str" cm="1">
        <f t="array" aca="1" ref="L322" ca="1">INDEX([1]!constant_data,_xlfn.XMATCH(_xlfn.CONCAT(
SUBSTITUTE($A322,LEFT($A322,FIND($C322,$A322)+LEN($C322)-1),),
$F322,
$H322:$I322,
SUBSTITUTE($J322,LEFT($A322,FIND($C322,$A322)+LEN($C322)-1),)),
[1]!constant_index),_xlfn.XMATCH($G322,[1]!constant_header))</f>
        <v>GJ</v>
      </c>
    </row>
    <row r="323" spans="1:23" x14ac:dyDescent="0.3">
      <c r="A323" t="s">
        <v>96</v>
      </c>
      <c r="B323" t="s">
        <v>5</v>
      </c>
      <c r="C323" t="s">
        <v>15</v>
      </c>
      <c r="D323" t="s">
        <v>16</v>
      </c>
      <c r="E323" t="s">
        <v>123</v>
      </c>
      <c r="G323" t="s">
        <v>22</v>
      </c>
      <c r="H323" t="s">
        <v>66</v>
      </c>
    </row>
    <row r="324" spans="1:23" x14ac:dyDescent="0.3">
      <c r="A324" t="s">
        <v>96</v>
      </c>
      <c r="B324" t="s">
        <v>5</v>
      </c>
      <c r="C324" t="s">
        <v>15</v>
      </c>
      <c r="D324" t="s">
        <v>16</v>
      </c>
      <c r="E324" t="s">
        <v>123</v>
      </c>
      <c r="G324" t="s">
        <v>67</v>
      </c>
      <c r="K324" t="s">
        <v>21</v>
      </c>
      <c r="L324" t="s">
        <v>68</v>
      </c>
      <c r="M324" cm="1">
        <f t="array" aca="1" ref="M324" ca="1">INDEX([1]!constant_data,_xlfn.XMATCH(_xlfn.CONCAT(
SUBSTITUTE($A324,LEFT($A324,FIND($C324,$A324)+LEN($C324)-1),),
$F324,
$H324:$I324,
SUBSTITUTE($J324,LEFT($A324,FIND($C324,$A324)+LEN($C324)-1),)),
[1]!constant_index),_xlfn.XMATCH($G324,[1]!constant_header))</f>
        <v>0.35</v>
      </c>
      <c r="N324">
        <f t="shared" ref="N324:W325" ca="1" si="55">M324</f>
        <v>0.35</v>
      </c>
      <c r="O324">
        <f t="shared" ca="1" si="55"/>
        <v>0.35</v>
      </c>
      <c r="P324">
        <f t="shared" ca="1" si="55"/>
        <v>0.35</v>
      </c>
      <c r="Q324">
        <f t="shared" ca="1" si="55"/>
        <v>0.35</v>
      </c>
      <c r="R324">
        <f t="shared" ca="1" si="55"/>
        <v>0.35</v>
      </c>
      <c r="S324">
        <f t="shared" ca="1" si="55"/>
        <v>0.35</v>
      </c>
      <c r="T324">
        <f t="shared" ca="1" si="55"/>
        <v>0.35</v>
      </c>
      <c r="U324">
        <f t="shared" ca="1" si="55"/>
        <v>0.35</v>
      </c>
      <c r="V324">
        <f t="shared" ca="1" si="55"/>
        <v>0.35</v>
      </c>
      <c r="W324">
        <f t="shared" ca="1" si="55"/>
        <v>0.35</v>
      </c>
    </row>
    <row r="325" spans="1:23" x14ac:dyDescent="0.3">
      <c r="A325" t="s">
        <v>96</v>
      </c>
      <c r="B325" t="s">
        <v>5</v>
      </c>
      <c r="C325" t="s">
        <v>15</v>
      </c>
      <c r="D325" t="s">
        <v>16</v>
      </c>
      <c r="E325" t="s">
        <v>123</v>
      </c>
      <c r="G325" t="s">
        <v>69</v>
      </c>
      <c r="K325" t="s">
        <v>21</v>
      </c>
      <c r="M325" cm="1">
        <f t="array" aca="1" ref="M325" ca="1">INDEX([1]!constant_data,_xlfn.XMATCH(_xlfn.CONCAT(
SUBSTITUTE($A325,LEFT($A325,FIND($C325,$A325)+LEN($C325)-1),),
$F325,
$H325:$I325,
SUBSTITUTE($J325,LEFT($A325,FIND($C325,$A325)+LEN($C325)-1),)),
[1]!constant_index),_xlfn.XMATCH($G325,[1]!constant_header))</f>
        <v>10</v>
      </c>
      <c r="N325">
        <f t="shared" ca="1" si="55"/>
        <v>10</v>
      </c>
      <c r="O325">
        <f t="shared" ca="1" si="55"/>
        <v>10</v>
      </c>
      <c r="P325">
        <f t="shared" ca="1" si="55"/>
        <v>10</v>
      </c>
      <c r="Q325">
        <f t="shared" ca="1" si="55"/>
        <v>10</v>
      </c>
      <c r="R325">
        <f t="shared" ca="1" si="55"/>
        <v>10</v>
      </c>
      <c r="S325">
        <f t="shared" ca="1" si="55"/>
        <v>10</v>
      </c>
      <c r="T325">
        <f t="shared" ca="1" si="55"/>
        <v>10</v>
      </c>
      <c r="U325">
        <f t="shared" ca="1" si="55"/>
        <v>10</v>
      </c>
      <c r="V325">
        <f t="shared" ca="1" si="55"/>
        <v>10</v>
      </c>
      <c r="W325">
        <f t="shared" ca="1" si="55"/>
        <v>10</v>
      </c>
    </row>
    <row r="326" spans="1:23" x14ac:dyDescent="0.3">
      <c r="A326" t="s">
        <v>96</v>
      </c>
      <c r="B326" t="s">
        <v>5</v>
      </c>
      <c r="C326" t="s">
        <v>15</v>
      </c>
      <c r="D326" t="s">
        <v>16</v>
      </c>
      <c r="E326" t="s">
        <v>123</v>
      </c>
      <c r="F326" t="s">
        <v>124</v>
      </c>
      <c r="G326" t="s">
        <v>6</v>
      </c>
    </row>
    <row r="327" spans="1:23" x14ac:dyDescent="0.3">
      <c r="A327" t="s">
        <v>96</v>
      </c>
      <c r="B327" t="s">
        <v>5</v>
      </c>
      <c r="C327" t="s">
        <v>15</v>
      </c>
      <c r="D327" t="s">
        <v>16</v>
      </c>
      <c r="E327" t="s">
        <v>123</v>
      </c>
      <c r="F327" t="s">
        <v>124</v>
      </c>
      <c r="G327" t="s">
        <v>71</v>
      </c>
      <c r="K327" t="s">
        <v>21</v>
      </c>
      <c r="L327" t="s">
        <v>72</v>
      </c>
      <c r="M327" cm="1">
        <f t="array" aca="1" ref="M327" ca="1">INDEX([1]!constant_data,_xlfn.XMATCH(_xlfn.CONCAT(
SUBSTITUTE($A327,LEFT($A327,FIND($C327,$A327)+LEN($C327)-1),),
$F327,
$H327:$I327,
SUBSTITUTE($J327,LEFT($A327,FIND($C327,$A327)+LEN($C327)-1),)),
[1]!constant_index),_xlfn.XMATCH($G327,[1]!constant_header))</f>
        <v>2000</v>
      </c>
      <c r="N327">
        <f t="shared" ref="N327:W329" ca="1" si="56">M327</f>
        <v>2000</v>
      </c>
      <c r="O327">
        <f t="shared" ca="1" si="56"/>
        <v>2000</v>
      </c>
      <c r="P327">
        <f t="shared" ca="1" si="56"/>
        <v>2000</v>
      </c>
      <c r="Q327">
        <f t="shared" ca="1" si="56"/>
        <v>2000</v>
      </c>
      <c r="R327">
        <f t="shared" ca="1" si="56"/>
        <v>2000</v>
      </c>
      <c r="S327">
        <f t="shared" ca="1" si="56"/>
        <v>2000</v>
      </c>
      <c r="T327">
        <f t="shared" ca="1" si="56"/>
        <v>2000</v>
      </c>
      <c r="U327">
        <f t="shared" ca="1" si="56"/>
        <v>2000</v>
      </c>
      <c r="V327">
        <f t="shared" ca="1" si="56"/>
        <v>2000</v>
      </c>
      <c r="W327">
        <f t="shared" ca="1" si="56"/>
        <v>2000</v>
      </c>
    </row>
    <row r="328" spans="1:23" x14ac:dyDescent="0.3">
      <c r="A328" t="s">
        <v>96</v>
      </c>
      <c r="B328" t="s">
        <v>5</v>
      </c>
      <c r="C328" t="s">
        <v>15</v>
      </c>
      <c r="D328" t="s">
        <v>16</v>
      </c>
      <c r="E328" t="s">
        <v>123</v>
      </c>
      <c r="F328" t="s">
        <v>124</v>
      </c>
      <c r="G328" t="s">
        <v>73</v>
      </c>
      <c r="K328" t="s">
        <v>21</v>
      </c>
      <c r="L328" t="s">
        <v>72</v>
      </c>
      <c r="M328" cm="1">
        <f t="array" aca="1" ref="M328" ca="1">INDEX([1]!constant_data,_xlfn.XMATCH(_xlfn.CONCAT(
SUBSTITUTE($A328,LEFT($A328,FIND($C328,$A328)+LEN($C328)-1),),
$F328,
$H328:$I328,
SUBSTITUTE($J328,LEFT($A328,FIND($C328,$A328)+LEN($C328)-1),)),
[1]!constant_index),_xlfn.XMATCH($G328,[1]!constant_header))</f>
        <v>2101</v>
      </c>
      <c r="N328">
        <f t="shared" ca="1" si="56"/>
        <v>2101</v>
      </c>
      <c r="O328">
        <f t="shared" ca="1" si="56"/>
        <v>2101</v>
      </c>
      <c r="P328">
        <f t="shared" ca="1" si="56"/>
        <v>2101</v>
      </c>
      <c r="Q328">
        <f t="shared" ca="1" si="56"/>
        <v>2101</v>
      </c>
      <c r="R328">
        <f t="shared" ca="1" si="56"/>
        <v>2101</v>
      </c>
      <c r="S328">
        <f t="shared" ca="1" si="56"/>
        <v>2101</v>
      </c>
      <c r="T328">
        <f t="shared" ca="1" si="56"/>
        <v>2101</v>
      </c>
      <c r="U328">
        <f t="shared" ca="1" si="56"/>
        <v>2101</v>
      </c>
      <c r="V328">
        <f t="shared" ca="1" si="56"/>
        <v>2101</v>
      </c>
      <c r="W328">
        <f t="shared" ca="1" si="56"/>
        <v>2101</v>
      </c>
    </row>
    <row r="329" spans="1:23" x14ac:dyDescent="0.3">
      <c r="A329" t="s">
        <v>96</v>
      </c>
      <c r="B329" t="s">
        <v>5</v>
      </c>
      <c r="C329" t="s">
        <v>15</v>
      </c>
      <c r="D329" t="s">
        <v>16</v>
      </c>
      <c r="E329" t="s">
        <v>123</v>
      </c>
      <c r="F329" t="s">
        <v>124</v>
      </c>
      <c r="G329" t="s">
        <v>74</v>
      </c>
      <c r="K329" t="s">
        <v>21</v>
      </c>
      <c r="L329" t="s">
        <v>75</v>
      </c>
      <c r="M329" cm="1">
        <f t="array" aca="1" ref="M329" ca="1">INDEX([1]!constant_data,_xlfn.XMATCH(_xlfn.CONCAT(
SUBSTITUTE($A329,LEFT($A329,FIND($C329,$A329)+LEN($C329)-1),),
$F329,
$H329:$I329,
SUBSTITUTE($J329,LEFT($A329,FIND($C329,$A329)+LEN($C329)-1),)),
[1]!constant_index),_xlfn.XMATCH($G329,[1]!constant_header))</f>
        <v>10</v>
      </c>
      <c r="N329">
        <f t="shared" ca="1" si="56"/>
        <v>10</v>
      </c>
      <c r="O329">
        <f t="shared" ca="1" si="56"/>
        <v>10</v>
      </c>
      <c r="P329">
        <f t="shared" ca="1" si="56"/>
        <v>10</v>
      </c>
      <c r="Q329">
        <f t="shared" ca="1" si="56"/>
        <v>10</v>
      </c>
      <c r="R329">
        <f t="shared" ca="1" si="56"/>
        <v>10</v>
      </c>
      <c r="S329">
        <f t="shared" ca="1" si="56"/>
        <v>10</v>
      </c>
      <c r="T329">
        <f t="shared" ca="1" si="56"/>
        <v>10</v>
      </c>
      <c r="U329">
        <f t="shared" ca="1" si="56"/>
        <v>10</v>
      </c>
      <c r="V329">
        <f t="shared" ca="1" si="56"/>
        <v>10</v>
      </c>
      <c r="W329">
        <f t="shared" ca="1" si="56"/>
        <v>10</v>
      </c>
    </row>
    <row r="330" spans="1:23" x14ac:dyDescent="0.3">
      <c r="A330" t="s">
        <v>96</v>
      </c>
      <c r="B330" t="s">
        <v>5</v>
      </c>
      <c r="C330" t="s">
        <v>15</v>
      </c>
      <c r="D330" t="s">
        <v>16</v>
      </c>
      <c r="E330" t="s">
        <v>123</v>
      </c>
      <c r="F330" t="s">
        <v>124</v>
      </c>
      <c r="G330" t="s">
        <v>76</v>
      </c>
      <c r="K330" t="s">
        <v>48</v>
      </c>
      <c r="L330" t="s">
        <v>68</v>
      </c>
      <c r="M330" cm="1">
        <f t="array" aca="1" ref="M330" ca="1">INDEX([1]!annual_data,_xlfn.XMATCH(_xlfn.CONCAT(
SUBSTITUTE($A330,LEFT($A330,FIND($C330,$A330)+LEN($C330)-1),),
$F330,
$G330:$I330,
SUBSTITUTE($J330,LEFT($A330,FIND($C330,$A330)+LEN($C330)-1),)),
[1]!annual_index),_xlfn.XMATCH(M$2,[1]!annual_header))</f>
        <v>1</v>
      </c>
    </row>
    <row r="331" spans="1:23" x14ac:dyDescent="0.3">
      <c r="A331" t="s">
        <v>96</v>
      </c>
      <c r="B331" t="s">
        <v>5</v>
      </c>
      <c r="C331" t="s">
        <v>15</v>
      </c>
      <c r="D331" t="s">
        <v>16</v>
      </c>
      <c r="E331" t="s">
        <v>123</v>
      </c>
      <c r="F331" t="s">
        <v>124</v>
      </c>
      <c r="G331" t="s">
        <v>87</v>
      </c>
      <c r="K331" t="s">
        <v>21</v>
      </c>
      <c r="L331" t="s">
        <v>78</v>
      </c>
      <c r="M331" cm="1">
        <f t="array" aca="1" ref="M331" ca="1">INDEX([1]!constant_data,_xlfn.XMATCH(_xlfn.CONCAT(
SUBSTITUTE($A331,LEFT($A331,FIND($C331,$A331)+LEN($C331)-1),),
$F331,
$H331:$I331,
SUBSTITUTE($J331,LEFT($A331,FIND($C331,$A331)+LEN($C331)-1),)),
[1]!constant_index),_xlfn.XMATCH($G331,[1]!constant_header))</f>
        <v>161</v>
      </c>
      <c r="N331">
        <f t="shared" ref="N331:W332" ca="1" si="57">M331</f>
        <v>161</v>
      </c>
      <c r="O331">
        <f t="shared" ca="1" si="57"/>
        <v>161</v>
      </c>
      <c r="P331">
        <f t="shared" ca="1" si="57"/>
        <v>161</v>
      </c>
      <c r="Q331">
        <f t="shared" ca="1" si="57"/>
        <v>161</v>
      </c>
      <c r="R331">
        <f t="shared" ca="1" si="57"/>
        <v>161</v>
      </c>
      <c r="S331">
        <f t="shared" ca="1" si="57"/>
        <v>161</v>
      </c>
      <c r="T331">
        <f t="shared" ca="1" si="57"/>
        <v>161</v>
      </c>
      <c r="U331">
        <f t="shared" ca="1" si="57"/>
        <v>161</v>
      </c>
      <c r="V331">
        <f t="shared" ca="1" si="57"/>
        <v>161</v>
      </c>
      <c r="W331">
        <f t="shared" ca="1" si="57"/>
        <v>161</v>
      </c>
    </row>
    <row r="332" spans="1:23" x14ac:dyDescent="0.3">
      <c r="A332" t="s">
        <v>96</v>
      </c>
      <c r="B332" t="s">
        <v>5</v>
      </c>
      <c r="C332" t="s">
        <v>15</v>
      </c>
      <c r="D332" t="s">
        <v>16</v>
      </c>
      <c r="E332" t="s">
        <v>123</v>
      </c>
      <c r="F332" t="s">
        <v>124</v>
      </c>
      <c r="G332" t="s">
        <v>77</v>
      </c>
      <c r="K332" t="s">
        <v>21</v>
      </c>
      <c r="L332" t="s">
        <v>78</v>
      </c>
      <c r="M332" cm="1">
        <f t="array" aca="1" ref="M332" ca="1">INDEX([1]!constant_data,_xlfn.XMATCH(_xlfn.CONCAT(
SUBSTITUTE($A332,LEFT($A332,FIND($C332,$A332)+LEN($C332)-1),),
$F332,
$H332:$I332,
SUBSTITUTE($J332,LEFT($A332,FIND($C332,$A332)+LEN($C332)-1),)),
[1]!constant_index),_xlfn.XMATCH($G332,[1]!constant_header))</f>
        <v>16</v>
      </c>
      <c r="N332">
        <f t="shared" ca="1" si="57"/>
        <v>16</v>
      </c>
      <c r="O332">
        <f t="shared" ca="1" si="57"/>
        <v>16</v>
      </c>
      <c r="P332">
        <f t="shared" ca="1" si="57"/>
        <v>16</v>
      </c>
      <c r="Q332">
        <f t="shared" ca="1" si="57"/>
        <v>16</v>
      </c>
      <c r="R332">
        <f t="shared" ca="1" si="57"/>
        <v>16</v>
      </c>
      <c r="S332">
        <f t="shared" ca="1" si="57"/>
        <v>16</v>
      </c>
      <c r="T332">
        <f t="shared" ca="1" si="57"/>
        <v>16</v>
      </c>
      <c r="U332">
        <f t="shared" ca="1" si="57"/>
        <v>16</v>
      </c>
      <c r="V332">
        <f t="shared" ca="1" si="57"/>
        <v>16</v>
      </c>
      <c r="W332">
        <f t="shared" ca="1" si="57"/>
        <v>16</v>
      </c>
    </row>
    <row r="333" spans="1:23" x14ac:dyDescent="0.3">
      <c r="A333" t="s">
        <v>96</v>
      </c>
      <c r="B333" t="s">
        <v>5</v>
      </c>
      <c r="C333" t="s">
        <v>15</v>
      </c>
      <c r="D333" t="s">
        <v>16</v>
      </c>
      <c r="E333" t="s">
        <v>123</v>
      </c>
      <c r="F333" t="s">
        <v>124</v>
      </c>
      <c r="G333" t="s">
        <v>17</v>
      </c>
      <c r="J333" t="s">
        <v>118</v>
      </c>
      <c r="K333" t="s">
        <v>48</v>
      </c>
      <c r="L333" t="str" cm="1">
        <f t="array" aca="1" ref="L333" ca="1">INDEX([1]!annual_data,_xlfn.XMATCH(_xlfn.CONCAT(
SUBSTITUTE($A333,LEFT($A333,FIND($C333,$A333)+LEN($C333)-1),),
$F333,
$G333:$I333,
SUBSTITUTE($J333,LEFT($A333,FIND($C333,$A333)+LEN($C333)-1),)),
[1]!annual_index),_xlfn.XMATCH(L$2,[1]!annual_header))</f>
        <v>GJ</v>
      </c>
      <c r="M333" cm="1">
        <f t="array" aca="1" ref="M333" ca="1">INDEX([1]!annual_data,_xlfn.XMATCH(_xlfn.CONCAT(
SUBSTITUTE($A333,LEFT($A333,FIND($C333,$A333)+LEN($C333)-1),),
$F333,
$G333:$I333,
SUBSTITUTE($J333,LEFT($A333,FIND($C333,$A333)+LEN($C333)-1),)),
[1]!annual_index),_xlfn.XMATCH(M$2,[1]!annual_header))</f>
        <v>5.6789999999999994</v>
      </c>
      <c r="N333" cm="1">
        <f t="array" aca="1" ref="N333" ca="1">INDEX([1]!annual_data,_xlfn.XMATCH(_xlfn.CONCAT(
SUBSTITUTE($A333,LEFT($A333,FIND($C333,$A333)+LEN($C333)-1),),
$F333,
$G333:$I333,
SUBSTITUTE($J333,LEFT($A333,FIND($C333,$A333)+LEN($C333)-1),)),
[1]!annual_index),_xlfn.XMATCH(N$2,[1]!annual_header))</f>
        <v>5.6789999999999994</v>
      </c>
      <c r="O333" cm="1">
        <f t="array" aca="1" ref="O333" ca="1">INDEX([1]!annual_data,_xlfn.XMATCH(_xlfn.CONCAT(
SUBSTITUTE($A333,LEFT($A333,FIND($C333,$A333)+LEN($C333)-1),),
$F333,
$G333:$I333,
SUBSTITUTE($J333,LEFT($A333,FIND($C333,$A333)+LEN($C333)-1),)),
[1]!annual_index),_xlfn.XMATCH(O$2,[1]!annual_header))</f>
        <v>5.6789999999999994</v>
      </c>
      <c r="P333" cm="1">
        <f t="array" aca="1" ref="P333" ca="1">INDEX([1]!annual_data,_xlfn.XMATCH(_xlfn.CONCAT(
SUBSTITUTE($A333,LEFT($A333,FIND($C333,$A333)+LEN($C333)-1),),
$F333,
$G333:$I333,
SUBSTITUTE($J333,LEFT($A333,FIND($C333,$A333)+LEN($C333)-1),)),
[1]!annual_index),_xlfn.XMATCH(P$2,[1]!annual_header))</f>
        <v>5.6789999999999994</v>
      </c>
      <c r="Q333" cm="1">
        <f t="array" aca="1" ref="Q333" ca="1">INDEX([1]!annual_data,_xlfn.XMATCH(_xlfn.CONCAT(
SUBSTITUTE($A333,LEFT($A333,FIND($C333,$A333)+LEN($C333)-1),),
$F333,
$G333:$I333,
SUBSTITUTE($J333,LEFT($A333,FIND($C333,$A333)+LEN($C333)-1),)),
[1]!annual_index),_xlfn.XMATCH(Q$2,[1]!annual_header))</f>
        <v>5.6789999999999994</v>
      </c>
      <c r="R333" cm="1">
        <f t="array" aca="1" ref="R333" ca="1">INDEX([1]!annual_data,_xlfn.XMATCH(_xlfn.CONCAT(
SUBSTITUTE($A333,LEFT($A333,FIND($C333,$A333)+LEN($C333)-1),),
$F333,
$G333:$I333,
SUBSTITUTE($J333,LEFT($A333,FIND($C333,$A333)+LEN($C333)-1),)),
[1]!annual_index),_xlfn.XMATCH(R$2,[1]!annual_header))</f>
        <v>5.6789999999999994</v>
      </c>
      <c r="S333" cm="1">
        <f t="array" aca="1" ref="S333" ca="1">INDEX([1]!annual_data,_xlfn.XMATCH(_xlfn.CONCAT(
SUBSTITUTE($A333,LEFT($A333,FIND($C333,$A333)+LEN($C333)-1),),
$F333,
$G333:$I333,
SUBSTITUTE($J333,LEFT($A333,FIND($C333,$A333)+LEN($C333)-1),)),
[1]!annual_index),_xlfn.XMATCH(S$2,[1]!annual_header))</f>
        <v>5.6789999999999994</v>
      </c>
      <c r="T333" cm="1">
        <f t="array" aca="1" ref="T333" ca="1">INDEX([1]!annual_data,_xlfn.XMATCH(_xlfn.CONCAT(
SUBSTITUTE($A333,LEFT($A333,FIND($C333,$A333)+LEN($C333)-1),),
$F333,
$G333:$I333,
SUBSTITUTE($J333,LEFT($A333,FIND($C333,$A333)+LEN($C333)-1),)),
[1]!annual_index),_xlfn.XMATCH(T$2,[1]!annual_header))</f>
        <v>5.6789999999999994</v>
      </c>
      <c r="U333" cm="1">
        <f t="array" aca="1" ref="U333" ca="1">INDEX([1]!annual_data,_xlfn.XMATCH(_xlfn.CONCAT(
SUBSTITUTE($A333,LEFT($A333,FIND($C333,$A333)+LEN($C333)-1),),
$F333,
$G333:$I333,
SUBSTITUTE($J333,LEFT($A333,FIND($C333,$A333)+LEN($C333)-1),)),
[1]!annual_index),_xlfn.XMATCH(U$2,[1]!annual_header))</f>
        <v>5.6789999999999994</v>
      </c>
      <c r="V333" cm="1">
        <f t="array" aca="1" ref="V333" ca="1">INDEX([1]!annual_data,_xlfn.XMATCH(_xlfn.CONCAT(
SUBSTITUTE($A333,LEFT($A333,FIND($C333,$A333)+LEN($C333)-1),),
$F333,
$G333:$I333,
SUBSTITUTE($J333,LEFT($A333,FIND($C333,$A333)+LEN($C333)-1),)),
[1]!annual_index),_xlfn.XMATCH(V$2,[1]!annual_header))</f>
        <v>5.6789999999999994</v>
      </c>
      <c r="W333" cm="1">
        <f t="array" aca="1" ref="W333" ca="1">INDEX([1]!annual_data,_xlfn.XMATCH(_xlfn.CONCAT(
SUBSTITUTE($A333,LEFT($A333,FIND($C333,$A333)+LEN($C333)-1),),
$F333,
$G333:$I333,
SUBSTITUTE($J333,LEFT($A333,FIND($C333,$A333)+LEN($C333)-1),)),
[1]!annual_index),_xlfn.XMATCH(W$2,[1]!annual_header))</f>
        <v>5.6789999999999994</v>
      </c>
    </row>
    <row r="334" spans="1:23" x14ac:dyDescent="0.3">
      <c r="A334" t="s">
        <v>96</v>
      </c>
      <c r="B334" t="s">
        <v>5</v>
      </c>
      <c r="C334" t="s">
        <v>15</v>
      </c>
      <c r="D334" t="s">
        <v>16</v>
      </c>
      <c r="E334" t="s">
        <v>123</v>
      </c>
      <c r="F334" t="s">
        <v>125</v>
      </c>
      <c r="G334" t="s">
        <v>6</v>
      </c>
    </row>
    <row r="335" spans="1:23" x14ac:dyDescent="0.3">
      <c r="A335" t="s">
        <v>96</v>
      </c>
      <c r="B335" t="s">
        <v>5</v>
      </c>
      <c r="C335" t="s">
        <v>15</v>
      </c>
      <c r="D335" t="s">
        <v>16</v>
      </c>
      <c r="E335" t="s">
        <v>123</v>
      </c>
      <c r="F335" t="s">
        <v>125</v>
      </c>
      <c r="G335" t="s">
        <v>71</v>
      </c>
      <c r="K335" t="s">
        <v>21</v>
      </c>
      <c r="L335" t="s">
        <v>72</v>
      </c>
      <c r="M335" cm="1">
        <f t="array" aca="1" ref="M335" ca="1">INDEX([1]!constant_data,_xlfn.XMATCH(_xlfn.CONCAT(
SUBSTITUTE($A335,LEFT($A335,FIND($C335,$A335)+LEN($C335)-1),),
$F335,
$H335:$I335,
SUBSTITUTE($J335,LEFT($A335,FIND($C335,$A335)+LEN($C335)-1),)),
[1]!constant_index),_xlfn.XMATCH($G335,[1]!constant_header))</f>
        <v>2010</v>
      </c>
      <c r="N335">
        <f t="shared" ref="N335:W337" ca="1" si="58">M335</f>
        <v>2010</v>
      </c>
      <c r="O335">
        <f t="shared" ca="1" si="58"/>
        <v>2010</v>
      </c>
      <c r="P335">
        <f t="shared" ca="1" si="58"/>
        <v>2010</v>
      </c>
      <c r="Q335">
        <f t="shared" ca="1" si="58"/>
        <v>2010</v>
      </c>
      <c r="R335">
        <f t="shared" ca="1" si="58"/>
        <v>2010</v>
      </c>
      <c r="S335">
        <f t="shared" ca="1" si="58"/>
        <v>2010</v>
      </c>
      <c r="T335">
        <f t="shared" ca="1" si="58"/>
        <v>2010</v>
      </c>
      <c r="U335">
        <f t="shared" ca="1" si="58"/>
        <v>2010</v>
      </c>
      <c r="V335">
        <f t="shared" ca="1" si="58"/>
        <v>2010</v>
      </c>
      <c r="W335">
        <f t="shared" ca="1" si="58"/>
        <v>2010</v>
      </c>
    </row>
    <row r="336" spans="1:23" x14ac:dyDescent="0.3">
      <c r="A336" t="s">
        <v>96</v>
      </c>
      <c r="B336" t="s">
        <v>5</v>
      </c>
      <c r="C336" t="s">
        <v>15</v>
      </c>
      <c r="D336" t="s">
        <v>16</v>
      </c>
      <c r="E336" t="s">
        <v>123</v>
      </c>
      <c r="F336" t="s">
        <v>125</v>
      </c>
      <c r="G336" t="s">
        <v>73</v>
      </c>
      <c r="K336" t="s">
        <v>21</v>
      </c>
      <c r="L336" t="s">
        <v>72</v>
      </c>
      <c r="M336" cm="1">
        <f t="array" aca="1" ref="M336" ca="1">INDEX([1]!constant_data,_xlfn.XMATCH(_xlfn.CONCAT(
SUBSTITUTE($A336,LEFT($A336,FIND($C336,$A336)+LEN($C336)-1),),
$F336,
$H336:$I336,
SUBSTITUTE($J336,LEFT($A336,FIND($C336,$A336)+LEN($C336)-1),)),
[1]!constant_index),_xlfn.XMATCH($G336,[1]!constant_header))</f>
        <v>2101</v>
      </c>
      <c r="N336">
        <f t="shared" ca="1" si="58"/>
        <v>2101</v>
      </c>
      <c r="O336">
        <f t="shared" ca="1" si="58"/>
        <v>2101</v>
      </c>
      <c r="P336">
        <f t="shared" ca="1" si="58"/>
        <v>2101</v>
      </c>
      <c r="Q336">
        <f t="shared" ca="1" si="58"/>
        <v>2101</v>
      </c>
      <c r="R336">
        <f t="shared" ca="1" si="58"/>
        <v>2101</v>
      </c>
      <c r="S336">
        <f t="shared" ca="1" si="58"/>
        <v>2101</v>
      </c>
      <c r="T336">
        <f t="shared" ca="1" si="58"/>
        <v>2101</v>
      </c>
      <c r="U336">
        <f t="shared" ca="1" si="58"/>
        <v>2101</v>
      </c>
      <c r="V336">
        <f t="shared" ca="1" si="58"/>
        <v>2101</v>
      </c>
      <c r="W336">
        <f t="shared" ca="1" si="58"/>
        <v>2101</v>
      </c>
    </row>
    <row r="337" spans="1:23" x14ac:dyDescent="0.3">
      <c r="A337" t="s">
        <v>96</v>
      </c>
      <c r="B337" t="s">
        <v>5</v>
      </c>
      <c r="C337" t="s">
        <v>15</v>
      </c>
      <c r="D337" t="s">
        <v>16</v>
      </c>
      <c r="E337" t="s">
        <v>123</v>
      </c>
      <c r="F337" t="s">
        <v>125</v>
      </c>
      <c r="G337" t="s">
        <v>74</v>
      </c>
      <c r="K337" t="s">
        <v>21</v>
      </c>
      <c r="L337" t="s">
        <v>75</v>
      </c>
      <c r="M337" cm="1">
        <f t="array" aca="1" ref="M337" ca="1">INDEX([1]!constant_data,_xlfn.XMATCH(_xlfn.CONCAT(
SUBSTITUTE($A337,LEFT($A337,FIND($C337,$A337)+LEN($C337)-1),),
$F337,
$H337:$I337,
SUBSTITUTE($J337,LEFT($A337,FIND($C337,$A337)+LEN($C337)-1),)),
[1]!constant_index),_xlfn.XMATCH($G337,[1]!constant_header))</f>
        <v>10</v>
      </c>
      <c r="N337">
        <f t="shared" ca="1" si="58"/>
        <v>10</v>
      </c>
      <c r="O337">
        <f t="shared" ca="1" si="58"/>
        <v>10</v>
      </c>
      <c r="P337">
        <f t="shared" ca="1" si="58"/>
        <v>10</v>
      </c>
      <c r="Q337">
        <f t="shared" ca="1" si="58"/>
        <v>10</v>
      </c>
      <c r="R337">
        <f t="shared" ca="1" si="58"/>
        <v>10</v>
      </c>
      <c r="S337">
        <f t="shared" ca="1" si="58"/>
        <v>10</v>
      </c>
      <c r="T337">
        <f t="shared" ca="1" si="58"/>
        <v>10</v>
      </c>
      <c r="U337">
        <f t="shared" ca="1" si="58"/>
        <v>10</v>
      </c>
      <c r="V337">
        <f t="shared" ca="1" si="58"/>
        <v>10</v>
      </c>
      <c r="W337">
        <f t="shared" ca="1" si="58"/>
        <v>10</v>
      </c>
    </row>
    <row r="338" spans="1:23" x14ac:dyDescent="0.3">
      <c r="A338" t="s">
        <v>96</v>
      </c>
      <c r="B338" t="s">
        <v>5</v>
      </c>
      <c r="C338" t="s">
        <v>15</v>
      </c>
      <c r="D338" t="s">
        <v>16</v>
      </c>
      <c r="E338" t="s">
        <v>123</v>
      </c>
      <c r="F338" t="s">
        <v>125</v>
      </c>
      <c r="G338" t="s">
        <v>76</v>
      </c>
      <c r="K338" t="s">
        <v>48</v>
      </c>
      <c r="L338" t="s">
        <v>68</v>
      </c>
      <c r="M338" cm="1">
        <f t="array" aca="1" ref="M338" ca="1">INDEX([1]!annual_data,_xlfn.XMATCH(_xlfn.CONCAT(
SUBSTITUTE($A338,LEFT($A338,FIND($C338,$A338)+LEN($C338)-1),),
$F338,
$G338:$I338,
SUBSTITUTE($J338,LEFT($A338,FIND($C338,$A338)+LEN($C338)-1),)),
[1]!annual_index),_xlfn.XMATCH(M$2,[1]!annual_header))</f>
        <v>0</v>
      </c>
    </row>
    <row r="339" spans="1:23" x14ac:dyDescent="0.3">
      <c r="A339" t="s">
        <v>96</v>
      </c>
      <c r="B339" t="s">
        <v>5</v>
      </c>
      <c r="C339" t="s">
        <v>15</v>
      </c>
      <c r="D339" t="s">
        <v>16</v>
      </c>
      <c r="E339" t="s">
        <v>123</v>
      </c>
      <c r="F339" t="s">
        <v>125</v>
      </c>
      <c r="G339" t="s">
        <v>87</v>
      </c>
      <c r="K339" t="s">
        <v>21</v>
      </c>
      <c r="L339" t="s">
        <v>78</v>
      </c>
      <c r="M339" cm="1">
        <f t="array" aca="1" ref="M339" ca="1">INDEX([1]!constant_data,_xlfn.XMATCH(_xlfn.CONCAT(
SUBSTITUTE($A339,LEFT($A339,FIND($C339,$A339)+LEN($C339)-1),),
$F339,
$H339:$I339,
SUBSTITUTE($J339,LEFT($A339,FIND($C339,$A339)+LEN($C339)-1),)),
[1]!constant_index),_xlfn.XMATCH($G339,[1]!constant_header))</f>
        <v>200</v>
      </c>
      <c r="N339">
        <f t="shared" ref="N339:W340" ca="1" si="59">M339</f>
        <v>200</v>
      </c>
      <c r="O339">
        <f t="shared" ca="1" si="59"/>
        <v>200</v>
      </c>
      <c r="P339">
        <f t="shared" ca="1" si="59"/>
        <v>200</v>
      </c>
      <c r="Q339">
        <f t="shared" ca="1" si="59"/>
        <v>200</v>
      </c>
      <c r="R339">
        <f t="shared" ca="1" si="59"/>
        <v>200</v>
      </c>
      <c r="S339">
        <f t="shared" ca="1" si="59"/>
        <v>200</v>
      </c>
      <c r="T339">
        <f t="shared" ca="1" si="59"/>
        <v>200</v>
      </c>
      <c r="U339">
        <f t="shared" ca="1" si="59"/>
        <v>200</v>
      </c>
      <c r="V339">
        <f t="shared" ca="1" si="59"/>
        <v>200</v>
      </c>
      <c r="W339">
        <f t="shared" ca="1" si="59"/>
        <v>200</v>
      </c>
    </row>
    <row r="340" spans="1:23" x14ac:dyDescent="0.3">
      <c r="A340" t="s">
        <v>96</v>
      </c>
      <c r="B340" t="s">
        <v>5</v>
      </c>
      <c r="C340" t="s">
        <v>15</v>
      </c>
      <c r="D340" t="s">
        <v>16</v>
      </c>
      <c r="E340" t="s">
        <v>123</v>
      </c>
      <c r="F340" t="s">
        <v>125</v>
      </c>
      <c r="G340" t="s">
        <v>77</v>
      </c>
      <c r="K340" t="s">
        <v>21</v>
      </c>
      <c r="L340" t="s">
        <v>78</v>
      </c>
      <c r="M340" cm="1">
        <f t="array" aca="1" ref="M340" ca="1">INDEX([1]!constant_data,_xlfn.XMATCH(_xlfn.CONCAT(
SUBSTITUTE($A340,LEFT($A340,FIND($C340,$A340)+LEN($C340)-1),),
$F340,
$H340:$I340,
SUBSTITUTE($J340,LEFT($A340,FIND($C340,$A340)+LEN($C340)-1),)),
[1]!constant_index),_xlfn.XMATCH($G340,[1]!constant_header))</f>
        <v>16</v>
      </c>
      <c r="N340">
        <f t="shared" ca="1" si="59"/>
        <v>16</v>
      </c>
      <c r="O340">
        <f t="shared" ca="1" si="59"/>
        <v>16</v>
      </c>
      <c r="P340">
        <f t="shared" ca="1" si="59"/>
        <v>16</v>
      </c>
      <c r="Q340">
        <f t="shared" ca="1" si="59"/>
        <v>16</v>
      </c>
      <c r="R340">
        <f t="shared" ca="1" si="59"/>
        <v>16</v>
      </c>
      <c r="S340">
        <f t="shared" ca="1" si="59"/>
        <v>16</v>
      </c>
      <c r="T340">
        <f t="shared" ca="1" si="59"/>
        <v>16</v>
      </c>
      <c r="U340">
        <f t="shared" ca="1" si="59"/>
        <v>16</v>
      </c>
      <c r="V340">
        <f t="shared" ca="1" si="59"/>
        <v>16</v>
      </c>
      <c r="W340">
        <f t="shared" ca="1" si="59"/>
        <v>16</v>
      </c>
    </row>
    <row r="341" spans="1:23" x14ac:dyDescent="0.3">
      <c r="A341" t="s">
        <v>96</v>
      </c>
      <c r="B341" t="s">
        <v>5</v>
      </c>
      <c r="C341" t="s">
        <v>15</v>
      </c>
      <c r="D341" t="s">
        <v>16</v>
      </c>
      <c r="E341" t="s">
        <v>123</v>
      </c>
      <c r="F341" t="s">
        <v>125</v>
      </c>
      <c r="G341" t="s">
        <v>17</v>
      </c>
      <c r="J341" t="s">
        <v>118</v>
      </c>
      <c r="K341" t="s">
        <v>48</v>
      </c>
      <c r="L341" t="str" cm="1">
        <f t="array" aca="1" ref="L341" ca="1">INDEX([1]!annual_data,_xlfn.XMATCH(_xlfn.CONCAT(
SUBSTITUTE($A341,LEFT($A341,FIND($C341,$A341)+LEN($C341)-1),),
$F341,
$G341:$I341,
SUBSTITUTE($J341,LEFT($A341,FIND($C341,$A341)+LEN($C341)-1),)),
[1]!annual_index),_xlfn.XMATCH(L$2,[1]!annual_header))</f>
        <v>GJ</v>
      </c>
      <c r="M341" cm="1">
        <f t="array" aca="1" ref="M341" ca="1">INDEX([1]!annual_data,_xlfn.XMATCH(_xlfn.CONCAT(
SUBSTITUTE($A341,LEFT($A341,FIND($C341,$A341)+LEN($C341)-1),),
$F341,
$G341:$I341,
SUBSTITUTE($J341,LEFT($A341,FIND($C341,$A341)+LEN($C341)-1),)),
[1]!annual_index),_xlfn.XMATCH(M$2,[1]!annual_header))</f>
        <v>5.1101999999999999</v>
      </c>
      <c r="N341" cm="1">
        <f t="array" aca="1" ref="N341" ca="1">INDEX([1]!annual_data,_xlfn.XMATCH(_xlfn.CONCAT(
SUBSTITUTE($A341,LEFT($A341,FIND($C341,$A341)+LEN($C341)-1),),
$F341,
$G341:$I341,
SUBSTITUTE($J341,LEFT($A341,FIND($C341,$A341)+LEN($C341)-1),)),
[1]!annual_index),_xlfn.XMATCH(N$2,[1]!annual_header))</f>
        <v>5.1101999999999999</v>
      </c>
      <c r="O341" cm="1">
        <f t="array" aca="1" ref="O341" ca="1">INDEX([1]!annual_data,_xlfn.XMATCH(_xlfn.CONCAT(
SUBSTITUTE($A341,LEFT($A341,FIND($C341,$A341)+LEN($C341)-1),),
$F341,
$G341:$I341,
SUBSTITUTE($J341,LEFT($A341,FIND($C341,$A341)+LEN($C341)-1),)),
[1]!annual_index),_xlfn.XMATCH(O$2,[1]!annual_header))</f>
        <v>5.1101999999999999</v>
      </c>
      <c r="P341" cm="1">
        <f t="array" aca="1" ref="P341" ca="1">INDEX([1]!annual_data,_xlfn.XMATCH(_xlfn.CONCAT(
SUBSTITUTE($A341,LEFT($A341,FIND($C341,$A341)+LEN($C341)-1),),
$F341,
$G341:$I341,
SUBSTITUTE($J341,LEFT($A341,FIND($C341,$A341)+LEN($C341)-1),)),
[1]!annual_index),_xlfn.XMATCH(P$2,[1]!annual_header))</f>
        <v>5.1101999999999999</v>
      </c>
      <c r="Q341" cm="1">
        <f t="array" aca="1" ref="Q341" ca="1">INDEX([1]!annual_data,_xlfn.XMATCH(_xlfn.CONCAT(
SUBSTITUTE($A341,LEFT($A341,FIND($C341,$A341)+LEN($C341)-1),),
$F341,
$G341:$I341,
SUBSTITUTE($J341,LEFT($A341,FIND($C341,$A341)+LEN($C341)-1),)),
[1]!annual_index),_xlfn.XMATCH(Q$2,[1]!annual_header))</f>
        <v>5.1101999999999999</v>
      </c>
      <c r="R341" cm="1">
        <f t="array" aca="1" ref="R341" ca="1">INDEX([1]!annual_data,_xlfn.XMATCH(_xlfn.CONCAT(
SUBSTITUTE($A341,LEFT($A341,FIND($C341,$A341)+LEN($C341)-1),),
$F341,
$G341:$I341,
SUBSTITUTE($J341,LEFT($A341,FIND($C341,$A341)+LEN($C341)-1),)),
[1]!annual_index),_xlfn.XMATCH(R$2,[1]!annual_header))</f>
        <v>5.1101999999999999</v>
      </c>
      <c r="S341" cm="1">
        <f t="array" aca="1" ref="S341" ca="1">INDEX([1]!annual_data,_xlfn.XMATCH(_xlfn.CONCAT(
SUBSTITUTE($A341,LEFT($A341,FIND($C341,$A341)+LEN($C341)-1),),
$F341,
$G341:$I341,
SUBSTITUTE($J341,LEFT($A341,FIND($C341,$A341)+LEN($C341)-1),)),
[1]!annual_index),_xlfn.XMATCH(S$2,[1]!annual_header))</f>
        <v>5.1101999999999999</v>
      </c>
      <c r="T341" cm="1">
        <f t="array" aca="1" ref="T341" ca="1">INDEX([1]!annual_data,_xlfn.XMATCH(_xlfn.CONCAT(
SUBSTITUTE($A341,LEFT($A341,FIND($C341,$A341)+LEN($C341)-1),),
$F341,
$G341:$I341,
SUBSTITUTE($J341,LEFT($A341,FIND($C341,$A341)+LEN($C341)-1),)),
[1]!annual_index),_xlfn.XMATCH(T$2,[1]!annual_header))</f>
        <v>5.1101999999999999</v>
      </c>
      <c r="U341" cm="1">
        <f t="array" aca="1" ref="U341" ca="1">INDEX([1]!annual_data,_xlfn.XMATCH(_xlfn.CONCAT(
SUBSTITUTE($A341,LEFT($A341,FIND($C341,$A341)+LEN($C341)-1),),
$F341,
$G341:$I341,
SUBSTITUTE($J341,LEFT($A341,FIND($C341,$A341)+LEN($C341)-1),)),
[1]!annual_index),_xlfn.XMATCH(U$2,[1]!annual_header))</f>
        <v>5.1101999999999999</v>
      </c>
      <c r="V341" cm="1">
        <f t="array" aca="1" ref="V341" ca="1">INDEX([1]!annual_data,_xlfn.XMATCH(_xlfn.CONCAT(
SUBSTITUTE($A341,LEFT($A341,FIND($C341,$A341)+LEN($C341)-1),),
$F341,
$G341:$I341,
SUBSTITUTE($J341,LEFT($A341,FIND($C341,$A341)+LEN($C341)-1),)),
[1]!annual_index),_xlfn.XMATCH(V$2,[1]!annual_header))</f>
        <v>5.1101999999999999</v>
      </c>
      <c r="W341" cm="1">
        <f t="array" aca="1" ref="W341" ca="1">INDEX([1]!annual_data,_xlfn.XMATCH(_xlfn.CONCAT(
SUBSTITUTE($A341,LEFT($A341,FIND($C341,$A341)+LEN($C341)-1),),
$F341,
$G341:$I341,
SUBSTITUTE($J341,LEFT($A341,FIND($C341,$A341)+LEN($C341)-1),)),
[1]!annual_index),_xlfn.XMATCH(W$2,[1]!annual_header))</f>
        <v>5.1101999999999999</v>
      </c>
    </row>
    <row r="342" spans="1:23" x14ac:dyDescent="0.3">
      <c r="A342" t="s">
        <v>96</v>
      </c>
      <c r="B342" t="s">
        <v>5</v>
      </c>
      <c r="C342" t="s">
        <v>15</v>
      </c>
      <c r="D342" t="s">
        <v>16</v>
      </c>
      <c r="E342" t="s">
        <v>123</v>
      </c>
      <c r="F342" t="s">
        <v>126</v>
      </c>
      <c r="G342" t="s">
        <v>6</v>
      </c>
    </row>
    <row r="343" spans="1:23" x14ac:dyDescent="0.3">
      <c r="A343" t="s">
        <v>96</v>
      </c>
      <c r="B343" t="s">
        <v>5</v>
      </c>
      <c r="C343" t="s">
        <v>15</v>
      </c>
      <c r="D343" t="s">
        <v>16</v>
      </c>
      <c r="E343" t="s">
        <v>123</v>
      </c>
      <c r="F343" t="s">
        <v>126</v>
      </c>
      <c r="G343" t="s">
        <v>71</v>
      </c>
      <c r="K343" t="s">
        <v>21</v>
      </c>
      <c r="L343" t="s">
        <v>72</v>
      </c>
      <c r="M343" cm="1">
        <f t="array" aca="1" ref="M343" ca="1">INDEX([1]!constant_data,_xlfn.XMATCH(_xlfn.CONCAT(
SUBSTITUTE($A343,LEFT($A343,FIND($C343,$A343)+LEN($C343)-1),),
$F343,
$H343:$I343,
SUBSTITUTE($J343,LEFT($A343,FIND($C343,$A343)+LEN($C343)-1),)),
[1]!constant_index),_xlfn.XMATCH($G343,[1]!constant_header))</f>
        <v>2010</v>
      </c>
      <c r="N343">
        <f t="shared" ref="N343:W345" ca="1" si="60">M343</f>
        <v>2010</v>
      </c>
      <c r="O343">
        <f t="shared" ca="1" si="60"/>
        <v>2010</v>
      </c>
      <c r="P343">
        <f t="shared" ca="1" si="60"/>
        <v>2010</v>
      </c>
      <c r="Q343">
        <f t="shared" ca="1" si="60"/>
        <v>2010</v>
      </c>
      <c r="R343">
        <f t="shared" ca="1" si="60"/>
        <v>2010</v>
      </c>
      <c r="S343">
        <f t="shared" ca="1" si="60"/>
        <v>2010</v>
      </c>
      <c r="T343">
        <f t="shared" ca="1" si="60"/>
        <v>2010</v>
      </c>
      <c r="U343">
        <f t="shared" ca="1" si="60"/>
        <v>2010</v>
      </c>
      <c r="V343">
        <f t="shared" ca="1" si="60"/>
        <v>2010</v>
      </c>
      <c r="W343">
        <f t="shared" ca="1" si="60"/>
        <v>2010</v>
      </c>
    </row>
    <row r="344" spans="1:23" x14ac:dyDescent="0.3">
      <c r="A344" t="s">
        <v>96</v>
      </c>
      <c r="B344" t="s">
        <v>5</v>
      </c>
      <c r="C344" t="s">
        <v>15</v>
      </c>
      <c r="D344" t="s">
        <v>16</v>
      </c>
      <c r="E344" t="s">
        <v>123</v>
      </c>
      <c r="F344" t="s">
        <v>126</v>
      </c>
      <c r="G344" t="s">
        <v>73</v>
      </c>
      <c r="K344" t="s">
        <v>21</v>
      </c>
      <c r="L344" t="s">
        <v>72</v>
      </c>
      <c r="M344" cm="1">
        <f t="array" aca="1" ref="M344" ca="1">INDEX([1]!constant_data,_xlfn.XMATCH(_xlfn.CONCAT(
SUBSTITUTE($A344,LEFT($A344,FIND($C344,$A344)+LEN($C344)-1),),
$F344,
$H344:$I344,
SUBSTITUTE($J344,LEFT($A344,FIND($C344,$A344)+LEN($C344)-1),)),
[1]!constant_index),_xlfn.XMATCH($G344,[1]!constant_header))</f>
        <v>2101</v>
      </c>
      <c r="N344">
        <f t="shared" ca="1" si="60"/>
        <v>2101</v>
      </c>
      <c r="O344">
        <f t="shared" ca="1" si="60"/>
        <v>2101</v>
      </c>
      <c r="P344">
        <f t="shared" ca="1" si="60"/>
        <v>2101</v>
      </c>
      <c r="Q344">
        <f t="shared" ca="1" si="60"/>
        <v>2101</v>
      </c>
      <c r="R344">
        <f t="shared" ca="1" si="60"/>
        <v>2101</v>
      </c>
      <c r="S344">
        <f t="shared" ca="1" si="60"/>
        <v>2101</v>
      </c>
      <c r="T344">
        <f t="shared" ca="1" si="60"/>
        <v>2101</v>
      </c>
      <c r="U344">
        <f t="shared" ca="1" si="60"/>
        <v>2101</v>
      </c>
      <c r="V344">
        <f t="shared" ca="1" si="60"/>
        <v>2101</v>
      </c>
      <c r="W344">
        <f t="shared" ca="1" si="60"/>
        <v>2101</v>
      </c>
    </row>
    <row r="345" spans="1:23" x14ac:dyDescent="0.3">
      <c r="A345" t="s">
        <v>96</v>
      </c>
      <c r="B345" t="s">
        <v>5</v>
      </c>
      <c r="C345" t="s">
        <v>15</v>
      </c>
      <c r="D345" t="s">
        <v>16</v>
      </c>
      <c r="E345" t="s">
        <v>123</v>
      </c>
      <c r="F345" t="s">
        <v>126</v>
      </c>
      <c r="G345" t="s">
        <v>74</v>
      </c>
      <c r="K345" t="s">
        <v>21</v>
      </c>
      <c r="L345" t="s">
        <v>75</v>
      </c>
      <c r="M345" cm="1">
        <f t="array" aca="1" ref="M345" ca="1">INDEX([1]!constant_data,_xlfn.XMATCH(_xlfn.CONCAT(
SUBSTITUTE($A345,LEFT($A345,FIND($C345,$A345)+LEN($C345)-1),),
$F345,
$H345:$I345,
SUBSTITUTE($J345,LEFT($A345,FIND($C345,$A345)+LEN($C345)-1),)),
[1]!constant_index),_xlfn.XMATCH($G345,[1]!constant_header))</f>
        <v>10</v>
      </c>
      <c r="N345">
        <f t="shared" ca="1" si="60"/>
        <v>10</v>
      </c>
      <c r="O345">
        <f t="shared" ca="1" si="60"/>
        <v>10</v>
      </c>
      <c r="P345">
        <f t="shared" ca="1" si="60"/>
        <v>10</v>
      </c>
      <c r="Q345">
        <f t="shared" ca="1" si="60"/>
        <v>10</v>
      </c>
      <c r="R345">
        <f t="shared" ca="1" si="60"/>
        <v>10</v>
      </c>
      <c r="S345">
        <f t="shared" ca="1" si="60"/>
        <v>10</v>
      </c>
      <c r="T345">
        <f t="shared" ca="1" si="60"/>
        <v>10</v>
      </c>
      <c r="U345">
        <f t="shared" ca="1" si="60"/>
        <v>10</v>
      </c>
      <c r="V345">
        <f t="shared" ca="1" si="60"/>
        <v>10</v>
      </c>
      <c r="W345">
        <f t="shared" ca="1" si="60"/>
        <v>10</v>
      </c>
    </row>
    <row r="346" spans="1:23" x14ac:dyDescent="0.3">
      <c r="A346" t="s">
        <v>96</v>
      </c>
      <c r="B346" t="s">
        <v>5</v>
      </c>
      <c r="C346" t="s">
        <v>15</v>
      </c>
      <c r="D346" t="s">
        <v>16</v>
      </c>
      <c r="E346" t="s">
        <v>123</v>
      </c>
      <c r="F346" t="s">
        <v>126</v>
      </c>
      <c r="G346" t="s">
        <v>76</v>
      </c>
      <c r="K346" t="s">
        <v>48</v>
      </c>
      <c r="L346" t="s">
        <v>68</v>
      </c>
      <c r="M346" cm="1">
        <f t="array" aca="1" ref="M346" ca="1">INDEX([1]!annual_data,_xlfn.XMATCH(_xlfn.CONCAT(
SUBSTITUTE($A346,LEFT($A346,FIND($C346,$A346)+LEN($C346)-1),),
$F346,
$G346:$I346,
SUBSTITUTE($J346,LEFT($A346,FIND($C346,$A346)+LEN($C346)-1),)),
[1]!annual_index),_xlfn.XMATCH(M$2,[1]!annual_header))</f>
        <v>0</v>
      </c>
    </row>
    <row r="347" spans="1:23" x14ac:dyDescent="0.3">
      <c r="A347" t="s">
        <v>96</v>
      </c>
      <c r="B347" t="s">
        <v>5</v>
      </c>
      <c r="C347" t="s">
        <v>15</v>
      </c>
      <c r="D347" t="s">
        <v>16</v>
      </c>
      <c r="E347" t="s">
        <v>123</v>
      </c>
      <c r="F347" t="s">
        <v>126</v>
      </c>
      <c r="G347" t="s">
        <v>87</v>
      </c>
      <c r="K347" t="s">
        <v>21</v>
      </c>
      <c r="L347" t="s">
        <v>78</v>
      </c>
      <c r="M347" cm="1">
        <f t="array" aca="1" ref="M347" ca="1">INDEX([1]!constant_data,_xlfn.XMATCH(_xlfn.CONCAT(
SUBSTITUTE($A347,LEFT($A347,FIND($C347,$A347)+LEN($C347)-1),),
$F347,
$H347:$I347,
SUBSTITUTE($J347,LEFT($A347,FIND($C347,$A347)+LEN($C347)-1),)),
[1]!constant_index),_xlfn.XMATCH($G347,[1]!constant_header))</f>
        <v>242</v>
      </c>
      <c r="N347">
        <f t="shared" ref="N347:W348" ca="1" si="61">M347</f>
        <v>242</v>
      </c>
      <c r="O347">
        <f t="shared" ca="1" si="61"/>
        <v>242</v>
      </c>
      <c r="P347">
        <f t="shared" ca="1" si="61"/>
        <v>242</v>
      </c>
      <c r="Q347">
        <f t="shared" ca="1" si="61"/>
        <v>242</v>
      </c>
      <c r="R347">
        <f t="shared" ca="1" si="61"/>
        <v>242</v>
      </c>
      <c r="S347">
        <f t="shared" ca="1" si="61"/>
        <v>242</v>
      </c>
      <c r="T347">
        <f t="shared" ca="1" si="61"/>
        <v>242</v>
      </c>
      <c r="U347">
        <f t="shared" ca="1" si="61"/>
        <v>242</v>
      </c>
      <c r="V347">
        <f t="shared" ca="1" si="61"/>
        <v>242</v>
      </c>
      <c r="W347">
        <f t="shared" ca="1" si="61"/>
        <v>242</v>
      </c>
    </row>
    <row r="348" spans="1:23" x14ac:dyDescent="0.3">
      <c r="A348" t="s">
        <v>96</v>
      </c>
      <c r="B348" t="s">
        <v>5</v>
      </c>
      <c r="C348" t="s">
        <v>15</v>
      </c>
      <c r="D348" t="s">
        <v>16</v>
      </c>
      <c r="E348" t="s">
        <v>123</v>
      </c>
      <c r="F348" t="s">
        <v>126</v>
      </c>
      <c r="G348" t="s">
        <v>77</v>
      </c>
      <c r="K348" t="s">
        <v>21</v>
      </c>
      <c r="L348" t="s">
        <v>78</v>
      </c>
      <c r="M348" cm="1">
        <f t="array" aca="1" ref="M348" ca="1">INDEX([1]!constant_data,_xlfn.XMATCH(_xlfn.CONCAT(
SUBSTITUTE($A348,LEFT($A348,FIND($C348,$A348)+LEN($C348)-1),),
$F348,
$H348:$I348,
SUBSTITUTE($J348,LEFT($A348,FIND($C348,$A348)+LEN($C348)-1),)),
[1]!constant_index),_xlfn.XMATCH($G348,[1]!constant_header))</f>
        <v>8</v>
      </c>
      <c r="N348">
        <f t="shared" ca="1" si="61"/>
        <v>8</v>
      </c>
      <c r="O348">
        <f t="shared" ca="1" si="61"/>
        <v>8</v>
      </c>
      <c r="P348">
        <f t="shared" ca="1" si="61"/>
        <v>8</v>
      </c>
      <c r="Q348">
        <f t="shared" ca="1" si="61"/>
        <v>8</v>
      </c>
      <c r="R348">
        <f t="shared" ca="1" si="61"/>
        <v>8</v>
      </c>
      <c r="S348">
        <f t="shared" ca="1" si="61"/>
        <v>8</v>
      </c>
      <c r="T348">
        <f t="shared" ca="1" si="61"/>
        <v>8</v>
      </c>
      <c r="U348">
        <f t="shared" ca="1" si="61"/>
        <v>8</v>
      </c>
      <c r="V348">
        <f t="shared" ca="1" si="61"/>
        <v>8</v>
      </c>
      <c r="W348">
        <f t="shared" ca="1" si="61"/>
        <v>8</v>
      </c>
    </row>
    <row r="349" spans="1:23" x14ac:dyDescent="0.3">
      <c r="A349" t="s">
        <v>96</v>
      </c>
      <c r="B349" t="s">
        <v>5</v>
      </c>
      <c r="C349" t="s">
        <v>15</v>
      </c>
      <c r="D349" t="s">
        <v>16</v>
      </c>
      <c r="E349" t="s">
        <v>123</v>
      </c>
      <c r="F349" t="s">
        <v>126</v>
      </c>
      <c r="G349" t="s">
        <v>17</v>
      </c>
      <c r="J349" t="s">
        <v>31</v>
      </c>
      <c r="K349" t="s">
        <v>48</v>
      </c>
      <c r="L349" t="str" cm="1">
        <f t="array" aca="1" ref="L349" ca="1">INDEX([1]!annual_data,_xlfn.XMATCH(_xlfn.CONCAT(
SUBSTITUTE($A349,LEFT($A349,FIND($C349,$A349)+LEN($C349)-1),),
$F349,
$G349:$I349,
SUBSTITUTE($J349,LEFT($A349,FIND($C349,$A349)+LEN($C349)-1),)),
[1]!annual_index),_xlfn.XMATCH(L$2,[1]!annual_header))</f>
        <v>GJ</v>
      </c>
      <c r="M349" cm="1">
        <f t="array" aca="1" ref="M349" ca="1">INDEX([1]!annual_data,_xlfn.XMATCH(_xlfn.CONCAT(
SUBSTITUTE($A349,LEFT($A349,FIND($C349,$A349)+LEN($C349)-1),),
$F349,
$G349:$I349,
SUBSTITUTE($J349,LEFT($A349,FIND($C349,$A349)+LEN($C349)-1),)),
[1]!annual_index),_xlfn.XMATCH(M$2,[1]!annual_header))</f>
        <v>2.1516631578947369</v>
      </c>
      <c r="N349" cm="1">
        <f t="array" aca="1" ref="N349" ca="1">INDEX([1]!annual_data,_xlfn.XMATCH(_xlfn.CONCAT(
SUBSTITUTE($A349,LEFT($A349,FIND($C349,$A349)+LEN($C349)-1),),
$F349,
$G349:$I349,
SUBSTITUTE($J349,LEFT($A349,FIND($C349,$A349)+LEN($C349)-1),)),
[1]!annual_index),_xlfn.XMATCH(N$2,[1]!annual_header))</f>
        <v>2.1516631578947369</v>
      </c>
      <c r="O349" cm="1">
        <f t="array" aca="1" ref="O349" ca="1">INDEX([1]!annual_data,_xlfn.XMATCH(_xlfn.CONCAT(
SUBSTITUTE($A349,LEFT($A349,FIND($C349,$A349)+LEN($C349)-1),),
$F349,
$G349:$I349,
SUBSTITUTE($J349,LEFT($A349,FIND($C349,$A349)+LEN($C349)-1),)),
[1]!annual_index),_xlfn.XMATCH(O$2,[1]!annual_header))</f>
        <v>2.1516631578947369</v>
      </c>
      <c r="P349" cm="1">
        <f t="array" aca="1" ref="P349" ca="1">INDEX([1]!annual_data,_xlfn.XMATCH(_xlfn.CONCAT(
SUBSTITUTE($A349,LEFT($A349,FIND($C349,$A349)+LEN($C349)-1),),
$F349,
$G349:$I349,
SUBSTITUTE($J349,LEFT($A349,FIND($C349,$A349)+LEN($C349)-1),)),
[1]!annual_index),_xlfn.XMATCH(P$2,[1]!annual_header))</f>
        <v>2.1516631578947369</v>
      </c>
      <c r="Q349" cm="1">
        <f t="array" aca="1" ref="Q349" ca="1">INDEX([1]!annual_data,_xlfn.XMATCH(_xlfn.CONCAT(
SUBSTITUTE($A349,LEFT($A349,FIND($C349,$A349)+LEN($C349)-1),),
$F349,
$G349:$I349,
SUBSTITUTE($J349,LEFT($A349,FIND($C349,$A349)+LEN($C349)-1),)),
[1]!annual_index),_xlfn.XMATCH(Q$2,[1]!annual_header))</f>
        <v>2.1516631578947369</v>
      </c>
      <c r="R349" cm="1">
        <f t="array" aca="1" ref="R349" ca="1">INDEX([1]!annual_data,_xlfn.XMATCH(_xlfn.CONCAT(
SUBSTITUTE($A349,LEFT($A349,FIND($C349,$A349)+LEN($C349)-1),),
$F349,
$G349:$I349,
SUBSTITUTE($J349,LEFT($A349,FIND($C349,$A349)+LEN($C349)-1),)),
[1]!annual_index),_xlfn.XMATCH(R$2,[1]!annual_header))</f>
        <v>2.1516631578947369</v>
      </c>
      <c r="S349" cm="1">
        <f t="array" aca="1" ref="S349" ca="1">INDEX([1]!annual_data,_xlfn.XMATCH(_xlfn.CONCAT(
SUBSTITUTE($A349,LEFT($A349,FIND($C349,$A349)+LEN($C349)-1),),
$F349,
$G349:$I349,
SUBSTITUTE($J349,LEFT($A349,FIND($C349,$A349)+LEN($C349)-1),)),
[1]!annual_index),_xlfn.XMATCH(S$2,[1]!annual_header))</f>
        <v>2.1516631578947369</v>
      </c>
      <c r="T349" cm="1">
        <f t="array" aca="1" ref="T349" ca="1">INDEX([1]!annual_data,_xlfn.XMATCH(_xlfn.CONCAT(
SUBSTITUTE($A349,LEFT($A349,FIND($C349,$A349)+LEN($C349)-1),),
$F349,
$G349:$I349,
SUBSTITUTE($J349,LEFT($A349,FIND($C349,$A349)+LEN($C349)-1),)),
[1]!annual_index),_xlfn.XMATCH(T$2,[1]!annual_header))</f>
        <v>2.1516631578947369</v>
      </c>
      <c r="U349" cm="1">
        <f t="array" aca="1" ref="U349" ca="1">INDEX([1]!annual_data,_xlfn.XMATCH(_xlfn.CONCAT(
SUBSTITUTE($A349,LEFT($A349,FIND($C349,$A349)+LEN($C349)-1),),
$F349,
$G349:$I349,
SUBSTITUTE($J349,LEFT($A349,FIND($C349,$A349)+LEN($C349)-1),)),
[1]!annual_index),_xlfn.XMATCH(U$2,[1]!annual_header))</f>
        <v>2.1516631578947369</v>
      </c>
      <c r="V349" cm="1">
        <f t="array" aca="1" ref="V349" ca="1">INDEX([1]!annual_data,_xlfn.XMATCH(_xlfn.CONCAT(
SUBSTITUTE($A349,LEFT($A349,FIND($C349,$A349)+LEN($C349)-1),),
$F349,
$G349:$I349,
SUBSTITUTE($J349,LEFT($A349,FIND($C349,$A349)+LEN($C349)-1),)),
[1]!annual_index),_xlfn.XMATCH(V$2,[1]!annual_header))</f>
        <v>2.1516631578947369</v>
      </c>
      <c r="W349" cm="1">
        <f t="array" aca="1" ref="W349" ca="1">INDEX([1]!annual_data,_xlfn.XMATCH(_xlfn.CONCAT(
SUBSTITUTE($A349,LEFT($A349,FIND($C349,$A349)+LEN($C349)-1),),
$F349,
$G349:$I349,
SUBSTITUTE($J349,LEFT($A349,FIND($C349,$A349)+LEN($C349)-1),)),
[1]!annual_index),_xlfn.XMATCH(W$2,[1]!annual_header))</f>
        <v>2.1516631578947369</v>
      </c>
    </row>
    <row r="350" spans="1:23" x14ac:dyDescent="0.3">
      <c r="A350" t="s">
        <v>97</v>
      </c>
      <c r="B350" t="s">
        <v>5</v>
      </c>
      <c r="C350" t="s">
        <v>15</v>
      </c>
      <c r="D350" t="s">
        <v>16</v>
      </c>
      <c r="E350" t="s">
        <v>127</v>
      </c>
      <c r="G350" t="s">
        <v>20</v>
      </c>
      <c r="K350" t="s">
        <v>21</v>
      </c>
      <c r="L350" t="str" cm="1">
        <f t="array" aca="1" ref="L350" ca="1">INDEX([1]!constant_data,_xlfn.XMATCH(_xlfn.CONCAT(
SUBSTITUTE($A350,LEFT($A350,FIND($C350,$A350)+LEN($C350)-1),),
$F350,
$H350:$I350,
SUBSTITUTE($J350,LEFT($A350,FIND($C350,$A350)+LEN($C350)-1),)),
[1]!constant_index),_xlfn.XMATCH($G350,[1]!constant_header))</f>
        <v>GJ</v>
      </c>
    </row>
    <row r="351" spans="1:23" x14ac:dyDescent="0.3">
      <c r="A351" t="s">
        <v>97</v>
      </c>
      <c r="B351" t="s">
        <v>5</v>
      </c>
      <c r="C351" t="s">
        <v>15</v>
      </c>
      <c r="D351" t="s">
        <v>16</v>
      </c>
      <c r="E351" t="s">
        <v>127</v>
      </c>
      <c r="G351" t="s">
        <v>22</v>
      </c>
      <c r="H351" t="s">
        <v>66</v>
      </c>
    </row>
    <row r="352" spans="1:23" x14ac:dyDescent="0.3">
      <c r="A352" t="s">
        <v>97</v>
      </c>
      <c r="B352" t="s">
        <v>5</v>
      </c>
      <c r="C352" t="s">
        <v>15</v>
      </c>
      <c r="D352" t="s">
        <v>16</v>
      </c>
      <c r="E352" t="s">
        <v>127</v>
      </c>
      <c r="G352" t="s">
        <v>67</v>
      </c>
      <c r="K352" t="s">
        <v>21</v>
      </c>
      <c r="L352" t="s">
        <v>68</v>
      </c>
      <c r="M352" cm="1">
        <f t="array" aca="1" ref="M352" ca="1">INDEX([1]!constant_data,_xlfn.XMATCH(_xlfn.CONCAT(
SUBSTITUTE($A352,LEFT($A352,FIND($C352,$A352)+LEN($C352)-1),),
$F352,
$H352:$I352,
SUBSTITUTE($J352,LEFT($A352,FIND($C352,$A352)+LEN($C352)-1),)),
[1]!constant_index),_xlfn.XMATCH($G352,[1]!constant_header))</f>
        <v>0.35</v>
      </c>
      <c r="N352">
        <f t="shared" ref="N352:W353" ca="1" si="62">M352</f>
        <v>0.35</v>
      </c>
      <c r="O352">
        <f t="shared" ca="1" si="62"/>
        <v>0.35</v>
      </c>
      <c r="P352">
        <f t="shared" ca="1" si="62"/>
        <v>0.35</v>
      </c>
      <c r="Q352">
        <f t="shared" ca="1" si="62"/>
        <v>0.35</v>
      </c>
      <c r="R352">
        <f t="shared" ca="1" si="62"/>
        <v>0.35</v>
      </c>
      <c r="S352">
        <f t="shared" ca="1" si="62"/>
        <v>0.35</v>
      </c>
      <c r="T352">
        <f t="shared" ca="1" si="62"/>
        <v>0.35</v>
      </c>
      <c r="U352">
        <f t="shared" ca="1" si="62"/>
        <v>0.35</v>
      </c>
      <c r="V352">
        <f t="shared" ca="1" si="62"/>
        <v>0.35</v>
      </c>
      <c r="W352">
        <f t="shared" ca="1" si="62"/>
        <v>0.35</v>
      </c>
    </row>
    <row r="353" spans="1:23" x14ac:dyDescent="0.3">
      <c r="A353" t="s">
        <v>97</v>
      </c>
      <c r="B353" t="s">
        <v>5</v>
      </c>
      <c r="C353" t="s">
        <v>15</v>
      </c>
      <c r="D353" t="s">
        <v>16</v>
      </c>
      <c r="E353" t="s">
        <v>127</v>
      </c>
      <c r="G353" t="s">
        <v>69</v>
      </c>
      <c r="K353" t="s">
        <v>21</v>
      </c>
      <c r="M353" cm="1">
        <f t="array" aca="1" ref="M353" ca="1">INDEX([1]!constant_data,_xlfn.XMATCH(_xlfn.CONCAT(
SUBSTITUTE($A353,LEFT($A353,FIND($C353,$A353)+LEN($C353)-1),),
$F353,
$H353:$I353,
SUBSTITUTE($J353,LEFT($A353,FIND($C353,$A353)+LEN($C353)-1),)),
[1]!constant_index),_xlfn.XMATCH($G353,[1]!constant_header))</f>
        <v>10</v>
      </c>
      <c r="N353">
        <f t="shared" ca="1" si="62"/>
        <v>10</v>
      </c>
      <c r="O353">
        <f t="shared" ca="1" si="62"/>
        <v>10</v>
      </c>
      <c r="P353">
        <f t="shared" ca="1" si="62"/>
        <v>10</v>
      </c>
      <c r="Q353">
        <f t="shared" ca="1" si="62"/>
        <v>10</v>
      </c>
      <c r="R353">
        <f t="shared" ca="1" si="62"/>
        <v>10</v>
      </c>
      <c r="S353">
        <f t="shared" ca="1" si="62"/>
        <v>10</v>
      </c>
      <c r="T353">
        <f t="shared" ca="1" si="62"/>
        <v>10</v>
      </c>
      <c r="U353">
        <f t="shared" ca="1" si="62"/>
        <v>10</v>
      </c>
      <c r="V353">
        <f t="shared" ca="1" si="62"/>
        <v>10</v>
      </c>
      <c r="W353">
        <f t="shared" ca="1" si="62"/>
        <v>10</v>
      </c>
    </row>
    <row r="354" spans="1:23" x14ac:dyDescent="0.3">
      <c r="A354" t="s">
        <v>97</v>
      </c>
      <c r="B354" t="s">
        <v>5</v>
      </c>
      <c r="C354" t="s">
        <v>15</v>
      </c>
      <c r="D354" t="s">
        <v>16</v>
      </c>
      <c r="E354" t="s">
        <v>127</v>
      </c>
      <c r="F354" t="s">
        <v>128</v>
      </c>
      <c r="G354" t="s">
        <v>6</v>
      </c>
    </row>
    <row r="355" spans="1:23" x14ac:dyDescent="0.3">
      <c r="A355" t="s">
        <v>97</v>
      </c>
      <c r="B355" t="s">
        <v>5</v>
      </c>
      <c r="C355" t="s">
        <v>15</v>
      </c>
      <c r="D355" t="s">
        <v>16</v>
      </c>
      <c r="E355" t="s">
        <v>127</v>
      </c>
      <c r="F355" t="s">
        <v>128</v>
      </c>
      <c r="G355" t="s">
        <v>71</v>
      </c>
      <c r="K355" t="s">
        <v>21</v>
      </c>
      <c r="L355" t="s">
        <v>72</v>
      </c>
      <c r="M355" cm="1">
        <f t="array" aca="1" ref="M355" ca="1">INDEX([1]!constant_data,_xlfn.XMATCH(_xlfn.CONCAT(
SUBSTITUTE($A355,LEFT($A355,FIND($C355,$A355)+LEN($C355)-1),),
$F355,
$H355:$I355,
SUBSTITUTE($J355,LEFT($A355,FIND($C355,$A355)+LEN($C355)-1),)),
[1]!constant_index),_xlfn.XMATCH($G355,[1]!constant_header))</f>
        <v>2000</v>
      </c>
      <c r="N355">
        <f t="shared" ref="N355:W357" ca="1" si="63">M355</f>
        <v>2000</v>
      </c>
      <c r="O355">
        <f t="shared" ca="1" si="63"/>
        <v>2000</v>
      </c>
      <c r="P355">
        <f t="shared" ca="1" si="63"/>
        <v>2000</v>
      </c>
      <c r="Q355">
        <f t="shared" ca="1" si="63"/>
        <v>2000</v>
      </c>
      <c r="R355">
        <f t="shared" ca="1" si="63"/>
        <v>2000</v>
      </c>
      <c r="S355">
        <f t="shared" ca="1" si="63"/>
        <v>2000</v>
      </c>
      <c r="T355">
        <f t="shared" ca="1" si="63"/>
        <v>2000</v>
      </c>
      <c r="U355">
        <f t="shared" ca="1" si="63"/>
        <v>2000</v>
      </c>
      <c r="V355">
        <f t="shared" ca="1" si="63"/>
        <v>2000</v>
      </c>
      <c r="W355">
        <f t="shared" ca="1" si="63"/>
        <v>2000</v>
      </c>
    </row>
    <row r="356" spans="1:23" x14ac:dyDescent="0.3">
      <c r="A356" t="s">
        <v>97</v>
      </c>
      <c r="B356" t="s">
        <v>5</v>
      </c>
      <c r="C356" t="s">
        <v>15</v>
      </c>
      <c r="D356" t="s">
        <v>16</v>
      </c>
      <c r="E356" t="s">
        <v>127</v>
      </c>
      <c r="F356" t="s">
        <v>128</v>
      </c>
      <c r="G356" t="s">
        <v>73</v>
      </c>
      <c r="K356" t="s">
        <v>21</v>
      </c>
      <c r="L356" t="s">
        <v>72</v>
      </c>
      <c r="M356" cm="1">
        <f t="array" aca="1" ref="M356" ca="1">INDEX([1]!constant_data,_xlfn.XMATCH(_xlfn.CONCAT(
SUBSTITUTE($A356,LEFT($A356,FIND($C356,$A356)+LEN($C356)-1),),
$F356,
$H356:$I356,
SUBSTITUTE($J356,LEFT($A356,FIND($C356,$A356)+LEN($C356)-1),)),
[1]!constant_index),_xlfn.XMATCH($G356,[1]!constant_header))</f>
        <v>2101</v>
      </c>
      <c r="N356">
        <f t="shared" ca="1" si="63"/>
        <v>2101</v>
      </c>
      <c r="O356">
        <f t="shared" ca="1" si="63"/>
        <v>2101</v>
      </c>
      <c r="P356">
        <f t="shared" ca="1" si="63"/>
        <v>2101</v>
      </c>
      <c r="Q356">
        <f t="shared" ca="1" si="63"/>
        <v>2101</v>
      </c>
      <c r="R356">
        <f t="shared" ca="1" si="63"/>
        <v>2101</v>
      </c>
      <c r="S356">
        <f t="shared" ca="1" si="63"/>
        <v>2101</v>
      </c>
      <c r="T356">
        <f t="shared" ca="1" si="63"/>
        <v>2101</v>
      </c>
      <c r="U356">
        <f t="shared" ca="1" si="63"/>
        <v>2101</v>
      </c>
      <c r="V356">
        <f t="shared" ca="1" si="63"/>
        <v>2101</v>
      </c>
      <c r="W356">
        <f t="shared" ca="1" si="63"/>
        <v>2101</v>
      </c>
    </row>
    <row r="357" spans="1:23" x14ac:dyDescent="0.3">
      <c r="A357" t="s">
        <v>97</v>
      </c>
      <c r="B357" t="s">
        <v>5</v>
      </c>
      <c r="C357" t="s">
        <v>15</v>
      </c>
      <c r="D357" t="s">
        <v>16</v>
      </c>
      <c r="E357" t="s">
        <v>127</v>
      </c>
      <c r="F357" t="s">
        <v>128</v>
      </c>
      <c r="G357" t="s">
        <v>74</v>
      </c>
      <c r="K357" t="s">
        <v>21</v>
      </c>
      <c r="L357" t="s">
        <v>75</v>
      </c>
      <c r="M357" cm="1">
        <f t="array" aca="1" ref="M357" ca="1">INDEX([1]!constant_data,_xlfn.XMATCH(_xlfn.CONCAT(
SUBSTITUTE($A357,LEFT($A357,FIND($C357,$A357)+LEN($C357)-1),),
$F357,
$H357:$I357,
SUBSTITUTE($J357,LEFT($A357,FIND($C357,$A357)+LEN($C357)-1),)),
[1]!constant_index),_xlfn.XMATCH($G357,[1]!constant_header))</f>
        <v>30</v>
      </c>
      <c r="N357">
        <f t="shared" ca="1" si="63"/>
        <v>30</v>
      </c>
      <c r="O357">
        <f t="shared" ca="1" si="63"/>
        <v>30</v>
      </c>
      <c r="P357">
        <f t="shared" ca="1" si="63"/>
        <v>30</v>
      </c>
      <c r="Q357">
        <f t="shared" ca="1" si="63"/>
        <v>30</v>
      </c>
      <c r="R357">
        <f t="shared" ca="1" si="63"/>
        <v>30</v>
      </c>
      <c r="S357">
        <f t="shared" ca="1" si="63"/>
        <v>30</v>
      </c>
      <c r="T357">
        <f t="shared" ca="1" si="63"/>
        <v>30</v>
      </c>
      <c r="U357">
        <f t="shared" ca="1" si="63"/>
        <v>30</v>
      </c>
      <c r="V357">
        <f t="shared" ca="1" si="63"/>
        <v>30</v>
      </c>
      <c r="W357">
        <f t="shared" ca="1" si="63"/>
        <v>30</v>
      </c>
    </row>
    <row r="358" spans="1:23" x14ac:dyDescent="0.3">
      <c r="A358" t="s">
        <v>97</v>
      </c>
      <c r="B358" t="s">
        <v>5</v>
      </c>
      <c r="C358" t="s">
        <v>15</v>
      </c>
      <c r="D358" t="s">
        <v>16</v>
      </c>
      <c r="E358" t="s">
        <v>127</v>
      </c>
      <c r="F358" t="s">
        <v>128</v>
      </c>
      <c r="G358" t="s">
        <v>76</v>
      </c>
      <c r="K358" t="s">
        <v>48</v>
      </c>
      <c r="L358" t="s">
        <v>68</v>
      </c>
      <c r="M358" cm="1">
        <f t="array" aca="1" ref="M358" ca="1">INDEX([1]!annual_data,_xlfn.XMATCH(_xlfn.CONCAT(
SUBSTITUTE($A358,LEFT($A358,FIND($C358,$A358)+LEN($C358)-1),),
$F358,
$G358:$I358,
SUBSTITUTE($J358,LEFT($A358,FIND($C358,$A358)+LEN($C358)-1),)),
[1]!annual_index),_xlfn.XMATCH(M$2,[1]!annual_header))</f>
        <v>1</v>
      </c>
    </row>
    <row r="359" spans="1:23" x14ac:dyDescent="0.3">
      <c r="A359" t="s">
        <v>97</v>
      </c>
      <c r="B359" t="s">
        <v>5</v>
      </c>
      <c r="C359" t="s">
        <v>15</v>
      </c>
      <c r="D359" t="s">
        <v>16</v>
      </c>
      <c r="E359" t="s">
        <v>127</v>
      </c>
      <c r="F359" t="s">
        <v>128</v>
      </c>
      <c r="G359" t="s">
        <v>87</v>
      </c>
      <c r="K359" t="s">
        <v>21</v>
      </c>
      <c r="L359" t="s">
        <v>78</v>
      </c>
      <c r="M359" cm="1">
        <f t="array" aca="1" ref="M359" ca="1">INDEX([1]!constant_data,_xlfn.XMATCH(_xlfn.CONCAT(
SUBSTITUTE($A359,LEFT($A359,FIND($C359,$A359)+LEN($C359)-1),),
$F359,
$H359:$I359,
SUBSTITUTE($J359,LEFT($A359,FIND($C359,$A359)+LEN($C359)-1),)),
[1]!constant_index),_xlfn.XMATCH($G359,[1]!constant_header))</f>
        <v>116</v>
      </c>
      <c r="N359">
        <f t="shared" ref="N359:W360" ca="1" si="64">M359</f>
        <v>116</v>
      </c>
      <c r="O359">
        <f t="shared" ca="1" si="64"/>
        <v>116</v>
      </c>
      <c r="P359">
        <f t="shared" ca="1" si="64"/>
        <v>116</v>
      </c>
      <c r="Q359">
        <f t="shared" ca="1" si="64"/>
        <v>116</v>
      </c>
      <c r="R359">
        <f t="shared" ca="1" si="64"/>
        <v>116</v>
      </c>
      <c r="S359">
        <f t="shared" ca="1" si="64"/>
        <v>116</v>
      </c>
      <c r="T359">
        <f t="shared" ca="1" si="64"/>
        <v>116</v>
      </c>
      <c r="U359">
        <f t="shared" ca="1" si="64"/>
        <v>116</v>
      </c>
      <c r="V359">
        <f t="shared" ca="1" si="64"/>
        <v>116</v>
      </c>
      <c r="W359">
        <f t="shared" ca="1" si="64"/>
        <v>116</v>
      </c>
    </row>
    <row r="360" spans="1:23" x14ac:dyDescent="0.3">
      <c r="A360" t="s">
        <v>97</v>
      </c>
      <c r="B360" t="s">
        <v>5</v>
      </c>
      <c r="C360" t="s">
        <v>15</v>
      </c>
      <c r="D360" t="s">
        <v>16</v>
      </c>
      <c r="E360" t="s">
        <v>127</v>
      </c>
      <c r="F360" t="s">
        <v>128</v>
      </c>
      <c r="G360" t="s">
        <v>77</v>
      </c>
      <c r="K360" t="s">
        <v>21</v>
      </c>
      <c r="L360" t="s">
        <v>78</v>
      </c>
      <c r="M360" cm="1">
        <f t="array" aca="1" ref="M360" ca="1">INDEX([1]!constant_data,_xlfn.XMATCH(_xlfn.CONCAT(
SUBSTITUTE($A360,LEFT($A360,FIND($C360,$A360)+LEN($C360)-1),),
$F360,
$H360:$I360,
SUBSTITUTE($J360,LEFT($A360,FIND($C360,$A360)+LEN($C360)-1),)),
[1]!constant_index),_xlfn.XMATCH($G360,[1]!constant_header))</f>
        <v>12</v>
      </c>
      <c r="N360">
        <f t="shared" ca="1" si="64"/>
        <v>12</v>
      </c>
      <c r="O360">
        <f t="shared" ca="1" si="64"/>
        <v>12</v>
      </c>
      <c r="P360">
        <f t="shared" ca="1" si="64"/>
        <v>12</v>
      </c>
      <c r="Q360">
        <f t="shared" ca="1" si="64"/>
        <v>12</v>
      </c>
      <c r="R360">
        <f t="shared" ca="1" si="64"/>
        <v>12</v>
      </c>
      <c r="S360">
        <f t="shared" ca="1" si="64"/>
        <v>12</v>
      </c>
      <c r="T360">
        <f t="shared" ca="1" si="64"/>
        <v>12</v>
      </c>
      <c r="U360">
        <f t="shared" ca="1" si="64"/>
        <v>12</v>
      </c>
      <c r="V360">
        <f t="shared" ca="1" si="64"/>
        <v>12</v>
      </c>
      <c r="W360">
        <f t="shared" ca="1" si="64"/>
        <v>12</v>
      </c>
    </row>
    <row r="361" spans="1:23" x14ac:dyDescent="0.3">
      <c r="A361" t="s">
        <v>97</v>
      </c>
      <c r="B361" t="s">
        <v>5</v>
      </c>
      <c r="C361" t="s">
        <v>15</v>
      </c>
      <c r="D361" t="s">
        <v>16</v>
      </c>
      <c r="E361" t="s">
        <v>127</v>
      </c>
      <c r="F361" t="s">
        <v>128</v>
      </c>
      <c r="G361" t="s">
        <v>17</v>
      </c>
      <c r="J361" t="s">
        <v>118</v>
      </c>
      <c r="K361" t="s">
        <v>48</v>
      </c>
      <c r="L361" t="str" cm="1">
        <f t="array" aca="1" ref="L361" ca="1">INDEX([1]!annual_data,_xlfn.XMATCH(_xlfn.CONCAT(
SUBSTITUTE($A361,LEFT($A361,FIND($C361,$A361)+LEN($C361)-1),),
$F361,
$G361:$I361,
SUBSTITUTE($J361,LEFT($A361,FIND($C361,$A361)+LEN($C361)-1),)),
[1]!annual_index),_xlfn.XMATCH(L$2,[1]!annual_header))</f>
        <v>GJ</v>
      </c>
      <c r="M361" cm="1">
        <f t="array" aca="1" ref="M361" ca="1">INDEX([1]!annual_data,_xlfn.XMATCH(_xlfn.CONCAT(
SUBSTITUTE($A361,LEFT($A361,FIND($C361,$A361)+LEN($C361)-1),),
$F361,
$G361:$I361,
SUBSTITUTE($J361,LEFT($A361,FIND($C361,$A361)+LEN($C361)-1),)),
[1]!annual_index),_xlfn.XMATCH(M$2,[1]!annual_header))</f>
        <v>3.85</v>
      </c>
      <c r="N361" cm="1">
        <f t="array" aca="1" ref="N361" ca="1">INDEX([1]!annual_data,_xlfn.XMATCH(_xlfn.CONCAT(
SUBSTITUTE($A361,LEFT($A361,FIND($C361,$A361)+LEN($C361)-1),),
$F361,
$G361:$I361,
SUBSTITUTE($J361,LEFT($A361,FIND($C361,$A361)+LEN($C361)-1),)),
[1]!annual_index),_xlfn.XMATCH(N$2,[1]!annual_header))</f>
        <v>3.85</v>
      </c>
      <c r="O361" cm="1">
        <f t="array" aca="1" ref="O361" ca="1">INDEX([1]!annual_data,_xlfn.XMATCH(_xlfn.CONCAT(
SUBSTITUTE($A361,LEFT($A361,FIND($C361,$A361)+LEN($C361)-1),),
$F361,
$G361:$I361,
SUBSTITUTE($J361,LEFT($A361,FIND($C361,$A361)+LEN($C361)-1),)),
[1]!annual_index),_xlfn.XMATCH(O$2,[1]!annual_header))</f>
        <v>3.85</v>
      </c>
      <c r="P361" cm="1">
        <f t="array" aca="1" ref="P361" ca="1">INDEX([1]!annual_data,_xlfn.XMATCH(_xlfn.CONCAT(
SUBSTITUTE($A361,LEFT($A361,FIND($C361,$A361)+LEN($C361)-1),),
$F361,
$G361:$I361,
SUBSTITUTE($J361,LEFT($A361,FIND($C361,$A361)+LEN($C361)-1),)),
[1]!annual_index),_xlfn.XMATCH(P$2,[1]!annual_header))</f>
        <v>3.85</v>
      </c>
      <c r="Q361" cm="1">
        <f t="array" aca="1" ref="Q361" ca="1">INDEX([1]!annual_data,_xlfn.XMATCH(_xlfn.CONCAT(
SUBSTITUTE($A361,LEFT($A361,FIND($C361,$A361)+LEN($C361)-1),),
$F361,
$G361:$I361,
SUBSTITUTE($J361,LEFT($A361,FIND($C361,$A361)+LEN($C361)-1),)),
[1]!annual_index),_xlfn.XMATCH(Q$2,[1]!annual_header))</f>
        <v>3.85</v>
      </c>
      <c r="R361" cm="1">
        <f t="array" aca="1" ref="R361" ca="1">INDEX([1]!annual_data,_xlfn.XMATCH(_xlfn.CONCAT(
SUBSTITUTE($A361,LEFT($A361,FIND($C361,$A361)+LEN($C361)-1),),
$F361,
$G361:$I361,
SUBSTITUTE($J361,LEFT($A361,FIND($C361,$A361)+LEN($C361)-1),)),
[1]!annual_index),_xlfn.XMATCH(R$2,[1]!annual_header))</f>
        <v>3.85</v>
      </c>
      <c r="S361" cm="1">
        <f t="array" aca="1" ref="S361" ca="1">INDEX([1]!annual_data,_xlfn.XMATCH(_xlfn.CONCAT(
SUBSTITUTE($A361,LEFT($A361,FIND($C361,$A361)+LEN($C361)-1),),
$F361,
$G361:$I361,
SUBSTITUTE($J361,LEFT($A361,FIND($C361,$A361)+LEN($C361)-1),)),
[1]!annual_index),_xlfn.XMATCH(S$2,[1]!annual_header))</f>
        <v>3.85</v>
      </c>
      <c r="T361" cm="1">
        <f t="array" aca="1" ref="T361" ca="1">INDEX([1]!annual_data,_xlfn.XMATCH(_xlfn.CONCAT(
SUBSTITUTE($A361,LEFT($A361,FIND($C361,$A361)+LEN($C361)-1),),
$F361,
$G361:$I361,
SUBSTITUTE($J361,LEFT($A361,FIND($C361,$A361)+LEN($C361)-1),)),
[1]!annual_index),_xlfn.XMATCH(T$2,[1]!annual_header))</f>
        <v>3.85</v>
      </c>
      <c r="U361" cm="1">
        <f t="array" aca="1" ref="U361" ca="1">INDEX([1]!annual_data,_xlfn.XMATCH(_xlfn.CONCAT(
SUBSTITUTE($A361,LEFT($A361,FIND($C361,$A361)+LEN($C361)-1),),
$F361,
$G361:$I361,
SUBSTITUTE($J361,LEFT($A361,FIND($C361,$A361)+LEN($C361)-1),)),
[1]!annual_index),_xlfn.XMATCH(U$2,[1]!annual_header))</f>
        <v>3.85</v>
      </c>
      <c r="V361" cm="1">
        <f t="array" aca="1" ref="V361" ca="1">INDEX([1]!annual_data,_xlfn.XMATCH(_xlfn.CONCAT(
SUBSTITUTE($A361,LEFT($A361,FIND($C361,$A361)+LEN($C361)-1),),
$F361,
$G361:$I361,
SUBSTITUTE($J361,LEFT($A361,FIND($C361,$A361)+LEN($C361)-1),)),
[1]!annual_index),_xlfn.XMATCH(V$2,[1]!annual_header))</f>
        <v>3.85</v>
      </c>
      <c r="W361" cm="1">
        <f t="array" aca="1" ref="W361" ca="1">INDEX([1]!annual_data,_xlfn.XMATCH(_xlfn.CONCAT(
SUBSTITUTE($A361,LEFT($A361,FIND($C361,$A361)+LEN($C361)-1),),
$F361,
$G361:$I361,
SUBSTITUTE($J361,LEFT($A361,FIND($C361,$A361)+LEN($C361)-1),)),
[1]!annual_index),_xlfn.XMATCH(W$2,[1]!annual_header))</f>
        <v>3.85</v>
      </c>
    </row>
    <row r="362" spans="1:23" x14ac:dyDescent="0.3">
      <c r="A362" t="s">
        <v>97</v>
      </c>
      <c r="B362" t="s">
        <v>5</v>
      </c>
      <c r="C362" t="s">
        <v>15</v>
      </c>
      <c r="D362" t="s">
        <v>16</v>
      </c>
      <c r="E362" t="s">
        <v>127</v>
      </c>
      <c r="F362" t="s">
        <v>129</v>
      </c>
      <c r="G362" t="s">
        <v>6</v>
      </c>
    </row>
    <row r="363" spans="1:23" x14ac:dyDescent="0.3">
      <c r="A363" t="s">
        <v>97</v>
      </c>
      <c r="B363" t="s">
        <v>5</v>
      </c>
      <c r="C363" t="s">
        <v>15</v>
      </c>
      <c r="D363" t="s">
        <v>16</v>
      </c>
      <c r="E363" t="s">
        <v>127</v>
      </c>
      <c r="F363" t="s">
        <v>129</v>
      </c>
      <c r="G363" t="s">
        <v>71</v>
      </c>
      <c r="K363" t="s">
        <v>21</v>
      </c>
      <c r="L363" t="s">
        <v>72</v>
      </c>
      <c r="M363" cm="1">
        <f t="array" aca="1" ref="M363" ca="1">INDEX([1]!constant_data,_xlfn.XMATCH(_xlfn.CONCAT(
SUBSTITUTE($A363,LEFT($A363,FIND($C363,$A363)+LEN($C363)-1),),
$F363,
$H363:$I363,
SUBSTITUTE($J363,LEFT($A363,FIND($C363,$A363)+LEN($C363)-1),)),
[1]!constant_index),_xlfn.XMATCH($G363,[1]!constant_header))</f>
        <v>2010</v>
      </c>
      <c r="N363">
        <f t="shared" ref="N363:W365" ca="1" si="65">M363</f>
        <v>2010</v>
      </c>
      <c r="O363">
        <f t="shared" ca="1" si="65"/>
        <v>2010</v>
      </c>
      <c r="P363">
        <f t="shared" ca="1" si="65"/>
        <v>2010</v>
      </c>
      <c r="Q363">
        <f t="shared" ca="1" si="65"/>
        <v>2010</v>
      </c>
      <c r="R363">
        <f t="shared" ca="1" si="65"/>
        <v>2010</v>
      </c>
      <c r="S363">
        <f t="shared" ca="1" si="65"/>
        <v>2010</v>
      </c>
      <c r="T363">
        <f t="shared" ca="1" si="65"/>
        <v>2010</v>
      </c>
      <c r="U363">
        <f t="shared" ca="1" si="65"/>
        <v>2010</v>
      </c>
      <c r="V363">
        <f t="shared" ca="1" si="65"/>
        <v>2010</v>
      </c>
      <c r="W363">
        <f t="shared" ca="1" si="65"/>
        <v>2010</v>
      </c>
    </row>
    <row r="364" spans="1:23" x14ac:dyDescent="0.3">
      <c r="A364" t="s">
        <v>97</v>
      </c>
      <c r="B364" t="s">
        <v>5</v>
      </c>
      <c r="C364" t="s">
        <v>15</v>
      </c>
      <c r="D364" t="s">
        <v>16</v>
      </c>
      <c r="E364" t="s">
        <v>127</v>
      </c>
      <c r="F364" t="s">
        <v>129</v>
      </c>
      <c r="G364" t="s">
        <v>73</v>
      </c>
      <c r="K364" t="s">
        <v>21</v>
      </c>
      <c r="L364" t="s">
        <v>72</v>
      </c>
      <c r="M364" cm="1">
        <f t="array" aca="1" ref="M364" ca="1">INDEX([1]!constant_data,_xlfn.XMATCH(_xlfn.CONCAT(
SUBSTITUTE($A364,LEFT($A364,FIND($C364,$A364)+LEN($C364)-1),),
$F364,
$H364:$I364,
SUBSTITUTE($J364,LEFT($A364,FIND($C364,$A364)+LEN($C364)-1),)),
[1]!constant_index),_xlfn.XMATCH($G364,[1]!constant_header))</f>
        <v>2101</v>
      </c>
      <c r="N364">
        <f t="shared" ca="1" si="65"/>
        <v>2101</v>
      </c>
      <c r="O364">
        <f t="shared" ca="1" si="65"/>
        <v>2101</v>
      </c>
      <c r="P364">
        <f t="shared" ca="1" si="65"/>
        <v>2101</v>
      </c>
      <c r="Q364">
        <f t="shared" ca="1" si="65"/>
        <v>2101</v>
      </c>
      <c r="R364">
        <f t="shared" ca="1" si="65"/>
        <v>2101</v>
      </c>
      <c r="S364">
        <f t="shared" ca="1" si="65"/>
        <v>2101</v>
      </c>
      <c r="T364">
        <f t="shared" ca="1" si="65"/>
        <v>2101</v>
      </c>
      <c r="U364">
        <f t="shared" ca="1" si="65"/>
        <v>2101</v>
      </c>
      <c r="V364">
        <f t="shared" ca="1" si="65"/>
        <v>2101</v>
      </c>
      <c r="W364">
        <f t="shared" ca="1" si="65"/>
        <v>2101</v>
      </c>
    </row>
    <row r="365" spans="1:23" x14ac:dyDescent="0.3">
      <c r="A365" t="s">
        <v>97</v>
      </c>
      <c r="B365" t="s">
        <v>5</v>
      </c>
      <c r="C365" t="s">
        <v>15</v>
      </c>
      <c r="D365" t="s">
        <v>16</v>
      </c>
      <c r="E365" t="s">
        <v>127</v>
      </c>
      <c r="F365" t="s">
        <v>129</v>
      </c>
      <c r="G365" t="s">
        <v>74</v>
      </c>
      <c r="K365" t="s">
        <v>21</v>
      </c>
      <c r="L365" t="s">
        <v>75</v>
      </c>
      <c r="M365" cm="1">
        <f t="array" aca="1" ref="M365" ca="1">INDEX([1]!constant_data,_xlfn.XMATCH(_xlfn.CONCAT(
SUBSTITUTE($A365,LEFT($A365,FIND($C365,$A365)+LEN($C365)-1),),
$F365,
$H365:$I365,
SUBSTITUTE($J365,LEFT($A365,FIND($C365,$A365)+LEN($C365)-1),)),
[1]!constant_index),_xlfn.XMATCH($G365,[1]!constant_header))</f>
        <v>30</v>
      </c>
      <c r="N365">
        <f t="shared" ca="1" si="65"/>
        <v>30</v>
      </c>
      <c r="O365">
        <f t="shared" ca="1" si="65"/>
        <v>30</v>
      </c>
      <c r="P365">
        <f t="shared" ca="1" si="65"/>
        <v>30</v>
      </c>
      <c r="Q365">
        <f t="shared" ca="1" si="65"/>
        <v>30</v>
      </c>
      <c r="R365">
        <f t="shared" ca="1" si="65"/>
        <v>30</v>
      </c>
      <c r="S365">
        <f t="shared" ca="1" si="65"/>
        <v>30</v>
      </c>
      <c r="T365">
        <f t="shared" ca="1" si="65"/>
        <v>30</v>
      </c>
      <c r="U365">
        <f t="shared" ca="1" si="65"/>
        <v>30</v>
      </c>
      <c r="V365">
        <f t="shared" ca="1" si="65"/>
        <v>30</v>
      </c>
      <c r="W365">
        <f t="shared" ca="1" si="65"/>
        <v>30</v>
      </c>
    </row>
    <row r="366" spans="1:23" x14ac:dyDescent="0.3">
      <c r="A366" t="s">
        <v>97</v>
      </c>
      <c r="B366" t="s">
        <v>5</v>
      </c>
      <c r="C366" t="s">
        <v>15</v>
      </c>
      <c r="D366" t="s">
        <v>16</v>
      </c>
      <c r="E366" t="s">
        <v>127</v>
      </c>
      <c r="F366" t="s">
        <v>129</v>
      </c>
      <c r="G366" t="s">
        <v>76</v>
      </c>
      <c r="K366" t="s">
        <v>48</v>
      </c>
      <c r="L366" t="s">
        <v>68</v>
      </c>
      <c r="M366" cm="1">
        <f t="array" aca="1" ref="M366" ca="1">INDEX([1]!annual_data,_xlfn.XMATCH(_xlfn.CONCAT(
SUBSTITUTE($A366,LEFT($A366,FIND($C366,$A366)+LEN($C366)-1),),
$F366,
$G366:$I366,
SUBSTITUTE($J366,LEFT($A366,FIND($C366,$A366)+LEN($C366)-1),)),
[1]!annual_index),_xlfn.XMATCH(M$2,[1]!annual_header))</f>
        <v>0</v>
      </c>
    </row>
    <row r="367" spans="1:23" x14ac:dyDescent="0.3">
      <c r="A367" t="s">
        <v>97</v>
      </c>
      <c r="B367" t="s">
        <v>5</v>
      </c>
      <c r="C367" t="s">
        <v>15</v>
      </c>
      <c r="D367" t="s">
        <v>16</v>
      </c>
      <c r="E367" t="s">
        <v>127</v>
      </c>
      <c r="F367" t="s">
        <v>129</v>
      </c>
      <c r="G367" t="s">
        <v>87</v>
      </c>
      <c r="K367" t="s">
        <v>21</v>
      </c>
      <c r="L367" t="s">
        <v>78</v>
      </c>
      <c r="M367" cm="1">
        <f t="array" aca="1" ref="M367" ca="1">INDEX([1]!constant_data,_xlfn.XMATCH(_xlfn.CONCAT(
SUBSTITUTE($A367,LEFT($A367,FIND($C367,$A367)+LEN($C367)-1),),
$F367,
$H367:$I367,
SUBSTITUTE($J367,LEFT($A367,FIND($C367,$A367)+LEN($C367)-1),)),
[1]!constant_index),_xlfn.XMATCH($G367,[1]!constant_header))</f>
        <v>116</v>
      </c>
      <c r="N367">
        <f t="shared" ref="N367:W368" ca="1" si="66">M367</f>
        <v>116</v>
      </c>
      <c r="O367">
        <f t="shared" ca="1" si="66"/>
        <v>116</v>
      </c>
      <c r="P367">
        <f t="shared" ca="1" si="66"/>
        <v>116</v>
      </c>
      <c r="Q367">
        <f t="shared" ca="1" si="66"/>
        <v>116</v>
      </c>
      <c r="R367">
        <f t="shared" ca="1" si="66"/>
        <v>116</v>
      </c>
      <c r="S367">
        <f t="shared" ca="1" si="66"/>
        <v>116</v>
      </c>
      <c r="T367">
        <f t="shared" ca="1" si="66"/>
        <v>116</v>
      </c>
      <c r="U367">
        <f t="shared" ca="1" si="66"/>
        <v>116</v>
      </c>
      <c r="V367">
        <f t="shared" ca="1" si="66"/>
        <v>116</v>
      </c>
      <c r="W367">
        <f t="shared" ca="1" si="66"/>
        <v>116</v>
      </c>
    </row>
    <row r="368" spans="1:23" x14ac:dyDescent="0.3">
      <c r="A368" t="s">
        <v>97</v>
      </c>
      <c r="B368" t="s">
        <v>5</v>
      </c>
      <c r="C368" t="s">
        <v>15</v>
      </c>
      <c r="D368" t="s">
        <v>16</v>
      </c>
      <c r="E368" t="s">
        <v>127</v>
      </c>
      <c r="F368" t="s">
        <v>129</v>
      </c>
      <c r="G368" t="s">
        <v>77</v>
      </c>
      <c r="K368" t="s">
        <v>21</v>
      </c>
      <c r="L368" t="s">
        <v>78</v>
      </c>
      <c r="M368" cm="1">
        <f t="array" aca="1" ref="M368" ca="1">INDEX([1]!constant_data,_xlfn.XMATCH(_xlfn.CONCAT(
SUBSTITUTE($A368,LEFT($A368,FIND($C368,$A368)+LEN($C368)-1),),
$F368,
$H368:$I368,
SUBSTITUTE($J368,LEFT($A368,FIND($C368,$A368)+LEN($C368)-1),)),
[1]!constant_index),_xlfn.XMATCH($G368,[1]!constant_header))</f>
        <v>12</v>
      </c>
      <c r="N368">
        <f t="shared" ca="1" si="66"/>
        <v>12</v>
      </c>
      <c r="O368">
        <f t="shared" ca="1" si="66"/>
        <v>12</v>
      </c>
      <c r="P368">
        <f t="shared" ca="1" si="66"/>
        <v>12</v>
      </c>
      <c r="Q368">
        <f t="shared" ca="1" si="66"/>
        <v>12</v>
      </c>
      <c r="R368">
        <f t="shared" ca="1" si="66"/>
        <v>12</v>
      </c>
      <c r="S368">
        <f t="shared" ca="1" si="66"/>
        <v>12</v>
      </c>
      <c r="T368">
        <f t="shared" ca="1" si="66"/>
        <v>12</v>
      </c>
      <c r="U368">
        <f t="shared" ca="1" si="66"/>
        <v>12</v>
      </c>
      <c r="V368">
        <f t="shared" ca="1" si="66"/>
        <v>12</v>
      </c>
      <c r="W368">
        <f t="shared" ca="1" si="66"/>
        <v>12</v>
      </c>
    </row>
    <row r="369" spans="1:23" x14ac:dyDescent="0.3">
      <c r="A369" t="s">
        <v>97</v>
      </c>
      <c r="B369" t="s">
        <v>5</v>
      </c>
      <c r="C369" t="s">
        <v>15</v>
      </c>
      <c r="D369" t="s">
        <v>16</v>
      </c>
      <c r="E369" t="s">
        <v>127</v>
      </c>
      <c r="F369" t="s">
        <v>129</v>
      </c>
      <c r="G369" t="s">
        <v>17</v>
      </c>
      <c r="J369" t="s">
        <v>118</v>
      </c>
      <c r="K369" t="s">
        <v>48</v>
      </c>
      <c r="L369" t="str" cm="1">
        <f t="array" aca="1" ref="L369" ca="1">INDEX([1]!annual_data,_xlfn.XMATCH(_xlfn.CONCAT(
SUBSTITUTE($A369,LEFT($A369,FIND($C369,$A369)+LEN($C369)-1),),
$F369,
$G369:$I369,
SUBSTITUTE($J369,LEFT($A369,FIND($C369,$A369)+LEN($C369)-1),)),
[1]!annual_index),_xlfn.XMATCH(L$2,[1]!annual_header))</f>
        <v>GJ</v>
      </c>
      <c r="M369" cm="1">
        <f t="array" aca="1" ref="M369" ca="1">INDEX([1]!annual_data,_xlfn.XMATCH(_xlfn.CONCAT(
SUBSTITUTE($A369,LEFT($A369,FIND($C369,$A369)+LEN($C369)-1),),
$F369,
$G369:$I369,
SUBSTITUTE($J369,LEFT($A369,FIND($C369,$A369)+LEN($C369)-1),)),
[1]!annual_index),_xlfn.XMATCH(M$2,[1]!annual_header))</f>
        <v>2.82</v>
      </c>
      <c r="N369" cm="1">
        <f t="array" aca="1" ref="N369" ca="1">INDEX([1]!annual_data,_xlfn.XMATCH(_xlfn.CONCAT(
SUBSTITUTE($A369,LEFT($A369,FIND($C369,$A369)+LEN($C369)-1),),
$F369,
$G369:$I369,
SUBSTITUTE($J369,LEFT($A369,FIND($C369,$A369)+LEN($C369)-1),)),
[1]!annual_index),_xlfn.XMATCH(N$2,[1]!annual_header))</f>
        <v>2.82</v>
      </c>
      <c r="O369" cm="1">
        <f t="array" aca="1" ref="O369" ca="1">INDEX([1]!annual_data,_xlfn.XMATCH(_xlfn.CONCAT(
SUBSTITUTE($A369,LEFT($A369,FIND($C369,$A369)+LEN($C369)-1),),
$F369,
$G369:$I369,
SUBSTITUTE($J369,LEFT($A369,FIND($C369,$A369)+LEN($C369)-1),)),
[1]!annual_index),_xlfn.XMATCH(O$2,[1]!annual_header))</f>
        <v>2.82</v>
      </c>
      <c r="P369" cm="1">
        <f t="array" aca="1" ref="P369" ca="1">INDEX([1]!annual_data,_xlfn.XMATCH(_xlfn.CONCAT(
SUBSTITUTE($A369,LEFT($A369,FIND($C369,$A369)+LEN($C369)-1),),
$F369,
$G369:$I369,
SUBSTITUTE($J369,LEFT($A369,FIND($C369,$A369)+LEN($C369)-1),)),
[1]!annual_index),_xlfn.XMATCH(P$2,[1]!annual_header))</f>
        <v>2.82</v>
      </c>
      <c r="Q369" cm="1">
        <f t="array" aca="1" ref="Q369" ca="1">INDEX([1]!annual_data,_xlfn.XMATCH(_xlfn.CONCAT(
SUBSTITUTE($A369,LEFT($A369,FIND($C369,$A369)+LEN($C369)-1),),
$F369,
$G369:$I369,
SUBSTITUTE($J369,LEFT($A369,FIND($C369,$A369)+LEN($C369)-1),)),
[1]!annual_index),_xlfn.XMATCH(Q$2,[1]!annual_header))</f>
        <v>2.82</v>
      </c>
      <c r="R369" cm="1">
        <f t="array" aca="1" ref="R369" ca="1">INDEX([1]!annual_data,_xlfn.XMATCH(_xlfn.CONCAT(
SUBSTITUTE($A369,LEFT($A369,FIND($C369,$A369)+LEN($C369)-1),),
$F369,
$G369:$I369,
SUBSTITUTE($J369,LEFT($A369,FIND($C369,$A369)+LEN($C369)-1),)),
[1]!annual_index),_xlfn.XMATCH(R$2,[1]!annual_header))</f>
        <v>2.82</v>
      </c>
      <c r="S369" cm="1">
        <f t="array" aca="1" ref="S369" ca="1">INDEX([1]!annual_data,_xlfn.XMATCH(_xlfn.CONCAT(
SUBSTITUTE($A369,LEFT($A369,FIND($C369,$A369)+LEN($C369)-1),),
$F369,
$G369:$I369,
SUBSTITUTE($J369,LEFT($A369,FIND($C369,$A369)+LEN($C369)-1),)),
[1]!annual_index),_xlfn.XMATCH(S$2,[1]!annual_header))</f>
        <v>2.82</v>
      </c>
      <c r="T369" cm="1">
        <f t="array" aca="1" ref="T369" ca="1">INDEX([1]!annual_data,_xlfn.XMATCH(_xlfn.CONCAT(
SUBSTITUTE($A369,LEFT($A369,FIND($C369,$A369)+LEN($C369)-1),),
$F369,
$G369:$I369,
SUBSTITUTE($J369,LEFT($A369,FIND($C369,$A369)+LEN($C369)-1),)),
[1]!annual_index),_xlfn.XMATCH(T$2,[1]!annual_header))</f>
        <v>2.82</v>
      </c>
      <c r="U369" cm="1">
        <f t="array" aca="1" ref="U369" ca="1">INDEX([1]!annual_data,_xlfn.XMATCH(_xlfn.CONCAT(
SUBSTITUTE($A369,LEFT($A369,FIND($C369,$A369)+LEN($C369)-1),),
$F369,
$G369:$I369,
SUBSTITUTE($J369,LEFT($A369,FIND($C369,$A369)+LEN($C369)-1),)),
[1]!annual_index),_xlfn.XMATCH(U$2,[1]!annual_header))</f>
        <v>2.82</v>
      </c>
      <c r="V369" cm="1">
        <f t="array" aca="1" ref="V369" ca="1">INDEX([1]!annual_data,_xlfn.XMATCH(_xlfn.CONCAT(
SUBSTITUTE($A369,LEFT($A369,FIND($C369,$A369)+LEN($C369)-1),),
$F369,
$G369:$I369,
SUBSTITUTE($J369,LEFT($A369,FIND($C369,$A369)+LEN($C369)-1),)),
[1]!annual_index),_xlfn.XMATCH(V$2,[1]!annual_header))</f>
        <v>2.82</v>
      </c>
      <c r="W369" cm="1">
        <f t="array" aca="1" ref="W369" ca="1">INDEX([1]!annual_data,_xlfn.XMATCH(_xlfn.CONCAT(
SUBSTITUTE($A369,LEFT($A369,FIND($C369,$A369)+LEN($C369)-1),),
$F369,
$G369:$I369,
SUBSTITUTE($J369,LEFT($A369,FIND($C369,$A369)+LEN($C369)-1),)),
[1]!annual_index),_xlfn.XMATCH(W$2,[1]!annual_header))</f>
        <v>2.82</v>
      </c>
    </row>
    <row r="370" spans="1:23" x14ac:dyDescent="0.3">
      <c r="A370" t="s">
        <v>97</v>
      </c>
      <c r="B370" t="s">
        <v>5</v>
      </c>
      <c r="C370" t="s">
        <v>15</v>
      </c>
      <c r="D370" t="s">
        <v>16</v>
      </c>
      <c r="E370" t="s">
        <v>127</v>
      </c>
      <c r="F370" t="s">
        <v>130</v>
      </c>
      <c r="G370" t="s">
        <v>6</v>
      </c>
    </row>
    <row r="371" spans="1:23" x14ac:dyDescent="0.3">
      <c r="A371" t="s">
        <v>97</v>
      </c>
      <c r="B371" t="s">
        <v>5</v>
      </c>
      <c r="C371" t="s">
        <v>15</v>
      </c>
      <c r="D371" t="s">
        <v>16</v>
      </c>
      <c r="E371" t="s">
        <v>127</v>
      </c>
      <c r="F371" t="s">
        <v>130</v>
      </c>
      <c r="G371" t="s">
        <v>71</v>
      </c>
      <c r="K371" t="s">
        <v>21</v>
      </c>
      <c r="L371" t="s">
        <v>72</v>
      </c>
      <c r="M371" cm="1">
        <f t="array" aca="1" ref="M371" ca="1">INDEX([1]!constant_data,_xlfn.XMATCH(_xlfn.CONCAT(
SUBSTITUTE($A371,LEFT($A371,FIND($C371,$A371)+LEN($C371)-1),),
$F371,
$H371:$I371,
SUBSTITUTE($J371,LEFT($A371,FIND($C371,$A371)+LEN($C371)-1),)),
[1]!constant_index),_xlfn.XMATCH($G371,[1]!constant_header))</f>
        <v>2020</v>
      </c>
      <c r="N371">
        <f t="shared" ref="N371:W373" ca="1" si="67">M371</f>
        <v>2020</v>
      </c>
      <c r="O371">
        <f t="shared" ca="1" si="67"/>
        <v>2020</v>
      </c>
      <c r="P371">
        <f t="shared" ca="1" si="67"/>
        <v>2020</v>
      </c>
      <c r="Q371">
        <f t="shared" ca="1" si="67"/>
        <v>2020</v>
      </c>
      <c r="R371">
        <f t="shared" ca="1" si="67"/>
        <v>2020</v>
      </c>
      <c r="S371">
        <f t="shared" ca="1" si="67"/>
        <v>2020</v>
      </c>
      <c r="T371">
        <f t="shared" ca="1" si="67"/>
        <v>2020</v>
      </c>
      <c r="U371">
        <f t="shared" ca="1" si="67"/>
        <v>2020</v>
      </c>
      <c r="V371">
        <f t="shared" ca="1" si="67"/>
        <v>2020</v>
      </c>
      <c r="W371">
        <f t="shared" ca="1" si="67"/>
        <v>2020</v>
      </c>
    </row>
    <row r="372" spans="1:23" x14ac:dyDescent="0.3">
      <c r="A372" t="s">
        <v>97</v>
      </c>
      <c r="B372" t="s">
        <v>5</v>
      </c>
      <c r="C372" t="s">
        <v>15</v>
      </c>
      <c r="D372" t="s">
        <v>16</v>
      </c>
      <c r="E372" t="s">
        <v>127</v>
      </c>
      <c r="F372" t="s">
        <v>130</v>
      </c>
      <c r="G372" t="s">
        <v>73</v>
      </c>
      <c r="K372" t="s">
        <v>21</v>
      </c>
      <c r="L372" t="s">
        <v>72</v>
      </c>
      <c r="M372" cm="1">
        <f t="array" aca="1" ref="M372" ca="1">INDEX([1]!constant_data,_xlfn.XMATCH(_xlfn.CONCAT(
SUBSTITUTE($A372,LEFT($A372,FIND($C372,$A372)+LEN($C372)-1),),
$F372,
$H372:$I372,
SUBSTITUTE($J372,LEFT($A372,FIND($C372,$A372)+LEN($C372)-1),)),
[1]!constant_index),_xlfn.XMATCH($G372,[1]!constant_header))</f>
        <v>2101</v>
      </c>
      <c r="N372">
        <f t="shared" ca="1" si="67"/>
        <v>2101</v>
      </c>
      <c r="O372">
        <f t="shared" ca="1" si="67"/>
        <v>2101</v>
      </c>
      <c r="P372">
        <f t="shared" ca="1" si="67"/>
        <v>2101</v>
      </c>
      <c r="Q372">
        <f t="shared" ca="1" si="67"/>
        <v>2101</v>
      </c>
      <c r="R372">
        <f t="shared" ca="1" si="67"/>
        <v>2101</v>
      </c>
      <c r="S372">
        <f t="shared" ca="1" si="67"/>
        <v>2101</v>
      </c>
      <c r="T372">
        <f t="shared" ca="1" si="67"/>
        <v>2101</v>
      </c>
      <c r="U372">
        <f t="shared" ca="1" si="67"/>
        <v>2101</v>
      </c>
      <c r="V372">
        <f t="shared" ca="1" si="67"/>
        <v>2101</v>
      </c>
      <c r="W372">
        <f t="shared" ca="1" si="67"/>
        <v>2101</v>
      </c>
    </row>
    <row r="373" spans="1:23" x14ac:dyDescent="0.3">
      <c r="A373" t="s">
        <v>97</v>
      </c>
      <c r="B373" t="s">
        <v>5</v>
      </c>
      <c r="C373" t="s">
        <v>15</v>
      </c>
      <c r="D373" t="s">
        <v>16</v>
      </c>
      <c r="E373" t="s">
        <v>127</v>
      </c>
      <c r="F373" t="s">
        <v>130</v>
      </c>
      <c r="G373" t="s">
        <v>74</v>
      </c>
      <c r="K373" t="s">
        <v>21</v>
      </c>
      <c r="L373" t="s">
        <v>75</v>
      </c>
      <c r="M373" cm="1">
        <f t="array" aca="1" ref="M373" ca="1">INDEX([1]!constant_data,_xlfn.XMATCH(_xlfn.CONCAT(
SUBSTITUTE($A373,LEFT($A373,FIND($C373,$A373)+LEN($C373)-1),),
$F373,
$H373:$I373,
SUBSTITUTE($J373,LEFT($A373,FIND($C373,$A373)+LEN($C373)-1),)),
[1]!constant_index),_xlfn.XMATCH($G373,[1]!constant_header))</f>
        <v>30</v>
      </c>
      <c r="N373">
        <f t="shared" ca="1" si="67"/>
        <v>30</v>
      </c>
      <c r="O373">
        <f t="shared" ca="1" si="67"/>
        <v>30</v>
      </c>
      <c r="P373">
        <f t="shared" ca="1" si="67"/>
        <v>30</v>
      </c>
      <c r="Q373">
        <f t="shared" ca="1" si="67"/>
        <v>30</v>
      </c>
      <c r="R373">
        <f t="shared" ca="1" si="67"/>
        <v>30</v>
      </c>
      <c r="S373">
        <f t="shared" ca="1" si="67"/>
        <v>30</v>
      </c>
      <c r="T373">
        <f t="shared" ca="1" si="67"/>
        <v>30</v>
      </c>
      <c r="U373">
        <f t="shared" ca="1" si="67"/>
        <v>30</v>
      </c>
      <c r="V373">
        <f t="shared" ca="1" si="67"/>
        <v>30</v>
      </c>
      <c r="W373">
        <f t="shared" ca="1" si="67"/>
        <v>30</v>
      </c>
    </row>
    <row r="374" spans="1:23" x14ac:dyDescent="0.3">
      <c r="A374" t="s">
        <v>97</v>
      </c>
      <c r="B374" t="s">
        <v>5</v>
      </c>
      <c r="C374" t="s">
        <v>15</v>
      </c>
      <c r="D374" t="s">
        <v>16</v>
      </c>
      <c r="E374" t="s">
        <v>127</v>
      </c>
      <c r="F374" t="s">
        <v>130</v>
      </c>
      <c r="G374" t="s">
        <v>76</v>
      </c>
      <c r="K374" t="s">
        <v>48</v>
      </c>
      <c r="L374" t="s">
        <v>68</v>
      </c>
      <c r="M374" cm="1">
        <f t="array" aca="1" ref="M374" ca="1">INDEX([1]!annual_data,_xlfn.XMATCH(_xlfn.CONCAT(
SUBSTITUTE($A374,LEFT($A374,FIND($C374,$A374)+LEN($C374)-1),),
$F374,
$G374:$I374,
SUBSTITUTE($J374,LEFT($A374,FIND($C374,$A374)+LEN($C374)-1),)),
[1]!annual_index),_xlfn.XMATCH(M$2,[1]!annual_header))</f>
        <v>0</v>
      </c>
    </row>
    <row r="375" spans="1:23" x14ac:dyDescent="0.3">
      <c r="A375" t="s">
        <v>97</v>
      </c>
      <c r="B375" t="s">
        <v>5</v>
      </c>
      <c r="C375" t="s">
        <v>15</v>
      </c>
      <c r="D375" t="s">
        <v>16</v>
      </c>
      <c r="E375" t="s">
        <v>127</v>
      </c>
      <c r="F375" t="s">
        <v>130</v>
      </c>
      <c r="G375" t="s">
        <v>87</v>
      </c>
      <c r="K375" t="s">
        <v>21</v>
      </c>
      <c r="L375" t="s">
        <v>78</v>
      </c>
      <c r="M375" cm="1">
        <f t="array" aca="1" ref="M375" ca="1">INDEX([1]!constant_data,_xlfn.XMATCH(_xlfn.CONCAT(
SUBSTITUTE($A375,LEFT($A375,FIND($C375,$A375)+LEN($C375)-1),),
$F375,
$H375:$I375,
SUBSTITUTE($J375,LEFT($A375,FIND($C375,$A375)+LEN($C375)-1),)),
[1]!constant_index),_xlfn.XMATCH($G375,[1]!constant_header))</f>
        <v>116</v>
      </c>
      <c r="N375">
        <f t="shared" ref="N375:W376" ca="1" si="68">M375</f>
        <v>116</v>
      </c>
      <c r="O375">
        <f t="shared" ca="1" si="68"/>
        <v>116</v>
      </c>
      <c r="P375">
        <f t="shared" ca="1" si="68"/>
        <v>116</v>
      </c>
      <c r="Q375">
        <f t="shared" ca="1" si="68"/>
        <v>116</v>
      </c>
      <c r="R375">
        <f t="shared" ca="1" si="68"/>
        <v>116</v>
      </c>
      <c r="S375">
        <f t="shared" ca="1" si="68"/>
        <v>116</v>
      </c>
      <c r="T375">
        <f t="shared" ca="1" si="68"/>
        <v>116</v>
      </c>
      <c r="U375">
        <f t="shared" ca="1" si="68"/>
        <v>116</v>
      </c>
      <c r="V375">
        <f t="shared" ca="1" si="68"/>
        <v>116</v>
      </c>
      <c r="W375">
        <f t="shared" ca="1" si="68"/>
        <v>116</v>
      </c>
    </row>
    <row r="376" spans="1:23" x14ac:dyDescent="0.3">
      <c r="A376" t="s">
        <v>97</v>
      </c>
      <c r="B376" t="s">
        <v>5</v>
      </c>
      <c r="C376" t="s">
        <v>15</v>
      </c>
      <c r="D376" t="s">
        <v>16</v>
      </c>
      <c r="E376" t="s">
        <v>127</v>
      </c>
      <c r="F376" t="s">
        <v>130</v>
      </c>
      <c r="G376" t="s">
        <v>77</v>
      </c>
      <c r="K376" t="s">
        <v>21</v>
      </c>
      <c r="L376" t="s">
        <v>78</v>
      </c>
      <c r="M376" cm="1">
        <f t="array" aca="1" ref="M376" ca="1">INDEX([1]!constant_data,_xlfn.XMATCH(_xlfn.CONCAT(
SUBSTITUTE($A376,LEFT($A376,FIND($C376,$A376)+LEN($C376)-1),),
$F376,
$H376:$I376,
SUBSTITUTE($J376,LEFT($A376,FIND($C376,$A376)+LEN($C376)-1),)),
[1]!constant_index),_xlfn.XMATCH($G376,[1]!constant_header))</f>
        <v>12</v>
      </c>
      <c r="N376">
        <f t="shared" ca="1" si="68"/>
        <v>12</v>
      </c>
      <c r="O376">
        <f t="shared" ca="1" si="68"/>
        <v>12</v>
      </c>
      <c r="P376">
        <f t="shared" ca="1" si="68"/>
        <v>12</v>
      </c>
      <c r="Q376">
        <f t="shared" ca="1" si="68"/>
        <v>12</v>
      </c>
      <c r="R376">
        <f t="shared" ca="1" si="68"/>
        <v>12</v>
      </c>
      <c r="S376">
        <f t="shared" ca="1" si="68"/>
        <v>12</v>
      </c>
      <c r="T376">
        <f t="shared" ca="1" si="68"/>
        <v>12</v>
      </c>
      <c r="U376">
        <f t="shared" ca="1" si="68"/>
        <v>12</v>
      </c>
      <c r="V376">
        <f t="shared" ca="1" si="68"/>
        <v>12</v>
      </c>
      <c r="W376">
        <f t="shared" ca="1" si="68"/>
        <v>12</v>
      </c>
    </row>
    <row r="377" spans="1:23" x14ac:dyDescent="0.3">
      <c r="A377" t="s">
        <v>97</v>
      </c>
      <c r="B377" t="s">
        <v>5</v>
      </c>
      <c r="C377" t="s">
        <v>15</v>
      </c>
      <c r="D377" t="s">
        <v>16</v>
      </c>
      <c r="E377" t="s">
        <v>127</v>
      </c>
      <c r="F377" t="s">
        <v>130</v>
      </c>
      <c r="G377" t="s">
        <v>17</v>
      </c>
      <c r="J377" t="s">
        <v>118</v>
      </c>
      <c r="K377" t="s">
        <v>48</v>
      </c>
      <c r="L377" t="str" cm="1">
        <f t="array" aca="1" ref="L377" ca="1">INDEX([1]!annual_data,_xlfn.XMATCH(_xlfn.CONCAT(
SUBSTITUTE($A377,LEFT($A377,FIND($C377,$A377)+LEN($C377)-1),),
$F377,
$G377:$I377,
SUBSTITUTE($J377,LEFT($A377,FIND($C377,$A377)+LEN($C377)-1),)),
[1]!annual_index),_xlfn.XMATCH(L$2,[1]!annual_header))</f>
        <v>GJ</v>
      </c>
      <c r="M377" cm="1">
        <f t="array" aca="1" ref="M377" ca="1">INDEX([1]!annual_data,_xlfn.XMATCH(_xlfn.CONCAT(
SUBSTITUTE($A377,LEFT($A377,FIND($C377,$A377)+LEN($C377)-1),),
$F377,
$G377:$I377,
SUBSTITUTE($J377,LEFT($A377,FIND($C377,$A377)+LEN($C377)-1),)),
[1]!annual_index),_xlfn.XMATCH(M$2,[1]!annual_header))</f>
        <v>2.67</v>
      </c>
      <c r="N377" cm="1">
        <f t="array" aca="1" ref="N377" ca="1">INDEX([1]!annual_data,_xlfn.XMATCH(_xlfn.CONCAT(
SUBSTITUTE($A377,LEFT($A377,FIND($C377,$A377)+LEN($C377)-1),),
$F377,
$G377:$I377,
SUBSTITUTE($J377,LEFT($A377,FIND($C377,$A377)+LEN($C377)-1),)),
[1]!annual_index),_xlfn.XMATCH(N$2,[1]!annual_header))</f>
        <v>2.67</v>
      </c>
      <c r="O377" cm="1">
        <f t="array" aca="1" ref="O377" ca="1">INDEX([1]!annual_data,_xlfn.XMATCH(_xlfn.CONCAT(
SUBSTITUTE($A377,LEFT($A377,FIND($C377,$A377)+LEN($C377)-1),),
$F377,
$G377:$I377,
SUBSTITUTE($J377,LEFT($A377,FIND($C377,$A377)+LEN($C377)-1),)),
[1]!annual_index),_xlfn.XMATCH(O$2,[1]!annual_header))</f>
        <v>2.67</v>
      </c>
      <c r="P377" cm="1">
        <f t="array" aca="1" ref="P377" ca="1">INDEX([1]!annual_data,_xlfn.XMATCH(_xlfn.CONCAT(
SUBSTITUTE($A377,LEFT($A377,FIND($C377,$A377)+LEN($C377)-1),),
$F377,
$G377:$I377,
SUBSTITUTE($J377,LEFT($A377,FIND($C377,$A377)+LEN($C377)-1),)),
[1]!annual_index),_xlfn.XMATCH(P$2,[1]!annual_header))</f>
        <v>2.67</v>
      </c>
      <c r="Q377" cm="1">
        <f t="array" aca="1" ref="Q377" ca="1">INDEX([1]!annual_data,_xlfn.XMATCH(_xlfn.CONCAT(
SUBSTITUTE($A377,LEFT($A377,FIND($C377,$A377)+LEN($C377)-1),),
$F377,
$G377:$I377,
SUBSTITUTE($J377,LEFT($A377,FIND($C377,$A377)+LEN($C377)-1),)),
[1]!annual_index),_xlfn.XMATCH(Q$2,[1]!annual_header))</f>
        <v>2.67</v>
      </c>
      <c r="R377" cm="1">
        <f t="array" aca="1" ref="R377" ca="1">INDEX([1]!annual_data,_xlfn.XMATCH(_xlfn.CONCAT(
SUBSTITUTE($A377,LEFT($A377,FIND($C377,$A377)+LEN($C377)-1),),
$F377,
$G377:$I377,
SUBSTITUTE($J377,LEFT($A377,FIND($C377,$A377)+LEN($C377)-1),)),
[1]!annual_index),_xlfn.XMATCH(R$2,[1]!annual_header))</f>
        <v>2.67</v>
      </c>
      <c r="S377" cm="1">
        <f t="array" aca="1" ref="S377" ca="1">INDEX([1]!annual_data,_xlfn.XMATCH(_xlfn.CONCAT(
SUBSTITUTE($A377,LEFT($A377,FIND($C377,$A377)+LEN($C377)-1),),
$F377,
$G377:$I377,
SUBSTITUTE($J377,LEFT($A377,FIND($C377,$A377)+LEN($C377)-1),)),
[1]!annual_index),_xlfn.XMATCH(S$2,[1]!annual_header))</f>
        <v>2.67</v>
      </c>
      <c r="T377" cm="1">
        <f t="array" aca="1" ref="T377" ca="1">INDEX([1]!annual_data,_xlfn.XMATCH(_xlfn.CONCAT(
SUBSTITUTE($A377,LEFT($A377,FIND($C377,$A377)+LEN($C377)-1),),
$F377,
$G377:$I377,
SUBSTITUTE($J377,LEFT($A377,FIND($C377,$A377)+LEN($C377)-1),)),
[1]!annual_index),_xlfn.XMATCH(T$2,[1]!annual_header))</f>
        <v>2.67</v>
      </c>
      <c r="U377" cm="1">
        <f t="array" aca="1" ref="U377" ca="1">INDEX([1]!annual_data,_xlfn.XMATCH(_xlfn.CONCAT(
SUBSTITUTE($A377,LEFT($A377,FIND($C377,$A377)+LEN($C377)-1),),
$F377,
$G377:$I377,
SUBSTITUTE($J377,LEFT($A377,FIND($C377,$A377)+LEN($C377)-1),)),
[1]!annual_index),_xlfn.XMATCH(U$2,[1]!annual_header))</f>
        <v>2.67</v>
      </c>
      <c r="V377" cm="1">
        <f t="array" aca="1" ref="V377" ca="1">INDEX([1]!annual_data,_xlfn.XMATCH(_xlfn.CONCAT(
SUBSTITUTE($A377,LEFT($A377,FIND($C377,$A377)+LEN($C377)-1),),
$F377,
$G377:$I377,
SUBSTITUTE($J377,LEFT($A377,FIND($C377,$A377)+LEN($C377)-1),)),
[1]!annual_index),_xlfn.XMATCH(V$2,[1]!annual_header))</f>
        <v>2.67</v>
      </c>
      <c r="W377" cm="1">
        <f t="array" aca="1" ref="W377" ca="1">INDEX([1]!annual_data,_xlfn.XMATCH(_xlfn.CONCAT(
SUBSTITUTE($A377,LEFT($A377,FIND($C377,$A377)+LEN($C377)-1),),
$F377,
$G377:$I377,
SUBSTITUTE($J377,LEFT($A377,FIND($C377,$A377)+LEN($C377)-1),)),
[1]!annual_index),_xlfn.XMATCH(W$2,[1]!annual_header))</f>
        <v>2.67</v>
      </c>
    </row>
    <row r="378" spans="1:23" x14ac:dyDescent="0.3">
      <c r="A378" t="s">
        <v>97</v>
      </c>
      <c r="B378" t="s">
        <v>5</v>
      </c>
      <c r="C378" t="s">
        <v>15</v>
      </c>
      <c r="D378" t="s">
        <v>16</v>
      </c>
      <c r="E378" t="s">
        <v>127</v>
      </c>
      <c r="F378" t="s">
        <v>131</v>
      </c>
      <c r="G378" t="s">
        <v>6</v>
      </c>
    </row>
    <row r="379" spans="1:23" x14ac:dyDescent="0.3">
      <c r="A379" t="s">
        <v>97</v>
      </c>
      <c r="B379" t="s">
        <v>5</v>
      </c>
      <c r="C379" t="s">
        <v>15</v>
      </c>
      <c r="D379" t="s">
        <v>16</v>
      </c>
      <c r="E379" t="s">
        <v>127</v>
      </c>
      <c r="F379" t="s">
        <v>131</v>
      </c>
      <c r="G379" t="s">
        <v>71</v>
      </c>
      <c r="K379" t="s">
        <v>21</v>
      </c>
      <c r="L379" t="s">
        <v>72</v>
      </c>
      <c r="M379" cm="1">
        <f t="array" aca="1" ref="M379" ca="1">INDEX([1]!constant_data,_xlfn.XMATCH(_xlfn.CONCAT(
SUBSTITUTE($A379,LEFT($A379,FIND($C379,$A379)+LEN($C379)-1),),
$F379,
$H379:$I379,
SUBSTITUTE($J379,LEFT($A379,FIND($C379,$A379)+LEN($C379)-1),)),
[1]!constant_index),_xlfn.XMATCH($G379,[1]!constant_header))</f>
        <v>2030</v>
      </c>
      <c r="N379">
        <f t="shared" ref="N379:W381" ca="1" si="69">M379</f>
        <v>2030</v>
      </c>
      <c r="O379">
        <f t="shared" ca="1" si="69"/>
        <v>2030</v>
      </c>
      <c r="P379">
        <f t="shared" ca="1" si="69"/>
        <v>2030</v>
      </c>
      <c r="Q379">
        <f t="shared" ca="1" si="69"/>
        <v>2030</v>
      </c>
      <c r="R379">
        <f t="shared" ca="1" si="69"/>
        <v>2030</v>
      </c>
      <c r="S379">
        <f t="shared" ca="1" si="69"/>
        <v>2030</v>
      </c>
      <c r="T379">
        <f t="shared" ca="1" si="69"/>
        <v>2030</v>
      </c>
      <c r="U379">
        <f t="shared" ca="1" si="69"/>
        <v>2030</v>
      </c>
      <c r="V379">
        <f t="shared" ca="1" si="69"/>
        <v>2030</v>
      </c>
      <c r="W379">
        <f t="shared" ca="1" si="69"/>
        <v>2030</v>
      </c>
    </row>
    <row r="380" spans="1:23" x14ac:dyDescent="0.3">
      <c r="A380" t="s">
        <v>97</v>
      </c>
      <c r="B380" t="s">
        <v>5</v>
      </c>
      <c r="C380" t="s">
        <v>15</v>
      </c>
      <c r="D380" t="s">
        <v>16</v>
      </c>
      <c r="E380" t="s">
        <v>127</v>
      </c>
      <c r="F380" t="s">
        <v>131</v>
      </c>
      <c r="G380" t="s">
        <v>73</v>
      </c>
      <c r="K380" t="s">
        <v>21</v>
      </c>
      <c r="L380" t="s">
        <v>72</v>
      </c>
      <c r="M380" cm="1">
        <f t="array" aca="1" ref="M380" ca="1">INDEX([1]!constant_data,_xlfn.XMATCH(_xlfn.CONCAT(
SUBSTITUTE($A380,LEFT($A380,FIND($C380,$A380)+LEN($C380)-1),),
$F380,
$H380:$I380,
SUBSTITUTE($J380,LEFT($A380,FIND($C380,$A380)+LEN($C380)-1),)),
[1]!constant_index),_xlfn.XMATCH($G380,[1]!constant_header))</f>
        <v>2101</v>
      </c>
      <c r="N380">
        <f t="shared" ca="1" si="69"/>
        <v>2101</v>
      </c>
      <c r="O380">
        <f t="shared" ca="1" si="69"/>
        <v>2101</v>
      </c>
      <c r="P380">
        <f t="shared" ca="1" si="69"/>
        <v>2101</v>
      </c>
      <c r="Q380">
        <f t="shared" ca="1" si="69"/>
        <v>2101</v>
      </c>
      <c r="R380">
        <f t="shared" ca="1" si="69"/>
        <v>2101</v>
      </c>
      <c r="S380">
        <f t="shared" ca="1" si="69"/>
        <v>2101</v>
      </c>
      <c r="T380">
        <f t="shared" ca="1" si="69"/>
        <v>2101</v>
      </c>
      <c r="U380">
        <f t="shared" ca="1" si="69"/>
        <v>2101</v>
      </c>
      <c r="V380">
        <f t="shared" ca="1" si="69"/>
        <v>2101</v>
      </c>
      <c r="W380">
        <f t="shared" ca="1" si="69"/>
        <v>2101</v>
      </c>
    </row>
    <row r="381" spans="1:23" x14ac:dyDescent="0.3">
      <c r="A381" t="s">
        <v>97</v>
      </c>
      <c r="B381" t="s">
        <v>5</v>
      </c>
      <c r="C381" t="s">
        <v>15</v>
      </c>
      <c r="D381" t="s">
        <v>16</v>
      </c>
      <c r="E381" t="s">
        <v>127</v>
      </c>
      <c r="F381" t="s">
        <v>131</v>
      </c>
      <c r="G381" t="s">
        <v>74</v>
      </c>
      <c r="K381" t="s">
        <v>21</v>
      </c>
      <c r="L381" t="s">
        <v>75</v>
      </c>
      <c r="M381" cm="1">
        <f t="array" aca="1" ref="M381" ca="1">INDEX([1]!constant_data,_xlfn.XMATCH(_xlfn.CONCAT(
SUBSTITUTE($A381,LEFT($A381,FIND($C381,$A381)+LEN($C381)-1),),
$F381,
$H381:$I381,
SUBSTITUTE($J381,LEFT($A381,FIND($C381,$A381)+LEN($C381)-1),)),
[1]!constant_index),_xlfn.XMATCH($G381,[1]!constant_header))</f>
        <v>30</v>
      </c>
      <c r="N381">
        <f t="shared" ca="1" si="69"/>
        <v>30</v>
      </c>
      <c r="O381">
        <f t="shared" ca="1" si="69"/>
        <v>30</v>
      </c>
      <c r="P381">
        <f t="shared" ca="1" si="69"/>
        <v>30</v>
      </c>
      <c r="Q381">
        <f t="shared" ca="1" si="69"/>
        <v>30</v>
      </c>
      <c r="R381">
        <f t="shared" ca="1" si="69"/>
        <v>30</v>
      </c>
      <c r="S381">
        <f t="shared" ca="1" si="69"/>
        <v>30</v>
      </c>
      <c r="T381">
        <f t="shared" ca="1" si="69"/>
        <v>30</v>
      </c>
      <c r="U381">
        <f t="shared" ca="1" si="69"/>
        <v>30</v>
      </c>
      <c r="V381">
        <f t="shared" ca="1" si="69"/>
        <v>30</v>
      </c>
      <c r="W381">
        <f t="shared" ca="1" si="69"/>
        <v>30</v>
      </c>
    </row>
    <row r="382" spans="1:23" x14ac:dyDescent="0.3">
      <c r="A382" t="s">
        <v>97</v>
      </c>
      <c r="B382" t="s">
        <v>5</v>
      </c>
      <c r="C382" t="s">
        <v>15</v>
      </c>
      <c r="D382" t="s">
        <v>16</v>
      </c>
      <c r="E382" t="s">
        <v>127</v>
      </c>
      <c r="F382" t="s">
        <v>131</v>
      </c>
      <c r="G382" t="s">
        <v>76</v>
      </c>
      <c r="K382" t="s">
        <v>48</v>
      </c>
      <c r="L382" t="s">
        <v>68</v>
      </c>
      <c r="M382" cm="1">
        <f t="array" aca="1" ref="M382" ca="1">INDEX([1]!annual_data,_xlfn.XMATCH(_xlfn.CONCAT(
SUBSTITUTE($A382,LEFT($A382,FIND($C382,$A382)+LEN($C382)-1),),
$F382,
$G382:$I382,
SUBSTITUTE($J382,LEFT($A382,FIND($C382,$A382)+LEN($C382)-1),)),
[1]!annual_index),_xlfn.XMATCH(M$2,[1]!annual_header))</f>
        <v>0</v>
      </c>
    </row>
    <row r="383" spans="1:23" x14ac:dyDescent="0.3">
      <c r="A383" t="s">
        <v>97</v>
      </c>
      <c r="B383" t="s">
        <v>5</v>
      </c>
      <c r="C383" t="s">
        <v>15</v>
      </c>
      <c r="D383" t="s">
        <v>16</v>
      </c>
      <c r="E383" t="s">
        <v>127</v>
      </c>
      <c r="F383" t="s">
        <v>131</v>
      </c>
      <c r="G383" t="s">
        <v>87</v>
      </c>
      <c r="K383" t="s">
        <v>21</v>
      </c>
      <c r="L383" t="s">
        <v>78</v>
      </c>
      <c r="M383" cm="1">
        <f t="array" aca="1" ref="M383" ca="1">INDEX([1]!constant_data,_xlfn.XMATCH(_xlfn.CONCAT(
SUBSTITUTE($A383,LEFT($A383,FIND($C383,$A383)+LEN($C383)-1),),
$F383,
$H383:$I383,
SUBSTITUTE($J383,LEFT($A383,FIND($C383,$A383)+LEN($C383)-1),)),
[1]!constant_index),_xlfn.XMATCH($G383,[1]!constant_header))</f>
        <v>116</v>
      </c>
      <c r="N383">
        <f t="shared" ref="N383:W384" ca="1" si="70">M383</f>
        <v>116</v>
      </c>
      <c r="O383">
        <f t="shared" ca="1" si="70"/>
        <v>116</v>
      </c>
      <c r="P383">
        <f t="shared" ca="1" si="70"/>
        <v>116</v>
      </c>
      <c r="Q383">
        <f t="shared" ca="1" si="70"/>
        <v>116</v>
      </c>
      <c r="R383">
        <f t="shared" ca="1" si="70"/>
        <v>116</v>
      </c>
      <c r="S383">
        <f t="shared" ca="1" si="70"/>
        <v>116</v>
      </c>
      <c r="T383">
        <f t="shared" ca="1" si="70"/>
        <v>116</v>
      </c>
      <c r="U383">
        <f t="shared" ca="1" si="70"/>
        <v>116</v>
      </c>
      <c r="V383">
        <f t="shared" ca="1" si="70"/>
        <v>116</v>
      </c>
      <c r="W383">
        <f t="shared" ca="1" si="70"/>
        <v>116</v>
      </c>
    </row>
    <row r="384" spans="1:23" x14ac:dyDescent="0.3">
      <c r="A384" t="s">
        <v>97</v>
      </c>
      <c r="B384" t="s">
        <v>5</v>
      </c>
      <c r="C384" t="s">
        <v>15</v>
      </c>
      <c r="D384" t="s">
        <v>16</v>
      </c>
      <c r="E384" t="s">
        <v>127</v>
      </c>
      <c r="F384" t="s">
        <v>131</v>
      </c>
      <c r="G384" t="s">
        <v>77</v>
      </c>
      <c r="K384" t="s">
        <v>21</v>
      </c>
      <c r="L384" t="s">
        <v>78</v>
      </c>
      <c r="M384" cm="1">
        <f t="array" aca="1" ref="M384" ca="1">INDEX([1]!constant_data,_xlfn.XMATCH(_xlfn.CONCAT(
SUBSTITUTE($A384,LEFT($A384,FIND($C384,$A384)+LEN($C384)-1),),
$F384,
$H384:$I384,
SUBSTITUTE($J384,LEFT($A384,FIND($C384,$A384)+LEN($C384)-1),)),
[1]!constant_index),_xlfn.XMATCH($G384,[1]!constant_header))</f>
        <v>12</v>
      </c>
      <c r="N384">
        <f t="shared" ca="1" si="70"/>
        <v>12</v>
      </c>
      <c r="O384">
        <f t="shared" ca="1" si="70"/>
        <v>12</v>
      </c>
      <c r="P384">
        <f t="shared" ca="1" si="70"/>
        <v>12</v>
      </c>
      <c r="Q384">
        <f t="shared" ca="1" si="70"/>
        <v>12</v>
      </c>
      <c r="R384">
        <f t="shared" ca="1" si="70"/>
        <v>12</v>
      </c>
      <c r="S384">
        <f t="shared" ca="1" si="70"/>
        <v>12</v>
      </c>
      <c r="T384">
        <f t="shared" ca="1" si="70"/>
        <v>12</v>
      </c>
      <c r="U384">
        <f t="shared" ca="1" si="70"/>
        <v>12</v>
      </c>
      <c r="V384">
        <f t="shared" ca="1" si="70"/>
        <v>12</v>
      </c>
      <c r="W384">
        <f t="shared" ca="1" si="70"/>
        <v>12</v>
      </c>
    </row>
    <row r="385" spans="1:23" x14ac:dyDescent="0.3">
      <c r="A385" t="s">
        <v>97</v>
      </c>
      <c r="B385" t="s">
        <v>5</v>
      </c>
      <c r="C385" t="s">
        <v>15</v>
      </c>
      <c r="D385" t="s">
        <v>16</v>
      </c>
      <c r="E385" t="s">
        <v>127</v>
      </c>
      <c r="F385" t="s">
        <v>131</v>
      </c>
      <c r="G385" t="s">
        <v>17</v>
      </c>
      <c r="J385" t="s">
        <v>118</v>
      </c>
      <c r="K385" t="s">
        <v>48</v>
      </c>
      <c r="L385" t="str" cm="1">
        <f t="array" aca="1" ref="L385" ca="1">INDEX([1]!annual_data,_xlfn.XMATCH(_xlfn.CONCAT(
SUBSTITUTE($A385,LEFT($A385,FIND($C385,$A385)+LEN($C385)-1),),
$F385,
$G385:$I385,
SUBSTITUTE($J385,LEFT($A385,FIND($C385,$A385)+LEN($C385)-1),)),
[1]!annual_index),_xlfn.XMATCH(L$2,[1]!annual_header))</f>
        <v>GJ</v>
      </c>
      <c r="M385" cm="1">
        <f t="array" aca="1" ref="M385" ca="1">INDEX([1]!annual_data,_xlfn.XMATCH(_xlfn.CONCAT(
SUBSTITUTE($A385,LEFT($A385,FIND($C385,$A385)+LEN($C385)-1),),
$F385,
$G385:$I385,
SUBSTITUTE($J385,LEFT($A385,FIND($C385,$A385)+LEN($C385)-1),)),
[1]!annual_index),_xlfn.XMATCH(M$2,[1]!annual_header))</f>
        <v>2.6</v>
      </c>
      <c r="N385" cm="1">
        <f t="array" aca="1" ref="N385" ca="1">INDEX([1]!annual_data,_xlfn.XMATCH(_xlfn.CONCAT(
SUBSTITUTE($A385,LEFT($A385,FIND($C385,$A385)+LEN($C385)-1),),
$F385,
$G385:$I385,
SUBSTITUTE($J385,LEFT($A385,FIND($C385,$A385)+LEN($C385)-1),)),
[1]!annual_index),_xlfn.XMATCH(N$2,[1]!annual_header))</f>
        <v>2.6</v>
      </c>
      <c r="O385" cm="1">
        <f t="array" aca="1" ref="O385" ca="1">INDEX([1]!annual_data,_xlfn.XMATCH(_xlfn.CONCAT(
SUBSTITUTE($A385,LEFT($A385,FIND($C385,$A385)+LEN($C385)-1),),
$F385,
$G385:$I385,
SUBSTITUTE($J385,LEFT($A385,FIND($C385,$A385)+LEN($C385)-1),)),
[1]!annual_index),_xlfn.XMATCH(O$2,[1]!annual_header))</f>
        <v>2.6</v>
      </c>
      <c r="P385" cm="1">
        <f t="array" aca="1" ref="P385" ca="1">INDEX([1]!annual_data,_xlfn.XMATCH(_xlfn.CONCAT(
SUBSTITUTE($A385,LEFT($A385,FIND($C385,$A385)+LEN($C385)-1),),
$F385,
$G385:$I385,
SUBSTITUTE($J385,LEFT($A385,FIND($C385,$A385)+LEN($C385)-1),)),
[1]!annual_index),_xlfn.XMATCH(P$2,[1]!annual_header))</f>
        <v>2.6</v>
      </c>
      <c r="Q385" cm="1">
        <f t="array" aca="1" ref="Q385" ca="1">INDEX([1]!annual_data,_xlfn.XMATCH(_xlfn.CONCAT(
SUBSTITUTE($A385,LEFT($A385,FIND($C385,$A385)+LEN($C385)-1),),
$F385,
$G385:$I385,
SUBSTITUTE($J385,LEFT($A385,FIND($C385,$A385)+LEN($C385)-1),)),
[1]!annual_index),_xlfn.XMATCH(Q$2,[1]!annual_header))</f>
        <v>2.6</v>
      </c>
      <c r="R385" cm="1">
        <f t="array" aca="1" ref="R385" ca="1">INDEX([1]!annual_data,_xlfn.XMATCH(_xlfn.CONCAT(
SUBSTITUTE($A385,LEFT($A385,FIND($C385,$A385)+LEN($C385)-1),),
$F385,
$G385:$I385,
SUBSTITUTE($J385,LEFT($A385,FIND($C385,$A385)+LEN($C385)-1),)),
[1]!annual_index),_xlfn.XMATCH(R$2,[1]!annual_header))</f>
        <v>2.6</v>
      </c>
      <c r="S385" cm="1">
        <f t="array" aca="1" ref="S385" ca="1">INDEX([1]!annual_data,_xlfn.XMATCH(_xlfn.CONCAT(
SUBSTITUTE($A385,LEFT($A385,FIND($C385,$A385)+LEN($C385)-1),),
$F385,
$G385:$I385,
SUBSTITUTE($J385,LEFT($A385,FIND($C385,$A385)+LEN($C385)-1),)),
[1]!annual_index),_xlfn.XMATCH(S$2,[1]!annual_header))</f>
        <v>2.6</v>
      </c>
      <c r="T385" cm="1">
        <f t="array" aca="1" ref="T385" ca="1">INDEX([1]!annual_data,_xlfn.XMATCH(_xlfn.CONCAT(
SUBSTITUTE($A385,LEFT($A385,FIND($C385,$A385)+LEN($C385)-1),),
$F385,
$G385:$I385,
SUBSTITUTE($J385,LEFT($A385,FIND($C385,$A385)+LEN($C385)-1),)),
[1]!annual_index),_xlfn.XMATCH(T$2,[1]!annual_header))</f>
        <v>2.6</v>
      </c>
      <c r="U385" cm="1">
        <f t="array" aca="1" ref="U385" ca="1">INDEX([1]!annual_data,_xlfn.XMATCH(_xlfn.CONCAT(
SUBSTITUTE($A385,LEFT($A385,FIND($C385,$A385)+LEN($C385)-1),),
$F385,
$G385:$I385,
SUBSTITUTE($J385,LEFT($A385,FIND($C385,$A385)+LEN($C385)-1),)),
[1]!annual_index),_xlfn.XMATCH(U$2,[1]!annual_header))</f>
        <v>2.6</v>
      </c>
      <c r="V385" cm="1">
        <f t="array" aca="1" ref="V385" ca="1">INDEX([1]!annual_data,_xlfn.XMATCH(_xlfn.CONCAT(
SUBSTITUTE($A385,LEFT($A385,FIND($C385,$A385)+LEN($C385)-1),),
$F385,
$G385:$I385,
SUBSTITUTE($J385,LEFT($A385,FIND($C385,$A385)+LEN($C385)-1),)),
[1]!annual_index),_xlfn.XMATCH(V$2,[1]!annual_header))</f>
        <v>2.6</v>
      </c>
      <c r="W385" cm="1">
        <f t="array" aca="1" ref="W385" ca="1">INDEX([1]!annual_data,_xlfn.XMATCH(_xlfn.CONCAT(
SUBSTITUTE($A385,LEFT($A385,FIND($C385,$A385)+LEN($C385)-1),),
$F385,
$G385:$I385,
SUBSTITUTE($J385,LEFT($A385,FIND($C385,$A385)+LEN($C385)-1),)),
[1]!annual_index),_xlfn.XMATCH(W$2,[1]!annual_header))</f>
        <v>2.6</v>
      </c>
    </row>
    <row r="386" spans="1:23" x14ac:dyDescent="0.3">
      <c r="A386" t="s">
        <v>97</v>
      </c>
      <c r="B386" t="s">
        <v>5</v>
      </c>
      <c r="C386" t="s">
        <v>15</v>
      </c>
      <c r="D386" t="s">
        <v>16</v>
      </c>
      <c r="E386" t="s">
        <v>127</v>
      </c>
      <c r="F386" t="s">
        <v>132</v>
      </c>
      <c r="G386" t="s">
        <v>6</v>
      </c>
    </row>
    <row r="387" spans="1:23" x14ac:dyDescent="0.3">
      <c r="A387" t="s">
        <v>97</v>
      </c>
      <c r="B387" t="s">
        <v>5</v>
      </c>
      <c r="C387" t="s">
        <v>15</v>
      </c>
      <c r="D387" t="s">
        <v>16</v>
      </c>
      <c r="E387" t="s">
        <v>127</v>
      </c>
      <c r="F387" t="s">
        <v>132</v>
      </c>
      <c r="G387" t="s">
        <v>71</v>
      </c>
      <c r="K387" t="s">
        <v>21</v>
      </c>
      <c r="L387" t="s">
        <v>72</v>
      </c>
      <c r="M387" cm="1">
        <f t="array" aca="1" ref="M387" ca="1">INDEX([1]!constant_data,_xlfn.XMATCH(_xlfn.CONCAT(
SUBSTITUTE($A387,LEFT($A387,FIND($C387,$A387)+LEN($C387)-1),),
$F387,
$H387:$I387,
SUBSTITUTE($J387,LEFT($A387,FIND($C387,$A387)+LEN($C387)-1),)),
[1]!constant_index),_xlfn.XMATCH($G387,[1]!constant_header))</f>
        <v>2010</v>
      </c>
      <c r="N387">
        <f t="shared" ref="N387:W389" ca="1" si="71">M387</f>
        <v>2010</v>
      </c>
      <c r="O387">
        <f t="shared" ca="1" si="71"/>
        <v>2010</v>
      </c>
      <c r="P387">
        <f t="shared" ca="1" si="71"/>
        <v>2010</v>
      </c>
      <c r="Q387">
        <f t="shared" ca="1" si="71"/>
        <v>2010</v>
      </c>
      <c r="R387">
        <f t="shared" ca="1" si="71"/>
        <v>2010</v>
      </c>
      <c r="S387">
        <f t="shared" ca="1" si="71"/>
        <v>2010</v>
      </c>
      <c r="T387">
        <f t="shared" ca="1" si="71"/>
        <v>2010</v>
      </c>
      <c r="U387">
        <f t="shared" ca="1" si="71"/>
        <v>2010</v>
      </c>
      <c r="V387">
        <f t="shared" ca="1" si="71"/>
        <v>2010</v>
      </c>
      <c r="W387">
        <f t="shared" ca="1" si="71"/>
        <v>2010</v>
      </c>
    </row>
    <row r="388" spans="1:23" x14ac:dyDescent="0.3">
      <c r="A388" t="s">
        <v>97</v>
      </c>
      <c r="B388" t="s">
        <v>5</v>
      </c>
      <c r="C388" t="s">
        <v>15</v>
      </c>
      <c r="D388" t="s">
        <v>16</v>
      </c>
      <c r="E388" t="s">
        <v>127</v>
      </c>
      <c r="F388" t="s">
        <v>132</v>
      </c>
      <c r="G388" t="s">
        <v>73</v>
      </c>
      <c r="K388" t="s">
        <v>21</v>
      </c>
      <c r="L388" t="s">
        <v>72</v>
      </c>
      <c r="M388" cm="1">
        <f t="array" aca="1" ref="M388" ca="1">INDEX([1]!constant_data,_xlfn.XMATCH(_xlfn.CONCAT(
SUBSTITUTE($A388,LEFT($A388,FIND($C388,$A388)+LEN($C388)-1),),
$F388,
$H388:$I388,
SUBSTITUTE($J388,LEFT($A388,FIND($C388,$A388)+LEN($C388)-1),)),
[1]!constant_index),_xlfn.XMATCH($G388,[1]!constant_header))</f>
        <v>2101</v>
      </c>
      <c r="N388">
        <f t="shared" ca="1" si="71"/>
        <v>2101</v>
      </c>
      <c r="O388">
        <f t="shared" ca="1" si="71"/>
        <v>2101</v>
      </c>
      <c r="P388">
        <f t="shared" ca="1" si="71"/>
        <v>2101</v>
      </c>
      <c r="Q388">
        <f t="shared" ca="1" si="71"/>
        <v>2101</v>
      </c>
      <c r="R388">
        <f t="shared" ca="1" si="71"/>
        <v>2101</v>
      </c>
      <c r="S388">
        <f t="shared" ca="1" si="71"/>
        <v>2101</v>
      </c>
      <c r="T388">
        <f t="shared" ca="1" si="71"/>
        <v>2101</v>
      </c>
      <c r="U388">
        <f t="shared" ca="1" si="71"/>
        <v>2101</v>
      </c>
      <c r="V388">
        <f t="shared" ca="1" si="71"/>
        <v>2101</v>
      </c>
      <c r="W388">
        <f t="shared" ca="1" si="71"/>
        <v>2101</v>
      </c>
    </row>
    <row r="389" spans="1:23" x14ac:dyDescent="0.3">
      <c r="A389" t="s">
        <v>97</v>
      </c>
      <c r="B389" t="s">
        <v>5</v>
      </c>
      <c r="C389" t="s">
        <v>15</v>
      </c>
      <c r="D389" t="s">
        <v>16</v>
      </c>
      <c r="E389" t="s">
        <v>127</v>
      </c>
      <c r="F389" t="s">
        <v>132</v>
      </c>
      <c r="G389" t="s">
        <v>74</v>
      </c>
      <c r="K389" t="s">
        <v>21</v>
      </c>
      <c r="L389" t="s">
        <v>75</v>
      </c>
      <c r="M389" cm="1">
        <f t="array" aca="1" ref="M389" ca="1">INDEX([1]!constant_data,_xlfn.XMATCH(_xlfn.CONCAT(
SUBSTITUTE($A389,LEFT($A389,FIND($C389,$A389)+LEN($C389)-1),),
$F389,
$H389:$I389,
SUBSTITUTE($J389,LEFT($A389,FIND($C389,$A389)+LEN($C389)-1),)),
[1]!constant_index),_xlfn.XMATCH($G389,[1]!constant_header))</f>
        <v>30</v>
      </c>
      <c r="N389">
        <f t="shared" ca="1" si="71"/>
        <v>30</v>
      </c>
      <c r="O389">
        <f t="shared" ca="1" si="71"/>
        <v>30</v>
      </c>
      <c r="P389">
        <f t="shared" ca="1" si="71"/>
        <v>30</v>
      </c>
      <c r="Q389">
        <f t="shared" ca="1" si="71"/>
        <v>30</v>
      </c>
      <c r="R389">
        <f t="shared" ca="1" si="71"/>
        <v>30</v>
      </c>
      <c r="S389">
        <f t="shared" ca="1" si="71"/>
        <v>30</v>
      </c>
      <c r="T389">
        <f t="shared" ca="1" si="71"/>
        <v>30</v>
      </c>
      <c r="U389">
        <f t="shared" ca="1" si="71"/>
        <v>30</v>
      </c>
      <c r="V389">
        <f t="shared" ca="1" si="71"/>
        <v>30</v>
      </c>
      <c r="W389">
        <f t="shared" ca="1" si="71"/>
        <v>30</v>
      </c>
    </row>
    <row r="390" spans="1:23" x14ac:dyDescent="0.3">
      <c r="A390" t="s">
        <v>97</v>
      </c>
      <c r="B390" t="s">
        <v>5</v>
      </c>
      <c r="C390" t="s">
        <v>15</v>
      </c>
      <c r="D390" t="s">
        <v>16</v>
      </c>
      <c r="E390" t="s">
        <v>127</v>
      </c>
      <c r="F390" t="s">
        <v>132</v>
      </c>
      <c r="G390" t="s">
        <v>76</v>
      </c>
      <c r="K390" t="s">
        <v>48</v>
      </c>
      <c r="L390" t="s">
        <v>68</v>
      </c>
      <c r="M390" cm="1">
        <f t="array" aca="1" ref="M390" ca="1">INDEX([1]!annual_data,_xlfn.XMATCH(_xlfn.CONCAT(
SUBSTITUTE($A390,LEFT($A390,FIND($C390,$A390)+LEN($C390)-1),),
$F390,
$G390:$I390,
SUBSTITUTE($J390,LEFT($A390,FIND($C390,$A390)+LEN($C390)-1),)),
[1]!annual_index),_xlfn.XMATCH(M$2,[1]!annual_header))</f>
        <v>0</v>
      </c>
    </row>
    <row r="391" spans="1:23" x14ac:dyDescent="0.3">
      <c r="A391" t="s">
        <v>97</v>
      </c>
      <c r="B391" t="s">
        <v>5</v>
      </c>
      <c r="C391" t="s">
        <v>15</v>
      </c>
      <c r="D391" t="s">
        <v>16</v>
      </c>
      <c r="E391" t="s">
        <v>127</v>
      </c>
      <c r="F391" t="s">
        <v>132</v>
      </c>
      <c r="G391" t="s">
        <v>87</v>
      </c>
      <c r="K391" t="s">
        <v>21</v>
      </c>
      <c r="L391" t="s">
        <v>78</v>
      </c>
      <c r="M391" cm="1">
        <f t="array" aca="1" ref="M391" ca="1">INDEX([1]!constant_data,_xlfn.XMATCH(_xlfn.CONCAT(
SUBSTITUTE($A391,LEFT($A391,FIND($C391,$A391)+LEN($C391)-1),),
$F391,
$H391:$I391,
SUBSTITUTE($J391,LEFT($A391,FIND($C391,$A391)+LEN($C391)-1),)),
[1]!constant_index),_xlfn.XMATCH($G391,[1]!constant_header))</f>
        <v>175</v>
      </c>
      <c r="N391">
        <f t="shared" ref="N391:W392" ca="1" si="72">M391</f>
        <v>175</v>
      </c>
      <c r="O391">
        <f t="shared" ca="1" si="72"/>
        <v>175</v>
      </c>
      <c r="P391">
        <f t="shared" ca="1" si="72"/>
        <v>175</v>
      </c>
      <c r="Q391">
        <f t="shared" ca="1" si="72"/>
        <v>175</v>
      </c>
      <c r="R391">
        <f t="shared" ca="1" si="72"/>
        <v>175</v>
      </c>
      <c r="S391">
        <f t="shared" ca="1" si="72"/>
        <v>175</v>
      </c>
      <c r="T391">
        <f t="shared" ca="1" si="72"/>
        <v>175</v>
      </c>
      <c r="U391">
        <f t="shared" ca="1" si="72"/>
        <v>175</v>
      </c>
      <c r="V391">
        <f t="shared" ca="1" si="72"/>
        <v>175</v>
      </c>
      <c r="W391">
        <f t="shared" ca="1" si="72"/>
        <v>175</v>
      </c>
    </row>
    <row r="392" spans="1:23" x14ac:dyDescent="0.3">
      <c r="A392" t="s">
        <v>97</v>
      </c>
      <c r="B392" t="s">
        <v>5</v>
      </c>
      <c r="C392" t="s">
        <v>15</v>
      </c>
      <c r="D392" t="s">
        <v>16</v>
      </c>
      <c r="E392" t="s">
        <v>127</v>
      </c>
      <c r="F392" t="s">
        <v>132</v>
      </c>
      <c r="G392" t="s">
        <v>77</v>
      </c>
      <c r="K392" t="s">
        <v>21</v>
      </c>
      <c r="L392" t="s">
        <v>78</v>
      </c>
      <c r="M392" cm="1">
        <f t="array" aca="1" ref="M392" ca="1">INDEX([1]!constant_data,_xlfn.XMATCH(_xlfn.CONCAT(
SUBSTITUTE($A392,LEFT($A392,FIND($C392,$A392)+LEN($C392)-1),),
$F392,
$H392:$I392,
SUBSTITUTE($J392,LEFT($A392,FIND($C392,$A392)+LEN($C392)-1),)),
[1]!constant_index),_xlfn.XMATCH($G392,[1]!constant_header))</f>
        <v>6</v>
      </c>
      <c r="N392">
        <f t="shared" ca="1" si="72"/>
        <v>6</v>
      </c>
      <c r="O392">
        <f t="shared" ca="1" si="72"/>
        <v>6</v>
      </c>
      <c r="P392">
        <f t="shared" ca="1" si="72"/>
        <v>6</v>
      </c>
      <c r="Q392">
        <f t="shared" ca="1" si="72"/>
        <v>6</v>
      </c>
      <c r="R392">
        <f t="shared" ca="1" si="72"/>
        <v>6</v>
      </c>
      <c r="S392">
        <f t="shared" ca="1" si="72"/>
        <v>6</v>
      </c>
      <c r="T392">
        <f t="shared" ca="1" si="72"/>
        <v>6</v>
      </c>
      <c r="U392">
        <f t="shared" ca="1" si="72"/>
        <v>6</v>
      </c>
      <c r="V392">
        <f t="shared" ca="1" si="72"/>
        <v>6</v>
      </c>
      <c r="W392">
        <f t="shared" ca="1" si="72"/>
        <v>6</v>
      </c>
    </row>
    <row r="393" spans="1:23" x14ac:dyDescent="0.3">
      <c r="A393" t="s">
        <v>97</v>
      </c>
      <c r="B393" t="s">
        <v>5</v>
      </c>
      <c r="C393" t="s">
        <v>15</v>
      </c>
      <c r="D393" t="s">
        <v>16</v>
      </c>
      <c r="E393" t="s">
        <v>127</v>
      </c>
      <c r="F393" t="s">
        <v>132</v>
      </c>
      <c r="G393" t="s">
        <v>17</v>
      </c>
      <c r="J393" t="s">
        <v>31</v>
      </c>
      <c r="K393" t="s">
        <v>48</v>
      </c>
      <c r="L393" t="str" cm="1">
        <f t="array" aca="1" ref="L393" ca="1">INDEX([1]!annual_data,_xlfn.XMATCH(_xlfn.CONCAT(
SUBSTITUTE($A393,LEFT($A393,FIND($C393,$A393)+LEN($C393)-1),),
$F393,
$G393:$I393,
SUBSTITUTE($J393,LEFT($A393,FIND($C393,$A393)+LEN($C393)-1),)),
[1]!annual_index),_xlfn.XMATCH(L$2,[1]!annual_header))</f>
        <v>GJ</v>
      </c>
      <c r="M393" cm="1">
        <f t="array" aca="1" ref="M393" ca="1">INDEX([1]!annual_data,_xlfn.XMATCH(_xlfn.CONCAT(
SUBSTITUTE($A393,LEFT($A393,FIND($C393,$A393)+LEN($C393)-1),),
$F393,
$G393:$I393,
SUBSTITUTE($J393,LEFT($A393,FIND($C393,$A393)+LEN($C393)-1),)),
[1]!annual_index),_xlfn.XMATCH(M$2,[1]!annual_header))</f>
        <v>1.0640000000000001</v>
      </c>
      <c r="N393" cm="1">
        <f t="array" aca="1" ref="N393" ca="1">INDEX([1]!annual_data,_xlfn.XMATCH(_xlfn.CONCAT(
SUBSTITUTE($A393,LEFT($A393,FIND($C393,$A393)+LEN($C393)-1),),
$F393,
$G393:$I393,
SUBSTITUTE($J393,LEFT($A393,FIND($C393,$A393)+LEN($C393)-1),)),
[1]!annual_index),_xlfn.XMATCH(N$2,[1]!annual_header))</f>
        <v>1.0640000000000001</v>
      </c>
      <c r="O393" cm="1">
        <f t="array" aca="1" ref="O393" ca="1">INDEX([1]!annual_data,_xlfn.XMATCH(_xlfn.CONCAT(
SUBSTITUTE($A393,LEFT($A393,FIND($C393,$A393)+LEN($C393)-1),),
$F393,
$G393:$I393,
SUBSTITUTE($J393,LEFT($A393,FIND($C393,$A393)+LEN($C393)-1),)),
[1]!annual_index),_xlfn.XMATCH(O$2,[1]!annual_header))</f>
        <v>1.0640000000000001</v>
      </c>
      <c r="P393" cm="1">
        <f t="array" aca="1" ref="P393" ca="1">INDEX([1]!annual_data,_xlfn.XMATCH(_xlfn.CONCAT(
SUBSTITUTE($A393,LEFT($A393,FIND($C393,$A393)+LEN($C393)-1),),
$F393,
$G393:$I393,
SUBSTITUTE($J393,LEFT($A393,FIND($C393,$A393)+LEN($C393)-1),)),
[1]!annual_index),_xlfn.XMATCH(P$2,[1]!annual_header))</f>
        <v>1.0640000000000001</v>
      </c>
      <c r="Q393" cm="1">
        <f t="array" aca="1" ref="Q393" ca="1">INDEX([1]!annual_data,_xlfn.XMATCH(_xlfn.CONCAT(
SUBSTITUTE($A393,LEFT($A393,FIND($C393,$A393)+LEN($C393)-1),),
$F393,
$G393:$I393,
SUBSTITUTE($J393,LEFT($A393,FIND($C393,$A393)+LEN($C393)-1),)),
[1]!annual_index),_xlfn.XMATCH(Q$2,[1]!annual_header))</f>
        <v>1.0640000000000001</v>
      </c>
      <c r="R393" cm="1">
        <f t="array" aca="1" ref="R393" ca="1">INDEX([1]!annual_data,_xlfn.XMATCH(_xlfn.CONCAT(
SUBSTITUTE($A393,LEFT($A393,FIND($C393,$A393)+LEN($C393)-1),),
$F393,
$G393:$I393,
SUBSTITUTE($J393,LEFT($A393,FIND($C393,$A393)+LEN($C393)-1),)),
[1]!annual_index),_xlfn.XMATCH(R$2,[1]!annual_header))</f>
        <v>1.0640000000000001</v>
      </c>
      <c r="S393" cm="1">
        <f t="array" aca="1" ref="S393" ca="1">INDEX([1]!annual_data,_xlfn.XMATCH(_xlfn.CONCAT(
SUBSTITUTE($A393,LEFT($A393,FIND($C393,$A393)+LEN($C393)-1),),
$F393,
$G393:$I393,
SUBSTITUTE($J393,LEFT($A393,FIND($C393,$A393)+LEN($C393)-1),)),
[1]!annual_index),_xlfn.XMATCH(S$2,[1]!annual_header))</f>
        <v>1.0640000000000001</v>
      </c>
      <c r="T393" cm="1">
        <f t="array" aca="1" ref="T393" ca="1">INDEX([1]!annual_data,_xlfn.XMATCH(_xlfn.CONCAT(
SUBSTITUTE($A393,LEFT($A393,FIND($C393,$A393)+LEN($C393)-1),),
$F393,
$G393:$I393,
SUBSTITUTE($J393,LEFT($A393,FIND($C393,$A393)+LEN($C393)-1),)),
[1]!annual_index),_xlfn.XMATCH(T$2,[1]!annual_header))</f>
        <v>1.0640000000000001</v>
      </c>
      <c r="U393" cm="1">
        <f t="array" aca="1" ref="U393" ca="1">INDEX([1]!annual_data,_xlfn.XMATCH(_xlfn.CONCAT(
SUBSTITUTE($A393,LEFT($A393,FIND($C393,$A393)+LEN($C393)-1),),
$F393,
$G393:$I393,
SUBSTITUTE($J393,LEFT($A393,FIND($C393,$A393)+LEN($C393)-1),)),
[1]!annual_index),_xlfn.XMATCH(U$2,[1]!annual_header))</f>
        <v>1.0640000000000001</v>
      </c>
      <c r="V393" cm="1">
        <f t="array" aca="1" ref="V393" ca="1">INDEX([1]!annual_data,_xlfn.XMATCH(_xlfn.CONCAT(
SUBSTITUTE($A393,LEFT($A393,FIND($C393,$A393)+LEN($C393)-1),),
$F393,
$G393:$I393,
SUBSTITUTE($J393,LEFT($A393,FIND($C393,$A393)+LEN($C393)-1),)),
[1]!annual_index),_xlfn.XMATCH(V$2,[1]!annual_header))</f>
        <v>1.0640000000000001</v>
      </c>
      <c r="W393" cm="1">
        <f t="array" aca="1" ref="W393" ca="1">INDEX([1]!annual_data,_xlfn.XMATCH(_xlfn.CONCAT(
SUBSTITUTE($A393,LEFT($A393,FIND($C393,$A393)+LEN($C393)-1),),
$F393,
$G393:$I393,
SUBSTITUTE($J393,LEFT($A393,FIND($C393,$A393)+LEN($C393)-1),)),
[1]!annual_index),_xlfn.XMATCH(W$2,[1]!annual_header))</f>
        <v>1.0640000000000001</v>
      </c>
    </row>
    <row r="394" spans="1:23" x14ac:dyDescent="0.3">
      <c r="A394" t="s">
        <v>97</v>
      </c>
      <c r="B394" t="s">
        <v>5</v>
      </c>
      <c r="C394" t="s">
        <v>15</v>
      </c>
      <c r="D394" t="s">
        <v>16</v>
      </c>
      <c r="E394" t="s">
        <v>127</v>
      </c>
      <c r="F394" t="s">
        <v>133</v>
      </c>
      <c r="G394" t="s">
        <v>6</v>
      </c>
    </row>
    <row r="395" spans="1:23" x14ac:dyDescent="0.3">
      <c r="A395" t="s">
        <v>97</v>
      </c>
      <c r="B395" t="s">
        <v>5</v>
      </c>
      <c r="C395" t="s">
        <v>15</v>
      </c>
      <c r="D395" t="s">
        <v>16</v>
      </c>
      <c r="E395" t="s">
        <v>127</v>
      </c>
      <c r="F395" t="s">
        <v>133</v>
      </c>
      <c r="G395" t="s">
        <v>71</v>
      </c>
      <c r="K395" t="s">
        <v>21</v>
      </c>
      <c r="L395" t="s">
        <v>72</v>
      </c>
      <c r="M395" cm="1">
        <f t="array" aca="1" ref="M395" ca="1">INDEX([1]!constant_data,_xlfn.XMATCH(_xlfn.CONCAT(
SUBSTITUTE($A395,LEFT($A395,FIND($C395,$A395)+LEN($C395)-1),),
$F395,
$H395:$I395,
SUBSTITUTE($J395,LEFT($A395,FIND($C395,$A395)+LEN($C395)-1),)),
[1]!constant_index),_xlfn.XMATCH($G395,[1]!constant_header))</f>
        <v>2010</v>
      </c>
      <c r="N395">
        <f t="shared" ref="N395:W397" ca="1" si="73">M395</f>
        <v>2010</v>
      </c>
      <c r="O395">
        <f t="shared" ca="1" si="73"/>
        <v>2010</v>
      </c>
      <c r="P395">
        <f t="shared" ca="1" si="73"/>
        <v>2010</v>
      </c>
      <c r="Q395">
        <f t="shared" ca="1" si="73"/>
        <v>2010</v>
      </c>
      <c r="R395">
        <f t="shared" ca="1" si="73"/>
        <v>2010</v>
      </c>
      <c r="S395">
        <f t="shared" ca="1" si="73"/>
        <v>2010</v>
      </c>
      <c r="T395">
        <f t="shared" ca="1" si="73"/>
        <v>2010</v>
      </c>
      <c r="U395">
        <f t="shared" ca="1" si="73"/>
        <v>2010</v>
      </c>
      <c r="V395">
        <f t="shared" ca="1" si="73"/>
        <v>2010</v>
      </c>
      <c r="W395">
        <f t="shared" ca="1" si="73"/>
        <v>2010</v>
      </c>
    </row>
    <row r="396" spans="1:23" x14ac:dyDescent="0.3">
      <c r="A396" t="s">
        <v>97</v>
      </c>
      <c r="B396" t="s">
        <v>5</v>
      </c>
      <c r="C396" t="s">
        <v>15</v>
      </c>
      <c r="D396" t="s">
        <v>16</v>
      </c>
      <c r="E396" t="s">
        <v>127</v>
      </c>
      <c r="F396" t="s">
        <v>133</v>
      </c>
      <c r="G396" t="s">
        <v>73</v>
      </c>
      <c r="K396" t="s">
        <v>21</v>
      </c>
      <c r="L396" t="s">
        <v>72</v>
      </c>
      <c r="M396" cm="1">
        <f t="array" aca="1" ref="M396" ca="1">INDEX([1]!constant_data,_xlfn.XMATCH(_xlfn.CONCAT(
SUBSTITUTE($A396,LEFT($A396,FIND($C396,$A396)+LEN($C396)-1),),
$F396,
$H396:$I396,
SUBSTITUTE($J396,LEFT($A396,FIND($C396,$A396)+LEN($C396)-1),)),
[1]!constant_index),_xlfn.XMATCH($G396,[1]!constant_header))</f>
        <v>2101</v>
      </c>
      <c r="N396">
        <f t="shared" ca="1" si="73"/>
        <v>2101</v>
      </c>
      <c r="O396">
        <f t="shared" ca="1" si="73"/>
        <v>2101</v>
      </c>
      <c r="P396">
        <f t="shared" ca="1" si="73"/>
        <v>2101</v>
      </c>
      <c r="Q396">
        <f t="shared" ca="1" si="73"/>
        <v>2101</v>
      </c>
      <c r="R396">
        <f t="shared" ca="1" si="73"/>
        <v>2101</v>
      </c>
      <c r="S396">
        <f t="shared" ca="1" si="73"/>
        <v>2101</v>
      </c>
      <c r="T396">
        <f t="shared" ca="1" si="73"/>
        <v>2101</v>
      </c>
      <c r="U396">
        <f t="shared" ca="1" si="73"/>
        <v>2101</v>
      </c>
      <c r="V396">
        <f t="shared" ca="1" si="73"/>
        <v>2101</v>
      </c>
      <c r="W396">
        <f t="shared" ca="1" si="73"/>
        <v>2101</v>
      </c>
    </row>
    <row r="397" spans="1:23" x14ac:dyDescent="0.3">
      <c r="A397" t="s">
        <v>97</v>
      </c>
      <c r="B397" t="s">
        <v>5</v>
      </c>
      <c r="C397" t="s">
        <v>15</v>
      </c>
      <c r="D397" t="s">
        <v>16</v>
      </c>
      <c r="E397" t="s">
        <v>127</v>
      </c>
      <c r="F397" t="s">
        <v>133</v>
      </c>
      <c r="G397" t="s">
        <v>74</v>
      </c>
      <c r="K397" t="s">
        <v>21</v>
      </c>
      <c r="L397" t="s">
        <v>75</v>
      </c>
      <c r="M397" cm="1">
        <f t="array" aca="1" ref="M397" ca="1">INDEX([1]!constant_data,_xlfn.XMATCH(_xlfn.CONCAT(
SUBSTITUTE($A397,LEFT($A397,FIND($C397,$A397)+LEN($C397)-1),),
$F397,
$H397:$I397,
SUBSTITUTE($J397,LEFT($A397,FIND($C397,$A397)+LEN($C397)-1),)),
[1]!constant_index),_xlfn.XMATCH($G397,[1]!constant_header))</f>
        <v>30</v>
      </c>
      <c r="N397">
        <f t="shared" ca="1" si="73"/>
        <v>30</v>
      </c>
      <c r="O397">
        <f t="shared" ca="1" si="73"/>
        <v>30</v>
      </c>
      <c r="P397">
        <f t="shared" ca="1" si="73"/>
        <v>30</v>
      </c>
      <c r="Q397">
        <f t="shared" ca="1" si="73"/>
        <v>30</v>
      </c>
      <c r="R397">
        <f t="shared" ca="1" si="73"/>
        <v>30</v>
      </c>
      <c r="S397">
        <f t="shared" ca="1" si="73"/>
        <v>30</v>
      </c>
      <c r="T397">
        <f t="shared" ca="1" si="73"/>
        <v>30</v>
      </c>
      <c r="U397">
        <f t="shared" ca="1" si="73"/>
        <v>30</v>
      </c>
      <c r="V397">
        <f t="shared" ca="1" si="73"/>
        <v>30</v>
      </c>
      <c r="W397">
        <f t="shared" ca="1" si="73"/>
        <v>30</v>
      </c>
    </row>
    <row r="398" spans="1:23" x14ac:dyDescent="0.3">
      <c r="A398" t="s">
        <v>97</v>
      </c>
      <c r="B398" t="s">
        <v>5</v>
      </c>
      <c r="C398" t="s">
        <v>15</v>
      </c>
      <c r="D398" t="s">
        <v>16</v>
      </c>
      <c r="E398" t="s">
        <v>127</v>
      </c>
      <c r="F398" t="s">
        <v>133</v>
      </c>
      <c r="G398" t="s">
        <v>76</v>
      </c>
      <c r="K398" t="s">
        <v>48</v>
      </c>
      <c r="L398" t="s">
        <v>68</v>
      </c>
      <c r="M398" cm="1">
        <f t="array" aca="1" ref="M398" ca="1">INDEX([1]!annual_data,_xlfn.XMATCH(_xlfn.CONCAT(
SUBSTITUTE($A398,LEFT($A398,FIND($C398,$A398)+LEN($C398)-1),),
$F398,
$G398:$I398,
SUBSTITUTE($J398,LEFT($A398,FIND($C398,$A398)+LEN($C398)-1),)),
[1]!annual_index),_xlfn.XMATCH(M$2,[1]!annual_header))</f>
        <v>0</v>
      </c>
    </row>
    <row r="399" spans="1:23" x14ac:dyDescent="0.3">
      <c r="A399" t="s">
        <v>97</v>
      </c>
      <c r="B399" t="s">
        <v>5</v>
      </c>
      <c r="C399" t="s">
        <v>15</v>
      </c>
      <c r="D399" t="s">
        <v>16</v>
      </c>
      <c r="E399" t="s">
        <v>127</v>
      </c>
      <c r="F399" t="s">
        <v>133</v>
      </c>
      <c r="G399" t="s">
        <v>87</v>
      </c>
      <c r="K399" t="s">
        <v>21</v>
      </c>
      <c r="L399" t="s">
        <v>78</v>
      </c>
      <c r="M399" cm="1">
        <f t="array" aca="1" ref="M399" ca="1">INDEX([1]!constant_data,_xlfn.XMATCH(_xlfn.CONCAT(
SUBSTITUTE($A399,LEFT($A399,FIND($C399,$A399)+LEN($C399)-1),),
$F399,
$H399:$I399,
SUBSTITUTE($J399,LEFT($A399,FIND($C399,$A399)+LEN($C399)-1),)),
[1]!constant_index),_xlfn.XMATCH($G399,[1]!constant_header))</f>
        <v>188</v>
      </c>
      <c r="N399">
        <f t="shared" ref="N399:W400" ca="1" si="74">M399</f>
        <v>188</v>
      </c>
      <c r="O399">
        <f t="shared" ca="1" si="74"/>
        <v>188</v>
      </c>
      <c r="P399">
        <f t="shared" ca="1" si="74"/>
        <v>188</v>
      </c>
      <c r="Q399">
        <f t="shared" ca="1" si="74"/>
        <v>188</v>
      </c>
      <c r="R399">
        <f t="shared" ca="1" si="74"/>
        <v>188</v>
      </c>
      <c r="S399">
        <f t="shared" ca="1" si="74"/>
        <v>188</v>
      </c>
      <c r="T399">
        <f t="shared" ca="1" si="74"/>
        <v>188</v>
      </c>
      <c r="U399">
        <f t="shared" ca="1" si="74"/>
        <v>188</v>
      </c>
      <c r="V399">
        <f t="shared" ca="1" si="74"/>
        <v>188</v>
      </c>
      <c r="W399">
        <f t="shared" ca="1" si="74"/>
        <v>188</v>
      </c>
    </row>
    <row r="400" spans="1:23" x14ac:dyDescent="0.3">
      <c r="A400" t="s">
        <v>97</v>
      </c>
      <c r="B400" t="s">
        <v>5</v>
      </c>
      <c r="C400" t="s">
        <v>15</v>
      </c>
      <c r="D400" t="s">
        <v>16</v>
      </c>
      <c r="E400" t="s">
        <v>127</v>
      </c>
      <c r="F400" t="s">
        <v>133</v>
      </c>
      <c r="G400" t="s">
        <v>77</v>
      </c>
      <c r="K400" t="s">
        <v>21</v>
      </c>
      <c r="L400" t="s">
        <v>78</v>
      </c>
      <c r="M400" cm="1">
        <f t="array" aca="1" ref="M400" ca="1">INDEX([1]!constant_data,_xlfn.XMATCH(_xlfn.CONCAT(
SUBSTITUTE($A400,LEFT($A400,FIND($C400,$A400)+LEN($C400)-1),),
$F400,
$H400:$I400,
SUBSTITUTE($J400,LEFT($A400,FIND($C400,$A400)+LEN($C400)-1),)),
[1]!constant_index),_xlfn.XMATCH($G400,[1]!constant_header))</f>
        <v>6</v>
      </c>
      <c r="N400">
        <f t="shared" ca="1" si="74"/>
        <v>6</v>
      </c>
      <c r="O400">
        <f t="shared" ca="1" si="74"/>
        <v>6</v>
      </c>
      <c r="P400">
        <f t="shared" ca="1" si="74"/>
        <v>6</v>
      </c>
      <c r="Q400">
        <f t="shared" ca="1" si="74"/>
        <v>6</v>
      </c>
      <c r="R400">
        <f t="shared" ca="1" si="74"/>
        <v>6</v>
      </c>
      <c r="S400">
        <f t="shared" ca="1" si="74"/>
        <v>6</v>
      </c>
      <c r="T400">
        <f t="shared" ca="1" si="74"/>
        <v>6</v>
      </c>
      <c r="U400">
        <f t="shared" ca="1" si="74"/>
        <v>6</v>
      </c>
      <c r="V400">
        <f t="shared" ca="1" si="74"/>
        <v>6</v>
      </c>
      <c r="W400">
        <f t="shared" ca="1" si="74"/>
        <v>6</v>
      </c>
    </row>
    <row r="401" spans="1:23" x14ac:dyDescent="0.3">
      <c r="A401" t="s">
        <v>97</v>
      </c>
      <c r="B401" t="s">
        <v>5</v>
      </c>
      <c r="C401" t="s">
        <v>15</v>
      </c>
      <c r="D401" t="s">
        <v>16</v>
      </c>
      <c r="E401" t="s">
        <v>127</v>
      </c>
      <c r="F401" t="s">
        <v>133</v>
      </c>
      <c r="G401" t="s">
        <v>17</v>
      </c>
      <c r="J401" t="s">
        <v>31</v>
      </c>
      <c r="K401" t="s">
        <v>48</v>
      </c>
      <c r="L401" t="str" cm="1">
        <f t="array" aca="1" ref="L401" ca="1">INDEX([1]!annual_data,_xlfn.XMATCH(_xlfn.CONCAT(
SUBSTITUTE($A401,LEFT($A401,FIND($C401,$A401)+LEN($C401)-1),),
$F401,
$G401:$I401,
SUBSTITUTE($J401,LEFT($A401,FIND($C401,$A401)+LEN($C401)-1),)),
[1]!annual_index),_xlfn.XMATCH(L$2,[1]!annual_header))</f>
        <v>GJ</v>
      </c>
      <c r="M401" cm="1">
        <f t="array" aca="1" ref="M401" ca="1">INDEX([1]!annual_data,_xlfn.XMATCH(_xlfn.CONCAT(
SUBSTITUTE($A401,LEFT($A401,FIND($C401,$A401)+LEN($C401)-1),),
$F401,
$G401:$I401,
SUBSTITUTE($J401,LEFT($A401,FIND($C401,$A401)+LEN($C401)-1),)),
[1]!annual_index),_xlfn.XMATCH(M$2,[1]!annual_header))</f>
        <v>1.0529999999999999</v>
      </c>
      <c r="N401" cm="1">
        <f t="array" aca="1" ref="N401" ca="1">INDEX([1]!annual_data,_xlfn.XMATCH(_xlfn.CONCAT(
SUBSTITUTE($A401,LEFT($A401,FIND($C401,$A401)+LEN($C401)-1),),
$F401,
$G401:$I401,
SUBSTITUTE($J401,LEFT($A401,FIND($C401,$A401)+LEN($C401)-1),)),
[1]!annual_index),_xlfn.XMATCH(N$2,[1]!annual_header))</f>
        <v>1.0529999999999999</v>
      </c>
      <c r="O401" cm="1">
        <f t="array" aca="1" ref="O401" ca="1">INDEX([1]!annual_data,_xlfn.XMATCH(_xlfn.CONCAT(
SUBSTITUTE($A401,LEFT($A401,FIND($C401,$A401)+LEN($C401)-1),),
$F401,
$G401:$I401,
SUBSTITUTE($J401,LEFT($A401,FIND($C401,$A401)+LEN($C401)-1),)),
[1]!annual_index),_xlfn.XMATCH(O$2,[1]!annual_header))</f>
        <v>1.0529999999999999</v>
      </c>
      <c r="P401" cm="1">
        <f t="array" aca="1" ref="P401" ca="1">INDEX([1]!annual_data,_xlfn.XMATCH(_xlfn.CONCAT(
SUBSTITUTE($A401,LEFT($A401,FIND($C401,$A401)+LEN($C401)-1),),
$F401,
$G401:$I401,
SUBSTITUTE($J401,LEFT($A401,FIND($C401,$A401)+LEN($C401)-1),)),
[1]!annual_index),_xlfn.XMATCH(P$2,[1]!annual_header))</f>
        <v>1.0529999999999999</v>
      </c>
      <c r="Q401" cm="1">
        <f t="array" aca="1" ref="Q401" ca="1">INDEX([1]!annual_data,_xlfn.XMATCH(_xlfn.CONCAT(
SUBSTITUTE($A401,LEFT($A401,FIND($C401,$A401)+LEN($C401)-1),),
$F401,
$G401:$I401,
SUBSTITUTE($J401,LEFT($A401,FIND($C401,$A401)+LEN($C401)-1),)),
[1]!annual_index),_xlfn.XMATCH(Q$2,[1]!annual_header))</f>
        <v>1.0529999999999999</v>
      </c>
      <c r="R401" cm="1">
        <f t="array" aca="1" ref="R401" ca="1">INDEX([1]!annual_data,_xlfn.XMATCH(_xlfn.CONCAT(
SUBSTITUTE($A401,LEFT($A401,FIND($C401,$A401)+LEN($C401)-1),),
$F401,
$G401:$I401,
SUBSTITUTE($J401,LEFT($A401,FIND($C401,$A401)+LEN($C401)-1),)),
[1]!annual_index),_xlfn.XMATCH(R$2,[1]!annual_header))</f>
        <v>1.0529999999999999</v>
      </c>
      <c r="S401" cm="1">
        <f t="array" aca="1" ref="S401" ca="1">INDEX([1]!annual_data,_xlfn.XMATCH(_xlfn.CONCAT(
SUBSTITUTE($A401,LEFT($A401,FIND($C401,$A401)+LEN($C401)-1),),
$F401,
$G401:$I401,
SUBSTITUTE($J401,LEFT($A401,FIND($C401,$A401)+LEN($C401)-1),)),
[1]!annual_index),_xlfn.XMATCH(S$2,[1]!annual_header))</f>
        <v>1.0529999999999999</v>
      </c>
      <c r="T401" cm="1">
        <f t="array" aca="1" ref="T401" ca="1">INDEX([1]!annual_data,_xlfn.XMATCH(_xlfn.CONCAT(
SUBSTITUTE($A401,LEFT($A401,FIND($C401,$A401)+LEN($C401)-1),),
$F401,
$G401:$I401,
SUBSTITUTE($J401,LEFT($A401,FIND($C401,$A401)+LEN($C401)-1),)),
[1]!annual_index),_xlfn.XMATCH(T$2,[1]!annual_header))</f>
        <v>1.0529999999999999</v>
      </c>
      <c r="U401" cm="1">
        <f t="array" aca="1" ref="U401" ca="1">INDEX([1]!annual_data,_xlfn.XMATCH(_xlfn.CONCAT(
SUBSTITUTE($A401,LEFT($A401,FIND($C401,$A401)+LEN($C401)-1),),
$F401,
$G401:$I401,
SUBSTITUTE($J401,LEFT($A401,FIND($C401,$A401)+LEN($C401)-1),)),
[1]!annual_index),_xlfn.XMATCH(U$2,[1]!annual_header))</f>
        <v>1.0529999999999999</v>
      </c>
      <c r="V401" cm="1">
        <f t="array" aca="1" ref="V401" ca="1">INDEX([1]!annual_data,_xlfn.XMATCH(_xlfn.CONCAT(
SUBSTITUTE($A401,LEFT($A401,FIND($C401,$A401)+LEN($C401)-1),),
$F401,
$G401:$I401,
SUBSTITUTE($J401,LEFT($A401,FIND($C401,$A401)+LEN($C401)-1),)),
[1]!annual_index),_xlfn.XMATCH(V$2,[1]!annual_header))</f>
        <v>1.0529999999999999</v>
      </c>
      <c r="W401" cm="1">
        <f t="array" aca="1" ref="W401" ca="1">INDEX([1]!annual_data,_xlfn.XMATCH(_xlfn.CONCAT(
SUBSTITUTE($A401,LEFT($A401,FIND($C401,$A401)+LEN($C401)-1),),
$F401,
$G401:$I401,
SUBSTITUTE($J401,LEFT($A401,FIND($C401,$A401)+LEN($C401)-1),)),
[1]!annual_index),_xlfn.XMATCH(W$2,[1]!annual_header))</f>
        <v>1.0529999999999999</v>
      </c>
    </row>
    <row r="402" spans="1:23" x14ac:dyDescent="0.3">
      <c r="A402" t="s">
        <v>107</v>
      </c>
      <c r="B402" t="s">
        <v>5</v>
      </c>
      <c r="C402" t="s">
        <v>15</v>
      </c>
      <c r="D402" t="s">
        <v>16</v>
      </c>
      <c r="E402" t="s">
        <v>134</v>
      </c>
      <c r="G402" t="s">
        <v>20</v>
      </c>
      <c r="K402" t="s">
        <v>21</v>
      </c>
      <c r="L402" t="str" cm="1">
        <f t="array" aca="1" ref="L402" ca="1">INDEX([1]!constant_data,_xlfn.XMATCH(_xlfn.CONCAT(
SUBSTITUTE($A402,LEFT($A402,FIND($C402,$A402)+LEN($C402)-1),),
$F402,
$H402:$I402,
SUBSTITUTE($J402,LEFT($A402,FIND($C402,$A402)+LEN($C402)-1),)),
[1]!constant_index),_xlfn.XMATCH($G402,[1]!constant_header))</f>
        <v>1000 m3</v>
      </c>
    </row>
    <row r="403" spans="1:23" x14ac:dyDescent="0.3">
      <c r="A403" t="s">
        <v>107</v>
      </c>
      <c r="B403" t="s">
        <v>5</v>
      </c>
      <c r="C403" t="s">
        <v>15</v>
      </c>
      <c r="D403" t="s">
        <v>16</v>
      </c>
      <c r="E403" t="s">
        <v>134</v>
      </c>
      <c r="G403" t="s">
        <v>22</v>
      </c>
      <c r="H403" t="s">
        <v>66</v>
      </c>
    </row>
    <row r="404" spans="1:23" x14ac:dyDescent="0.3">
      <c r="A404" t="s">
        <v>107</v>
      </c>
      <c r="B404" t="s">
        <v>5</v>
      </c>
      <c r="C404" t="s">
        <v>15</v>
      </c>
      <c r="D404" t="s">
        <v>16</v>
      </c>
      <c r="E404" t="s">
        <v>134</v>
      </c>
      <c r="G404" t="s">
        <v>67</v>
      </c>
      <c r="K404" t="s">
        <v>21</v>
      </c>
      <c r="L404" t="s">
        <v>68</v>
      </c>
      <c r="M404" cm="1">
        <f t="array" aca="1" ref="M404" ca="1">INDEX([1]!constant_data,_xlfn.XMATCH(_xlfn.CONCAT(
SUBSTITUTE($A404,LEFT($A404,FIND($C404,$A404)+LEN($C404)-1),),
$F404,
$H404:$I404,
SUBSTITUTE($J404,LEFT($A404,FIND($C404,$A404)+LEN($C404)-1),)),
[1]!constant_index),_xlfn.XMATCH($G404,[1]!constant_header))</f>
        <v>0.35</v>
      </c>
      <c r="N404">
        <f t="shared" ref="N404:W405" ca="1" si="75">M404</f>
        <v>0.35</v>
      </c>
      <c r="O404">
        <f t="shared" ca="1" si="75"/>
        <v>0.35</v>
      </c>
      <c r="P404">
        <f t="shared" ca="1" si="75"/>
        <v>0.35</v>
      </c>
      <c r="Q404">
        <f t="shared" ca="1" si="75"/>
        <v>0.35</v>
      </c>
      <c r="R404">
        <f t="shared" ca="1" si="75"/>
        <v>0.35</v>
      </c>
      <c r="S404">
        <f t="shared" ca="1" si="75"/>
        <v>0.35</v>
      </c>
      <c r="T404">
        <f t="shared" ca="1" si="75"/>
        <v>0.35</v>
      </c>
      <c r="U404">
        <f t="shared" ca="1" si="75"/>
        <v>0.35</v>
      </c>
      <c r="V404">
        <f t="shared" ca="1" si="75"/>
        <v>0.35</v>
      </c>
      <c r="W404">
        <f t="shared" ca="1" si="75"/>
        <v>0.35</v>
      </c>
    </row>
    <row r="405" spans="1:23" x14ac:dyDescent="0.3">
      <c r="A405" t="s">
        <v>107</v>
      </c>
      <c r="B405" t="s">
        <v>5</v>
      </c>
      <c r="C405" t="s">
        <v>15</v>
      </c>
      <c r="D405" t="s">
        <v>16</v>
      </c>
      <c r="E405" t="s">
        <v>134</v>
      </c>
      <c r="G405" t="s">
        <v>69</v>
      </c>
      <c r="K405" t="s">
        <v>21</v>
      </c>
      <c r="M405" cm="1">
        <f t="array" aca="1" ref="M405" ca="1">INDEX([1]!constant_data,_xlfn.XMATCH(_xlfn.CONCAT(
SUBSTITUTE($A405,LEFT($A405,FIND($C405,$A405)+LEN($C405)-1),),
$F405,
$H405:$I405,
SUBSTITUTE($J405,LEFT($A405,FIND($C405,$A405)+LEN($C405)-1),)),
[1]!constant_index),_xlfn.XMATCH($G405,[1]!constant_header))</f>
        <v>10</v>
      </c>
      <c r="N405">
        <f t="shared" ca="1" si="75"/>
        <v>10</v>
      </c>
      <c r="O405">
        <f t="shared" ca="1" si="75"/>
        <v>10</v>
      </c>
      <c r="P405">
        <f t="shared" ca="1" si="75"/>
        <v>10</v>
      </c>
      <c r="Q405">
        <f t="shared" ca="1" si="75"/>
        <v>10</v>
      </c>
      <c r="R405">
        <f t="shared" ca="1" si="75"/>
        <v>10</v>
      </c>
      <c r="S405">
        <f t="shared" ca="1" si="75"/>
        <v>10</v>
      </c>
      <c r="T405">
        <f t="shared" ca="1" si="75"/>
        <v>10</v>
      </c>
      <c r="U405">
        <f t="shared" ca="1" si="75"/>
        <v>10</v>
      </c>
      <c r="V405">
        <f t="shared" ca="1" si="75"/>
        <v>10</v>
      </c>
      <c r="W405">
        <f t="shared" ca="1" si="75"/>
        <v>10</v>
      </c>
    </row>
    <row r="406" spans="1:23" x14ac:dyDescent="0.3">
      <c r="A406" t="s">
        <v>107</v>
      </c>
      <c r="B406" t="s">
        <v>5</v>
      </c>
      <c r="C406" t="s">
        <v>15</v>
      </c>
      <c r="D406" t="s">
        <v>16</v>
      </c>
      <c r="E406" t="s">
        <v>134</v>
      </c>
      <c r="F406" t="s">
        <v>135</v>
      </c>
      <c r="G406" t="s">
        <v>6</v>
      </c>
    </row>
    <row r="407" spans="1:23" x14ac:dyDescent="0.3">
      <c r="A407" t="s">
        <v>107</v>
      </c>
      <c r="B407" t="s">
        <v>5</v>
      </c>
      <c r="C407" t="s">
        <v>15</v>
      </c>
      <c r="D407" t="s">
        <v>16</v>
      </c>
      <c r="E407" t="s">
        <v>134</v>
      </c>
      <c r="F407" t="s">
        <v>135</v>
      </c>
      <c r="G407" t="s">
        <v>71</v>
      </c>
      <c r="K407" t="s">
        <v>21</v>
      </c>
      <c r="L407" t="s">
        <v>72</v>
      </c>
      <c r="M407" cm="1">
        <f t="array" aca="1" ref="M407" ca="1">INDEX([1]!constant_data,_xlfn.XMATCH(_xlfn.CONCAT(
SUBSTITUTE($A407,LEFT($A407,FIND($C407,$A407)+LEN($C407)-1),),
$F407,
$H407:$I407,
SUBSTITUTE($J407,LEFT($A407,FIND($C407,$A407)+LEN($C407)-1),)),
[1]!constant_index),_xlfn.XMATCH($G407,[1]!constant_header))</f>
        <v>2000</v>
      </c>
      <c r="N407">
        <f t="shared" ref="N407:W409" ca="1" si="76">M407</f>
        <v>2000</v>
      </c>
      <c r="O407">
        <f t="shared" ca="1" si="76"/>
        <v>2000</v>
      </c>
      <c r="P407">
        <f t="shared" ca="1" si="76"/>
        <v>2000</v>
      </c>
      <c r="Q407">
        <f t="shared" ca="1" si="76"/>
        <v>2000</v>
      </c>
      <c r="R407">
        <f t="shared" ca="1" si="76"/>
        <v>2000</v>
      </c>
      <c r="S407">
        <f t="shared" ca="1" si="76"/>
        <v>2000</v>
      </c>
      <c r="T407">
        <f t="shared" ca="1" si="76"/>
        <v>2000</v>
      </c>
      <c r="U407">
        <f t="shared" ca="1" si="76"/>
        <v>2000</v>
      </c>
      <c r="V407">
        <f t="shared" ca="1" si="76"/>
        <v>2000</v>
      </c>
      <c r="W407">
        <f t="shared" ca="1" si="76"/>
        <v>2000</v>
      </c>
    </row>
    <row r="408" spans="1:23" x14ac:dyDescent="0.3">
      <c r="A408" t="s">
        <v>107</v>
      </c>
      <c r="B408" t="s">
        <v>5</v>
      </c>
      <c r="C408" t="s">
        <v>15</v>
      </c>
      <c r="D408" t="s">
        <v>16</v>
      </c>
      <c r="E408" t="s">
        <v>134</v>
      </c>
      <c r="F408" t="s">
        <v>135</v>
      </c>
      <c r="G408" t="s">
        <v>73</v>
      </c>
      <c r="K408" t="s">
        <v>21</v>
      </c>
      <c r="L408" t="s">
        <v>72</v>
      </c>
      <c r="M408" cm="1">
        <f t="array" aca="1" ref="M408" ca="1">INDEX([1]!constant_data,_xlfn.XMATCH(_xlfn.CONCAT(
SUBSTITUTE($A408,LEFT($A408,FIND($C408,$A408)+LEN($C408)-1),),
$F408,
$H408:$I408,
SUBSTITUTE($J408,LEFT($A408,FIND($C408,$A408)+LEN($C408)-1),)),
[1]!constant_index),_xlfn.XMATCH($G408,[1]!constant_header))</f>
        <v>2101</v>
      </c>
      <c r="N408">
        <f t="shared" ca="1" si="76"/>
        <v>2101</v>
      </c>
      <c r="O408">
        <f t="shared" ca="1" si="76"/>
        <v>2101</v>
      </c>
      <c r="P408">
        <f t="shared" ca="1" si="76"/>
        <v>2101</v>
      </c>
      <c r="Q408">
        <f t="shared" ca="1" si="76"/>
        <v>2101</v>
      </c>
      <c r="R408">
        <f t="shared" ca="1" si="76"/>
        <v>2101</v>
      </c>
      <c r="S408">
        <f t="shared" ca="1" si="76"/>
        <v>2101</v>
      </c>
      <c r="T408">
        <f t="shared" ca="1" si="76"/>
        <v>2101</v>
      </c>
      <c r="U408">
        <f t="shared" ca="1" si="76"/>
        <v>2101</v>
      </c>
      <c r="V408">
        <f t="shared" ca="1" si="76"/>
        <v>2101</v>
      </c>
      <c r="W408">
        <f t="shared" ca="1" si="76"/>
        <v>2101</v>
      </c>
    </row>
    <row r="409" spans="1:23" x14ac:dyDescent="0.3">
      <c r="A409" t="s">
        <v>107</v>
      </c>
      <c r="B409" t="s">
        <v>5</v>
      </c>
      <c r="C409" t="s">
        <v>15</v>
      </c>
      <c r="D409" t="s">
        <v>16</v>
      </c>
      <c r="E409" t="s">
        <v>134</v>
      </c>
      <c r="F409" t="s">
        <v>135</v>
      </c>
      <c r="G409" t="s">
        <v>74</v>
      </c>
      <c r="K409" t="s">
        <v>21</v>
      </c>
      <c r="L409" t="s">
        <v>75</v>
      </c>
      <c r="M409" cm="1">
        <f t="array" aca="1" ref="M409" ca="1">INDEX([1]!constant_data,_xlfn.XMATCH(_xlfn.CONCAT(
SUBSTITUTE($A409,LEFT($A409,FIND($C409,$A409)+LEN($C409)-1),),
$F409,
$H409:$I409,
SUBSTITUTE($J409,LEFT($A409,FIND($C409,$A409)+LEN($C409)-1),)),
[1]!constant_index),_xlfn.XMATCH($G409,[1]!constant_header))</f>
        <v>50</v>
      </c>
      <c r="N409">
        <f t="shared" ca="1" si="76"/>
        <v>50</v>
      </c>
      <c r="O409">
        <f t="shared" ca="1" si="76"/>
        <v>50</v>
      </c>
      <c r="P409">
        <f t="shared" ca="1" si="76"/>
        <v>50</v>
      </c>
      <c r="Q409">
        <f t="shared" ca="1" si="76"/>
        <v>50</v>
      </c>
      <c r="R409">
        <f t="shared" ca="1" si="76"/>
        <v>50</v>
      </c>
      <c r="S409">
        <f t="shared" ca="1" si="76"/>
        <v>50</v>
      </c>
      <c r="T409">
        <f t="shared" ca="1" si="76"/>
        <v>50</v>
      </c>
      <c r="U409">
        <f t="shared" ca="1" si="76"/>
        <v>50</v>
      </c>
      <c r="V409">
        <f t="shared" ca="1" si="76"/>
        <v>50</v>
      </c>
      <c r="W409">
        <f t="shared" ca="1" si="76"/>
        <v>50</v>
      </c>
    </row>
    <row r="410" spans="1:23" x14ac:dyDescent="0.3">
      <c r="A410" t="s">
        <v>107</v>
      </c>
      <c r="B410" t="s">
        <v>5</v>
      </c>
      <c r="C410" t="s">
        <v>15</v>
      </c>
      <c r="D410" t="s">
        <v>16</v>
      </c>
      <c r="E410" t="s">
        <v>134</v>
      </c>
      <c r="F410" t="s">
        <v>135</v>
      </c>
      <c r="G410" t="s">
        <v>76</v>
      </c>
      <c r="K410" t="s">
        <v>48</v>
      </c>
      <c r="L410" t="s">
        <v>68</v>
      </c>
      <c r="M410" cm="1">
        <f t="array" aca="1" ref="M410" ca="1">INDEX([1]!annual_data,_xlfn.XMATCH(_xlfn.CONCAT(
SUBSTITUTE($A410,LEFT($A410,FIND($C410,$A410)+LEN($C410)-1),),
$F410,
$G410:$I410,
SUBSTITUTE($J410,LEFT($A410,FIND($C410,$A410)+LEN($C410)-1),)),
[1]!annual_index),_xlfn.XMATCH(M$2,[1]!annual_header))</f>
        <v>1</v>
      </c>
    </row>
    <row r="411" spans="1:23" x14ac:dyDescent="0.3">
      <c r="A411" t="s">
        <v>107</v>
      </c>
      <c r="B411" t="s">
        <v>5</v>
      </c>
      <c r="C411" t="s">
        <v>15</v>
      </c>
      <c r="D411" t="s">
        <v>16</v>
      </c>
      <c r="E411" t="s">
        <v>134</v>
      </c>
      <c r="F411" t="s">
        <v>135</v>
      </c>
      <c r="G411" t="s">
        <v>87</v>
      </c>
      <c r="K411" t="s">
        <v>21</v>
      </c>
      <c r="L411" t="s">
        <v>78</v>
      </c>
      <c r="M411" cm="1">
        <f t="array" aca="1" ref="M411" ca="1">INDEX([1]!constant_data,_xlfn.XMATCH(_xlfn.CONCAT(
SUBSTITUTE($A411,LEFT($A411,FIND($C411,$A411)+LEN($C411)-1),),
$F411,
$H411:$I411,
SUBSTITUTE($J411,LEFT($A411,FIND($C411,$A411)+LEN($C411)-1),)),
[1]!constant_index),_xlfn.XMATCH($G411,[1]!constant_header))</f>
        <v>161</v>
      </c>
      <c r="N411">
        <f t="shared" ref="N411:W412" ca="1" si="77">M411</f>
        <v>161</v>
      </c>
      <c r="O411">
        <f t="shared" ca="1" si="77"/>
        <v>161</v>
      </c>
      <c r="P411">
        <f t="shared" ca="1" si="77"/>
        <v>161</v>
      </c>
      <c r="Q411">
        <f t="shared" ca="1" si="77"/>
        <v>161</v>
      </c>
      <c r="R411">
        <f t="shared" ca="1" si="77"/>
        <v>161</v>
      </c>
      <c r="S411">
        <f t="shared" ca="1" si="77"/>
        <v>161</v>
      </c>
      <c r="T411">
        <f t="shared" ca="1" si="77"/>
        <v>161</v>
      </c>
      <c r="U411">
        <f t="shared" ca="1" si="77"/>
        <v>161</v>
      </c>
      <c r="V411">
        <f t="shared" ca="1" si="77"/>
        <v>161</v>
      </c>
      <c r="W411">
        <f t="shared" ca="1" si="77"/>
        <v>161</v>
      </c>
    </row>
    <row r="412" spans="1:23" x14ac:dyDescent="0.3">
      <c r="A412" t="s">
        <v>107</v>
      </c>
      <c r="B412" t="s">
        <v>5</v>
      </c>
      <c r="C412" t="s">
        <v>15</v>
      </c>
      <c r="D412" t="s">
        <v>16</v>
      </c>
      <c r="E412" t="s">
        <v>134</v>
      </c>
      <c r="F412" t="s">
        <v>135</v>
      </c>
      <c r="G412" t="s">
        <v>77</v>
      </c>
      <c r="K412" t="s">
        <v>21</v>
      </c>
      <c r="L412" t="s">
        <v>78</v>
      </c>
      <c r="M412" cm="1">
        <f t="array" aca="1" ref="M412" ca="1">INDEX([1]!constant_data,_xlfn.XMATCH(_xlfn.CONCAT(
SUBSTITUTE($A412,LEFT($A412,FIND($C412,$A412)+LEN($C412)-1),),
$F412,
$H412:$I412,
SUBSTITUTE($J412,LEFT($A412,FIND($C412,$A412)+LEN($C412)-1),)),
[1]!constant_index),_xlfn.XMATCH($G412,[1]!constant_header))</f>
        <v>16</v>
      </c>
      <c r="N412">
        <f t="shared" ca="1" si="77"/>
        <v>16</v>
      </c>
      <c r="O412">
        <f t="shared" ca="1" si="77"/>
        <v>16</v>
      </c>
      <c r="P412">
        <f t="shared" ca="1" si="77"/>
        <v>16</v>
      </c>
      <c r="Q412">
        <f t="shared" ca="1" si="77"/>
        <v>16</v>
      </c>
      <c r="R412">
        <f t="shared" ca="1" si="77"/>
        <v>16</v>
      </c>
      <c r="S412">
        <f t="shared" ca="1" si="77"/>
        <v>16</v>
      </c>
      <c r="T412">
        <f t="shared" ca="1" si="77"/>
        <v>16</v>
      </c>
      <c r="U412">
        <f t="shared" ca="1" si="77"/>
        <v>16</v>
      </c>
      <c r="V412">
        <f t="shared" ca="1" si="77"/>
        <v>16</v>
      </c>
      <c r="W412">
        <f t="shared" ca="1" si="77"/>
        <v>16</v>
      </c>
    </row>
    <row r="413" spans="1:23" x14ac:dyDescent="0.3">
      <c r="A413" t="s">
        <v>107</v>
      </c>
      <c r="B413" t="s">
        <v>5</v>
      </c>
      <c r="C413" t="s">
        <v>15</v>
      </c>
      <c r="D413" t="s">
        <v>16</v>
      </c>
      <c r="E413" t="s">
        <v>134</v>
      </c>
      <c r="F413" t="s">
        <v>135</v>
      </c>
      <c r="G413" t="s">
        <v>17</v>
      </c>
      <c r="J413" t="s">
        <v>98</v>
      </c>
      <c r="K413" t="s">
        <v>81</v>
      </c>
      <c r="L413" t="str" cm="1">
        <f t="array" aca="1" ref="L413" ca="1">INDEX([1]!annual_data,_xlfn.XMATCH(_xlfn.CONCAT(
SUBSTITUTE($A413,LEFT($A413,FIND($C413,$A413)+LEN($C413)-1),),
$C413,
$F413,
$G413:$I413,
SUBSTITUTE($J413,LEFT($A413,FIND($C413,$A413)+LEN($C413)-1),)),
[1]!annual_index),_xlfn.XMATCH(L$2,[1]!annual_header))</f>
        <v>tCH4</v>
      </c>
      <c r="M413" cm="1">
        <f t="array" aca="1" ref="M413" ca="1">INDEX([1]!annual_data,_xlfn.XMATCH(_xlfn.CONCAT(
SUBSTITUTE($A413,LEFT($A413,FIND($C413,$A413)+LEN($C413)-1),),
$C413,
$F413,
$G413:$I413,
SUBSTITUTE($J413,LEFT($A413,FIND($C413,$A413)+LEN($C413)-1),)),
[1]!annual_index),_xlfn.XMATCH(M$2,[1]!annual_header))</f>
        <v>2.5000000000000001E-4</v>
      </c>
      <c r="N413" cm="1">
        <f t="array" aca="1" ref="N413" ca="1">INDEX([1]!annual_data,_xlfn.XMATCH(_xlfn.CONCAT(
SUBSTITUTE($A413,LEFT($A413,FIND($C413,$A413)+LEN($C413)-1),),
$C413,
$F413,
$G413:$I413,
SUBSTITUTE($J413,LEFT($A413,FIND($C413,$A413)+LEN($C413)-1),)),
[1]!annual_index),_xlfn.XMATCH(N$2,[1]!annual_header))</f>
        <v>2.5000000000000001E-4</v>
      </c>
      <c r="O413" cm="1">
        <f t="array" aca="1" ref="O413" ca="1">INDEX([1]!annual_data,_xlfn.XMATCH(_xlfn.CONCAT(
SUBSTITUTE($A413,LEFT($A413,FIND($C413,$A413)+LEN($C413)-1),),
$C413,
$F413,
$G413:$I413,
SUBSTITUTE($J413,LEFT($A413,FIND($C413,$A413)+LEN($C413)-1),)),
[1]!annual_index),_xlfn.XMATCH(O$2,[1]!annual_header))</f>
        <v>2.5000000000000001E-4</v>
      </c>
      <c r="P413" cm="1">
        <f t="array" aca="1" ref="P413" ca="1">INDEX([1]!annual_data,_xlfn.XMATCH(_xlfn.CONCAT(
SUBSTITUTE($A413,LEFT($A413,FIND($C413,$A413)+LEN($C413)-1),),
$C413,
$F413,
$G413:$I413,
SUBSTITUTE($J413,LEFT($A413,FIND($C413,$A413)+LEN($C413)-1),)),
[1]!annual_index),_xlfn.XMATCH(P$2,[1]!annual_header))</f>
        <v>2.5000000000000001E-4</v>
      </c>
      <c r="Q413" cm="1">
        <f t="array" aca="1" ref="Q413" ca="1">INDEX([1]!annual_data,_xlfn.XMATCH(_xlfn.CONCAT(
SUBSTITUTE($A413,LEFT($A413,FIND($C413,$A413)+LEN($C413)-1),),
$C413,
$F413,
$G413:$I413,
SUBSTITUTE($J413,LEFT($A413,FIND($C413,$A413)+LEN($C413)-1),)),
[1]!annual_index),_xlfn.XMATCH(Q$2,[1]!annual_header))</f>
        <v>2.5000000000000001E-4</v>
      </c>
      <c r="R413" cm="1">
        <f t="array" aca="1" ref="R413" ca="1">INDEX([1]!annual_data,_xlfn.XMATCH(_xlfn.CONCAT(
SUBSTITUTE($A413,LEFT($A413,FIND($C413,$A413)+LEN($C413)-1),),
$C413,
$F413,
$G413:$I413,
SUBSTITUTE($J413,LEFT($A413,FIND($C413,$A413)+LEN($C413)-1),)),
[1]!annual_index),_xlfn.XMATCH(R$2,[1]!annual_header))</f>
        <v>2.5000000000000001E-4</v>
      </c>
      <c r="S413" cm="1">
        <f t="array" aca="1" ref="S413" ca="1">INDEX([1]!annual_data,_xlfn.XMATCH(_xlfn.CONCAT(
SUBSTITUTE($A413,LEFT($A413,FIND($C413,$A413)+LEN($C413)-1),),
$C413,
$F413,
$G413:$I413,
SUBSTITUTE($J413,LEFT($A413,FIND($C413,$A413)+LEN($C413)-1),)),
[1]!annual_index),_xlfn.XMATCH(S$2,[1]!annual_header))</f>
        <v>2.5000000000000001E-4</v>
      </c>
      <c r="T413" cm="1">
        <f t="array" aca="1" ref="T413" ca="1">INDEX([1]!annual_data,_xlfn.XMATCH(_xlfn.CONCAT(
SUBSTITUTE($A413,LEFT($A413,FIND($C413,$A413)+LEN($C413)-1),),
$C413,
$F413,
$G413:$I413,
SUBSTITUTE($J413,LEFT($A413,FIND($C413,$A413)+LEN($C413)-1),)),
[1]!annual_index),_xlfn.XMATCH(T$2,[1]!annual_header))</f>
        <v>2.5000000000000001E-4</v>
      </c>
      <c r="U413" cm="1">
        <f t="array" aca="1" ref="U413" ca="1">INDEX([1]!annual_data,_xlfn.XMATCH(_xlfn.CONCAT(
SUBSTITUTE($A413,LEFT($A413,FIND($C413,$A413)+LEN($C413)-1),),
$C413,
$F413,
$G413:$I413,
SUBSTITUTE($J413,LEFT($A413,FIND($C413,$A413)+LEN($C413)-1),)),
[1]!annual_index),_xlfn.XMATCH(U$2,[1]!annual_header))</f>
        <v>2.5000000000000001E-4</v>
      </c>
      <c r="V413" cm="1">
        <f t="array" aca="1" ref="V413" ca="1">INDEX([1]!annual_data,_xlfn.XMATCH(_xlfn.CONCAT(
SUBSTITUTE($A413,LEFT($A413,FIND($C413,$A413)+LEN($C413)-1),),
$C413,
$F413,
$G413:$I413,
SUBSTITUTE($J413,LEFT($A413,FIND($C413,$A413)+LEN($C413)-1),)),
[1]!annual_index),_xlfn.XMATCH(V$2,[1]!annual_header))</f>
        <v>2.5000000000000001E-4</v>
      </c>
      <c r="W413" cm="1">
        <f t="array" aca="1" ref="W413" ca="1">INDEX([1]!annual_data,_xlfn.XMATCH(_xlfn.CONCAT(
SUBSTITUTE($A413,LEFT($A413,FIND($C413,$A413)+LEN($C413)-1),),
$C413,
$F413,
$G413:$I413,
SUBSTITUTE($J413,LEFT($A413,FIND($C413,$A413)+LEN($C413)-1),)),
[1]!annual_index),_xlfn.XMATCH(W$2,[1]!annual_header))</f>
        <v>2.5000000000000001E-4</v>
      </c>
    </row>
    <row r="414" spans="1:23" x14ac:dyDescent="0.3">
      <c r="A414" t="s">
        <v>107</v>
      </c>
      <c r="B414" t="s">
        <v>5</v>
      </c>
      <c r="C414" t="s">
        <v>15</v>
      </c>
      <c r="D414" t="s">
        <v>16</v>
      </c>
      <c r="E414" t="s">
        <v>134</v>
      </c>
      <c r="F414" t="s">
        <v>136</v>
      </c>
      <c r="G414" t="s">
        <v>6</v>
      </c>
    </row>
    <row r="415" spans="1:23" x14ac:dyDescent="0.3">
      <c r="A415" t="s">
        <v>107</v>
      </c>
      <c r="B415" t="s">
        <v>5</v>
      </c>
      <c r="C415" t="s">
        <v>15</v>
      </c>
      <c r="D415" t="s">
        <v>16</v>
      </c>
      <c r="E415" t="s">
        <v>134</v>
      </c>
      <c r="F415" t="s">
        <v>136</v>
      </c>
      <c r="G415" t="s">
        <v>71</v>
      </c>
      <c r="K415" t="s">
        <v>21</v>
      </c>
      <c r="L415" t="s">
        <v>72</v>
      </c>
      <c r="M415" cm="1">
        <f t="array" aca="1" ref="M415" ca="1">INDEX([1]!constant_data,_xlfn.XMATCH(_xlfn.CONCAT(
SUBSTITUTE($A415,LEFT($A415,FIND($C415,$A415)+LEN($C415)-1),),
$F415,
$H415:$I415,
SUBSTITUTE($J415,LEFT($A415,FIND($C415,$A415)+LEN($C415)-1),)),
[1]!constant_index),_xlfn.XMATCH($G415,[1]!constant_header))</f>
        <v>2000</v>
      </c>
      <c r="N415">
        <f t="shared" ref="N415:W417" ca="1" si="78">M415</f>
        <v>2000</v>
      </c>
      <c r="O415">
        <f t="shared" ca="1" si="78"/>
        <v>2000</v>
      </c>
      <c r="P415">
        <f t="shared" ca="1" si="78"/>
        <v>2000</v>
      </c>
      <c r="Q415">
        <f t="shared" ca="1" si="78"/>
        <v>2000</v>
      </c>
      <c r="R415">
        <f t="shared" ca="1" si="78"/>
        <v>2000</v>
      </c>
      <c r="S415">
        <f t="shared" ca="1" si="78"/>
        <v>2000</v>
      </c>
      <c r="T415">
        <f t="shared" ca="1" si="78"/>
        <v>2000</v>
      </c>
      <c r="U415">
        <f t="shared" ca="1" si="78"/>
        <v>2000</v>
      </c>
      <c r="V415">
        <f t="shared" ca="1" si="78"/>
        <v>2000</v>
      </c>
      <c r="W415">
        <f t="shared" ca="1" si="78"/>
        <v>2000</v>
      </c>
    </row>
    <row r="416" spans="1:23" x14ac:dyDescent="0.3">
      <c r="A416" t="s">
        <v>107</v>
      </c>
      <c r="B416" t="s">
        <v>5</v>
      </c>
      <c r="C416" t="s">
        <v>15</v>
      </c>
      <c r="D416" t="s">
        <v>16</v>
      </c>
      <c r="E416" t="s">
        <v>134</v>
      </c>
      <c r="F416" t="s">
        <v>136</v>
      </c>
      <c r="G416" t="s">
        <v>73</v>
      </c>
      <c r="K416" t="s">
        <v>21</v>
      </c>
      <c r="L416" t="s">
        <v>72</v>
      </c>
      <c r="M416" cm="1">
        <f t="array" aca="1" ref="M416" ca="1">INDEX([1]!constant_data,_xlfn.XMATCH(_xlfn.CONCAT(
SUBSTITUTE($A416,LEFT($A416,FIND($C416,$A416)+LEN($C416)-1),),
$F416,
$H416:$I416,
SUBSTITUTE($J416,LEFT($A416,FIND($C416,$A416)+LEN($C416)-1),)),
[1]!constant_index),_xlfn.XMATCH($G416,[1]!constant_header))</f>
        <v>2101</v>
      </c>
      <c r="N416">
        <f t="shared" ca="1" si="78"/>
        <v>2101</v>
      </c>
      <c r="O416">
        <f t="shared" ca="1" si="78"/>
        <v>2101</v>
      </c>
      <c r="P416">
        <f t="shared" ca="1" si="78"/>
        <v>2101</v>
      </c>
      <c r="Q416">
        <f t="shared" ca="1" si="78"/>
        <v>2101</v>
      </c>
      <c r="R416">
        <f t="shared" ca="1" si="78"/>
        <v>2101</v>
      </c>
      <c r="S416">
        <f t="shared" ca="1" si="78"/>
        <v>2101</v>
      </c>
      <c r="T416">
        <f t="shared" ca="1" si="78"/>
        <v>2101</v>
      </c>
      <c r="U416">
        <f t="shared" ca="1" si="78"/>
        <v>2101</v>
      </c>
      <c r="V416">
        <f t="shared" ca="1" si="78"/>
        <v>2101</v>
      </c>
      <c r="W416">
        <f t="shared" ca="1" si="78"/>
        <v>2101</v>
      </c>
    </row>
    <row r="417" spans="1:23" x14ac:dyDescent="0.3">
      <c r="A417" t="s">
        <v>107</v>
      </c>
      <c r="B417" t="s">
        <v>5</v>
      </c>
      <c r="C417" t="s">
        <v>15</v>
      </c>
      <c r="D417" t="s">
        <v>16</v>
      </c>
      <c r="E417" t="s">
        <v>134</v>
      </c>
      <c r="F417" t="s">
        <v>136</v>
      </c>
      <c r="G417" t="s">
        <v>74</v>
      </c>
      <c r="K417" t="s">
        <v>21</v>
      </c>
      <c r="L417" t="s">
        <v>75</v>
      </c>
      <c r="M417" cm="1">
        <f t="array" aca="1" ref="M417" ca="1">INDEX([1]!constant_data,_xlfn.XMATCH(_xlfn.CONCAT(
SUBSTITUTE($A417,LEFT($A417,FIND($C417,$A417)+LEN($C417)-1),),
$F417,
$H417:$I417,
SUBSTITUTE($J417,LEFT($A417,FIND($C417,$A417)+LEN($C417)-1),)),
[1]!constant_index),_xlfn.XMATCH($G417,[1]!constant_header))</f>
        <v>50</v>
      </c>
      <c r="N417">
        <f t="shared" ca="1" si="78"/>
        <v>50</v>
      </c>
      <c r="O417">
        <f t="shared" ca="1" si="78"/>
        <v>50</v>
      </c>
      <c r="P417">
        <f t="shared" ca="1" si="78"/>
        <v>50</v>
      </c>
      <c r="Q417">
        <f t="shared" ca="1" si="78"/>
        <v>50</v>
      </c>
      <c r="R417">
        <f t="shared" ca="1" si="78"/>
        <v>50</v>
      </c>
      <c r="S417">
        <f t="shared" ca="1" si="78"/>
        <v>50</v>
      </c>
      <c r="T417">
        <f t="shared" ca="1" si="78"/>
        <v>50</v>
      </c>
      <c r="U417">
        <f t="shared" ca="1" si="78"/>
        <v>50</v>
      </c>
      <c r="V417">
        <f t="shared" ca="1" si="78"/>
        <v>50</v>
      </c>
      <c r="W417">
        <f t="shared" ca="1" si="78"/>
        <v>50</v>
      </c>
    </row>
    <row r="418" spans="1:23" x14ac:dyDescent="0.3">
      <c r="A418" t="s">
        <v>107</v>
      </c>
      <c r="B418" t="s">
        <v>5</v>
      </c>
      <c r="C418" t="s">
        <v>15</v>
      </c>
      <c r="D418" t="s">
        <v>16</v>
      </c>
      <c r="E418" t="s">
        <v>134</v>
      </c>
      <c r="F418" t="s">
        <v>136</v>
      </c>
      <c r="G418" t="s">
        <v>76</v>
      </c>
      <c r="K418" t="s">
        <v>48</v>
      </c>
      <c r="L418" t="s">
        <v>68</v>
      </c>
      <c r="M418" cm="1">
        <f t="array" aca="1" ref="M418" ca="1">INDEX([1]!annual_data,_xlfn.XMATCH(_xlfn.CONCAT(
SUBSTITUTE($A418,LEFT($A418,FIND($C418,$A418)+LEN($C418)-1),),
$F418,
$G418:$I418,
SUBSTITUTE($J418,LEFT($A418,FIND($C418,$A418)+LEN($C418)-1),)),
[1]!annual_index),_xlfn.XMATCH(M$2,[1]!annual_header))</f>
        <v>0</v>
      </c>
    </row>
    <row r="419" spans="1:23" x14ac:dyDescent="0.3">
      <c r="A419" t="s">
        <v>107</v>
      </c>
      <c r="B419" t="s">
        <v>5</v>
      </c>
      <c r="C419" t="s">
        <v>15</v>
      </c>
      <c r="D419" t="s">
        <v>16</v>
      </c>
      <c r="E419" t="s">
        <v>134</v>
      </c>
      <c r="F419" t="s">
        <v>136</v>
      </c>
      <c r="G419" t="s">
        <v>87</v>
      </c>
      <c r="K419" t="s">
        <v>21</v>
      </c>
      <c r="L419" t="s">
        <v>78</v>
      </c>
      <c r="M419" cm="1">
        <f t="array" aca="1" ref="M419" ca="1">INDEX([1]!constant_data,_xlfn.XMATCH(_xlfn.CONCAT(
SUBSTITUTE($A419,LEFT($A419,FIND($C419,$A419)+LEN($C419)-1),),
$F419,
$H419:$I419,
SUBSTITUTE($J419,LEFT($A419,FIND($C419,$A419)+LEN($C419)-1),)),
[1]!constant_index),_xlfn.XMATCH($G419,[1]!constant_header))</f>
        <v>161</v>
      </c>
      <c r="N419">
        <f t="shared" ref="N419:W420" ca="1" si="79">M419</f>
        <v>161</v>
      </c>
      <c r="O419">
        <f t="shared" ca="1" si="79"/>
        <v>161</v>
      </c>
      <c r="P419">
        <f t="shared" ca="1" si="79"/>
        <v>161</v>
      </c>
      <c r="Q419">
        <f t="shared" ca="1" si="79"/>
        <v>161</v>
      </c>
      <c r="R419">
        <f t="shared" ca="1" si="79"/>
        <v>161</v>
      </c>
      <c r="S419">
        <f t="shared" ca="1" si="79"/>
        <v>161</v>
      </c>
      <c r="T419">
        <f t="shared" ca="1" si="79"/>
        <v>161</v>
      </c>
      <c r="U419">
        <f t="shared" ca="1" si="79"/>
        <v>161</v>
      </c>
      <c r="V419">
        <f t="shared" ca="1" si="79"/>
        <v>161</v>
      </c>
      <c r="W419">
        <f t="shared" ca="1" si="79"/>
        <v>161</v>
      </c>
    </row>
    <row r="420" spans="1:23" x14ac:dyDescent="0.3">
      <c r="A420" t="s">
        <v>107</v>
      </c>
      <c r="B420" t="s">
        <v>5</v>
      </c>
      <c r="C420" t="s">
        <v>15</v>
      </c>
      <c r="D420" t="s">
        <v>16</v>
      </c>
      <c r="E420" t="s">
        <v>134</v>
      </c>
      <c r="F420" t="s">
        <v>136</v>
      </c>
      <c r="G420" t="s">
        <v>77</v>
      </c>
      <c r="K420" t="s">
        <v>21</v>
      </c>
      <c r="L420" t="s">
        <v>78</v>
      </c>
      <c r="M420" cm="1">
        <f t="array" aca="1" ref="M420" ca="1">INDEX([1]!constant_data,_xlfn.XMATCH(_xlfn.CONCAT(
SUBSTITUTE($A420,LEFT($A420,FIND($C420,$A420)+LEN($C420)-1),),
$F420,
$H420:$I420,
SUBSTITUTE($J420,LEFT($A420,FIND($C420,$A420)+LEN($C420)-1),)),
[1]!constant_index),_xlfn.XMATCH($G420,[1]!constant_header))</f>
        <v>16</v>
      </c>
      <c r="N420">
        <f t="shared" ca="1" si="79"/>
        <v>16</v>
      </c>
      <c r="O420">
        <f t="shared" ca="1" si="79"/>
        <v>16</v>
      </c>
      <c r="P420">
        <f t="shared" ca="1" si="79"/>
        <v>16</v>
      </c>
      <c r="Q420">
        <f t="shared" ca="1" si="79"/>
        <v>16</v>
      </c>
      <c r="R420">
        <f t="shared" ca="1" si="79"/>
        <v>16</v>
      </c>
      <c r="S420">
        <f t="shared" ca="1" si="79"/>
        <v>16</v>
      </c>
      <c r="T420">
        <f t="shared" ca="1" si="79"/>
        <v>16</v>
      </c>
      <c r="U420">
        <f t="shared" ca="1" si="79"/>
        <v>16</v>
      </c>
      <c r="V420">
        <f t="shared" ca="1" si="79"/>
        <v>16</v>
      </c>
      <c r="W420">
        <f t="shared" ca="1" si="79"/>
        <v>16</v>
      </c>
    </row>
    <row r="421" spans="1:23" x14ac:dyDescent="0.3">
      <c r="A421" t="s">
        <v>107</v>
      </c>
      <c r="B421" t="s">
        <v>5</v>
      </c>
      <c r="C421" t="s">
        <v>15</v>
      </c>
      <c r="D421" t="s">
        <v>16</v>
      </c>
      <c r="E421" t="s">
        <v>134</v>
      </c>
      <c r="F421" t="s">
        <v>136</v>
      </c>
      <c r="G421" t="s">
        <v>17</v>
      </c>
      <c r="J421" t="s">
        <v>98</v>
      </c>
      <c r="K421" t="s">
        <v>81</v>
      </c>
      <c r="L421" t="str" cm="1">
        <f t="array" aca="1" ref="L421" ca="1">INDEX([1]!annual_data,_xlfn.XMATCH(_xlfn.CONCAT(
SUBSTITUTE($A421,LEFT($A421,FIND($C421,$A421)+LEN($C421)-1),),
$C421,
$F421,
$G421:$I421,
SUBSTITUTE($J421,LEFT($A421,FIND($C421,$A421)+LEN($C421)-1),)),
[1]!annual_index),_xlfn.XMATCH(L$2,[1]!annual_header))</f>
        <v>tCH4</v>
      </c>
      <c r="M421" cm="1">
        <f t="array" aca="1" ref="M421" ca="1">INDEX([1]!annual_data,_xlfn.XMATCH(_xlfn.CONCAT(
SUBSTITUTE($A421,LEFT($A421,FIND($C421,$A421)+LEN($C421)-1),),
$C421,
$F421,
$G421:$I421,
SUBSTITUTE($J421,LEFT($A421,FIND($C421,$A421)+LEN($C421)-1),)),
[1]!annual_index),_xlfn.XMATCH(M$2,[1]!annual_header))</f>
        <v>2.1249999999999999E-4</v>
      </c>
      <c r="N421" cm="1">
        <f t="array" aca="1" ref="N421" ca="1">INDEX([1]!annual_data,_xlfn.XMATCH(_xlfn.CONCAT(
SUBSTITUTE($A421,LEFT($A421,FIND($C421,$A421)+LEN($C421)-1),),
$C421,
$F421,
$G421:$I421,
SUBSTITUTE($J421,LEFT($A421,FIND($C421,$A421)+LEN($C421)-1),)),
[1]!annual_index),_xlfn.XMATCH(N$2,[1]!annual_header))</f>
        <v>2.1249999999999999E-4</v>
      </c>
      <c r="O421" cm="1">
        <f t="array" aca="1" ref="O421" ca="1">INDEX([1]!annual_data,_xlfn.XMATCH(_xlfn.CONCAT(
SUBSTITUTE($A421,LEFT($A421,FIND($C421,$A421)+LEN($C421)-1),),
$C421,
$F421,
$G421:$I421,
SUBSTITUTE($J421,LEFT($A421,FIND($C421,$A421)+LEN($C421)-1),)),
[1]!annual_index),_xlfn.XMATCH(O$2,[1]!annual_header))</f>
        <v>2.1249999999999999E-4</v>
      </c>
      <c r="P421" cm="1">
        <f t="array" aca="1" ref="P421" ca="1">INDEX([1]!annual_data,_xlfn.XMATCH(_xlfn.CONCAT(
SUBSTITUTE($A421,LEFT($A421,FIND($C421,$A421)+LEN($C421)-1),),
$C421,
$F421,
$G421:$I421,
SUBSTITUTE($J421,LEFT($A421,FIND($C421,$A421)+LEN($C421)-1),)),
[1]!annual_index),_xlfn.XMATCH(P$2,[1]!annual_header))</f>
        <v>2.1249999999999999E-4</v>
      </c>
      <c r="Q421" cm="1">
        <f t="array" aca="1" ref="Q421" ca="1">INDEX([1]!annual_data,_xlfn.XMATCH(_xlfn.CONCAT(
SUBSTITUTE($A421,LEFT($A421,FIND($C421,$A421)+LEN($C421)-1),),
$C421,
$F421,
$G421:$I421,
SUBSTITUTE($J421,LEFT($A421,FIND($C421,$A421)+LEN($C421)-1),)),
[1]!annual_index),_xlfn.XMATCH(Q$2,[1]!annual_header))</f>
        <v>2.1249999999999999E-4</v>
      </c>
      <c r="R421" cm="1">
        <f t="array" aca="1" ref="R421" ca="1">INDEX([1]!annual_data,_xlfn.XMATCH(_xlfn.CONCAT(
SUBSTITUTE($A421,LEFT($A421,FIND($C421,$A421)+LEN($C421)-1),),
$C421,
$F421,
$G421:$I421,
SUBSTITUTE($J421,LEFT($A421,FIND($C421,$A421)+LEN($C421)-1),)),
[1]!annual_index),_xlfn.XMATCH(R$2,[1]!annual_header))</f>
        <v>2.1249999999999999E-4</v>
      </c>
      <c r="S421" cm="1">
        <f t="array" aca="1" ref="S421" ca="1">INDEX([1]!annual_data,_xlfn.XMATCH(_xlfn.CONCAT(
SUBSTITUTE($A421,LEFT($A421,FIND($C421,$A421)+LEN($C421)-1),),
$C421,
$F421,
$G421:$I421,
SUBSTITUTE($J421,LEFT($A421,FIND($C421,$A421)+LEN($C421)-1),)),
[1]!annual_index),_xlfn.XMATCH(S$2,[1]!annual_header))</f>
        <v>2.1249999999999999E-4</v>
      </c>
      <c r="T421" cm="1">
        <f t="array" aca="1" ref="T421" ca="1">INDEX([1]!annual_data,_xlfn.XMATCH(_xlfn.CONCAT(
SUBSTITUTE($A421,LEFT($A421,FIND($C421,$A421)+LEN($C421)-1),),
$C421,
$F421,
$G421:$I421,
SUBSTITUTE($J421,LEFT($A421,FIND($C421,$A421)+LEN($C421)-1),)),
[1]!annual_index),_xlfn.XMATCH(T$2,[1]!annual_header))</f>
        <v>2.1249999999999999E-4</v>
      </c>
      <c r="U421" cm="1">
        <f t="array" aca="1" ref="U421" ca="1">INDEX([1]!annual_data,_xlfn.XMATCH(_xlfn.CONCAT(
SUBSTITUTE($A421,LEFT($A421,FIND($C421,$A421)+LEN($C421)-1),),
$C421,
$F421,
$G421:$I421,
SUBSTITUTE($J421,LEFT($A421,FIND($C421,$A421)+LEN($C421)-1),)),
[1]!annual_index),_xlfn.XMATCH(U$2,[1]!annual_header))</f>
        <v>2.1249999999999999E-4</v>
      </c>
      <c r="V421" cm="1">
        <f t="array" aca="1" ref="V421" ca="1">INDEX([1]!annual_data,_xlfn.XMATCH(_xlfn.CONCAT(
SUBSTITUTE($A421,LEFT($A421,FIND($C421,$A421)+LEN($C421)-1),),
$C421,
$F421,
$G421:$I421,
SUBSTITUTE($J421,LEFT($A421,FIND($C421,$A421)+LEN($C421)-1),)),
[1]!annual_index),_xlfn.XMATCH(V$2,[1]!annual_header))</f>
        <v>2.1249999999999999E-4</v>
      </c>
      <c r="W421" cm="1">
        <f t="array" aca="1" ref="W421" ca="1">INDEX([1]!annual_data,_xlfn.XMATCH(_xlfn.CONCAT(
SUBSTITUTE($A421,LEFT($A421,FIND($C421,$A421)+LEN($C421)-1),),
$C421,
$F421,
$G421:$I421,
SUBSTITUTE($J421,LEFT($A421,FIND($C421,$A421)+LEN($C421)-1),)),
[1]!annual_index),_xlfn.XMATCH(W$2,[1]!annual_header))</f>
        <v>2.1249999999999999E-4</v>
      </c>
    </row>
    <row r="422" spans="1:23" x14ac:dyDescent="0.3">
      <c r="A422" t="s">
        <v>107</v>
      </c>
      <c r="B422" t="s">
        <v>5</v>
      </c>
      <c r="C422" t="s">
        <v>15</v>
      </c>
      <c r="D422" t="s">
        <v>16</v>
      </c>
      <c r="E422" t="s">
        <v>134</v>
      </c>
      <c r="F422" t="s">
        <v>137</v>
      </c>
      <c r="G422" t="s">
        <v>6</v>
      </c>
    </row>
    <row r="423" spans="1:23" x14ac:dyDescent="0.3">
      <c r="A423" t="s">
        <v>107</v>
      </c>
      <c r="B423" t="s">
        <v>5</v>
      </c>
      <c r="C423" t="s">
        <v>15</v>
      </c>
      <c r="D423" t="s">
        <v>16</v>
      </c>
      <c r="E423" t="s">
        <v>134</v>
      </c>
      <c r="F423" t="s">
        <v>137</v>
      </c>
      <c r="G423" t="s">
        <v>71</v>
      </c>
      <c r="K423" t="s">
        <v>21</v>
      </c>
      <c r="L423" t="s">
        <v>72</v>
      </c>
      <c r="M423" cm="1">
        <f t="array" aca="1" ref="M423" ca="1">INDEX([1]!constant_data,_xlfn.XMATCH(_xlfn.CONCAT(
SUBSTITUTE($A423,LEFT($A423,FIND($C423,$A423)+LEN($C423)-1),),
$F423,
$H423:$I423,
SUBSTITUTE($J423,LEFT($A423,FIND($C423,$A423)+LEN($C423)-1),)),
[1]!constant_index),_xlfn.XMATCH($G423,[1]!constant_header))</f>
        <v>2000</v>
      </c>
      <c r="N423">
        <f t="shared" ref="N423:W425" ca="1" si="80">M423</f>
        <v>2000</v>
      </c>
      <c r="O423">
        <f t="shared" ca="1" si="80"/>
        <v>2000</v>
      </c>
      <c r="P423">
        <f t="shared" ca="1" si="80"/>
        <v>2000</v>
      </c>
      <c r="Q423">
        <f t="shared" ca="1" si="80"/>
        <v>2000</v>
      </c>
      <c r="R423">
        <f t="shared" ca="1" si="80"/>
        <v>2000</v>
      </c>
      <c r="S423">
        <f t="shared" ca="1" si="80"/>
        <v>2000</v>
      </c>
      <c r="T423">
        <f t="shared" ca="1" si="80"/>
        <v>2000</v>
      </c>
      <c r="U423">
        <f t="shared" ca="1" si="80"/>
        <v>2000</v>
      </c>
      <c r="V423">
        <f t="shared" ca="1" si="80"/>
        <v>2000</v>
      </c>
      <c r="W423">
        <f t="shared" ca="1" si="80"/>
        <v>2000</v>
      </c>
    </row>
    <row r="424" spans="1:23" x14ac:dyDescent="0.3">
      <c r="A424" t="s">
        <v>107</v>
      </c>
      <c r="B424" t="s">
        <v>5</v>
      </c>
      <c r="C424" t="s">
        <v>15</v>
      </c>
      <c r="D424" t="s">
        <v>16</v>
      </c>
      <c r="E424" t="s">
        <v>134</v>
      </c>
      <c r="F424" t="s">
        <v>137</v>
      </c>
      <c r="G424" t="s">
        <v>73</v>
      </c>
      <c r="K424" t="s">
        <v>21</v>
      </c>
      <c r="L424" t="s">
        <v>72</v>
      </c>
      <c r="M424" cm="1">
        <f t="array" aca="1" ref="M424" ca="1">INDEX([1]!constant_data,_xlfn.XMATCH(_xlfn.CONCAT(
SUBSTITUTE($A424,LEFT($A424,FIND($C424,$A424)+LEN($C424)-1),),
$F424,
$H424:$I424,
SUBSTITUTE($J424,LEFT($A424,FIND($C424,$A424)+LEN($C424)-1),)),
[1]!constant_index),_xlfn.XMATCH($G424,[1]!constant_header))</f>
        <v>2101</v>
      </c>
      <c r="N424">
        <f t="shared" ca="1" si="80"/>
        <v>2101</v>
      </c>
      <c r="O424">
        <f t="shared" ca="1" si="80"/>
        <v>2101</v>
      </c>
      <c r="P424">
        <f t="shared" ca="1" si="80"/>
        <v>2101</v>
      </c>
      <c r="Q424">
        <f t="shared" ca="1" si="80"/>
        <v>2101</v>
      </c>
      <c r="R424">
        <f t="shared" ca="1" si="80"/>
        <v>2101</v>
      </c>
      <c r="S424">
        <f t="shared" ca="1" si="80"/>
        <v>2101</v>
      </c>
      <c r="T424">
        <f t="shared" ca="1" si="80"/>
        <v>2101</v>
      </c>
      <c r="U424">
        <f t="shared" ca="1" si="80"/>
        <v>2101</v>
      </c>
      <c r="V424">
        <f t="shared" ca="1" si="80"/>
        <v>2101</v>
      </c>
      <c r="W424">
        <f t="shared" ca="1" si="80"/>
        <v>2101</v>
      </c>
    </row>
    <row r="425" spans="1:23" x14ac:dyDescent="0.3">
      <c r="A425" t="s">
        <v>107</v>
      </c>
      <c r="B425" t="s">
        <v>5</v>
      </c>
      <c r="C425" t="s">
        <v>15</v>
      </c>
      <c r="D425" t="s">
        <v>16</v>
      </c>
      <c r="E425" t="s">
        <v>134</v>
      </c>
      <c r="F425" t="s">
        <v>137</v>
      </c>
      <c r="G425" t="s">
        <v>74</v>
      </c>
      <c r="K425" t="s">
        <v>21</v>
      </c>
      <c r="L425" t="s">
        <v>75</v>
      </c>
      <c r="M425" cm="1">
        <f t="array" aca="1" ref="M425" ca="1">INDEX([1]!constant_data,_xlfn.XMATCH(_xlfn.CONCAT(
SUBSTITUTE($A425,LEFT($A425,FIND($C425,$A425)+LEN($C425)-1),),
$F425,
$H425:$I425,
SUBSTITUTE($J425,LEFT($A425,FIND($C425,$A425)+LEN($C425)-1),)),
[1]!constant_index),_xlfn.XMATCH($G425,[1]!constant_header))</f>
        <v>50</v>
      </c>
      <c r="N425">
        <f t="shared" ca="1" si="80"/>
        <v>50</v>
      </c>
      <c r="O425">
        <f t="shared" ca="1" si="80"/>
        <v>50</v>
      </c>
      <c r="P425">
        <f t="shared" ca="1" si="80"/>
        <v>50</v>
      </c>
      <c r="Q425">
        <f t="shared" ca="1" si="80"/>
        <v>50</v>
      </c>
      <c r="R425">
        <f t="shared" ca="1" si="80"/>
        <v>50</v>
      </c>
      <c r="S425">
        <f t="shared" ca="1" si="80"/>
        <v>50</v>
      </c>
      <c r="T425">
        <f t="shared" ca="1" si="80"/>
        <v>50</v>
      </c>
      <c r="U425">
        <f t="shared" ca="1" si="80"/>
        <v>50</v>
      </c>
      <c r="V425">
        <f t="shared" ca="1" si="80"/>
        <v>50</v>
      </c>
      <c r="W425">
        <f t="shared" ca="1" si="80"/>
        <v>50</v>
      </c>
    </row>
    <row r="426" spans="1:23" x14ac:dyDescent="0.3">
      <c r="A426" t="s">
        <v>107</v>
      </c>
      <c r="B426" t="s">
        <v>5</v>
      </c>
      <c r="C426" t="s">
        <v>15</v>
      </c>
      <c r="D426" t="s">
        <v>16</v>
      </c>
      <c r="E426" t="s">
        <v>134</v>
      </c>
      <c r="F426" t="s">
        <v>137</v>
      </c>
      <c r="G426" t="s">
        <v>76</v>
      </c>
      <c r="K426" t="s">
        <v>48</v>
      </c>
      <c r="L426" t="s">
        <v>68</v>
      </c>
      <c r="M426" cm="1">
        <f t="array" aca="1" ref="M426" ca="1">INDEX([1]!annual_data,_xlfn.XMATCH(_xlfn.CONCAT(
SUBSTITUTE($A426,LEFT($A426,FIND($C426,$A426)+LEN($C426)-1),),
$F426,
$G426:$I426,
SUBSTITUTE($J426,LEFT($A426,FIND($C426,$A426)+LEN($C426)-1),)),
[1]!annual_index),_xlfn.XMATCH(M$2,[1]!annual_header))</f>
        <v>0</v>
      </c>
    </row>
    <row r="427" spans="1:23" x14ac:dyDescent="0.3">
      <c r="A427" t="s">
        <v>107</v>
      </c>
      <c r="B427" t="s">
        <v>5</v>
      </c>
      <c r="C427" t="s">
        <v>15</v>
      </c>
      <c r="D427" t="s">
        <v>16</v>
      </c>
      <c r="E427" t="s">
        <v>134</v>
      </c>
      <c r="F427" t="s">
        <v>137</v>
      </c>
      <c r="G427" t="s">
        <v>87</v>
      </c>
      <c r="K427" t="s">
        <v>21</v>
      </c>
      <c r="L427" t="s">
        <v>78</v>
      </c>
      <c r="M427" cm="1">
        <f t="array" aca="1" ref="M427" ca="1">INDEX([1]!constant_data,_xlfn.XMATCH(_xlfn.CONCAT(
SUBSTITUTE($A427,LEFT($A427,FIND($C427,$A427)+LEN($C427)-1),),
$F427,
$H427:$I427,
SUBSTITUTE($J427,LEFT($A427,FIND($C427,$A427)+LEN($C427)-1),)),
[1]!constant_index),_xlfn.XMATCH($G427,[1]!constant_header))</f>
        <v>161</v>
      </c>
      <c r="N427">
        <f t="shared" ref="N427:W428" ca="1" si="81">M427</f>
        <v>161</v>
      </c>
      <c r="O427">
        <f t="shared" ca="1" si="81"/>
        <v>161</v>
      </c>
      <c r="P427">
        <f t="shared" ca="1" si="81"/>
        <v>161</v>
      </c>
      <c r="Q427">
        <f t="shared" ca="1" si="81"/>
        <v>161</v>
      </c>
      <c r="R427">
        <f t="shared" ca="1" si="81"/>
        <v>161</v>
      </c>
      <c r="S427">
        <f t="shared" ca="1" si="81"/>
        <v>161</v>
      </c>
      <c r="T427">
        <f t="shared" ca="1" si="81"/>
        <v>161</v>
      </c>
      <c r="U427">
        <f t="shared" ca="1" si="81"/>
        <v>161</v>
      </c>
      <c r="V427">
        <f t="shared" ca="1" si="81"/>
        <v>161</v>
      </c>
      <c r="W427">
        <f t="shared" ca="1" si="81"/>
        <v>161</v>
      </c>
    </row>
    <row r="428" spans="1:23" x14ac:dyDescent="0.3">
      <c r="A428" t="s">
        <v>107</v>
      </c>
      <c r="B428" t="s">
        <v>5</v>
      </c>
      <c r="C428" t="s">
        <v>15</v>
      </c>
      <c r="D428" t="s">
        <v>16</v>
      </c>
      <c r="E428" t="s">
        <v>134</v>
      </c>
      <c r="F428" t="s">
        <v>137</v>
      </c>
      <c r="G428" t="s">
        <v>77</v>
      </c>
      <c r="K428" t="s">
        <v>21</v>
      </c>
      <c r="L428" t="s">
        <v>78</v>
      </c>
      <c r="M428" cm="1">
        <f t="array" aca="1" ref="M428" ca="1">INDEX([1]!constant_data,_xlfn.XMATCH(_xlfn.CONCAT(
SUBSTITUTE($A428,LEFT($A428,FIND($C428,$A428)+LEN($C428)-1),),
$F428,
$H428:$I428,
SUBSTITUTE($J428,LEFT($A428,FIND($C428,$A428)+LEN($C428)-1),)),
[1]!constant_index),_xlfn.XMATCH($G428,[1]!constant_header))</f>
        <v>16</v>
      </c>
      <c r="N428">
        <f t="shared" ca="1" si="81"/>
        <v>16</v>
      </c>
      <c r="O428">
        <f t="shared" ca="1" si="81"/>
        <v>16</v>
      </c>
      <c r="P428">
        <f t="shared" ca="1" si="81"/>
        <v>16</v>
      </c>
      <c r="Q428">
        <f t="shared" ca="1" si="81"/>
        <v>16</v>
      </c>
      <c r="R428">
        <f t="shared" ca="1" si="81"/>
        <v>16</v>
      </c>
      <c r="S428">
        <f t="shared" ca="1" si="81"/>
        <v>16</v>
      </c>
      <c r="T428">
        <f t="shared" ca="1" si="81"/>
        <v>16</v>
      </c>
      <c r="U428">
        <f t="shared" ca="1" si="81"/>
        <v>16</v>
      </c>
      <c r="V428">
        <f t="shared" ca="1" si="81"/>
        <v>16</v>
      </c>
      <c r="W428">
        <f t="shared" ca="1" si="81"/>
        <v>16</v>
      </c>
    </row>
    <row r="429" spans="1:23" x14ac:dyDescent="0.3">
      <c r="A429" t="s">
        <v>107</v>
      </c>
      <c r="B429" t="s">
        <v>5</v>
      </c>
      <c r="C429" t="s">
        <v>15</v>
      </c>
      <c r="D429" t="s">
        <v>16</v>
      </c>
      <c r="E429" t="s">
        <v>134</v>
      </c>
      <c r="F429" t="s">
        <v>137</v>
      </c>
      <c r="G429" t="s">
        <v>17</v>
      </c>
      <c r="J429" t="s">
        <v>98</v>
      </c>
      <c r="K429" t="s">
        <v>81</v>
      </c>
      <c r="L429" t="str" cm="1">
        <f t="array" aca="1" ref="L429" ca="1">INDEX([1]!annual_data,_xlfn.XMATCH(_xlfn.CONCAT(
SUBSTITUTE($A429,LEFT($A429,FIND($C429,$A429)+LEN($C429)-1),),
$C429,
$F429,
$G429:$I429,
SUBSTITUTE($J429,LEFT($A429,FIND($C429,$A429)+LEN($C429)-1),)),
[1]!annual_index),_xlfn.XMATCH(L$2,[1]!annual_header))</f>
        <v>tCH4</v>
      </c>
      <c r="M429" cm="1">
        <f t="array" aca="1" ref="M429" ca="1">INDEX([1]!annual_data,_xlfn.XMATCH(_xlfn.CONCAT(
SUBSTITUTE($A429,LEFT($A429,FIND($C429,$A429)+LEN($C429)-1),),
$C429,
$F429,
$G429:$I429,
SUBSTITUTE($J429,LEFT($A429,FIND($C429,$A429)+LEN($C429)-1),)),
[1]!annual_index),_xlfn.XMATCH(M$2,[1]!annual_header))</f>
        <v>1.8062499999999999E-4</v>
      </c>
      <c r="N429" cm="1">
        <f t="array" aca="1" ref="N429" ca="1">INDEX([1]!annual_data,_xlfn.XMATCH(_xlfn.CONCAT(
SUBSTITUTE($A429,LEFT($A429,FIND($C429,$A429)+LEN($C429)-1),),
$C429,
$F429,
$G429:$I429,
SUBSTITUTE($J429,LEFT($A429,FIND($C429,$A429)+LEN($C429)-1),)),
[1]!annual_index),_xlfn.XMATCH(N$2,[1]!annual_header))</f>
        <v>1.8062499999999999E-4</v>
      </c>
      <c r="O429" cm="1">
        <f t="array" aca="1" ref="O429" ca="1">INDEX([1]!annual_data,_xlfn.XMATCH(_xlfn.CONCAT(
SUBSTITUTE($A429,LEFT($A429,FIND($C429,$A429)+LEN($C429)-1),),
$C429,
$F429,
$G429:$I429,
SUBSTITUTE($J429,LEFT($A429,FIND($C429,$A429)+LEN($C429)-1),)),
[1]!annual_index),_xlfn.XMATCH(O$2,[1]!annual_header))</f>
        <v>1.8062499999999999E-4</v>
      </c>
      <c r="P429" cm="1">
        <f t="array" aca="1" ref="P429" ca="1">INDEX([1]!annual_data,_xlfn.XMATCH(_xlfn.CONCAT(
SUBSTITUTE($A429,LEFT($A429,FIND($C429,$A429)+LEN($C429)-1),),
$C429,
$F429,
$G429:$I429,
SUBSTITUTE($J429,LEFT($A429,FIND($C429,$A429)+LEN($C429)-1),)),
[1]!annual_index),_xlfn.XMATCH(P$2,[1]!annual_header))</f>
        <v>1.8062499999999999E-4</v>
      </c>
      <c r="Q429" cm="1">
        <f t="array" aca="1" ref="Q429" ca="1">INDEX([1]!annual_data,_xlfn.XMATCH(_xlfn.CONCAT(
SUBSTITUTE($A429,LEFT($A429,FIND($C429,$A429)+LEN($C429)-1),),
$C429,
$F429,
$G429:$I429,
SUBSTITUTE($J429,LEFT($A429,FIND($C429,$A429)+LEN($C429)-1),)),
[1]!annual_index),_xlfn.XMATCH(Q$2,[1]!annual_header))</f>
        <v>1.8062499999999999E-4</v>
      </c>
      <c r="R429" cm="1">
        <f t="array" aca="1" ref="R429" ca="1">INDEX([1]!annual_data,_xlfn.XMATCH(_xlfn.CONCAT(
SUBSTITUTE($A429,LEFT($A429,FIND($C429,$A429)+LEN($C429)-1),),
$C429,
$F429,
$G429:$I429,
SUBSTITUTE($J429,LEFT($A429,FIND($C429,$A429)+LEN($C429)-1),)),
[1]!annual_index),_xlfn.XMATCH(R$2,[1]!annual_header))</f>
        <v>1.8062499999999999E-4</v>
      </c>
      <c r="S429" cm="1">
        <f t="array" aca="1" ref="S429" ca="1">INDEX([1]!annual_data,_xlfn.XMATCH(_xlfn.CONCAT(
SUBSTITUTE($A429,LEFT($A429,FIND($C429,$A429)+LEN($C429)-1),),
$C429,
$F429,
$G429:$I429,
SUBSTITUTE($J429,LEFT($A429,FIND($C429,$A429)+LEN($C429)-1),)),
[1]!annual_index),_xlfn.XMATCH(S$2,[1]!annual_header))</f>
        <v>1.8062499999999999E-4</v>
      </c>
      <c r="T429" cm="1">
        <f t="array" aca="1" ref="T429" ca="1">INDEX([1]!annual_data,_xlfn.XMATCH(_xlfn.CONCAT(
SUBSTITUTE($A429,LEFT($A429,FIND($C429,$A429)+LEN($C429)-1),),
$C429,
$F429,
$G429:$I429,
SUBSTITUTE($J429,LEFT($A429,FIND($C429,$A429)+LEN($C429)-1),)),
[1]!annual_index),_xlfn.XMATCH(T$2,[1]!annual_header))</f>
        <v>1.8062499999999999E-4</v>
      </c>
      <c r="U429" cm="1">
        <f t="array" aca="1" ref="U429" ca="1">INDEX([1]!annual_data,_xlfn.XMATCH(_xlfn.CONCAT(
SUBSTITUTE($A429,LEFT($A429,FIND($C429,$A429)+LEN($C429)-1),),
$C429,
$F429,
$G429:$I429,
SUBSTITUTE($J429,LEFT($A429,FIND($C429,$A429)+LEN($C429)-1),)),
[1]!annual_index),_xlfn.XMATCH(U$2,[1]!annual_header))</f>
        <v>1.8062499999999999E-4</v>
      </c>
      <c r="V429" cm="1">
        <f t="array" aca="1" ref="V429" ca="1">INDEX([1]!annual_data,_xlfn.XMATCH(_xlfn.CONCAT(
SUBSTITUTE($A429,LEFT($A429,FIND($C429,$A429)+LEN($C429)-1),),
$C429,
$F429,
$G429:$I429,
SUBSTITUTE($J429,LEFT($A429,FIND($C429,$A429)+LEN($C429)-1),)),
[1]!annual_index),_xlfn.XMATCH(V$2,[1]!annual_header))</f>
        <v>1.8062499999999999E-4</v>
      </c>
      <c r="W429" cm="1">
        <f t="array" aca="1" ref="W429" ca="1">INDEX([1]!annual_data,_xlfn.XMATCH(_xlfn.CONCAT(
SUBSTITUTE($A429,LEFT($A429,FIND($C429,$A429)+LEN($C429)-1),),
$C429,
$F429,
$G429:$I429,
SUBSTITUTE($J429,LEFT($A429,FIND($C429,$A429)+LEN($C429)-1),)),
[1]!annual_index),_xlfn.XMATCH(W$2,[1]!annual_header))</f>
        <v>1.8062499999999999E-4</v>
      </c>
    </row>
    <row r="430" spans="1:23" x14ac:dyDescent="0.3">
      <c r="A430" t="s">
        <v>107</v>
      </c>
      <c r="B430" t="s">
        <v>5</v>
      </c>
      <c r="C430" t="s">
        <v>15</v>
      </c>
      <c r="D430" t="s">
        <v>16</v>
      </c>
      <c r="E430" t="s">
        <v>134</v>
      </c>
      <c r="F430" t="s">
        <v>113</v>
      </c>
      <c r="G430" t="s">
        <v>6</v>
      </c>
    </row>
    <row r="431" spans="1:23" x14ac:dyDescent="0.3">
      <c r="A431" t="s">
        <v>107</v>
      </c>
      <c r="B431" t="s">
        <v>5</v>
      </c>
      <c r="C431" t="s">
        <v>15</v>
      </c>
      <c r="D431" t="s">
        <v>16</v>
      </c>
      <c r="E431" t="s">
        <v>134</v>
      </c>
      <c r="F431" t="s">
        <v>113</v>
      </c>
      <c r="G431" t="s">
        <v>71</v>
      </c>
      <c r="K431" t="s">
        <v>21</v>
      </c>
      <c r="L431" t="s">
        <v>72</v>
      </c>
      <c r="M431" cm="1">
        <f t="array" aca="1" ref="M431" ca="1">INDEX([1]!constant_data,_xlfn.XMATCH(_xlfn.CONCAT(
SUBSTITUTE($A431,LEFT($A431,FIND($C431,$A431)+LEN($C431)-1),),
$F431,
$H431:$I431,
SUBSTITUTE($J431,LEFT($A431,FIND($C431,$A431)+LEN($C431)-1),)),
[1]!constant_index),_xlfn.XMATCH($G431,[1]!constant_header))</f>
        <v>2000</v>
      </c>
      <c r="N431">
        <f t="shared" ref="N431:W433" ca="1" si="82">M431</f>
        <v>2000</v>
      </c>
      <c r="O431">
        <f t="shared" ca="1" si="82"/>
        <v>2000</v>
      </c>
      <c r="P431">
        <f t="shared" ca="1" si="82"/>
        <v>2000</v>
      </c>
      <c r="Q431">
        <f t="shared" ca="1" si="82"/>
        <v>2000</v>
      </c>
      <c r="R431">
        <f t="shared" ca="1" si="82"/>
        <v>2000</v>
      </c>
      <c r="S431">
        <f t="shared" ca="1" si="82"/>
        <v>2000</v>
      </c>
      <c r="T431">
        <f t="shared" ca="1" si="82"/>
        <v>2000</v>
      </c>
      <c r="U431">
        <f t="shared" ca="1" si="82"/>
        <v>2000</v>
      </c>
      <c r="V431">
        <f t="shared" ca="1" si="82"/>
        <v>2000</v>
      </c>
      <c r="W431">
        <f t="shared" ca="1" si="82"/>
        <v>2000</v>
      </c>
    </row>
    <row r="432" spans="1:23" x14ac:dyDescent="0.3">
      <c r="A432" t="s">
        <v>107</v>
      </c>
      <c r="B432" t="s">
        <v>5</v>
      </c>
      <c r="C432" t="s">
        <v>15</v>
      </c>
      <c r="D432" t="s">
        <v>16</v>
      </c>
      <c r="E432" t="s">
        <v>134</v>
      </c>
      <c r="F432" t="s">
        <v>113</v>
      </c>
      <c r="G432" t="s">
        <v>73</v>
      </c>
      <c r="K432" t="s">
        <v>21</v>
      </c>
      <c r="L432" t="s">
        <v>72</v>
      </c>
      <c r="M432" cm="1">
        <f t="array" aca="1" ref="M432" ca="1">INDEX([1]!constant_data,_xlfn.XMATCH(_xlfn.CONCAT(
SUBSTITUTE($A432,LEFT($A432,FIND($C432,$A432)+LEN($C432)-1),),
$F432,
$H432:$I432,
SUBSTITUTE($J432,LEFT($A432,FIND($C432,$A432)+LEN($C432)-1),)),
[1]!constant_index),_xlfn.XMATCH($G432,[1]!constant_header))</f>
        <v>2101</v>
      </c>
      <c r="N432">
        <f t="shared" ca="1" si="82"/>
        <v>2101</v>
      </c>
      <c r="O432">
        <f t="shared" ca="1" si="82"/>
        <v>2101</v>
      </c>
      <c r="P432">
        <f t="shared" ca="1" si="82"/>
        <v>2101</v>
      </c>
      <c r="Q432">
        <f t="shared" ca="1" si="82"/>
        <v>2101</v>
      </c>
      <c r="R432">
        <f t="shared" ca="1" si="82"/>
        <v>2101</v>
      </c>
      <c r="S432">
        <f t="shared" ca="1" si="82"/>
        <v>2101</v>
      </c>
      <c r="T432">
        <f t="shared" ca="1" si="82"/>
        <v>2101</v>
      </c>
      <c r="U432">
        <f t="shared" ca="1" si="82"/>
        <v>2101</v>
      </c>
      <c r="V432">
        <f t="shared" ca="1" si="82"/>
        <v>2101</v>
      </c>
      <c r="W432">
        <f t="shared" ca="1" si="82"/>
        <v>2101</v>
      </c>
    </row>
    <row r="433" spans="1:23" x14ac:dyDescent="0.3">
      <c r="A433" t="s">
        <v>107</v>
      </c>
      <c r="B433" t="s">
        <v>5</v>
      </c>
      <c r="C433" t="s">
        <v>15</v>
      </c>
      <c r="D433" t="s">
        <v>16</v>
      </c>
      <c r="E433" t="s">
        <v>134</v>
      </c>
      <c r="F433" t="s">
        <v>113</v>
      </c>
      <c r="G433" t="s">
        <v>74</v>
      </c>
      <c r="K433" t="s">
        <v>21</v>
      </c>
      <c r="L433" t="s">
        <v>75</v>
      </c>
      <c r="M433" cm="1">
        <f t="array" aca="1" ref="M433" ca="1">INDEX([1]!constant_data,_xlfn.XMATCH(_xlfn.CONCAT(
SUBSTITUTE($A433,LEFT($A433,FIND($C433,$A433)+LEN($C433)-1),),
$F433,
$H433:$I433,
SUBSTITUTE($J433,LEFT($A433,FIND($C433,$A433)+LEN($C433)-1),)),
[1]!constant_index),_xlfn.XMATCH($G433,[1]!constant_header))</f>
        <v>50</v>
      </c>
      <c r="N433">
        <f t="shared" ca="1" si="82"/>
        <v>50</v>
      </c>
      <c r="O433">
        <f t="shared" ca="1" si="82"/>
        <v>50</v>
      </c>
      <c r="P433">
        <f t="shared" ca="1" si="82"/>
        <v>50</v>
      </c>
      <c r="Q433">
        <f t="shared" ca="1" si="82"/>
        <v>50</v>
      </c>
      <c r="R433">
        <f t="shared" ca="1" si="82"/>
        <v>50</v>
      </c>
      <c r="S433">
        <f t="shared" ca="1" si="82"/>
        <v>50</v>
      </c>
      <c r="T433">
        <f t="shared" ca="1" si="82"/>
        <v>50</v>
      </c>
      <c r="U433">
        <f t="shared" ca="1" si="82"/>
        <v>50</v>
      </c>
      <c r="V433">
        <f t="shared" ca="1" si="82"/>
        <v>50</v>
      </c>
      <c r="W433">
        <f t="shared" ca="1" si="82"/>
        <v>50</v>
      </c>
    </row>
    <row r="434" spans="1:23" x14ac:dyDescent="0.3">
      <c r="A434" t="s">
        <v>107</v>
      </c>
      <c r="B434" t="s">
        <v>5</v>
      </c>
      <c r="C434" t="s">
        <v>15</v>
      </c>
      <c r="D434" t="s">
        <v>16</v>
      </c>
      <c r="E434" t="s">
        <v>134</v>
      </c>
      <c r="F434" t="s">
        <v>113</v>
      </c>
      <c r="G434" t="s">
        <v>76</v>
      </c>
      <c r="K434" t="s">
        <v>48</v>
      </c>
      <c r="L434" t="s">
        <v>68</v>
      </c>
      <c r="M434" cm="1">
        <f t="array" aca="1" ref="M434" ca="1">INDEX([1]!annual_data,_xlfn.XMATCH(_xlfn.CONCAT(
SUBSTITUTE($A434,LEFT($A434,FIND($C434,$A434)+LEN($C434)-1),),
$F434,
$G434:$I434,
SUBSTITUTE($J434,LEFT($A434,FIND($C434,$A434)+LEN($C434)-1),)),
[1]!annual_index),_xlfn.XMATCH(M$2,[1]!annual_header))</f>
        <v>0</v>
      </c>
    </row>
    <row r="435" spans="1:23" x14ac:dyDescent="0.3">
      <c r="A435" t="s">
        <v>107</v>
      </c>
      <c r="B435" t="s">
        <v>5</v>
      </c>
      <c r="C435" t="s">
        <v>15</v>
      </c>
      <c r="D435" t="s">
        <v>16</v>
      </c>
      <c r="E435" t="s">
        <v>134</v>
      </c>
      <c r="F435" t="s">
        <v>113</v>
      </c>
      <c r="G435" t="s">
        <v>87</v>
      </c>
      <c r="K435" t="s">
        <v>21</v>
      </c>
      <c r="L435" t="s">
        <v>78</v>
      </c>
      <c r="M435" cm="1">
        <f t="array" aca="1" ref="M435" ca="1">INDEX([1]!constant_data,_xlfn.XMATCH(_xlfn.CONCAT(
SUBSTITUTE($A435,LEFT($A435,FIND($C435,$A435)+LEN($C435)-1),),
$F435,
$H435:$I435,
SUBSTITUTE($J435,LEFT($A435,FIND($C435,$A435)+LEN($C435)-1),)),
[1]!constant_index),_xlfn.XMATCH($G435,[1]!constant_header))</f>
        <v>242</v>
      </c>
      <c r="N435">
        <f t="shared" ref="N435:W435" ca="1" si="83">M435</f>
        <v>242</v>
      </c>
      <c r="O435">
        <f t="shared" ca="1" si="83"/>
        <v>242</v>
      </c>
      <c r="P435">
        <f t="shared" ca="1" si="83"/>
        <v>242</v>
      </c>
      <c r="Q435">
        <f t="shared" ca="1" si="83"/>
        <v>242</v>
      </c>
      <c r="R435">
        <f t="shared" ca="1" si="83"/>
        <v>242</v>
      </c>
      <c r="S435">
        <f t="shared" ca="1" si="83"/>
        <v>242</v>
      </c>
      <c r="T435">
        <f t="shared" ca="1" si="83"/>
        <v>242</v>
      </c>
      <c r="U435">
        <f t="shared" ca="1" si="83"/>
        <v>242</v>
      </c>
      <c r="V435">
        <f t="shared" ca="1" si="83"/>
        <v>242</v>
      </c>
      <c r="W435">
        <f t="shared" ca="1" si="83"/>
        <v>242</v>
      </c>
    </row>
    <row r="436" spans="1:23" x14ac:dyDescent="0.3">
      <c r="A436" t="s">
        <v>107</v>
      </c>
      <c r="B436" t="s">
        <v>5</v>
      </c>
      <c r="C436" t="s">
        <v>15</v>
      </c>
      <c r="D436" t="s">
        <v>16</v>
      </c>
      <c r="E436" t="s">
        <v>134</v>
      </c>
      <c r="F436" t="s">
        <v>113</v>
      </c>
      <c r="G436" t="s">
        <v>17</v>
      </c>
      <c r="J436" t="s">
        <v>31</v>
      </c>
      <c r="K436" t="s">
        <v>48</v>
      </c>
      <c r="L436" t="str" cm="1">
        <f t="array" aca="1" ref="L436" ca="1">INDEX([1]!annual_data,_xlfn.XMATCH(_xlfn.CONCAT(
SUBSTITUTE($A436,LEFT($A436,FIND($C436,$A436)+LEN($C436)-1),),
$F436,
$G436:$I436,
SUBSTITUTE($J436,LEFT($A436,FIND($C436,$A436)+LEN($C436)-1),)),
[1]!annual_index),_xlfn.XMATCH(L$2,[1]!annual_header))</f>
        <v>GJ</v>
      </c>
      <c r="M436" cm="1">
        <f t="array" aca="1" ref="M436" ca="1">INDEX([1]!annual_data,_xlfn.XMATCH(_xlfn.CONCAT(
SUBSTITUTE($A436,LEFT($A436,FIND($C436,$A436)+LEN($C436)-1),),
$F436,
$G436:$I436,
SUBSTITUTE($J436,LEFT($A436,FIND($C436,$A436)+LEN($C436)-1),)),
[1]!annual_index),_xlfn.XMATCH(M$2,[1]!annual_header))</f>
        <v>1.2E-2</v>
      </c>
      <c r="N436" cm="1">
        <f t="array" aca="1" ref="N436" ca="1">INDEX([1]!annual_data,_xlfn.XMATCH(_xlfn.CONCAT(
SUBSTITUTE($A436,LEFT($A436,FIND($C436,$A436)+LEN($C436)-1),),
$F436,
$G436:$I436,
SUBSTITUTE($J436,LEFT($A436,FIND($C436,$A436)+LEN($C436)-1),)),
[1]!annual_index),_xlfn.XMATCH(N$2,[1]!annual_header))</f>
        <v>1.2E-2</v>
      </c>
      <c r="O436" cm="1">
        <f t="array" aca="1" ref="O436" ca="1">INDEX([1]!annual_data,_xlfn.XMATCH(_xlfn.CONCAT(
SUBSTITUTE($A436,LEFT($A436,FIND($C436,$A436)+LEN($C436)-1),),
$F436,
$G436:$I436,
SUBSTITUTE($J436,LEFT($A436,FIND($C436,$A436)+LEN($C436)-1),)),
[1]!annual_index),_xlfn.XMATCH(O$2,[1]!annual_header))</f>
        <v>1.2E-2</v>
      </c>
      <c r="P436" cm="1">
        <f t="array" aca="1" ref="P436" ca="1">INDEX([1]!annual_data,_xlfn.XMATCH(_xlfn.CONCAT(
SUBSTITUTE($A436,LEFT($A436,FIND($C436,$A436)+LEN($C436)-1),),
$F436,
$G436:$I436,
SUBSTITUTE($J436,LEFT($A436,FIND($C436,$A436)+LEN($C436)-1),)),
[1]!annual_index),_xlfn.XMATCH(P$2,[1]!annual_header))</f>
        <v>1.2E-2</v>
      </c>
      <c r="Q436" cm="1">
        <f t="array" aca="1" ref="Q436" ca="1">INDEX([1]!annual_data,_xlfn.XMATCH(_xlfn.CONCAT(
SUBSTITUTE($A436,LEFT($A436,FIND($C436,$A436)+LEN($C436)-1),),
$F436,
$G436:$I436,
SUBSTITUTE($J436,LEFT($A436,FIND($C436,$A436)+LEN($C436)-1),)),
[1]!annual_index),_xlfn.XMATCH(Q$2,[1]!annual_header))</f>
        <v>1.2E-2</v>
      </c>
      <c r="R436" cm="1">
        <f t="array" aca="1" ref="R436" ca="1">INDEX([1]!annual_data,_xlfn.XMATCH(_xlfn.CONCAT(
SUBSTITUTE($A436,LEFT($A436,FIND($C436,$A436)+LEN($C436)-1),),
$F436,
$G436:$I436,
SUBSTITUTE($J436,LEFT($A436,FIND($C436,$A436)+LEN($C436)-1),)),
[1]!annual_index),_xlfn.XMATCH(R$2,[1]!annual_header))</f>
        <v>1.2E-2</v>
      </c>
      <c r="S436" cm="1">
        <f t="array" aca="1" ref="S436" ca="1">INDEX([1]!annual_data,_xlfn.XMATCH(_xlfn.CONCAT(
SUBSTITUTE($A436,LEFT($A436,FIND($C436,$A436)+LEN($C436)-1),),
$F436,
$G436:$I436,
SUBSTITUTE($J436,LEFT($A436,FIND($C436,$A436)+LEN($C436)-1),)),
[1]!annual_index),_xlfn.XMATCH(S$2,[1]!annual_header))</f>
        <v>1.2E-2</v>
      </c>
      <c r="T436" cm="1">
        <f t="array" aca="1" ref="T436" ca="1">INDEX([1]!annual_data,_xlfn.XMATCH(_xlfn.CONCAT(
SUBSTITUTE($A436,LEFT($A436,FIND($C436,$A436)+LEN($C436)-1),),
$F436,
$G436:$I436,
SUBSTITUTE($J436,LEFT($A436,FIND($C436,$A436)+LEN($C436)-1),)),
[1]!annual_index),_xlfn.XMATCH(T$2,[1]!annual_header))</f>
        <v>1.2E-2</v>
      </c>
      <c r="U436" cm="1">
        <f t="array" aca="1" ref="U436" ca="1">INDEX([1]!annual_data,_xlfn.XMATCH(_xlfn.CONCAT(
SUBSTITUTE($A436,LEFT($A436,FIND($C436,$A436)+LEN($C436)-1),),
$F436,
$G436:$I436,
SUBSTITUTE($J436,LEFT($A436,FIND($C436,$A436)+LEN($C436)-1),)),
[1]!annual_index),_xlfn.XMATCH(U$2,[1]!annual_header))</f>
        <v>1.2E-2</v>
      </c>
      <c r="V436" cm="1">
        <f t="array" aca="1" ref="V436" ca="1">INDEX([1]!annual_data,_xlfn.XMATCH(_xlfn.CONCAT(
SUBSTITUTE($A436,LEFT($A436,FIND($C436,$A436)+LEN($C436)-1),),
$F436,
$G436:$I436,
SUBSTITUTE($J436,LEFT($A436,FIND($C436,$A436)+LEN($C436)-1),)),
[1]!annual_index),_xlfn.XMATCH(V$2,[1]!annual_header))</f>
        <v>1.2E-2</v>
      </c>
      <c r="W436" cm="1">
        <f t="array" aca="1" ref="W436" ca="1">INDEX([1]!annual_data,_xlfn.XMATCH(_xlfn.CONCAT(
SUBSTITUTE($A436,LEFT($A436,FIND($C436,$A436)+LEN($C436)-1),),
$F436,
$G436:$I436,
SUBSTITUTE($J436,LEFT($A436,FIND($C436,$A436)+LEN($C436)-1),)),
[1]!annual_index),_xlfn.XMATCH(W$2,[1]!annual_header))</f>
        <v>1.2E-2</v>
      </c>
    </row>
    <row r="437" spans="1:23" x14ac:dyDescent="0.3">
      <c r="A437" t="s">
        <v>108</v>
      </c>
      <c r="B437" t="s">
        <v>5</v>
      </c>
      <c r="C437" t="s">
        <v>15</v>
      </c>
      <c r="D437" t="s">
        <v>16</v>
      </c>
      <c r="E437" t="s">
        <v>138</v>
      </c>
      <c r="G437" t="s">
        <v>20</v>
      </c>
      <c r="K437" t="s">
        <v>21</v>
      </c>
      <c r="L437" t="str" cm="1">
        <f t="array" aca="1" ref="L437" ca="1">INDEX([1]!constant_data,_xlfn.XMATCH(_xlfn.CONCAT(
SUBSTITUTE($A437,LEFT($A437,FIND($C437,$A437)+LEN($C437)-1),),
$F437,
$H437:$I437,
SUBSTITUTE($J437,LEFT($A437,FIND($C437,$A437)+LEN($C437)-1),)),
[1]!constant_index),_xlfn.XMATCH($G437,[1]!constant_header))</f>
        <v>1000 m3</v>
      </c>
    </row>
    <row r="438" spans="1:23" x14ac:dyDescent="0.3">
      <c r="A438" t="s">
        <v>108</v>
      </c>
      <c r="B438" t="s">
        <v>5</v>
      </c>
      <c r="C438" t="s">
        <v>15</v>
      </c>
      <c r="D438" t="s">
        <v>16</v>
      </c>
      <c r="E438" t="s">
        <v>138</v>
      </c>
      <c r="G438" t="s">
        <v>22</v>
      </c>
      <c r="H438" t="s">
        <v>66</v>
      </c>
    </row>
    <row r="439" spans="1:23" x14ac:dyDescent="0.3">
      <c r="A439" t="s">
        <v>108</v>
      </c>
      <c r="B439" t="s">
        <v>5</v>
      </c>
      <c r="C439" t="s">
        <v>15</v>
      </c>
      <c r="D439" t="s">
        <v>16</v>
      </c>
      <c r="E439" t="s">
        <v>138</v>
      </c>
      <c r="G439" t="s">
        <v>67</v>
      </c>
      <c r="K439" t="s">
        <v>21</v>
      </c>
      <c r="L439" t="s">
        <v>68</v>
      </c>
      <c r="M439" cm="1">
        <f t="array" aca="1" ref="M439" ca="1">INDEX([1]!constant_data,_xlfn.XMATCH(_xlfn.CONCAT(
SUBSTITUTE($A439,LEFT($A439,FIND($C439,$A439)+LEN($C439)-1),),
$F439,
$H439:$I439,
SUBSTITUTE($J439,LEFT($A439,FIND($C439,$A439)+LEN($C439)-1),)),
[1]!constant_index),_xlfn.XMATCH($G439,[1]!constant_header))</f>
        <v>0.35</v>
      </c>
      <c r="N439">
        <f t="shared" ref="N439:W440" ca="1" si="84">M439</f>
        <v>0.35</v>
      </c>
      <c r="O439">
        <f t="shared" ca="1" si="84"/>
        <v>0.35</v>
      </c>
      <c r="P439">
        <f t="shared" ca="1" si="84"/>
        <v>0.35</v>
      </c>
      <c r="Q439">
        <f t="shared" ca="1" si="84"/>
        <v>0.35</v>
      </c>
      <c r="R439">
        <f t="shared" ca="1" si="84"/>
        <v>0.35</v>
      </c>
      <c r="S439">
        <f t="shared" ca="1" si="84"/>
        <v>0.35</v>
      </c>
      <c r="T439">
        <f t="shared" ca="1" si="84"/>
        <v>0.35</v>
      </c>
      <c r="U439">
        <f t="shared" ca="1" si="84"/>
        <v>0.35</v>
      </c>
      <c r="V439">
        <f t="shared" ca="1" si="84"/>
        <v>0.35</v>
      </c>
      <c r="W439">
        <f t="shared" ca="1" si="84"/>
        <v>0.35</v>
      </c>
    </row>
    <row r="440" spans="1:23" x14ac:dyDescent="0.3">
      <c r="A440" t="s">
        <v>108</v>
      </c>
      <c r="B440" t="s">
        <v>5</v>
      </c>
      <c r="C440" t="s">
        <v>15</v>
      </c>
      <c r="D440" t="s">
        <v>16</v>
      </c>
      <c r="E440" t="s">
        <v>138</v>
      </c>
      <c r="G440" t="s">
        <v>69</v>
      </c>
      <c r="K440" t="s">
        <v>21</v>
      </c>
      <c r="M440" cm="1">
        <f t="array" aca="1" ref="M440" ca="1">INDEX([1]!constant_data,_xlfn.XMATCH(_xlfn.CONCAT(
SUBSTITUTE($A440,LEFT($A440,FIND($C440,$A440)+LEN($C440)-1),),
$F440,
$H440:$I440,
SUBSTITUTE($J440,LEFT($A440,FIND($C440,$A440)+LEN($C440)-1),)),
[1]!constant_index),_xlfn.XMATCH($G440,[1]!constant_header))</f>
        <v>10</v>
      </c>
      <c r="N440">
        <f t="shared" ca="1" si="84"/>
        <v>10</v>
      </c>
      <c r="O440">
        <f t="shared" ca="1" si="84"/>
        <v>10</v>
      </c>
      <c r="P440">
        <f t="shared" ca="1" si="84"/>
        <v>10</v>
      </c>
      <c r="Q440">
        <f t="shared" ca="1" si="84"/>
        <v>10</v>
      </c>
      <c r="R440">
        <f t="shared" ca="1" si="84"/>
        <v>10</v>
      </c>
      <c r="S440">
        <f t="shared" ca="1" si="84"/>
        <v>10</v>
      </c>
      <c r="T440">
        <f t="shared" ca="1" si="84"/>
        <v>10</v>
      </c>
      <c r="U440">
        <f t="shared" ca="1" si="84"/>
        <v>10</v>
      </c>
      <c r="V440">
        <f t="shared" ca="1" si="84"/>
        <v>10</v>
      </c>
      <c r="W440">
        <f t="shared" ca="1" si="84"/>
        <v>10</v>
      </c>
    </row>
    <row r="441" spans="1:23" x14ac:dyDescent="0.3">
      <c r="A441" t="s">
        <v>108</v>
      </c>
      <c r="B441" t="s">
        <v>5</v>
      </c>
      <c r="C441" t="s">
        <v>15</v>
      </c>
      <c r="D441" t="s">
        <v>16</v>
      </c>
      <c r="E441" t="s">
        <v>138</v>
      </c>
      <c r="F441" t="s">
        <v>139</v>
      </c>
      <c r="G441" t="s">
        <v>6</v>
      </c>
    </row>
    <row r="442" spans="1:23" x14ac:dyDescent="0.3">
      <c r="A442" t="s">
        <v>108</v>
      </c>
      <c r="B442" t="s">
        <v>5</v>
      </c>
      <c r="C442" t="s">
        <v>15</v>
      </c>
      <c r="D442" t="s">
        <v>16</v>
      </c>
      <c r="E442" t="s">
        <v>138</v>
      </c>
      <c r="F442" t="s">
        <v>139</v>
      </c>
      <c r="G442" t="s">
        <v>71</v>
      </c>
      <c r="K442" t="s">
        <v>21</v>
      </c>
      <c r="L442" t="s">
        <v>72</v>
      </c>
      <c r="M442" cm="1">
        <f t="array" aca="1" ref="M442" ca="1">INDEX([1]!constant_data,_xlfn.XMATCH(_xlfn.CONCAT(
SUBSTITUTE($A442,LEFT($A442,FIND($C442,$A442)+LEN($C442)-1),),
$F442,
$H442:$I442,
SUBSTITUTE($J442,LEFT($A442,FIND($C442,$A442)+LEN($C442)-1),)),
[1]!constant_index),_xlfn.XMATCH($G442,[1]!constant_header))</f>
        <v>2000</v>
      </c>
      <c r="N442">
        <f t="shared" ref="N442:W444" ca="1" si="85">M442</f>
        <v>2000</v>
      </c>
      <c r="O442">
        <f t="shared" ca="1" si="85"/>
        <v>2000</v>
      </c>
      <c r="P442">
        <f t="shared" ca="1" si="85"/>
        <v>2000</v>
      </c>
      <c r="Q442">
        <f t="shared" ca="1" si="85"/>
        <v>2000</v>
      </c>
      <c r="R442">
        <f t="shared" ca="1" si="85"/>
        <v>2000</v>
      </c>
      <c r="S442">
        <f t="shared" ca="1" si="85"/>
        <v>2000</v>
      </c>
      <c r="T442">
        <f t="shared" ca="1" si="85"/>
        <v>2000</v>
      </c>
      <c r="U442">
        <f t="shared" ca="1" si="85"/>
        <v>2000</v>
      </c>
      <c r="V442">
        <f t="shared" ca="1" si="85"/>
        <v>2000</v>
      </c>
      <c r="W442">
        <f t="shared" ca="1" si="85"/>
        <v>2000</v>
      </c>
    </row>
    <row r="443" spans="1:23" x14ac:dyDescent="0.3">
      <c r="A443" t="s">
        <v>108</v>
      </c>
      <c r="B443" t="s">
        <v>5</v>
      </c>
      <c r="C443" t="s">
        <v>15</v>
      </c>
      <c r="D443" t="s">
        <v>16</v>
      </c>
      <c r="E443" t="s">
        <v>138</v>
      </c>
      <c r="F443" t="s">
        <v>139</v>
      </c>
      <c r="G443" t="s">
        <v>73</v>
      </c>
      <c r="K443" t="s">
        <v>21</v>
      </c>
      <c r="L443" t="s">
        <v>72</v>
      </c>
      <c r="M443" cm="1">
        <f t="array" aca="1" ref="M443" ca="1">INDEX([1]!constant_data,_xlfn.XMATCH(_xlfn.CONCAT(
SUBSTITUTE($A443,LEFT($A443,FIND($C443,$A443)+LEN($C443)-1),),
$F443,
$H443:$I443,
SUBSTITUTE($J443,LEFT($A443,FIND($C443,$A443)+LEN($C443)-1),)),
[1]!constant_index),_xlfn.XMATCH($G443,[1]!constant_header))</f>
        <v>2101</v>
      </c>
      <c r="N443">
        <f t="shared" ca="1" si="85"/>
        <v>2101</v>
      </c>
      <c r="O443">
        <f t="shared" ca="1" si="85"/>
        <v>2101</v>
      </c>
      <c r="P443">
        <f t="shared" ca="1" si="85"/>
        <v>2101</v>
      </c>
      <c r="Q443">
        <f t="shared" ca="1" si="85"/>
        <v>2101</v>
      </c>
      <c r="R443">
        <f t="shared" ca="1" si="85"/>
        <v>2101</v>
      </c>
      <c r="S443">
        <f t="shared" ca="1" si="85"/>
        <v>2101</v>
      </c>
      <c r="T443">
        <f t="shared" ca="1" si="85"/>
        <v>2101</v>
      </c>
      <c r="U443">
        <f t="shared" ca="1" si="85"/>
        <v>2101</v>
      </c>
      <c r="V443">
        <f t="shared" ca="1" si="85"/>
        <v>2101</v>
      </c>
      <c r="W443">
        <f t="shared" ca="1" si="85"/>
        <v>2101</v>
      </c>
    </row>
    <row r="444" spans="1:23" x14ac:dyDescent="0.3">
      <c r="A444" t="s">
        <v>108</v>
      </c>
      <c r="B444" t="s">
        <v>5</v>
      </c>
      <c r="C444" t="s">
        <v>15</v>
      </c>
      <c r="D444" t="s">
        <v>16</v>
      </c>
      <c r="E444" t="s">
        <v>138</v>
      </c>
      <c r="F444" t="s">
        <v>139</v>
      </c>
      <c r="G444" t="s">
        <v>74</v>
      </c>
      <c r="K444" t="s">
        <v>21</v>
      </c>
      <c r="L444" t="s">
        <v>75</v>
      </c>
      <c r="M444" cm="1">
        <f t="array" aca="1" ref="M444" ca="1">INDEX([1]!constant_data,_xlfn.XMATCH(_xlfn.CONCAT(
SUBSTITUTE($A444,LEFT($A444,FIND($C444,$A444)+LEN($C444)-1),),
$F444,
$H444:$I444,
SUBSTITUTE($J444,LEFT($A444,FIND($C444,$A444)+LEN($C444)-1),)),
[1]!constant_index),_xlfn.XMATCH($G444,[1]!constant_header))</f>
        <v>50</v>
      </c>
      <c r="N444">
        <f t="shared" ca="1" si="85"/>
        <v>50</v>
      </c>
      <c r="O444">
        <f t="shared" ca="1" si="85"/>
        <v>50</v>
      </c>
      <c r="P444">
        <f t="shared" ca="1" si="85"/>
        <v>50</v>
      </c>
      <c r="Q444">
        <f t="shared" ca="1" si="85"/>
        <v>50</v>
      </c>
      <c r="R444">
        <f t="shared" ca="1" si="85"/>
        <v>50</v>
      </c>
      <c r="S444">
        <f t="shared" ca="1" si="85"/>
        <v>50</v>
      </c>
      <c r="T444">
        <f t="shared" ca="1" si="85"/>
        <v>50</v>
      </c>
      <c r="U444">
        <f t="shared" ca="1" si="85"/>
        <v>50</v>
      </c>
      <c r="V444">
        <f t="shared" ca="1" si="85"/>
        <v>50</v>
      </c>
      <c r="W444">
        <f t="shared" ca="1" si="85"/>
        <v>50</v>
      </c>
    </row>
    <row r="445" spans="1:23" x14ac:dyDescent="0.3">
      <c r="A445" t="s">
        <v>108</v>
      </c>
      <c r="B445" t="s">
        <v>5</v>
      </c>
      <c r="C445" t="s">
        <v>15</v>
      </c>
      <c r="D445" t="s">
        <v>16</v>
      </c>
      <c r="E445" t="s">
        <v>138</v>
      </c>
      <c r="F445" t="s">
        <v>139</v>
      </c>
      <c r="G445" t="s">
        <v>76</v>
      </c>
      <c r="K445" t="s">
        <v>48</v>
      </c>
      <c r="L445" t="s">
        <v>68</v>
      </c>
      <c r="M445" cm="1">
        <f t="array" aca="1" ref="M445" ca="1">INDEX([1]!annual_data,_xlfn.XMATCH(_xlfn.CONCAT(
SUBSTITUTE($A445,LEFT($A445,FIND($C445,$A445)+LEN($C445)-1),),
$F445,
$G445:$I445,
SUBSTITUTE($J445,LEFT($A445,FIND($C445,$A445)+LEN($C445)-1),)),
[1]!annual_index),_xlfn.XMATCH(M$2,[1]!annual_header))</f>
        <v>1</v>
      </c>
    </row>
    <row r="446" spans="1:23" x14ac:dyDescent="0.3">
      <c r="A446" t="s">
        <v>108</v>
      </c>
      <c r="B446" t="s">
        <v>5</v>
      </c>
      <c r="C446" t="s">
        <v>15</v>
      </c>
      <c r="D446" t="s">
        <v>16</v>
      </c>
      <c r="E446" t="s">
        <v>138</v>
      </c>
      <c r="F446" t="s">
        <v>139</v>
      </c>
      <c r="G446" t="s">
        <v>87</v>
      </c>
      <c r="K446" t="s">
        <v>21</v>
      </c>
      <c r="L446" t="s">
        <v>78</v>
      </c>
      <c r="M446" cm="1">
        <f t="array" aca="1" ref="M446" ca="1">INDEX([1]!constant_data,_xlfn.XMATCH(_xlfn.CONCAT(
SUBSTITUTE($A446,LEFT($A446,FIND($C446,$A446)+LEN($C446)-1),),
$F446,
$H446:$I446,
SUBSTITUTE($J446,LEFT($A446,FIND($C446,$A446)+LEN($C446)-1),)),
[1]!constant_index),_xlfn.XMATCH($G446,[1]!constant_header))</f>
        <v>161</v>
      </c>
      <c r="N446">
        <f t="shared" ref="N446:W446" ca="1" si="86">M446</f>
        <v>161</v>
      </c>
      <c r="O446">
        <f t="shared" ca="1" si="86"/>
        <v>161</v>
      </c>
      <c r="P446">
        <f t="shared" ca="1" si="86"/>
        <v>161</v>
      </c>
      <c r="Q446">
        <f t="shared" ca="1" si="86"/>
        <v>161</v>
      </c>
      <c r="R446">
        <f t="shared" ca="1" si="86"/>
        <v>161</v>
      </c>
      <c r="S446">
        <f t="shared" ca="1" si="86"/>
        <v>161</v>
      </c>
      <c r="T446">
        <f t="shared" ca="1" si="86"/>
        <v>161</v>
      </c>
      <c r="U446">
        <f t="shared" ca="1" si="86"/>
        <v>161</v>
      </c>
      <c r="V446">
        <f t="shared" ca="1" si="86"/>
        <v>161</v>
      </c>
      <c r="W446">
        <f t="shared" ca="1" si="86"/>
        <v>161</v>
      </c>
    </row>
    <row r="447" spans="1:23" x14ac:dyDescent="0.3">
      <c r="A447" t="s">
        <v>108</v>
      </c>
      <c r="B447" t="s">
        <v>5</v>
      </c>
      <c r="C447" t="s">
        <v>15</v>
      </c>
      <c r="D447" t="s">
        <v>16</v>
      </c>
      <c r="E447" t="s">
        <v>138</v>
      </c>
      <c r="F447" t="s">
        <v>139</v>
      </c>
      <c r="G447" t="s">
        <v>17</v>
      </c>
      <c r="J447" t="s">
        <v>98</v>
      </c>
      <c r="K447" t="s">
        <v>81</v>
      </c>
      <c r="L447" t="str" cm="1">
        <f t="array" aca="1" ref="L447" ca="1">INDEX([1]!annual_data,_xlfn.XMATCH(_xlfn.CONCAT(
SUBSTITUTE($A447,LEFT($A447,FIND($C447,$A447)+LEN($C447)-1),),
$C447,
$F447,
$G447:$I447,
SUBSTITUTE($J447,LEFT($A447,FIND($C447,$A447)+LEN($C447)-1),)),
[1]!annual_index),_xlfn.XMATCH(L$2,[1]!annual_header))</f>
        <v>tCH4</v>
      </c>
      <c r="M447" cm="1">
        <f t="array" aca="1" ref="M447" ca="1">INDEX([1]!annual_data,_xlfn.XMATCH(_xlfn.CONCAT(
SUBSTITUTE($A447,LEFT($A447,FIND($C447,$A447)+LEN($C447)-1),),
$C447,
$F447,
$G447:$I447,
SUBSTITUTE($J447,LEFT($A447,FIND($C447,$A447)+LEN($C447)-1),)),
[1]!annual_index),_xlfn.XMATCH(M$2,[1]!annual_header))</f>
        <v>2.5000000000000001E-4</v>
      </c>
      <c r="N447" cm="1">
        <f t="array" aca="1" ref="N447" ca="1">INDEX([1]!annual_data,_xlfn.XMATCH(_xlfn.CONCAT(
SUBSTITUTE($A447,LEFT($A447,FIND($C447,$A447)+LEN($C447)-1),),
$C447,
$F447,
$G447:$I447,
SUBSTITUTE($J447,LEFT($A447,FIND($C447,$A447)+LEN($C447)-1),)),
[1]!annual_index),_xlfn.XMATCH(N$2,[1]!annual_header))</f>
        <v>2.5000000000000001E-4</v>
      </c>
      <c r="O447" cm="1">
        <f t="array" aca="1" ref="O447" ca="1">INDEX([1]!annual_data,_xlfn.XMATCH(_xlfn.CONCAT(
SUBSTITUTE($A447,LEFT($A447,FIND($C447,$A447)+LEN($C447)-1),),
$C447,
$F447,
$G447:$I447,
SUBSTITUTE($J447,LEFT($A447,FIND($C447,$A447)+LEN($C447)-1),)),
[1]!annual_index),_xlfn.XMATCH(O$2,[1]!annual_header))</f>
        <v>2.5000000000000001E-4</v>
      </c>
      <c r="P447" cm="1">
        <f t="array" aca="1" ref="P447" ca="1">INDEX([1]!annual_data,_xlfn.XMATCH(_xlfn.CONCAT(
SUBSTITUTE($A447,LEFT($A447,FIND($C447,$A447)+LEN($C447)-1),),
$C447,
$F447,
$G447:$I447,
SUBSTITUTE($J447,LEFT($A447,FIND($C447,$A447)+LEN($C447)-1),)),
[1]!annual_index),_xlfn.XMATCH(P$2,[1]!annual_header))</f>
        <v>2.5000000000000001E-4</v>
      </c>
      <c r="Q447" cm="1">
        <f t="array" aca="1" ref="Q447" ca="1">INDEX([1]!annual_data,_xlfn.XMATCH(_xlfn.CONCAT(
SUBSTITUTE($A447,LEFT($A447,FIND($C447,$A447)+LEN($C447)-1),),
$C447,
$F447,
$G447:$I447,
SUBSTITUTE($J447,LEFT($A447,FIND($C447,$A447)+LEN($C447)-1),)),
[1]!annual_index),_xlfn.XMATCH(Q$2,[1]!annual_header))</f>
        <v>2.5000000000000001E-4</v>
      </c>
      <c r="R447" cm="1">
        <f t="array" aca="1" ref="R447" ca="1">INDEX([1]!annual_data,_xlfn.XMATCH(_xlfn.CONCAT(
SUBSTITUTE($A447,LEFT($A447,FIND($C447,$A447)+LEN($C447)-1),),
$C447,
$F447,
$G447:$I447,
SUBSTITUTE($J447,LEFT($A447,FIND($C447,$A447)+LEN($C447)-1),)),
[1]!annual_index),_xlfn.XMATCH(R$2,[1]!annual_header))</f>
        <v>2.5000000000000001E-4</v>
      </c>
      <c r="S447" cm="1">
        <f t="array" aca="1" ref="S447" ca="1">INDEX([1]!annual_data,_xlfn.XMATCH(_xlfn.CONCAT(
SUBSTITUTE($A447,LEFT($A447,FIND($C447,$A447)+LEN($C447)-1),),
$C447,
$F447,
$G447:$I447,
SUBSTITUTE($J447,LEFT($A447,FIND($C447,$A447)+LEN($C447)-1),)),
[1]!annual_index),_xlfn.XMATCH(S$2,[1]!annual_header))</f>
        <v>2.5000000000000001E-4</v>
      </c>
      <c r="T447" cm="1">
        <f t="array" aca="1" ref="T447" ca="1">INDEX([1]!annual_data,_xlfn.XMATCH(_xlfn.CONCAT(
SUBSTITUTE($A447,LEFT($A447,FIND($C447,$A447)+LEN($C447)-1),),
$C447,
$F447,
$G447:$I447,
SUBSTITUTE($J447,LEFT($A447,FIND($C447,$A447)+LEN($C447)-1),)),
[1]!annual_index),_xlfn.XMATCH(T$2,[1]!annual_header))</f>
        <v>2.5000000000000001E-4</v>
      </c>
      <c r="U447" cm="1">
        <f t="array" aca="1" ref="U447" ca="1">INDEX([1]!annual_data,_xlfn.XMATCH(_xlfn.CONCAT(
SUBSTITUTE($A447,LEFT($A447,FIND($C447,$A447)+LEN($C447)-1),),
$C447,
$F447,
$G447:$I447,
SUBSTITUTE($J447,LEFT($A447,FIND($C447,$A447)+LEN($C447)-1),)),
[1]!annual_index),_xlfn.XMATCH(U$2,[1]!annual_header))</f>
        <v>2.5000000000000001E-4</v>
      </c>
      <c r="V447" cm="1">
        <f t="array" aca="1" ref="V447" ca="1">INDEX([1]!annual_data,_xlfn.XMATCH(_xlfn.CONCAT(
SUBSTITUTE($A447,LEFT($A447,FIND($C447,$A447)+LEN($C447)-1),),
$C447,
$F447,
$G447:$I447,
SUBSTITUTE($J447,LEFT($A447,FIND($C447,$A447)+LEN($C447)-1),)),
[1]!annual_index),_xlfn.XMATCH(V$2,[1]!annual_header))</f>
        <v>2.5000000000000001E-4</v>
      </c>
      <c r="W447" cm="1">
        <f t="array" aca="1" ref="W447" ca="1">INDEX([1]!annual_data,_xlfn.XMATCH(_xlfn.CONCAT(
SUBSTITUTE($A447,LEFT($A447,FIND($C447,$A447)+LEN($C447)-1),),
$C447,
$F447,
$G447:$I447,
SUBSTITUTE($J447,LEFT($A447,FIND($C447,$A447)+LEN($C447)-1),)),
[1]!annual_index),_xlfn.XMATCH(W$2,[1]!annual_header))</f>
        <v>2.5000000000000001E-4</v>
      </c>
    </row>
    <row r="448" spans="1:23" x14ac:dyDescent="0.3">
      <c r="A448" t="s">
        <v>108</v>
      </c>
      <c r="B448" t="s">
        <v>5</v>
      </c>
      <c r="C448" t="s">
        <v>15</v>
      </c>
      <c r="D448" t="s">
        <v>16</v>
      </c>
      <c r="E448" t="s">
        <v>138</v>
      </c>
      <c r="F448" t="s">
        <v>140</v>
      </c>
      <c r="G448" t="s">
        <v>6</v>
      </c>
    </row>
    <row r="449" spans="1:23" x14ac:dyDescent="0.3">
      <c r="A449" t="s">
        <v>108</v>
      </c>
      <c r="B449" t="s">
        <v>5</v>
      </c>
      <c r="C449" t="s">
        <v>15</v>
      </c>
      <c r="D449" t="s">
        <v>16</v>
      </c>
      <c r="E449" t="s">
        <v>138</v>
      </c>
      <c r="F449" t="s">
        <v>140</v>
      </c>
      <c r="G449" t="s">
        <v>71</v>
      </c>
      <c r="K449" t="s">
        <v>21</v>
      </c>
      <c r="L449" t="s">
        <v>72</v>
      </c>
      <c r="M449" cm="1">
        <f t="array" aca="1" ref="M449" ca="1">INDEX([1]!constant_data,_xlfn.XMATCH(_xlfn.CONCAT(
SUBSTITUTE($A449,LEFT($A449,FIND($C449,$A449)+LEN($C449)-1),),
$F449,
$H449:$I449,
SUBSTITUTE($J449,LEFT($A449,FIND($C449,$A449)+LEN($C449)-1),)),
[1]!constant_index),_xlfn.XMATCH($G449,[1]!constant_header))</f>
        <v>2000</v>
      </c>
      <c r="N449">
        <f t="shared" ref="N449:W451" ca="1" si="87">M449</f>
        <v>2000</v>
      </c>
      <c r="O449">
        <f t="shared" ca="1" si="87"/>
        <v>2000</v>
      </c>
      <c r="P449">
        <f t="shared" ca="1" si="87"/>
        <v>2000</v>
      </c>
      <c r="Q449">
        <f t="shared" ca="1" si="87"/>
        <v>2000</v>
      </c>
      <c r="R449">
        <f t="shared" ca="1" si="87"/>
        <v>2000</v>
      </c>
      <c r="S449">
        <f t="shared" ca="1" si="87"/>
        <v>2000</v>
      </c>
      <c r="T449">
        <f t="shared" ca="1" si="87"/>
        <v>2000</v>
      </c>
      <c r="U449">
        <f t="shared" ca="1" si="87"/>
        <v>2000</v>
      </c>
      <c r="V449">
        <f t="shared" ca="1" si="87"/>
        <v>2000</v>
      </c>
      <c r="W449">
        <f t="shared" ca="1" si="87"/>
        <v>2000</v>
      </c>
    </row>
    <row r="450" spans="1:23" x14ac:dyDescent="0.3">
      <c r="A450" t="s">
        <v>108</v>
      </c>
      <c r="B450" t="s">
        <v>5</v>
      </c>
      <c r="C450" t="s">
        <v>15</v>
      </c>
      <c r="D450" t="s">
        <v>16</v>
      </c>
      <c r="E450" t="s">
        <v>138</v>
      </c>
      <c r="F450" t="s">
        <v>140</v>
      </c>
      <c r="G450" t="s">
        <v>73</v>
      </c>
      <c r="K450" t="s">
        <v>21</v>
      </c>
      <c r="L450" t="s">
        <v>72</v>
      </c>
      <c r="M450" cm="1">
        <f t="array" aca="1" ref="M450" ca="1">INDEX([1]!constant_data,_xlfn.XMATCH(_xlfn.CONCAT(
SUBSTITUTE($A450,LEFT($A450,FIND($C450,$A450)+LEN($C450)-1),),
$F450,
$H450:$I450,
SUBSTITUTE($J450,LEFT($A450,FIND($C450,$A450)+LEN($C450)-1),)),
[1]!constant_index),_xlfn.XMATCH($G450,[1]!constant_header))</f>
        <v>2101</v>
      </c>
      <c r="N450">
        <f t="shared" ca="1" si="87"/>
        <v>2101</v>
      </c>
      <c r="O450">
        <f t="shared" ca="1" si="87"/>
        <v>2101</v>
      </c>
      <c r="P450">
        <f t="shared" ca="1" si="87"/>
        <v>2101</v>
      </c>
      <c r="Q450">
        <f t="shared" ca="1" si="87"/>
        <v>2101</v>
      </c>
      <c r="R450">
        <f t="shared" ca="1" si="87"/>
        <v>2101</v>
      </c>
      <c r="S450">
        <f t="shared" ca="1" si="87"/>
        <v>2101</v>
      </c>
      <c r="T450">
        <f t="shared" ca="1" si="87"/>
        <v>2101</v>
      </c>
      <c r="U450">
        <f t="shared" ca="1" si="87"/>
        <v>2101</v>
      </c>
      <c r="V450">
        <f t="shared" ca="1" si="87"/>
        <v>2101</v>
      </c>
      <c r="W450">
        <f t="shared" ca="1" si="87"/>
        <v>2101</v>
      </c>
    </row>
    <row r="451" spans="1:23" x14ac:dyDescent="0.3">
      <c r="A451" t="s">
        <v>108</v>
      </c>
      <c r="B451" t="s">
        <v>5</v>
      </c>
      <c r="C451" t="s">
        <v>15</v>
      </c>
      <c r="D451" t="s">
        <v>16</v>
      </c>
      <c r="E451" t="s">
        <v>138</v>
      </c>
      <c r="F451" t="s">
        <v>140</v>
      </c>
      <c r="G451" t="s">
        <v>74</v>
      </c>
      <c r="K451" t="s">
        <v>21</v>
      </c>
      <c r="L451" t="s">
        <v>75</v>
      </c>
      <c r="M451" cm="1">
        <f t="array" aca="1" ref="M451" ca="1">INDEX([1]!constant_data,_xlfn.XMATCH(_xlfn.CONCAT(
SUBSTITUTE($A451,LEFT($A451,FIND($C451,$A451)+LEN($C451)-1),),
$F451,
$H451:$I451,
SUBSTITUTE($J451,LEFT($A451,FIND($C451,$A451)+LEN($C451)-1),)),
[1]!constant_index),_xlfn.XMATCH($G451,[1]!constant_header))</f>
        <v>50</v>
      </c>
      <c r="N451">
        <f t="shared" ca="1" si="87"/>
        <v>50</v>
      </c>
      <c r="O451">
        <f t="shared" ca="1" si="87"/>
        <v>50</v>
      </c>
      <c r="P451">
        <f t="shared" ca="1" si="87"/>
        <v>50</v>
      </c>
      <c r="Q451">
        <f t="shared" ca="1" si="87"/>
        <v>50</v>
      </c>
      <c r="R451">
        <f t="shared" ca="1" si="87"/>
        <v>50</v>
      </c>
      <c r="S451">
        <f t="shared" ca="1" si="87"/>
        <v>50</v>
      </c>
      <c r="T451">
        <f t="shared" ca="1" si="87"/>
        <v>50</v>
      </c>
      <c r="U451">
        <f t="shared" ca="1" si="87"/>
        <v>50</v>
      </c>
      <c r="V451">
        <f t="shared" ca="1" si="87"/>
        <v>50</v>
      </c>
      <c r="W451">
        <f t="shared" ca="1" si="87"/>
        <v>50</v>
      </c>
    </row>
    <row r="452" spans="1:23" x14ac:dyDescent="0.3">
      <c r="A452" t="s">
        <v>108</v>
      </c>
      <c r="B452" t="s">
        <v>5</v>
      </c>
      <c r="C452" t="s">
        <v>15</v>
      </c>
      <c r="D452" t="s">
        <v>16</v>
      </c>
      <c r="E452" t="s">
        <v>138</v>
      </c>
      <c r="F452" t="s">
        <v>140</v>
      </c>
      <c r="G452" t="s">
        <v>76</v>
      </c>
      <c r="K452" t="s">
        <v>48</v>
      </c>
      <c r="L452" t="s">
        <v>68</v>
      </c>
      <c r="M452" cm="1">
        <f t="array" aca="1" ref="M452" ca="1">INDEX([1]!annual_data,_xlfn.XMATCH(_xlfn.CONCAT(
SUBSTITUTE($A452,LEFT($A452,FIND($C452,$A452)+LEN($C452)-1),),
$F452,
$G452:$I452,
SUBSTITUTE($J452,LEFT($A452,FIND($C452,$A452)+LEN($C452)-1),)),
[1]!annual_index),_xlfn.XMATCH(M$2,[1]!annual_header))</f>
        <v>0</v>
      </c>
    </row>
    <row r="453" spans="1:23" x14ac:dyDescent="0.3">
      <c r="A453" t="s">
        <v>108</v>
      </c>
      <c r="B453" t="s">
        <v>5</v>
      </c>
      <c r="C453" t="s">
        <v>15</v>
      </c>
      <c r="D453" t="s">
        <v>16</v>
      </c>
      <c r="E453" t="s">
        <v>138</v>
      </c>
      <c r="F453" t="s">
        <v>140</v>
      </c>
      <c r="G453" t="s">
        <v>87</v>
      </c>
      <c r="K453" t="s">
        <v>21</v>
      </c>
      <c r="L453" t="s">
        <v>78</v>
      </c>
      <c r="M453" cm="1">
        <f t="array" aca="1" ref="M453" ca="1">INDEX([1]!constant_data,_xlfn.XMATCH(_xlfn.CONCAT(
SUBSTITUTE($A453,LEFT($A453,FIND($C453,$A453)+LEN($C453)-1),),
$F453,
$H453:$I453,
SUBSTITUTE($J453,LEFT($A453,FIND($C453,$A453)+LEN($C453)-1),)),
[1]!constant_index),_xlfn.XMATCH($G453,[1]!constant_header))</f>
        <v>161</v>
      </c>
      <c r="N453">
        <f t="shared" ref="N453:W453" ca="1" si="88">M453</f>
        <v>161</v>
      </c>
      <c r="O453">
        <f t="shared" ca="1" si="88"/>
        <v>161</v>
      </c>
      <c r="P453">
        <f t="shared" ca="1" si="88"/>
        <v>161</v>
      </c>
      <c r="Q453">
        <f t="shared" ca="1" si="88"/>
        <v>161</v>
      </c>
      <c r="R453">
        <f t="shared" ca="1" si="88"/>
        <v>161</v>
      </c>
      <c r="S453">
        <f t="shared" ca="1" si="88"/>
        <v>161</v>
      </c>
      <c r="T453">
        <f t="shared" ca="1" si="88"/>
        <v>161</v>
      </c>
      <c r="U453">
        <f t="shared" ca="1" si="88"/>
        <v>161</v>
      </c>
      <c r="V453">
        <f t="shared" ca="1" si="88"/>
        <v>161</v>
      </c>
      <c r="W453">
        <f t="shared" ca="1" si="88"/>
        <v>161</v>
      </c>
    </row>
    <row r="454" spans="1:23" x14ac:dyDescent="0.3">
      <c r="A454" t="s">
        <v>108</v>
      </c>
      <c r="B454" t="s">
        <v>5</v>
      </c>
      <c r="C454" t="s">
        <v>15</v>
      </c>
      <c r="D454" t="s">
        <v>16</v>
      </c>
      <c r="E454" t="s">
        <v>138</v>
      </c>
      <c r="F454" t="s">
        <v>140</v>
      </c>
      <c r="G454" t="s">
        <v>17</v>
      </c>
      <c r="J454" t="s">
        <v>31</v>
      </c>
      <c r="K454" t="s">
        <v>48</v>
      </c>
      <c r="L454" t="str" cm="1">
        <f t="array" aca="1" ref="L454" ca="1">INDEX([1]!annual_data,_xlfn.XMATCH(_xlfn.CONCAT(
SUBSTITUTE($A454,LEFT($A454,FIND($C454,$A454)+LEN($C454)-1),),
$F454,
$G454:$I454,
SUBSTITUTE($J454,LEFT($A454,FIND($C454,$A454)+LEN($C454)-1),)),
[1]!annual_index),_xlfn.XMATCH(L$2,[1]!annual_header))</f>
        <v>GJ</v>
      </c>
      <c r="M454" cm="1">
        <f t="array" aca="1" ref="M454" ca="1">INDEX([1]!annual_data,_xlfn.XMATCH(_xlfn.CONCAT(
SUBSTITUTE($A454,LEFT($A454,FIND($C454,$A454)+LEN($C454)-1),),
$F454,
$G454:$I454,
SUBSTITUTE($J454,LEFT($A454,FIND($C454,$A454)+LEN($C454)-1),)),
[1]!annual_index),_xlfn.XMATCH(M$2,[1]!annual_header))</f>
        <v>1.2E-2</v>
      </c>
      <c r="N454" cm="1">
        <f t="array" aca="1" ref="N454" ca="1">INDEX([1]!annual_data,_xlfn.XMATCH(_xlfn.CONCAT(
SUBSTITUTE($A454,LEFT($A454,FIND($C454,$A454)+LEN($C454)-1),),
$F454,
$G454:$I454,
SUBSTITUTE($J454,LEFT($A454,FIND($C454,$A454)+LEN($C454)-1),)),
[1]!annual_index),_xlfn.XMATCH(N$2,[1]!annual_header))</f>
        <v>1.2E-2</v>
      </c>
      <c r="O454" cm="1">
        <f t="array" aca="1" ref="O454" ca="1">INDEX([1]!annual_data,_xlfn.XMATCH(_xlfn.CONCAT(
SUBSTITUTE($A454,LEFT($A454,FIND($C454,$A454)+LEN($C454)-1),),
$F454,
$G454:$I454,
SUBSTITUTE($J454,LEFT($A454,FIND($C454,$A454)+LEN($C454)-1),)),
[1]!annual_index),_xlfn.XMATCH(O$2,[1]!annual_header))</f>
        <v>1.2E-2</v>
      </c>
      <c r="P454" cm="1">
        <f t="array" aca="1" ref="P454" ca="1">INDEX([1]!annual_data,_xlfn.XMATCH(_xlfn.CONCAT(
SUBSTITUTE($A454,LEFT($A454,FIND($C454,$A454)+LEN($C454)-1),),
$F454,
$G454:$I454,
SUBSTITUTE($J454,LEFT($A454,FIND($C454,$A454)+LEN($C454)-1),)),
[1]!annual_index),_xlfn.XMATCH(P$2,[1]!annual_header))</f>
        <v>1.2E-2</v>
      </c>
      <c r="Q454" cm="1">
        <f t="array" aca="1" ref="Q454" ca="1">INDEX([1]!annual_data,_xlfn.XMATCH(_xlfn.CONCAT(
SUBSTITUTE($A454,LEFT($A454,FIND($C454,$A454)+LEN($C454)-1),),
$F454,
$G454:$I454,
SUBSTITUTE($J454,LEFT($A454,FIND($C454,$A454)+LEN($C454)-1),)),
[1]!annual_index),_xlfn.XMATCH(Q$2,[1]!annual_header))</f>
        <v>1.2E-2</v>
      </c>
      <c r="R454" cm="1">
        <f t="array" aca="1" ref="R454" ca="1">INDEX([1]!annual_data,_xlfn.XMATCH(_xlfn.CONCAT(
SUBSTITUTE($A454,LEFT($A454,FIND($C454,$A454)+LEN($C454)-1),),
$F454,
$G454:$I454,
SUBSTITUTE($J454,LEFT($A454,FIND($C454,$A454)+LEN($C454)-1),)),
[1]!annual_index),_xlfn.XMATCH(R$2,[1]!annual_header))</f>
        <v>1.2E-2</v>
      </c>
      <c r="S454" cm="1">
        <f t="array" aca="1" ref="S454" ca="1">INDEX([1]!annual_data,_xlfn.XMATCH(_xlfn.CONCAT(
SUBSTITUTE($A454,LEFT($A454,FIND($C454,$A454)+LEN($C454)-1),),
$F454,
$G454:$I454,
SUBSTITUTE($J454,LEFT($A454,FIND($C454,$A454)+LEN($C454)-1),)),
[1]!annual_index),_xlfn.XMATCH(S$2,[1]!annual_header))</f>
        <v>1.2E-2</v>
      </c>
      <c r="T454" cm="1">
        <f t="array" aca="1" ref="T454" ca="1">INDEX([1]!annual_data,_xlfn.XMATCH(_xlfn.CONCAT(
SUBSTITUTE($A454,LEFT($A454,FIND($C454,$A454)+LEN($C454)-1),),
$F454,
$G454:$I454,
SUBSTITUTE($J454,LEFT($A454,FIND($C454,$A454)+LEN($C454)-1),)),
[1]!annual_index),_xlfn.XMATCH(T$2,[1]!annual_header))</f>
        <v>1.2E-2</v>
      </c>
      <c r="U454" cm="1">
        <f t="array" aca="1" ref="U454" ca="1">INDEX([1]!annual_data,_xlfn.XMATCH(_xlfn.CONCAT(
SUBSTITUTE($A454,LEFT($A454,FIND($C454,$A454)+LEN($C454)-1),),
$F454,
$G454:$I454,
SUBSTITUTE($J454,LEFT($A454,FIND($C454,$A454)+LEN($C454)-1),)),
[1]!annual_index),_xlfn.XMATCH(U$2,[1]!annual_header))</f>
        <v>1.2E-2</v>
      </c>
      <c r="V454" cm="1">
        <f t="array" aca="1" ref="V454" ca="1">INDEX([1]!annual_data,_xlfn.XMATCH(_xlfn.CONCAT(
SUBSTITUTE($A454,LEFT($A454,FIND($C454,$A454)+LEN($C454)-1),),
$F454,
$G454:$I454,
SUBSTITUTE($J454,LEFT($A454,FIND($C454,$A454)+LEN($C454)-1),)),
[1]!annual_index),_xlfn.XMATCH(V$2,[1]!annual_header))</f>
        <v>1.2E-2</v>
      </c>
      <c r="W454" cm="1">
        <f t="array" aca="1" ref="W454" ca="1">INDEX([1]!annual_data,_xlfn.XMATCH(_xlfn.CONCAT(
SUBSTITUTE($A454,LEFT($A454,FIND($C454,$A454)+LEN($C454)-1),),
$F454,
$G454:$I454,
SUBSTITUTE($J454,LEFT($A454,FIND($C454,$A454)+LEN($C454)-1),)),
[1]!annual_index),_xlfn.XMATCH(W$2,[1]!annual_header))</f>
        <v>1.2E-2</v>
      </c>
    </row>
    <row r="455" spans="1:23" x14ac:dyDescent="0.3">
      <c r="A455" t="s">
        <v>83</v>
      </c>
      <c r="B455" t="s">
        <v>5</v>
      </c>
      <c r="C455" t="s">
        <v>15</v>
      </c>
      <c r="D455" t="s">
        <v>16</v>
      </c>
      <c r="E455" t="s">
        <v>141</v>
      </c>
      <c r="G455" t="s">
        <v>20</v>
      </c>
      <c r="K455" t="s">
        <v>21</v>
      </c>
      <c r="L455" t="str" cm="1">
        <f t="array" aca="1" ref="L455" ca="1">INDEX([1]!constant_data,_xlfn.XMATCH(_xlfn.CONCAT(
SUBSTITUTE($A455,LEFT($A455,FIND($C455,$A455)+LEN($C455)-1),),
$F455,
$H455:$I455,
SUBSTITUTE($J455,LEFT($A455,FIND($C455,$A455)+LEN($C455)-1),)),
[1]!constant_index),_xlfn.XMATCH($G455,[1]!constant_header))</f>
        <v>unit</v>
      </c>
    </row>
    <row r="456" spans="1:23" x14ac:dyDescent="0.3">
      <c r="A456" t="s">
        <v>83</v>
      </c>
      <c r="B456" t="s">
        <v>5</v>
      </c>
      <c r="C456" t="s">
        <v>15</v>
      </c>
      <c r="D456" t="s">
        <v>16</v>
      </c>
      <c r="E456" t="s">
        <v>141</v>
      </c>
      <c r="G456" t="s">
        <v>22</v>
      </c>
      <c r="H456" t="s">
        <v>50</v>
      </c>
    </row>
    <row r="457" spans="1:23" x14ac:dyDescent="0.3">
      <c r="A457" t="s">
        <v>83</v>
      </c>
      <c r="B457" t="s">
        <v>5</v>
      </c>
      <c r="C457" t="s">
        <v>15</v>
      </c>
      <c r="D457" t="s">
        <v>16</v>
      </c>
      <c r="E457" t="s">
        <v>141</v>
      </c>
      <c r="G457" t="s">
        <v>17</v>
      </c>
      <c r="J457" t="s">
        <v>142</v>
      </c>
      <c r="K457" t="s">
        <v>19</v>
      </c>
      <c r="L457" t="str" cm="1">
        <f t="array" aca="1" ref="L457" ca="1">INDEX([1]!annual_data,_xlfn.XMATCH(_xlfn.CONCAT(
SUBSTITUTE($A457,LEFT($A457,FIND($C457,$A457)+LEN($C457)-1),),
$C457,
$G457:$I457,
SUBSTITUTE($J457,LEFT($A457,FIND($C457,$A457)+LEN($C457)-1),)),
[1]!annual_index),_xlfn.XMATCH(L$2,[1]!annual_header))</f>
        <v>unit</v>
      </c>
      <c r="M457" cm="1">
        <f t="array" aca="1" ref="M457" ca="1">INDEX([1]!annual_data,_xlfn.XMATCH(_xlfn.CONCAT(
SUBSTITUTE($A457,LEFT($A457,FIND($C457,$A457)+LEN($C457)-1),),
$C457,
$G457:$I457,
SUBSTITUTE($J457,LEFT($A457,FIND($C457,$A457)+LEN($C457)-1),)),
[1]!annual_index),_xlfn.XMATCH(M$2,[1]!annual_header))</f>
        <v>1</v>
      </c>
      <c r="N457" cm="1">
        <f t="array" aca="1" ref="N457" ca="1">INDEX([1]!annual_data,_xlfn.XMATCH(_xlfn.CONCAT(
SUBSTITUTE($A457,LEFT($A457,FIND($C457,$A457)+LEN($C457)-1),),
$C457,
$G457:$I457,
SUBSTITUTE($J457,LEFT($A457,FIND($C457,$A457)+LEN($C457)-1),)),
[1]!annual_index),_xlfn.XMATCH(N$2,[1]!annual_header))</f>
        <v>1</v>
      </c>
      <c r="O457" cm="1">
        <f t="array" aca="1" ref="O457" ca="1">INDEX([1]!annual_data,_xlfn.XMATCH(_xlfn.CONCAT(
SUBSTITUTE($A457,LEFT($A457,FIND($C457,$A457)+LEN($C457)-1),),
$C457,
$G457:$I457,
SUBSTITUTE($J457,LEFT($A457,FIND($C457,$A457)+LEN($C457)-1),)),
[1]!annual_index),_xlfn.XMATCH(O$2,[1]!annual_header))</f>
        <v>1</v>
      </c>
      <c r="P457" cm="1">
        <f t="array" aca="1" ref="P457" ca="1">INDEX([1]!annual_data,_xlfn.XMATCH(_xlfn.CONCAT(
SUBSTITUTE($A457,LEFT($A457,FIND($C457,$A457)+LEN($C457)-1),),
$C457,
$G457:$I457,
SUBSTITUTE($J457,LEFT($A457,FIND($C457,$A457)+LEN($C457)-1),)),
[1]!annual_index),_xlfn.XMATCH(P$2,[1]!annual_header))</f>
        <v>1</v>
      </c>
      <c r="Q457" cm="1">
        <f t="array" aca="1" ref="Q457" ca="1">INDEX([1]!annual_data,_xlfn.XMATCH(_xlfn.CONCAT(
SUBSTITUTE($A457,LEFT($A457,FIND($C457,$A457)+LEN($C457)-1),),
$C457,
$G457:$I457,
SUBSTITUTE($J457,LEFT($A457,FIND($C457,$A457)+LEN($C457)-1),)),
[1]!annual_index),_xlfn.XMATCH(Q$2,[1]!annual_header))</f>
        <v>1</v>
      </c>
      <c r="R457" cm="1">
        <f t="array" aca="1" ref="R457" ca="1">INDEX([1]!annual_data,_xlfn.XMATCH(_xlfn.CONCAT(
SUBSTITUTE($A457,LEFT($A457,FIND($C457,$A457)+LEN($C457)-1),),
$C457,
$G457:$I457,
SUBSTITUTE($J457,LEFT($A457,FIND($C457,$A457)+LEN($C457)-1),)),
[1]!annual_index),_xlfn.XMATCH(R$2,[1]!annual_header))</f>
        <v>1</v>
      </c>
      <c r="S457" cm="1">
        <f t="array" aca="1" ref="S457" ca="1">INDEX([1]!annual_data,_xlfn.XMATCH(_xlfn.CONCAT(
SUBSTITUTE($A457,LEFT($A457,FIND($C457,$A457)+LEN($C457)-1),),
$C457,
$G457:$I457,
SUBSTITUTE($J457,LEFT($A457,FIND($C457,$A457)+LEN($C457)-1),)),
[1]!annual_index),_xlfn.XMATCH(S$2,[1]!annual_header))</f>
        <v>1</v>
      </c>
      <c r="T457" cm="1">
        <f t="array" aca="1" ref="T457" ca="1">INDEX([1]!annual_data,_xlfn.XMATCH(_xlfn.CONCAT(
SUBSTITUTE($A457,LEFT($A457,FIND($C457,$A457)+LEN($C457)-1),),
$C457,
$G457:$I457,
SUBSTITUTE($J457,LEFT($A457,FIND($C457,$A457)+LEN($C457)-1),)),
[1]!annual_index),_xlfn.XMATCH(T$2,[1]!annual_header))</f>
        <v>1</v>
      </c>
      <c r="U457" cm="1">
        <f t="array" aca="1" ref="U457" ca="1">INDEX([1]!annual_data,_xlfn.XMATCH(_xlfn.CONCAT(
SUBSTITUTE($A457,LEFT($A457,FIND($C457,$A457)+LEN($C457)-1),),
$C457,
$G457:$I457,
SUBSTITUTE($J457,LEFT($A457,FIND($C457,$A457)+LEN($C457)-1),)),
[1]!annual_index),_xlfn.XMATCH(U$2,[1]!annual_header))</f>
        <v>1</v>
      </c>
      <c r="V457" cm="1">
        <f t="array" aca="1" ref="V457" ca="1">INDEX([1]!annual_data,_xlfn.XMATCH(_xlfn.CONCAT(
SUBSTITUTE($A457,LEFT($A457,FIND($C457,$A457)+LEN($C457)-1),),
$C457,
$G457:$I457,
SUBSTITUTE($J457,LEFT($A457,FIND($C457,$A457)+LEN($C457)-1),)),
[1]!annual_index),_xlfn.XMATCH(V$2,[1]!annual_header))</f>
        <v>1</v>
      </c>
      <c r="W457" cm="1">
        <f t="array" aca="1" ref="W457" ca="1">INDEX([1]!annual_data,_xlfn.XMATCH(_xlfn.CONCAT(
SUBSTITUTE($A457,LEFT($A457,FIND($C457,$A457)+LEN($C457)-1),),
$C457,
$G457:$I457,
SUBSTITUTE($J457,LEFT($A457,FIND($C457,$A457)+LEN($C457)-1),)),
[1]!annual_index),_xlfn.XMATCH(W$2,[1]!annual_header))</f>
        <v>1</v>
      </c>
    </row>
    <row r="458" spans="1:23" x14ac:dyDescent="0.3">
      <c r="A458" t="s">
        <v>83</v>
      </c>
      <c r="B458" t="s">
        <v>5</v>
      </c>
      <c r="C458" t="s">
        <v>15</v>
      </c>
      <c r="D458" t="s">
        <v>16</v>
      </c>
      <c r="E458" t="s">
        <v>141</v>
      </c>
      <c r="G458" t="s">
        <v>17</v>
      </c>
      <c r="J458" t="s">
        <v>143</v>
      </c>
      <c r="K458" t="s">
        <v>19</v>
      </c>
      <c r="L458" t="str" cm="1">
        <f t="array" aca="1" ref="L458" ca="1">INDEX([1]!annual_data,_xlfn.XMATCH(_xlfn.CONCAT(
SUBSTITUTE($A458,LEFT($A458,FIND($C458,$A458)+LEN($C458)-1),),
$C458,
$G458:$I458,
SUBSTITUTE($J458,LEFT($A458,FIND($C458,$A458)+LEN($C458)-1),)),
[1]!annual_index),_xlfn.XMATCH(L$2,[1]!annual_header))</f>
        <v>unit</v>
      </c>
      <c r="M458" cm="1">
        <f t="array" aca="1" ref="M458" ca="1">INDEX([1]!annual_data,_xlfn.XMATCH(_xlfn.CONCAT(
SUBSTITUTE($A458,LEFT($A458,FIND($C458,$A458)+LEN($C458)-1),),
$C458,
$G458:$I458,
SUBSTITUTE($J458,LEFT($A458,FIND($C458,$A458)+LEN($C458)-1),)),
[1]!annual_index),_xlfn.XMATCH(M$2,[1]!annual_header))</f>
        <v>1</v>
      </c>
      <c r="N458" cm="1">
        <f t="array" aca="1" ref="N458" ca="1">INDEX([1]!annual_data,_xlfn.XMATCH(_xlfn.CONCAT(
SUBSTITUTE($A458,LEFT($A458,FIND($C458,$A458)+LEN($C458)-1),),
$C458,
$G458:$I458,
SUBSTITUTE($J458,LEFT($A458,FIND($C458,$A458)+LEN($C458)-1),)),
[1]!annual_index),_xlfn.XMATCH(N$2,[1]!annual_header))</f>
        <v>1</v>
      </c>
      <c r="O458" cm="1">
        <f t="array" aca="1" ref="O458" ca="1">INDEX([1]!annual_data,_xlfn.XMATCH(_xlfn.CONCAT(
SUBSTITUTE($A458,LEFT($A458,FIND($C458,$A458)+LEN($C458)-1),),
$C458,
$G458:$I458,
SUBSTITUTE($J458,LEFT($A458,FIND($C458,$A458)+LEN($C458)-1),)),
[1]!annual_index),_xlfn.XMATCH(O$2,[1]!annual_header))</f>
        <v>1</v>
      </c>
      <c r="P458" cm="1">
        <f t="array" aca="1" ref="P458" ca="1">INDEX([1]!annual_data,_xlfn.XMATCH(_xlfn.CONCAT(
SUBSTITUTE($A458,LEFT($A458,FIND($C458,$A458)+LEN($C458)-1),),
$C458,
$G458:$I458,
SUBSTITUTE($J458,LEFT($A458,FIND($C458,$A458)+LEN($C458)-1),)),
[1]!annual_index),_xlfn.XMATCH(P$2,[1]!annual_header))</f>
        <v>1</v>
      </c>
      <c r="Q458" cm="1">
        <f t="array" aca="1" ref="Q458" ca="1">INDEX([1]!annual_data,_xlfn.XMATCH(_xlfn.CONCAT(
SUBSTITUTE($A458,LEFT($A458,FIND($C458,$A458)+LEN($C458)-1),),
$C458,
$G458:$I458,
SUBSTITUTE($J458,LEFT($A458,FIND($C458,$A458)+LEN($C458)-1),)),
[1]!annual_index),_xlfn.XMATCH(Q$2,[1]!annual_header))</f>
        <v>1</v>
      </c>
      <c r="R458" cm="1">
        <f t="array" aca="1" ref="R458" ca="1">INDEX([1]!annual_data,_xlfn.XMATCH(_xlfn.CONCAT(
SUBSTITUTE($A458,LEFT($A458,FIND($C458,$A458)+LEN($C458)-1),),
$C458,
$G458:$I458,
SUBSTITUTE($J458,LEFT($A458,FIND($C458,$A458)+LEN($C458)-1),)),
[1]!annual_index),_xlfn.XMATCH(R$2,[1]!annual_header))</f>
        <v>1</v>
      </c>
      <c r="S458" cm="1">
        <f t="array" aca="1" ref="S458" ca="1">INDEX([1]!annual_data,_xlfn.XMATCH(_xlfn.CONCAT(
SUBSTITUTE($A458,LEFT($A458,FIND($C458,$A458)+LEN($C458)-1),),
$C458,
$G458:$I458,
SUBSTITUTE($J458,LEFT($A458,FIND($C458,$A458)+LEN($C458)-1),)),
[1]!annual_index),_xlfn.XMATCH(S$2,[1]!annual_header))</f>
        <v>1</v>
      </c>
      <c r="T458" cm="1">
        <f t="array" aca="1" ref="T458" ca="1">INDEX([1]!annual_data,_xlfn.XMATCH(_xlfn.CONCAT(
SUBSTITUTE($A458,LEFT($A458,FIND($C458,$A458)+LEN($C458)-1),),
$C458,
$G458:$I458,
SUBSTITUTE($J458,LEFT($A458,FIND($C458,$A458)+LEN($C458)-1),)),
[1]!annual_index),_xlfn.XMATCH(T$2,[1]!annual_header))</f>
        <v>1</v>
      </c>
      <c r="U458" cm="1">
        <f t="array" aca="1" ref="U458" ca="1">INDEX([1]!annual_data,_xlfn.XMATCH(_xlfn.CONCAT(
SUBSTITUTE($A458,LEFT($A458,FIND($C458,$A458)+LEN($C458)-1),),
$C458,
$G458:$I458,
SUBSTITUTE($J458,LEFT($A458,FIND($C458,$A458)+LEN($C458)-1),)),
[1]!annual_index),_xlfn.XMATCH(U$2,[1]!annual_header))</f>
        <v>1</v>
      </c>
      <c r="V458" cm="1">
        <f t="array" aca="1" ref="V458" ca="1">INDEX([1]!annual_data,_xlfn.XMATCH(_xlfn.CONCAT(
SUBSTITUTE($A458,LEFT($A458,FIND($C458,$A458)+LEN($C458)-1),),
$C458,
$G458:$I458,
SUBSTITUTE($J458,LEFT($A458,FIND($C458,$A458)+LEN($C458)-1),)),
[1]!annual_index),_xlfn.XMATCH(V$2,[1]!annual_header))</f>
        <v>1</v>
      </c>
      <c r="W458" cm="1">
        <f t="array" aca="1" ref="W458" ca="1">INDEX([1]!annual_data,_xlfn.XMATCH(_xlfn.CONCAT(
SUBSTITUTE($A458,LEFT($A458,FIND($C458,$A458)+LEN($C458)-1),),
$C458,
$G458:$I458,
SUBSTITUTE($J458,LEFT($A458,FIND($C458,$A458)+LEN($C458)-1),)),
[1]!annual_index),_xlfn.XMATCH(W$2,[1]!annual_header))</f>
        <v>1</v>
      </c>
    </row>
    <row r="459" spans="1:23" x14ac:dyDescent="0.3">
      <c r="A459" t="s">
        <v>83</v>
      </c>
      <c r="B459" t="s">
        <v>5</v>
      </c>
      <c r="C459" t="s">
        <v>15</v>
      </c>
      <c r="D459" t="s">
        <v>16</v>
      </c>
      <c r="E459" t="s">
        <v>141</v>
      </c>
      <c r="G459" t="s">
        <v>17</v>
      </c>
      <c r="J459" t="s">
        <v>144</v>
      </c>
      <c r="K459" t="s">
        <v>19</v>
      </c>
      <c r="L459" t="str" cm="1">
        <f t="array" aca="1" ref="L459" ca="1">INDEX([1]!annual_data,_xlfn.XMATCH(_xlfn.CONCAT(
SUBSTITUTE($A459,LEFT($A459,FIND($C459,$A459)+LEN($C459)-1),),
$C459,
$G459:$I459,
SUBSTITUTE($J459,LEFT($A459,FIND($C459,$A459)+LEN($C459)-1),)),
[1]!annual_index),_xlfn.XMATCH(L$2,[1]!annual_header))</f>
        <v>unit</v>
      </c>
      <c r="M459" cm="1">
        <f t="array" aca="1" ref="M459" ca="1">INDEX([1]!annual_data,_xlfn.XMATCH(_xlfn.CONCAT(
SUBSTITUTE($A459,LEFT($A459,FIND($C459,$A459)+LEN($C459)-1),),
$C459,
$G459:$I459,
SUBSTITUTE($J459,LEFT($A459,FIND($C459,$A459)+LEN($C459)-1),)),
[1]!annual_index),_xlfn.XMATCH(M$2,[1]!annual_header))</f>
        <v>1</v>
      </c>
      <c r="N459" cm="1">
        <f t="array" aca="1" ref="N459" ca="1">INDEX([1]!annual_data,_xlfn.XMATCH(_xlfn.CONCAT(
SUBSTITUTE($A459,LEFT($A459,FIND($C459,$A459)+LEN($C459)-1),),
$C459,
$G459:$I459,
SUBSTITUTE($J459,LEFT($A459,FIND($C459,$A459)+LEN($C459)-1),)),
[1]!annual_index),_xlfn.XMATCH(N$2,[1]!annual_header))</f>
        <v>1</v>
      </c>
      <c r="O459" cm="1">
        <f t="array" aca="1" ref="O459" ca="1">INDEX([1]!annual_data,_xlfn.XMATCH(_xlfn.CONCAT(
SUBSTITUTE($A459,LEFT($A459,FIND($C459,$A459)+LEN($C459)-1),),
$C459,
$G459:$I459,
SUBSTITUTE($J459,LEFT($A459,FIND($C459,$A459)+LEN($C459)-1),)),
[1]!annual_index),_xlfn.XMATCH(O$2,[1]!annual_header))</f>
        <v>1</v>
      </c>
      <c r="P459" cm="1">
        <f t="array" aca="1" ref="P459" ca="1">INDEX([1]!annual_data,_xlfn.XMATCH(_xlfn.CONCAT(
SUBSTITUTE($A459,LEFT($A459,FIND($C459,$A459)+LEN($C459)-1),),
$C459,
$G459:$I459,
SUBSTITUTE($J459,LEFT($A459,FIND($C459,$A459)+LEN($C459)-1),)),
[1]!annual_index),_xlfn.XMATCH(P$2,[1]!annual_header))</f>
        <v>1</v>
      </c>
      <c r="Q459" cm="1">
        <f t="array" aca="1" ref="Q459" ca="1">INDEX([1]!annual_data,_xlfn.XMATCH(_xlfn.CONCAT(
SUBSTITUTE($A459,LEFT($A459,FIND($C459,$A459)+LEN($C459)-1),),
$C459,
$G459:$I459,
SUBSTITUTE($J459,LEFT($A459,FIND($C459,$A459)+LEN($C459)-1),)),
[1]!annual_index),_xlfn.XMATCH(Q$2,[1]!annual_header))</f>
        <v>1</v>
      </c>
      <c r="R459" cm="1">
        <f t="array" aca="1" ref="R459" ca="1">INDEX([1]!annual_data,_xlfn.XMATCH(_xlfn.CONCAT(
SUBSTITUTE($A459,LEFT($A459,FIND($C459,$A459)+LEN($C459)-1),),
$C459,
$G459:$I459,
SUBSTITUTE($J459,LEFT($A459,FIND($C459,$A459)+LEN($C459)-1),)),
[1]!annual_index),_xlfn.XMATCH(R$2,[1]!annual_header))</f>
        <v>1</v>
      </c>
      <c r="S459" cm="1">
        <f t="array" aca="1" ref="S459" ca="1">INDEX([1]!annual_data,_xlfn.XMATCH(_xlfn.CONCAT(
SUBSTITUTE($A459,LEFT($A459,FIND($C459,$A459)+LEN($C459)-1),),
$C459,
$G459:$I459,
SUBSTITUTE($J459,LEFT($A459,FIND($C459,$A459)+LEN($C459)-1),)),
[1]!annual_index),_xlfn.XMATCH(S$2,[1]!annual_header))</f>
        <v>1</v>
      </c>
      <c r="T459" cm="1">
        <f t="array" aca="1" ref="T459" ca="1">INDEX([1]!annual_data,_xlfn.XMATCH(_xlfn.CONCAT(
SUBSTITUTE($A459,LEFT($A459,FIND($C459,$A459)+LEN($C459)-1),),
$C459,
$G459:$I459,
SUBSTITUTE($J459,LEFT($A459,FIND($C459,$A459)+LEN($C459)-1),)),
[1]!annual_index),_xlfn.XMATCH(T$2,[1]!annual_header))</f>
        <v>1</v>
      </c>
      <c r="U459" cm="1">
        <f t="array" aca="1" ref="U459" ca="1">INDEX([1]!annual_data,_xlfn.XMATCH(_xlfn.CONCAT(
SUBSTITUTE($A459,LEFT($A459,FIND($C459,$A459)+LEN($C459)-1),),
$C459,
$G459:$I459,
SUBSTITUTE($J459,LEFT($A459,FIND($C459,$A459)+LEN($C459)-1),)),
[1]!annual_index),_xlfn.XMATCH(U$2,[1]!annual_header))</f>
        <v>1</v>
      </c>
      <c r="V459" cm="1">
        <f t="array" aca="1" ref="V459" ca="1">INDEX([1]!annual_data,_xlfn.XMATCH(_xlfn.CONCAT(
SUBSTITUTE($A459,LEFT($A459,FIND($C459,$A459)+LEN($C459)-1),),
$C459,
$G459:$I459,
SUBSTITUTE($J459,LEFT($A459,FIND($C459,$A459)+LEN($C459)-1),)),
[1]!annual_index),_xlfn.XMATCH(V$2,[1]!annual_header))</f>
        <v>1</v>
      </c>
      <c r="W459" cm="1">
        <f t="array" aca="1" ref="W459" ca="1">INDEX([1]!annual_data,_xlfn.XMATCH(_xlfn.CONCAT(
SUBSTITUTE($A459,LEFT($A459,FIND($C459,$A459)+LEN($C459)-1),),
$C459,
$G459:$I459,
SUBSTITUTE($J459,LEFT($A459,FIND($C459,$A459)+LEN($C459)-1),)),
[1]!annual_index),_xlfn.XMATCH(W$2,[1]!annual_header))</f>
        <v>1</v>
      </c>
    </row>
    <row r="460" spans="1:23" x14ac:dyDescent="0.3">
      <c r="A460" t="s">
        <v>142</v>
      </c>
      <c r="B460" t="s">
        <v>5</v>
      </c>
      <c r="C460" t="s">
        <v>15</v>
      </c>
      <c r="D460" t="s">
        <v>16</v>
      </c>
      <c r="E460" t="s">
        <v>145</v>
      </c>
      <c r="G460" t="s">
        <v>20</v>
      </c>
      <c r="K460" t="s">
        <v>21</v>
      </c>
      <c r="L460" t="str" cm="1">
        <f t="array" aca="1" ref="L460" ca="1">INDEX([1]!constant_data,_xlfn.XMATCH(_xlfn.CONCAT(
SUBSTITUTE($A460,LEFT($A460,FIND($C460,$A460)+LEN($C460)-1),),
$F460,
$H460:$I460,
SUBSTITUTE($J460,LEFT($A460,FIND($C460,$A460)+LEN($C460)-1),)),
[1]!constant_index),_xlfn.XMATCH($G460,[1]!constant_header))</f>
        <v>unit</v>
      </c>
    </row>
    <row r="461" spans="1:23" x14ac:dyDescent="0.3">
      <c r="A461" t="s">
        <v>142</v>
      </c>
      <c r="B461" t="s">
        <v>5</v>
      </c>
      <c r="C461" t="s">
        <v>15</v>
      </c>
      <c r="D461" t="s">
        <v>16</v>
      </c>
      <c r="E461" t="s">
        <v>145</v>
      </c>
      <c r="G461" t="s">
        <v>22</v>
      </c>
      <c r="H461" t="s">
        <v>66</v>
      </c>
    </row>
    <row r="462" spans="1:23" x14ac:dyDescent="0.3">
      <c r="A462" t="s">
        <v>142</v>
      </c>
      <c r="B462" t="s">
        <v>5</v>
      </c>
      <c r="C462" t="s">
        <v>15</v>
      </c>
      <c r="D462" t="s">
        <v>16</v>
      </c>
      <c r="E462" t="s">
        <v>145</v>
      </c>
      <c r="G462" t="s">
        <v>67</v>
      </c>
      <c r="K462" t="s">
        <v>21</v>
      </c>
      <c r="L462" t="s">
        <v>68</v>
      </c>
      <c r="M462" cm="1">
        <f t="array" aca="1" ref="M462" ca="1">INDEX([1]!constant_data,_xlfn.XMATCH(_xlfn.CONCAT(
SUBSTITUTE($A462,LEFT($A462,FIND($C462,$A462)+LEN($C462)-1),),
$F462,
$H462:$I462,
SUBSTITUTE($J462,LEFT($A462,FIND($C462,$A462)+LEN($C462)-1),)),
[1]!constant_index),_xlfn.XMATCH($G462,[1]!constant_header))</f>
        <v>0.35</v>
      </c>
      <c r="N462">
        <f t="shared" ref="N462:W463" ca="1" si="89">M462</f>
        <v>0.35</v>
      </c>
      <c r="O462">
        <f t="shared" ca="1" si="89"/>
        <v>0.35</v>
      </c>
      <c r="P462">
        <f t="shared" ca="1" si="89"/>
        <v>0.35</v>
      </c>
      <c r="Q462">
        <f t="shared" ca="1" si="89"/>
        <v>0.35</v>
      </c>
      <c r="R462">
        <f t="shared" ca="1" si="89"/>
        <v>0.35</v>
      </c>
      <c r="S462">
        <f t="shared" ca="1" si="89"/>
        <v>0.35</v>
      </c>
      <c r="T462">
        <f t="shared" ca="1" si="89"/>
        <v>0.35</v>
      </c>
      <c r="U462">
        <f t="shared" ca="1" si="89"/>
        <v>0.35</v>
      </c>
      <c r="V462">
        <f t="shared" ca="1" si="89"/>
        <v>0.35</v>
      </c>
      <c r="W462">
        <f t="shared" ca="1" si="89"/>
        <v>0.35</v>
      </c>
    </row>
    <row r="463" spans="1:23" x14ac:dyDescent="0.3">
      <c r="A463" t="s">
        <v>142</v>
      </c>
      <c r="B463" t="s">
        <v>5</v>
      </c>
      <c r="C463" t="s">
        <v>15</v>
      </c>
      <c r="D463" t="s">
        <v>16</v>
      </c>
      <c r="E463" t="s">
        <v>145</v>
      </c>
      <c r="G463" t="s">
        <v>69</v>
      </c>
      <c r="K463" t="s">
        <v>21</v>
      </c>
      <c r="M463" cm="1">
        <f t="array" aca="1" ref="M463" ca="1">INDEX([1]!constant_data,_xlfn.XMATCH(_xlfn.CONCAT(
SUBSTITUTE($A463,LEFT($A463,FIND($C463,$A463)+LEN($C463)-1),),
$F463,
$H463:$I463,
SUBSTITUTE($J463,LEFT($A463,FIND($C463,$A463)+LEN($C463)-1),)),
[1]!constant_index),_xlfn.XMATCH($G463,[1]!constant_header))</f>
        <v>10</v>
      </c>
      <c r="N463">
        <f t="shared" ca="1" si="89"/>
        <v>10</v>
      </c>
      <c r="O463">
        <f t="shared" ca="1" si="89"/>
        <v>10</v>
      </c>
      <c r="P463">
        <f t="shared" ca="1" si="89"/>
        <v>10</v>
      </c>
      <c r="Q463">
        <f t="shared" ca="1" si="89"/>
        <v>10</v>
      </c>
      <c r="R463">
        <f t="shared" ca="1" si="89"/>
        <v>10</v>
      </c>
      <c r="S463">
        <f t="shared" ca="1" si="89"/>
        <v>10</v>
      </c>
      <c r="T463">
        <f t="shared" ca="1" si="89"/>
        <v>10</v>
      </c>
      <c r="U463">
        <f t="shared" ca="1" si="89"/>
        <v>10</v>
      </c>
      <c r="V463">
        <f t="shared" ca="1" si="89"/>
        <v>10</v>
      </c>
      <c r="W463">
        <f t="shared" ca="1" si="89"/>
        <v>10</v>
      </c>
    </row>
    <row r="464" spans="1:23" x14ac:dyDescent="0.3">
      <c r="A464" t="s">
        <v>142</v>
      </c>
      <c r="B464" t="s">
        <v>5</v>
      </c>
      <c r="C464" t="s">
        <v>15</v>
      </c>
      <c r="D464" t="s">
        <v>16</v>
      </c>
      <c r="E464" t="s">
        <v>145</v>
      </c>
      <c r="F464" t="s">
        <v>146</v>
      </c>
      <c r="G464" t="s">
        <v>6</v>
      </c>
    </row>
    <row r="465" spans="1:23" x14ac:dyDescent="0.3">
      <c r="A465" t="s">
        <v>142</v>
      </c>
      <c r="B465" t="s">
        <v>5</v>
      </c>
      <c r="C465" t="s">
        <v>15</v>
      </c>
      <c r="D465" t="s">
        <v>16</v>
      </c>
      <c r="E465" t="s">
        <v>145</v>
      </c>
      <c r="F465" t="s">
        <v>146</v>
      </c>
      <c r="G465" t="s">
        <v>71</v>
      </c>
      <c r="K465" t="s">
        <v>21</v>
      </c>
      <c r="L465" t="s">
        <v>72</v>
      </c>
      <c r="M465" cm="1">
        <f t="array" aca="1" ref="M465" ca="1">INDEX([1]!constant_data,_xlfn.XMATCH(_xlfn.CONCAT(
SUBSTITUTE($A465,LEFT($A465,FIND($C465,$A465)+LEN($C465)-1),),
$F465,
$H465:$I465,
SUBSTITUTE($J465,LEFT($A465,FIND($C465,$A465)+LEN($C465)-1),)),
[1]!constant_index),_xlfn.XMATCH($G465,[1]!constant_header))</f>
        <v>2000</v>
      </c>
      <c r="N465">
        <f t="shared" ref="N465:W467" ca="1" si="90">M465</f>
        <v>2000</v>
      </c>
      <c r="O465">
        <f t="shared" ca="1" si="90"/>
        <v>2000</v>
      </c>
      <c r="P465">
        <f t="shared" ca="1" si="90"/>
        <v>2000</v>
      </c>
      <c r="Q465">
        <f t="shared" ca="1" si="90"/>
        <v>2000</v>
      </c>
      <c r="R465">
        <f t="shared" ca="1" si="90"/>
        <v>2000</v>
      </c>
      <c r="S465">
        <f t="shared" ca="1" si="90"/>
        <v>2000</v>
      </c>
      <c r="T465">
        <f t="shared" ca="1" si="90"/>
        <v>2000</v>
      </c>
      <c r="U465">
        <f t="shared" ca="1" si="90"/>
        <v>2000</v>
      </c>
      <c r="V465">
        <f t="shared" ca="1" si="90"/>
        <v>2000</v>
      </c>
      <c r="W465">
        <f t="shared" ca="1" si="90"/>
        <v>2000</v>
      </c>
    </row>
    <row r="466" spans="1:23" x14ac:dyDescent="0.3">
      <c r="A466" t="s">
        <v>142</v>
      </c>
      <c r="B466" t="s">
        <v>5</v>
      </c>
      <c r="C466" t="s">
        <v>15</v>
      </c>
      <c r="D466" t="s">
        <v>16</v>
      </c>
      <c r="E466" t="s">
        <v>145</v>
      </c>
      <c r="F466" t="s">
        <v>146</v>
      </c>
      <c r="G466" t="s">
        <v>73</v>
      </c>
      <c r="K466" t="s">
        <v>21</v>
      </c>
      <c r="L466" t="s">
        <v>72</v>
      </c>
      <c r="M466" cm="1">
        <f t="array" aca="1" ref="M466" ca="1">INDEX([1]!constant_data,_xlfn.XMATCH(_xlfn.CONCAT(
SUBSTITUTE($A466,LEFT($A466,FIND($C466,$A466)+LEN($C466)-1),),
$F466,
$H466:$I466,
SUBSTITUTE($J466,LEFT($A466,FIND($C466,$A466)+LEN($C466)-1),)),
[1]!constant_index),_xlfn.XMATCH($G466,[1]!constant_header))</f>
        <v>2101</v>
      </c>
      <c r="N466">
        <f t="shared" ca="1" si="90"/>
        <v>2101</v>
      </c>
      <c r="O466">
        <f t="shared" ca="1" si="90"/>
        <v>2101</v>
      </c>
      <c r="P466">
        <f t="shared" ca="1" si="90"/>
        <v>2101</v>
      </c>
      <c r="Q466">
        <f t="shared" ca="1" si="90"/>
        <v>2101</v>
      </c>
      <c r="R466">
        <f t="shared" ca="1" si="90"/>
        <v>2101</v>
      </c>
      <c r="S466">
        <f t="shared" ca="1" si="90"/>
        <v>2101</v>
      </c>
      <c r="T466">
        <f t="shared" ca="1" si="90"/>
        <v>2101</v>
      </c>
      <c r="U466">
        <f t="shared" ca="1" si="90"/>
        <v>2101</v>
      </c>
      <c r="V466">
        <f t="shared" ca="1" si="90"/>
        <v>2101</v>
      </c>
      <c r="W466">
        <f t="shared" ca="1" si="90"/>
        <v>2101</v>
      </c>
    </row>
    <row r="467" spans="1:23" x14ac:dyDescent="0.3">
      <c r="A467" t="s">
        <v>142</v>
      </c>
      <c r="B467" t="s">
        <v>5</v>
      </c>
      <c r="C467" t="s">
        <v>15</v>
      </c>
      <c r="D467" t="s">
        <v>16</v>
      </c>
      <c r="E467" t="s">
        <v>145</v>
      </c>
      <c r="F467" t="s">
        <v>146</v>
      </c>
      <c r="G467" t="s">
        <v>74</v>
      </c>
      <c r="K467" t="s">
        <v>21</v>
      </c>
      <c r="L467" t="s">
        <v>75</v>
      </c>
      <c r="M467" cm="1">
        <f t="array" aca="1" ref="M467" ca="1">INDEX([1]!constant_data,_xlfn.XMATCH(_xlfn.CONCAT(
SUBSTITUTE($A467,LEFT($A467,FIND($C467,$A467)+LEN($C467)-1),),
$F467,
$H467:$I467,
SUBSTITUTE($J467,LEFT($A467,FIND($C467,$A467)+LEN($C467)-1),)),
[1]!constant_index),_xlfn.XMATCH($G467,[1]!constant_header))</f>
        <v>25</v>
      </c>
      <c r="N467">
        <f t="shared" ca="1" si="90"/>
        <v>25</v>
      </c>
      <c r="O467">
        <f t="shared" ca="1" si="90"/>
        <v>25</v>
      </c>
      <c r="P467">
        <f t="shared" ca="1" si="90"/>
        <v>25</v>
      </c>
      <c r="Q467">
        <f t="shared" ca="1" si="90"/>
        <v>25</v>
      </c>
      <c r="R467">
        <f t="shared" ca="1" si="90"/>
        <v>25</v>
      </c>
      <c r="S467">
        <f t="shared" ca="1" si="90"/>
        <v>25</v>
      </c>
      <c r="T467">
        <f t="shared" ca="1" si="90"/>
        <v>25</v>
      </c>
      <c r="U467">
        <f t="shared" ca="1" si="90"/>
        <v>25</v>
      </c>
      <c r="V467">
        <f t="shared" ca="1" si="90"/>
        <v>25</v>
      </c>
      <c r="W467">
        <f t="shared" ca="1" si="90"/>
        <v>25</v>
      </c>
    </row>
    <row r="468" spans="1:23" x14ac:dyDescent="0.3">
      <c r="A468" t="s">
        <v>142</v>
      </c>
      <c r="B468" t="s">
        <v>5</v>
      </c>
      <c r="C468" t="s">
        <v>15</v>
      </c>
      <c r="D468" t="s">
        <v>16</v>
      </c>
      <c r="E468" t="s">
        <v>145</v>
      </c>
      <c r="F468" t="s">
        <v>146</v>
      </c>
      <c r="G468" t="s">
        <v>76</v>
      </c>
      <c r="K468" t="s">
        <v>48</v>
      </c>
      <c r="L468" t="s">
        <v>68</v>
      </c>
      <c r="M468" cm="1">
        <f t="array" aca="1" ref="M468" ca="1">INDEX([1]!annual_data,_xlfn.XMATCH(_xlfn.CONCAT(
SUBSTITUTE($A468,LEFT($A468,FIND($C468,$A468)+LEN($C468)-1),),
$F468,
$G468:$I468,
SUBSTITUTE($J468,LEFT($A468,FIND($C468,$A468)+LEN($C468)-1),)),
[1]!annual_index),_xlfn.XMATCH(M$2,[1]!annual_header))</f>
        <v>1</v>
      </c>
    </row>
    <row r="469" spans="1:23" x14ac:dyDescent="0.3">
      <c r="A469" t="s">
        <v>142</v>
      </c>
      <c r="B469" t="s">
        <v>5</v>
      </c>
      <c r="C469" t="s">
        <v>15</v>
      </c>
      <c r="D469" t="s">
        <v>16</v>
      </c>
      <c r="E469" t="s">
        <v>145</v>
      </c>
      <c r="F469" t="s">
        <v>146</v>
      </c>
      <c r="G469" t="s">
        <v>87</v>
      </c>
      <c r="K469" t="s">
        <v>21</v>
      </c>
      <c r="L469" t="s">
        <v>78</v>
      </c>
      <c r="M469" cm="1">
        <f t="array" aca="1" ref="M469" ca="1">INDEX([1]!constant_data,_xlfn.XMATCH(_xlfn.CONCAT(
SUBSTITUTE($A469,LEFT($A469,FIND($C469,$A469)+LEN($C469)-1),),
$F469,
$H469:$I469,
SUBSTITUTE($J469,LEFT($A469,FIND($C469,$A469)+LEN($C469)-1),)),
[1]!constant_index),_xlfn.XMATCH($G469,[1]!constant_header))</f>
        <v>1</v>
      </c>
      <c r="N469">
        <f t="shared" ref="N469:W470" ca="1" si="91">M469</f>
        <v>1</v>
      </c>
      <c r="O469">
        <f t="shared" ca="1" si="91"/>
        <v>1</v>
      </c>
      <c r="P469">
        <f t="shared" ca="1" si="91"/>
        <v>1</v>
      </c>
      <c r="Q469">
        <f t="shared" ca="1" si="91"/>
        <v>1</v>
      </c>
      <c r="R469">
        <f t="shared" ca="1" si="91"/>
        <v>1</v>
      </c>
      <c r="S469">
        <f t="shared" ca="1" si="91"/>
        <v>1</v>
      </c>
      <c r="T469">
        <f t="shared" ca="1" si="91"/>
        <v>1</v>
      </c>
      <c r="U469">
        <f t="shared" ca="1" si="91"/>
        <v>1</v>
      </c>
      <c r="V469">
        <f t="shared" ca="1" si="91"/>
        <v>1</v>
      </c>
      <c r="W469">
        <f t="shared" ca="1" si="91"/>
        <v>1</v>
      </c>
    </row>
    <row r="470" spans="1:23" x14ac:dyDescent="0.3">
      <c r="A470" t="s">
        <v>142</v>
      </c>
      <c r="B470" t="s">
        <v>5</v>
      </c>
      <c r="C470" t="s">
        <v>15</v>
      </c>
      <c r="D470" t="s">
        <v>16</v>
      </c>
      <c r="E470" t="s">
        <v>145</v>
      </c>
      <c r="F470" t="s">
        <v>146</v>
      </c>
      <c r="G470" t="s">
        <v>77</v>
      </c>
      <c r="K470" t="s">
        <v>21</v>
      </c>
      <c r="L470" t="s">
        <v>78</v>
      </c>
      <c r="M470" cm="1">
        <f t="array" aca="1" ref="M470" ca="1">INDEX([1]!constant_data,_xlfn.XMATCH(_xlfn.CONCAT(
SUBSTITUTE($A470,LEFT($A470,FIND($C470,$A470)+LEN($C470)-1),),
$F470,
$H470:$I470,
SUBSTITUTE($J470,LEFT($A470,FIND($C470,$A470)+LEN($C470)-1),)),
[1]!constant_index),_xlfn.XMATCH($G470,[1]!constant_header))</f>
        <v>1</v>
      </c>
      <c r="N470">
        <f t="shared" ca="1" si="91"/>
        <v>1</v>
      </c>
      <c r="O470">
        <f t="shared" ca="1" si="91"/>
        <v>1</v>
      </c>
      <c r="P470">
        <f t="shared" ca="1" si="91"/>
        <v>1</v>
      </c>
      <c r="Q470">
        <f t="shared" ca="1" si="91"/>
        <v>1</v>
      </c>
      <c r="R470">
        <f t="shared" ca="1" si="91"/>
        <v>1</v>
      </c>
      <c r="S470">
        <f t="shared" ca="1" si="91"/>
        <v>1</v>
      </c>
      <c r="T470">
        <f t="shared" ca="1" si="91"/>
        <v>1</v>
      </c>
      <c r="U470">
        <f t="shared" ca="1" si="91"/>
        <v>1</v>
      </c>
      <c r="V470">
        <f t="shared" ca="1" si="91"/>
        <v>1</v>
      </c>
      <c r="W470">
        <f t="shared" ca="1" si="91"/>
        <v>1</v>
      </c>
    </row>
    <row r="471" spans="1:23" x14ac:dyDescent="0.3">
      <c r="A471" t="s">
        <v>142</v>
      </c>
      <c r="B471" t="s">
        <v>5</v>
      </c>
      <c r="C471" t="s">
        <v>15</v>
      </c>
      <c r="D471" t="s">
        <v>16</v>
      </c>
      <c r="E471" t="s">
        <v>145</v>
      </c>
      <c r="F471" t="s">
        <v>146</v>
      </c>
      <c r="G471" t="s">
        <v>17</v>
      </c>
      <c r="J471" t="s">
        <v>92</v>
      </c>
      <c r="K471" t="s">
        <v>81</v>
      </c>
      <c r="L471" t="str" cm="1">
        <f t="array" aca="1" ref="L471" ca="1">INDEX([1]!annual_data,_xlfn.XMATCH(_xlfn.CONCAT(
SUBSTITUTE($A471,LEFT($A471,FIND($C471,$A471)+LEN($C471)-1),),
$C471,
$F471,
$G471:$I471,
SUBSTITUTE($J471,LEFT($A471,FIND($C471,$A471)+LEN($C471)-1),)),
[1]!annual_index),_xlfn.XMATCH(L$2,[1]!annual_header))</f>
        <v>tCH4</v>
      </c>
      <c r="M471" cm="1">
        <f t="array" aca="1" ref="M471" ca="1">INDEX([1]!annual_data,_xlfn.XMATCH(_xlfn.CONCAT(
SUBSTITUTE($A471,LEFT($A471,FIND($C471,$A471)+LEN($C471)-1),),
$C471,
$F471,
$G471:$I471,
SUBSTITUTE($J471,LEFT($A471,FIND($C471,$A471)+LEN($C471)-1),)),
[1]!annual_index),_xlfn.XMATCH(M$2,[1]!annual_header))</f>
        <v>5.0000000000000002E-5</v>
      </c>
      <c r="N471" cm="1">
        <f t="array" aca="1" ref="N471" ca="1">INDEX([1]!annual_data,_xlfn.XMATCH(_xlfn.CONCAT(
SUBSTITUTE($A471,LEFT($A471,FIND($C471,$A471)+LEN($C471)-1),),
$C471,
$F471,
$G471:$I471,
SUBSTITUTE($J471,LEFT($A471,FIND($C471,$A471)+LEN($C471)-1),)),
[1]!annual_index),_xlfn.XMATCH(N$2,[1]!annual_header))</f>
        <v>5.0000000000000002E-5</v>
      </c>
      <c r="O471" cm="1">
        <f t="array" aca="1" ref="O471" ca="1">INDEX([1]!annual_data,_xlfn.XMATCH(_xlfn.CONCAT(
SUBSTITUTE($A471,LEFT($A471,FIND($C471,$A471)+LEN($C471)-1),),
$C471,
$F471,
$G471:$I471,
SUBSTITUTE($J471,LEFT($A471,FIND($C471,$A471)+LEN($C471)-1),)),
[1]!annual_index),_xlfn.XMATCH(O$2,[1]!annual_header))</f>
        <v>5.0000000000000002E-5</v>
      </c>
      <c r="P471" cm="1">
        <f t="array" aca="1" ref="P471" ca="1">INDEX([1]!annual_data,_xlfn.XMATCH(_xlfn.CONCAT(
SUBSTITUTE($A471,LEFT($A471,FIND($C471,$A471)+LEN($C471)-1),),
$C471,
$F471,
$G471:$I471,
SUBSTITUTE($J471,LEFT($A471,FIND($C471,$A471)+LEN($C471)-1),)),
[1]!annual_index),_xlfn.XMATCH(P$2,[1]!annual_header))</f>
        <v>5.0000000000000002E-5</v>
      </c>
      <c r="Q471" cm="1">
        <f t="array" aca="1" ref="Q471" ca="1">INDEX([1]!annual_data,_xlfn.XMATCH(_xlfn.CONCAT(
SUBSTITUTE($A471,LEFT($A471,FIND($C471,$A471)+LEN($C471)-1),),
$C471,
$F471,
$G471:$I471,
SUBSTITUTE($J471,LEFT($A471,FIND($C471,$A471)+LEN($C471)-1),)),
[1]!annual_index),_xlfn.XMATCH(Q$2,[1]!annual_header))</f>
        <v>5.0000000000000002E-5</v>
      </c>
      <c r="R471" cm="1">
        <f t="array" aca="1" ref="R471" ca="1">INDEX([1]!annual_data,_xlfn.XMATCH(_xlfn.CONCAT(
SUBSTITUTE($A471,LEFT($A471,FIND($C471,$A471)+LEN($C471)-1),),
$C471,
$F471,
$G471:$I471,
SUBSTITUTE($J471,LEFT($A471,FIND($C471,$A471)+LEN($C471)-1),)),
[1]!annual_index),_xlfn.XMATCH(R$2,[1]!annual_header))</f>
        <v>5.0000000000000002E-5</v>
      </c>
      <c r="S471" cm="1">
        <f t="array" aca="1" ref="S471" ca="1">INDEX([1]!annual_data,_xlfn.XMATCH(_xlfn.CONCAT(
SUBSTITUTE($A471,LEFT($A471,FIND($C471,$A471)+LEN($C471)-1),),
$C471,
$F471,
$G471:$I471,
SUBSTITUTE($J471,LEFT($A471,FIND($C471,$A471)+LEN($C471)-1),)),
[1]!annual_index),_xlfn.XMATCH(S$2,[1]!annual_header))</f>
        <v>5.0000000000000002E-5</v>
      </c>
      <c r="T471" cm="1">
        <f t="array" aca="1" ref="T471" ca="1">INDEX([1]!annual_data,_xlfn.XMATCH(_xlfn.CONCAT(
SUBSTITUTE($A471,LEFT($A471,FIND($C471,$A471)+LEN($C471)-1),),
$C471,
$F471,
$G471:$I471,
SUBSTITUTE($J471,LEFT($A471,FIND($C471,$A471)+LEN($C471)-1),)),
[1]!annual_index),_xlfn.XMATCH(T$2,[1]!annual_header))</f>
        <v>5.0000000000000002E-5</v>
      </c>
      <c r="U471" cm="1">
        <f t="array" aca="1" ref="U471" ca="1">INDEX([1]!annual_data,_xlfn.XMATCH(_xlfn.CONCAT(
SUBSTITUTE($A471,LEFT($A471,FIND($C471,$A471)+LEN($C471)-1),),
$C471,
$F471,
$G471:$I471,
SUBSTITUTE($J471,LEFT($A471,FIND($C471,$A471)+LEN($C471)-1),)),
[1]!annual_index),_xlfn.XMATCH(U$2,[1]!annual_header))</f>
        <v>5.0000000000000002E-5</v>
      </c>
      <c r="V471" cm="1">
        <f t="array" aca="1" ref="V471" ca="1">INDEX([1]!annual_data,_xlfn.XMATCH(_xlfn.CONCAT(
SUBSTITUTE($A471,LEFT($A471,FIND($C471,$A471)+LEN($C471)-1),),
$C471,
$F471,
$G471:$I471,
SUBSTITUTE($J471,LEFT($A471,FIND($C471,$A471)+LEN($C471)-1),)),
[1]!annual_index),_xlfn.XMATCH(V$2,[1]!annual_header))</f>
        <v>5.0000000000000002E-5</v>
      </c>
      <c r="W471" cm="1">
        <f t="array" aca="1" ref="W471" ca="1">INDEX([1]!annual_data,_xlfn.XMATCH(_xlfn.CONCAT(
SUBSTITUTE($A471,LEFT($A471,FIND($C471,$A471)+LEN($C471)-1),),
$C471,
$F471,
$G471:$I471,
SUBSTITUTE($J471,LEFT($A471,FIND($C471,$A471)+LEN($C471)-1),)),
[1]!annual_index),_xlfn.XMATCH(W$2,[1]!annual_header))</f>
        <v>5.0000000000000002E-5</v>
      </c>
    </row>
    <row r="472" spans="1:23" x14ac:dyDescent="0.3">
      <c r="A472" t="s">
        <v>142</v>
      </c>
      <c r="B472" t="s">
        <v>5</v>
      </c>
      <c r="C472" t="s">
        <v>15</v>
      </c>
      <c r="D472" t="s">
        <v>16</v>
      </c>
      <c r="E472" t="s">
        <v>145</v>
      </c>
      <c r="F472" t="s">
        <v>147</v>
      </c>
      <c r="G472" t="s">
        <v>6</v>
      </c>
    </row>
    <row r="473" spans="1:23" x14ac:dyDescent="0.3">
      <c r="A473" t="s">
        <v>142</v>
      </c>
      <c r="B473" t="s">
        <v>5</v>
      </c>
      <c r="C473" t="s">
        <v>15</v>
      </c>
      <c r="D473" t="s">
        <v>16</v>
      </c>
      <c r="E473" t="s">
        <v>145</v>
      </c>
      <c r="F473" t="s">
        <v>147</v>
      </c>
      <c r="G473" t="s">
        <v>71</v>
      </c>
      <c r="K473" t="s">
        <v>21</v>
      </c>
      <c r="L473" t="s">
        <v>72</v>
      </c>
      <c r="M473" cm="1">
        <f t="array" aca="1" ref="M473" ca="1">INDEX([1]!constant_data,_xlfn.XMATCH(_xlfn.CONCAT(
SUBSTITUTE($A473,LEFT($A473,FIND($C473,$A473)+LEN($C473)-1),),
$F473,
$H473:$I473,
SUBSTITUTE($J473,LEFT($A473,FIND($C473,$A473)+LEN($C473)-1),)),
[1]!constant_index),_xlfn.XMATCH($G473,[1]!constant_header))</f>
        <v>2000</v>
      </c>
      <c r="N473">
        <f t="shared" ref="N473:W475" ca="1" si="92">M473</f>
        <v>2000</v>
      </c>
      <c r="O473">
        <f t="shared" ca="1" si="92"/>
        <v>2000</v>
      </c>
      <c r="P473">
        <f t="shared" ca="1" si="92"/>
        <v>2000</v>
      </c>
      <c r="Q473">
        <f t="shared" ca="1" si="92"/>
        <v>2000</v>
      </c>
      <c r="R473">
        <f t="shared" ca="1" si="92"/>
        <v>2000</v>
      </c>
      <c r="S473">
        <f t="shared" ca="1" si="92"/>
        <v>2000</v>
      </c>
      <c r="T473">
        <f t="shared" ca="1" si="92"/>
        <v>2000</v>
      </c>
      <c r="U473">
        <f t="shared" ca="1" si="92"/>
        <v>2000</v>
      </c>
      <c r="V473">
        <f t="shared" ca="1" si="92"/>
        <v>2000</v>
      </c>
      <c r="W473">
        <f t="shared" ca="1" si="92"/>
        <v>2000</v>
      </c>
    </row>
    <row r="474" spans="1:23" x14ac:dyDescent="0.3">
      <c r="A474" t="s">
        <v>142</v>
      </c>
      <c r="B474" t="s">
        <v>5</v>
      </c>
      <c r="C474" t="s">
        <v>15</v>
      </c>
      <c r="D474" t="s">
        <v>16</v>
      </c>
      <c r="E474" t="s">
        <v>145</v>
      </c>
      <c r="F474" t="s">
        <v>147</v>
      </c>
      <c r="G474" t="s">
        <v>73</v>
      </c>
      <c r="K474" t="s">
        <v>21</v>
      </c>
      <c r="L474" t="s">
        <v>72</v>
      </c>
      <c r="M474" cm="1">
        <f t="array" aca="1" ref="M474" ca="1">INDEX([1]!constant_data,_xlfn.XMATCH(_xlfn.CONCAT(
SUBSTITUTE($A474,LEFT($A474,FIND($C474,$A474)+LEN($C474)-1),),
$F474,
$H474:$I474,
SUBSTITUTE($J474,LEFT($A474,FIND($C474,$A474)+LEN($C474)-1),)),
[1]!constant_index),_xlfn.XMATCH($G474,[1]!constant_header))</f>
        <v>2101</v>
      </c>
      <c r="N474">
        <f t="shared" ca="1" si="92"/>
        <v>2101</v>
      </c>
      <c r="O474">
        <f t="shared" ca="1" si="92"/>
        <v>2101</v>
      </c>
      <c r="P474">
        <f t="shared" ca="1" si="92"/>
        <v>2101</v>
      </c>
      <c r="Q474">
        <f t="shared" ca="1" si="92"/>
        <v>2101</v>
      </c>
      <c r="R474">
        <f t="shared" ca="1" si="92"/>
        <v>2101</v>
      </c>
      <c r="S474">
        <f t="shared" ca="1" si="92"/>
        <v>2101</v>
      </c>
      <c r="T474">
        <f t="shared" ca="1" si="92"/>
        <v>2101</v>
      </c>
      <c r="U474">
        <f t="shared" ca="1" si="92"/>
        <v>2101</v>
      </c>
      <c r="V474">
        <f t="shared" ca="1" si="92"/>
        <v>2101</v>
      </c>
      <c r="W474">
        <f t="shared" ca="1" si="92"/>
        <v>2101</v>
      </c>
    </row>
    <row r="475" spans="1:23" x14ac:dyDescent="0.3">
      <c r="A475" t="s">
        <v>142</v>
      </c>
      <c r="B475" t="s">
        <v>5</v>
      </c>
      <c r="C475" t="s">
        <v>15</v>
      </c>
      <c r="D475" t="s">
        <v>16</v>
      </c>
      <c r="E475" t="s">
        <v>145</v>
      </c>
      <c r="F475" t="s">
        <v>147</v>
      </c>
      <c r="G475" t="s">
        <v>74</v>
      </c>
      <c r="K475" t="s">
        <v>21</v>
      </c>
      <c r="L475" t="s">
        <v>75</v>
      </c>
      <c r="M475" cm="1">
        <f t="array" aca="1" ref="M475" ca="1">INDEX([1]!constant_data,_xlfn.XMATCH(_xlfn.CONCAT(
SUBSTITUTE($A475,LEFT($A475,FIND($C475,$A475)+LEN($C475)-1),),
$F475,
$H475:$I475,
SUBSTITUTE($J475,LEFT($A475,FIND($C475,$A475)+LEN($C475)-1),)),
[1]!constant_index),_xlfn.XMATCH($G475,[1]!constant_header))</f>
        <v>25</v>
      </c>
      <c r="N475">
        <f t="shared" ca="1" si="92"/>
        <v>25</v>
      </c>
      <c r="O475">
        <f t="shared" ca="1" si="92"/>
        <v>25</v>
      </c>
      <c r="P475">
        <f t="shared" ca="1" si="92"/>
        <v>25</v>
      </c>
      <c r="Q475">
        <f t="shared" ca="1" si="92"/>
        <v>25</v>
      </c>
      <c r="R475">
        <f t="shared" ca="1" si="92"/>
        <v>25</v>
      </c>
      <c r="S475">
        <f t="shared" ca="1" si="92"/>
        <v>25</v>
      </c>
      <c r="T475">
        <f t="shared" ca="1" si="92"/>
        <v>25</v>
      </c>
      <c r="U475">
        <f t="shared" ca="1" si="92"/>
        <v>25</v>
      </c>
      <c r="V475">
        <f t="shared" ca="1" si="92"/>
        <v>25</v>
      </c>
      <c r="W475">
        <f t="shared" ca="1" si="92"/>
        <v>25</v>
      </c>
    </row>
    <row r="476" spans="1:23" x14ac:dyDescent="0.3">
      <c r="A476" t="s">
        <v>142</v>
      </c>
      <c r="B476" t="s">
        <v>5</v>
      </c>
      <c r="C476" t="s">
        <v>15</v>
      </c>
      <c r="D476" t="s">
        <v>16</v>
      </c>
      <c r="E476" t="s">
        <v>145</v>
      </c>
      <c r="F476" t="s">
        <v>147</v>
      </c>
      <c r="G476" t="s">
        <v>76</v>
      </c>
      <c r="K476" t="s">
        <v>48</v>
      </c>
      <c r="L476" t="s">
        <v>68</v>
      </c>
      <c r="M476" cm="1">
        <f t="array" aca="1" ref="M476" ca="1">INDEX([1]!annual_data,_xlfn.XMATCH(_xlfn.CONCAT(
SUBSTITUTE($A476,LEFT($A476,FIND($C476,$A476)+LEN($C476)-1),),
$F476,
$G476:$I476,
SUBSTITUTE($J476,LEFT($A476,FIND($C476,$A476)+LEN($C476)-1),)),
[1]!annual_index),_xlfn.XMATCH(M$2,[1]!annual_header))</f>
        <v>0</v>
      </c>
    </row>
    <row r="477" spans="1:23" x14ac:dyDescent="0.3">
      <c r="A477" t="s">
        <v>142</v>
      </c>
      <c r="B477" t="s">
        <v>5</v>
      </c>
      <c r="C477" t="s">
        <v>15</v>
      </c>
      <c r="D477" t="s">
        <v>16</v>
      </c>
      <c r="E477" t="s">
        <v>145</v>
      </c>
      <c r="F477" t="s">
        <v>147</v>
      </c>
      <c r="G477" t="s">
        <v>87</v>
      </c>
      <c r="K477" t="s">
        <v>21</v>
      </c>
      <c r="L477" t="s">
        <v>78</v>
      </c>
      <c r="M477" cm="1">
        <f t="array" aca="1" ref="M477" ca="1">INDEX([1]!constant_data,_xlfn.XMATCH(_xlfn.CONCAT(
SUBSTITUTE($A477,LEFT($A477,FIND($C477,$A477)+LEN($C477)-1),),
$F477,
$H477:$I477,
SUBSTITUTE($J477,LEFT($A477,FIND($C477,$A477)+LEN($C477)-1),)),
[1]!constant_index),_xlfn.XMATCH($G477,[1]!constant_header))</f>
        <v>50</v>
      </c>
      <c r="N477">
        <f t="shared" ref="N477:W478" ca="1" si="93">M477</f>
        <v>50</v>
      </c>
      <c r="O477">
        <f t="shared" ca="1" si="93"/>
        <v>50</v>
      </c>
      <c r="P477">
        <f t="shared" ca="1" si="93"/>
        <v>50</v>
      </c>
      <c r="Q477">
        <f t="shared" ca="1" si="93"/>
        <v>50</v>
      </c>
      <c r="R477">
        <f t="shared" ca="1" si="93"/>
        <v>50</v>
      </c>
      <c r="S477">
        <f t="shared" ca="1" si="93"/>
        <v>50</v>
      </c>
      <c r="T477">
        <f t="shared" ca="1" si="93"/>
        <v>50</v>
      </c>
      <c r="U477">
        <f t="shared" ca="1" si="93"/>
        <v>50</v>
      </c>
      <c r="V477">
        <f t="shared" ca="1" si="93"/>
        <v>50</v>
      </c>
      <c r="W477">
        <f t="shared" ca="1" si="93"/>
        <v>50</v>
      </c>
    </row>
    <row r="478" spans="1:23" x14ac:dyDescent="0.3">
      <c r="A478" t="s">
        <v>142</v>
      </c>
      <c r="B478" t="s">
        <v>5</v>
      </c>
      <c r="C478" t="s">
        <v>15</v>
      </c>
      <c r="D478" t="s">
        <v>16</v>
      </c>
      <c r="E478" t="s">
        <v>145</v>
      </c>
      <c r="F478" t="s">
        <v>147</v>
      </c>
      <c r="G478" t="s">
        <v>77</v>
      </c>
      <c r="K478" t="s">
        <v>21</v>
      </c>
      <c r="L478" t="s">
        <v>78</v>
      </c>
      <c r="M478" cm="1">
        <f t="array" aca="1" ref="M478" ca="1">INDEX([1]!constant_data,_xlfn.XMATCH(_xlfn.CONCAT(
SUBSTITUTE($A478,LEFT($A478,FIND($C478,$A478)+LEN($C478)-1),),
$F478,
$H478:$I478,
SUBSTITUTE($J478,LEFT($A478,FIND($C478,$A478)+LEN($C478)-1),)),
[1]!constant_index),_xlfn.XMATCH($G478,[1]!constant_header))</f>
        <v>10</v>
      </c>
      <c r="N478">
        <f t="shared" ca="1" si="93"/>
        <v>10</v>
      </c>
      <c r="O478">
        <f t="shared" ca="1" si="93"/>
        <v>10</v>
      </c>
      <c r="P478">
        <f t="shared" ca="1" si="93"/>
        <v>10</v>
      </c>
      <c r="Q478">
        <f t="shared" ca="1" si="93"/>
        <v>10</v>
      </c>
      <c r="R478">
        <f t="shared" ca="1" si="93"/>
        <v>10</v>
      </c>
      <c r="S478">
        <f t="shared" ca="1" si="93"/>
        <v>10</v>
      </c>
      <c r="T478">
        <f t="shared" ca="1" si="93"/>
        <v>10</v>
      </c>
      <c r="U478">
        <f t="shared" ca="1" si="93"/>
        <v>10</v>
      </c>
      <c r="V478">
        <f t="shared" ca="1" si="93"/>
        <v>10</v>
      </c>
      <c r="W478">
        <f t="shared" ca="1" si="93"/>
        <v>10</v>
      </c>
    </row>
    <row r="479" spans="1:23" x14ac:dyDescent="0.3">
      <c r="A479" t="s">
        <v>142</v>
      </c>
      <c r="B479" t="s">
        <v>5</v>
      </c>
      <c r="C479" t="s">
        <v>15</v>
      </c>
      <c r="D479" t="s">
        <v>16</v>
      </c>
      <c r="E479" t="s">
        <v>145</v>
      </c>
      <c r="F479" t="s">
        <v>147</v>
      </c>
      <c r="G479" t="s">
        <v>17</v>
      </c>
      <c r="J479" t="s">
        <v>92</v>
      </c>
      <c r="K479" t="s">
        <v>81</v>
      </c>
      <c r="L479" t="str" cm="1">
        <f t="array" aca="1" ref="L479" ca="1">INDEX([1]!annual_data,_xlfn.XMATCH(_xlfn.CONCAT(
SUBSTITUTE($A479,LEFT($A479,FIND($C479,$A479)+LEN($C479)-1),),
$C479,
$F479,
$G479:$I479,
SUBSTITUTE($J479,LEFT($A479,FIND($C479,$A479)+LEN($C479)-1),)),
[1]!annual_index),_xlfn.XMATCH(L$2,[1]!annual_header))</f>
        <v>tCH4</v>
      </c>
      <c r="M479" cm="1">
        <f t="array" aca="1" ref="M479" ca="1">INDEX([1]!annual_data,_xlfn.XMATCH(_xlfn.CONCAT(
SUBSTITUTE($A479,LEFT($A479,FIND($C479,$A479)+LEN($C479)-1),),
$C479,
$F479,
$G479:$I479,
SUBSTITUTE($J479,LEFT($A479,FIND($C479,$A479)+LEN($C479)-1),)),
[1]!annual_index),_xlfn.XMATCH(M$2,[1]!annual_header))</f>
        <v>4.2500000000000003E-5</v>
      </c>
      <c r="N479" cm="1">
        <f t="array" aca="1" ref="N479" ca="1">INDEX([1]!annual_data,_xlfn.XMATCH(_xlfn.CONCAT(
SUBSTITUTE($A479,LEFT($A479,FIND($C479,$A479)+LEN($C479)-1),),
$C479,
$F479,
$G479:$I479,
SUBSTITUTE($J479,LEFT($A479,FIND($C479,$A479)+LEN($C479)-1),)),
[1]!annual_index),_xlfn.XMATCH(N$2,[1]!annual_header))</f>
        <v>4.2500000000000003E-5</v>
      </c>
      <c r="O479" cm="1">
        <f t="array" aca="1" ref="O479" ca="1">INDEX([1]!annual_data,_xlfn.XMATCH(_xlfn.CONCAT(
SUBSTITUTE($A479,LEFT($A479,FIND($C479,$A479)+LEN($C479)-1),),
$C479,
$F479,
$G479:$I479,
SUBSTITUTE($J479,LEFT($A479,FIND($C479,$A479)+LEN($C479)-1),)),
[1]!annual_index),_xlfn.XMATCH(O$2,[1]!annual_header))</f>
        <v>4.2500000000000003E-5</v>
      </c>
      <c r="P479" cm="1">
        <f t="array" aca="1" ref="P479" ca="1">INDEX([1]!annual_data,_xlfn.XMATCH(_xlfn.CONCAT(
SUBSTITUTE($A479,LEFT($A479,FIND($C479,$A479)+LEN($C479)-1),),
$C479,
$F479,
$G479:$I479,
SUBSTITUTE($J479,LEFT($A479,FIND($C479,$A479)+LEN($C479)-1),)),
[1]!annual_index),_xlfn.XMATCH(P$2,[1]!annual_header))</f>
        <v>4.2500000000000003E-5</v>
      </c>
      <c r="Q479" cm="1">
        <f t="array" aca="1" ref="Q479" ca="1">INDEX([1]!annual_data,_xlfn.XMATCH(_xlfn.CONCAT(
SUBSTITUTE($A479,LEFT($A479,FIND($C479,$A479)+LEN($C479)-1),),
$C479,
$F479,
$G479:$I479,
SUBSTITUTE($J479,LEFT($A479,FIND($C479,$A479)+LEN($C479)-1),)),
[1]!annual_index),_xlfn.XMATCH(Q$2,[1]!annual_header))</f>
        <v>4.2500000000000003E-5</v>
      </c>
      <c r="R479" cm="1">
        <f t="array" aca="1" ref="R479" ca="1">INDEX([1]!annual_data,_xlfn.XMATCH(_xlfn.CONCAT(
SUBSTITUTE($A479,LEFT($A479,FIND($C479,$A479)+LEN($C479)-1),),
$C479,
$F479,
$G479:$I479,
SUBSTITUTE($J479,LEFT($A479,FIND($C479,$A479)+LEN($C479)-1),)),
[1]!annual_index),_xlfn.XMATCH(R$2,[1]!annual_header))</f>
        <v>4.2500000000000003E-5</v>
      </c>
      <c r="S479" cm="1">
        <f t="array" aca="1" ref="S479" ca="1">INDEX([1]!annual_data,_xlfn.XMATCH(_xlfn.CONCAT(
SUBSTITUTE($A479,LEFT($A479,FIND($C479,$A479)+LEN($C479)-1),),
$C479,
$F479,
$G479:$I479,
SUBSTITUTE($J479,LEFT($A479,FIND($C479,$A479)+LEN($C479)-1),)),
[1]!annual_index),_xlfn.XMATCH(S$2,[1]!annual_header))</f>
        <v>4.2500000000000003E-5</v>
      </c>
      <c r="T479" cm="1">
        <f t="array" aca="1" ref="T479" ca="1">INDEX([1]!annual_data,_xlfn.XMATCH(_xlfn.CONCAT(
SUBSTITUTE($A479,LEFT($A479,FIND($C479,$A479)+LEN($C479)-1),),
$C479,
$F479,
$G479:$I479,
SUBSTITUTE($J479,LEFT($A479,FIND($C479,$A479)+LEN($C479)-1),)),
[1]!annual_index),_xlfn.XMATCH(T$2,[1]!annual_header))</f>
        <v>4.2500000000000003E-5</v>
      </c>
      <c r="U479" cm="1">
        <f t="array" aca="1" ref="U479" ca="1">INDEX([1]!annual_data,_xlfn.XMATCH(_xlfn.CONCAT(
SUBSTITUTE($A479,LEFT($A479,FIND($C479,$A479)+LEN($C479)-1),),
$C479,
$F479,
$G479:$I479,
SUBSTITUTE($J479,LEFT($A479,FIND($C479,$A479)+LEN($C479)-1),)),
[1]!annual_index),_xlfn.XMATCH(U$2,[1]!annual_header))</f>
        <v>4.2500000000000003E-5</v>
      </c>
      <c r="V479" cm="1">
        <f t="array" aca="1" ref="V479" ca="1">INDEX([1]!annual_data,_xlfn.XMATCH(_xlfn.CONCAT(
SUBSTITUTE($A479,LEFT($A479,FIND($C479,$A479)+LEN($C479)-1),),
$C479,
$F479,
$G479:$I479,
SUBSTITUTE($J479,LEFT($A479,FIND($C479,$A479)+LEN($C479)-1),)),
[1]!annual_index),_xlfn.XMATCH(V$2,[1]!annual_header))</f>
        <v>4.2500000000000003E-5</v>
      </c>
      <c r="W479" cm="1">
        <f t="array" aca="1" ref="W479" ca="1">INDEX([1]!annual_data,_xlfn.XMATCH(_xlfn.CONCAT(
SUBSTITUTE($A479,LEFT($A479,FIND($C479,$A479)+LEN($C479)-1),),
$C479,
$F479,
$G479:$I479,
SUBSTITUTE($J479,LEFT($A479,FIND($C479,$A479)+LEN($C479)-1),)),
[1]!annual_index),_xlfn.XMATCH(W$2,[1]!annual_header))</f>
        <v>4.2500000000000003E-5</v>
      </c>
    </row>
    <row r="480" spans="1:23" x14ac:dyDescent="0.3">
      <c r="A480" t="s">
        <v>142</v>
      </c>
      <c r="B480" t="s">
        <v>5</v>
      </c>
      <c r="C480" t="s">
        <v>15</v>
      </c>
      <c r="D480" t="s">
        <v>16</v>
      </c>
      <c r="E480" t="s">
        <v>145</v>
      </c>
      <c r="F480" t="s">
        <v>148</v>
      </c>
      <c r="G480" t="s">
        <v>6</v>
      </c>
    </row>
    <row r="481" spans="1:23" x14ac:dyDescent="0.3">
      <c r="A481" t="s">
        <v>142</v>
      </c>
      <c r="B481" t="s">
        <v>5</v>
      </c>
      <c r="C481" t="s">
        <v>15</v>
      </c>
      <c r="D481" t="s">
        <v>16</v>
      </c>
      <c r="E481" t="s">
        <v>145</v>
      </c>
      <c r="F481" t="s">
        <v>148</v>
      </c>
      <c r="G481" t="s">
        <v>71</v>
      </c>
      <c r="K481" t="s">
        <v>21</v>
      </c>
      <c r="L481" t="s">
        <v>72</v>
      </c>
      <c r="M481" cm="1">
        <f t="array" aca="1" ref="M481" ca="1">INDEX([1]!constant_data,_xlfn.XMATCH(_xlfn.CONCAT(
SUBSTITUTE($A481,LEFT($A481,FIND($C481,$A481)+LEN($C481)-1),),
$F481,
$H481:$I481,
SUBSTITUTE($J481,LEFT($A481,FIND($C481,$A481)+LEN($C481)-1),)),
[1]!constant_index),_xlfn.XMATCH($G481,[1]!constant_header))</f>
        <v>2000</v>
      </c>
      <c r="N481">
        <f t="shared" ref="N481:W483" ca="1" si="94">M481</f>
        <v>2000</v>
      </c>
      <c r="O481">
        <f t="shared" ca="1" si="94"/>
        <v>2000</v>
      </c>
      <c r="P481">
        <f t="shared" ca="1" si="94"/>
        <v>2000</v>
      </c>
      <c r="Q481">
        <f t="shared" ca="1" si="94"/>
        <v>2000</v>
      </c>
      <c r="R481">
        <f t="shared" ca="1" si="94"/>
        <v>2000</v>
      </c>
      <c r="S481">
        <f t="shared" ca="1" si="94"/>
        <v>2000</v>
      </c>
      <c r="T481">
        <f t="shared" ca="1" si="94"/>
        <v>2000</v>
      </c>
      <c r="U481">
        <f t="shared" ca="1" si="94"/>
        <v>2000</v>
      </c>
      <c r="V481">
        <f t="shared" ca="1" si="94"/>
        <v>2000</v>
      </c>
      <c r="W481">
        <f t="shared" ca="1" si="94"/>
        <v>2000</v>
      </c>
    </row>
    <row r="482" spans="1:23" x14ac:dyDescent="0.3">
      <c r="A482" t="s">
        <v>142</v>
      </c>
      <c r="B482" t="s">
        <v>5</v>
      </c>
      <c r="C482" t="s">
        <v>15</v>
      </c>
      <c r="D482" t="s">
        <v>16</v>
      </c>
      <c r="E482" t="s">
        <v>145</v>
      </c>
      <c r="F482" t="s">
        <v>148</v>
      </c>
      <c r="G482" t="s">
        <v>73</v>
      </c>
      <c r="K482" t="s">
        <v>21</v>
      </c>
      <c r="L482" t="s">
        <v>72</v>
      </c>
      <c r="M482" cm="1">
        <f t="array" aca="1" ref="M482" ca="1">INDEX([1]!constant_data,_xlfn.XMATCH(_xlfn.CONCAT(
SUBSTITUTE($A482,LEFT($A482,FIND($C482,$A482)+LEN($C482)-1),),
$F482,
$H482:$I482,
SUBSTITUTE($J482,LEFT($A482,FIND($C482,$A482)+LEN($C482)-1),)),
[1]!constant_index),_xlfn.XMATCH($G482,[1]!constant_header))</f>
        <v>2101</v>
      </c>
      <c r="N482">
        <f t="shared" ca="1" si="94"/>
        <v>2101</v>
      </c>
      <c r="O482">
        <f t="shared" ca="1" si="94"/>
        <v>2101</v>
      </c>
      <c r="P482">
        <f t="shared" ca="1" si="94"/>
        <v>2101</v>
      </c>
      <c r="Q482">
        <f t="shared" ca="1" si="94"/>
        <v>2101</v>
      </c>
      <c r="R482">
        <f t="shared" ca="1" si="94"/>
        <v>2101</v>
      </c>
      <c r="S482">
        <f t="shared" ca="1" si="94"/>
        <v>2101</v>
      </c>
      <c r="T482">
        <f t="shared" ca="1" si="94"/>
        <v>2101</v>
      </c>
      <c r="U482">
        <f t="shared" ca="1" si="94"/>
        <v>2101</v>
      </c>
      <c r="V482">
        <f t="shared" ca="1" si="94"/>
        <v>2101</v>
      </c>
      <c r="W482">
        <f t="shared" ca="1" si="94"/>
        <v>2101</v>
      </c>
    </row>
    <row r="483" spans="1:23" x14ac:dyDescent="0.3">
      <c r="A483" t="s">
        <v>142</v>
      </c>
      <c r="B483" t="s">
        <v>5</v>
      </c>
      <c r="C483" t="s">
        <v>15</v>
      </c>
      <c r="D483" t="s">
        <v>16</v>
      </c>
      <c r="E483" t="s">
        <v>145</v>
      </c>
      <c r="F483" t="s">
        <v>148</v>
      </c>
      <c r="G483" t="s">
        <v>74</v>
      </c>
      <c r="K483" t="s">
        <v>21</v>
      </c>
      <c r="L483" t="s">
        <v>75</v>
      </c>
      <c r="M483" cm="1">
        <f t="array" aca="1" ref="M483" ca="1">INDEX([1]!constant_data,_xlfn.XMATCH(_xlfn.CONCAT(
SUBSTITUTE($A483,LEFT($A483,FIND($C483,$A483)+LEN($C483)-1),),
$F483,
$H483:$I483,
SUBSTITUTE($J483,LEFT($A483,FIND($C483,$A483)+LEN($C483)-1),)),
[1]!constant_index),_xlfn.XMATCH($G483,[1]!constant_header))</f>
        <v>25</v>
      </c>
      <c r="N483">
        <f t="shared" ca="1" si="94"/>
        <v>25</v>
      </c>
      <c r="O483">
        <f t="shared" ca="1" si="94"/>
        <v>25</v>
      </c>
      <c r="P483">
        <f t="shared" ca="1" si="94"/>
        <v>25</v>
      </c>
      <c r="Q483">
        <f t="shared" ca="1" si="94"/>
        <v>25</v>
      </c>
      <c r="R483">
        <f t="shared" ca="1" si="94"/>
        <v>25</v>
      </c>
      <c r="S483">
        <f t="shared" ca="1" si="94"/>
        <v>25</v>
      </c>
      <c r="T483">
        <f t="shared" ca="1" si="94"/>
        <v>25</v>
      </c>
      <c r="U483">
        <f t="shared" ca="1" si="94"/>
        <v>25</v>
      </c>
      <c r="V483">
        <f t="shared" ca="1" si="94"/>
        <v>25</v>
      </c>
      <c r="W483">
        <f t="shared" ca="1" si="94"/>
        <v>25</v>
      </c>
    </row>
    <row r="484" spans="1:23" x14ac:dyDescent="0.3">
      <c r="A484" t="s">
        <v>142</v>
      </c>
      <c r="B484" t="s">
        <v>5</v>
      </c>
      <c r="C484" t="s">
        <v>15</v>
      </c>
      <c r="D484" t="s">
        <v>16</v>
      </c>
      <c r="E484" t="s">
        <v>145</v>
      </c>
      <c r="F484" t="s">
        <v>148</v>
      </c>
      <c r="G484" t="s">
        <v>76</v>
      </c>
      <c r="K484" t="s">
        <v>48</v>
      </c>
      <c r="L484" t="s">
        <v>68</v>
      </c>
      <c r="M484" cm="1">
        <f t="array" aca="1" ref="M484" ca="1">INDEX([1]!annual_data,_xlfn.XMATCH(_xlfn.CONCAT(
SUBSTITUTE($A484,LEFT($A484,FIND($C484,$A484)+LEN($C484)-1),),
$F484,
$G484:$I484,
SUBSTITUTE($J484,LEFT($A484,FIND($C484,$A484)+LEN($C484)-1),)),
[1]!annual_index),_xlfn.XMATCH(M$2,[1]!annual_header))</f>
        <v>0</v>
      </c>
    </row>
    <row r="485" spans="1:23" x14ac:dyDescent="0.3">
      <c r="A485" t="s">
        <v>142</v>
      </c>
      <c r="B485" t="s">
        <v>5</v>
      </c>
      <c r="C485" t="s">
        <v>15</v>
      </c>
      <c r="D485" t="s">
        <v>16</v>
      </c>
      <c r="E485" t="s">
        <v>145</v>
      </c>
      <c r="F485" t="s">
        <v>148</v>
      </c>
      <c r="G485" t="s">
        <v>87</v>
      </c>
      <c r="K485" t="s">
        <v>21</v>
      </c>
      <c r="L485" t="s">
        <v>78</v>
      </c>
      <c r="M485" cm="1">
        <f t="array" aca="1" ref="M485" ca="1">INDEX([1]!constant_data,_xlfn.XMATCH(_xlfn.CONCAT(
SUBSTITUTE($A485,LEFT($A485,FIND($C485,$A485)+LEN($C485)-1),),
$F485,
$H485:$I485,
SUBSTITUTE($J485,LEFT($A485,FIND($C485,$A485)+LEN($C485)-1),)),
[1]!constant_index),_xlfn.XMATCH($G485,[1]!constant_header))</f>
        <v>50</v>
      </c>
      <c r="N485">
        <f t="shared" ref="N485:W486" ca="1" si="95">M485</f>
        <v>50</v>
      </c>
      <c r="O485">
        <f t="shared" ca="1" si="95"/>
        <v>50</v>
      </c>
      <c r="P485">
        <f t="shared" ca="1" si="95"/>
        <v>50</v>
      </c>
      <c r="Q485">
        <f t="shared" ca="1" si="95"/>
        <v>50</v>
      </c>
      <c r="R485">
        <f t="shared" ca="1" si="95"/>
        <v>50</v>
      </c>
      <c r="S485">
        <f t="shared" ca="1" si="95"/>
        <v>50</v>
      </c>
      <c r="T485">
        <f t="shared" ca="1" si="95"/>
        <v>50</v>
      </c>
      <c r="U485">
        <f t="shared" ca="1" si="95"/>
        <v>50</v>
      </c>
      <c r="V485">
        <f t="shared" ca="1" si="95"/>
        <v>50</v>
      </c>
      <c r="W485">
        <f t="shared" ca="1" si="95"/>
        <v>50</v>
      </c>
    </row>
    <row r="486" spans="1:23" x14ac:dyDescent="0.3">
      <c r="A486" t="s">
        <v>142</v>
      </c>
      <c r="B486" t="s">
        <v>5</v>
      </c>
      <c r="C486" t="s">
        <v>15</v>
      </c>
      <c r="D486" t="s">
        <v>16</v>
      </c>
      <c r="E486" t="s">
        <v>145</v>
      </c>
      <c r="F486" t="s">
        <v>148</v>
      </c>
      <c r="G486" t="s">
        <v>77</v>
      </c>
      <c r="K486" t="s">
        <v>21</v>
      </c>
      <c r="L486" t="s">
        <v>78</v>
      </c>
      <c r="M486" cm="1">
        <f t="array" aca="1" ref="M486" ca="1">INDEX([1]!constant_data,_xlfn.XMATCH(_xlfn.CONCAT(
SUBSTITUTE($A486,LEFT($A486,FIND($C486,$A486)+LEN($C486)-1),),
$F486,
$H486:$I486,
SUBSTITUTE($J486,LEFT($A486,FIND($C486,$A486)+LEN($C486)-1),)),
[1]!constant_index),_xlfn.XMATCH($G486,[1]!constant_header))</f>
        <v>10</v>
      </c>
      <c r="N486">
        <f t="shared" ca="1" si="95"/>
        <v>10</v>
      </c>
      <c r="O486">
        <f t="shared" ca="1" si="95"/>
        <v>10</v>
      </c>
      <c r="P486">
        <f t="shared" ca="1" si="95"/>
        <v>10</v>
      </c>
      <c r="Q486">
        <f t="shared" ca="1" si="95"/>
        <v>10</v>
      </c>
      <c r="R486">
        <f t="shared" ca="1" si="95"/>
        <v>10</v>
      </c>
      <c r="S486">
        <f t="shared" ca="1" si="95"/>
        <v>10</v>
      </c>
      <c r="T486">
        <f t="shared" ca="1" si="95"/>
        <v>10</v>
      </c>
      <c r="U486">
        <f t="shared" ca="1" si="95"/>
        <v>10</v>
      </c>
      <c r="V486">
        <f t="shared" ca="1" si="95"/>
        <v>10</v>
      </c>
      <c r="W486">
        <f t="shared" ca="1" si="95"/>
        <v>10</v>
      </c>
    </row>
    <row r="487" spans="1:23" x14ac:dyDescent="0.3">
      <c r="A487" t="s">
        <v>142</v>
      </c>
      <c r="B487" t="s">
        <v>5</v>
      </c>
      <c r="C487" t="s">
        <v>15</v>
      </c>
      <c r="D487" t="s">
        <v>16</v>
      </c>
      <c r="E487" t="s">
        <v>145</v>
      </c>
      <c r="F487" t="s">
        <v>148</v>
      </c>
      <c r="G487" t="s">
        <v>17</v>
      </c>
      <c r="J487" t="s">
        <v>92</v>
      </c>
      <c r="K487" t="s">
        <v>81</v>
      </c>
      <c r="L487" t="str" cm="1">
        <f t="array" aca="1" ref="L487" ca="1">INDEX([1]!annual_data,_xlfn.XMATCH(_xlfn.CONCAT(
SUBSTITUTE($A487,LEFT($A487,FIND($C487,$A487)+LEN($C487)-1),),
$C487,
$F487,
$G487:$I487,
SUBSTITUTE($J487,LEFT($A487,FIND($C487,$A487)+LEN($C487)-1),)),
[1]!annual_index),_xlfn.XMATCH(L$2,[1]!annual_header))</f>
        <v>tCH4</v>
      </c>
      <c r="M487" cm="1">
        <f t="array" aca="1" ref="M487" ca="1">INDEX([1]!annual_data,_xlfn.XMATCH(_xlfn.CONCAT(
SUBSTITUTE($A487,LEFT($A487,FIND($C487,$A487)+LEN($C487)-1),),
$C487,
$F487,
$G487:$I487,
SUBSTITUTE($J487,LEFT($A487,FIND($C487,$A487)+LEN($C487)-1),)),
[1]!annual_index),_xlfn.XMATCH(M$2,[1]!annual_header))</f>
        <v>3.6125000000000004E-5</v>
      </c>
      <c r="N487" cm="1">
        <f t="array" aca="1" ref="N487" ca="1">INDEX([1]!annual_data,_xlfn.XMATCH(_xlfn.CONCAT(
SUBSTITUTE($A487,LEFT($A487,FIND($C487,$A487)+LEN($C487)-1),),
$C487,
$F487,
$G487:$I487,
SUBSTITUTE($J487,LEFT($A487,FIND($C487,$A487)+LEN($C487)-1),)),
[1]!annual_index),_xlfn.XMATCH(N$2,[1]!annual_header))</f>
        <v>3.6125000000000004E-5</v>
      </c>
      <c r="O487" cm="1">
        <f t="array" aca="1" ref="O487" ca="1">INDEX([1]!annual_data,_xlfn.XMATCH(_xlfn.CONCAT(
SUBSTITUTE($A487,LEFT($A487,FIND($C487,$A487)+LEN($C487)-1),),
$C487,
$F487,
$G487:$I487,
SUBSTITUTE($J487,LEFT($A487,FIND($C487,$A487)+LEN($C487)-1),)),
[1]!annual_index),_xlfn.XMATCH(O$2,[1]!annual_header))</f>
        <v>3.6125000000000004E-5</v>
      </c>
      <c r="P487" cm="1">
        <f t="array" aca="1" ref="P487" ca="1">INDEX([1]!annual_data,_xlfn.XMATCH(_xlfn.CONCAT(
SUBSTITUTE($A487,LEFT($A487,FIND($C487,$A487)+LEN($C487)-1),),
$C487,
$F487,
$G487:$I487,
SUBSTITUTE($J487,LEFT($A487,FIND($C487,$A487)+LEN($C487)-1),)),
[1]!annual_index),_xlfn.XMATCH(P$2,[1]!annual_header))</f>
        <v>3.6125000000000004E-5</v>
      </c>
      <c r="Q487" cm="1">
        <f t="array" aca="1" ref="Q487" ca="1">INDEX([1]!annual_data,_xlfn.XMATCH(_xlfn.CONCAT(
SUBSTITUTE($A487,LEFT($A487,FIND($C487,$A487)+LEN($C487)-1),),
$C487,
$F487,
$G487:$I487,
SUBSTITUTE($J487,LEFT($A487,FIND($C487,$A487)+LEN($C487)-1),)),
[1]!annual_index),_xlfn.XMATCH(Q$2,[1]!annual_header))</f>
        <v>3.6125000000000004E-5</v>
      </c>
      <c r="R487" cm="1">
        <f t="array" aca="1" ref="R487" ca="1">INDEX([1]!annual_data,_xlfn.XMATCH(_xlfn.CONCAT(
SUBSTITUTE($A487,LEFT($A487,FIND($C487,$A487)+LEN($C487)-1),),
$C487,
$F487,
$G487:$I487,
SUBSTITUTE($J487,LEFT($A487,FIND($C487,$A487)+LEN($C487)-1),)),
[1]!annual_index),_xlfn.XMATCH(R$2,[1]!annual_header))</f>
        <v>3.6125000000000004E-5</v>
      </c>
      <c r="S487" cm="1">
        <f t="array" aca="1" ref="S487" ca="1">INDEX([1]!annual_data,_xlfn.XMATCH(_xlfn.CONCAT(
SUBSTITUTE($A487,LEFT($A487,FIND($C487,$A487)+LEN($C487)-1),),
$C487,
$F487,
$G487:$I487,
SUBSTITUTE($J487,LEFT($A487,FIND($C487,$A487)+LEN($C487)-1),)),
[1]!annual_index),_xlfn.XMATCH(S$2,[1]!annual_header))</f>
        <v>3.6125000000000004E-5</v>
      </c>
      <c r="T487" cm="1">
        <f t="array" aca="1" ref="T487" ca="1">INDEX([1]!annual_data,_xlfn.XMATCH(_xlfn.CONCAT(
SUBSTITUTE($A487,LEFT($A487,FIND($C487,$A487)+LEN($C487)-1),),
$C487,
$F487,
$G487:$I487,
SUBSTITUTE($J487,LEFT($A487,FIND($C487,$A487)+LEN($C487)-1),)),
[1]!annual_index),_xlfn.XMATCH(T$2,[1]!annual_header))</f>
        <v>3.6125000000000004E-5</v>
      </c>
      <c r="U487" cm="1">
        <f t="array" aca="1" ref="U487" ca="1">INDEX([1]!annual_data,_xlfn.XMATCH(_xlfn.CONCAT(
SUBSTITUTE($A487,LEFT($A487,FIND($C487,$A487)+LEN($C487)-1),),
$C487,
$F487,
$G487:$I487,
SUBSTITUTE($J487,LEFT($A487,FIND($C487,$A487)+LEN($C487)-1),)),
[1]!annual_index),_xlfn.XMATCH(U$2,[1]!annual_header))</f>
        <v>3.6125000000000004E-5</v>
      </c>
      <c r="V487" cm="1">
        <f t="array" aca="1" ref="V487" ca="1">INDEX([1]!annual_data,_xlfn.XMATCH(_xlfn.CONCAT(
SUBSTITUTE($A487,LEFT($A487,FIND($C487,$A487)+LEN($C487)-1),),
$C487,
$F487,
$G487:$I487,
SUBSTITUTE($J487,LEFT($A487,FIND($C487,$A487)+LEN($C487)-1),)),
[1]!annual_index),_xlfn.XMATCH(V$2,[1]!annual_header))</f>
        <v>3.6125000000000004E-5</v>
      </c>
      <c r="W487" cm="1">
        <f t="array" aca="1" ref="W487" ca="1">INDEX([1]!annual_data,_xlfn.XMATCH(_xlfn.CONCAT(
SUBSTITUTE($A487,LEFT($A487,FIND($C487,$A487)+LEN($C487)-1),),
$C487,
$F487,
$G487:$I487,
SUBSTITUTE($J487,LEFT($A487,FIND($C487,$A487)+LEN($C487)-1),)),
[1]!annual_index),_xlfn.XMATCH(W$2,[1]!annual_header))</f>
        <v>3.6125000000000004E-5</v>
      </c>
    </row>
    <row r="488" spans="1:23" x14ac:dyDescent="0.3">
      <c r="A488" t="s">
        <v>143</v>
      </c>
      <c r="B488" t="s">
        <v>5</v>
      </c>
      <c r="C488" t="s">
        <v>15</v>
      </c>
      <c r="D488" t="s">
        <v>16</v>
      </c>
      <c r="E488" t="s">
        <v>149</v>
      </c>
      <c r="G488" t="s">
        <v>20</v>
      </c>
      <c r="K488" t="s">
        <v>21</v>
      </c>
      <c r="L488" t="str" cm="1">
        <f t="array" aca="1" ref="L488" ca="1">INDEX([1]!constant_data,_xlfn.XMATCH(_xlfn.CONCAT(
SUBSTITUTE($A488,LEFT($A488,FIND($C488,$A488)+LEN($C488)-1),),
$F488,
$H488:$I488,
SUBSTITUTE($J488,LEFT($A488,FIND($C488,$A488)+LEN($C488)-1),)),
[1]!constant_index),_xlfn.XMATCH($G488,[1]!constant_header))</f>
        <v>unit</v>
      </c>
    </row>
    <row r="489" spans="1:23" x14ac:dyDescent="0.3">
      <c r="A489" t="s">
        <v>143</v>
      </c>
      <c r="B489" t="s">
        <v>5</v>
      </c>
      <c r="C489" t="s">
        <v>15</v>
      </c>
      <c r="D489" t="s">
        <v>16</v>
      </c>
      <c r="E489" t="s">
        <v>149</v>
      </c>
      <c r="G489" t="s">
        <v>22</v>
      </c>
      <c r="H489" t="s">
        <v>66</v>
      </c>
    </row>
    <row r="490" spans="1:23" x14ac:dyDescent="0.3">
      <c r="A490" t="s">
        <v>143</v>
      </c>
      <c r="B490" t="s">
        <v>5</v>
      </c>
      <c r="C490" t="s">
        <v>15</v>
      </c>
      <c r="D490" t="s">
        <v>16</v>
      </c>
      <c r="E490" t="s">
        <v>149</v>
      </c>
      <c r="G490" t="s">
        <v>67</v>
      </c>
      <c r="K490" t="s">
        <v>21</v>
      </c>
      <c r="L490" t="s">
        <v>68</v>
      </c>
      <c r="M490" cm="1">
        <f t="array" aca="1" ref="M490" ca="1">INDEX([1]!constant_data,_xlfn.XMATCH(_xlfn.CONCAT(
SUBSTITUTE($A490,LEFT($A490,FIND($C490,$A490)+LEN($C490)-1),),
$F490,
$H490:$I490,
SUBSTITUTE($J490,LEFT($A490,FIND($C490,$A490)+LEN($C490)-1),)),
[1]!constant_index),_xlfn.XMATCH($G490,[1]!constant_header))</f>
        <v>0.35</v>
      </c>
      <c r="N490">
        <f t="shared" ref="N490:W491" ca="1" si="96">M490</f>
        <v>0.35</v>
      </c>
      <c r="O490">
        <f t="shared" ca="1" si="96"/>
        <v>0.35</v>
      </c>
      <c r="P490">
        <f t="shared" ca="1" si="96"/>
        <v>0.35</v>
      </c>
      <c r="Q490">
        <f t="shared" ca="1" si="96"/>
        <v>0.35</v>
      </c>
      <c r="R490">
        <f t="shared" ca="1" si="96"/>
        <v>0.35</v>
      </c>
      <c r="S490">
        <f t="shared" ca="1" si="96"/>
        <v>0.35</v>
      </c>
      <c r="T490">
        <f t="shared" ca="1" si="96"/>
        <v>0.35</v>
      </c>
      <c r="U490">
        <f t="shared" ca="1" si="96"/>
        <v>0.35</v>
      </c>
      <c r="V490">
        <f t="shared" ca="1" si="96"/>
        <v>0.35</v>
      </c>
      <c r="W490">
        <f t="shared" ca="1" si="96"/>
        <v>0.35</v>
      </c>
    </row>
    <row r="491" spans="1:23" x14ac:dyDescent="0.3">
      <c r="A491" t="s">
        <v>143</v>
      </c>
      <c r="B491" t="s">
        <v>5</v>
      </c>
      <c r="C491" t="s">
        <v>15</v>
      </c>
      <c r="D491" t="s">
        <v>16</v>
      </c>
      <c r="E491" t="s">
        <v>149</v>
      </c>
      <c r="G491" t="s">
        <v>69</v>
      </c>
      <c r="K491" t="s">
        <v>21</v>
      </c>
      <c r="M491" cm="1">
        <f t="array" aca="1" ref="M491" ca="1">INDEX([1]!constant_data,_xlfn.XMATCH(_xlfn.CONCAT(
SUBSTITUTE($A491,LEFT($A491,FIND($C491,$A491)+LEN($C491)-1),),
$F491,
$H491:$I491,
SUBSTITUTE($J491,LEFT($A491,FIND($C491,$A491)+LEN($C491)-1),)),
[1]!constant_index),_xlfn.XMATCH($G491,[1]!constant_header))</f>
        <v>10</v>
      </c>
      <c r="N491">
        <f t="shared" ca="1" si="96"/>
        <v>10</v>
      </c>
      <c r="O491">
        <f t="shared" ca="1" si="96"/>
        <v>10</v>
      </c>
      <c r="P491">
        <f t="shared" ca="1" si="96"/>
        <v>10</v>
      </c>
      <c r="Q491">
        <f t="shared" ca="1" si="96"/>
        <v>10</v>
      </c>
      <c r="R491">
        <f t="shared" ca="1" si="96"/>
        <v>10</v>
      </c>
      <c r="S491">
        <f t="shared" ca="1" si="96"/>
        <v>10</v>
      </c>
      <c r="T491">
        <f t="shared" ca="1" si="96"/>
        <v>10</v>
      </c>
      <c r="U491">
        <f t="shared" ca="1" si="96"/>
        <v>10</v>
      </c>
      <c r="V491">
        <f t="shared" ca="1" si="96"/>
        <v>10</v>
      </c>
      <c r="W491">
        <f t="shared" ca="1" si="96"/>
        <v>10</v>
      </c>
    </row>
    <row r="492" spans="1:23" x14ac:dyDescent="0.3">
      <c r="A492" t="s">
        <v>143</v>
      </c>
      <c r="B492" t="s">
        <v>5</v>
      </c>
      <c r="C492" t="s">
        <v>15</v>
      </c>
      <c r="D492" t="s">
        <v>16</v>
      </c>
      <c r="E492" t="s">
        <v>149</v>
      </c>
      <c r="F492" t="s">
        <v>146</v>
      </c>
      <c r="G492" t="s">
        <v>6</v>
      </c>
    </row>
    <row r="493" spans="1:23" x14ac:dyDescent="0.3">
      <c r="A493" t="s">
        <v>143</v>
      </c>
      <c r="B493" t="s">
        <v>5</v>
      </c>
      <c r="C493" t="s">
        <v>15</v>
      </c>
      <c r="D493" t="s">
        <v>16</v>
      </c>
      <c r="E493" t="s">
        <v>149</v>
      </c>
      <c r="F493" t="s">
        <v>146</v>
      </c>
      <c r="G493" t="s">
        <v>71</v>
      </c>
      <c r="K493" t="s">
        <v>21</v>
      </c>
      <c r="L493" t="s">
        <v>72</v>
      </c>
      <c r="M493" cm="1">
        <f t="array" aca="1" ref="M493" ca="1">INDEX([1]!constant_data,_xlfn.XMATCH(_xlfn.CONCAT(
SUBSTITUTE($A493,LEFT($A493,FIND($C493,$A493)+LEN($C493)-1),),
$F493,
$H493:$I493,
SUBSTITUTE($J493,LEFT($A493,FIND($C493,$A493)+LEN($C493)-1),)),
[1]!constant_index),_xlfn.XMATCH($G493,[1]!constant_header))</f>
        <v>2000</v>
      </c>
      <c r="N493">
        <f t="shared" ref="N493:W495" ca="1" si="97">M493</f>
        <v>2000</v>
      </c>
      <c r="O493">
        <f t="shared" ca="1" si="97"/>
        <v>2000</v>
      </c>
      <c r="P493">
        <f t="shared" ca="1" si="97"/>
        <v>2000</v>
      </c>
      <c r="Q493">
        <f t="shared" ca="1" si="97"/>
        <v>2000</v>
      </c>
      <c r="R493">
        <f t="shared" ca="1" si="97"/>
        <v>2000</v>
      </c>
      <c r="S493">
        <f t="shared" ca="1" si="97"/>
        <v>2000</v>
      </c>
      <c r="T493">
        <f t="shared" ca="1" si="97"/>
        <v>2000</v>
      </c>
      <c r="U493">
        <f t="shared" ca="1" si="97"/>
        <v>2000</v>
      </c>
      <c r="V493">
        <f t="shared" ca="1" si="97"/>
        <v>2000</v>
      </c>
      <c r="W493">
        <f t="shared" ca="1" si="97"/>
        <v>2000</v>
      </c>
    </row>
    <row r="494" spans="1:23" x14ac:dyDescent="0.3">
      <c r="A494" t="s">
        <v>143</v>
      </c>
      <c r="B494" t="s">
        <v>5</v>
      </c>
      <c r="C494" t="s">
        <v>15</v>
      </c>
      <c r="D494" t="s">
        <v>16</v>
      </c>
      <c r="E494" t="s">
        <v>149</v>
      </c>
      <c r="F494" t="s">
        <v>146</v>
      </c>
      <c r="G494" t="s">
        <v>73</v>
      </c>
      <c r="K494" t="s">
        <v>21</v>
      </c>
      <c r="L494" t="s">
        <v>72</v>
      </c>
      <c r="M494" cm="1">
        <f t="array" aca="1" ref="M494" ca="1">INDEX([1]!constant_data,_xlfn.XMATCH(_xlfn.CONCAT(
SUBSTITUTE($A494,LEFT($A494,FIND($C494,$A494)+LEN($C494)-1),),
$F494,
$H494:$I494,
SUBSTITUTE($J494,LEFT($A494,FIND($C494,$A494)+LEN($C494)-1),)),
[1]!constant_index),_xlfn.XMATCH($G494,[1]!constant_header))</f>
        <v>2101</v>
      </c>
      <c r="N494">
        <f t="shared" ca="1" si="97"/>
        <v>2101</v>
      </c>
      <c r="O494">
        <f t="shared" ca="1" si="97"/>
        <v>2101</v>
      </c>
      <c r="P494">
        <f t="shared" ca="1" si="97"/>
        <v>2101</v>
      </c>
      <c r="Q494">
        <f t="shared" ca="1" si="97"/>
        <v>2101</v>
      </c>
      <c r="R494">
        <f t="shared" ca="1" si="97"/>
        <v>2101</v>
      </c>
      <c r="S494">
        <f t="shared" ca="1" si="97"/>
        <v>2101</v>
      </c>
      <c r="T494">
        <f t="shared" ca="1" si="97"/>
        <v>2101</v>
      </c>
      <c r="U494">
        <f t="shared" ca="1" si="97"/>
        <v>2101</v>
      </c>
      <c r="V494">
        <f t="shared" ca="1" si="97"/>
        <v>2101</v>
      </c>
      <c r="W494">
        <f t="shared" ca="1" si="97"/>
        <v>2101</v>
      </c>
    </row>
    <row r="495" spans="1:23" x14ac:dyDescent="0.3">
      <c r="A495" t="s">
        <v>143</v>
      </c>
      <c r="B495" t="s">
        <v>5</v>
      </c>
      <c r="C495" t="s">
        <v>15</v>
      </c>
      <c r="D495" t="s">
        <v>16</v>
      </c>
      <c r="E495" t="s">
        <v>149</v>
      </c>
      <c r="F495" t="s">
        <v>146</v>
      </c>
      <c r="G495" t="s">
        <v>74</v>
      </c>
      <c r="K495" t="s">
        <v>21</v>
      </c>
      <c r="L495" t="s">
        <v>75</v>
      </c>
      <c r="M495" cm="1">
        <f t="array" aca="1" ref="M495" ca="1">INDEX([1]!constant_data,_xlfn.XMATCH(_xlfn.CONCAT(
SUBSTITUTE($A495,LEFT($A495,FIND($C495,$A495)+LEN($C495)-1),),
$F495,
$H495:$I495,
SUBSTITUTE($J495,LEFT($A495,FIND($C495,$A495)+LEN($C495)-1),)),
[1]!constant_index),_xlfn.XMATCH($G495,[1]!constant_header))</f>
        <v>25</v>
      </c>
      <c r="N495">
        <f t="shared" ca="1" si="97"/>
        <v>25</v>
      </c>
      <c r="O495">
        <f t="shared" ca="1" si="97"/>
        <v>25</v>
      </c>
      <c r="P495">
        <f t="shared" ca="1" si="97"/>
        <v>25</v>
      </c>
      <c r="Q495">
        <f t="shared" ca="1" si="97"/>
        <v>25</v>
      </c>
      <c r="R495">
        <f t="shared" ca="1" si="97"/>
        <v>25</v>
      </c>
      <c r="S495">
        <f t="shared" ca="1" si="97"/>
        <v>25</v>
      </c>
      <c r="T495">
        <f t="shared" ca="1" si="97"/>
        <v>25</v>
      </c>
      <c r="U495">
        <f t="shared" ca="1" si="97"/>
        <v>25</v>
      </c>
      <c r="V495">
        <f t="shared" ca="1" si="97"/>
        <v>25</v>
      </c>
      <c r="W495">
        <f t="shared" ca="1" si="97"/>
        <v>25</v>
      </c>
    </row>
    <row r="496" spans="1:23" x14ac:dyDescent="0.3">
      <c r="A496" t="s">
        <v>143</v>
      </c>
      <c r="B496" t="s">
        <v>5</v>
      </c>
      <c r="C496" t="s">
        <v>15</v>
      </c>
      <c r="D496" t="s">
        <v>16</v>
      </c>
      <c r="E496" t="s">
        <v>149</v>
      </c>
      <c r="F496" t="s">
        <v>146</v>
      </c>
      <c r="G496" t="s">
        <v>76</v>
      </c>
      <c r="K496" t="s">
        <v>48</v>
      </c>
      <c r="L496" t="s">
        <v>68</v>
      </c>
      <c r="M496" cm="1">
        <f t="array" aca="1" ref="M496" ca="1">INDEX([1]!annual_data,_xlfn.XMATCH(_xlfn.CONCAT(
SUBSTITUTE($A496,LEFT($A496,FIND($C496,$A496)+LEN($C496)-1),),
$F496,
$G496:$I496,
SUBSTITUTE($J496,LEFT($A496,FIND($C496,$A496)+LEN($C496)-1),)),
[1]!annual_index),_xlfn.XMATCH(M$2,[1]!annual_header))</f>
        <v>1</v>
      </c>
    </row>
    <row r="497" spans="1:23" x14ac:dyDescent="0.3">
      <c r="A497" t="s">
        <v>143</v>
      </c>
      <c r="B497" t="s">
        <v>5</v>
      </c>
      <c r="C497" t="s">
        <v>15</v>
      </c>
      <c r="D497" t="s">
        <v>16</v>
      </c>
      <c r="E497" t="s">
        <v>149</v>
      </c>
      <c r="F497" t="s">
        <v>146</v>
      </c>
      <c r="G497" t="s">
        <v>87</v>
      </c>
      <c r="K497" t="s">
        <v>21</v>
      </c>
      <c r="L497" t="s">
        <v>78</v>
      </c>
      <c r="M497" cm="1">
        <f t="array" aca="1" ref="M497" ca="1">INDEX([1]!constant_data,_xlfn.XMATCH(_xlfn.CONCAT(
SUBSTITUTE($A497,LEFT($A497,FIND($C497,$A497)+LEN($C497)-1),),
$F497,
$H497:$I497,
SUBSTITUTE($J497,LEFT($A497,FIND($C497,$A497)+LEN($C497)-1),)),
[1]!constant_index),_xlfn.XMATCH($G497,[1]!constant_header))</f>
        <v>1</v>
      </c>
      <c r="N497">
        <f t="shared" ref="N497:W498" ca="1" si="98">M497</f>
        <v>1</v>
      </c>
      <c r="O497">
        <f t="shared" ca="1" si="98"/>
        <v>1</v>
      </c>
      <c r="P497">
        <f t="shared" ca="1" si="98"/>
        <v>1</v>
      </c>
      <c r="Q497">
        <f t="shared" ca="1" si="98"/>
        <v>1</v>
      </c>
      <c r="R497">
        <f t="shared" ca="1" si="98"/>
        <v>1</v>
      </c>
      <c r="S497">
        <f t="shared" ca="1" si="98"/>
        <v>1</v>
      </c>
      <c r="T497">
        <f t="shared" ca="1" si="98"/>
        <v>1</v>
      </c>
      <c r="U497">
        <f t="shared" ca="1" si="98"/>
        <v>1</v>
      </c>
      <c r="V497">
        <f t="shared" ca="1" si="98"/>
        <v>1</v>
      </c>
      <c r="W497">
        <f t="shared" ca="1" si="98"/>
        <v>1</v>
      </c>
    </row>
    <row r="498" spans="1:23" x14ac:dyDescent="0.3">
      <c r="A498" t="s">
        <v>143</v>
      </c>
      <c r="B498" t="s">
        <v>5</v>
      </c>
      <c r="C498" t="s">
        <v>15</v>
      </c>
      <c r="D498" t="s">
        <v>16</v>
      </c>
      <c r="E498" t="s">
        <v>149</v>
      </c>
      <c r="F498" t="s">
        <v>146</v>
      </c>
      <c r="G498" t="s">
        <v>77</v>
      </c>
      <c r="K498" t="s">
        <v>21</v>
      </c>
      <c r="L498" t="s">
        <v>78</v>
      </c>
      <c r="M498" cm="1">
        <f t="array" aca="1" ref="M498" ca="1">INDEX([1]!constant_data,_xlfn.XMATCH(_xlfn.CONCAT(
SUBSTITUTE($A498,LEFT($A498,FIND($C498,$A498)+LEN($C498)-1),),
$F498,
$H498:$I498,
SUBSTITUTE($J498,LEFT($A498,FIND($C498,$A498)+LEN($C498)-1),)),
[1]!constant_index),_xlfn.XMATCH($G498,[1]!constant_header))</f>
        <v>1</v>
      </c>
      <c r="N498">
        <f t="shared" ca="1" si="98"/>
        <v>1</v>
      </c>
      <c r="O498">
        <f t="shared" ca="1" si="98"/>
        <v>1</v>
      </c>
      <c r="P498">
        <f t="shared" ca="1" si="98"/>
        <v>1</v>
      </c>
      <c r="Q498">
        <f t="shared" ca="1" si="98"/>
        <v>1</v>
      </c>
      <c r="R498">
        <f t="shared" ca="1" si="98"/>
        <v>1</v>
      </c>
      <c r="S498">
        <f t="shared" ca="1" si="98"/>
        <v>1</v>
      </c>
      <c r="T498">
        <f t="shared" ca="1" si="98"/>
        <v>1</v>
      </c>
      <c r="U498">
        <f t="shared" ca="1" si="98"/>
        <v>1</v>
      </c>
      <c r="V498">
        <f t="shared" ca="1" si="98"/>
        <v>1</v>
      </c>
      <c r="W498">
        <f t="shared" ca="1" si="98"/>
        <v>1</v>
      </c>
    </row>
    <row r="499" spans="1:23" x14ac:dyDescent="0.3">
      <c r="A499" t="s">
        <v>143</v>
      </c>
      <c r="B499" t="s">
        <v>5</v>
      </c>
      <c r="C499" t="s">
        <v>15</v>
      </c>
      <c r="D499" t="s">
        <v>16</v>
      </c>
      <c r="E499" t="s">
        <v>149</v>
      </c>
      <c r="F499" t="s">
        <v>146</v>
      </c>
      <c r="G499" t="s">
        <v>17</v>
      </c>
      <c r="J499" t="s">
        <v>92</v>
      </c>
      <c r="K499" t="s">
        <v>81</v>
      </c>
      <c r="L499" t="str" cm="1">
        <f t="array" aca="1" ref="L499" ca="1">INDEX([1]!annual_data,_xlfn.XMATCH(_xlfn.CONCAT(
SUBSTITUTE($A499,LEFT($A499,FIND($C499,$A499)+LEN($C499)-1),),
$C499,
$F499,
$G499:$I499,
SUBSTITUTE($J499,LEFT($A499,FIND($C499,$A499)+LEN($C499)-1),)),
[1]!annual_index),_xlfn.XMATCH(L$2,[1]!annual_header))</f>
        <v>tCH4</v>
      </c>
      <c r="M499" cm="1">
        <f t="array" aca="1" ref="M499" ca="1">INDEX([1]!annual_data,_xlfn.XMATCH(_xlfn.CONCAT(
SUBSTITUTE($A499,LEFT($A499,FIND($C499,$A499)+LEN($C499)-1),),
$C499,
$F499,
$G499:$I499,
SUBSTITUTE($J499,LEFT($A499,FIND($C499,$A499)+LEN($C499)-1),)),
[1]!annual_index),_xlfn.XMATCH(M$2,[1]!annual_header))</f>
        <v>5.0000000000000002E-5</v>
      </c>
      <c r="N499" cm="1">
        <f t="array" aca="1" ref="N499" ca="1">INDEX([1]!annual_data,_xlfn.XMATCH(_xlfn.CONCAT(
SUBSTITUTE($A499,LEFT($A499,FIND($C499,$A499)+LEN($C499)-1),),
$C499,
$F499,
$G499:$I499,
SUBSTITUTE($J499,LEFT($A499,FIND($C499,$A499)+LEN($C499)-1),)),
[1]!annual_index),_xlfn.XMATCH(N$2,[1]!annual_header))</f>
        <v>5.0000000000000002E-5</v>
      </c>
      <c r="O499" cm="1">
        <f t="array" aca="1" ref="O499" ca="1">INDEX([1]!annual_data,_xlfn.XMATCH(_xlfn.CONCAT(
SUBSTITUTE($A499,LEFT($A499,FIND($C499,$A499)+LEN($C499)-1),),
$C499,
$F499,
$G499:$I499,
SUBSTITUTE($J499,LEFT($A499,FIND($C499,$A499)+LEN($C499)-1),)),
[1]!annual_index),_xlfn.XMATCH(O$2,[1]!annual_header))</f>
        <v>5.0000000000000002E-5</v>
      </c>
      <c r="P499" cm="1">
        <f t="array" aca="1" ref="P499" ca="1">INDEX([1]!annual_data,_xlfn.XMATCH(_xlfn.CONCAT(
SUBSTITUTE($A499,LEFT($A499,FIND($C499,$A499)+LEN($C499)-1),),
$C499,
$F499,
$G499:$I499,
SUBSTITUTE($J499,LEFT($A499,FIND($C499,$A499)+LEN($C499)-1),)),
[1]!annual_index),_xlfn.XMATCH(P$2,[1]!annual_header))</f>
        <v>5.0000000000000002E-5</v>
      </c>
      <c r="Q499" cm="1">
        <f t="array" aca="1" ref="Q499" ca="1">INDEX([1]!annual_data,_xlfn.XMATCH(_xlfn.CONCAT(
SUBSTITUTE($A499,LEFT($A499,FIND($C499,$A499)+LEN($C499)-1),),
$C499,
$F499,
$G499:$I499,
SUBSTITUTE($J499,LEFT($A499,FIND($C499,$A499)+LEN($C499)-1),)),
[1]!annual_index),_xlfn.XMATCH(Q$2,[1]!annual_header))</f>
        <v>5.0000000000000002E-5</v>
      </c>
      <c r="R499" cm="1">
        <f t="array" aca="1" ref="R499" ca="1">INDEX([1]!annual_data,_xlfn.XMATCH(_xlfn.CONCAT(
SUBSTITUTE($A499,LEFT($A499,FIND($C499,$A499)+LEN($C499)-1),),
$C499,
$F499,
$G499:$I499,
SUBSTITUTE($J499,LEFT($A499,FIND($C499,$A499)+LEN($C499)-1),)),
[1]!annual_index),_xlfn.XMATCH(R$2,[1]!annual_header))</f>
        <v>5.0000000000000002E-5</v>
      </c>
      <c r="S499" cm="1">
        <f t="array" aca="1" ref="S499" ca="1">INDEX([1]!annual_data,_xlfn.XMATCH(_xlfn.CONCAT(
SUBSTITUTE($A499,LEFT($A499,FIND($C499,$A499)+LEN($C499)-1),),
$C499,
$F499,
$G499:$I499,
SUBSTITUTE($J499,LEFT($A499,FIND($C499,$A499)+LEN($C499)-1),)),
[1]!annual_index),_xlfn.XMATCH(S$2,[1]!annual_header))</f>
        <v>5.0000000000000002E-5</v>
      </c>
      <c r="T499" cm="1">
        <f t="array" aca="1" ref="T499" ca="1">INDEX([1]!annual_data,_xlfn.XMATCH(_xlfn.CONCAT(
SUBSTITUTE($A499,LEFT($A499,FIND($C499,$A499)+LEN($C499)-1),),
$C499,
$F499,
$G499:$I499,
SUBSTITUTE($J499,LEFT($A499,FIND($C499,$A499)+LEN($C499)-1),)),
[1]!annual_index),_xlfn.XMATCH(T$2,[1]!annual_header))</f>
        <v>5.0000000000000002E-5</v>
      </c>
      <c r="U499" cm="1">
        <f t="array" aca="1" ref="U499" ca="1">INDEX([1]!annual_data,_xlfn.XMATCH(_xlfn.CONCAT(
SUBSTITUTE($A499,LEFT($A499,FIND($C499,$A499)+LEN($C499)-1),),
$C499,
$F499,
$G499:$I499,
SUBSTITUTE($J499,LEFT($A499,FIND($C499,$A499)+LEN($C499)-1),)),
[1]!annual_index),_xlfn.XMATCH(U$2,[1]!annual_header))</f>
        <v>5.0000000000000002E-5</v>
      </c>
      <c r="V499" cm="1">
        <f t="array" aca="1" ref="V499" ca="1">INDEX([1]!annual_data,_xlfn.XMATCH(_xlfn.CONCAT(
SUBSTITUTE($A499,LEFT($A499,FIND($C499,$A499)+LEN($C499)-1),),
$C499,
$F499,
$G499:$I499,
SUBSTITUTE($J499,LEFT($A499,FIND($C499,$A499)+LEN($C499)-1),)),
[1]!annual_index),_xlfn.XMATCH(V$2,[1]!annual_header))</f>
        <v>5.0000000000000002E-5</v>
      </c>
      <c r="W499" cm="1">
        <f t="array" aca="1" ref="W499" ca="1">INDEX([1]!annual_data,_xlfn.XMATCH(_xlfn.CONCAT(
SUBSTITUTE($A499,LEFT($A499,FIND($C499,$A499)+LEN($C499)-1),),
$C499,
$F499,
$G499:$I499,
SUBSTITUTE($J499,LEFT($A499,FIND($C499,$A499)+LEN($C499)-1),)),
[1]!annual_index),_xlfn.XMATCH(W$2,[1]!annual_header))</f>
        <v>5.0000000000000002E-5</v>
      </c>
    </row>
    <row r="500" spans="1:23" x14ac:dyDescent="0.3">
      <c r="A500" t="s">
        <v>143</v>
      </c>
      <c r="B500" t="s">
        <v>5</v>
      </c>
      <c r="C500" t="s">
        <v>15</v>
      </c>
      <c r="D500" t="s">
        <v>16</v>
      </c>
      <c r="E500" t="s">
        <v>149</v>
      </c>
      <c r="F500" t="s">
        <v>150</v>
      </c>
      <c r="G500" t="s">
        <v>6</v>
      </c>
    </row>
    <row r="501" spans="1:23" x14ac:dyDescent="0.3">
      <c r="A501" t="s">
        <v>143</v>
      </c>
      <c r="B501" t="s">
        <v>5</v>
      </c>
      <c r="C501" t="s">
        <v>15</v>
      </c>
      <c r="D501" t="s">
        <v>16</v>
      </c>
      <c r="E501" t="s">
        <v>149</v>
      </c>
      <c r="F501" t="s">
        <v>150</v>
      </c>
      <c r="G501" t="s">
        <v>71</v>
      </c>
      <c r="K501" t="s">
        <v>21</v>
      </c>
      <c r="L501" t="s">
        <v>72</v>
      </c>
      <c r="M501" cm="1">
        <f t="array" aca="1" ref="M501" ca="1">INDEX([1]!constant_data,_xlfn.XMATCH(_xlfn.CONCAT(
SUBSTITUTE($A501,LEFT($A501,FIND($C501,$A501)+LEN($C501)-1),),
$F501,
$H501:$I501,
SUBSTITUTE($J501,LEFT($A501,FIND($C501,$A501)+LEN($C501)-1),)),
[1]!constant_index),_xlfn.XMATCH($G501,[1]!constant_header))</f>
        <v>2000</v>
      </c>
      <c r="N501">
        <f t="shared" ref="N501:W503" ca="1" si="99">M501</f>
        <v>2000</v>
      </c>
      <c r="O501">
        <f t="shared" ca="1" si="99"/>
        <v>2000</v>
      </c>
      <c r="P501">
        <f t="shared" ca="1" si="99"/>
        <v>2000</v>
      </c>
      <c r="Q501">
        <f t="shared" ca="1" si="99"/>
        <v>2000</v>
      </c>
      <c r="R501">
        <f t="shared" ca="1" si="99"/>
        <v>2000</v>
      </c>
      <c r="S501">
        <f t="shared" ca="1" si="99"/>
        <v>2000</v>
      </c>
      <c r="T501">
        <f t="shared" ca="1" si="99"/>
        <v>2000</v>
      </c>
      <c r="U501">
        <f t="shared" ca="1" si="99"/>
        <v>2000</v>
      </c>
      <c r="V501">
        <f t="shared" ca="1" si="99"/>
        <v>2000</v>
      </c>
      <c r="W501">
        <f t="shared" ca="1" si="99"/>
        <v>2000</v>
      </c>
    </row>
    <row r="502" spans="1:23" x14ac:dyDescent="0.3">
      <c r="A502" t="s">
        <v>143</v>
      </c>
      <c r="B502" t="s">
        <v>5</v>
      </c>
      <c r="C502" t="s">
        <v>15</v>
      </c>
      <c r="D502" t="s">
        <v>16</v>
      </c>
      <c r="E502" t="s">
        <v>149</v>
      </c>
      <c r="F502" t="s">
        <v>150</v>
      </c>
      <c r="G502" t="s">
        <v>73</v>
      </c>
      <c r="K502" t="s">
        <v>21</v>
      </c>
      <c r="L502" t="s">
        <v>72</v>
      </c>
      <c r="M502" cm="1">
        <f t="array" aca="1" ref="M502" ca="1">INDEX([1]!constant_data,_xlfn.XMATCH(_xlfn.CONCAT(
SUBSTITUTE($A502,LEFT($A502,FIND($C502,$A502)+LEN($C502)-1),),
$F502,
$H502:$I502,
SUBSTITUTE($J502,LEFT($A502,FIND($C502,$A502)+LEN($C502)-1),)),
[1]!constant_index),_xlfn.XMATCH($G502,[1]!constant_header))</f>
        <v>2101</v>
      </c>
      <c r="N502">
        <f t="shared" ca="1" si="99"/>
        <v>2101</v>
      </c>
      <c r="O502">
        <f t="shared" ca="1" si="99"/>
        <v>2101</v>
      </c>
      <c r="P502">
        <f t="shared" ca="1" si="99"/>
        <v>2101</v>
      </c>
      <c r="Q502">
        <f t="shared" ca="1" si="99"/>
        <v>2101</v>
      </c>
      <c r="R502">
        <f t="shared" ca="1" si="99"/>
        <v>2101</v>
      </c>
      <c r="S502">
        <f t="shared" ca="1" si="99"/>
        <v>2101</v>
      </c>
      <c r="T502">
        <f t="shared" ca="1" si="99"/>
        <v>2101</v>
      </c>
      <c r="U502">
        <f t="shared" ca="1" si="99"/>
        <v>2101</v>
      </c>
      <c r="V502">
        <f t="shared" ca="1" si="99"/>
        <v>2101</v>
      </c>
      <c r="W502">
        <f t="shared" ca="1" si="99"/>
        <v>2101</v>
      </c>
    </row>
    <row r="503" spans="1:23" x14ac:dyDescent="0.3">
      <c r="A503" t="s">
        <v>143</v>
      </c>
      <c r="B503" t="s">
        <v>5</v>
      </c>
      <c r="C503" t="s">
        <v>15</v>
      </c>
      <c r="D503" t="s">
        <v>16</v>
      </c>
      <c r="E503" t="s">
        <v>149</v>
      </c>
      <c r="F503" t="s">
        <v>150</v>
      </c>
      <c r="G503" t="s">
        <v>74</v>
      </c>
      <c r="K503" t="s">
        <v>21</v>
      </c>
      <c r="L503" t="s">
        <v>75</v>
      </c>
      <c r="M503" cm="1">
        <f t="array" aca="1" ref="M503" ca="1">INDEX([1]!constant_data,_xlfn.XMATCH(_xlfn.CONCAT(
SUBSTITUTE($A503,LEFT($A503,FIND($C503,$A503)+LEN($C503)-1),),
$F503,
$H503:$I503,
SUBSTITUTE($J503,LEFT($A503,FIND($C503,$A503)+LEN($C503)-1),)),
[1]!constant_index),_xlfn.XMATCH($G503,[1]!constant_header))</f>
        <v>25</v>
      </c>
      <c r="N503">
        <f t="shared" ca="1" si="99"/>
        <v>25</v>
      </c>
      <c r="O503">
        <f t="shared" ca="1" si="99"/>
        <v>25</v>
      </c>
      <c r="P503">
        <f t="shared" ca="1" si="99"/>
        <v>25</v>
      </c>
      <c r="Q503">
        <f t="shared" ca="1" si="99"/>
        <v>25</v>
      </c>
      <c r="R503">
        <f t="shared" ca="1" si="99"/>
        <v>25</v>
      </c>
      <c r="S503">
        <f t="shared" ca="1" si="99"/>
        <v>25</v>
      </c>
      <c r="T503">
        <f t="shared" ca="1" si="99"/>
        <v>25</v>
      </c>
      <c r="U503">
        <f t="shared" ca="1" si="99"/>
        <v>25</v>
      </c>
      <c r="V503">
        <f t="shared" ca="1" si="99"/>
        <v>25</v>
      </c>
      <c r="W503">
        <f t="shared" ca="1" si="99"/>
        <v>25</v>
      </c>
    </row>
    <row r="504" spans="1:23" x14ac:dyDescent="0.3">
      <c r="A504" t="s">
        <v>143</v>
      </c>
      <c r="B504" t="s">
        <v>5</v>
      </c>
      <c r="C504" t="s">
        <v>15</v>
      </c>
      <c r="D504" t="s">
        <v>16</v>
      </c>
      <c r="E504" t="s">
        <v>149</v>
      </c>
      <c r="F504" t="s">
        <v>150</v>
      </c>
      <c r="G504" t="s">
        <v>76</v>
      </c>
      <c r="K504" t="s">
        <v>48</v>
      </c>
      <c r="L504" t="s">
        <v>68</v>
      </c>
      <c r="M504" cm="1">
        <f t="array" aca="1" ref="M504" ca="1">INDEX([1]!annual_data,_xlfn.XMATCH(_xlfn.CONCAT(
SUBSTITUTE($A504,LEFT($A504,FIND($C504,$A504)+LEN($C504)-1),),
$F504,
$G504:$I504,
SUBSTITUTE($J504,LEFT($A504,FIND($C504,$A504)+LEN($C504)-1),)),
[1]!annual_index),_xlfn.XMATCH(M$2,[1]!annual_header))</f>
        <v>0</v>
      </c>
    </row>
    <row r="505" spans="1:23" x14ac:dyDescent="0.3">
      <c r="A505" t="s">
        <v>143</v>
      </c>
      <c r="B505" t="s">
        <v>5</v>
      </c>
      <c r="C505" t="s">
        <v>15</v>
      </c>
      <c r="D505" t="s">
        <v>16</v>
      </c>
      <c r="E505" t="s">
        <v>149</v>
      </c>
      <c r="F505" t="s">
        <v>150</v>
      </c>
      <c r="G505" t="s">
        <v>87</v>
      </c>
      <c r="K505" t="s">
        <v>21</v>
      </c>
      <c r="L505" t="s">
        <v>78</v>
      </c>
      <c r="M505" cm="1">
        <f t="array" aca="1" ref="M505" ca="1">INDEX([1]!constant_data,_xlfn.XMATCH(_xlfn.CONCAT(
SUBSTITUTE($A505,LEFT($A505,FIND($C505,$A505)+LEN($C505)-1),),
$F505,
$H505:$I505,
SUBSTITUTE($J505,LEFT($A505,FIND($C505,$A505)+LEN($C505)-1),)),
[1]!constant_index),_xlfn.XMATCH($G505,[1]!constant_header))</f>
        <v>50</v>
      </c>
      <c r="N505">
        <f t="shared" ref="N505:W506" ca="1" si="100">M505</f>
        <v>50</v>
      </c>
      <c r="O505">
        <f t="shared" ca="1" si="100"/>
        <v>50</v>
      </c>
      <c r="P505">
        <f t="shared" ca="1" si="100"/>
        <v>50</v>
      </c>
      <c r="Q505">
        <f t="shared" ca="1" si="100"/>
        <v>50</v>
      </c>
      <c r="R505">
        <f t="shared" ca="1" si="100"/>
        <v>50</v>
      </c>
      <c r="S505">
        <f t="shared" ca="1" si="100"/>
        <v>50</v>
      </c>
      <c r="T505">
        <f t="shared" ca="1" si="100"/>
        <v>50</v>
      </c>
      <c r="U505">
        <f t="shared" ca="1" si="100"/>
        <v>50</v>
      </c>
      <c r="V505">
        <f t="shared" ca="1" si="100"/>
        <v>50</v>
      </c>
      <c r="W505">
        <f t="shared" ca="1" si="100"/>
        <v>50</v>
      </c>
    </row>
    <row r="506" spans="1:23" x14ac:dyDescent="0.3">
      <c r="A506" t="s">
        <v>143</v>
      </c>
      <c r="B506" t="s">
        <v>5</v>
      </c>
      <c r="C506" t="s">
        <v>15</v>
      </c>
      <c r="D506" t="s">
        <v>16</v>
      </c>
      <c r="E506" t="s">
        <v>149</v>
      </c>
      <c r="F506" t="s">
        <v>150</v>
      </c>
      <c r="G506" t="s">
        <v>77</v>
      </c>
      <c r="K506" t="s">
        <v>21</v>
      </c>
      <c r="L506" t="s">
        <v>78</v>
      </c>
      <c r="M506" cm="1">
        <f t="array" aca="1" ref="M506" ca="1">INDEX([1]!constant_data,_xlfn.XMATCH(_xlfn.CONCAT(
SUBSTITUTE($A506,LEFT($A506,FIND($C506,$A506)+LEN($C506)-1),),
$F506,
$H506:$I506,
SUBSTITUTE($J506,LEFT($A506,FIND($C506,$A506)+LEN($C506)-1),)),
[1]!constant_index),_xlfn.XMATCH($G506,[1]!constant_header))</f>
        <v>10</v>
      </c>
      <c r="N506">
        <f t="shared" ca="1" si="100"/>
        <v>10</v>
      </c>
      <c r="O506">
        <f t="shared" ca="1" si="100"/>
        <v>10</v>
      </c>
      <c r="P506">
        <f t="shared" ca="1" si="100"/>
        <v>10</v>
      </c>
      <c r="Q506">
        <f t="shared" ca="1" si="100"/>
        <v>10</v>
      </c>
      <c r="R506">
        <f t="shared" ca="1" si="100"/>
        <v>10</v>
      </c>
      <c r="S506">
        <f t="shared" ca="1" si="100"/>
        <v>10</v>
      </c>
      <c r="T506">
        <f t="shared" ca="1" si="100"/>
        <v>10</v>
      </c>
      <c r="U506">
        <f t="shared" ca="1" si="100"/>
        <v>10</v>
      </c>
      <c r="V506">
        <f t="shared" ca="1" si="100"/>
        <v>10</v>
      </c>
      <c r="W506">
        <f t="shared" ca="1" si="100"/>
        <v>10</v>
      </c>
    </row>
    <row r="507" spans="1:23" x14ac:dyDescent="0.3">
      <c r="A507" t="s">
        <v>143</v>
      </c>
      <c r="B507" t="s">
        <v>5</v>
      </c>
      <c r="C507" t="s">
        <v>15</v>
      </c>
      <c r="D507" t="s">
        <v>16</v>
      </c>
      <c r="E507" t="s">
        <v>149</v>
      </c>
      <c r="F507" t="s">
        <v>150</v>
      </c>
      <c r="G507" t="s">
        <v>17</v>
      </c>
      <c r="J507" t="s">
        <v>92</v>
      </c>
      <c r="K507" t="s">
        <v>81</v>
      </c>
      <c r="L507" t="str" cm="1">
        <f t="array" aca="1" ref="L507" ca="1">INDEX([1]!annual_data,_xlfn.XMATCH(_xlfn.CONCAT(
SUBSTITUTE($A507,LEFT($A507,FIND($C507,$A507)+LEN($C507)-1),),
$C507,
$F507,
$G507:$I507,
SUBSTITUTE($J507,LEFT($A507,FIND($C507,$A507)+LEN($C507)-1),)),
[1]!annual_index),_xlfn.XMATCH(L$2,[1]!annual_header))</f>
        <v>tCH4</v>
      </c>
      <c r="M507" cm="1">
        <f t="array" aca="1" ref="M507" ca="1">INDEX([1]!annual_data,_xlfn.XMATCH(_xlfn.CONCAT(
SUBSTITUTE($A507,LEFT($A507,FIND($C507,$A507)+LEN($C507)-1),),
$C507,
$F507,
$G507:$I507,
SUBSTITUTE($J507,LEFT($A507,FIND($C507,$A507)+LEN($C507)-1),)),
[1]!annual_index),_xlfn.XMATCH(M$2,[1]!annual_header))</f>
        <v>4.2500000000000003E-5</v>
      </c>
      <c r="N507" cm="1">
        <f t="array" aca="1" ref="N507" ca="1">INDEX([1]!annual_data,_xlfn.XMATCH(_xlfn.CONCAT(
SUBSTITUTE($A507,LEFT($A507,FIND($C507,$A507)+LEN($C507)-1),),
$C507,
$F507,
$G507:$I507,
SUBSTITUTE($J507,LEFT($A507,FIND($C507,$A507)+LEN($C507)-1),)),
[1]!annual_index),_xlfn.XMATCH(N$2,[1]!annual_header))</f>
        <v>4.2500000000000003E-5</v>
      </c>
      <c r="O507" cm="1">
        <f t="array" aca="1" ref="O507" ca="1">INDEX([1]!annual_data,_xlfn.XMATCH(_xlfn.CONCAT(
SUBSTITUTE($A507,LEFT($A507,FIND($C507,$A507)+LEN($C507)-1),),
$C507,
$F507,
$G507:$I507,
SUBSTITUTE($J507,LEFT($A507,FIND($C507,$A507)+LEN($C507)-1),)),
[1]!annual_index),_xlfn.XMATCH(O$2,[1]!annual_header))</f>
        <v>4.2500000000000003E-5</v>
      </c>
      <c r="P507" cm="1">
        <f t="array" aca="1" ref="P507" ca="1">INDEX([1]!annual_data,_xlfn.XMATCH(_xlfn.CONCAT(
SUBSTITUTE($A507,LEFT($A507,FIND($C507,$A507)+LEN($C507)-1),),
$C507,
$F507,
$G507:$I507,
SUBSTITUTE($J507,LEFT($A507,FIND($C507,$A507)+LEN($C507)-1),)),
[1]!annual_index),_xlfn.XMATCH(P$2,[1]!annual_header))</f>
        <v>4.2500000000000003E-5</v>
      </c>
      <c r="Q507" cm="1">
        <f t="array" aca="1" ref="Q507" ca="1">INDEX([1]!annual_data,_xlfn.XMATCH(_xlfn.CONCAT(
SUBSTITUTE($A507,LEFT($A507,FIND($C507,$A507)+LEN($C507)-1),),
$C507,
$F507,
$G507:$I507,
SUBSTITUTE($J507,LEFT($A507,FIND($C507,$A507)+LEN($C507)-1),)),
[1]!annual_index),_xlfn.XMATCH(Q$2,[1]!annual_header))</f>
        <v>4.2500000000000003E-5</v>
      </c>
      <c r="R507" cm="1">
        <f t="array" aca="1" ref="R507" ca="1">INDEX([1]!annual_data,_xlfn.XMATCH(_xlfn.CONCAT(
SUBSTITUTE($A507,LEFT($A507,FIND($C507,$A507)+LEN($C507)-1),),
$C507,
$F507,
$G507:$I507,
SUBSTITUTE($J507,LEFT($A507,FIND($C507,$A507)+LEN($C507)-1),)),
[1]!annual_index),_xlfn.XMATCH(R$2,[1]!annual_header))</f>
        <v>4.2500000000000003E-5</v>
      </c>
      <c r="S507" cm="1">
        <f t="array" aca="1" ref="S507" ca="1">INDEX([1]!annual_data,_xlfn.XMATCH(_xlfn.CONCAT(
SUBSTITUTE($A507,LEFT($A507,FIND($C507,$A507)+LEN($C507)-1),),
$C507,
$F507,
$G507:$I507,
SUBSTITUTE($J507,LEFT($A507,FIND($C507,$A507)+LEN($C507)-1),)),
[1]!annual_index),_xlfn.XMATCH(S$2,[1]!annual_header))</f>
        <v>4.2500000000000003E-5</v>
      </c>
      <c r="T507" cm="1">
        <f t="array" aca="1" ref="T507" ca="1">INDEX([1]!annual_data,_xlfn.XMATCH(_xlfn.CONCAT(
SUBSTITUTE($A507,LEFT($A507,FIND($C507,$A507)+LEN($C507)-1),),
$C507,
$F507,
$G507:$I507,
SUBSTITUTE($J507,LEFT($A507,FIND($C507,$A507)+LEN($C507)-1),)),
[1]!annual_index),_xlfn.XMATCH(T$2,[1]!annual_header))</f>
        <v>4.2500000000000003E-5</v>
      </c>
      <c r="U507" cm="1">
        <f t="array" aca="1" ref="U507" ca="1">INDEX([1]!annual_data,_xlfn.XMATCH(_xlfn.CONCAT(
SUBSTITUTE($A507,LEFT($A507,FIND($C507,$A507)+LEN($C507)-1),),
$C507,
$F507,
$G507:$I507,
SUBSTITUTE($J507,LEFT($A507,FIND($C507,$A507)+LEN($C507)-1),)),
[1]!annual_index),_xlfn.XMATCH(U$2,[1]!annual_header))</f>
        <v>4.2500000000000003E-5</v>
      </c>
      <c r="V507" cm="1">
        <f t="array" aca="1" ref="V507" ca="1">INDEX([1]!annual_data,_xlfn.XMATCH(_xlfn.CONCAT(
SUBSTITUTE($A507,LEFT($A507,FIND($C507,$A507)+LEN($C507)-1),),
$C507,
$F507,
$G507:$I507,
SUBSTITUTE($J507,LEFT($A507,FIND($C507,$A507)+LEN($C507)-1),)),
[1]!annual_index),_xlfn.XMATCH(V$2,[1]!annual_header))</f>
        <v>4.2500000000000003E-5</v>
      </c>
      <c r="W507" cm="1">
        <f t="array" aca="1" ref="W507" ca="1">INDEX([1]!annual_data,_xlfn.XMATCH(_xlfn.CONCAT(
SUBSTITUTE($A507,LEFT($A507,FIND($C507,$A507)+LEN($C507)-1),),
$C507,
$F507,
$G507:$I507,
SUBSTITUTE($J507,LEFT($A507,FIND($C507,$A507)+LEN($C507)-1),)),
[1]!annual_index),_xlfn.XMATCH(W$2,[1]!annual_header))</f>
        <v>4.2500000000000003E-5</v>
      </c>
    </row>
    <row r="508" spans="1:23" x14ac:dyDescent="0.3">
      <c r="A508" t="s">
        <v>144</v>
      </c>
      <c r="B508" t="s">
        <v>5</v>
      </c>
      <c r="C508" t="s">
        <v>15</v>
      </c>
      <c r="D508" t="s">
        <v>16</v>
      </c>
      <c r="E508" t="s">
        <v>151</v>
      </c>
      <c r="G508" t="s">
        <v>20</v>
      </c>
      <c r="K508" t="s">
        <v>21</v>
      </c>
      <c r="L508" t="str" cm="1">
        <f t="array" aca="1" ref="L508" ca="1">INDEX([1]!constant_data,_xlfn.XMATCH(_xlfn.CONCAT(
SUBSTITUTE($A508,LEFT($A508,FIND($C508,$A508)+LEN($C508)-1),),
$F508,
$H508:$I508,
SUBSTITUTE($J508,LEFT($A508,FIND($C508,$A508)+LEN($C508)-1),)),
[1]!constant_index),_xlfn.XMATCH($G508,[1]!constant_header))</f>
        <v>unit</v>
      </c>
    </row>
    <row r="509" spans="1:23" x14ac:dyDescent="0.3">
      <c r="A509" t="s">
        <v>144</v>
      </c>
      <c r="B509" t="s">
        <v>5</v>
      </c>
      <c r="C509" t="s">
        <v>15</v>
      </c>
      <c r="D509" t="s">
        <v>16</v>
      </c>
      <c r="E509" t="s">
        <v>151</v>
      </c>
      <c r="G509" t="s">
        <v>22</v>
      </c>
      <c r="H509" t="s">
        <v>66</v>
      </c>
    </row>
    <row r="510" spans="1:23" x14ac:dyDescent="0.3">
      <c r="A510" t="s">
        <v>144</v>
      </c>
      <c r="B510" t="s">
        <v>5</v>
      </c>
      <c r="C510" t="s">
        <v>15</v>
      </c>
      <c r="D510" t="s">
        <v>16</v>
      </c>
      <c r="E510" t="s">
        <v>151</v>
      </c>
      <c r="G510" t="s">
        <v>67</v>
      </c>
      <c r="K510" t="s">
        <v>21</v>
      </c>
      <c r="L510" t="s">
        <v>68</v>
      </c>
      <c r="M510" cm="1">
        <f t="array" aca="1" ref="M510" ca="1">INDEX([1]!constant_data,_xlfn.XMATCH(_xlfn.CONCAT(
SUBSTITUTE($A510,LEFT($A510,FIND($C510,$A510)+LEN($C510)-1),),
$F510,
$H510:$I510,
SUBSTITUTE($J510,LEFT($A510,FIND($C510,$A510)+LEN($C510)-1),)),
[1]!constant_index),_xlfn.XMATCH($G510,[1]!constant_header))</f>
        <v>0.35</v>
      </c>
      <c r="N510">
        <f t="shared" ref="N510:W511" ca="1" si="101">M510</f>
        <v>0.35</v>
      </c>
      <c r="O510">
        <f t="shared" ca="1" si="101"/>
        <v>0.35</v>
      </c>
      <c r="P510">
        <f t="shared" ca="1" si="101"/>
        <v>0.35</v>
      </c>
      <c r="Q510">
        <f t="shared" ca="1" si="101"/>
        <v>0.35</v>
      </c>
      <c r="R510">
        <f t="shared" ca="1" si="101"/>
        <v>0.35</v>
      </c>
      <c r="S510">
        <f t="shared" ca="1" si="101"/>
        <v>0.35</v>
      </c>
      <c r="T510">
        <f t="shared" ca="1" si="101"/>
        <v>0.35</v>
      </c>
      <c r="U510">
        <f t="shared" ca="1" si="101"/>
        <v>0.35</v>
      </c>
      <c r="V510">
        <f t="shared" ca="1" si="101"/>
        <v>0.35</v>
      </c>
      <c r="W510">
        <f t="shared" ca="1" si="101"/>
        <v>0.35</v>
      </c>
    </row>
    <row r="511" spans="1:23" x14ac:dyDescent="0.3">
      <c r="A511" t="s">
        <v>144</v>
      </c>
      <c r="B511" t="s">
        <v>5</v>
      </c>
      <c r="C511" t="s">
        <v>15</v>
      </c>
      <c r="D511" t="s">
        <v>16</v>
      </c>
      <c r="E511" t="s">
        <v>151</v>
      </c>
      <c r="G511" t="s">
        <v>69</v>
      </c>
      <c r="K511" t="s">
        <v>21</v>
      </c>
      <c r="M511" cm="1">
        <f t="array" aca="1" ref="M511" ca="1">INDEX([1]!constant_data,_xlfn.XMATCH(_xlfn.CONCAT(
SUBSTITUTE($A511,LEFT($A511,FIND($C511,$A511)+LEN($C511)-1),),
$F511,
$H511:$I511,
SUBSTITUTE($J511,LEFT($A511,FIND($C511,$A511)+LEN($C511)-1),)),
[1]!constant_index),_xlfn.XMATCH($G511,[1]!constant_header))</f>
        <v>10</v>
      </c>
      <c r="N511">
        <f t="shared" ca="1" si="101"/>
        <v>10</v>
      </c>
      <c r="O511">
        <f t="shared" ca="1" si="101"/>
        <v>10</v>
      </c>
      <c r="P511">
        <f t="shared" ca="1" si="101"/>
        <v>10</v>
      </c>
      <c r="Q511">
        <f t="shared" ca="1" si="101"/>
        <v>10</v>
      </c>
      <c r="R511">
        <f t="shared" ca="1" si="101"/>
        <v>10</v>
      </c>
      <c r="S511">
        <f t="shared" ca="1" si="101"/>
        <v>10</v>
      </c>
      <c r="T511">
        <f t="shared" ca="1" si="101"/>
        <v>10</v>
      </c>
      <c r="U511">
        <f t="shared" ca="1" si="101"/>
        <v>10</v>
      </c>
      <c r="V511">
        <f t="shared" ca="1" si="101"/>
        <v>10</v>
      </c>
      <c r="W511">
        <f t="shared" ca="1" si="101"/>
        <v>10</v>
      </c>
    </row>
    <row r="512" spans="1:23" x14ac:dyDescent="0.3">
      <c r="A512" t="s">
        <v>144</v>
      </c>
      <c r="B512" t="s">
        <v>5</v>
      </c>
      <c r="C512" t="s">
        <v>15</v>
      </c>
      <c r="D512" t="s">
        <v>16</v>
      </c>
      <c r="E512" t="s">
        <v>151</v>
      </c>
      <c r="F512" t="s">
        <v>146</v>
      </c>
      <c r="G512" t="s">
        <v>6</v>
      </c>
    </row>
    <row r="513" spans="1:23" x14ac:dyDescent="0.3">
      <c r="A513" t="s">
        <v>144</v>
      </c>
      <c r="B513" t="s">
        <v>5</v>
      </c>
      <c r="C513" t="s">
        <v>15</v>
      </c>
      <c r="D513" t="s">
        <v>16</v>
      </c>
      <c r="E513" t="s">
        <v>151</v>
      </c>
      <c r="F513" t="s">
        <v>146</v>
      </c>
      <c r="G513" t="s">
        <v>71</v>
      </c>
      <c r="K513" t="s">
        <v>21</v>
      </c>
      <c r="L513" t="s">
        <v>72</v>
      </c>
      <c r="M513" cm="1">
        <f t="array" aca="1" ref="M513" ca="1">INDEX([1]!constant_data,_xlfn.XMATCH(_xlfn.CONCAT(
SUBSTITUTE($A513,LEFT($A513,FIND($C513,$A513)+LEN($C513)-1),),
$F513,
$H513:$I513,
SUBSTITUTE($J513,LEFT($A513,FIND($C513,$A513)+LEN($C513)-1),)),
[1]!constant_index),_xlfn.XMATCH($G513,[1]!constant_header))</f>
        <v>2000</v>
      </c>
      <c r="N513">
        <f t="shared" ref="N513:W515" ca="1" si="102">M513</f>
        <v>2000</v>
      </c>
      <c r="O513">
        <f t="shared" ca="1" si="102"/>
        <v>2000</v>
      </c>
      <c r="P513">
        <f t="shared" ca="1" si="102"/>
        <v>2000</v>
      </c>
      <c r="Q513">
        <f t="shared" ca="1" si="102"/>
        <v>2000</v>
      </c>
      <c r="R513">
        <f t="shared" ca="1" si="102"/>
        <v>2000</v>
      </c>
      <c r="S513">
        <f t="shared" ca="1" si="102"/>
        <v>2000</v>
      </c>
      <c r="T513">
        <f t="shared" ca="1" si="102"/>
        <v>2000</v>
      </c>
      <c r="U513">
        <f t="shared" ca="1" si="102"/>
        <v>2000</v>
      </c>
      <c r="V513">
        <f t="shared" ca="1" si="102"/>
        <v>2000</v>
      </c>
      <c r="W513">
        <f t="shared" ca="1" si="102"/>
        <v>2000</v>
      </c>
    </row>
    <row r="514" spans="1:23" x14ac:dyDescent="0.3">
      <c r="A514" t="s">
        <v>144</v>
      </c>
      <c r="B514" t="s">
        <v>5</v>
      </c>
      <c r="C514" t="s">
        <v>15</v>
      </c>
      <c r="D514" t="s">
        <v>16</v>
      </c>
      <c r="E514" t="s">
        <v>151</v>
      </c>
      <c r="F514" t="s">
        <v>146</v>
      </c>
      <c r="G514" t="s">
        <v>73</v>
      </c>
      <c r="K514" t="s">
        <v>21</v>
      </c>
      <c r="L514" t="s">
        <v>72</v>
      </c>
      <c r="M514" cm="1">
        <f t="array" aca="1" ref="M514" ca="1">INDEX([1]!constant_data,_xlfn.XMATCH(_xlfn.CONCAT(
SUBSTITUTE($A514,LEFT($A514,FIND($C514,$A514)+LEN($C514)-1),),
$F514,
$H514:$I514,
SUBSTITUTE($J514,LEFT($A514,FIND($C514,$A514)+LEN($C514)-1),)),
[1]!constant_index),_xlfn.XMATCH($G514,[1]!constant_header))</f>
        <v>2101</v>
      </c>
      <c r="N514">
        <f t="shared" ca="1" si="102"/>
        <v>2101</v>
      </c>
      <c r="O514">
        <f t="shared" ca="1" si="102"/>
        <v>2101</v>
      </c>
      <c r="P514">
        <f t="shared" ca="1" si="102"/>
        <v>2101</v>
      </c>
      <c r="Q514">
        <f t="shared" ca="1" si="102"/>
        <v>2101</v>
      </c>
      <c r="R514">
        <f t="shared" ca="1" si="102"/>
        <v>2101</v>
      </c>
      <c r="S514">
        <f t="shared" ca="1" si="102"/>
        <v>2101</v>
      </c>
      <c r="T514">
        <f t="shared" ca="1" si="102"/>
        <v>2101</v>
      </c>
      <c r="U514">
        <f t="shared" ca="1" si="102"/>
        <v>2101</v>
      </c>
      <c r="V514">
        <f t="shared" ca="1" si="102"/>
        <v>2101</v>
      </c>
      <c r="W514">
        <f t="shared" ca="1" si="102"/>
        <v>2101</v>
      </c>
    </row>
    <row r="515" spans="1:23" x14ac:dyDescent="0.3">
      <c r="A515" t="s">
        <v>144</v>
      </c>
      <c r="B515" t="s">
        <v>5</v>
      </c>
      <c r="C515" t="s">
        <v>15</v>
      </c>
      <c r="D515" t="s">
        <v>16</v>
      </c>
      <c r="E515" t="s">
        <v>151</v>
      </c>
      <c r="F515" t="s">
        <v>146</v>
      </c>
      <c r="G515" t="s">
        <v>74</v>
      </c>
      <c r="K515" t="s">
        <v>21</v>
      </c>
      <c r="L515" t="s">
        <v>75</v>
      </c>
      <c r="M515" cm="1">
        <f t="array" aca="1" ref="M515" ca="1">INDEX([1]!constant_data,_xlfn.XMATCH(_xlfn.CONCAT(
SUBSTITUTE($A515,LEFT($A515,FIND($C515,$A515)+LEN($C515)-1),),
$F515,
$H515:$I515,
SUBSTITUTE($J515,LEFT($A515,FIND($C515,$A515)+LEN($C515)-1),)),
[1]!constant_index),_xlfn.XMATCH($G515,[1]!constant_header))</f>
        <v>25</v>
      </c>
      <c r="N515">
        <f t="shared" ca="1" si="102"/>
        <v>25</v>
      </c>
      <c r="O515">
        <f t="shared" ca="1" si="102"/>
        <v>25</v>
      </c>
      <c r="P515">
        <f t="shared" ca="1" si="102"/>
        <v>25</v>
      </c>
      <c r="Q515">
        <f t="shared" ca="1" si="102"/>
        <v>25</v>
      </c>
      <c r="R515">
        <f t="shared" ca="1" si="102"/>
        <v>25</v>
      </c>
      <c r="S515">
        <f t="shared" ca="1" si="102"/>
        <v>25</v>
      </c>
      <c r="T515">
        <f t="shared" ca="1" si="102"/>
        <v>25</v>
      </c>
      <c r="U515">
        <f t="shared" ca="1" si="102"/>
        <v>25</v>
      </c>
      <c r="V515">
        <f t="shared" ca="1" si="102"/>
        <v>25</v>
      </c>
      <c r="W515">
        <f t="shared" ca="1" si="102"/>
        <v>25</v>
      </c>
    </row>
    <row r="516" spans="1:23" x14ac:dyDescent="0.3">
      <c r="A516" t="s">
        <v>144</v>
      </c>
      <c r="B516" t="s">
        <v>5</v>
      </c>
      <c r="C516" t="s">
        <v>15</v>
      </c>
      <c r="D516" t="s">
        <v>16</v>
      </c>
      <c r="E516" t="s">
        <v>151</v>
      </c>
      <c r="F516" t="s">
        <v>146</v>
      </c>
      <c r="G516" t="s">
        <v>76</v>
      </c>
      <c r="K516" t="s">
        <v>48</v>
      </c>
      <c r="L516" t="s">
        <v>68</v>
      </c>
      <c r="M516" cm="1">
        <f t="array" aca="1" ref="M516" ca="1">INDEX([1]!annual_data,_xlfn.XMATCH(_xlfn.CONCAT(
SUBSTITUTE($A516,LEFT($A516,FIND($C516,$A516)+LEN($C516)-1),),
$F516,
$G516:$I516,
SUBSTITUTE($J516,LEFT($A516,FIND($C516,$A516)+LEN($C516)-1),)),
[1]!annual_index),_xlfn.XMATCH(M$2,[1]!annual_header))</f>
        <v>1</v>
      </c>
    </row>
    <row r="517" spans="1:23" x14ac:dyDescent="0.3">
      <c r="A517" t="s">
        <v>144</v>
      </c>
      <c r="B517" t="s">
        <v>5</v>
      </c>
      <c r="C517" t="s">
        <v>15</v>
      </c>
      <c r="D517" t="s">
        <v>16</v>
      </c>
      <c r="E517" t="s">
        <v>151</v>
      </c>
      <c r="F517" t="s">
        <v>146</v>
      </c>
      <c r="G517" t="s">
        <v>17</v>
      </c>
      <c r="J517" t="s">
        <v>110</v>
      </c>
      <c r="K517" t="s">
        <v>81</v>
      </c>
      <c r="L517" t="str" cm="1">
        <f t="array" aca="1" ref="L517" ca="1">INDEX([1]!annual_data,_xlfn.XMATCH(_xlfn.CONCAT(
SUBSTITUTE($A517,LEFT($A517,FIND($C517,$A517)+LEN($C517)-1),),
$C517,
$F517,
$G517:$I517,
SUBSTITUTE($J517,LEFT($A517,FIND($C517,$A517)+LEN($C517)-1),)),
[1]!annual_index),_xlfn.XMATCH(L$2,[1]!annual_header))</f>
        <v>tCO2</v>
      </c>
      <c r="M517" cm="1">
        <f t="array" aca="1" ref="M517" ca="1">INDEX([1]!annual_data,_xlfn.XMATCH(_xlfn.CONCAT(
SUBSTITUTE($A517,LEFT($A517,FIND($C517,$A517)+LEN($C517)-1),),
$C517,
$F517,
$G517:$I517,
SUBSTITUTE($J517,LEFT($A517,FIND($C517,$A517)+LEN($C517)-1),)),
[1]!annual_index),_xlfn.XMATCH(M$2,[1]!annual_header))</f>
        <v>5.0000000000000001E-3</v>
      </c>
      <c r="N517" cm="1">
        <f t="array" aca="1" ref="N517" ca="1">INDEX([1]!annual_data,_xlfn.XMATCH(_xlfn.CONCAT(
SUBSTITUTE($A517,LEFT($A517,FIND($C517,$A517)+LEN($C517)-1),),
$C517,
$F517,
$G517:$I517,
SUBSTITUTE($J517,LEFT($A517,FIND($C517,$A517)+LEN($C517)-1),)),
[1]!annual_index),_xlfn.XMATCH(N$2,[1]!annual_header))</f>
        <v>5.0000000000000001E-3</v>
      </c>
      <c r="O517" cm="1">
        <f t="array" aca="1" ref="O517" ca="1">INDEX([1]!annual_data,_xlfn.XMATCH(_xlfn.CONCAT(
SUBSTITUTE($A517,LEFT($A517,FIND($C517,$A517)+LEN($C517)-1),),
$C517,
$F517,
$G517:$I517,
SUBSTITUTE($J517,LEFT($A517,FIND($C517,$A517)+LEN($C517)-1),)),
[1]!annual_index),_xlfn.XMATCH(O$2,[1]!annual_header))</f>
        <v>5.0000000000000001E-3</v>
      </c>
      <c r="P517" cm="1">
        <f t="array" aca="1" ref="P517" ca="1">INDEX([1]!annual_data,_xlfn.XMATCH(_xlfn.CONCAT(
SUBSTITUTE($A517,LEFT($A517,FIND($C517,$A517)+LEN($C517)-1),),
$C517,
$F517,
$G517:$I517,
SUBSTITUTE($J517,LEFT($A517,FIND($C517,$A517)+LEN($C517)-1),)),
[1]!annual_index),_xlfn.XMATCH(P$2,[1]!annual_header))</f>
        <v>5.0000000000000001E-3</v>
      </c>
      <c r="Q517" cm="1">
        <f t="array" aca="1" ref="Q517" ca="1">INDEX([1]!annual_data,_xlfn.XMATCH(_xlfn.CONCAT(
SUBSTITUTE($A517,LEFT($A517,FIND($C517,$A517)+LEN($C517)-1),),
$C517,
$F517,
$G517:$I517,
SUBSTITUTE($J517,LEFT($A517,FIND($C517,$A517)+LEN($C517)-1),)),
[1]!annual_index),_xlfn.XMATCH(Q$2,[1]!annual_header))</f>
        <v>5.0000000000000001E-3</v>
      </c>
      <c r="R517" cm="1">
        <f t="array" aca="1" ref="R517" ca="1">INDEX([1]!annual_data,_xlfn.XMATCH(_xlfn.CONCAT(
SUBSTITUTE($A517,LEFT($A517,FIND($C517,$A517)+LEN($C517)-1),),
$C517,
$F517,
$G517:$I517,
SUBSTITUTE($J517,LEFT($A517,FIND($C517,$A517)+LEN($C517)-1),)),
[1]!annual_index),_xlfn.XMATCH(R$2,[1]!annual_header))</f>
        <v>5.0000000000000001E-3</v>
      </c>
      <c r="S517" cm="1">
        <f t="array" aca="1" ref="S517" ca="1">INDEX([1]!annual_data,_xlfn.XMATCH(_xlfn.CONCAT(
SUBSTITUTE($A517,LEFT($A517,FIND($C517,$A517)+LEN($C517)-1),),
$C517,
$F517,
$G517:$I517,
SUBSTITUTE($J517,LEFT($A517,FIND($C517,$A517)+LEN($C517)-1),)),
[1]!annual_index),_xlfn.XMATCH(S$2,[1]!annual_header))</f>
        <v>5.0000000000000001E-3</v>
      </c>
      <c r="T517" cm="1">
        <f t="array" aca="1" ref="T517" ca="1">INDEX([1]!annual_data,_xlfn.XMATCH(_xlfn.CONCAT(
SUBSTITUTE($A517,LEFT($A517,FIND($C517,$A517)+LEN($C517)-1),),
$C517,
$F517,
$G517:$I517,
SUBSTITUTE($J517,LEFT($A517,FIND($C517,$A517)+LEN($C517)-1),)),
[1]!annual_index),_xlfn.XMATCH(T$2,[1]!annual_header))</f>
        <v>5.0000000000000001E-3</v>
      </c>
      <c r="U517" cm="1">
        <f t="array" aca="1" ref="U517" ca="1">INDEX([1]!annual_data,_xlfn.XMATCH(_xlfn.CONCAT(
SUBSTITUTE($A517,LEFT($A517,FIND($C517,$A517)+LEN($C517)-1),),
$C517,
$F517,
$G517:$I517,
SUBSTITUTE($J517,LEFT($A517,FIND($C517,$A517)+LEN($C517)-1),)),
[1]!annual_index),_xlfn.XMATCH(U$2,[1]!annual_header))</f>
        <v>5.0000000000000001E-3</v>
      </c>
      <c r="V517" cm="1">
        <f t="array" aca="1" ref="V517" ca="1">INDEX([1]!annual_data,_xlfn.XMATCH(_xlfn.CONCAT(
SUBSTITUTE($A517,LEFT($A517,FIND($C517,$A517)+LEN($C517)-1),),
$C517,
$F517,
$G517:$I517,
SUBSTITUTE($J517,LEFT($A517,FIND($C517,$A517)+LEN($C517)-1),)),
[1]!annual_index),_xlfn.XMATCH(V$2,[1]!annual_header))</f>
        <v>5.0000000000000001E-3</v>
      </c>
      <c r="W517" cm="1">
        <f t="array" aca="1" ref="W517" ca="1">INDEX([1]!annual_data,_xlfn.XMATCH(_xlfn.CONCAT(
SUBSTITUTE($A517,LEFT($A517,FIND($C517,$A517)+LEN($C517)-1),),
$C517,
$F517,
$G517:$I517,
SUBSTITUTE($J517,LEFT($A517,FIND($C517,$A517)+LEN($C517)-1),)),
[1]!annual_index),_xlfn.XMATCH(W$2,[1]!annual_header))</f>
        <v>5.0000000000000001E-3</v>
      </c>
    </row>
    <row r="518" spans="1:23" x14ac:dyDescent="0.3">
      <c r="A518" t="s">
        <v>109</v>
      </c>
      <c r="B518" t="s">
        <v>5</v>
      </c>
      <c r="C518" t="s">
        <v>15</v>
      </c>
      <c r="D518" t="s">
        <v>16</v>
      </c>
      <c r="E518" t="s">
        <v>152</v>
      </c>
      <c r="G518" t="s">
        <v>20</v>
      </c>
      <c r="K518" t="s">
        <v>21</v>
      </c>
      <c r="L518" t="str" cm="1">
        <f t="array" aca="1" ref="L518" ca="1">INDEX([1]!constant_data,_xlfn.XMATCH(_xlfn.CONCAT(
SUBSTITUTE($A518,LEFT($A518,FIND($C518,$A518)+LEN($C518)-1),),
$F518,
$H518:$I518,
SUBSTITUTE($J518,LEFT($A518,FIND($C518,$A518)+LEN($C518)-1),)),
[1]!constant_index),_xlfn.XMATCH($G518,[1]!constant_header))</f>
        <v>tCO2</v>
      </c>
    </row>
    <row r="519" spans="1:23" x14ac:dyDescent="0.3">
      <c r="A519" t="s">
        <v>109</v>
      </c>
      <c r="B519" t="s">
        <v>5</v>
      </c>
      <c r="C519" t="s">
        <v>15</v>
      </c>
      <c r="D519" t="s">
        <v>16</v>
      </c>
      <c r="E519" t="s">
        <v>152</v>
      </c>
      <c r="G519" t="s">
        <v>22</v>
      </c>
      <c r="H519" t="s">
        <v>66</v>
      </c>
    </row>
    <row r="520" spans="1:23" x14ac:dyDescent="0.3">
      <c r="A520" t="s">
        <v>109</v>
      </c>
      <c r="B520" t="s">
        <v>5</v>
      </c>
      <c r="C520" t="s">
        <v>15</v>
      </c>
      <c r="D520" t="s">
        <v>16</v>
      </c>
      <c r="E520" t="s">
        <v>152</v>
      </c>
      <c r="G520" t="s">
        <v>67</v>
      </c>
      <c r="K520" t="s">
        <v>21</v>
      </c>
      <c r="L520" t="s">
        <v>68</v>
      </c>
      <c r="M520" cm="1">
        <f t="array" aca="1" ref="M520" ca="1">INDEX([1]!constant_data,_xlfn.XMATCH(_xlfn.CONCAT(
SUBSTITUTE($A520,LEFT($A520,FIND($C520,$A520)+LEN($C520)-1),),
$F520,
$H520:$I520,
SUBSTITUTE($J520,LEFT($A520,FIND($C520,$A520)+LEN($C520)-1),)),
[1]!constant_index),_xlfn.XMATCH($G520,[1]!constant_header))</f>
        <v>0.35</v>
      </c>
      <c r="N520">
        <f t="shared" ref="N520:W521" ca="1" si="103">M520</f>
        <v>0.35</v>
      </c>
      <c r="O520">
        <f t="shared" ca="1" si="103"/>
        <v>0.35</v>
      </c>
      <c r="P520">
        <f t="shared" ca="1" si="103"/>
        <v>0.35</v>
      </c>
      <c r="Q520">
        <f t="shared" ca="1" si="103"/>
        <v>0.35</v>
      </c>
      <c r="R520">
        <f t="shared" ca="1" si="103"/>
        <v>0.35</v>
      </c>
      <c r="S520">
        <f t="shared" ca="1" si="103"/>
        <v>0.35</v>
      </c>
      <c r="T520">
        <f t="shared" ca="1" si="103"/>
        <v>0.35</v>
      </c>
      <c r="U520">
        <f t="shared" ca="1" si="103"/>
        <v>0.35</v>
      </c>
      <c r="V520">
        <f t="shared" ca="1" si="103"/>
        <v>0.35</v>
      </c>
      <c r="W520">
        <f t="shared" ca="1" si="103"/>
        <v>0.35</v>
      </c>
    </row>
    <row r="521" spans="1:23" x14ac:dyDescent="0.3">
      <c r="A521" t="s">
        <v>109</v>
      </c>
      <c r="B521" t="s">
        <v>5</v>
      </c>
      <c r="C521" t="s">
        <v>15</v>
      </c>
      <c r="D521" t="s">
        <v>16</v>
      </c>
      <c r="E521" t="s">
        <v>152</v>
      </c>
      <c r="G521" t="s">
        <v>69</v>
      </c>
      <c r="K521" t="s">
        <v>21</v>
      </c>
      <c r="M521" cm="1">
        <f t="array" aca="1" ref="M521" ca="1">INDEX([1]!constant_data,_xlfn.XMATCH(_xlfn.CONCAT(
SUBSTITUTE($A521,LEFT($A521,FIND($C521,$A521)+LEN($C521)-1),),
$F521,
$H521:$I521,
SUBSTITUTE($J521,LEFT($A521,FIND($C521,$A521)+LEN($C521)-1),)),
[1]!constant_index),_xlfn.XMATCH($G521,[1]!constant_header))</f>
        <v>25</v>
      </c>
      <c r="N521">
        <f t="shared" ca="1" si="103"/>
        <v>25</v>
      </c>
      <c r="O521">
        <f t="shared" ca="1" si="103"/>
        <v>25</v>
      </c>
      <c r="P521">
        <f t="shared" ca="1" si="103"/>
        <v>25</v>
      </c>
      <c r="Q521">
        <f t="shared" ca="1" si="103"/>
        <v>25</v>
      </c>
      <c r="R521">
        <f t="shared" ca="1" si="103"/>
        <v>25</v>
      </c>
      <c r="S521">
        <f t="shared" ca="1" si="103"/>
        <v>25</v>
      </c>
      <c r="T521">
        <f t="shared" ca="1" si="103"/>
        <v>25</v>
      </c>
      <c r="U521">
        <f t="shared" ca="1" si="103"/>
        <v>25</v>
      </c>
      <c r="V521">
        <f t="shared" ca="1" si="103"/>
        <v>25</v>
      </c>
      <c r="W521">
        <f t="shared" ca="1" si="103"/>
        <v>25</v>
      </c>
    </row>
    <row r="522" spans="1:23" x14ac:dyDescent="0.3">
      <c r="A522" t="s">
        <v>109</v>
      </c>
      <c r="B522" t="s">
        <v>5</v>
      </c>
      <c r="C522" t="s">
        <v>15</v>
      </c>
      <c r="D522" t="s">
        <v>16</v>
      </c>
      <c r="E522" t="s">
        <v>152</v>
      </c>
      <c r="F522" t="s">
        <v>153</v>
      </c>
      <c r="G522" t="s">
        <v>6</v>
      </c>
    </row>
    <row r="523" spans="1:23" x14ac:dyDescent="0.3">
      <c r="A523" t="s">
        <v>109</v>
      </c>
      <c r="B523" t="s">
        <v>5</v>
      </c>
      <c r="C523" t="s">
        <v>15</v>
      </c>
      <c r="D523" t="s">
        <v>16</v>
      </c>
      <c r="E523" t="s">
        <v>152</v>
      </c>
      <c r="F523" t="s">
        <v>153</v>
      </c>
      <c r="G523" t="s">
        <v>71</v>
      </c>
      <c r="K523" t="s">
        <v>21</v>
      </c>
      <c r="L523" t="s">
        <v>72</v>
      </c>
      <c r="M523" cm="1">
        <f t="array" aca="1" ref="M523" ca="1">INDEX([1]!constant_data,_xlfn.XMATCH(_xlfn.CONCAT(
SUBSTITUTE($A523,LEFT($A523,FIND($C523,$A523)+LEN($C523)-1),),
$F523,
$H523:$I523,
SUBSTITUTE($J523,LEFT($A523,FIND($C523,$A523)+LEN($C523)-1),)),
[1]!constant_index),_xlfn.XMATCH($G523,[1]!constant_header))</f>
        <v>1950</v>
      </c>
      <c r="N523">
        <f t="shared" ref="N523:W525" ca="1" si="104">M523</f>
        <v>1950</v>
      </c>
      <c r="O523">
        <f t="shared" ca="1" si="104"/>
        <v>1950</v>
      </c>
      <c r="P523">
        <f t="shared" ca="1" si="104"/>
        <v>1950</v>
      </c>
      <c r="Q523">
        <f t="shared" ca="1" si="104"/>
        <v>1950</v>
      </c>
      <c r="R523">
        <f t="shared" ca="1" si="104"/>
        <v>1950</v>
      </c>
      <c r="S523">
        <f t="shared" ca="1" si="104"/>
        <v>1950</v>
      </c>
      <c r="T523">
        <f t="shared" ca="1" si="104"/>
        <v>1950</v>
      </c>
      <c r="U523">
        <f t="shared" ca="1" si="104"/>
        <v>1950</v>
      </c>
      <c r="V523">
        <f t="shared" ca="1" si="104"/>
        <v>1950</v>
      </c>
      <c r="W523">
        <f t="shared" ca="1" si="104"/>
        <v>1950</v>
      </c>
    </row>
    <row r="524" spans="1:23" x14ac:dyDescent="0.3">
      <c r="A524" t="s">
        <v>109</v>
      </c>
      <c r="B524" t="s">
        <v>5</v>
      </c>
      <c r="C524" t="s">
        <v>15</v>
      </c>
      <c r="D524" t="s">
        <v>16</v>
      </c>
      <c r="E524" t="s">
        <v>152</v>
      </c>
      <c r="F524" t="s">
        <v>153</v>
      </c>
      <c r="G524" t="s">
        <v>73</v>
      </c>
      <c r="K524" t="s">
        <v>21</v>
      </c>
      <c r="L524" t="s">
        <v>72</v>
      </c>
      <c r="M524" cm="1">
        <f t="array" aca="1" ref="M524" ca="1">INDEX([1]!constant_data,_xlfn.XMATCH(_xlfn.CONCAT(
SUBSTITUTE($A524,LEFT($A524,FIND($C524,$A524)+LEN($C524)-1),),
$F524,
$H524:$I524,
SUBSTITUTE($J524,LEFT($A524,FIND($C524,$A524)+LEN($C524)-1),)),
[1]!constant_index),_xlfn.XMATCH($G524,[1]!constant_header))</f>
        <v>2101</v>
      </c>
      <c r="N524">
        <f t="shared" ca="1" si="104"/>
        <v>2101</v>
      </c>
      <c r="O524">
        <f t="shared" ca="1" si="104"/>
        <v>2101</v>
      </c>
      <c r="P524">
        <f t="shared" ca="1" si="104"/>
        <v>2101</v>
      </c>
      <c r="Q524">
        <f t="shared" ca="1" si="104"/>
        <v>2101</v>
      </c>
      <c r="R524">
        <f t="shared" ca="1" si="104"/>
        <v>2101</v>
      </c>
      <c r="S524">
        <f t="shared" ca="1" si="104"/>
        <v>2101</v>
      </c>
      <c r="T524">
        <f t="shared" ca="1" si="104"/>
        <v>2101</v>
      </c>
      <c r="U524">
        <f t="shared" ca="1" si="104"/>
        <v>2101</v>
      </c>
      <c r="V524">
        <f t="shared" ca="1" si="104"/>
        <v>2101</v>
      </c>
      <c r="W524">
        <f t="shared" ca="1" si="104"/>
        <v>2101</v>
      </c>
    </row>
    <row r="525" spans="1:23" x14ac:dyDescent="0.3">
      <c r="A525" t="s">
        <v>109</v>
      </c>
      <c r="B525" t="s">
        <v>5</v>
      </c>
      <c r="C525" t="s">
        <v>15</v>
      </c>
      <c r="D525" t="s">
        <v>16</v>
      </c>
      <c r="E525" t="s">
        <v>152</v>
      </c>
      <c r="F525" t="s">
        <v>153</v>
      </c>
      <c r="G525" t="s">
        <v>74</v>
      </c>
      <c r="K525" t="s">
        <v>21</v>
      </c>
      <c r="L525" t="s">
        <v>75</v>
      </c>
      <c r="M525" cm="1">
        <f t="array" aca="1" ref="M525" ca="1">INDEX([1]!constant_data,_xlfn.XMATCH(_xlfn.CONCAT(
SUBSTITUTE($A525,LEFT($A525,FIND($C525,$A525)+LEN($C525)-1),),
$F525,
$H525:$I525,
SUBSTITUTE($J525,LEFT($A525,FIND($C525,$A525)+LEN($C525)-1),)),
[1]!constant_index),_xlfn.XMATCH($G525,[1]!constant_header))</f>
        <v>30</v>
      </c>
      <c r="N525">
        <f t="shared" ca="1" si="104"/>
        <v>30</v>
      </c>
      <c r="O525">
        <f t="shared" ca="1" si="104"/>
        <v>30</v>
      </c>
      <c r="P525">
        <f t="shared" ca="1" si="104"/>
        <v>30</v>
      </c>
      <c r="Q525">
        <f t="shared" ca="1" si="104"/>
        <v>30</v>
      </c>
      <c r="R525">
        <f t="shared" ca="1" si="104"/>
        <v>30</v>
      </c>
      <c r="S525">
        <f t="shared" ca="1" si="104"/>
        <v>30</v>
      </c>
      <c r="T525">
        <f t="shared" ca="1" si="104"/>
        <v>30</v>
      </c>
      <c r="U525">
        <f t="shared" ca="1" si="104"/>
        <v>30</v>
      </c>
      <c r="V525">
        <f t="shared" ca="1" si="104"/>
        <v>30</v>
      </c>
      <c r="W525">
        <f t="shared" ca="1" si="104"/>
        <v>30</v>
      </c>
    </row>
    <row r="526" spans="1:23" x14ac:dyDescent="0.3">
      <c r="A526" t="s">
        <v>109</v>
      </c>
      <c r="B526" t="s">
        <v>5</v>
      </c>
      <c r="C526" t="s">
        <v>15</v>
      </c>
      <c r="D526" t="s">
        <v>16</v>
      </c>
      <c r="E526" t="s">
        <v>152</v>
      </c>
      <c r="F526" t="s">
        <v>153</v>
      </c>
      <c r="G526" t="s">
        <v>76</v>
      </c>
      <c r="K526" t="s">
        <v>48</v>
      </c>
      <c r="L526" t="s">
        <v>68</v>
      </c>
      <c r="M526" cm="1">
        <f t="array" aca="1" ref="M526" ca="1">INDEX([1]!annual_data,_xlfn.XMATCH(_xlfn.CONCAT(
SUBSTITUTE($A526,LEFT($A526,FIND($C526,$A526)+LEN($C526)-1),),
$F526,
$G526:$I526,
SUBSTITUTE($J526,LEFT($A526,FIND($C526,$A526)+LEN($C526)-1),)),
[1]!annual_index),_xlfn.XMATCH(M$2,[1]!annual_header))</f>
        <v>1</v>
      </c>
    </row>
    <row r="527" spans="1:23" x14ac:dyDescent="0.3">
      <c r="A527" t="s">
        <v>109</v>
      </c>
      <c r="B527" t="s">
        <v>5</v>
      </c>
      <c r="C527" t="s">
        <v>15</v>
      </c>
      <c r="D527" t="s">
        <v>16</v>
      </c>
      <c r="E527" t="s">
        <v>152</v>
      </c>
      <c r="F527" t="s">
        <v>153</v>
      </c>
      <c r="G527" t="s">
        <v>154</v>
      </c>
      <c r="H527" t="s">
        <v>155</v>
      </c>
      <c r="I527" t="s">
        <v>156</v>
      </c>
      <c r="K527" t="s">
        <v>48</v>
      </c>
      <c r="L527" t="str" cm="1">
        <f t="array" aca="1" ref="L527" ca="1">INDEX([1]!annual_data,_xlfn.XMATCH(_xlfn.CONCAT(
SUBSTITUTE($A527,LEFT($A527,FIND($C527,$A527)+LEN($C527)-1),),
$F527,
$G527:$I527,
SUBSTITUTE($J527,LEFT($A527,FIND($C527,$A527)+LEN($C527)-1),)),
[1]!annual_index),_xlfn.XMATCH(L$2,[1]!annual_header))</f>
        <v>tCO2</v>
      </c>
      <c r="M527" cm="1">
        <f t="array" aca="1" ref="M527" ca="1">INDEX([1]!annual_data,_xlfn.XMATCH(_xlfn.CONCAT(
SUBSTITUTE($A527,LEFT($A527,FIND($C527,$A527)+LEN($C527)-1),),
$F527,
$G527:$I527,
SUBSTITUTE($J527,LEFT($A527,FIND($C527,$A527)+LEN($C527)-1),)),
[1]!annual_index),_xlfn.XMATCH(M$2,[1]!annual_header))</f>
        <v>1</v>
      </c>
      <c r="N527" cm="1">
        <f t="array" aca="1" ref="N527" ca="1">INDEX([1]!annual_data,_xlfn.XMATCH(_xlfn.CONCAT(
SUBSTITUTE($A527,LEFT($A527,FIND($C527,$A527)+LEN($C527)-1),),
$F527,
$G527:$I527,
SUBSTITUTE($J527,LEFT($A527,FIND($C527,$A527)+LEN($C527)-1),)),
[1]!annual_index),_xlfn.XMATCH(N$2,[1]!annual_header))</f>
        <v>1</v>
      </c>
      <c r="O527" cm="1">
        <f t="array" aca="1" ref="O527" ca="1">INDEX([1]!annual_data,_xlfn.XMATCH(_xlfn.CONCAT(
SUBSTITUTE($A527,LEFT($A527,FIND($C527,$A527)+LEN($C527)-1),),
$F527,
$G527:$I527,
SUBSTITUTE($J527,LEFT($A527,FIND($C527,$A527)+LEN($C527)-1),)),
[1]!annual_index),_xlfn.XMATCH(O$2,[1]!annual_header))</f>
        <v>1</v>
      </c>
      <c r="P527" cm="1">
        <f t="array" aca="1" ref="P527" ca="1">INDEX([1]!annual_data,_xlfn.XMATCH(_xlfn.CONCAT(
SUBSTITUTE($A527,LEFT($A527,FIND($C527,$A527)+LEN($C527)-1),),
$F527,
$G527:$I527,
SUBSTITUTE($J527,LEFT($A527,FIND($C527,$A527)+LEN($C527)-1),)),
[1]!annual_index),_xlfn.XMATCH(P$2,[1]!annual_header))</f>
        <v>1</v>
      </c>
      <c r="Q527" cm="1">
        <f t="array" aca="1" ref="Q527" ca="1">INDEX([1]!annual_data,_xlfn.XMATCH(_xlfn.CONCAT(
SUBSTITUTE($A527,LEFT($A527,FIND($C527,$A527)+LEN($C527)-1),),
$F527,
$G527:$I527,
SUBSTITUTE($J527,LEFT($A527,FIND($C527,$A527)+LEN($C527)-1),)),
[1]!annual_index),_xlfn.XMATCH(Q$2,[1]!annual_header))</f>
        <v>1</v>
      </c>
      <c r="R527" cm="1">
        <f t="array" aca="1" ref="R527" ca="1">INDEX([1]!annual_data,_xlfn.XMATCH(_xlfn.CONCAT(
SUBSTITUTE($A527,LEFT($A527,FIND($C527,$A527)+LEN($C527)-1),),
$F527,
$G527:$I527,
SUBSTITUTE($J527,LEFT($A527,FIND($C527,$A527)+LEN($C527)-1),)),
[1]!annual_index),_xlfn.XMATCH(R$2,[1]!annual_header))</f>
        <v>1</v>
      </c>
      <c r="S527" cm="1">
        <f t="array" aca="1" ref="S527" ca="1">INDEX([1]!annual_data,_xlfn.XMATCH(_xlfn.CONCAT(
SUBSTITUTE($A527,LEFT($A527,FIND($C527,$A527)+LEN($C527)-1),),
$F527,
$G527:$I527,
SUBSTITUTE($J527,LEFT($A527,FIND($C527,$A527)+LEN($C527)-1),)),
[1]!annual_index),_xlfn.XMATCH(S$2,[1]!annual_header))</f>
        <v>1</v>
      </c>
      <c r="T527" cm="1">
        <f t="array" aca="1" ref="T527" ca="1">INDEX([1]!annual_data,_xlfn.XMATCH(_xlfn.CONCAT(
SUBSTITUTE($A527,LEFT($A527,FIND($C527,$A527)+LEN($C527)-1),),
$F527,
$G527:$I527,
SUBSTITUTE($J527,LEFT($A527,FIND($C527,$A527)+LEN($C527)-1),)),
[1]!annual_index),_xlfn.XMATCH(T$2,[1]!annual_header))</f>
        <v>1</v>
      </c>
      <c r="U527" cm="1">
        <f t="array" aca="1" ref="U527" ca="1">INDEX([1]!annual_data,_xlfn.XMATCH(_xlfn.CONCAT(
SUBSTITUTE($A527,LEFT($A527,FIND($C527,$A527)+LEN($C527)-1),),
$F527,
$G527:$I527,
SUBSTITUTE($J527,LEFT($A527,FIND($C527,$A527)+LEN($C527)-1),)),
[1]!annual_index),_xlfn.XMATCH(U$2,[1]!annual_header))</f>
        <v>1</v>
      </c>
      <c r="V527" cm="1">
        <f t="array" aca="1" ref="V527" ca="1">INDEX([1]!annual_data,_xlfn.XMATCH(_xlfn.CONCAT(
SUBSTITUTE($A527,LEFT($A527,FIND($C527,$A527)+LEN($C527)-1),),
$F527,
$G527:$I527,
SUBSTITUTE($J527,LEFT($A527,FIND($C527,$A527)+LEN($C527)-1),)),
[1]!annual_index),_xlfn.XMATCH(V$2,[1]!annual_header))</f>
        <v>1</v>
      </c>
      <c r="W527" cm="1">
        <f t="array" aca="1" ref="W527" ca="1">INDEX([1]!annual_data,_xlfn.XMATCH(_xlfn.CONCAT(
SUBSTITUTE($A527,LEFT($A527,FIND($C527,$A527)+LEN($C527)-1),),
$F527,
$G527:$I527,
SUBSTITUTE($J527,LEFT($A527,FIND($C527,$A527)+LEN($C527)-1),)),
[1]!annual_index),_xlfn.XMATCH(W$2,[1]!annual_header))</f>
        <v>1</v>
      </c>
    </row>
    <row r="528" spans="1:23" x14ac:dyDescent="0.3">
      <c r="A528" t="s">
        <v>109</v>
      </c>
      <c r="B528" t="s">
        <v>5</v>
      </c>
      <c r="C528" t="s">
        <v>15</v>
      </c>
      <c r="D528" t="s">
        <v>16</v>
      </c>
      <c r="E528" t="s">
        <v>152</v>
      </c>
      <c r="F528" t="s">
        <v>157</v>
      </c>
      <c r="G528" t="s">
        <v>6</v>
      </c>
    </row>
    <row r="529" spans="1:23" x14ac:dyDescent="0.3">
      <c r="A529" t="s">
        <v>109</v>
      </c>
      <c r="B529" t="s">
        <v>5</v>
      </c>
      <c r="C529" t="s">
        <v>15</v>
      </c>
      <c r="D529" t="s">
        <v>16</v>
      </c>
      <c r="E529" t="s">
        <v>152</v>
      </c>
      <c r="F529" t="s">
        <v>157</v>
      </c>
      <c r="G529" t="s">
        <v>71</v>
      </c>
      <c r="K529" t="s">
        <v>21</v>
      </c>
      <c r="L529" t="s">
        <v>72</v>
      </c>
      <c r="M529" cm="1">
        <f t="array" aca="1" ref="M529" ca="1">INDEX([1]!constant_data,_xlfn.XMATCH(_xlfn.CONCAT(
SUBSTITUTE($A529,LEFT($A529,FIND($C529,$A529)+LEN($C529)-1),),
$F529,
$H529:$I529,
SUBSTITUTE($J529,LEFT($A529,FIND($C529,$A529)+LEN($C529)-1),)),
[1]!constant_index),_xlfn.XMATCH($G529,[1]!constant_header))</f>
        <v>2020</v>
      </c>
      <c r="N529">
        <f t="shared" ref="N529:W531" ca="1" si="105">M529</f>
        <v>2020</v>
      </c>
      <c r="O529">
        <f t="shared" ca="1" si="105"/>
        <v>2020</v>
      </c>
      <c r="P529">
        <f t="shared" ca="1" si="105"/>
        <v>2020</v>
      </c>
      <c r="Q529">
        <f t="shared" ca="1" si="105"/>
        <v>2020</v>
      </c>
      <c r="R529">
        <f t="shared" ca="1" si="105"/>
        <v>2020</v>
      </c>
      <c r="S529">
        <f t="shared" ca="1" si="105"/>
        <v>2020</v>
      </c>
      <c r="T529">
        <f t="shared" ca="1" si="105"/>
        <v>2020</v>
      </c>
      <c r="U529">
        <f t="shared" ca="1" si="105"/>
        <v>2020</v>
      </c>
      <c r="V529">
        <f t="shared" ca="1" si="105"/>
        <v>2020</v>
      </c>
      <c r="W529">
        <f t="shared" ca="1" si="105"/>
        <v>2020</v>
      </c>
    </row>
    <row r="530" spans="1:23" x14ac:dyDescent="0.3">
      <c r="A530" t="s">
        <v>109</v>
      </c>
      <c r="B530" t="s">
        <v>5</v>
      </c>
      <c r="C530" t="s">
        <v>15</v>
      </c>
      <c r="D530" t="s">
        <v>16</v>
      </c>
      <c r="E530" t="s">
        <v>152</v>
      </c>
      <c r="F530" t="s">
        <v>157</v>
      </c>
      <c r="G530" t="s">
        <v>73</v>
      </c>
      <c r="K530" t="s">
        <v>21</v>
      </c>
      <c r="L530" t="s">
        <v>72</v>
      </c>
      <c r="M530" cm="1">
        <f t="array" aca="1" ref="M530" ca="1">INDEX([1]!constant_data,_xlfn.XMATCH(_xlfn.CONCAT(
SUBSTITUTE($A530,LEFT($A530,FIND($C530,$A530)+LEN($C530)-1),),
$F530,
$H530:$I530,
SUBSTITUTE($J530,LEFT($A530,FIND($C530,$A530)+LEN($C530)-1),)),
[1]!constant_index),_xlfn.XMATCH($G530,[1]!constant_header))</f>
        <v>2101</v>
      </c>
      <c r="N530">
        <f t="shared" ca="1" si="105"/>
        <v>2101</v>
      </c>
      <c r="O530">
        <f t="shared" ca="1" si="105"/>
        <v>2101</v>
      </c>
      <c r="P530">
        <f t="shared" ca="1" si="105"/>
        <v>2101</v>
      </c>
      <c r="Q530">
        <f t="shared" ca="1" si="105"/>
        <v>2101</v>
      </c>
      <c r="R530">
        <f t="shared" ca="1" si="105"/>
        <v>2101</v>
      </c>
      <c r="S530">
        <f t="shared" ca="1" si="105"/>
        <v>2101</v>
      </c>
      <c r="T530">
        <f t="shared" ca="1" si="105"/>
        <v>2101</v>
      </c>
      <c r="U530">
        <f t="shared" ca="1" si="105"/>
        <v>2101</v>
      </c>
      <c r="V530">
        <f t="shared" ca="1" si="105"/>
        <v>2101</v>
      </c>
      <c r="W530">
        <f t="shared" ca="1" si="105"/>
        <v>2101</v>
      </c>
    </row>
    <row r="531" spans="1:23" x14ac:dyDescent="0.3">
      <c r="A531" t="s">
        <v>109</v>
      </c>
      <c r="B531" t="s">
        <v>5</v>
      </c>
      <c r="C531" t="s">
        <v>15</v>
      </c>
      <c r="D531" t="s">
        <v>16</v>
      </c>
      <c r="E531" t="s">
        <v>152</v>
      </c>
      <c r="F531" t="s">
        <v>157</v>
      </c>
      <c r="G531" t="s">
        <v>74</v>
      </c>
      <c r="K531" t="s">
        <v>21</v>
      </c>
      <c r="L531" t="s">
        <v>75</v>
      </c>
      <c r="M531" cm="1">
        <f t="array" aca="1" ref="M531" ca="1">INDEX([1]!constant_data,_xlfn.XMATCH(_xlfn.CONCAT(
SUBSTITUTE($A531,LEFT($A531,FIND($C531,$A531)+LEN($C531)-1),),
$F531,
$H531:$I531,
SUBSTITUTE($J531,LEFT($A531,FIND($C531,$A531)+LEN($C531)-1),)),
[1]!constant_index),_xlfn.XMATCH($G531,[1]!constant_header))</f>
        <v>30</v>
      </c>
      <c r="N531">
        <f t="shared" ca="1" si="105"/>
        <v>30</v>
      </c>
      <c r="O531">
        <f t="shared" ca="1" si="105"/>
        <v>30</v>
      </c>
      <c r="P531">
        <f t="shared" ca="1" si="105"/>
        <v>30</v>
      </c>
      <c r="Q531">
        <f t="shared" ca="1" si="105"/>
        <v>30</v>
      </c>
      <c r="R531">
        <f t="shared" ca="1" si="105"/>
        <v>30</v>
      </c>
      <c r="S531">
        <f t="shared" ca="1" si="105"/>
        <v>30</v>
      </c>
      <c r="T531">
        <f t="shared" ca="1" si="105"/>
        <v>30</v>
      </c>
      <c r="U531">
        <f t="shared" ca="1" si="105"/>
        <v>30</v>
      </c>
      <c r="V531">
        <f t="shared" ca="1" si="105"/>
        <v>30</v>
      </c>
      <c r="W531">
        <f t="shared" ca="1" si="105"/>
        <v>30</v>
      </c>
    </row>
    <row r="532" spans="1:23" x14ac:dyDescent="0.3">
      <c r="A532" t="s">
        <v>109</v>
      </c>
      <c r="B532" t="s">
        <v>5</v>
      </c>
      <c r="C532" t="s">
        <v>15</v>
      </c>
      <c r="D532" t="s">
        <v>16</v>
      </c>
      <c r="E532" t="s">
        <v>152</v>
      </c>
      <c r="F532" t="s">
        <v>157</v>
      </c>
      <c r="G532" t="s">
        <v>76</v>
      </c>
      <c r="K532" t="s">
        <v>48</v>
      </c>
      <c r="L532" t="s">
        <v>68</v>
      </c>
      <c r="M532" cm="1">
        <f t="array" aca="1" ref="M532" ca="1">INDEX([1]!annual_data,_xlfn.XMATCH(_xlfn.CONCAT(
SUBSTITUTE($A532,LEFT($A532,FIND($C532,$A532)+LEN($C532)-1),),
$F532,
$G532:$I532,
SUBSTITUTE($J532,LEFT($A532,FIND($C532,$A532)+LEN($C532)-1),)),
[1]!annual_index),_xlfn.XMATCH(M$2,[1]!annual_header))</f>
        <v>0</v>
      </c>
    </row>
    <row r="533" spans="1:23" x14ac:dyDescent="0.3">
      <c r="A533" t="s">
        <v>109</v>
      </c>
      <c r="B533" t="s">
        <v>5</v>
      </c>
      <c r="C533" t="s">
        <v>15</v>
      </c>
      <c r="D533" t="s">
        <v>16</v>
      </c>
      <c r="E533" t="s">
        <v>152</v>
      </c>
      <c r="F533" t="s">
        <v>157</v>
      </c>
      <c r="G533" t="s">
        <v>77</v>
      </c>
      <c r="K533" t="s">
        <v>21</v>
      </c>
      <c r="L533" t="s">
        <v>78</v>
      </c>
      <c r="M533" cm="1">
        <f t="array" aca="1" ref="M533" ca="1">INDEX([1]!constant_data,_xlfn.XMATCH(_xlfn.CONCAT(
SUBSTITUTE($A533,LEFT($A533,FIND($C533,$A533)+LEN($C533)-1),),
$F533,
$H533:$I533,
SUBSTITUTE($J533,LEFT($A533,FIND($C533,$A533)+LEN($C533)-1),)),
[1]!constant_index),_xlfn.XMATCH($G533,[1]!constant_header))</f>
        <v>15</v>
      </c>
      <c r="N533">
        <f t="shared" ref="N533:W533" ca="1" si="106">M533</f>
        <v>15</v>
      </c>
      <c r="O533">
        <f t="shared" ca="1" si="106"/>
        <v>15</v>
      </c>
      <c r="P533">
        <f t="shared" ca="1" si="106"/>
        <v>15</v>
      </c>
      <c r="Q533">
        <f t="shared" ca="1" si="106"/>
        <v>15</v>
      </c>
      <c r="R533">
        <f t="shared" ca="1" si="106"/>
        <v>15</v>
      </c>
      <c r="S533">
        <f t="shared" ca="1" si="106"/>
        <v>15</v>
      </c>
      <c r="T533">
        <f t="shared" ca="1" si="106"/>
        <v>15</v>
      </c>
      <c r="U533">
        <f t="shared" ca="1" si="106"/>
        <v>15</v>
      </c>
      <c r="V533">
        <f t="shared" ca="1" si="106"/>
        <v>15</v>
      </c>
      <c r="W533">
        <f t="shared" ca="1" si="106"/>
        <v>15</v>
      </c>
    </row>
    <row r="534" spans="1:23" x14ac:dyDescent="0.3">
      <c r="A534" t="s">
        <v>109</v>
      </c>
      <c r="B534" t="s">
        <v>5</v>
      </c>
      <c r="C534" t="s">
        <v>15</v>
      </c>
      <c r="D534" t="s">
        <v>16</v>
      </c>
      <c r="E534" t="s">
        <v>152</v>
      </c>
      <c r="F534" t="s">
        <v>157</v>
      </c>
      <c r="G534" t="s">
        <v>17</v>
      </c>
      <c r="J534" t="s">
        <v>31</v>
      </c>
      <c r="K534" t="s">
        <v>48</v>
      </c>
      <c r="L534" t="str" cm="1">
        <f t="array" aca="1" ref="L534" ca="1">INDEX([1]!annual_data,_xlfn.XMATCH(_xlfn.CONCAT(
SUBSTITUTE($A534,LEFT($A534,FIND($C534,$A534)+LEN($C534)-1),),
$F534,
$G534:$I534,
SUBSTITUTE($J534,LEFT($A534,FIND($C534,$A534)+LEN($C534)-1),)),
[1]!annual_index),_xlfn.XMATCH(L$2,[1]!annual_header))</f>
        <v>GJ</v>
      </c>
      <c r="M534" cm="1">
        <f t="array" aca="1" ref="M534" ca="1">INDEX([1]!annual_data,_xlfn.XMATCH(_xlfn.CONCAT(
SUBSTITUTE($A534,LEFT($A534,FIND($C534,$A534)+LEN($C534)-1),),
$F534,
$G534:$I534,
SUBSTITUTE($J534,LEFT($A534,FIND($C534,$A534)+LEN($C534)-1),)),
[1]!annual_index),_xlfn.XMATCH(M$2,[1]!annual_header))</f>
        <v>0.16400000000000001</v>
      </c>
      <c r="N534" cm="1">
        <f t="array" aca="1" ref="N534" ca="1">INDEX([1]!annual_data,_xlfn.XMATCH(_xlfn.CONCAT(
SUBSTITUTE($A534,LEFT($A534,FIND($C534,$A534)+LEN($C534)-1),),
$F534,
$G534:$I534,
SUBSTITUTE($J534,LEFT($A534,FIND($C534,$A534)+LEN($C534)-1),)),
[1]!annual_index),_xlfn.XMATCH(N$2,[1]!annual_header))</f>
        <v>0.16400000000000001</v>
      </c>
      <c r="O534" cm="1">
        <f t="array" aca="1" ref="O534" ca="1">INDEX([1]!annual_data,_xlfn.XMATCH(_xlfn.CONCAT(
SUBSTITUTE($A534,LEFT($A534,FIND($C534,$A534)+LEN($C534)-1),),
$F534,
$G534:$I534,
SUBSTITUTE($J534,LEFT($A534,FIND($C534,$A534)+LEN($C534)-1),)),
[1]!annual_index),_xlfn.XMATCH(O$2,[1]!annual_header))</f>
        <v>0.16400000000000001</v>
      </c>
      <c r="P534" cm="1">
        <f t="array" aca="1" ref="P534" ca="1">INDEX([1]!annual_data,_xlfn.XMATCH(_xlfn.CONCAT(
SUBSTITUTE($A534,LEFT($A534,FIND($C534,$A534)+LEN($C534)-1),),
$F534,
$G534:$I534,
SUBSTITUTE($J534,LEFT($A534,FIND($C534,$A534)+LEN($C534)-1),)),
[1]!annual_index),_xlfn.XMATCH(P$2,[1]!annual_header))</f>
        <v>0.16400000000000001</v>
      </c>
      <c r="Q534" cm="1">
        <f t="array" aca="1" ref="Q534" ca="1">INDEX([1]!annual_data,_xlfn.XMATCH(_xlfn.CONCAT(
SUBSTITUTE($A534,LEFT($A534,FIND($C534,$A534)+LEN($C534)-1),),
$F534,
$G534:$I534,
SUBSTITUTE($J534,LEFT($A534,FIND($C534,$A534)+LEN($C534)-1),)),
[1]!annual_index),_xlfn.XMATCH(Q$2,[1]!annual_header))</f>
        <v>0.16400000000000001</v>
      </c>
      <c r="R534" cm="1">
        <f t="array" aca="1" ref="R534" ca="1">INDEX([1]!annual_data,_xlfn.XMATCH(_xlfn.CONCAT(
SUBSTITUTE($A534,LEFT($A534,FIND($C534,$A534)+LEN($C534)-1),),
$F534,
$G534:$I534,
SUBSTITUTE($J534,LEFT($A534,FIND($C534,$A534)+LEN($C534)-1),)),
[1]!annual_index),_xlfn.XMATCH(R$2,[1]!annual_header))</f>
        <v>0.16400000000000001</v>
      </c>
      <c r="S534" cm="1">
        <f t="array" aca="1" ref="S534" ca="1">INDEX([1]!annual_data,_xlfn.XMATCH(_xlfn.CONCAT(
SUBSTITUTE($A534,LEFT($A534,FIND($C534,$A534)+LEN($C534)-1),),
$F534,
$G534:$I534,
SUBSTITUTE($J534,LEFT($A534,FIND($C534,$A534)+LEN($C534)-1),)),
[1]!annual_index),_xlfn.XMATCH(S$2,[1]!annual_header))</f>
        <v>0.16400000000000001</v>
      </c>
      <c r="T534" cm="1">
        <f t="array" aca="1" ref="T534" ca="1">INDEX([1]!annual_data,_xlfn.XMATCH(_xlfn.CONCAT(
SUBSTITUTE($A534,LEFT($A534,FIND($C534,$A534)+LEN($C534)-1),),
$F534,
$G534:$I534,
SUBSTITUTE($J534,LEFT($A534,FIND($C534,$A534)+LEN($C534)-1),)),
[1]!annual_index),_xlfn.XMATCH(T$2,[1]!annual_header))</f>
        <v>0.16400000000000001</v>
      </c>
      <c r="U534" cm="1">
        <f t="array" aca="1" ref="U534" ca="1">INDEX([1]!annual_data,_xlfn.XMATCH(_xlfn.CONCAT(
SUBSTITUTE($A534,LEFT($A534,FIND($C534,$A534)+LEN($C534)-1),),
$F534,
$G534:$I534,
SUBSTITUTE($J534,LEFT($A534,FIND($C534,$A534)+LEN($C534)-1),)),
[1]!annual_index),_xlfn.XMATCH(U$2,[1]!annual_header))</f>
        <v>0.16400000000000001</v>
      </c>
      <c r="V534" cm="1">
        <f t="array" aca="1" ref="V534" ca="1">INDEX([1]!annual_data,_xlfn.XMATCH(_xlfn.CONCAT(
SUBSTITUTE($A534,LEFT($A534,FIND($C534,$A534)+LEN($C534)-1),),
$F534,
$G534:$I534,
SUBSTITUTE($J534,LEFT($A534,FIND($C534,$A534)+LEN($C534)-1),)),
[1]!annual_index),_xlfn.XMATCH(V$2,[1]!annual_header))</f>
        <v>0.16400000000000001</v>
      </c>
      <c r="W534" cm="1">
        <f t="array" aca="1" ref="W534" ca="1">INDEX([1]!annual_data,_xlfn.XMATCH(_xlfn.CONCAT(
SUBSTITUTE($A534,LEFT($A534,FIND($C534,$A534)+LEN($C534)-1),),
$F534,
$G534:$I534,
SUBSTITUTE($J534,LEFT($A534,FIND($C534,$A534)+LEN($C534)-1),)),
[1]!annual_index),_xlfn.XMATCH(W$2,[1]!annual_header))</f>
        <v>0.16400000000000001</v>
      </c>
    </row>
    <row r="535" spans="1:23" x14ac:dyDescent="0.3">
      <c r="A535" t="s">
        <v>109</v>
      </c>
      <c r="B535" t="s">
        <v>5</v>
      </c>
      <c r="C535" t="s">
        <v>15</v>
      </c>
      <c r="D535" t="s">
        <v>16</v>
      </c>
      <c r="E535" t="s">
        <v>152</v>
      </c>
      <c r="F535" t="s">
        <v>157</v>
      </c>
      <c r="G535" t="s">
        <v>17</v>
      </c>
      <c r="J535" t="s">
        <v>122</v>
      </c>
      <c r="K535" t="s">
        <v>48</v>
      </c>
      <c r="L535" t="str" cm="1">
        <f t="array" aca="1" ref="L535" ca="1">INDEX([1]!annual_data,_xlfn.XMATCH(_xlfn.CONCAT(
SUBSTITUTE($A535,LEFT($A535,FIND($C535,$A535)+LEN($C535)-1),),
$F535,
$G535:$I535,
SUBSTITUTE($J535,LEFT($A535,FIND($C535,$A535)+LEN($C535)-1),)),
[1]!annual_index),_xlfn.XMATCH(L$2,[1]!annual_header))</f>
        <v>tCO2</v>
      </c>
      <c r="M535" cm="1">
        <f t="array" aca="1" ref="M535" ca="1">INDEX([1]!annual_data,_xlfn.XMATCH(_xlfn.CONCAT(
SUBSTITUTE($A535,LEFT($A535,FIND($C535,$A535)+LEN($C535)-1),),
$F535,
$G535:$I535,
SUBSTITUTE($J535,LEFT($A535,FIND($C535,$A535)+LEN($C535)-1),)),
[1]!annual_index),_xlfn.XMATCH(M$2,[1]!annual_header))</f>
        <v>1</v>
      </c>
      <c r="N535" cm="1">
        <f t="array" aca="1" ref="N535" ca="1">INDEX([1]!annual_data,_xlfn.XMATCH(_xlfn.CONCAT(
SUBSTITUTE($A535,LEFT($A535,FIND($C535,$A535)+LEN($C535)-1),),
$F535,
$G535:$I535,
SUBSTITUTE($J535,LEFT($A535,FIND($C535,$A535)+LEN($C535)-1),)),
[1]!annual_index),_xlfn.XMATCH(N$2,[1]!annual_header))</f>
        <v>1</v>
      </c>
      <c r="O535" cm="1">
        <f t="array" aca="1" ref="O535" ca="1">INDEX([1]!annual_data,_xlfn.XMATCH(_xlfn.CONCAT(
SUBSTITUTE($A535,LEFT($A535,FIND($C535,$A535)+LEN($C535)-1),),
$F535,
$G535:$I535,
SUBSTITUTE($J535,LEFT($A535,FIND($C535,$A535)+LEN($C535)-1),)),
[1]!annual_index),_xlfn.XMATCH(O$2,[1]!annual_header))</f>
        <v>1</v>
      </c>
      <c r="P535" cm="1">
        <f t="array" aca="1" ref="P535" ca="1">INDEX([1]!annual_data,_xlfn.XMATCH(_xlfn.CONCAT(
SUBSTITUTE($A535,LEFT($A535,FIND($C535,$A535)+LEN($C535)-1),),
$F535,
$G535:$I535,
SUBSTITUTE($J535,LEFT($A535,FIND($C535,$A535)+LEN($C535)-1),)),
[1]!annual_index),_xlfn.XMATCH(P$2,[1]!annual_header))</f>
        <v>1</v>
      </c>
      <c r="Q535" cm="1">
        <f t="array" aca="1" ref="Q535" ca="1">INDEX([1]!annual_data,_xlfn.XMATCH(_xlfn.CONCAT(
SUBSTITUTE($A535,LEFT($A535,FIND($C535,$A535)+LEN($C535)-1),),
$F535,
$G535:$I535,
SUBSTITUTE($J535,LEFT($A535,FIND($C535,$A535)+LEN($C535)-1),)),
[1]!annual_index),_xlfn.XMATCH(Q$2,[1]!annual_header))</f>
        <v>1</v>
      </c>
      <c r="R535" cm="1">
        <f t="array" aca="1" ref="R535" ca="1">INDEX([1]!annual_data,_xlfn.XMATCH(_xlfn.CONCAT(
SUBSTITUTE($A535,LEFT($A535,FIND($C535,$A535)+LEN($C535)-1),),
$F535,
$G535:$I535,
SUBSTITUTE($J535,LEFT($A535,FIND($C535,$A535)+LEN($C535)-1),)),
[1]!annual_index),_xlfn.XMATCH(R$2,[1]!annual_header))</f>
        <v>1</v>
      </c>
      <c r="S535" cm="1">
        <f t="array" aca="1" ref="S535" ca="1">INDEX([1]!annual_data,_xlfn.XMATCH(_xlfn.CONCAT(
SUBSTITUTE($A535,LEFT($A535,FIND($C535,$A535)+LEN($C535)-1),),
$F535,
$G535:$I535,
SUBSTITUTE($J535,LEFT($A535,FIND($C535,$A535)+LEN($C535)-1),)),
[1]!annual_index),_xlfn.XMATCH(S$2,[1]!annual_header))</f>
        <v>1</v>
      </c>
      <c r="T535" cm="1">
        <f t="array" aca="1" ref="T535" ca="1">INDEX([1]!annual_data,_xlfn.XMATCH(_xlfn.CONCAT(
SUBSTITUTE($A535,LEFT($A535,FIND($C535,$A535)+LEN($C535)-1),),
$F535,
$G535:$I535,
SUBSTITUTE($J535,LEFT($A535,FIND($C535,$A535)+LEN($C535)-1),)),
[1]!annual_index),_xlfn.XMATCH(T$2,[1]!annual_header))</f>
        <v>1</v>
      </c>
      <c r="U535" cm="1">
        <f t="array" aca="1" ref="U535" ca="1">INDEX([1]!annual_data,_xlfn.XMATCH(_xlfn.CONCAT(
SUBSTITUTE($A535,LEFT($A535,FIND($C535,$A535)+LEN($C535)-1),),
$F535,
$G535:$I535,
SUBSTITUTE($J535,LEFT($A535,FIND($C535,$A535)+LEN($C535)-1),)),
[1]!annual_index),_xlfn.XMATCH(U$2,[1]!annual_header))</f>
        <v>1</v>
      </c>
      <c r="V535" cm="1">
        <f t="array" aca="1" ref="V535" ca="1">INDEX([1]!annual_data,_xlfn.XMATCH(_xlfn.CONCAT(
SUBSTITUTE($A535,LEFT($A535,FIND($C535,$A535)+LEN($C535)-1),),
$F535,
$G535:$I535,
SUBSTITUTE($J535,LEFT($A535,FIND($C535,$A535)+LEN($C535)-1),)),
[1]!annual_index),_xlfn.XMATCH(V$2,[1]!annual_header))</f>
        <v>1</v>
      </c>
      <c r="W535" cm="1">
        <f t="array" aca="1" ref="W535" ca="1">INDEX([1]!annual_data,_xlfn.XMATCH(_xlfn.CONCAT(
SUBSTITUTE($A535,LEFT($A535,FIND($C535,$A535)+LEN($C535)-1),),
$F535,
$G535:$I535,
SUBSTITUTE($J535,LEFT($A535,FIND($C535,$A535)+LEN($C535)-1),)),
[1]!annual_index),_xlfn.XMATCH(W$2,[1]!annual_header))</f>
        <v>1</v>
      </c>
    </row>
    <row r="536" spans="1:23" x14ac:dyDescent="0.3">
      <c r="A536" t="s">
        <v>109</v>
      </c>
      <c r="B536" t="s">
        <v>5</v>
      </c>
      <c r="C536" t="s">
        <v>15</v>
      </c>
      <c r="D536" t="s">
        <v>16</v>
      </c>
      <c r="E536" t="s">
        <v>152</v>
      </c>
      <c r="F536" t="s">
        <v>157</v>
      </c>
      <c r="G536" t="s">
        <v>154</v>
      </c>
      <c r="H536" t="s">
        <v>155</v>
      </c>
      <c r="I536" t="s">
        <v>156</v>
      </c>
      <c r="K536" t="s">
        <v>48</v>
      </c>
      <c r="L536" t="str" cm="1">
        <f t="array" aca="1" ref="L536" ca="1">INDEX([1]!annual_data,_xlfn.XMATCH(_xlfn.CONCAT(
SUBSTITUTE($A536,LEFT($A536,FIND($C536,$A536)+LEN($C536)-1),),
$F536,
$G536:$I536,
SUBSTITUTE($J536,LEFT($A536,FIND($C536,$A536)+LEN($C536)-1),)),
[1]!annual_index),_xlfn.XMATCH(L$2,[1]!annual_header))</f>
        <v>tCO2</v>
      </c>
      <c r="M536" cm="1">
        <f t="array" aca="1" ref="M536" ca="1">INDEX([1]!annual_data,_xlfn.XMATCH(_xlfn.CONCAT(
SUBSTITUTE($A536,LEFT($A536,FIND($C536,$A536)+LEN($C536)-1),),
$F536,
$G536:$I536,
SUBSTITUTE($J536,LEFT($A536,FIND($C536,$A536)+LEN($C536)-1),)),
[1]!annual_index),_xlfn.XMATCH(M$2,[1]!annual_header))</f>
        <v>1</v>
      </c>
      <c r="N536" cm="1">
        <f t="array" aca="1" ref="N536" ca="1">INDEX([1]!annual_data,_xlfn.XMATCH(_xlfn.CONCAT(
SUBSTITUTE($A536,LEFT($A536,FIND($C536,$A536)+LEN($C536)-1),),
$F536,
$G536:$I536,
SUBSTITUTE($J536,LEFT($A536,FIND($C536,$A536)+LEN($C536)-1),)),
[1]!annual_index),_xlfn.XMATCH(N$2,[1]!annual_header))</f>
        <v>1</v>
      </c>
      <c r="O536" cm="1">
        <f t="array" aca="1" ref="O536" ca="1">INDEX([1]!annual_data,_xlfn.XMATCH(_xlfn.CONCAT(
SUBSTITUTE($A536,LEFT($A536,FIND($C536,$A536)+LEN($C536)-1),),
$F536,
$G536:$I536,
SUBSTITUTE($J536,LEFT($A536,FIND($C536,$A536)+LEN($C536)-1),)),
[1]!annual_index),_xlfn.XMATCH(O$2,[1]!annual_header))</f>
        <v>1</v>
      </c>
      <c r="P536" cm="1">
        <f t="array" aca="1" ref="P536" ca="1">INDEX([1]!annual_data,_xlfn.XMATCH(_xlfn.CONCAT(
SUBSTITUTE($A536,LEFT($A536,FIND($C536,$A536)+LEN($C536)-1),),
$F536,
$G536:$I536,
SUBSTITUTE($J536,LEFT($A536,FIND($C536,$A536)+LEN($C536)-1),)),
[1]!annual_index),_xlfn.XMATCH(P$2,[1]!annual_header))</f>
        <v>1</v>
      </c>
      <c r="Q536" cm="1">
        <f t="array" aca="1" ref="Q536" ca="1">INDEX([1]!annual_data,_xlfn.XMATCH(_xlfn.CONCAT(
SUBSTITUTE($A536,LEFT($A536,FIND($C536,$A536)+LEN($C536)-1),),
$F536,
$G536:$I536,
SUBSTITUTE($J536,LEFT($A536,FIND($C536,$A536)+LEN($C536)-1),)),
[1]!annual_index),_xlfn.XMATCH(Q$2,[1]!annual_header))</f>
        <v>1</v>
      </c>
      <c r="R536" cm="1">
        <f t="array" aca="1" ref="R536" ca="1">INDEX([1]!annual_data,_xlfn.XMATCH(_xlfn.CONCAT(
SUBSTITUTE($A536,LEFT($A536,FIND($C536,$A536)+LEN($C536)-1),),
$F536,
$G536:$I536,
SUBSTITUTE($J536,LEFT($A536,FIND($C536,$A536)+LEN($C536)-1),)),
[1]!annual_index),_xlfn.XMATCH(R$2,[1]!annual_header))</f>
        <v>1</v>
      </c>
      <c r="S536" cm="1">
        <f t="array" aca="1" ref="S536" ca="1">INDEX([1]!annual_data,_xlfn.XMATCH(_xlfn.CONCAT(
SUBSTITUTE($A536,LEFT($A536,FIND($C536,$A536)+LEN($C536)-1),),
$F536,
$G536:$I536,
SUBSTITUTE($J536,LEFT($A536,FIND($C536,$A536)+LEN($C536)-1),)),
[1]!annual_index),_xlfn.XMATCH(S$2,[1]!annual_header))</f>
        <v>1</v>
      </c>
      <c r="T536" cm="1">
        <f t="array" aca="1" ref="T536" ca="1">INDEX([1]!annual_data,_xlfn.XMATCH(_xlfn.CONCAT(
SUBSTITUTE($A536,LEFT($A536,FIND($C536,$A536)+LEN($C536)-1),),
$F536,
$G536:$I536,
SUBSTITUTE($J536,LEFT($A536,FIND($C536,$A536)+LEN($C536)-1),)),
[1]!annual_index),_xlfn.XMATCH(T$2,[1]!annual_header))</f>
        <v>1</v>
      </c>
      <c r="U536" cm="1">
        <f t="array" aca="1" ref="U536" ca="1">INDEX([1]!annual_data,_xlfn.XMATCH(_xlfn.CONCAT(
SUBSTITUTE($A536,LEFT($A536,FIND($C536,$A536)+LEN($C536)-1),),
$F536,
$G536:$I536,
SUBSTITUTE($J536,LEFT($A536,FIND($C536,$A536)+LEN($C536)-1),)),
[1]!annual_index),_xlfn.XMATCH(U$2,[1]!annual_header))</f>
        <v>1</v>
      </c>
      <c r="V536" cm="1">
        <f t="array" aca="1" ref="V536" ca="1">INDEX([1]!annual_data,_xlfn.XMATCH(_xlfn.CONCAT(
SUBSTITUTE($A536,LEFT($A536,FIND($C536,$A536)+LEN($C536)-1),),
$F536,
$G536:$I536,
SUBSTITUTE($J536,LEFT($A536,FIND($C536,$A536)+LEN($C536)-1),)),
[1]!annual_index),_xlfn.XMATCH(V$2,[1]!annual_header))</f>
        <v>1</v>
      </c>
      <c r="W536" cm="1">
        <f t="array" aca="1" ref="W536" ca="1">INDEX([1]!annual_data,_xlfn.XMATCH(_xlfn.CONCAT(
SUBSTITUTE($A536,LEFT($A536,FIND($C536,$A536)+LEN($C536)-1),),
$F536,
$G536:$I536,
SUBSTITUTE($J536,LEFT($A536,FIND($C536,$A536)+LEN($C536)-1),)),
[1]!annual_index),_xlfn.XMATCH(W$2,[1]!annual_header))</f>
        <v>1</v>
      </c>
    </row>
    <row r="537" spans="1:23" x14ac:dyDescent="0.3">
      <c r="A537" t="s">
        <v>110</v>
      </c>
      <c r="B537" t="s">
        <v>5</v>
      </c>
      <c r="C537" t="s">
        <v>15</v>
      </c>
      <c r="D537" t="s">
        <v>16</v>
      </c>
      <c r="E537" t="s">
        <v>158</v>
      </c>
      <c r="G537" t="s">
        <v>20</v>
      </c>
      <c r="K537" t="s">
        <v>21</v>
      </c>
      <c r="L537" t="str" cm="1">
        <f t="array" aca="1" ref="L537" ca="1">INDEX([1]!constant_data,_xlfn.XMATCH(_xlfn.CONCAT(
SUBSTITUTE($A537,LEFT($A537,FIND($C537,$A537)+LEN($C537)-1),),
$F537,
$H537:$I537,
SUBSTITUTE($J537,LEFT($A537,FIND($C537,$A537)+LEN($C537)-1),)),
[1]!constant_index),_xlfn.XMATCH($G537,[1]!constant_header))</f>
        <v>tCO2</v>
      </c>
    </row>
    <row r="538" spans="1:23" x14ac:dyDescent="0.3">
      <c r="A538" t="s">
        <v>110</v>
      </c>
      <c r="B538" t="s">
        <v>5</v>
      </c>
      <c r="C538" t="s">
        <v>15</v>
      </c>
      <c r="D538" t="s">
        <v>16</v>
      </c>
      <c r="E538" t="s">
        <v>158</v>
      </c>
      <c r="G538" t="s">
        <v>22</v>
      </c>
      <c r="H538" t="s">
        <v>66</v>
      </c>
    </row>
    <row r="539" spans="1:23" x14ac:dyDescent="0.3">
      <c r="A539" t="s">
        <v>110</v>
      </c>
      <c r="B539" t="s">
        <v>5</v>
      </c>
      <c r="C539" t="s">
        <v>15</v>
      </c>
      <c r="D539" t="s">
        <v>16</v>
      </c>
      <c r="E539" t="s">
        <v>158</v>
      </c>
      <c r="G539" t="s">
        <v>67</v>
      </c>
      <c r="K539" t="s">
        <v>21</v>
      </c>
      <c r="L539" t="s">
        <v>68</v>
      </c>
      <c r="M539" cm="1">
        <f t="array" aca="1" ref="M539" ca="1">INDEX([1]!constant_data,_xlfn.XMATCH(_xlfn.CONCAT(
SUBSTITUTE($A539,LEFT($A539,FIND($C539,$A539)+LEN($C539)-1),),
$F539,
$H539:$I539,
SUBSTITUTE($J539,LEFT($A539,FIND($C539,$A539)+LEN($C539)-1),)),
[1]!constant_index),_xlfn.XMATCH($G539,[1]!constant_header))</f>
        <v>0.35</v>
      </c>
      <c r="N539">
        <f t="shared" ref="N539:W540" ca="1" si="107">M539</f>
        <v>0.35</v>
      </c>
      <c r="O539">
        <f t="shared" ca="1" si="107"/>
        <v>0.35</v>
      </c>
      <c r="P539">
        <f t="shared" ca="1" si="107"/>
        <v>0.35</v>
      </c>
      <c r="Q539">
        <f t="shared" ca="1" si="107"/>
        <v>0.35</v>
      </c>
      <c r="R539">
        <f t="shared" ca="1" si="107"/>
        <v>0.35</v>
      </c>
      <c r="S539">
        <f t="shared" ca="1" si="107"/>
        <v>0.35</v>
      </c>
      <c r="T539">
        <f t="shared" ca="1" si="107"/>
        <v>0.35</v>
      </c>
      <c r="U539">
        <f t="shared" ca="1" si="107"/>
        <v>0.35</v>
      </c>
      <c r="V539">
        <f t="shared" ca="1" si="107"/>
        <v>0.35</v>
      </c>
      <c r="W539">
        <f t="shared" ca="1" si="107"/>
        <v>0.35</v>
      </c>
    </row>
    <row r="540" spans="1:23" x14ac:dyDescent="0.3">
      <c r="A540" t="s">
        <v>110</v>
      </c>
      <c r="B540" t="s">
        <v>5</v>
      </c>
      <c r="C540" t="s">
        <v>15</v>
      </c>
      <c r="D540" t="s">
        <v>16</v>
      </c>
      <c r="E540" t="s">
        <v>158</v>
      </c>
      <c r="G540" t="s">
        <v>69</v>
      </c>
      <c r="K540" t="s">
        <v>21</v>
      </c>
      <c r="M540" cm="1">
        <f t="array" aca="1" ref="M540" ca="1">INDEX([1]!constant_data,_xlfn.XMATCH(_xlfn.CONCAT(
SUBSTITUTE($A540,LEFT($A540,FIND($C540,$A540)+LEN($C540)-1),),
$F540,
$H540:$I540,
SUBSTITUTE($J540,LEFT($A540,FIND($C540,$A540)+LEN($C540)-1),)),
[1]!constant_index),_xlfn.XMATCH($G540,[1]!constant_header))</f>
        <v>25</v>
      </c>
      <c r="N540">
        <f t="shared" ca="1" si="107"/>
        <v>25</v>
      </c>
      <c r="O540">
        <f t="shared" ca="1" si="107"/>
        <v>25</v>
      </c>
      <c r="P540">
        <f t="shared" ca="1" si="107"/>
        <v>25</v>
      </c>
      <c r="Q540">
        <f t="shared" ca="1" si="107"/>
        <v>25</v>
      </c>
      <c r="R540">
        <f t="shared" ca="1" si="107"/>
        <v>25</v>
      </c>
      <c r="S540">
        <f t="shared" ca="1" si="107"/>
        <v>25</v>
      </c>
      <c r="T540">
        <f t="shared" ca="1" si="107"/>
        <v>25</v>
      </c>
      <c r="U540">
        <f t="shared" ca="1" si="107"/>
        <v>25</v>
      </c>
      <c r="V540">
        <f t="shared" ca="1" si="107"/>
        <v>25</v>
      </c>
      <c r="W540">
        <f t="shared" ca="1" si="107"/>
        <v>25</v>
      </c>
    </row>
    <row r="541" spans="1:23" x14ac:dyDescent="0.3">
      <c r="A541" t="s">
        <v>110</v>
      </c>
      <c r="B541" t="s">
        <v>5</v>
      </c>
      <c r="C541" t="s">
        <v>15</v>
      </c>
      <c r="D541" t="s">
        <v>16</v>
      </c>
      <c r="E541" t="s">
        <v>158</v>
      </c>
      <c r="F541" t="s">
        <v>159</v>
      </c>
      <c r="G541" t="s">
        <v>6</v>
      </c>
    </row>
    <row r="542" spans="1:23" x14ac:dyDescent="0.3">
      <c r="A542" t="s">
        <v>110</v>
      </c>
      <c r="B542" t="s">
        <v>5</v>
      </c>
      <c r="C542" t="s">
        <v>15</v>
      </c>
      <c r="D542" t="s">
        <v>16</v>
      </c>
      <c r="E542" t="s">
        <v>158</v>
      </c>
      <c r="F542" t="s">
        <v>159</v>
      </c>
      <c r="G542" t="s">
        <v>71</v>
      </c>
      <c r="K542" t="s">
        <v>21</v>
      </c>
      <c r="L542" t="s">
        <v>72</v>
      </c>
      <c r="M542" cm="1">
        <f t="array" aca="1" ref="M542" ca="1">INDEX([1]!constant_data,_xlfn.XMATCH(_xlfn.CONCAT(
SUBSTITUTE($A542,LEFT($A542,FIND($C542,$A542)+LEN($C542)-1),),
$F542,
$H542:$I542,
SUBSTITUTE($J542,LEFT($A542,FIND($C542,$A542)+LEN($C542)-1),)),
[1]!constant_index),_xlfn.XMATCH($G542,[1]!constant_header))</f>
        <v>2000</v>
      </c>
      <c r="N542">
        <f t="shared" ref="N542:W544" ca="1" si="108">M542</f>
        <v>2000</v>
      </c>
      <c r="O542">
        <f t="shared" ca="1" si="108"/>
        <v>2000</v>
      </c>
      <c r="P542">
        <f t="shared" ca="1" si="108"/>
        <v>2000</v>
      </c>
      <c r="Q542">
        <f t="shared" ca="1" si="108"/>
        <v>2000</v>
      </c>
      <c r="R542">
        <f t="shared" ca="1" si="108"/>
        <v>2000</v>
      </c>
      <c r="S542">
        <f t="shared" ca="1" si="108"/>
        <v>2000</v>
      </c>
      <c r="T542">
        <f t="shared" ca="1" si="108"/>
        <v>2000</v>
      </c>
      <c r="U542">
        <f t="shared" ca="1" si="108"/>
        <v>2000</v>
      </c>
      <c r="V542">
        <f t="shared" ca="1" si="108"/>
        <v>2000</v>
      </c>
      <c r="W542">
        <f t="shared" ca="1" si="108"/>
        <v>2000</v>
      </c>
    </row>
    <row r="543" spans="1:23" x14ac:dyDescent="0.3">
      <c r="A543" t="s">
        <v>110</v>
      </c>
      <c r="B543" t="s">
        <v>5</v>
      </c>
      <c r="C543" t="s">
        <v>15</v>
      </c>
      <c r="D543" t="s">
        <v>16</v>
      </c>
      <c r="E543" t="s">
        <v>158</v>
      </c>
      <c r="F543" t="s">
        <v>159</v>
      </c>
      <c r="G543" t="s">
        <v>73</v>
      </c>
      <c r="K543" t="s">
        <v>21</v>
      </c>
      <c r="L543" t="s">
        <v>72</v>
      </c>
      <c r="M543" cm="1">
        <f t="array" aca="1" ref="M543" ca="1">INDEX([1]!constant_data,_xlfn.XMATCH(_xlfn.CONCAT(
SUBSTITUTE($A543,LEFT($A543,FIND($C543,$A543)+LEN($C543)-1),),
$F543,
$H543:$I543,
SUBSTITUTE($J543,LEFT($A543,FIND($C543,$A543)+LEN($C543)-1),)),
[1]!constant_index),_xlfn.XMATCH($G543,[1]!constant_header))</f>
        <v>2101</v>
      </c>
      <c r="N543">
        <f t="shared" ca="1" si="108"/>
        <v>2101</v>
      </c>
      <c r="O543">
        <f t="shared" ca="1" si="108"/>
        <v>2101</v>
      </c>
      <c r="P543">
        <f t="shared" ca="1" si="108"/>
        <v>2101</v>
      </c>
      <c r="Q543">
        <f t="shared" ca="1" si="108"/>
        <v>2101</v>
      </c>
      <c r="R543">
        <f t="shared" ca="1" si="108"/>
        <v>2101</v>
      </c>
      <c r="S543">
        <f t="shared" ca="1" si="108"/>
        <v>2101</v>
      </c>
      <c r="T543">
        <f t="shared" ca="1" si="108"/>
        <v>2101</v>
      </c>
      <c r="U543">
        <f t="shared" ca="1" si="108"/>
        <v>2101</v>
      </c>
      <c r="V543">
        <f t="shared" ca="1" si="108"/>
        <v>2101</v>
      </c>
      <c r="W543">
        <f t="shared" ca="1" si="108"/>
        <v>2101</v>
      </c>
    </row>
    <row r="544" spans="1:23" x14ac:dyDescent="0.3">
      <c r="A544" t="s">
        <v>110</v>
      </c>
      <c r="B544" t="s">
        <v>5</v>
      </c>
      <c r="C544" t="s">
        <v>15</v>
      </c>
      <c r="D544" t="s">
        <v>16</v>
      </c>
      <c r="E544" t="s">
        <v>158</v>
      </c>
      <c r="F544" t="s">
        <v>159</v>
      </c>
      <c r="G544" t="s">
        <v>74</v>
      </c>
      <c r="K544" t="s">
        <v>21</v>
      </c>
      <c r="L544" t="s">
        <v>75</v>
      </c>
      <c r="M544" cm="1">
        <f t="array" aca="1" ref="M544" ca="1">INDEX([1]!constant_data,_xlfn.XMATCH(_xlfn.CONCAT(
SUBSTITUTE($A544,LEFT($A544,FIND($C544,$A544)+LEN($C544)-1),),
$F544,
$H544:$I544,
SUBSTITUTE($J544,LEFT($A544,FIND($C544,$A544)+LEN($C544)-1),)),
[1]!constant_index),_xlfn.XMATCH($G544,[1]!constant_header))</f>
        <v>30</v>
      </c>
      <c r="N544">
        <f t="shared" ca="1" si="108"/>
        <v>30</v>
      </c>
      <c r="O544">
        <f t="shared" ca="1" si="108"/>
        <v>30</v>
      </c>
      <c r="P544">
        <f t="shared" ca="1" si="108"/>
        <v>30</v>
      </c>
      <c r="Q544">
        <f t="shared" ca="1" si="108"/>
        <v>30</v>
      </c>
      <c r="R544">
        <f t="shared" ca="1" si="108"/>
        <v>30</v>
      </c>
      <c r="S544">
        <f t="shared" ca="1" si="108"/>
        <v>30</v>
      </c>
      <c r="T544">
        <f t="shared" ca="1" si="108"/>
        <v>30</v>
      </c>
      <c r="U544">
        <f t="shared" ca="1" si="108"/>
        <v>30</v>
      </c>
      <c r="V544">
        <f t="shared" ca="1" si="108"/>
        <v>30</v>
      </c>
      <c r="W544">
        <f t="shared" ca="1" si="108"/>
        <v>30</v>
      </c>
    </row>
    <row r="545" spans="1:23" x14ac:dyDescent="0.3">
      <c r="A545" t="s">
        <v>110</v>
      </c>
      <c r="B545" t="s">
        <v>5</v>
      </c>
      <c r="C545" t="s">
        <v>15</v>
      </c>
      <c r="D545" t="s">
        <v>16</v>
      </c>
      <c r="E545" t="s">
        <v>158</v>
      </c>
      <c r="F545" t="s">
        <v>159</v>
      </c>
      <c r="G545" t="s">
        <v>76</v>
      </c>
      <c r="K545" t="s">
        <v>48</v>
      </c>
      <c r="L545" t="s">
        <v>68</v>
      </c>
      <c r="M545" cm="1">
        <f t="array" aca="1" ref="M545" ca="1">INDEX([1]!annual_data,_xlfn.XMATCH(_xlfn.CONCAT(
SUBSTITUTE($A545,LEFT($A545,FIND($C545,$A545)+LEN($C545)-1),),
$F545,
$G545:$I545,
SUBSTITUTE($J545,LEFT($A545,FIND($C545,$A545)+LEN($C545)-1),)),
[1]!annual_index),_xlfn.XMATCH(M$2,[1]!annual_header))</f>
        <v>1</v>
      </c>
    </row>
    <row r="546" spans="1:23" x14ac:dyDescent="0.3">
      <c r="A546" t="s">
        <v>110</v>
      </c>
      <c r="B546" t="s">
        <v>5</v>
      </c>
      <c r="C546" t="s">
        <v>15</v>
      </c>
      <c r="D546" t="s">
        <v>16</v>
      </c>
      <c r="E546" t="s">
        <v>158</v>
      </c>
      <c r="F546" t="s">
        <v>159</v>
      </c>
      <c r="G546" t="s">
        <v>154</v>
      </c>
      <c r="H546" t="s">
        <v>155</v>
      </c>
      <c r="I546" t="s">
        <v>156</v>
      </c>
      <c r="K546" t="s">
        <v>48</v>
      </c>
      <c r="L546" t="str" cm="1">
        <f t="array" aca="1" ref="L546" ca="1">INDEX([1]!annual_data,_xlfn.XMATCH(_xlfn.CONCAT(
SUBSTITUTE($A546,LEFT($A546,FIND($C546,$A546)+LEN($C546)-1),),
$F546,
$G546:$I546,
SUBSTITUTE($J546,LEFT($A546,FIND($C546,$A546)+LEN($C546)-1),)),
[1]!annual_index),_xlfn.XMATCH(L$2,[1]!annual_header))</f>
        <v>tCO2</v>
      </c>
      <c r="M546" cm="1">
        <f t="array" aca="1" ref="M546" ca="1">INDEX([1]!annual_data,_xlfn.XMATCH(_xlfn.CONCAT(
SUBSTITUTE($A546,LEFT($A546,FIND($C546,$A546)+LEN($C546)-1),),
$F546,
$G546:$I546,
SUBSTITUTE($J546,LEFT($A546,FIND($C546,$A546)+LEN($C546)-1),)),
[1]!annual_index),_xlfn.XMATCH(M$2,[1]!annual_header))</f>
        <v>1</v>
      </c>
      <c r="N546" cm="1">
        <f t="array" aca="1" ref="N546" ca="1">INDEX([1]!annual_data,_xlfn.XMATCH(_xlfn.CONCAT(
SUBSTITUTE($A546,LEFT($A546,FIND($C546,$A546)+LEN($C546)-1),),
$F546,
$G546:$I546,
SUBSTITUTE($J546,LEFT($A546,FIND($C546,$A546)+LEN($C546)-1),)),
[1]!annual_index),_xlfn.XMATCH(N$2,[1]!annual_header))</f>
        <v>1</v>
      </c>
      <c r="O546" cm="1">
        <f t="array" aca="1" ref="O546" ca="1">INDEX([1]!annual_data,_xlfn.XMATCH(_xlfn.CONCAT(
SUBSTITUTE($A546,LEFT($A546,FIND($C546,$A546)+LEN($C546)-1),),
$F546,
$G546:$I546,
SUBSTITUTE($J546,LEFT($A546,FIND($C546,$A546)+LEN($C546)-1),)),
[1]!annual_index),_xlfn.XMATCH(O$2,[1]!annual_header))</f>
        <v>1</v>
      </c>
      <c r="P546" cm="1">
        <f t="array" aca="1" ref="P546" ca="1">INDEX([1]!annual_data,_xlfn.XMATCH(_xlfn.CONCAT(
SUBSTITUTE($A546,LEFT($A546,FIND($C546,$A546)+LEN($C546)-1),),
$F546,
$G546:$I546,
SUBSTITUTE($J546,LEFT($A546,FIND($C546,$A546)+LEN($C546)-1),)),
[1]!annual_index),_xlfn.XMATCH(P$2,[1]!annual_header))</f>
        <v>1</v>
      </c>
      <c r="Q546" cm="1">
        <f t="array" aca="1" ref="Q546" ca="1">INDEX([1]!annual_data,_xlfn.XMATCH(_xlfn.CONCAT(
SUBSTITUTE($A546,LEFT($A546,FIND($C546,$A546)+LEN($C546)-1),),
$F546,
$G546:$I546,
SUBSTITUTE($J546,LEFT($A546,FIND($C546,$A546)+LEN($C546)-1),)),
[1]!annual_index),_xlfn.XMATCH(Q$2,[1]!annual_header))</f>
        <v>1</v>
      </c>
      <c r="R546" cm="1">
        <f t="array" aca="1" ref="R546" ca="1">INDEX([1]!annual_data,_xlfn.XMATCH(_xlfn.CONCAT(
SUBSTITUTE($A546,LEFT($A546,FIND($C546,$A546)+LEN($C546)-1),),
$F546,
$G546:$I546,
SUBSTITUTE($J546,LEFT($A546,FIND($C546,$A546)+LEN($C546)-1),)),
[1]!annual_index),_xlfn.XMATCH(R$2,[1]!annual_header))</f>
        <v>1</v>
      </c>
      <c r="S546" cm="1">
        <f t="array" aca="1" ref="S546" ca="1">INDEX([1]!annual_data,_xlfn.XMATCH(_xlfn.CONCAT(
SUBSTITUTE($A546,LEFT($A546,FIND($C546,$A546)+LEN($C546)-1),),
$F546,
$G546:$I546,
SUBSTITUTE($J546,LEFT($A546,FIND($C546,$A546)+LEN($C546)-1),)),
[1]!annual_index),_xlfn.XMATCH(S$2,[1]!annual_header))</f>
        <v>1</v>
      </c>
      <c r="T546" cm="1">
        <f t="array" aca="1" ref="T546" ca="1">INDEX([1]!annual_data,_xlfn.XMATCH(_xlfn.CONCAT(
SUBSTITUTE($A546,LEFT($A546,FIND($C546,$A546)+LEN($C546)-1),),
$F546,
$G546:$I546,
SUBSTITUTE($J546,LEFT($A546,FIND($C546,$A546)+LEN($C546)-1),)),
[1]!annual_index),_xlfn.XMATCH(T$2,[1]!annual_header))</f>
        <v>1</v>
      </c>
      <c r="U546" cm="1">
        <f t="array" aca="1" ref="U546" ca="1">INDEX([1]!annual_data,_xlfn.XMATCH(_xlfn.CONCAT(
SUBSTITUTE($A546,LEFT($A546,FIND($C546,$A546)+LEN($C546)-1),),
$F546,
$G546:$I546,
SUBSTITUTE($J546,LEFT($A546,FIND($C546,$A546)+LEN($C546)-1),)),
[1]!annual_index),_xlfn.XMATCH(U$2,[1]!annual_header))</f>
        <v>1</v>
      </c>
      <c r="V546" cm="1">
        <f t="array" aca="1" ref="V546" ca="1">INDEX([1]!annual_data,_xlfn.XMATCH(_xlfn.CONCAT(
SUBSTITUTE($A546,LEFT($A546,FIND($C546,$A546)+LEN($C546)-1),),
$F546,
$G546:$I546,
SUBSTITUTE($J546,LEFT($A546,FIND($C546,$A546)+LEN($C546)-1),)),
[1]!annual_index),_xlfn.XMATCH(V$2,[1]!annual_header))</f>
        <v>1</v>
      </c>
      <c r="W546" cm="1">
        <f t="array" aca="1" ref="W546" ca="1">INDEX([1]!annual_data,_xlfn.XMATCH(_xlfn.CONCAT(
SUBSTITUTE($A546,LEFT($A546,FIND($C546,$A546)+LEN($C546)-1),),
$F546,
$G546:$I546,
SUBSTITUTE($J546,LEFT($A546,FIND($C546,$A546)+LEN($C546)-1),)),
[1]!annual_index),_xlfn.XMATCH(W$2,[1]!annual_header))</f>
        <v>1</v>
      </c>
    </row>
    <row r="547" spans="1:23" x14ac:dyDescent="0.3">
      <c r="A547" t="s">
        <v>110</v>
      </c>
      <c r="B547" t="s">
        <v>5</v>
      </c>
      <c r="C547" t="s">
        <v>15</v>
      </c>
      <c r="D547" t="s">
        <v>16</v>
      </c>
      <c r="E547" t="s">
        <v>158</v>
      </c>
      <c r="F547" t="s">
        <v>160</v>
      </c>
      <c r="G547" t="s">
        <v>6</v>
      </c>
    </row>
    <row r="548" spans="1:23" x14ac:dyDescent="0.3">
      <c r="A548" t="s">
        <v>110</v>
      </c>
      <c r="B548" t="s">
        <v>5</v>
      </c>
      <c r="C548" t="s">
        <v>15</v>
      </c>
      <c r="D548" t="s">
        <v>16</v>
      </c>
      <c r="E548" t="s">
        <v>158</v>
      </c>
      <c r="F548" t="s">
        <v>160</v>
      </c>
      <c r="G548" t="s">
        <v>71</v>
      </c>
      <c r="K548" t="s">
        <v>21</v>
      </c>
      <c r="L548" t="s">
        <v>72</v>
      </c>
      <c r="M548" cm="1">
        <f t="array" aca="1" ref="M548" ca="1">INDEX([1]!constant_data,_xlfn.XMATCH(_xlfn.CONCAT(
SUBSTITUTE($A548,LEFT($A548,FIND($C548,$A548)+LEN($C548)-1),),
$F548,
$H548:$I548,
SUBSTITUTE($J548,LEFT($A548,FIND($C548,$A548)+LEN($C548)-1),)),
[1]!constant_index),_xlfn.XMATCH($G548,[1]!constant_header))</f>
        <v>2020</v>
      </c>
      <c r="N548">
        <f t="shared" ref="N548:W550" ca="1" si="109">M548</f>
        <v>2020</v>
      </c>
      <c r="O548">
        <f t="shared" ca="1" si="109"/>
        <v>2020</v>
      </c>
      <c r="P548">
        <f t="shared" ca="1" si="109"/>
        <v>2020</v>
      </c>
      <c r="Q548">
        <f t="shared" ca="1" si="109"/>
        <v>2020</v>
      </c>
      <c r="R548">
        <f t="shared" ca="1" si="109"/>
        <v>2020</v>
      </c>
      <c r="S548">
        <f t="shared" ca="1" si="109"/>
        <v>2020</v>
      </c>
      <c r="T548">
        <f t="shared" ca="1" si="109"/>
        <v>2020</v>
      </c>
      <c r="U548">
        <f t="shared" ca="1" si="109"/>
        <v>2020</v>
      </c>
      <c r="V548">
        <f t="shared" ca="1" si="109"/>
        <v>2020</v>
      </c>
      <c r="W548">
        <f t="shared" ca="1" si="109"/>
        <v>2020</v>
      </c>
    </row>
    <row r="549" spans="1:23" x14ac:dyDescent="0.3">
      <c r="A549" t="s">
        <v>110</v>
      </c>
      <c r="B549" t="s">
        <v>5</v>
      </c>
      <c r="C549" t="s">
        <v>15</v>
      </c>
      <c r="D549" t="s">
        <v>16</v>
      </c>
      <c r="E549" t="s">
        <v>158</v>
      </c>
      <c r="F549" t="s">
        <v>160</v>
      </c>
      <c r="G549" t="s">
        <v>73</v>
      </c>
      <c r="K549" t="s">
        <v>21</v>
      </c>
      <c r="L549" t="s">
        <v>72</v>
      </c>
      <c r="M549" cm="1">
        <f t="array" aca="1" ref="M549" ca="1">INDEX([1]!constant_data,_xlfn.XMATCH(_xlfn.CONCAT(
SUBSTITUTE($A549,LEFT($A549,FIND($C549,$A549)+LEN($C549)-1),),
$F549,
$H549:$I549,
SUBSTITUTE($J549,LEFT($A549,FIND($C549,$A549)+LEN($C549)-1),)),
[1]!constant_index),_xlfn.XMATCH($G549,[1]!constant_header))</f>
        <v>2101</v>
      </c>
      <c r="N549">
        <f t="shared" ca="1" si="109"/>
        <v>2101</v>
      </c>
      <c r="O549">
        <f t="shared" ca="1" si="109"/>
        <v>2101</v>
      </c>
      <c r="P549">
        <f t="shared" ca="1" si="109"/>
        <v>2101</v>
      </c>
      <c r="Q549">
        <f t="shared" ca="1" si="109"/>
        <v>2101</v>
      </c>
      <c r="R549">
        <f t="shared" ca="1" si="109"/>
        <v>2101</v>
      </c>
      <c r="S549">
        <f t="shared" ca="1" si="109"/>
        <v>2101</v>
      </c>
      <c r="T549">
        <f t="shared" ca="1" si="109"/>
        <v>2101</v>
      </c>
      <c r="U549">
        <f t="shared" ca="1" si="109"/>
        <v>2101</v>
      </c>
      <c r="V549">
        <f t="shared" ca="1" si="109"/>
        <v>2101</v>
      </c>
      <c r="W549">
        <f t="shared" ca="1" si="109"/>
        <v>2101</v>
      </c>
    </row>
    <row r="550" spans="1:23" x14ac:dyDescent="0.3">
      <c r="A550" t="s">
        <v>110</v>
      </c>
      <c r="B550" t="s">
        <v>5</v>
      </c>
      <c r="C550" t="s">
        <v>15</v>
      </c>
      <c r="D550" t="s">
        <v>16</v>
      </c>
      <c r="E550" t="s">
        <v>158</v>
      </c>
      <c r="F550" t="s">
        <v>160</v>
      </c>
      <c r="G550" t="s">
        <v>74</v>
      </c>
      <c r="K550" t="s">
        <v>21</v>
      </c>
      <c r="L550" t="s">
        <v>75</v>
      </c>
      <c r="M550" cm="1">
        <f t="array" aca="1" ref="M550" ca="1">INDEX([1]!constant_data,_xlfn.XMATCH(_xlfn.CONCAT(
SUBSTITUTE($A550,LEFT($A550,FIND($C550,$A550)+LEN($C550)-1),),
$F550,
$H550:$I550,
SUBSTITUTE($J550,LEFT($A550,FIND($C550,$A550)+LEN($C550)-1),)),
[1]!constant_index),_xlfn.XMATCH($G550,[1]!constant_header))</f>
        <v>30</v>
      </c>
      <c r="N550">
        <f t="shared" ca="1" si="109"/>
        <v>30</v>
      </c>
      <c r="O550">
        <f t="shared" ca="1" si="109"/>
        <v>30</v>
      </c>
      <c r="P550">
        <f t="shared" ca="1" si="109"/>
        <v>30</v>
      </c>
      <c r="Q550">
        <f t="shared" ca="1" si="109"/>
        <v>30</v>
      </c>
      <c r="R550">
        <f t="shared" ca="1" si="109"/>
        <v>30</v>
      </c>
      <c r="S550">
        <f t="shared" ca="1" si="109"/>
        <v>30</v>
      </c>
      <c r="T550">
        <f t="shared" ca="1" si="109"/>
        <v>30</v>
      </c>
      <c r="U550">
        <f t="shared" ca="1" si="109"/>
        <v>30</v>
      </c>
      <c r="V550">
        <f t="shared" ca="1" si="109"/>
        <v>30</v>
      </c>
      <c r="W550">
        <f t="shared" ca="1" si="109"/>
        <v>30</v>
      </c>
    </row>
    <row r="551" spans="1:23" x14ac:dyDescent="0.3">
      <c r="A551" t="s">
        <v>110</v>
      </c>
      <c r="B551" t="s">
        <v>5</v>
      </c>
      <c r="C551" t="s">
        <v>15</v>
      </c>
      <c r="D551" t="s">
        <v>16</v>
      </c>
      <c r="E551" t="s">
        <v>158</v>
      </c>
      <c r="F551" t="s">
        <v>160</v>
      </c>
      <c r="G551" t="s">
        <v>76</v>
      </c>
      <c r="K551" t="s">
        <v>48</v>
      </c>
      <c r="L551" t="s">
        <v>68</v>
      </c>
      <c r="M551" cm="1">
        <f t="array" aca="1" ref="M551" ca="1">INDEX([1]!annual_data,_xlfn.XMATCH(_xlfn.CONCAT(
SUBSTITUTE($A551,LEFT($A551,FIND($C551,$A551)+LEN($C551)-1),),
$F551,
$G551:$I551,
SUBSTITUTE($J551,LEFT($A551,FIND($C551,$A551)+LEN($C551)-1),)),
[1]!annual_index),_xlfn.XMATCH(M$2,[1]!annual_header))</f>
        <v>0</v>
      </c>
    </row>
    <row r="552" spans="1:23" x14ac:dyDescent="0.3">
      <c r="A552" t="s">
        <v>110</v>
      </c>
      <c r="B552" t="s">
        <v>5</v>
      </c>
      <c r="C552" t="s">
        <v>15</v>
      </c>
      <c r="D552" t="s">
        <v>16</v>
      </c>
      <c r="E552" t="s">
        <v>158</v>
      </c>
      <c r="F552" t="s">
        <v>160</v>
      </c>
      <c r="G552" t="s">
        <v>77</v>
      </c>
      <c r="K552" t="s">
        <v>21</v>
      </c>
      <c r="L552" t="s">
        <v>78</v>
      </c>
      <c r="M552" cm="1">
        <f t="array" aca="1" ref="M552" ca="1">INDEX([1]!constant_data,_xlfn.XMATCH(_xlfn.CONCAT(
SUBSTITUTE($A552,LEFT($A552,FIND($C552,$A552)+LEN($C552)-1),),
$F552,
$H552:$I552,
SUBSTITUTE($J552,LEFT($A552,FIND($C552,$A552)+LEN($C552)-1),)),
[1]!constant_index),_xlfn.XMATCH($G552,[1]!constant_header))</f>
        <v>15</v>
      </c>
      <c r="N552">
        <f t="shared" ref="N552:W552" ca="1" si="110">M552</f>
        <v>15</v>
      </c>
      <c r="O552">
        <f t="shared" ca="1" si="110"/>
        <v>15</v>
      </c>
      <c r="P552">
        <f t="shared" ca="1" si="110"/>
        <v>15</v>
      </c>
      <c r="Q552">
        <f t="shared" ca="1" si="110"/>
        <v>15</v>
      </c>
      <c r="R552">
        <f t="shared" ca="1" si="110"/>
        <v>15</v>
      </c>
      <c r="S552">
        <f t="shared" ca="1" si="110"/>
        <v>15</v>
      </c>
      <c r="T552">
        <f t="shared" ca="1" si="110"/>
        <v>15</v>
      </c>
      <c r="U552">
        <f t="shared" ca="1" si="110"/>
        <v>15</v>
      </c>
      <c r="V552">
        <f t="shared" ca="1" si="110"/>
        <v>15</v>
      </c>
      <c r="W552">
        <f t="shared" ca="1" si="110"/>
        <v>15</v>
      </c>
    </row>
    <row r="553" spans="1:23" x14ac:dyDescent="0.3">
      <c r="A553" t="s">
        <v>110</v>
      </c>
      <c r="B553" t="s">
        <v>5</v>
      </c>
      <c r="C553" t="s">
        <v>15</v>
      </c>
      <c r="D553" t="s">
        <v>16</v>
      </c>
      <c r="E553" t="s">
        <v>158</v>
      </c>
      <c r="F553" t="s">
        <v>160</v>
      </c>
      <c r="G553" t="s">
        <v>17</v>
      </c>
      <c r="J553" t="s">
        <v>122</v>
      </c>
      <c r="K553" t="s">
        <v>48</v>
      </c>
      <c r="L553" t="str" cm="1">
        <f t="array" aca="1" ref="L553" ca="1">INDEX([1]!annual_data,_xlfn.XMATCH(_xlfn.CONCAT(
SUBSTITUTE($A553,LEFT($A553,FIND($C553,$A553)+LEN($C553)-1),),
$F553,
$G553:$I553,
SUBSTITUTE($J553,LEFT($A553,FIND($C553,$A553)+LEN($C553)-1),)),
[1]!annual_index),_xlfn.XMATCH(L$2,[1]!annual_header))</f>
        <v>tCO2</v>
      </c>
      <c r="M553" cm="1">
        <f t="array" aca="1" ref="M553" ca="1">INDEX([1]!annual_data,_xlfn.XMATCH(_xlfn.CONCAT(
SUBSTITUTE($A553,LEFT($A553,FIND($C553,$A553)+LEN($C553)-1),),
$F553,
$G553:$I553,
SUBSTITUTE($J553,LEFT($A553,FIND($C553,$A553)+LEN($C553)-1),)),
[1]!annual_index),_xlfn.XMATCH(M$2,[1]!annual_header))</f>
        <v>1</v>
      </c>
      <c r="N553" cm="1">
        <f t="array" aca="1" ref="N553" ca="1">INDEX([1]!annual_data,_xlfn.XMATCH(_xlfn.CONCAT(
SUBSTITUTE($A553,LEFT($A553,FIND($C553,$A553)+LEN($C553)-1),),
$F553,
$G553:$I553,
SUBSTITUTE($J553,LEFT($A553,FIND($C553,$A553)+LEN($C553)-1),)),
[1]!annual_index),_xlfn.XMATCH(N$2,[1]!annual_header))</f>
        <v>1</v>
      </c>
      <c r="O553" cm="1">
        <f t="array" aca="1" ref="O553" ca="1">INDEX([1]!annual_data,_xlfn.XMATCH(_xlfn.CONCAT(
SUBSTITUTE($A553,LEFT($A553,FIND($C553,$A553)+LEN($C553)-1),),
$F553,
$G553:$I553,
SUBSTITUTE($J553,LEFT($A553,FIND($C553,$A553)+LEN($C553)-1),)),
[1]!annual_index),_xlfn.XMATCH(O$2,[1]!annual_header))</f>
        <v>1</v>
      </c>
      <c r="P553" cm="1">
        <f t="array" aca="1" ref="P553" ca="1">INDEX([1]!annual_data,_xlfn.XMATCH(_xlfn.CONCAT(
SUBSTITUTE($A553,LEFT($A553,FIND($C553,$A553)+LEN($C553)-1),),
$F553,
$G553:$I553,
SUBSTITUTE($J553,LEFT($A553,FIND($C553,$A553)+LEN($C553)-1),)),
[1]!annual_index),_xlfn.XMATCH(P$2,[1]!annual_header))</f>
        <v>1</v>
      </c>
      <c r="Q553" cm="1">
        <f t="array" aca="1" ref="Q553" ca="1">INDEX([1]!annual_data,_xlfn.XMATCH(_xlfn.CONCAT(
SUBSTITUTE($A553,LEFT($A553,FIND($C553,$A553)+LEN($C553)-1),),
$F553,
$G553:$I553,
SUBSTITUTE($J553,LEFT($A553,FIND($C553,$A553)+LEN($C553)-1),)),
[1]!annual_index),_xlfn.XMATCH(Q$2,[1]!annual_header))</f>
        <v>1</v>
      </c>
      <c r="R553" cm="1">
        <f t="array" aca="1" ref="R553" ca="1">INDEX([1]!annual_data,_xlfn.XMATCH(_xlfn.CONCAT(
SUBSTITUTE($A553,LEFT($A553,FIND($C553,$A553)+LEN($C553)-1),),
$F553,
$G553:$I553,
SUBSTITUTE($J553,LEFT($A553,FIND($C553,$A553)+LEN($C553)-1),)),
[1]!annual_index),_xlfn.XMATCH(R$2,[1]!annual_header))</f>
        <v>1</v>
      </c>
      <c r="S553" cm="1">
        <f t="array" aca="1" ref="S553" ca="1">INDEX([1]!annual_data,_xlfn.XMATCH(_xlfn.CONCAT(
SUBSTITUTE($A553,LEFT($A553,FIND($C553,$A553)+LEN($C553)-1),),
$F553,
$G553:$I553,
SUBSTITUTE($J553,LEFT($A553,FIND($C553,$A553)+LEN($C553)-1),)),
[1]!annual_index),_xlfn.XMATCH(S$2,[1]!annual_header))</f>
        <v>1</v>
      </c>
      <c r="T553" cm="1">
        <f t="array" aca="1" ref="T553" ca="1">INDEX([1]!annual_data,_xlfn.XMATCH(_xlfn.CONCAT(
SUBSTITUTE($A553,LEFT($A553,FIND($C553,$A553)+LEN($C553)-1),),
$F553,
$G553:$I553,
SUBSTITUTE($J553,LEFT($A553,FIND($C553,$A553)+LEN($C553)-1),)),
[1]!annual_index),_xlfn.XMATCH(T$2,[1]!annual_header))</f>
        <v>1</v>
      </c>
      <c r="U553" cm="1">
        <f t="array" aca="1" ref="U553" ca="1">INDEX([1]!annual_data,_xlfn.XMATCH(_xlfn.CONCAT(
SUBSTITUTE($A553,LEFT($A553,FIND($C553,$A553)+LEN($C553)-1),),
$F553,
$G553:$I553,
SUBSTITUTE($J553,LEFT($A553,FIND($C553,$A553)+LEN($C553)-1),)),
[1]!annual_index),_xlfn.XMATCH(U$2,[1]!annual_header))</f>
        <v>1</v>
      </c>
      <c r="V553" cm="1">
        <f t="array" aca="1" ref="V553" ca="1">INDEX([1]!annual_data,_xlfn.XMATCH(_xlfn.CONCAT(
SUBSTITUTE($A553,LEFT($A553,FIND($C553,$A553)+LEN($C553)-1),),
$F553,
$G553:$I553,
SUBSTITUTE($J553,LEFT($A553,FIND($C553,$A553)+LEN($C553)-1),)),
[1]!annual_index),_xlfn.XMATCH(V$2,[1]!annual_header))</f>
        <v>1</v>
      </c>
      <c r="W553" cm="1">
        <f t="array" aca="1" ref="W553" ca="1">INDEX([1]!annual_data,_xlfn.XMATCH(_xlfn.CONCAT(
SUBSTITUTE($A553,LEFT($A553,FIND($C553,$A553)+LEN($C553)-1),),
$F553,
$G553:$I553,
SUBSTITUTE($J553,LEFT($A553,FIND($C553,$A553)+LEN($C553)-1),)),
[1]!annual_index),_xlfn.XMATCH(W$2,[1]!annual_header))</f>
        <v>1</v>
      </c>
    </row>
    <row r="554" spans="1:23" x14ac:dyDescent="0.3">
      <c r="A554" t="s">
        <v>110</v>
      </c>
      <c r="B554" t="s">
        <v>5</v>
      </c>
      <c r="C554" t="s">
        <v>15</v>
      </c>
      <c r="D554" t="s">
        <v>16</v>
      </c>
      <c r="E554" t="s">
        <v>158</v>
      </c>
      <c r="F554" t="s">
        <v>160</v>
      </c>
      <c r="G554" t="s">
        <v>154</v>
      </c>
      <c r="H554" t="s">
        <v>155</v>
      </c>
      <c r="I554" t="s">
        <v>156</v>
      </c>
      <c r="K554" t="s">
        <v>48</v>
      </c>
      <c r="L554" t="str" cm="1">
        <f t="array" aca="1" ref="L554" ca="1">INDEX([1]!annual_data,_xlfn.XMATCH(_xlfn.CONCAT(
SUBSTITUTE($A554,LEFT($A554,FIND($C554,$A554)+LEN($C554)-1),),
$F554,
$G554:$I554,
SUBSTITUTE($J554,LEFT($A554,FIND($C554,$A554)+LEN($C554)-1),)),
[1]!annual_index),_xlfn.XMATCH(L$2,[1]!annual_header))</f>
        <v>tCO2</v>
      </c>
      <c r="M554" cm="1">
        <f t="array" aca="1" ref="M554" ca="1">INDEX([1]!annual_data,_xlfn.XMATCH(_xlfn.CONCAT(
SUBSTITUTE($A554,LEFT($A554,FIND($C554,$A554)+LEN($C554)-1),),
$F554,
$G554:$I554,
SUBSTITUTE($J554,LEFT($A554,FIND($C554,$A554)+LEN($C554)-1),)),
[1]!annual_index),_xlfn.XMATCH(M$2,[1]!annual_header))</f>
        <v>1</v>
      </c>
      <c r="N554" cm="1">
        <f t="array" aca="1" ref="N554" ca="1">INDEX([1]!annual_data,_xlfn.XMATCH(_xlfn.CONCAT(
SUBSTITUTE($A554,LEFT($A554,FIND($C554,$A554)+LEN($C554)-1),),
$F554,
$G554:$I554,
SUBSTITUTE($J554,LEFT($A554,FIND($C554,$A554)+LEN($C554)-1),)),
[1]!annual_index),_xlfn.XMATCH(N$2,[1]!annual_header))</f>
        <v>1</v>
      </c>
      <c r="O554" cm="1">
        <f t="array" aca="1" ref="O554" ca="1">INDEX([1]!annual_data,_xlfn.XMATCH(_xlfn.CONCAT(
SUBSTITUTE($A554,LEFT($A554,FIND($C554,$A554)+LEN($C554)-1),),
$F554,
$G554:$I554,
SUBSTITUTE($J554,LEFT($A554,FIND($C554,$A554)+LEN($C554)-1),)),
[1]!annual_index),_xlfn.XMATCH(O$2,[1]!annual_header))</f>
        <v>1</v>
      </c>
      <c r="P554" cm="1">
        <f t="array" aca="1" ref="P554" ca="1">INDEX([1]!annual_data,_xlfn.XMATCH(_xlfn.CONCAT(
SUBSTITUTE($A554,LEFT($A554,FIND($C554,$A554)+LEN($C554)-1),),
$F554,
$G554:$I554,
SUBSTITUTE($J554,LEFT($A554,FIND($C554,$A554)+LEN($C554)-1),)),
[1]!annual_index),_xlfn.XMATCH(P$2,[1]!annual_header))</f>
        <v>1</v>
      </c>
      <c r="Q554" cm="1">
        <f t="array" aca="1" ref="Q554" ca="1">INDEX([1]!annual_data,_xlfn.XMATCH(_xlfn.CONCAT(
SUBSTITUTE($A554,LEFT($A554,FIND($C554,$A554)+LEN($C554)-1),),
$F554,
$G554:$I554,
SUBSTITUTE($J554,LEFT($A554,FIND($C554,$A554)+LEN($C554)-1),)),
[1]!annual_index),_xlfn.XMATCH(Q$2,[1]!annual_header))</f>
        <v>1</v>
      </c>
      <c r="R554" cm="1">
        <f t="array" aca="1" ref="R554" ca="1">INDEX([1]!annual_data,_xlfn.XMATCH(_xlfn.CONCAT(
SUBSTITUTE($A554,LEFT($A554,FIND($C554,$A554)+LEN($C554)-1),),
$F554,
$G554:$I554,
SUBSTITUTE($J554,LEFT($A554,FIND($C554,$A554)+LEN($C554)-1),)),
[1]!annual_index),_xlfn.XMATCH(R$2,[1]!annual_header))</f>
        <v>1</v>
      </c>
      <c r="S554" cm="1">
        <f t="array" aca="1" ref="S554" ca="1">INDEX([1]!annual_data,_xlfn.XMATCH(_xlfn.CONCAT(
SUBSTITUTE($A554,LEFT($A554,FIND($C554,$A554)+LEN($C554)-1),),
$F554,
$G554:$I554,
SUBSTITUTE($J554,LEFT($A554,FIND($C554,$A554)+LEN($C554)-1),)),
[1]!annual_index),_xlfn.XMATCH(S$2,[1]!annual_header))</f>
        <v>1</v>
      </c>
      <c r="T554" cm="1">
        <f t="array" aca="1" ref="T554" ca="1">INDEX([1]!annual_data,_xlfn.XMATCH(_xlfn.CONCAT(
SUBSTITUTE($A554,LEFT($A554,FIND($C554,$A554)+LEN($C554)-1),),
$F554,
$G554:$I554,
SUBSTITUTE($J554,LEFT($A554,FIND($C554,$A554)+LEN($C554)-1),)),
[1]!annual_index),_xlfn.XMATCH(T$2,[1]!annual_header))</f>
        <v>1</v>
      </c>
      <c r="U554" cm="1">
        <f t="array" aca="1" ref="U554" ca="1">INDEX([1]!annual_data,_xlfn.XMATCH(_xlfn.CONCAT(
SUBSTITUTE($A554,LEFT($A554,FIND($C554,$A554)+LEN($C554)-1),),
$F554,
$G554:$I554,
SUBSTITUTE($J554,LEFT($A554,FIND($C554,$A554)+LEN($C554)-1),)),
[1]!annual_index),_xlfn.XMATCH(U$2,[1]!annual_header))</f>
        <v>1</v>
      </c>
      <c r="V554" cm="1">
        <f t="array" aca="1" ref="V554" ca="1">INDEX([1]!annual_data,_xlfn.XMATCH(_xlfn.CONCAT(
SUBSTITUTE($A554,LEFT($A554,FIND($C554,$A554)+LEN($C554)-1),),
$F554,
$G554:$I554,
SUBSTITUTE($J554,LEFT($A554,FIND($C554,$A554)+LEN($C554)-1),)),
[1]!annual_index),_xlfn.XMATCH(V$2,[1]!annual_header))</f>
        <v>1</v>
      </c>
      <c r="W554" cm="1">
        <f t="array" aca="1" ref="W554" ca="1">INDEX([1]!annual_data,_xlfn.XMATCH(_xlfn.CONCAT(
SUBSTITUTE($A554,LEFT($A554,FIND($C554,$A554)+LEN($C554)-1),),
$F554,
$G554:$I554,
SUBSTITUTE($J554,LEFT($A554,FIND($C554,$A554)+LEN($C554)-1),)),
[1]!annual_index),_xlfn.XMATCH(W$2,[1]!annual_header))</f>
        <v>1</v>
      </c>
    </row>
    <row r="555" spans="1:23" x14ac:dyDescent="0.3">
      <c r="A555" t="s">
        <v>161</v>
      </c>
      <c r="B555" t="s">
        <v>5</v>
      </c>
      <c r="C555" t="s">
        <v>15</v>
      </c>
      <c r="D555" t="s">
        <v>16</v>
      </c>
      <c r="E555" t="s">
        <v>162</v>
      </c>
      <c r="G555" t="s">
        <v>20</v>
      </c>
      <c r="K555" t="s">
        <v>21</v>
      </c>
      <c r="L555" t="str" cm="1">
        <f t="array" aca="1" ref="L555" ca="1">INDEX([1]!constant_data,_xlfn.XMATCH(_xlfn.CONCAT(
SUBSTITUTE($A555,LEFT($A555,FIND($C555,$A555)+LEN($C555)-1),),
$F555,
$H555:$I555,
SUBSTITUTE($J555,LEFT($A555,FIND($C555,$A555)+LEN($C555)-1),)),
[1]!constant_index),_xlfn.XMATCH($G555,[1]!constant_header))</f>
        <v>tCH4</v>
      </c>
    </row>
    <row r="556" spans="1:23" x14ac:dyDescent="0.3">
      <c r="A556" t="s">
        <v>161</v>
      </c>
      <c r="B556" t="s">
        <v>5</v>
      </c>
      <c r="C556" t="s">
        <v>15</v>
      </c>
      <c r="D556" t="s">
        <v>16</v>
      </c>
      <c r="E556" t="s">
        <v>162</v>
      </c>
      <c r="G556" t="s">
        <v>22</v>
      </c>
      <c r="H556" t="s">
        <v>50</v>
      </c>
    </row>
    <row r="557" spans="1:23" x14ac:dyDescent="0.3">
      <c r="A557" t="s">
        <v>161</v>
      </c>
      <c r="B557" t="s">
        <v>5</v>
      </c>
      <c r="C557" t="s">
        <v>15</v>
      </c>
      <c r="D557" t="s">
        <v>16</v>
      </c>
      <c r="E557" t="s">
        <v>162</v>
      </c>
      <c r="G557" t="s">
        <v>17</v>
      </c>
      <c r="J557" t="s">
        <v>92</v>
      </c>
      <c r="K557" t="s">
        <v>48</v>
      </c>
      <c r="L557" t="str" cm="1">
        <f t="array" aca="1" ref="L557" ca="1">INDEX([1]!annual_data,_xlfn.XMATCH(_xlfn.CONCAT(
SUBSTITUTE($A557,LEFT($A557,FIND($C557,$A557)+LEN($C557)-1),),
$F557,
$G557:$I557,
SUBSTITUTE($J557,LEFT($A557,FIND($C557,$A557)+LEN($C557)-1),)),
[1]!annual_index),_xlfn.XMATCH(L$2,[1]!annual_header))</f>
        <v>tCH4</v>
      </c>
      <c r="M557" cm="1">
        <f t="array" aca="1" ref="M557" ca="1">INDEX([1]!annual_data,_xlfn.XMATCH(_xlfn.CONCAT(
SUBSTITUTE($A557,LEFT($A557,FIND($C557,$A557)+LEN($C557)-1),),
$F557,
$G557:$I557,
SUBSTITUTE($J557,LEFT($A557,FIND($C557,$A557)+LEN($C557)-1),)),
[1]!annual_index),_xlfn.XMATCH(M$2,[1]!annual_header))</f>
        <v>1</v>
      </c>
      <c r="N557" cm="1">
        <f t="array" aca="1" ref="N557" ca="1">INDEX([1]!annual_data,_xlfn.XMATCH(_xlfn.CONCAT(
SUBSTITUTE($A557,LEFT($A557,FIND($C557,$A557)+LEN($C557)-1),),
$F557,
$G557:$I557,
SUBSTITUTE($J557,LEFT($A557,FIND($C557,$A557)+LEN($C557)-1),)),
[1]!annual_index),_xlfn.XMATCH(N$2,[1]!annual_header))</f>
        <v>1</v>
      </c>
      <c r="O557" cm="1">
        <f t="array" aca="1" ref="O557" ca="1">INDEX([1]!annual_data,_xlfn.XMATCH(_xlfn.CONCAT(
SUBSTITUTE($A557,LEFT($A557,FIND($C557,$A557)+LEN($C557)-1),),
$F557,
$G557:$I557,
SUBSTITUTE($J557,LEFT($A557,FIND($C557,$A557)+LEN($C557)-1),)),
[1]!annual_index),_xlfn.XMATCH(O$2,[1]!annual_header))</f>
        <v>1</v>
      </c>
      <c r="P557" cm="1">
        <f t="array" aca="1" ref="P557" ca="1">INDEX([1]!annual_data,_xlfn.XMATCH(_xlfn.CONCAT(
SUBSTITUTE($A557,LEFT($A557,FIND($C557,$A557)+LEN($C557)-1),),
$F557,
$G557:$I557,
SUBSTITUTE($J557,LEFT($A557,FIND($C557,$A557)+LEN($C557)-1),)),
[1]!annual_index),_xlfn.XMATCH(P$2,[1]!annual_header))</f>
        <v>1</v>
      </c>
      <c r="Q557" cm="1">
        <f t="array" aca="1" ref="Q557" ca="1">INDEX([1]!annual_data,_xlfn.XMATCH(_xlfn.CONCAT(
SUBSTITUTE($A557,LEFT($A557,FIND($C557,$A557)+LEN($C557)-1),),
$F557,
$G557:$I557,
SUBSTITUTE($J557,LEFT($A557,FIND($C557,$A557)+LEN($C557)-1),)),
[1]!annual_index),_xlfn.XMATCH(Q$2,[1]!annual_header))</f>
        <v>1</v>
      </c>
      <c r="R557" cm="1">
        <f t="array" aca="1" ref="R557" ca="1">INDEX([1]!annual_data,_xlfn.XMATCH(_xlfn.CONCAT(
SUBSTITUTE($A557,LEFT($A557,FIND($C557,$A557)+LEN($C557)-1),),
$F557,
$G557:$I557,
SUBSTITUTE($J557,LEFT($A557,FIND($C557,$A557)+LEN($C557)-1),)),
[1]!annual_index),_xlfn.XMATCH(R$2,[1]!annual_header))</f>
        <v>1</v>
      </c>
      <c r="S557" cm="1">
        <f t="array" aca="1" ref="S557" ca="1">INDEX([1]!annual_data,_xlfn.XMATCH(_xlfn.CONCAT(
SUBSTITUTE($A557,LEFT($A557,FIND($C557,$A557)+LEN($C557)-1),),
$F557,
$G557:$I557,
SUBSTITUTE($J557,LEFT($A557,FIND($C557,$A557)+LEN($C557)-1),)),
[1]!annual_index),_xlfn.XMATCH(S$2,[1]!annual_header))</f>
        <v>1</v>
      </c>
      <c r="T557" cm="1">
        <f t="array" aca="1" ref="T557" ca="1">INDEX([1]!annual_data,_xlfn.XMATCH(_xlfn.CONCAT(
SUBSTITUTE($A557,LEFT($A557,FIND($C557,$A557)+LEN($C557)-1),),
$F557,
$G557:$I557,
SUBSTITUTE($J557,LEFT($A557,FIND($C557,$A557)+LEN($C557)-1),)),
[1]!annual_index),_xlfn.XMATCH(T$2,[1]!annual_header))</f>
        <v>1</v>
      </c>
      <c r="U557" cm="1">
        <f t="array" aca="1" ref="U557" ca="1">INDEX([1]!annual_data,_xlfn.XMATCH(_xlfn.CONCAT(
SUBSTITUTE($A557,LEFT($A557,FIND($C557,$A557)+LEN($C557)-1),),
$F557,
$G557:$I557,
SUBSTITUTE($J557,LEFT($A557,FIND($C557,$A557)+LEN($C557)-1),)),
[1]!annual_index),_xlfn.XMATCH(U$2,[1]!annual_header))</f>
        <v>1</v>
      </c>
      <c r="V557" cm="1">
        <f t="array" aca="1" ref="V557" ca="1">INDEX([1]!annual_data,_xlfn.XMATCH(_xlfn.CONCAT(
SUBSTITUTE($A557,LEFT($A557,FIND($C557,$A557)+LEN($C557)-1),),
$F557,
$G557:$I557,
SUBSTITUTE($J557,LEFT($A557,FIND($C557,$A557)+LEN($C557)-1),)),
[1]!annual_index),_xlfn.XMATCH(V$2,[1]!annual_header))</f>
        <v>1</v>
      </c>
      <c r="W557" cm="1">
        <f t="array" aca="1" ref="W557" ca="1">INDEX([1]!annual_data,_xlfn.XMATCH(_xlfn.CONCAT(
SUBSTITUTE($A557,LEFT($A557,FIND($C557,$A557)+LEN($C557)-1),),
$F557,
$G557:$I557,
SUBSTITUTE($J557,LEFT($A557,FIND($C557,$A557)+LEN($C557)-1),)),
[1]!annual_index),_xlfn.XMATCH(W$2,[1]!annual_header))</f>
        <v>1</v>
      </c>
    </row>
    <row r="558" spans="1:23" x14ac:dyDescent="0.3">
      <c r="A558" t="s">
        <v>161</v>
      </c>
      <c r="B558" t="s">
        <v>5</v>
      </c>
      <c r="C558" t="s">
        <v>15</v>
      </c>
      <c r="D558" t="s">
        <v>16</v>
      </c>
      <c r="E558" t="s">
        <v>162</v>
      </c>
      <c r="G558" t="s">
        <v>17</v>
      </c>
      <c r="J558" t="s">
        <v>98</v>
      </c>
      <c r="K558" t="s">
        <v>48</v>
      </c>
      <c r="L558" t="str" cm="1">
        <f t="array" aca="1" ref="L558" ca="1">INDEX([1]!annual_data,_xlfn.XMATCH(_xlfn.CONCAT(
SUBSTITUTE($A558,LEFT($A558,FIND($C558,$A558)+LEN($C558)-1),),
$F558,
$G558:$I558,
SUBSTITUTE($J558,LEFT($A558,FIND($C558,$A558)+LEN($C558)-1),)),
[1]!annual_index),_xlfn.XMATCH(L$2,[1]!annual_header))</f>
        <v>tCH4</v>
      </c>
      <c r="M558" cm="1">
        <f t="array" aca="1" ref="M558" ca="1">INDEX([1]!annual_data,_xlfn.XMATCH(_xlfn.CONCAT(
SUBSTITUTE($A558,LEFT($A558,FIND($C558,$A558)+LEN($C558)-1),),
$F558,
$G558:$I558,
SUBSTITUTE($J558,LEFT($A558,FIND($C558,$A558)+LEN($C558)-1),)),
[1]!annual_index),_xlfn.XMATCH(M$2,[1]!annual_header))</f>
        <v>1</v>
      </c>
      <c r="N558" cm="1">
        <f t="array" aca="1" ref="N558" ca="1">INDEX([1]!annual_data,_xlfn.XMATCH(_xlfn.CONCAT(
SUBSTITUTE($A558,LEFT($A558,FIND($C558,$A558)+LEN($C558)-1),),
$F558,
$G558:$I558,
SUBSTITUTE($J558,LEFT($A558,FIND($C558,$A558)+LEN($C558)-1),)),
[1]!annual_index),_xlfn.XMATCH(N$2,[1]!annual_header))</f>
        <v>1</v>
      </c>
      <c r="O558" cm="1">
        <f t="array" aca="1" ref="O558" ca="1">INDEX([1]!annual_data,_xlfn.XMATCH(_xlfn.CONCAT(
SUBSTITUTE($A558,LEFT($A558,FIND($C558,$A558)+LEN($C558)-1),),
$F558,
$G558:$I558,
SUBSTITUTE($J558,LEFT($A558,FIND($C558,$A558)+LEN($C558)-1),)),
[1]!annual_index),_xlfn.XMATCH(O$2,[1]!annual_header))</f>
        <v>1</v>
      </c>
      <c r="P558" cm="1">
        <f t="array" aca="1" ref="P558" ca="1">INDEX([1]!annual_data,_xlfn.XMATCH(_xlfn.CONCAT(
SUBSTITUTE($A558,LEFT($A558,FIND($C558,$A558)+LEN($C558)-1),),
$F558,
$G558:$I558,
SUBSTITUTE($J558,LEFT($A558,FIND($C558,$A558)+LEN($C558)-1),)),
[1]!annual_index),_xlfn.XMATCH(P$2,[1]!annual_header))</f>
        <v>1</v>
      </c>
      <c r="Q558" cm="1">
        <f t="array" aca="1" ref="Q558" ca="1">INDEX([1]!annual_data,_xlfn.XMATCH(_xlfn.CONCAT(
SUBSTITUTE($A558,LEFT($A558,FIND($C558,$A558)+LEN($C558)-1),),
$F558,
$G558:$I558,
SUBSTITUTE($J558,LEFT($A558,FIND($C558,$A558)+LEN($C558)-1),)),
[1]!annual_index),_xlfn.XMATCH(Q$2,[1]!annual_header))</f>
        <v>1</v>
      </c>
      <c r="R558" cm="1">
        <f t="array" aca="1" ref="R558" ca="1">INDEX([1]!annual_data,_xlfn.XMATCH(_xlfn.CONCAT(
SUBSTITUTE($A558,LEFT($A558,FIND($C558,$A558)+LEN($C558)-1),),
$F558,
$G558:$I558,
SUBSTITUTE($J558,LEFT($A558,FIND($C558,$A558)+LEN($C558)-1),)),
[1]!annual_index),_xlfn.XMATCH(R$2,[1]!annual_header))</f>
        <v>1</v>
      </c>
      <c r="S558" cm="1">
        <f t="array" aca="1" ref="S558" ca="1">INDEX([1]!annual_data,_xlfn.XMATCH(_xlfn.CONCAT(
SUBSTITUTE($A558,LEFT($A558,FIND($C558,$A558)+LEN($C558)-1),),
$F558,
$G558:$I558,
SUBSTITUTE($J558,LEFT($A558,FIND($C558,$A558)+LEN($C558)-1),)),
[1]!annual_index),_xlfn.XMATCH(S$2,[1]!annual_header))</f>
        <v>1</v>
      </c>
      <c r="T558" cm="1">
        <f t="array" aca="1" ref="T558" ca="1">INDEX([1]!annual_data,_xlfn.XMATCH(_xlfn.CONCAT(
SUBSTITUTE($A558,LEFT($A558,FIND($C558,$A558)+LEN($C558)-1),),
$F558,
$G558:$I558,
SUBSTITUTE($J558,LEFT($A558,FIND($C558,$A558)+LEN($C558)-1),)),
[1]!annual_index),_xlfn.XMATCH(T$2,[1]!annual_header))</f>
        <v>1</v>
      </c>
      <c r="U558" cm="1">
        <f t="array" aca="1" ref="U558" ca="1">INDEX([1]!annual_data,_xlfn.XMATCH(_xlfn.CONCAT(
SUBSTITUTE($A558,LEFT($A558,FIND($C558,$A558)+LEN($C558)-1),),
$F558,
$G558:$I558,
SUBSTITUTE($J558,LEFT($A558,FIND($C558,$A558)+LEN($C558)-1),)),
[1]!annual_index),_xlfn.XMATCH(U$2,[1]!annual_header))</f>
        <v>1</v>
      </c>
      <c r="V558" cm="1">
        <f t="array" aca="1" ref="V558" ca="1">INDEX([1]!annual_data,_xlfn.XMATCH(_xlfn.CONCAT(
SUBSTITUTE($A558,LEFT($A558,FIND($C558,$A558)+LEN($C558)-1),),
$F558,
$G558:$I558,
SUBSTITUTE($J558,LEFT($A558,FIND($C558,$A558)+LEN($C558)-1),)),
[1]!annual_index),_xlfn.XMATCH(V$2,[1]!annual_header))</f>
        <v>1</v>
      </c>
      <c r="W558" cm="1">
        <f t="array" aca="1" ref="W558" ca="1">INDEX([1]!annual_data,_xlfn.XMATCH(_xlfn.CONCAT(
SUBSTITUTE($A558,LEFT($A558,FIND($C558,$A558)+LEN($C558)-1),),
$F558,
$G558:$I558,
SUBSTITUTE($J558,LEFT($A558,FIND($C558,$A558)+LEN($C558)-1),)),
[1]!annual_index),_xlfn.XMATCH(W$2,[1]!annual_header))</f>
        <v>1</v>
      </c>
    </row>
    <row r="559" spans="1:23" x14ac:dyDescent="0.3">
      <c r="A559" t="s">
        <v>92</v>
      </c>
      <c r="B559" t="s">
        <v>5</v>
      </c>
      <c r="C559" t="s">
        <v>15</v>
      </c>
      <c r="D559" t="s">
        <v>16</v>
      </c>
      <c r="E559" t="s">
        <v>163</v>
      </c>
      <c r="G559" t="s">
        <v>20</v>
      </c>
      <c r="K559" t="s">
        <v>21</v>
      </c>
      <c r="L559" t="str" cm="1">
        <f t="array" aca="1" ref="L559" ca="1">INDEX([1]!constant_data,_xlfn.XMATCH(_xlfn.CONCAT(
SUBSTITUTE($A559,LEFT($A559,FIND($C559,$A559)+LEN($C559)-1),),
$F559,
$H559:$I559,
SUBSTITUTE($J559,LEFT($A559,FIND($C559,$A559)+LEN($C559)-1),)),
[1]!constant_index),_xlfn.XMATCH($G559,[1]!constant_header))</f>
        <v>tCH4</v>
      </c>
    </row>
    <row r="560" spans="1:23" x14ac:dyDescent="0.3">
      <c r="A560" t="s">
        <v>92</v>
      </c>
      <c r="B560" t="s">
        <v>5</v>
      </c>
      <c r="C560" t="s">
        <v>15</v>
      </c>
      <c r="D560" t="s">
        <v>16</v>
      </c>
      <c r="E560" t="s">
        <v>163</v>
      </c>
      <c r="G560" t="s">
        <v>22</v>
      </c>
      <c r="H560" t="s">
        <v>66</v>
      </c>
      <c r="L560" t="s">
        <v>72</v>
      </c>
    </row>
    <row r="561" spans="1:23" x14ac:dyDescent="0.3">
      <c r="A561" t="s">
        <v>92</v>
      </c>
      <c r="B561" t="s">
        <v>5</v>
      </c>
      <c r="C561" t="s">
        <v>15</v>
      </c>
      <c r="D561" t="s">
        <v>16</v>
      </c>
      <c r="E561" t="s">
        <v>163</v>
      </c>
      <c r="G561" t="s">
        <v>67</v>
      </c>
      <c r="K561" t="s">
        <v>21</v>
      </c>
      <c r="L561" t="s">
        <v>68</v>
      </c>
      <c r="M561" cm="1">
        <f t="array" aca="1" ref="M561" ca="1">INDEX([1]!constant_data,_xlfn.XMATCH(_xlfn.CONCAT(
SUBSTITUTE($A561,LEFT($A561,FIND($C561,$A561)+LEN($C561)-1),),
$F561,
$H561:$I561,
SUBSTITUTE($J561,LEFT($A561,FIND($C561,$A561)+LEN($C561)-1),)),
[1]!constant_index),_xlfn.XMATCH($G561,[1]!constant_header))</f>
        <v>0.35</v>
      </c>
      <c r="N561">
        <f t="shared" ref="N561:W562" ca="1" si="111">M561</f>
        <v>0.35</v>
      </c>
      <c r="O561">
        <f t="shared" ca="1" si="111"/>
        <v>0.35</v>
      </c>
      <c r="P561">
        <f t="shared" ca="1" si="111"/>
        <v>0.35</v>
      </c>
      <c r="Q561">
        <f t="shared" ca="1" si="111"/>
        <v>0.35</v>
      </c>
      <c r="R561">
        <f t="shared" ca="1" si="111"/>
        <v>0.35</v>
      </c>
      <c r="S561">
        <f t="shared" ca="1" si="111"/>
        <v>0.35</v>
      </c>
      <c r="T561">
        <f t="shared" ca="1" si="111"/>
        <v>0.35</v>
      </c>
      <c r="U561">
        <f t="shared" ca="1" si="111"/>
        <v>0.35</v>
      </c>
      <c r="V561">
        <f t="shared" ca="1" si="111"/>
        <v>0.35</v>
      </c>
      <c r="W561">
        <f t="shared" ca="1" si="111"/>
        <v>0.35</v>
      </c>
    </row>
    <row r="562" spans="1:23" x14ac:dyDescent="0.3">
      <c r="A562" t="s">
        <v>92</v>
      </c>
      <c r="B562" t="s">
        <v>5</v>
      </c>
      <c r="C562" t="s">
        <v>15</v>
      </c>
      <c r="D562" t="s">
        <v>16</v>
      </c>
      <c r="E562" t="s">
        <v>163</v>
      </c>
      <c r="G562" t="s">
        <v>69</v>
      </c>
      <c r="K562" t="s">
        <v>21</v>
      </c>
      <c r="M562" cm="1">
        <f t="array" aca="1" ref="M562" ca="1">INDEX([1]!constant_data,_xlfn.XMATCH(_xlfn.CONCAT(
SUBSTITUTE($A562,LEFT($A562,FIND($C562,$A562)+LEN($C562)-1),),
$F562,
$H562:$I562,
SUBSTITUTE($J562,LEFT($A562,FIND($C562,$A562)+LEN($C562)-1),)),
[1]!constant_index),_xlfn.XMATCH($G562,[1]!constant_header))</f>
        <v>25</v>
      </c>
      <c r="N562">
        <f t="shared" ca="1" si="111"/>
        <v>25</v>
      </c>
      <c r="O562">
        <f t="shared" ca="1" si="111"/>
        <v>25</v>
      </c>
      <c r="P562">
        <f t="shared" ca="1" si="111"/>
        <v>25</v>
      </c>
      <c r="Q562">
        <f t="shared" ca="1" si="111"/>
        <v>25</v>
      </c>
      <c r="R562">
        <f t="shared" ca="1" si="111"/>
        <v>25</v>
      </c>
      <c r="S562">
        <f t="shared" ca="1" si="111"/>
        <v>25</v>
      </c>
      <c r="T562">
        <f t="shared" ca="1" si="111"/>
        <v>25</v>
      </c>
      <c r="U562">
        <f t="shared" ca="1" si="111"/>
        <v>25</v>
      </c>
      <c r="V562">
        <f t="shared" ca="1" si="111"/>
        <v>25</v>
      </c>
      <c r="W562">
        <f t="shared" ca="1" si="111"/>
        <v>25</v>
      </c>
    </row>
    <row r="563" spans="1:23" x14ac:dyDescent="0.3">
      <c r="A563" t="s">
        <v>92</v>
      </c>
      <c r="B563" t="s">
        <v>5</v>
      </c>
      <c r="C563" t="s">
        <v>15</v>
      </c>
      <c r="D563" t="s">
        <v>16</v>
      </c>
      <c r="E563" t="s">
        <v>163</v>
      </c>
      <c r="F563" t="s">
        <v>163</v>
      </c>
      <c r="G563" t="s">
        <v>6</v>
      </c>
    </row>
    <row r="564" spans="1:23" x14ac:dyDescent="0.3">
      <c r="A564" t="s">
        <v>92</v>
      </c>
      <c r="B564" t="s">
        <v>5</v>
      </c>
      <c r="C564" t="s">
        <v>15</v>
      </c>
      <c r="D564" t="s">
        <v>16</v>
      </c>
      <c r="E564" t="s">
        <v>163</v>
      </c>
      <c r="F564" t="s">
        <v>163</v>
      </c>
      <c r="G564" t="s">
        <v>71</v>
      </c>
      <c r="K564" t="s">
        <v>21</v>
      </c>
      <c r="L564" t="s">
        <v>72</v>
      </c>
      <c r="M564" cm="1">
        <f t="array" aca="1" ref="M564" ca="1">INDEX([1]!constant_data,_xlfn.XMATCH(_xlfn.CONCAT(
SUBSTITUTE($A564,LEFT($A564,FIND($C564,$A564)+LEN($C564)-1),),
$F564,
$H564:$I564,
SUBSTITUTE($J564,LEFT($A564,FIND($C564,$A564)+LEN($C564)-1),)),
[1]!constant_index),_xlfn.XMATCH($G564,[1]!constant_header))</f>
        <v>1950</v>
      </c>
      <c r="N564">
        <f t="shared" ref="N564:W566" ca="1" si="112">M564</f>
        <v>1950</v>
      </c>
      <c r="O564">
        <f t="shared" ca="1" si="112"/>
        <v>1950</v>
      </c>
      <c r="P564">
        <f t="shared" ca="1" si="112"/>
        <v>1950</v>
      </c>
      <c r="Q564">
        <f t="shared" ca="1" si="112"/>
        <v>1950</v>
      </c>
      <c r="R564">
        <f t="shared" ca="1" si="112"/>
        <v>1950</v>
      </c>
      <c r="S564">
        <f t="shared" ca="1" si="112"/>
        <v>1950</v>
      </c>
      <c r="T564">
        <f t="shared" ca="1" si="112"/>
        <v>1950</v>
      </c>
      <c r="U564">
        <f t="shared" ca="1" si="112"/>
        <v>1950</v>
      </c>
      <c r="V564">
        <f t="shared" ca="1" si="112"/>
        <v>1950</v>
      </c>
      <c r="W564">
        <f t="shared" ca="1" si="112"/>
        <v>1950</v>
      </c>
    </row>
    <row r="565" spans="1:23" x14ac:dyDescent="0.3">
      <c r="A565" t="s">
        <v>92</v>
      </c>
      <c r="B565" t="s">
        <v>5</v>
      </c>
      <c r="C565" t="s">
        <v>15</v>
      </c>
      <c r="D565" t="s">
        <v>16</v>
      </c>
      <c r="E565" t="s">
        <v>163</v>
      </c>
      <c r="F565" t="s">
        <v>163</v>
      </c>
      <c r="G565" t="s">
        <v>73</v>
      </c>
      <c r="K565" t="s">
        <v>21</v>
      </c>
      <c r="L565" t="s">
        <v>72</v>
      </c>
      <c r="M565" cm="1">
        <f t="array" aca="1" ref="M565" ca="1">INDEX([1]!constant_data,_xlfn.XMATCH(_xlfn.CONCAT(
SUBSTITUTE($A565,LEFT($A565,FIND($C565,$A565)+LEN($C565)-1),),
$F565,
$H565:$I565,
SUBSTITUTE($J565,LEFT($A565,FIND($C565,$A565)+LEN($C565)-1),)),
[1]!constant_index),_xlfn.XMATCH($G565,[1]!constant_header))</f>
        <v>2101</v>
      </c>
      <c r="N565">
        <f t="shared" ca="1" si="112"/>
        <v>2101</v>
      </c>
      <c r="O565">
        <f t="shared" ca="1" si="112"/>
        <v>2101</v>
      </c>
      <c r="P565">
        <f t="shared" ca="1" si="112"/>
        <v>2101</v>
      </c>
      <c r="Q565">
        <f t="shared" ca="1" si="112"/>
        <v>2101</v>
      </c>
      <c r="R565">
        <f t="shared" ca="1" si="112"/>
        <v>2101</v>
      </c>
      <c r="S565">
        <f t="shared" ca="1" si="112"/>
        <v>2101</v>
      </c>
      <c r="T565">
        <f t="shared" ca="1" si="112"/>
        <v>2101</v>
      </c>
      <c r="U565">
        <f t="shared" ca="1" si="112"/>
        <v>2101</v>
      </c>
      <c r="V565">
        <f t="shared" ca="1" si="112"/>
        <v>2101</v>
      </c>
      <c r="W565">
        <f t="shared" ca="1" si="112"/>
        <v>2101</v>
      </c>
    </row>
    <row r="566" spans="1:23" x14ac:dyDescent="0.3">
      <c r="A566" t="s">
        <v>92</v>
      </c>
      <c r="B566" t="s">
        <v>5</v>
      </c>
      <c r="C566" t="s">
        <v>15</v>
      </c>
      <c r="D566" t="s">
        <v>16</v>
      </c>
      <c r="E566" t="s">
        <v>163</v>
      </c>
      <c r="F566" t="s">
        <v>163</v>
      </c>
      <c r="G566" t="s">
        <v>74</v>
      </c>
      <c r="K566" t="s">
        <v>21</v>
      </c>
      <c r="L566" t="s">
        <v>75</v>
      </c>
      <c r="M566" cm="1">
        <f t="array" aca="1" ref="M566" ca="1">INDEX([1]!constant_data,_xlfn.XMATCH(_xlfn.CONCAT(
SUBSTITUTE($A566,LEFT($A566,FIND($C566,$A566)+LEN($C566)-1),),
$F566,
$H566:$I566,
SUBSTITUTE($J566,LEFT($A566,FIND($C566,$A566)+LEN($C566)-1),)),
[1]!constant_index),_xlfn.XMATCH($G566,[1]!constant_header))</f>
        <v>1</v>
      </c>
      <c r="N566">
        <f t="shared" ca="1" si="112"/>
        <v>1</v>
      </c>
      <c r="O566">
        <f t="shared" ca="1" si="112"/>
        <v>1</v>
      </c>
      <c r="P566">
        <f t="shared" ca="1" si="112"/>
        <v>1</v>
      </c>
      <c r="Q566">
        <f t="shared" ca="1" si="112"/>
        <v>1</v>
      </c>
      <c r="R566">
        <f t="shared" ca="1" si="112"/>
        <v>1</v>
      </c>
      <c r="S566">
        <f t="shared" ca="1" si="112"/>
        <v>1</v>
      </c>
      <c r="T566">
        <f t="shared" ca="1" si="112"/>
        <v>1</v>
      </c>
      <c r="U566">
        <f t="shared" ca="1" si="112"/>
        <v>1</v>
      </c>
      <c r="V566">
        <f t="shared" ca="1" si="112"/>
        <v>1</v>
      </c>
      <c r="W566">
        <f t="shared" ca="1" si="112"/>
        <v>1</v>
      </c>
    </row>
    <row r="567" spans="1:23" x14ac:dyDescent="0.3">
      <c r="A567" t="s">
        <v>92</v>
      </c>
      <c r="B567" t="s">
        <v>5</v>
      </c>
      <c r="C567" t="s">
        <v>15</v>
      </c>
      <c r="D567" t="s">
        <v>16</v>
      </c>
      <c r="E567" t="s">
        <v>163</v>
      </c>
      <c r="F567" t="s">
        <v>163</v>
      </c>
      <c r="G567" t="s">
        <v>76</v>
      </c>
      <c r="K567" t="s">
        <v>48</v>
      </c>
      <c r="L567" t="s">
        <v>68</v>
      </c>
      <c r="M567" cm="1">
        <f t="array" aca="1" ref="M567" ca="1">INDEX([1]!annual_data,_xlfn.XMATCH(_xlfn.CONCAT(
SUBSTITUTE($A567,LEFT($A567,FIND($C567,$A567)+LEN($C567)-1),),
$F567,
$G567:$I567,
SUBSTITUTE($J567,LEFT($A567,FIND($C567,$A567)+LEN($C567)-1),)),
[1]!annual_index),_xlfn.XMATCH(M$2,[1]!annual_header))</f>
        <v>1</v>
      </c>
    </row>
    <row r="568" spans="1:23" x14ac:dyDescent="0.3">
      <c r="A568" t="s">
        <v>92</v>
      </c>
      <c r="B568" t="s">
        <v>5</v>
      </c>
      <c r="C568" t="s">
        <v>15</v>
      </c>
      <c r="D568" t="s">
        <v>16</v>
      </c>
      <c r="E568" t="s">
        <v>163</v>
      </c>
      <c r="F568" t="s">
        <v>163</v>
      </c>
      <c r="G568" t="s">
        <v>154</v>
      </c>
      <c r="H568" t="s">
        <v>164</v>
      </c>
      <c r="I568" t="s">
        <v>156</v>
      </c>
      <c r="K568" t="s">
        <v>48</v>
      </c>
      <c r="L568" t="str" cm="1">
        <f t="array" aca="1" ref="L568" ca="1">INDEX([1]!annual_data,_xlfn.XMATCH(_xlfn.CONCAT(
SUBSTITUTE($A568,LEFT($A568,FIND($C568,$A568)+LEN($C568)-1),),
$F568,
$G568:$I568,
SUBSTITUTE($J568,LEFT($A568,FIND($C568,$A568)+LEN($C568)-1),)),
[1]!annual_index),_xlfn.XMATCH(L$2,[1]!annual_header))</f>
        <v>tCH4</v>
      </c>
      <c r="M568" cm="1">
        <f t="array" aca="1" ref="M568" ca="1">INDEX([1]!annual_data,_xlfn.XMATCH(_xlfn.CONCAT(
SUBSTITUTE($A568,LEFT($A568,FIND($C568,$A568)+LEN($C568)-1),),
$F568,
$G568:$I568,
SUBSTITUTE($J568,LEFT($A568,FIND($C568,$A568)+LEN($C568)-1),)),
[1]!annual_index),_xlfn.XMATCH(M$2,[1]!annual_header))</f>
        <v>1</v>
      </c>
      <c r="N568" cm="1">
        <f t="array" aca="1" ref="N568" ca="1">INDEX([1]!annual_data,_xlfn.XMATCH(_xlfn.CONCAT(
SUBSTITUTE($A568,LEFT($A568,FIND($C568,$A568)+LEN($C568)-1),),
$F568,
$G568:$I568,
SUBSTITUTE($J568,LEFT($A568,FIND($C568,$A568)+LEN($C568)-1),)),
[1]!annual_index),_xlfn.XMATCH(N$2,[1]!annual_header))</f>
        <v>1</v>
      </c>
      <c r="O568" cm="1">
        <f t="array" aca="1" ref="O568" ca="1">INDEX([1]!annual_data,_xlfn.XMATCH(_xlfn.CONCAT(
SUBSTITUTE($A568,LEFT($A568,FIND($C568,$A568)+LEN($C568)-1),),
$F568,
$G568:$I568,
SUBSTITUTE($J568,LEFT($A568,FIND($C568,$A568)+LEN($C568)-1),)),
[1]!annual_index),_xlfn.XMATCH(O$2,[1]!annual_header))</f>
        <v>1</v>
      </c>
      <c r="P568" cm="1">
        <f t="array" aca="1" ref="P568" ca="1">INDEX([1]!annual_data,_xlfn.XMATCH(_xlfn.CONCAT(
SUBSTITUTE($A568,LEFT($A568,FIND($C568,$A568)+LEN($C568)-1),),
$F568,
$G568:$I568,
SUBSTITUTE($J568,LEFT($A568,FIND($C568,$A568)+LEN($C568)-1),)),
[1]!annual_index),_xlfn.XMATCH(P$2,[1]!annual_header))</f>
        <v>1</v>
      </c>
      <c r="Q568" cm="1">
        <f t="array" aca="1" ref="Q568" ca="1">INDEX([1]!annual_data,_xlfn.XMATCH(_xlfn.CONCAT(
SUBSTITUTE($A568,LEFT($A568,FIND($C568,$A568)+LEN($C568)-1),),
$F568,
$G568:$I568,
SUBSTITUTE($J568,LEFT($A568,FIND($C568,$A568)+LEN($C568)-1),)),
[1]!annual_index),_xlfn.XMATCH(Q$2,[1]!annual_header))</f>
        <v>1</v>
      </c>
      <c r="R568" cm="1">
        <f t="array" aca="1" ref="R568" ca="1">INDEX([1]!annual_data,_xlfn.XMATCH(_xlfn.CONCAT(
SUBSTITUTE($A568,LEFT($A568,FIND($C568,$A568)+LEN($C568)-1),),
$F568,
$G568:$I568,
SUBSTITUTE($J568,LEFT($A568,FIND($C568,$A568)+LEN($C568)-1),)),
[1]!annual_index),_xlfn.XMATCH(R$2,[1]!annual_header))</f>
        <v>1</v>
      </c>
      <c r="S568" cm="1">
        <f t="array" aca="1" ref="S568" ca="1">INDEX([1]!annual_data,_xlfn.XMATCH(_xlfn.CONCAT(
SUBSTITUTE($A568,LEFT($A568,FIND($C568,$A568)+LEN($C568)-1),),
$F568,
$G568:$I568,
SUBSTITUTE($J568,LEFT($A568,FIND($C568,$A568)+LEN($C568)-1),)),
[1]!annual_index),_xlfn.XMATCH(S$2,[1]!annual_header))</f>
        <v>1</v>
      </c>
      <c r="T568" cm="1">
        <f t="array" aca="1" ref="T568" ca="1">INDEX([1]!annual_data,_xlfn.XMATCH(_xlfn.CONCAT(
SUBSTITUTE($A568,LEFT($A568,FIND($C568,$A568)+LEN($C568)-1),),
$F568,
$G568:$I568,
SUBSTITUTE($J568,LEFT($A568,FIND($C568,$A568)+LEN($C568)-1),)),
[1]!annual_index),_xlfn.XMATCH(T$2,[1]!annual_header))</f>
        <v>1</v>
      </c>
      <c r="U568" cm="1">
        <f t="array" aca="1" ref="U568" ca="1">INDEX([1]!annual_data,_xlfn.XMATCH(_xlfn.CONCAT(
SUBSTITUTE($A568,LEFT($A568,FIND($C568,$A568)+LEN($C568)-1),),
$F568,
$G568:$I568,
SUBSTITUTE($J568,LEFT($A568,FIND($C568,$A568)+LEN($C568)-1),)),
[1]!annual_index),_xlfn.XMATCH(U$2,[1]!annual_header))</f>
        <v>1</v>
      </c>
      <c r="V568" cm="1">
        <f t="array" aca="1" ref="V568" ca="1">INDEX([1]!annual_data,_xlfn.XMATCH(_xlfn.CONCAT(
SUBSTITUTE($A568,LEFT($A568,FIND($C568,$A568)+LEN($C568)-1),),
$F568,
$G568:$I568,
SUBSTITUTE($J568,LEFT($A568,FIND($C568,$A568)+LEN($C568)-1),)),
[1]!annual_index),_xlfn.XMATCH(V$2,[1]!annual_header))</f>
        <v>1</v>
      </c>
      <c r="W568" cm="1">
        <f t="array" aca="1" ref="W568" ca="1">INDEX([1]!annual_data,_xlfn.XMATCH(_xlfn.CONCAT(
SUBSTITUTE($A568,LEFT($A568,FIND($C568,$A568)+LEN($C568)-1),),
$F568,
$G568:$I568,
SUBSTITUTE($J568,LEFT($A568,FIND($C568,$A568)+LEN($C568)-1),)),
[1]!annual_index),_xlfn.XMATCH(W$2,[1]!annual_header))</f>
        <v>1</v>
      </c>
    </row>
    <row r="569" spans="1:23" x14ac:dyDescent="0.3">
      <c r="A569" t="s">
        <v>98</v>
      </c>
      <c r="B569" t="s">
        <v>5</v>
      </c>
      <c r="C569" t="s">
        <v>15</v>
      </c>
      <c r="D569" t="s">
        <v>16</v>
      </c>
      <c r="E569" t="s">
        <v>165</v>
      </c>
      <c r="G569" t="s">
        <v>20</v>
      </c>
      <c r="K569" t="s">
        <v>21</v>
      </c>
      <c r="L569" t="str" cm="1">
        <f t="array" aca="1" ref="L569" ca="1">INDEX([1]!constant_data,_xlfn.XMATCH(_xlfn.CONCAT(
SUBSTITUTE($A569,LEFT($A569,FIND($C569,$A569)+LEN($C569)-1),),
$F569,
$H569:$I569,
SUBSTITUTE($J569,LEFT($A569,FIND($C569,$A569)+LEN($C569)-1),)),
[1]!constant_index),_xlfn.XMATCH($G569,[1]!constant_header))</f>
        <v>tCH4</v>
      </c>
    </row>
    <row r="570" spans="1:23" x14ac:dyDescent="0.3">
      <c r="A570" t="s">
        <v>98</v>
      </c>
      <c r="B570" t="s">
        <v>5</v>
      </c>
      <c r="C570" t="s">
        <v>15</v>
      </c>
      <c r="D570" t="s">
        <v>16</v>
      </c>
      <c r="E570" t="s">
        <v>165</v>
      </c>
      <c r="G570" t="s">
        <v>22</v>
      </c>
      <c r="H570" t="s">
        <v>66</v>
      </c>
      <c r="L570" t="s">
        <v>72</v>
      </c>
    </row>
    <row r="571" spans="1:23" x14ac:dyDescent="0.3">
      <c r="A571" t="s">
        <v>98</v>
      </c>
      <c r="B571" t="s">
        <v>5</v>
      </c>
      <c r="C571" t="s">
        <v>15</v>
      </c>
      <c r="D571" t="s">
        <v>16</v>
      </c>
      <c r="E571" t="s">
        <v>165</v>
      </c>
      <c r="G571" t="s">
        <v>67</v>
      </c>
      <c r="K571" t="s">
        <v>21</v>
      </c>
      <c r="L571" t="s">
        <v>68</v>
      </c>
      <c r="M571" cm="1">
        <f t="array" aca="1" ref="M571" ca="1">INDEX([1]!constant_data,_xlfn.XMATCH(_xlfn.CONCAT(
SUBSTITUTE($A571,LEFT($A571,FIND($C571,$A571)+LEN($C571)-1),),
$F571,
$H571:$I571,
SUBSTITUTE($J571,LEFT($A571,FIND($C571,$A571)+LEN($C571)-1),)),
[1]!constant_index),_xlfn.XMATCH($G571,[1]!constant_header))</f>
        <v>0.35</v>
      </c>
      <c r="N571">
        <f t="shared" ref="N571:W572" ca="1" si="113">M571</f>
        <v>0.35</v>
      </c>
      <c r="O571">
        <f t="shared" ca="1" si="113"/>
        <v>0.35</v>
      </c>
      <c r="P571">
        <f t="shared" ca="1" si="113"/>
        <v>0.35</v>
      </c>
      <c r="Q571">
        <f t="shared" ca="1" si="113"/>
        <v>0.35</v>
      </c>
      <c r="R571">
        <f t="shared" ca="1" si="113"/>
        <v>0.35</v>
      </c>
      <c r="S571">
        <f t="shared" ca="1" si="113"/>
        <v>0.35</v>
      </c>
      <c r="T571">
        <f t="shared" ca="1" si="113"/>
        <v>0.35</v>
      </c>
      <c r="U571">
        <f t="shared" ca="1" si="113"/>
        <v>0.35</v>
      </c>
      <c r="V571">
        <f t="shared" ca="1" si="113"/>
        <v>0.35</v>
      </c>
      <c r="W571">
        <f t="shared" ca="1" si="113"/>
        <v>0.35</v>
      </c>
    </row>
    <row r="572" spans="1:23" x14ac:dyDescent="0.3">
      <c r="A572" t="s">
        <v>98</v>
      </c>
      <c r="B572" t="s">
        <v>5</v>
      </c>
      <c r="C572" t="s">
        <v>15</v>
      </c>
      <c r="D572" t="s">
        <v>16</v>
      </c>
      <c r="E572" t="s">
        <v>165</v>
      </c>
      <c r="G572" t="s">
        <v>69</v>
      </c>
      <c r="K572" t="s">
        <v>21</v>
      </c>
      <c r="M572" cm="1">
        <f t="array" aca="1" ref="M572" ca="1">INDEX([1]!constant_data,_xlfn.XMATCH(_xlfn.CONCAT(
SUBSTITUTE($A572,LEFT($A572,FIND($C572,$A572)+LEN($C572)-1),),
$F572,
$H572:$I572,
SUBSTITUTE($J572,LEFT($A572,FIND($C572,$A572)+LEN($C572)-1),)),
[1]!constant_index),_xlfn.XMATCH($G572,[1]!constant_header))</f>
        <v>25</v>
      </c>
      <c r="N572">
        <f t="shared" ca="1" si="113"/>
        <v>25</v>
      </c>
      <c r="O572">
        <f t="shared" ca="1" si="113"/>
        <v>25</v>
      </c>
      <c r="P572">
        <f t="shared" ca="1" si="113"/>
        <v>25</v>
      </c>
      <c r="Q572">
        <f t="shared" ca="1" si="113"/>
        <v>25</v>
      </c>
      <c r="R572">
        <f t="shared" ca="1" si="113"/>
        <v>25</v>
      </c>
      <c r="S572">
        <f t="shared" ca="1" si="113"/>
        <v>25</v>
      </c>
      <c r="T572">
        <f t="shared" ca="1" si="113"/>
        <v>25</v>
      </c>
      <c r="U572">
        <f t="shared" ca="1" si="113"/>
        <v>25</v>
      </c>
      <c r="V572">
        <f t="shared" ca="1" si="113"/>
        <v>25</v>
      </c>
      <c r="W572">
        <f t="shared" ca="1" si="113"/>
        <v>25</v>
      </c>
    </row>
    <row r="573" spans="1:23" x14ac:dyDescent="0.3">
      <c r="A573" t="s">
        <v>98</v>
      </c>
      <c r="B573" t="s">
        <v>5</v>
      </c>
      <c r="C573" t="s">
        <v>15</v>
      </c>
      <c r="D573" t="s">
        <v>16</v>
      </c>
      <c r="E573" t="s">
        <v>165</v>
      </c>
      <c r="F573" t="s">
        <v>166</v>
      </c>
      <c r="G573" t="s">
        <v>6</v>
      </c>
    </row>
    <row r="574" spans="1:23" x14ac:dyDescent="0.3">
      <c r="A574" t="s">
        <v>98</v>
      </c>
      <c r="B574" t="s">
        <v>5</v>
      </c>
      <c r="C574" t="s">
        <v>15</v>
      </c>
      <c r="D574" t="s">
        <v>16</v>
      </c>
      <c r="E574" t="s">
        <v>165</v>
      </c>
      <c r="F574" t="s">
        <v>166</v>
      </c>
      <c r="G574" t="s">
        <v>71</v>
      </c>
      <c r="K574" t="s">
        <v>21</v>
      </c>
      <c r="L574" t="s">
        <v>72</v>
      </c>
      <c r="M574" cm="1">
        <f t="array" aca="1" ref="M574" ca="1">INDEX([1]!constant_data,_xlfn.XMATCH(_xlfn.CONCAT(
SUBSTITUTE($A574,LEFT($A574,FIND($C574,$A574)+LEN($C574)-1),),
$F574,
$H574:$I574,
SUBSTITUTE($J574,LEFT($A574,FIND($C574,$A574)+LEN($C574)-1),)),
[1]!constant_index),_xlfn.XMATCH($G574,[1]!constant_header))</f>
        <v>1950</v>
      </c>
      <c r="N574">
        <f t="shared" ref="N574:W576" ca="1" si="114">M574</f>
        <v>1950</v>
      </c>
      <c r="O574">
        <f t="shared" ca="1" si="114"/>
        <v>1950</v>
      </c>
      <c r="P574">
        <f t="shared" ca="1" si="114"/>
        <v>1950</v>
      </c>
      <c r="Q574">
        <f t="shared" ca="1" si="114"/>
        <v>1950</v>
      </c>
      <c r="R574">
        <f t="shared" ca="1" si="114"/>
        <v>1950</v>
      </c>
      <c r="S574">
        <f t="shared" ca="1" si="114"/>
        <v>1950</v>
      </c>
      <c r="T574">
        <f t="shared" ca="1" si="114"/>
        <v>1950</v>
      </c>
      <c r="U574">
        <f t="shared" ca="1" si="114"/>
        <v>1950</v>
      </c>
      <c r="V574">
        <f t="shared" ca="1" si="114"/>
        <v>1950</v>
      </c>
      <c r="W574">
        <f t="shared" ca="1" si="114"/>
        <v>1950</v>
      </c>
    </row>
    <row r="575" spans="1:23" x14ac:dyDescent="0.3">
      <c r="A575" t="s">
        <v>98</v>
      </c>
      <c r="B575" t="s">
        <v>5</v>
      </c>
      <c r="C575" t="s">
        <v>15</v>
      </c>
      <c r="D575" t="s">
        <v>16</v>
      </c>
      <c r="E575" t="s">
        <v>165</v>
      </c>
      <c r="F575" t="s">
        <v>166</v>
      </c>
      <c r="G575" t="s">
        <v>73</v>
      </c>
      <c r="K575" t="s">
        <v>21</v>
      </c>
      <c r="L575" t="s">
        <v>72</v>
      </c>
      <c r="M575" cm="1">
        <f t="array" aca="1" ref="M575" ca="1">INDEX([1]!constant_data,_xlfn.XMATCH(_xlfn.CONCAT(
SUBSTITUTE($A575,LEFT($A575,FIND($C575,$A575)+LEN($C575)-1),),
$F575,
$H575:$I575,
SUBSTITUTE($J575,LEFT($A575,FIND($C575,$A575)+LEN($C575)-1),)),
[1]!constant_index),_xlfn.XMATCH($G575,[1]!constant_header))</f>
        <v>2101</v>
      </c>
      <c r="N575">
        <f t="shared" ca="1" si="114"/>
        <v>2101</v>
      </c>
      <c r="O575">
        <f t="shared" ca="1" si="114"/>
        <v>2101</v>
      </c>
      <c r="P575">
        <f t="shared" ca="1" si="114"/>
        <v>2101</v>
      </c>
      <c r="Q575">
        <f t="shared" ca="1" si="114"/>
        <v>2101</v>
      </c>
      <c r="R575">
        <f t="shared" ca="1" si="114"/>
        <v>2101</v>
      </c>
      <c r="S575">
        <f t="shared" ca="1" si="114"/>
        <v>2101</v>
      </c>
      <c r="T575">
        <f t="shared" ca="1" si="114"/>
        <v>2101</v>
      </c>
      <c r="U575">
        <f t="shared" ca="1" si="114"/>
        <v>2101</v>
      </c>
      <c r="V575">
        <f t="shared" ca="1" si="114"/>
        <v>2101</v>
      </c>
      <c r="W575">
        <f t="shared" ca="1" si="114"/>
        <v>2101</v>
      </c>
    </row>
    <row r="576" spans="1:23" x14ac:dyDescent="0.3">
      <c r="A576" t="s">
        <v>98</v>
      </c>
      <c r="B576" t="s">
        <v>5</v>
      </c>
      <c r="C576" t="s">
        <v>15</v>
      </c>
      <c r="D576" t="s">
        <v>16</v>
      </c>
      <c r="E576" t="s">
        <v>165</v>
      </c>
      <c r="F576" t="s">
        <v>166</v>
      </c>
      <c r="G576" t="s">
        <v>74</v>
      </c>
      <c r="K576" t="s">
        <v>21</v>
      </c>
      <c r="L576" t="s">
        <v>75</v>
      </c>
      <c r="M576" cm="1">
        <f t="array" aca="1" ref="M576" ca="1">INDEX([1]!constant_data,_xlfn.XMATCH(_xlfn.CONCAT(
SUBSTITUTE($A576,LEFT($A576,FIND($C576,$A576)+LEN($C576)-1),),
$F576,
$H576:$I576,
SUBSTITUTE($J576,LEFT($A576,FIND($C576,$A576)+LEN($C576)-1),)),
[1]!constant_index),_xlfn.XMATCH($G576,[1]!constant_header))</f>
        <v>1</v>
      </c>
      <c r="N576">
        <f t="shared" ca="1" si="114"/>
        <v>1</v>
      </c>
      <c r="O576">
        <f t="shared" ca="1" si="114"/>
        <v>1</v>
      </c>
      <c r="P576">
        <f t="shared" ca="1" si="114"/>
        <v>1</v>
      </c>
      <c r="Q576">
        <f t="shared" ca="1" si="114"/>
        <v>1</v>
      </c>
      <c r="R576">
        <f t="shared" ca="1" si="114"/>
        <v>1</v>
      </c>
      <c r="S576">
        <f t="shared" ca="1" si="114"/>
        <v>1</v>
      </c>
      <c r="T576">
        <f t="shared" ca="1" si="114"/>
        <v>1</v>
      </c>
      <c r="U576">
        <f t="shared" ca="1" si="114"/>
        <v>1</v>
      </c>
      <c r="V576">
        <f t="shared" ca="1" si="114"/>
        <v>1</v>
      </c>
      <c r="W576">
        <f t="shared" ca="1" si="114"/>
        <v>1</v>
      </c>
    </row>
    <row r="577" spans="1:23" x14ac:dyDescent="0.3">
      <c r="A577" t="s">
        <v>98</v>
      </c>
      <c r="B577" t="s">
        <v>5</v>
      </c>
      <c r="C577" t="s">
        <v>15</v>
      </c>
      <c r="D577" t="s">
        <v>16</v>
      </c>
      <c r="E577" t="s">
        <v>165</v>
      </c>
      <c r="F577" t="s">
        <v>166</v>
      </c>
      <c r="G577" t="s">
        <v>76</v>
      </c>
      <c r="K577" t="s">
        <v>48</v>
      </c>
      <c r="L577" t="s">
        <v>68</v>
      </c>
      <c r="M577" cm="1">
        <f t="array" aca="1" ref="M577" ca="1">INDEX([1]!annual_data,_xlfn.XMATCH(_xlfn.CONCAT(
SUBSTITUTE($A577,LEFT($A577,FIND($C577,$A577)+LEN($C577)-1),),
$F577,
$G577:$I577,
SUBSTITUTE($J577,LEFT($A577,FIND($C577,$A577)+LEN($C577)-1),)),
[1]!annual_index),_xlfn.XMATCH(M$2,[1]!annual_header))</f>
        <v>0.4</v>
      </c>
    </row>
    <row r="578" spans="1:23" x14ac:dyDescent="0.3">
      <c r="A578" t="s">
        <v>98</v>
      </c>
      <c r="B578" t="s">
        <v>5</v>
      </c>
      <c r="C578" t="s">
        <v>15</v>
      </c>
      <c r="D578" t="s">
        <v>16</v>
      </c>
      <c r="E578" t="s">
        <v>165</v>
      </c>
      <c r="F578" t="s">
        <v>166</v>
      </c>
      <c r="G578" t="s">
        <v>154</v>
      </c>
      <c r="H578" t="s">
        <v>164</v>
      </c>
      <c r="I578" t="s">
        <v>156</v>
      </c>
      <c r="K578" t="s">
        <v>48</v>
      </c>
      <c r="L578" t="str" cm="1">
        <f t="array" aca="1" ref="L578" ca="1">INDEX([1]!annual_data,_xlfn.XMATCH(_xlfn.CONCAT(
SUBSTITUTE($A578,LEFT($A578,FIND($C578,$A578)+LEN($C578)-1),),
$F578,
$G578:$I578,
SUBSTITUTE($J578,LEFT($A578,FIND($C578,$A578)+LEN($C578)-1),)),
[1]!annual_index),_xlfn.XMATCH(L$2,[1]!annual_header))</f>
        <v>tCH4</v>
      </c>
      <c r="M578" cm="1">
        <f t="array" aca="1" ref="M578" ca="1">INDEX([1]!annual_data,_xlfn.XMATCH(_xlfn.CONCAT(
SUBSTITUTE($A578,LEFT($A578,FIND($C578,$A578)+LEN($C578)-1),),
$F578,
$G578:$I578,
SUBSTITUTE($J578,LEFT($A578,FIND($C578,$A578)+LEN($C578)-1),)),
[1]!annual_index),_xlfn.XMATCH(M$2,[1]!annual_header))</f>
        <v>1</v>
      </c>
      <c r="N578" cm="1">
        <f t="array" aca="1" ref="N578" ca="1">INDEX([1]!annual_data,_xlfn.XMATCH(_xlfn.CONCAT(
SUBSTITUTE($A578,LEFT($A578,FIND($C578,$A578)+LEN($C578)-1),),
$F578,
$G578:$I578,
SUBSTITUTE($J578,LEFT($A578,FIND($C578,$A578)+LEN($C578)-1),)),
[1]!annual_index),_xlfn.XMATCH(N$2,[1]!annual_header))</f>
        <v>1</v>
      </c>
      <c r="O578" cm="1">
        <f t="array" aca="1" ref="O578" ca="1">INDEX([1]!annual_data,_xlfn.XMATCH(_xlfn.CONCAT(
SUBSTITUTE($A578,LEFT($A578,FIND($C578,$A578)+LEN($C578)-1),),
$F578,
$G578:$I578,
SUBSTITUTE($J578,LEFT($A578,FIND($C578,$A578)+LEN($C578)-1),)),
[1]!annual_index),_xlfn.XMATCH(O$2,[1]!annual_header))</f>
        <v>1</v>
      </c>
      <c r="P578" cm="1">
        <f t="array" aca="1" ref="P578" ca="1">INDEX([1]!annual_data,_xlfn.XMATCH(_xlfn.CONCAT(
SUBSTITUTE($A578,LEFT($A578,FIND($C578,$A578)+LEN($C578)-1),),
$F578,
$G578:$I578,
SUBSTITUTE($J578,LEFT($A578,FIND($C578,$A578)+LEN($C578)-1),)),
[1]!annual_index),_xlfn.XMATCH(P$2,[1]!annual_header))</f>
        <v>1</v>
      </c>
      <c r="Q578" cm="1">
        <f t="array" aca="1" ref="Q578" ca="1">INDEX([1]!annual_data,_xlfn.XMATCH(_xlfn.CONCAT(
SUBSTITUTE($A578,LEFT($A578,FIND($C578,$A578)+LEN($C578)-1),),
$F578,
$G578:$I578,
SUBSTITUTE($J578,LEFT($A578,FIND($C578,$A578)+LEN($C578)-1),)),
[1]!annual_index),_xlfn.XMATCH(Q$2,[1]!annual_header))</f>
        <v>1</v>
      </c>
      <c r="R578" cm="1">
        <f t="array" aca="1" ref="R578" ca="1">INDEX([1]!annual_data,_xlfn.XMATCH(_xlfn.CONCAT(
SUBSTITUTE($A578,LEFT($A578,FIND($C578,$A578)+LEN($C578)-1),),
$F578,
$G578:$I578,
SUBSTITUTE($J578,LEFT($A578,FIND($C578,$A578)+LEN($C578)-1),)),
[1]!annual_index),_xlfn.XMATCH(R$2,[1]!annual_header))</f>
        <v>1</v>
      </c>
      <c r="S578" cm="1">
        <f t="array" aca="1" ref="S578" ca="1">INDEX([1]!annual_data,_xlfn.XMATCH(_xlfn.CONCAT(
SUBSTITUTE($A578,LEFT($A578,FIND($C578,$A578)+LEN($C578)-1),),
$F578,
$G578:$I578,
SUBSTITUTE($J578,LEFT($A578,FIND($C578,$A578)+LEN($C578)-1),)),
[1]!annual_index),_xlfn.XMATCH(S$2,[1]!annual_header))</f>
        <v>1</v>
      </c>
      <c r="T578" cm="1">
        <f t="array" aca="1" ref="T578" ca="1">INDEX([1]!annual_data,_xlfn.XMATCH(_xlfn.CONCAT(
SUBSTITUTE($A578,LEFT($A578,FIND($C578,$A578)+LEN($C578)-1),),
$F578,
$G578:$I578,
SUBSTITUTE($J578,LEFT($A578,FIND($C578,$A578)+LEN($C578)-1),)),
[1]!annual_index),_xlfn.XMATCH(T$2,[1]!annual_header))</f>
        <v>1</v>
      </c>
      <c r="U578" cm="1">
        <f t="array" aca="1" ref="U578" ca="1">INDEX([1]!annual_data,_xlfn.XMATCH(_xlfn.CONCAT(
SUBSTITUTE($A578,LEFT($A578,FIND($C578,$A578)+LEN($C578)-1),),
$F578,
$G578:$I578,
SUBSTITUTE($J578,LEFT($A578,FIND($C578,$A578)+LEN($C578)-1),)),
[1]!annual_index),_xlfn.XMATCH(U$2,[1]!annual_header))</f>
        <v>1</v>
      </c>
      <c r="V578" cm="1">
        <f t="array" aca="1" ref="V578" ca="1">INDEX([1]!annual_data,_xlfn.XMATCH(_xlfn.CONCAT(
SUBSTITUTE($A578,LEFT($A578,FIND($C578,$A578)+LEN($C578)-1),),
$F578,
$G578:$I578,
SUBSTITUTE($J578,LEFT($A578,FIND($C578,$A578)+LEN($C578)-1),)),
[1]!annual_index),_xlfn.XMATCH(V$2,[1]!annual_header))</f>
        <v>1</v>
      </c>
      <c r="W578" cm="1">
        <f t="array" aca="1" ref="W578" ca="1">INDEX([1]!annual_data,_xlfn.XMATCH(_xlfn.CONCAT(
SUBSTITUTE($A578,LEFT($A578,FIND($C578,$A578)+LEN($C578)-1),),
$F578,
$G578:$I578,
SUBSTITUTE($J578,LEFT($A578,FIND($C578,$A578)+LEN($C578)-1),)),
[1]!annual_index),_xlfn.XMATCH(W$2,[1]!annual_header))</f>
        <v>1</v>
      </c>
    </row>
    <row r="579" spans="1:23" x14ac:dyDescent="0.3">
      <c r="A579" t="s">
        <v>98</v>
      </c>
      <c r="B579" t="s">
        <v>5</v>
      </c>
      <c r="C579" t="s">
        <v>15</v>
      </c>
      <c r="D579" t="s">
        <v>16</v>
      </c>
      <c r="E579" t="s">
        <v>165</v>
      </c>
      <c r="F579" t="s">
        <v>167</v>
      </c>
      <c r="G579" t="s">
        <v>6</v>
      </c>
    </row>
    <row r="580" spans="1:23" x14ac:dyDescent="0.3">
      <c r="A580" t="s">
        <v>98</v>
      </c>
      <c r="B580" t="s">
        <v>5</v>
      </c>
      <c r="C580" t="s">
        <v>15</v>
      </c>
      <c r="D580" t="s">
        <v>16</v>
      </c>
      <c r="E580" t="s">
        <v>165</v>
      </c>
      <c r="F580" t="s">
        <v>167</v>
      </c>
      <c r="G580" t="s">
        <v>71</v>
      </c>
      <c r="K580" t="s">
        <v>21</v>
      </c>
      <c r="L580" t="s">
        <v>72</v>
      </c>
      <c r="M580" cm="1">
        <f t="array" aca="1" ref="M580" ca="1">INDEX([1]!constant_data,_xlfn.XMATCH(_xlfn.CONCAT(
SUBSTITUTE($A580,LEFT($A580,FIND($C580,$A580)+LEN($C580)-1),),
$F580,
$H580:$I580,
SUBSTITUTE($J580,LEFT($A580,FIND($C580,$A580)+LEN($C580)-1),)),
[1]!constant_index),_xlfn.XMATCH($G580,[1]!constant_header))</f>
        <v>2000</v>
      </c>
      <c r="N580">
        <f t="shared" ref="N580:W582" ca="1" si="115">M580</f>
        <v>2000</v>
      </c>
      <c r="O580">
        <f t="shared" ca="1" si="115"/>
        <v>2000</v>
      </c>
      <c r="P580">
        <f t="shared" ca="1" si="115"/>
        <v>2000</v>
      </c>
      <c r="Q580">
        <f t="shared" ca="1" si="115"/>
        <v>2000</v>
      </c>
      <c r="R580">
        <f t="shared" ca="1" si="115"/>
        <v>2000</v>
      </c>
      <c r="S580">
        <f t="shared" ca="1" si="115"/>
        <v>2000</v>
      </c>
      <c r="T580">
        <f t="shared" ca="1" si="115"/>
        <v>2000</v>
      </c>
      <c r="U580">
        <f t="shared" ca="1" si="115"/>
        <v>2000</v>
      </c>
      <c r="V580">
        <f t="shared" ca="1" si="115"/>
        <v>2000</v>
      </c>
      <c r="W580">
        <f t="shared" ca="1" si="115"/>
        <v>2000</v>
      </c>
    </row>
    <row r="581" spans="1:23" x14ac:dyDescent="0.3">
      <c r="A581" t="s">
        <v>98</v>
      </c>
      <c r="B581" t="s">
        <v>5</v>
      </c>
      <c r="C581" t="s">
        <v>15</v>
      </c>
      <c r="D581" t="s">
        <v>16</v>
      </c>
      <c r="E581" t="s">
        <v>165</v>
      </c>
      <c r="F581" t="s">
        <v>167</v>
      </c>
      <c r="G581" t="s">
        <v>73</v>
      </c>
      <c r="K581" t="s">
        <v>21</v>
      </c>
      <c r="L581" t="s">
        <v>72</v>
      </c>
      <c r="M581" cm="1">
        <f t="array" aca="1" ref="M581" ca="1">INDEX([1]!constant_data,_xlfn.XMATCH(_xlfn.CONCAT(
SUBSTITUTE($A581,LEFT($A581,FIND($C581,$A581)+LEN($C581)-1),),
$F581,
$H581:$I581,
SUBSTITUTE($J581,LEFT($A581,FIND($C581,$A581)+LEN($C581)-1),)),
[1]!constant_index),_xlfn.XMATCH($G581,[1]!constant_header))</f>
        <v>2101</v>
      </c>
      <c r="N581">
        <f t="shared" ca="1" si="115"/>
        <v>2101</v>
      </c>
      <c r="O581">
        <f t="shared" ca="1" si="115"/>
        <v>2101</v>
      </c>
      <c r="P581">
        <f t="shared" ca="1" si="115"/>
        <v>2101</v>
      </c>
      <c r="Q581">
        <f t="shared" ca="1" si="115"/>
        <v>2101</v>
      </c>
      <c r="R581">
        <f t="shared" ca="1" si="115"/>
        <v>2101</v>
      </c>
      <c r="S581">
        <f t="shared" ca="1" si="115"/>
        <v>2101</v>
      </c>
      <c r="T581">
        <f t="shared" ca="1" si="115"/>
        <v>2101</v>
      </c>
      <c r="U581">
        <f t="shared" ca="1" si="115"/>
        <v>2101</v>
      </c>
      <c r="V581">
        <f t="shared" ca="1" si="115"/>
        <v>2101</v>
      </c>
      <c r="W581">
        <f t="shared" ca="1" si="115"/>
        <v>2101</v>
      </c>
    </row>
    <row r="582" spans="1:23" x14ac:dyDescent="0.3">
      <c r="A582" t="s">
        <v>98</v>
      </c>
      <c r="B582" t="s">
        <v>5</v>
      </c>
      <c r="C582" t="s">
        <v>15</v>
      </c>
      <c r="D582" t="s">
        <v>16</v>
      </c>
      <c r="E582" t="s">
        <v>165</v>
      </c>
      <c r="F582" t="s">
        <v>167</v>
      </c>
      <c r="G582" t="s">
        <v>74</v>
      </c>
      <c r="K582" t="s">
        <v>21</v>
      </c>
      <c r="L582" t="s">
        <v>75</v>
      </c>
      <c r="M582" cm="1">
        <f t="array" aca="1" ref="M582" ca="1">INDEX([1]!constant_data,_xlfn.XMATCH(_xlfn.CONCAT(
SUBSTITUTE($A582,LEFT($A582,FIND($C582,$A582)+LEN($C582)-1),),
$F582,
$H582:$I582,
SUBSTITUTE($J582,LEFT($A582,FIND($C582,$A582)+LEN($C582)-1),)),
[1]!constant_index),_xlfn.XMATCH($G582,[1]!constant_header))</f>
        <v>10</v>
      </c>
      <c r="N582">
        <f t="shared" ca="1" si="115"/>
        <v>10</v>
      </c>
      <c r="O582">
        <f t="shared" ca="1" si="115"/>
        <v>10</v>
      </c>
      <c r="P582">
        <f t="shared" ca="1" si="115"/>
        <v>10</v>
      </c>
      <c r="Q582">
        <f t="shared" ca="1" si="115"/>
        <v>10</v>
      </c>
      <c r="R582">
        <f t="shared" ca="1" si="115"/>
        <v>10</v>
      </c>
      <c r="S582">
        <f t="shared" ca="1" si="115"/>
        <v>10</v>
      </c>
      <c r="T582">
        <f t="shared" ca="1" si="115"/>
        <v>10</v>
      </c>
      <c r="U582">
        <f t="shared" ca="1" si="115"/>
        <v>10</v>
      </c>
      <c r="V582">
        <f t="shared" ca="1" si="115"/>
        <v>10</v>
      </c>
      <c r="W582">
        <f t="shared" ca="1" si="115"/>
        <v>10</v>
      </c>
    </row>
    <row r="583" spans="1:23" x14ac:dyDescent="0.3">
      <c r="A583" t="s">
        <v>98</v>
      </c>
      <c r="B583" t="s">
        <v>5</v>
      </c>
      <c r="C583" t="s">
        <v>15</v>
      </c>
      <c r="D583" t="s">
        <v>16</v>
      </c>
      <c r="E583" t="s">
        <v>165</v>
      </c>
      <c r="F583" t="s">
        <v>167</v>
      </c>
      <c r="G583" t="s">
        <v>76</v>
      </c>
      <c r="K583" t="s">
        <v>48</v>
      </c>
      <c r="L583" t="s">
        <v>68</v>
      </c>
      <c r="M583" cm="1">
        <f t="array" aca="1" ref="M583" ca="1">INDEX([1]!annual_data,_xlfn.XMATCH(_xlfn.CONCAT(
SUBSTITUTE($A583,LEFT($A583,FIND($C583,$A583)+LEN($C583)-1),),
$F583,
$G583:$I583,
SUBSTITUTE($J583,LEFT($A583,FIND($C583,$A583)+LEN($C583)-1),)),
[1]!annual_index),_xlfn.XMATCH(M$2,[1]!annual_header))</f>
        <v>0.6</v>
      </c>
    </row>
    <row r="584" spans="1:23" x14ac:dyDescent="0.3">
      <c r="A584" t="s">
        <v>98</v>
      </c>
      <c r="B584" t="s">
        <v>5</v>
      </c>
      <c r="C584" t="s">
        <v>15</v>
      </c>
      <c r="D584" t="s">
        <v>16</v>
      </c>
      <c r="E584" t="s">
        <v>165</v>
      </c>
      <c r="F584" t="s">
        <v>167</v>
      </c>
      <c r="G584" t="s">
        <v>77</v>
      </c>
      <c r="K584" t="s">
        <v>21</v>
      </c>
      <c r="L584" t="s">
        <v>78</v>
      </c>
      <c r="M584" cm="1">
        <f t="array" aca="1" ref="M584" ca="1">INDEX([1]!constant_data,_xlfn.XMATCH(_xlfn.CONCAT(
SUBSTITUTE($A584,LEFT($A584,FIND($C584,$A584)+LEN($C584)-1),),
$F584,
$H584:$I584,
SUBSTITUTE($J584,LEFT($A584,FIND($C584,$A584)+LEN($C584)-1),)),
[1]!constant_index),_xlfn.XMATCH($G584,[1]!constant_header))</f>
        <v>308</v>
      </c>
      <c r="N584">
        <f t="shared" ref="N584:W584" ca="1" si="116">M584</f>
        <v>308</v>
      </c>
      <c r="O584">
        <f t="shared" ca="1" si="116"/>
        <v>308</v>
      </c>
      <c r="P584">
        <f t="shared" ca="1" si="116"/>
        <v>308</v>
      </c>
      <c r="Q584">
        <f t="shared" ca="1" si="116"/>
        <v>308</v>
      </c>
      <c r="R584">
        <f t="shared" ca="1" si="116"/>
        <v>308</v>
      </c>
      <c r="S584">
        <f t="shared" ca="1" si="116"/>
        <v>308</v>
      </c>
      <c r="T584">
        <f t="shared" ca="1" si="116"/>
        <v>308</v>
      </c>
      <c r="U584">
        <f t="shared" ca="1" si="116"/>
        <v>308</v>
      </c>
      <c r="V584">
        <f t="shared" ca="1" si="116"/>
        <v>308</v>
      </c>
      <c r="W584">
        <f t="shared" ca="1" si="116"/>
        <v>308</v>
      </c>
    </row>
    <row r="585" spans="1:23" x14ac:dyDescent="0.3">
      <c r="A585" t="s">
        <v>98</v>
      </c>
      <c r="B585" t="s">
        <v>5</v>
      </c>
      <c r="C585" t="s">
        <v>15</v>
      </c>
      <c r="D585" t="s">
        <v>16</v>
      </c>
      <c r="E585" t="s">
        <v>165</v>
      </c>
      <c r="F585" t="s">
        <v>167</v>
      </c>
      <c r="G585" t="s">
        <v>17</v>
      </c>
      <c r="J585" t="s">
        <v>118</v>
      </c>
      <c r="K585" t="s">
        <v>48</v>
      </c>
      <c r="L585" t="str" cm="1">
        <f t="array" aca="1" ref="L585" ca="1">INDEX([1]!annual_data,_xlfn.XMATCH(_xlfn.CONCAT(
SUBSTITUTE($A585,LEFT($A585,FIND($C585,$A585)+LEN($C585)-1),),
$F585,
$G585:$I585,
SUBSTITUTE($J585,LEFT($A585,FIND($C585,$A585)+LEN($C585)-1),)),
[1]!annual_index),_xlfn.XMATCH(L$2,[1]!annual_header))</f>
        <v>GJ</v>
      </c>
      <c r="M585" cm="1">
        <f t="array" aca="1" ref="M585" ca="1">INDEX([1]!annual_data,_xlfn.XMATCH(_xlfn.CONCAT(
SUBSTITUTE($A585,LEFT($A585,FIND($C585,$A585)+LEN($C585)-1),),
$F585,
$G585:$I585,
SUBSTITUTE($J585,LEFT($A585,FIND($C585,$A585)+LEN($C585)-1),)),
[1]!annual_index),_xlfn.XMATCH(M$2,[1]!annual_header))</f>
        <v>-9.3523758246759829</v>
      </c>
      <c r="N585" cm="1">
        <f t="array" aca="1" ref="N585" ca="1">INDEX([1]!annual_data,_xlfn.XMATCH(_xlfn.CONCAT(
SUBSTITUTE($A585,LEFT($A585,FIND($C585,$A585)+LEN($C585)-1),),
$F585,
$G585:$I585,
SUBSTITUTE($J585,LEFT($A585,FIND($C585,$A585)+LEN($C585)-1),)),
[1]!annual_index),_xlfn.XMATCH(N$2,[1]!annual_header))</f>
        <v>-9.3523758246759829</v>
      </c>
      <c r="O585" cm="1">
        <f t="array" aca="1" ref="O585" ca="1">INDEX([1]!annual_data,_xlfn.XMATCH(_xlfn.CONCAT(
SUBSTITUTE($A585,LEFT($A585,FIND($C585,$A585)+LEN($C585)-1),),
$F585,
$G585:$I585,
SUBSTITUTE($J585,LEFT($A585,FIND($C585,$A585)+LEN($C585)-1),)),
[1]!annual_index),_xlfn.XMATCH(O$2,[1]!annual_header))</f>
        <v>-9.3523758246759829</v>
      </c>
      <c r="P585" cm="1">
        <f t="array" aca="1" ref="P585" ca="1">INDEX([1]!annual_data,_xlfn.XMATCH(_xlfn.CONCAT(
SUBSTITUTE($A585,LEFT($A585,FIND($C585,$A585)+LEN($C585)-1),),
$F585,
$G585:$I585,
SUBSTITUTE($J585,LEFT($A585,FIND($C585,$A585)+LEN($C585)-1),)),
[1]!annual_index),_xlfn.XMATCH(P$2,[1]!annual_header))</f>
        <v>-9.3523758246759829</v>
      </c>
      <c r="Q585" cm="1">
        <f t="array" aca="1" ref="Q585" ca="1">INDEX([1]!annual_data,_xlfn.XMATCH(_xlfn.CONCAT(
SUBSTITUTE($A585,LEFT($A585,FIND($C585,$A585)+LEN($C585)-1),),
$F585,
$G585:$I585,
SUBSTITUTE($J585,LEFT($A585,FIND($C585,$A585)+LEN($C585)-1),)),
[1]!annual_index),_xlfn.XMATCH(Q$2,[1]!annual_header))</f>
        <v>-9.3523758246759829</v>
      </c>
      <c r="R585" cm="1">
        <f t="array" aca="1" ref="R585" ca="1">INDEX([1]!annual_data,_xlfn.XMATCH(_xlfn.CONCAT(
SUBSTITUTE($A585,LEFT($A585,FIND($C585,$A585)+LEN($C585)-1),),
$F585,
$G585:$I585,
SUBSTITUTE($J585,LEFT($A585,FIND($C585,$A585)+LEN($C585)-1),)),
[1]!annual_index),_xlfn.XMATCH(R$2,[1]!annual_header))</f>
        <v>-9.3523758246759829</v>
      </c>
      <c r="S585" cm="1">
        <f t="array" aca="1" ref="S585" ca="1">INDEX([1]!annual_data,_xlfn.XMATCH(_xlfn.CONCAT(
SUBSTITUTE($A585,LEFT($A585,FIND($C585,$A585)+LEN($C585)-1),),
$F585,
$G585:$I585,
SUBSTITUTE($J585,LEFT($A585,FIND($C585,$A585)+LEN($C585)-1),)),
[1]!annual_index),_xlfn.XMATCH(S$2,[1]!annual_header))</f>
        <v>-9.3523758246759829</v>
      </c>
      <c r="T585" cm="1">
        <f t="array" aca="1" ref="T585" ca="1">INDEX([1]!annual_data,_xlfn.XMATCH(_xlfn.CONCAT(
SUBSTITUTE($A585,LEFT($A585,FIND($C585,$A585)+LEN($C585)-1),),
$F585,
$G585:$I585,
SUBSTITUTE($J585,LEFT($A585,FIND($C585,$A585)+LEN($C585)-1),)),
[1]!annual_index),_xlfn.XMATCH(T$2,[1]!annual_header))</f>
        <v>-9.3523758246759829</v>
      </c>
      <c r="U585" cm="1">
        <f t="array" aca="1" ref="U585" ca="1">INDEX([1]!annual_data,_xlfn.XMATCH(_xlfn.CONCAT(
SUBSTITUTE($A585,LEFT($A585,FIND($C585,$A585)+LEN($C585)-1),),
$F585,
$G585:$I585,
SUBSTITUTE($J585,LEFT($A585,FIND($C585,$A585)+LEN($C585)-1),)),
[1]!annual_index),_xlfn.XMATCH(U$2,[1]!annual_header))</f>
        <v>-9.3523758246759829</v>
      </c>
      <c r="V585" cm="1">
        <f t="array" aca="1" ref="V585" ca="1">INDEX([1]!annual_data,_xlfn.XMATCH(_xlfn.CONCAT(
SUBSTITUTE($A585,LEFT($A585,FIND($C585,$A585)+LEN($C585)-1),),
$F585,
$G585:$I585,
SUBSTITUTE($J585,LEFT($A585,FIND($C585,$A585)+LEN($C585)-1),)),
[1]!annual_index),_xlfn.XMATCH(V$2,[1]!annual_header))</f>
        <v>-9.3523758246759829</v>
      </c>
      <c r="W585" cm="1">
        <f t="array" aca="1" ref="W585" ca="1">INDEX([1]!annual_data,_xlfn.XMATCH(_xlfn.CONCAT(
SUBSTITUTE($A585,LEFT($A585,FIND($C585,$A585)+LEN($C585)-1),),
$F585,
$G585:$I585,
SUBSTITUTE($J585,LEFT($A585,FIND($C585,$A585)+LEN($C585)-1),)),
[1]!annual_index),_xlfn.XMATCH(W$2,[1]!annual_header))</f>
        <v>-9.3523758246759829</v>
      </c>
    </row>
    <row r="586" spans="1:23" x14ac:dyDescent="0.3">
      <c r="A586" t="s">
        <v>98</v>
      </c>
      <c r="B586" t="s">
        <v>5</v>
      </c>
      <c r="C586" t="s">
        <v>15</v>
      </c>
      <c r="D586" t="s">
        <v>16</v>
      </c>
      <c r="E586" t="s">
        <v>165</v>
      </c>
      <c r="F586" t="s">
        <v>167</v>
      </c>
      <c r="G586" t="s">
        <v>154</v>
      </c>
      <c r="H586" t="s">
        <v>164</v>
      </c>
      <c r="I586" t="s">
        <v>156</v>
      </c>
      <c r="K586" t="s">
        <v>48</v>
      </c>
      <c r="L586" t="str" cm="1">
        <f t="array" aca="1" ref="L586" ca="1">INDEX([1]!annual_data,_xlfn.XMATCH(_xlfn.CONCAT(
SUBSTITUTE($A586,LEFT($A586,FIND($C586,$A586)+LEN($C586)-1),),
$F586,
$G586:$I586,
SUBSTITUTE($J586,LEFT($A586,FIND($C586,$A586)+LEN($C586)-1),)),
[1]!annual_index),_xlfn.XMATCH(L$2,[1]!annual_header))</f>
        <v>tCH4</v>
      </c>
      <c r="M586" cm="1">
        <f t="array" aca="1" ref="M586" ca="1">INDEX([1]!annual_data,_xlfn.XMATCH(_xlfn.CONCAT(
SUBSTITUTE($A586,LEFT($A586,FIND($C586,$A586)+LEN($C586)-1),),
$F586,
$G586:$I586,
SUBSTITUTE($J586,LEFT($A586,FIND($C586,$A586)+LEN($C586)-1),)),
[1]!annual_index),_xlfn.XMATCH(M$2,[1]!annual_header))</f>
        <v>0.8</v>
      </c>
      <c r="N586" cm="1">
        <f t="array" aca="1" ref="N586" ca="1">INDEX([1]!annual_data,_xlfn.XMATCH(_xlfn.CONCAT(
SUBSTITUTE($A586,LEFT($A586,FIND($C586,$A586)+LEN($C586)-1),),
$F586,
$G586:$I586,
SUBSTITUTE($J586,LEFT($A586,FIND($C586,$A586)+LEN($C586)-1),)),
[1]!annual_index),_xlfn.XMATCH(N$2,[1]!annual_header))</f>
        <v>0.8</v>
      </c>
      <c r="O586" cm="1">
        <f t="array" aca="1" ref="O586" ca="1">INDEX([1]!annual_data,_xlfn.XMATCH(_xlfn.CONCAT(
SUBSTITUTE($A586,LEFT($A586,FIND($C586,$A586)+LEN($C586)-1),),
$F586,
$G586:$I586,
SUBSTITUTE($J586,LEFT($A586,FIND($C586,$A586)+LEN($C586)-1),)),
[1]!annual_index),_xlfn.XMATCH(O$2,[1]!annual_header))</f>
        <v>0.8</v>
      </c>
      <c r="P586" cm="1">
        <f t="array" aca="1" ref="P586" ca="1">INDEX([1]!annual_data,_xlfn.XMATCH(_xlfn.CONCAT(
SUBSTITUTE($A586,LEFT($A586,FIND($C586,$A586)+LEN($C586)-1),),
$F586,
$G586:$I586,
SUBSTITUTE($J586,LEFT($A586,FIND($C586,$A586)+LEN($C586)-1),)),
[1]!annual_index),_xlfn.XMATCH(P$2,[1]!annual_header))</f>
        <v>0.8</v>
      </c>
      <c r="Q586" cm="1">
        <f t="array" aca="1" ref="Q586" ca="1">INDEX([1]!annual_data,_xlfn.XMATCH(_xlfn.CONCAT(
SUBSTITUTE($A586,LEFT($A586,FIND($C586,$A586)+LEN($C586)-1),),
$F586,
$G586:$I586,
SUBSTITUTE($J586,LEFT($A586,FIND($C586,$A586)+LEN($C586)-1),)),
[1]!annual_index),_xlfn.XMATCH(Q$2,[1]!annual_header))</f>
        <v>0.8</v>
      </c>
      <c r="R586" cm="1">
        <f t="array" aca="1" ref="R586" ca="1">INDEX([1]!annual_data,_xlfn.XMATCH(_xlfn.CONCAT(
SUBSTITUTE($A586,LEFT($A586,FIND($C586,$A586)+LEN($C586)-1),),
$F586,
$G586:$I586,
SUBSTITUTE($J586,LEFT($A586,FIND($C586,$A586)+LEN($C586)-1),)),
[1]!annual_index),_xlfn.XMATCH(R$2,[1]!annual_header))</f>
        <v>0.8</v>
      </c>
      <c r="S586" cm="1">
        <f t="array" aca="1" ref="S586" ca="1">INDEX([1]!annual_data,_xlfn.XMATCH(_xlfn.CONCAT(
SUBSTITUTE($A586,LEFT($A586,FIND($C586,$A586)+LEN($C586)-1),),
$F586,
$G586:$I586,
SUBSTITUTE($J586,LEFT($A586,FIND($C586,$A586)+LEN($C586)-1),)),
[1]!annual_index),_xlfn.XMATCH(S$2,[1]!annual_header))</f>
        <v>0.8</v>
      </c>
      <c r="T586" cm="1">
        <f t="array" aca="1" ref="T586" ca="1">INDEX([1]!annual_data,_xlfn.XMATCH(_xlfn.CONCAT(
SUBSTITUTE($A586,LEFT($A586,FIND($C586,$A586)+LEN($C586)-1),),
$F586,
$G586:$I586,
SUBSTITUTE($J586,LEFT($A586,FIND($C586,$A586)+LEN($C586)-1),)),
[1]!annual_index),_xlfn.XMATCH(T$2,[1]!annual_header))</f>
        <v>0.8</v>
      </c>
      <c r="U586" cm="1">
        <f t="array" aca="1" ref="U586" ca="1">INDEX([1]!annual_data,_xlfn.XMATCH(_xlfn.CONCAT(
SUBSTITUTE($A586,LEFT($A586,FIND($C586,$A586)+LEN($C586)-1),),
$F586,
$G586:$I586,
SUBSTITUTE($J586,LEFT($A586,FIND($C586,$A586)+LEN($C586)-1),)),
[1]!annual_index),_xlfn.XMATCH(U$2,[1]!annual_header))</f>
        <v>0.8</v>
      </c>
      <c r="V586" cm="1">
        <f t="array" aca="1" ref="V586" ca="1">INDEX([1]!annual_data,_xlfn.XMATCH(_xlfn.CONCAT(
SUBSTITUTE($A586,LEFT($A586,FIND($C586,$A586)+LEN($C586)-1),),
$F586,
$G586:$I586,
SUBSTITUTE($J586,LEFT($A586,FIND($C586,$A586)+LEN($C586)-1),)),
[1]!annual_index),_xlfn.XMATCH(V$2,[1]!annual_header))</f>
        <v>0.8</v>
      </c>
      <c r="W586" cm="1">
        <f t="array" aca="1" ref="W586" ca="1">INDEX([1]!annual_data,_xlfn.XMATCH(_xlfn.CONCAT(
SUBSTITUTE($A586,LEFT($A586,FIND($C586,$A586)+LEN($C586)-1),),
$F586,
$G586:$I586,
SUBSTITUTE($J586,LEFT($A586,FIND($C586,$A586)+LEN($C586)-1),)),
[1]!annual_index),_xlfn.XMATCH(W$2,[1]!annual_header))</f>
        <v>0.8</v>
      </c>
    </row>
    <row r="587" spans="1:23" x14ac:dyDescent="0.3">
      <c r="A587" t="s">
        <v>98</v>
      </c>
      <c r="B587" t="s">
        <v>5</v>
      </c>
      <c r="C587" t="s">
        <v>15</v>
      </c>
      <c r="D587" t="s">
        <v>16</v>
      </c>
      <c r="E587" t="s">
        <v>165</v>
      </c>
      <c r="F587" t="s">
        <v>168</v>
      </c>
      <c r="G587" t="s">
        <v>6</v>
      </c>
    </row>
    <row r="588" spans="1:23" x14ac:dyDescent="0.3">
      <c r="A588" t="s">
        <v>98</v>
      </c>
      <c r="B588" t="s">
        <v>5</v>
      </c>
      <c r="C588" t="s">
        <v>15</v>
      </c>
      <c r="D588" t="s">
        <v>16</v>
      </c>
      <c r="E588" t="s">
        <v>165</v>
      </c>
      <c r="F588" t="s">
        <v>168</v>
      </c>
      <c r="G588" t="s">
        <v>71</v>
      </c>
      <c r="K588" t="s">
        <v>21</v>
      </c>
      <c r="L588" t="s">
        <v>72</v>
      </c>
      <c r="M588" cm="1">
        <f t="array" aca="1" ref="M588" ca="1">INDEX([1]!constant_data,_xlfn.XMATCH(_xlfn.CONCAT(
SUBSTITUTE($A588,LEFT($A588,FIND($C588,$A588)+LEN($C588)-1),),
$F588,
$H588:$I588,
SUBSTITUTE($J588,LEFT($A588,FIND($C588,$A588)+LEN($C588)-1),)),
[1]!constant_index),_xlfn.XMATCH($G588,[1]!constant_header))</f>
        <v>2000</v>
      </c>
      <c r="N588">
        <f t="shared" ref="N588:W590" ca="1" si="117">M588</f>
        <v>2000</v>
      </c>
      <c r="O588">
        <f t="shared" ca="1" si="117"/>
        <v>2000</v>
      </c>
      <c r="P588">
        <f t="shared" ca="1" si="117"/>
        <v>2000</v>
      </c>
      <c r="Q588">
        <f t="shared" ca="1" si="117"/>
        <v>2000</v>
      </c>
      <c r="R588">
        <f t="shared" ca="1" si="117"/>
        <v>2000</v>
      </c>
      <c r="S588">
        <f t="shared" ca="1" si="117"/>
        <v>2000</v>
      </c>
      <c r="T588">
        <f t="shared" ca="1" si="117"/>
        <v>2000</v>
      </c>
      <c r="U588">
        <f t="shared" ca="1" si="117"/>
        <v>2000</v>
      </c>
      <c r="V588">
        <f t="shared" ca="1" si="117"/>
        <v>2000</v>
      </c>
      <c r="W588">
        <f t="shared" ca="1" si="117"/>
        <v>2000</v>
      </c>
    </row>
    <row r="589" spans="1:23" x14ac:dyDescent="0.3">
      <c r="A589" t="s">
        <v>98</v>
      </c>
      <c r="B589" t="s">
        <v>5</v>
      </c>
      <c r="C589" t="s">
        <v>15</v>
      </c>
      <c r="D589" t="s">
        <v>16</v>
      </c>
      <c r="E589" t="s">
        <v>165</v>
      </c>
      <c r="F589" t="s">
        <v>168</v>
      </c>
      <c r="G589" t="s">
        <v>73</v>
      </c>
      <c r="K589" t="s">
        <v>21</v>
      </c>
      <c r="L589" t="s">
        <v>72</v>
      </c>
      <c r="M589" cm="1">
        <f t="array" aca="1" ref="M589" ca="1">INDEX([1]!constant_data,_xlfn.XMATCH(_xlfn.CONCAT(
SUBSTITUTE($A589,LEFT($A589,FIND($C589,$A589)+LEN($C589)-1),),
$F589,
$H589:$I589,
SUBSTITUTE($J589,LEFT($A589,FIND($C589,$A589)+LEN($C589)-1),)),
[1]!constant_index),_xlfn.XMATCH($G589,[1]!constant_header))</f>
        <v>2101</v>
      </c>
      <c r="N589">
        <f t="shared" ca="1" si="117"/>
        <v>2101</v>
      </c>
      <c r="O589">
        <f t="shared" ca="1" si="117"/>
        <v>2101</v>
      </c>
      <c r="P589">
        <f t="shared" ca="1" si="117"/>
        <v>2101</v>
      </c>
      <c r="Q589">
        <f t="shared" ca="1" si="117"/>
        <v>2101</v>
      </c>
      <c r="R589">
        <f t="shared" ca="1" si="117"/>
        <v>2101</v>
      </c>
      <c r="S589">
        <f t="shared" ca="1" si="117"/>
        <v>2101</v>
      </c>
      <c r="T589">
        <f t="shared" ca="1" si="117"/>
        <v>2101</v>
      </c>
      <c r="U589">
        <f t="shared" ca="1" si="117"/>
        <v>2101</v>
      </c>
      <c r="V589">
        <f t="shared" ca="1" si="117"/>
        <v>2101</v>
      </c>
      <c r="W589">
        <f t="shared" ca="1" si="117"/>
        <v>2101</v>
      </c>
    </row>
    <row r="590" spans="1:23" x14ac:dyDescent="0.3">
      <c r="A590" t="s">
        <v>98</v>
      </c>
      <c r="B590" t="s">
        <v>5</v>
      </c>
      <c r="C590" t="s">
        <v>15</v>
      </c>
      <c r="D590" t="s">
        <v>16</v>
      </c>
      <c r="E590" t="s">
        <v>165</v>
      </c>
      <c r="F590" t="s">
        <v>168</v>
      </c>
      <c r="G590" t="s">
        <v>74</v>
      </c>
      <c r="K590" t="s">
        <v>21</v>
      </c>
      <c r="L590" t="s">
        <v>75</v>
      </c>
      <c r="M590" cm="1">
        <f t="array" aca="1" ref="M590" ca="1">INDEX([1]!constant_data,_xlfn.XMATCH(_xlfn.CONCAT(
SUBSTITUTE($A590,LEFT($A590,FIND($C590,$A590)+LEN($C590)-1),),
$F590,
$H590:$I590,
SUBSTITUTE($J590,LEFT($A590,FIND($C590,$A590)+LEN($C590)-1),)),
[1]!constant_index),_xlfn.XMATCH($G590,[1]!constant_header))</f>
        <v>10</v>
      </c>
      <c r="N590">
        <f t="shared" ca="1" si="117"/>
        <v>10</v>
      </c>
      <c r="O590">
        <f t="shared" ca="1" si="117"/>
        <v>10</v>
      </c>
      <c r="P590">
        <f t="shared" ca="1" si="117"/>
        <v>10</v>
      </c>
      <c r="Q590">
        <f t="shared" ca="1" si="117"/>
        <v>10</v>
      </c>
      <c r="R590">
        <f t="shared" ca="1" si="117"/>
        <v>10</v>
      </c>
      <c r="S590">
        <f t="shared" ca="1" si="117"/>
        <v>10</v>
      </c>
      <c r="T590">
        <f t="shared" ca="1" si="117"/>
        <v>10</v>
      </c>
      <c r="U590">
        <f t="shared" ca="1" si="117"/>
        <v>10</v>
      </c>
      <c r="V590">
        <f t="shared" ca="1" si="117"/>
        <v>10</v>
      </c>
      <c r="W590">
        <f t="shared" ca="1" si="117"/>
        <v>10</v>
      </c>
    </row>
    <row r="591" spans="1:23" x14ac:dyDescent="0.3">
      <c r="A591" t="s">
        <v>98</v>
      </c>
      <c r="B591" t="s">
        <v>5</v>
      </c>
      <c r="C591" t="s">
        <v>15</v>
      </c>
      <c r="D591" t="s">
        <v>16</v>
      </c>
      <c r="E591" t="s">
        <v>165</v>
      </c>
      <c r="F591" t="s">
        <v>168</v>
      </c>
      <c r="G591" t="s">
        <v>76</v>
      </c>
      <c r="K591" t="s">
        <v>48</v>
      </c>
      <c r="L591" t="s">
        <v>68</v>
      </c>
      <c r="M591" cm="1">
        <f t="array" aca="1" ref="M591" ca="1">INDEX([1]!annual_data,_xlfn.XMATCH(_xlfn.CONCAT(
SUBSTITUTE($A591,LEFT($A591,FIND($C591,$A591)+LEN($C591)-1),),
$F591,
$G591:$I591,
SUBSTITUTE($J591,LEFT($A591,FIND($C591,$A591)+LEN($C591)-1),)),
[1]!annual_index),_xlfn.XMATCH(M$2,[1]!annual_header))</f>
        <v>0</v>
      </c>
    </row>
    <row r="592" spans="1:23" x14ac:dyDescent="0.3">
      <c r="A592" t="s">
        <v>98</v>
      </c>
      <c r="B592" t="s">
        <v>5</v>
      </c>
      <c r="C592" t="s">
        <v>15</v>
      </c>
      <c r="D592" t="s">
        <v>16</v>
      </c>
      <c r="E592" t="s">
        <v>165</v>
      </c>
      <c r="F592" t="s">
        <v>168</v>
      </c>
      <c r="G592" t="s">
        <v>87</v>
      </c>
      <c r="K592" t="s">
        <v>21</v>
      </c>
      <c r="L592" t="s">
        <v>78</v>
      </c>
      <c r="M592" cm="1">
        <f t="array" aca="1" ref="M592" ca="1">INDEX([1]!constant_data,_xlfn.XMATCH(_xlfn.CONCAT(
SUBSTITUTE($A592,LEFT($A592,FIND($C592,$A592)+LEN($C592)-1),),
$F592,
$H592:$I592,
SUBSTITUTE($J592,LEFT($A592,FIND($C592,$A592)+LEN($C592)-1),)),
[1]!constant_index),_xlfn.XMATCH($G592,[1]!constant_header))</f>
        <v>21000</v>
      </c>
      <c r="N592">
        <f t="shared" ref="N592:W592" ca="1" si="118">M592</f>
        <v>21000</v>
      </c>
      <c r="O592">
        <f t="shared" ca="1" si="118"/>
        <v>21000</v>
      </c>
      <c r="P592">
        <f t="shared" ca="1" si="118"/>
        <v>21000</v>
      </c>
      <c r="Q592">
        <f t="shared" ca="1" si="118"/>
        <v>21000</v>
      </c>
      <c r="R592">
        <f t="shared" ca="1" si="118"/>
        <v>21000</v>
      </c>
      <c r="S592">
        <f t="shared" ca="1" si="118"/>
        <v>21000</v>
      </c>
      <c r="T592">
        <f t="shared" ca="1" si="118"/>
        <v>21000</v>
      </c>
      <c r="U592">
        <f t="shared" ca="1" si="118"/>
        <v>21000</v>
      </c>
      <c r="V592">
        <f t="shared" ca="1" si="118"/>
        <v>21000</v>
      </c>
      <c r="W592">
        <f t="shared" ca="1" si="118"/>
        <v>21000</v>
      </c>
    </row>
    <row r="593" spans="1:23" x14ac:dyDescent="0.3">
      <c r="A593" t="s">
        <v>98</v>
      </c>
      <c r="B593" t="s">
        <v>5</v>
      </c>
      <c r="C593" t="s">
        <v>15</v>
      </c>
      <c r="D593" t="s">
        <v>16</v>
      </c>
      <c r="E593" t="s">
        <v>165</v>
      </c>
      <c r="F593" t="s">
        <v>168</v>
      </c>
      <c r="G593" t="s">
        <v>17</v>
      </c>
      <c r="J593" t="s">
        <v>110</v>
      </c>
      <c r="K593" t="s">
        <v>48</v>
      </c>
      <c r="L593" t="str" cm="1">
        <f t="array" aca="1" ref="L593" ca="1">INDEX([1]!annual_data,_xlfn.XMATCH(_xlfn.CONCAT(
SUBSTITUTE($A593,LEFT($A593,FIND($C593,$A593)+LEN($C593)-1),),
$F593,
$G593:$I593,
SUBSTITUTE($J593,LEFT($A593,FIND($C593,$A593)+LEN($C593)-1),)),
[1]!annual_index),_xlfn.XMATCH(L$2,[1]!annual_header))</f>
        <v>tCO2</v>
      </c>
      <c r="M593" cm="1">
        <f t="array" aca="1" ref="M593" ca="1">INDEX([1]!annual_data,_xlfn.XMATCH(_xlfn.CONCAT(
SUBSTITUTE($A593,LEFT($A593,FIND($C593,$A593)+LEN($C593)-1),),
$F593,
$G593:$I593,
SUBSTITUTE($J593,LEFT($A593,FIND($C593,$A593)+LEN($C593)-1),)),
[1]!annual_index),_xlfn.XMATCH(M$2,[1]!annual_header))</f>
        <v>2.2899534617260469</v>
      </c>
      <c r="N593" cm="1">
        <f t="array" aca="1" ref="N593" ca="1">INDEX([1]!annual_data,_xlfn.XMATCH(_xlfn.CONCAT(
SUBSTITUTE($A593,LEFT($A593,FIND($C593,$A593)+LEN($C593)-1),),
$F593,
$G593:$I593,
SUBSTITUTE($J593,LEFT($A593,FIND($C593,$A593)+LEN($C593)-1),)),
[1]!annual_index),_xlfn.XMATCH(N$2,[1]!annual_header))</f>
        <v>2.2899534617260469</v>
      </c>
      <c r="O593" cm="1">
        <f t="array" aca="1" ref="O593" ca="1">INDEX([1]!annual_data,_xlfn.XMATCH(_xlfn.CONCAT(
SUBSTITUTE($A593,LEFT($A593,FIND($C593,$A593)+LEN($C593)-1),),
$F593,
$G593:$I593,
SUBSTITUTE($J593,LEFT($A593,FIND($C593,$A593)+LEN($C593)-1),)),
[1]!annual_index),_xlfn.XMATCH(O$2,[1]!annual_header))</f>
        <v>2.2899534617260469</v>
      </c>
      <c r="P593" cm="1">
        <f t="array" aca="1" ref="P593" ca="1">INDEX([1]!annual_data,_xlfn.XMATCH(_xlfn.CONCAT(
SUBSTITUTE($A593,LEFT($A593,FIND($C593,$A593)+LEN($C593)-1),),
$F593,
$G593:$I593,
SUBSTITUTE($J593,LEFT($A593,FIND($C593,$A593)+LEN($C593)-1),)),
[1]!annual_index),_xlfn.XMATCH(P$2,[1]!annual_header))</f>
        <v>2.2899534617260469</v>
      </c>
      <c r="Q593" cm="1">
        <f t="array" aca="1" ref="Q593" ca="1">INDEX([1]!annual_data,_xlfn.XMATCH(_xlfn.CONCAT(
SUBSTITUTE($A593,LEFT($A593,FIND($C593,$A593)+LEN($C593)-1),),
$F593,
$G593:$I593,
SUBSTITUTE($J593,LEFT($A593,FIND($C593,$A593)+LEN($C593)-1),)),
[1]!annual_index),_xlfn.XMATCH(Q$2,[1]!annual_header))</f>
        <v>2.2899534617260469</v>
      </c>
      <c r="R593" cm="1">
        <f t="array" aca="1" ref="R593" ca="1">INDEX([1]!annual_data,_xlfn.XMATCH(_xlfn.CONCAT(
SUBSTITUTE($A593,LEFT($A593,FIND($C593,$A593)+LEN($C593)-1),),
$F593,
$G593:$I593,
SUBSTITUTE($J593,LEFT($A593,FIND($C593,$A593)+LEN($C593)-1),)),
[1]!annual_index),_xlfn.XMATCH(R$2,[1]!annual_header))</f>
        <v>2.2899534617260469</v>
      </c>
      <c r="S593" cm="1">
        <f t="array" aca="1" ref="S593" ca="1">INDEX([1]!annual_data,_xlfn.XMATCH(_xlfn.CONCAT(
SUBSTITUTE($A593,LEFT($A593,FIND($C593,$A593)+LEN($C593)-1),),
$F593,
$G593:$I593,
SUBSTITUTE($J593,LEFT($A593,FIND($C593,$A593)+LEN($C593)-1),)),
[1]!annual_index),_xlfn.XMATCH(S$2,[1]!annual_header))</f>
        <v>2.2899534617260469</v>
      </c>
      <c r="T593" cm="1">
        <f t="array" aca="1" ref="T593" ca="1">INDEX([1]!annual_data,_xlfn.XMATCH(_xlfn.CONCAT(
SUBSTITUTE($A593,LEFT($A593,FIND($C593,$A593)+LEN($C593)-1),),
$F593,
$G593:$I593,
SUBSTITUTE($J593,LEFT($A593,FIND($C593,$A593)+LEN($C593)-1),)),
[1]!annual_index),_xlfn.XMATCH(T$2,[1]!annual_header))</f>
        <v>2.2899534617260469</v>
      </c>
      <c r="U593" cm="1">
        <f t="array" aca="1" ref="U593" ca="1">INDEX([1]!annual_data,_xlfn.XMATCH(_xlfn.CONCAT(
SUBSTITUTE($A593,LEFT($A593,FIND($C593,$A593)+LEN($C593)-1),),
$F593,
$G593:$I593,
SUBSTITUTE($J593,LEFT($A593,FIND($C593,$A593)+LEN($C593)-1),)),
[1]!annual_index),_xlfn.XMATCH(U$2,[1]!annual_header))</f>
        <v>2.2899534617260469</v>
      </c>
      <c r="V593" cm="1">
        <f t="array" aca="1" ref="V593" ca="1">INDEX([1]!annual_data,_xlfn.XMATCH(_xlfn.CONCAT(
SUBSTITUTE($A593,LEFT($A593,FIND($C593,$A593)+LEN($C593)-1),),
$F593,
$G593:$I593,
SUBSTITUTE($J593,LEFT($A593,FIND($C593,$A593)+LEN($C593)-1),)),
[1]!annual_index),_xlfn.XMATCH(V$2,[1]!annual_header))</f>
        <v>2.2899534617260469</v>
      </c>
      <c r="W593" cm="1">
        <f t="array" aca="1" ref="W593" ca="1">INDEX([1]!annual_data,_xlfn.XMATCH(_xlfn.CONCAT(
SUBSTITUTE($A593,LEFT($A593,FIND($C593,$A593)+LEN($C593)-1),),
$F593,
$G593:$I593,
SUBSTITUTE($J593,LEFT($A593,FIND($C593,$A593)+LEN($C593)-1),)),
[1]!annual_index),_xlfn.XMATCH(W$2,[1]!annual_header))</f>
        <v>2.2899534617260469</v>
      </c>
    </row>
    <row r="594" spans="1:23" x14ac:dyDescent="0.3">
      <c r="A594" t="s">
        <v>84</v>
      </c>
      <c r="B594" t="s">
        <v>5</v>
      </c>
      <c r="C594" t="s">
        <v>15</v>
      </c>
      <c r="D594" t="s">
        <v>16</v>
      </c>
      <c r="E594" t="s">
        <v>169</v>
      </c>
      <c r="G594" t="s">
        <v>20</v>
      </c>
      <c r="K594" t="s">
        <v>21</v>
      </c>
      <c r="L594" t="str" cm="1">
        <f t="array" aca="1" ref="L594" ca="1">INDEX([1]!constant_data,_xlfn.XMATCH(_xlfn.CONCAT(
SUBSTITUTE($A594,LEFT($A594,FIND($C594,$A594)+LEN($C594)-1),),
$F594,
$H594:$I594,
SUBSTITUTE($J594,LEFT($A594,FIND($C594,$A594)+LEN($C594)-1),)),
[1]!constant_index),_xlfn.XMATCH($G594,[1]!constant_header))</f>
        <v>tCH4</v>
      </c>
    </row>
    <row r="595" spans="1:23" x14ac:dyDescent="0.3">
      <c r="A595" t="s">
        <v>84</v>
      </c>
      <c r="B595" t="s">
        <v>5</v>
      </c>
      <c r="C595" t="s">
        <v>15</v>
      </c>
      <c r="D595" t="s">
        <v>16</v>
      </c>
      <c r="E595" t="s">
        <v>169</v>
      </c>
      <c r="G595" t="s">
        <v>22</v>
      </c>
      <c r="H595" t="s">
        <v>66</v>
      </c>
    </row>
    <row r="596" spans="1:23" x14ac:dyDescent="0.3">
      <c r="A596" t="s">
        <v>84</v>
      </c>
      <c r="B596" t="s">
        <v>5</v>
      </c>
      <c r="C596" t="s">
        <v>15</v>
      </c>
      <c r="D596" t="s">
        <v>16</v>
      </c>
      <c r="E596" t="s">
        <v>169</v>
      </c>
      <c r="G596" t="s">
        <v>67</v>
      </c>
      <c r="K596" t="s">
        <v>21</v>
      </c>
      <c r="L596" t="s">
        <v>68</v>
      </c>
      <c r="M596" cm="1">
        <f t="array" aca="1" ref="M596" ca="1">INDEX([1]!constant_data,_xlfn.XMATCH(_xlfn.CONCAT(
SUBSTITUTE($A596,LEFT($A596,FIND($C596,$A596)+LEN($C596)-1),),
$F596,
$H596:$I596,
SUBSTITUTE($J596,LEFT($A596,FIND($C596,$A596)+LEN($C596)-1),)),
[1]!constant_index),_xlfn.XMATCH($G596,[1]!constant_header))</f>
        <v>0.35</v>
      </c>
      <c r="N596">
        <f t="shared" ref="N596:W597" ca="1" si="119">M596</f>
        <v>0.35</v>
      </c>
      <c r="O596">
        <f t="shared" ca="1" si="119"/>
        <v>0.35</v>
      </c>
      <c r="P596">
        <f t="shared" ca="1" si="119"/>
        <v>0.35</v>
      </c>
      <c r="Q596">
        <f t="shared" ca="1" si="119"/>
        <v>0.35</v>
      </c>
      <c r="R596">
        <f t="shared" ca="1" si="119"/>
        <v>0.35</v>
      </c>
      <c r="S596">
        <f t="shared" ca="1" si="119"/>
        <v>0.35</v>
      </c>
      <c r="T596">
        <f t="shared" ca="1" si="119"/>
        <v>0.35</v>
      </c>
      <c r="U596">
        <f t="shared" ca="1" si="119"/>
        <v>0.35</v>
      </c>
      <c r="V596">
        <f t="shared" ca="1" si="119"/>
        <v>0.35</v>
      </c>
      <c r="W596">
        <f t="shared" ca="1" si="119"/>
        <v>0.35</v>
      </c>
    </row>
    <row r="597" spans="1:23" x14ac:dyDescent="0.3">
      <c r="A597" t="s">
        <v>84</v>
      </c>
      <c r="B597" t="s">
        <v>5</v>
      </c>
      <c r="C597" t="s">
        <v>15</v>
      </c>
      <c r="D597" t="s">
        <v>16</v>
      </c>
      <c r="E597" t="s">
        <v>169</v>
      </c>
      <c r="G597" t="s">
        <v>69</v>
      </c>
      <c r="K597" t="s">
        <v>21</v>
      </c>
      <c r="M597" cm="1">
        <f t="array" aca="1" ref="M597" ca="1">INDEX([1]!constant_data,_xlfn.XMATCH(_xlfn.CONCAT(
SUBSTITUTE($A597,LEFT($A597,FIND($C597,$A597)+LEN($C597)-1),),
$F597,
$H597:$I597,
SUBSTITUTE($J597,LEFT($A597,FIND($C597,$A597)+LEN($C597)-1),)),
[1]!constant_index),_xlfn.XMATCH($G597,[1]!constant_header))</f>
        <v>25</v>
      </c>
      <c r="N597">
        <f t="shared" ca="1" si="119"/>
        <v>25</v>
      </c>
      <c r="O597">
        <f t="shared" ca="1" si="119"/>
        <v>25</v>
      </c>
      <c r="P597">
        <f t="shared" ca="1" si="119"/>
        <v>25</v>
      </c>
      <c r="Q597">
        <f t="shared" ca="1" si="119"/>
        <v>25</v>
      </c>
      <c r="R597">
        <f t="shared" ca="1" si="119"/>
        <v>25</v>
      </c>
      <c r="S597">
        <f t="shared" ca="1" si="119"/>
        <v>25</v>
      </c>
      <c r="T597">
        <f t="shared" ca="1" si="119"/>
        <v>25</v>
      </c>
      <c r="U597">
        <f t="shared" ca="1" si="119"/>
        <v>25</v>
      </c>
      <c r="V597">
        <f t="shared" ca="1" si="119"/>
        <v>25</v>
      </c>
      <c r="W597">
        <f t="shared" ca="1" si="119"/>
        <v>25</v>
      </c>
    </row>
    <row r="598" spans="1:23" x14ac:dyDescent="0.3">
      <c r="A598" t="s">
        <v>84</v>
      </c>
      <c r="B598" t="s">
        <v>5</v>
      </c>
      <c r="C598" t="s">
        <v>15</v>
      </c>
      <c r="D598" t="s">
        <v>16</v>
      </c>
      <c r="E598" t="s">
        <v>169</v>
      </c>
      <c r="F598" t="s">
        <v>170</v>
      </c>
      <c r="G598" t="s">
        <v>6</v>
      </c>
    </row>
    <row r="599" spans="1:23" x14ac:dyDescent="0.3">
      <c r="A599" t="s">
        <v>84</v>
      </c>
      <c r="B599" t="s">
        <v>5</v>
      </c>
      <c r="C599" t="s">
        <v>15</v>
      </c>
      <c r="D599" t="s">
        <v>16</v>
      </c>
      <c r="E599" t="s">
        <v>169</v>
      </c>
      <c r="F599" t="s">
        <v>170</v>
      </c>
      <c r="G599" t="s">
        <v>71</v>
      </c>
      <c r="K599" t="s">
        <v>21</v>
      </c>
      <c r="L599" t="s">
        <v>72</v>
      </c>
      <c r="M599" cm="1">
        <f t="array" aca="1" ref="M599" ca="1">INDEX([1]!constant_data,_xlfn.XMATCH(_xlfn.CONCAT(
SUBSTITUTE($A599,LEFT($A599,FIND($C599,$A599)+LEN($C599)-1),),
$F599,
$H599:$I599,
SUBSTITUTE($J599,LEFT($A599,FIND($C599,$A599)+LEN($C599)-1),)),
[1]!constant_index),_xlfn.XMATCH($G599,[1]!constant_header))</f>
        <v>1950</v>
      </c>
      <c r="N599">
        <f t="shared" ref="N599:W601" ca="1" si="120">M599</f>
        <v>1950</v>
      </c>
      <c r="O599">
        <f t="shared" ca="1" si="120"/>
        <v>1950</v>
      </c>
      <c r="P599">
        <f t="shared" ca="1" si="120"/>
        <v>1950</v>
      </c>
      <c r="Q599">
        <f t="shared" ca="1" si="120"/>
        <v>1950</v>
      </c>
      <c r="R599">
        <f t="shared" ca="1" si="120"/>
        <v>1950</v>
      </c>
      <c r="S599">
        <f t="shared" ca="1" si="120"/>
        <v>1950</v>
      </c>
      <c r="T599">
        <f t="shared" ca="1" si="120"/>
        <v>1950</v>
      </c>
      <c r="U599">
        <f t="shared" ca="1" si="120"/>
        <v>1950</v>
      </c>
      <c r="V599">
        <f t="shared" ca="1" si="120"/>
        <v>1950</v>
      </c>
      <c r="W599">
        <f t="shared" ca="1" si="120"/>
        <v>1950</v>
      </c>
    </row>
    <row r="600" spans="1:23" x14ac:dyDescent="0.3">
      <c r="A600" t="s">
        <v>84</v>
      </c>
      <c r="B600" t="s">
        <v>5</v>
      </c>
      <c r="C600" t="s">
        <v>15</v>
      </c>
      <c r="D600" t="s">
        <v>16</v>
      </c>
      <c r="E600" t="s">
        <v>169</v>
      </c>
      <c r="F600" t="s">
        <v>170</v>
      </c>
      <c r="G600" t="s">
        <v>73</v>
      </c>
      <c r="K600" t="s">
        <v>21</v>
      </c>
      <c r="L600" t="s">
        <v>72</v>
      </c>
      <c r="M600" cm="1">
        <f t="array" aca="1" ref="M600" ca="1">INDEX([1]!constant_data,_xlfn.XMATCH(_xlfn.CONCAT(
SUBSTITUTE($A600,LEFT($A600,FIND($C600,$A600)+LEN($C600)-1),),
$F600,
$H600:$I600,
SUBSTITUTE($J600,LEFT($A600,FIND($C600,$A600)+LEN($C600)-1),)),
[1]!constant_index),_xlfn.XMATCH($G600,[1]!constant_header))</f>
        <v>2101</v>
      </c>
      <c r="N600">
        <f t="shared" ca="1" si="120"/>
        <v>2101</v>
      </c>
      <c r="O600">
        <f t="shared" ca="1" si="120"/>
        <v>2101</v>
      </c>
      <c r="P600">
        <f t="shared" ca="1" si="120"/>
        <v>2101</v>
      </c>
      <c r="Q600">
        <f t="shared" ca="1" si="120"/>
        <v>2101</v>
      </c>
      <c r="R600">
        <f t="shared" ca="1" si="120"/>
        <v>2101</v>
      </c>
      <c r="S600">
        <f t="shared" ca="1" si="120"/>
        <v>2101</v>
      </c>
      <c r="T600">
        <f t="shared" ca="1" si="120"/>
        <v>2101</v>
      </c>
      <c r="U600">
        <f t="shared" ca="1" si="120"/>
        <v>2101</v>
      </c>
      <c r="V600">
        <f t="shared" ca="1" si="120"/>
        <v>2101</v>
      </c>
      <c r="W600">
        <f t="shared" ca="1" si="120"/>
        <v>2101</v>
      </c>
    </row>
    <row r="601" spans="1:23" x14ac:dyDescent="0.3">
      <c r="A601" t="s">
        <v>84</v>
      </c>
      <c r="B601" t="s">
        <v>5</v>
      </c>
      <c r="C601" t="s">
        <v>15</v>
      </c>
      <c r="D601" t="s">
        <v>16</v>
      </c>
      <c r="E601" t="s">
        <v>169</v>
      </c>
      <c r="F601" t="s">
        <v>170</v>
      </c>
      <c r="G601" t="s">
        <v>74</v>
      </c>
      <c r="K601" t="s">
        <v>21</v>
      </c>
      <c r="L601" t="s">
        <v>75</v>
      </c>
      <c r="M601" cm="1">
        <f t="array" aca="1" ref="M601" ca="1">INDEX([1]!constant_data,_xlfn.XMATCH(_xlfn.CONCAT(
SUBSTITUTE($A601,LEFT($A601,FIND($C601,$A601)+LEN($C601)-1),),
$F601,
$H601:$I601,
SUBSTITUTE($J601,LEFT($A601,FIND($C601,$A601)+LEN($C601)-1),)),
[1]!constant_index),_xlfn.XMATCH($G601,[1]!constant_header))</f>
        <v>1</v>
      </c>
      <c r="N601">
        <f t="shared" ca="1" si="120"/>
        <v>1</v>
      </c>
      <c r="O601">
        <f t="shared" ca="1" si="120"/>
        <v>1</v>
      </c>
      <c r="P601">
        <f t="shared" ca="1" si="120"/>
        <v>1</v>
      </c>
      <c r="Q601">
        <f t="shared" ca="1" si="120"/>
        <v>1</v>
      </c>
      <c r="R601">
        <f t="shared" ca="1" si="120"/>
        <v>1</v>
      </c>
      <c r="S601">
        <f t="shared" ca="1" si="120"/>
        <v>1</v>
      </c>
      <c r="T601">
        <f t="shared" ca="1" si="120"/>
        <v>1</v>
      </c>
      <c r="U601">
        <f t="shared" ca="1" si="120"/>
        <v>1</v>
      </c>
      <c r="V601">
        <f t="shared" ca="1" si="120"/>
        <v>1</v>
      </c>
      <c r="W601">
        <f t="shared" ca="1" si="120"/>
        <v>1</v>
      </c>
    </row>
    <row r="602" spans="1:23" x14ac:dyDescent="0.3">
      <c r="A602" t="s">
        <v>84</v>
      </c>
      <c r="B602" t="s">
        <v>5</v>
      </c>
      <c r="C602" t="s">
        <v>15</v>
      </c>
      <c r="D602" t="s">
        <v>16</v>
      </c>
      <c r="E602" t="s">
        <v>169</v>
      </c>
      <c r="F602" t="s">
        <v>170</v>
      </c>
      <c r="G602" t="s">
        <v>76</v>
      </c>
      <c r="K602" t="s">
        <v>48</v>
      </c>
      <c r="L602" t="s">
        <v>68</v>
      </c>
      <c r="M602" cm="1">
        <f t="array" aca="1" ref="M602" ca="1">INDEX([1]!annual_data,_xlfn.XMATCH(_xlfn.CONCAT(
SUBSTITUTE($A602,LEFT($A602,FIND($C602,$A602)+LEN($C602)-1),),
$F602,
$G602:$I602,
SUBSTITUTE($J602,LEFT($A602,FIND($C602,$A602)+LEN($C602)-1),)),
[1]!annual_index),_xlfn.XMATCH(M$2,[1]!annual_header))</f>
        <v>1</v>
      </c>
    </row>
    <row r="603" spans="1:23" x14ac:dyDescent="0.3">
      <c r="A603" t="s">
        <v>84</v>
      </c>
      <c r="B603" t="s">
        <v>5</v>
      </c>
      <c r="C603" t="s">
        <v>15</v>
      </c>
      <c r="D603" t="s">
        <v>16</v>
      </c>
      <c r="E603" t="s">
        <v>169</v>
      </c>
      <c r="F603" t="s">
        <v>170</v>
      </c>
      <c r="G603" t="s">
        <v>77</v>
      </c>
      <c r="K603" t="s">
        <v>21</v>
      </c>
      <c r="L603" t="s">
        <v>78</v>
      </c>
      <c r="M603" cm="1">
        <f t="array" aca="1" ref="M603" ca="1">INDEX([1]!constant_data,_xlfn.XMATCH(_xlfn.CONCAT(
SUBSTITUTE($A603,LEFT($A603,FIND($C603,$A603)+LEN($C603)-1),),
$F603,
$H603:$I603,
SUBSTITUTE($J603,LEFT($A603,FIND($C603,$A603)+LEN($C603)-1),)),
[1]!constant_index),_xlfn.XMATCH($G603,[1]!constant_header))</f>
        <v>0</v>
      </c>
      <c r="N603">
        <f t="shared" ref="N603:W603" ca="1" si="121">M603</f>
        <v>0</v>
      </c>
      <c r="O603">
        <f t="shared" ca="1" si="121"/>
        <v>0</v>
      </c>
      <c r="P603">
        <f t="shared" ca="1" si="121"/>
        <v>0</v>
      </c>
      <c r="Q603">
        <f t="shared" ca="1" si="121"/>
        <v>0</v>
      </c>
      <c r="R603">
        <f t="shared" ca="1" si="121"/>
        <v>0</v>
      </c>
      <c r="S603">
        <f t="shared" ca="1" si="121"/>
        <v>0</v>
      </c>
      <c r="T603">
        <f t="shared" ca="1" si="121"/>
        <v>0</v>
      </c>
      <c r="U603">
        <f t="shared" ca="1" si="121"/>
        <v>0</v>
      </c>
      <c r="V603">
        <f t="shared" ca="1" si="121"/>
        <v>0</v>
      </c>
      <c r="W603">
        <f t="shared" ca="1" si="121"/>
        <v>0</v>
      </c>
    </row>
    <row r="604" spans="1:23" x14ac:dyDescent="0.3">
      <c r="A604" t="s">
        <v>84</v>
      </c>
      <c r="B604" t="s">
        <v>5</v>
      </c>
      <c r="C604" t="s">
        <v>15</v>
      </c>
      <c r="D604" t="s">
        <v>16</v>
      </c>
      <c r="E604" t="s">
        <v>169</v>
      </c>
      <c r="F604" t="s">
        <v>170</v>
      </c>
      <c r="G604" t="s">
        <v>154</v>
      </c>
      <c r="H604" t="s">
        <v>164</v>
      </c>
      <c r="I604" t="s">
        <v>156</v>
      </c>
      <c r="K604" t="s">
        <v>48</v>
      </c>
      <c r="L604" t="str" cm="1">
        <f t="array" aca="1" ref="L604" ca="1">INDEX([1]!annual_data,_xlfn.XMATCH(_xlfn.CONCAT(
SUBSTITUTE($A604,LEFT($A604,FIND($C604,$A604)+LEN($C604)-1),),
$F604,
$G604:$I604,
SUBSTITUTE($J604,LEFT($A604,FIND($C604,$A604)+LEN($C604)-1),)),
[1]!annual_index),_xlfn.XMATCH(L$2,[1]!annual_header))</f>
        <v>tCH4</v>
      </c>
      <c r="M604" cm="1">
        <f t="array" aca="1" ref="M604" ca="1">INDEX([1]!annual_data,_xlfn.XMATCH(_xlfn.CONCAT(
SUBSTITUTE($A604,LEFT($A604,FIND($C604,$A604)+LEN($C604)-1),),
$F604,
$G604:$I604,
SUBSTITUTE($J604,LEFT($A604,FIND($C604,$A604)+LEN($C604)-1),)),
[1]!annual_index),_xlfn.XMATCH(M$2,[1]!annual_header))</f>
        <v>1</v>
      </c>
      <c r="N604" cm="1">
        <f t="array" aca="1" ref="N604" ca="1">INDEX([1]!annual_data,_xlfn.XMATCH(_xlfn.CONCAT(
SUBSTITUTE($A604,LEFT($A604,FIND($C604,$A604)+LEN($C604)-1),),
$F604,
$G604:$I604,
SUBSTITUTE($J604,LEFT($A604,FIND($C604,$A604)+LEN($C604)-1),)),
[1]!annual_index),_xlfn.XMATCH(N$2,[1]!annual_header))</f>
        <v>1</v>
      </c>
      <c r="O604" cm="1">
        <f t="array" aca="1" ref="O604" ca="1">INDEX([1]!annual_data,_xlfn.XMATCH(_xlfn.CONCAT(
SUBSTITUTE($A604,LEFT($A604,FIND($C604,$A604)+LEN($C604)-1),),
$F604,
$G604:$I604,
SUBSTITUTE($J604,LEFT($A604,FIND($C604,$A604)+LEN($C604)-1),)),
[1]!annual_index),_xlfn.XMATCH(O$2,[1]!annual_header))</f>
        <v>1</v>
      </c>
      <c r="P604" cm="1">
        <f t="array" aca="1" ref="P604" ca="1">INDEX([1]!annual_data,_xlfn.XMATCH(_xlfn.CONCAT(
SUBSTITUTE($A604,LEFT($A604,FIND($C604,$A604)+LEN($C604)-1),),
$F604,
$G604:$I604,
SUBSTITUTE($J604,LEFT($A604,FIND($C604,$A604)+LEN($C604)-1),)),
[1]!annual_index),_xlfn.XMATCH(P$2,[1]!annual_header))</f>
        <v>1</v>
      </c>
      <c r="Q604" cm="1">
        <f t="array" aca="1" ref="Q604" ca="1">INDEX([1]!annual_data,_xlfn.XMATCH(_xlfn.CONCAT(
SUBSTITUTE($A604,LEFT($A604,FIND($C604,$A604)+LEN($C604)-1),),
$F604,
$G604:$I604,
SUBSTITUTE($J604,LEFT($A604,FIND($C604,$A604)+LEN($C604)-1),)),
[1]!annual_index),_xlfn.XMATCH(Q$2,[1]!annual_header))</f>
        <v>1</v>
      </c>
      <c r="R604" cm="1">
        <f t="array" aca="1" ref="R604" ca="1">INDEX([1]!annual_data,_xlfn.XMATCH(_xlfn.CONCAT(
SUBSTITUTE($A604,LEFT($A604,FIND($C604,$A604)+LEN($C604)-1),),
$F604,
$G604:$I604,
SUBSTITUTE($J604,LEFT($A604,FIND($C604,$A604)+LEN($C604)-1),)),
[1]!annual_index),_xlfn.XMATCH(R$2,[1]!annual_header))</f>
        <v>1</v>
      </c>
      <c r="S604" cm="1">
        <f t="array" aca="1" ref="S604" ca="1">INDEX([1]!annual_data,_xlfn.XMATCH(_xlfn.CONCAT(
SUBSTITUTE($A604,LEFT($A604,FIND($C604,$A604)+LEN($C604)-1),),
$F604,
$G604:$I604,
SUBSTITUTE($J604,LEFT($A604,FIND($C604,$A604)+LEN($C604)-1),)),
[1]!annual_index),_xlfn.XMATCH(S$2,[1]!annual_header))</f>
        <v>1</v>
      </c>
      <c r="T604" cm="1">
        <f t="array" aca="1" ref="T604" ca="1">INDEX([1]!annual_data,_xlfn.XMATCH(_xlfn.CONCAT(
SUBSTITUTE($A604,LEFT($A604,FIND($C604,$A604)+LEN($C604)-1),),
$F604,
$G604:$I604,
SUBSTITUTE($J604,LEFT($A604,FIND($C604,$A604)+LEN($C604)-1),)),
[1]!annual_index),_xlfn.XMATCH(T$2,[1]!annual_header))</f>
        <v>1</v>
      </c>
      <c r="U604" cm="1">
        <f t="array" aca="1" ref="U604" ca="1">INDEX([1]!annual_data,_xlfn.XMATCH(_xlfn.CONCAT(
SUBSTITUTE($A604,LEFT($A604,FIND($C604,$A604)+LEN($C604)-1),),
$F604,
$G604:$I604,
SUBSTITUTE($J604,LEFT($A604,FIND($C604,$A604)+LEN($C604)-1),)),
[1]!annual_index),_xlfn.XMATCH(U$2,[1]!annual_header))</f>
        <v>1</v>
      </c>
      <c r="V604" cm="1">
        <f t="array" aca="1" ref="V604" ca="1">INDEX([1]!annual_data,_xlfn.XMATCH(_xlfn.CONCAT(
SUBSTITUTE($A604,LEFT($A604,FIND($C604,$A604)+LEN($C604)-1),),
$F604,
$G604:$I604,
SUBSTITUTE($J604,LEFT($A604,FIND($C604,$A604)+LEN($C604)-1),)),
[1]!annual_index),_xlfn.XMATCH(V$2,[1]!annual_header))</f>
        <v>1</v>
      </c>
      <c r="W604" cm="1">
        <f t="array" aca="1" ref="W604" ca="1">INDEX([1]!annual_data,_xlfn.XMATCH(_xlfn.CONCAT(
SUBSTITUTE($A604,LEFT($A604,FIND($C604,$A604)+LEN($C604)-1),),
$F604,
$G604:$I604,
SUBSTITUTE($J604,LEFT($A604,FIND($C604,$A604)+LEN($C604)-1),)),
[1]!annual_index),_xlfn.XMATCH(W$2,[1]!annual_header))</f>
        <v>1</v>
      </c>
    </row>
    <row r="605" spans="1:23" x14ac:dyDescent="0.3">
      <c r="A605" t="s">
        <v>84</v>
      </c>
      <c r="B605" t="s">
        <v>5</v>
      </c>
      <c r="C605" t="s">
        <v>15</v>
      </c>
      <c r="D605" t="s">
        <v>16</v>
      </c>
      <c r="E605" t="s">
        <v>169</v>
      </c>
      <c r="F605" t="s">
        <v>171</v>
      </c>
      <c r="G605" t="s">
        <v>6</v>
      </c>
    </row>
    <row r="606" spans="1:23" x14ac:dyDescent="0.3">
      <c r="A606" t="s">
        <v>84</v>
      </c>
      <c r="B606" t="s">
        <v>5</v>
      </c>
      <c r="C606" t="s">
        <v>15</v>
      </c>
      <c r="D606" t="s">
        <v>16</v>
      </c>
      <c r="E606" t="s">
        <v>169</v>
      </c>
      <c r="F606" t="s">
        <v>171</v>
      </c>
      <c r="G606" t="s">
        <v>71</v>
      </c>
      <c r="K606" t="s">
        <v>21</v>
      </c>
      <c r="L606" t="s">
        <v>72</v>
      </c>
      <c r="M606" cm="1">
        <f t="array" aca="1" ref="M606" ca="1">INDEX([1]!constant_data,_xlfn.XMATCH(_xlfn.CONCAT(
SUBSTITUTE($A606,LEFT($A606,FIND($C606,$A606)+LEN($C606)-1),),
$F606,
$H606:$I606,
SUBSTITUTE($J606,LEFT($A606,FIND($C606,$A606)+LEN($C606)-1),)),
[1]!constant_index),_xlfn.XMATCH($G606,[1]!constant_header))</f>
        <v>2010</v>
      </c>
      <c r="N606">
        <f t="shared" ref="N606:W608" ca="1" si="122">M606</f>
        <v>2010</v>
      </c>
      <c r="O606">
        <f t="shared" ca="1" si="122"/>
        <v>2010</v>
      </c>
      <c r="P606">
        <f t="shared" ca="1" si="122"/>
        <v>2010</v>
      </c>
      <c r="Q606">
        <f t="shared" ca="1" si="122"/>
        <v>2010</v>
      </c>
      <c r="R606">
        <f t="shared" ca="1" si="122"/>
        <v>2010</v>
      </c>
      <c r="S606">
        <f t="shared" ca="1" si="122"/>
        <v>2010</v>
      </c>
      <c r="T606">
        <f t="shared" ca="1" si="122"/>
        <v>2010</v>
      </c>
      <c r="U606">
        <f t="shared" ca="1" si="122"/>
        <v>2010</v>
      </c>
      <c r="V606">
        <f t="shared" ca="1" si="122"/>
        <v>2010</v>
      </c>
      <c r="W606">
        <f t="shared" ca="1" si="122"/>
        <v>2010</v>
      </c>
    </row>
    <row r="607" spans="1:23" x14ac:dyDescent="0.3">
      <c r="A607" t="s">
        <v>84</v>
      </c>
      <c r="B607" t="s">
        <v>5</v>
      </c>
      <c r="C607" t="s">
        <v>15</v>
      </c>
      <c r="D607" t="s">
        <v>16</v>
      </c>
      <c r="E607" t="s">
        <v>169</v>
      </c>
      <c r="F607" t="s">
        <v>171</v>
      </c>
      <c r="G607" t="s">
        <v>73</v>
      </c>
      <c r="K607" t="s">
        <v>21</v>
      </c>
      <c r="L607" t="s">
        <v>72</v>
      </c>
      <c r="M607" cm="1">
        <f t="array" aca="1" ref="M607" ca="1">INDEX([1]!constant_data,_xlfn.XMATCH(_xlfn.CONCAT(
SUBSTITUTE($A607,LEFT($A607,FIND($C607,$A607)+LEN($C607)-1),),
$F607,
$H607:$I607,
SUBSTITUTE($J607,LEFT($A607,FIND($C607,$A607)+LEN($C607)-1),)),
[1]!constant_index),_xlfn.XMATCH($G607,[1]!constant_header))</f>
        <v>2101</v>
      </c>
      <c r="N607">
        <f t="shared" ca="1" si="122"/>
        <v>2101</v>
      </c>
      <c r="O607">
        <f t="shared" ca="1" si="122"/>
        <v>2101</v>
      </c>
      <c r="P607">
        <f t="shared" ca="1" si="122"/>
        <v>2101</v>
      </c>
      <c r="Q607">
        <f t="shared" ca="1" si="122"/>
        <v>2101</v>
      </c>
      <c r="R607">
        <f t="shared" ca="1" si="122"/>
        <v>2101</v>
      </c>
      <c r="S607">
        <f t="shared" ca="1" si="122"/>
        <v>2101</v>
      </c>
      <c r="T607">
        <f t="shared" ca="1" si="122"/>
        <v>2101</v>
      </c>
      <c r="U607">
        <f t="shared" ca="1" si="122"/>
        <v>2101</v>
      </c>
      <c r="V607">
        <f t="shared" ca="1" si="122"/>
        <v>2101</v>
      </c>
      <c r="W607">
        <f t="shared" ca="1" si="122"/>
        <v>2101</v>
      </c>
    </row>
    <row r="608" spans="1:23" x14ac:dyDescent="0.3">
      <c r="A608" t="s">
        <v>84</v>
      </c>
      <c r="B608" t="s">
        <v>5</v>
      </c>
      <c r="C608" t="s">
        <v>15</v>
      </c>
      <c r="D608" t="s">
        <v>16</v>
      </c>
      <c r="E608" t="s">
        <v>169</v>
      </c>
      <c r="F608" t="s">
        <v>171</v>
      </c>
      <c r="G608" t="s">
        <v>74</v>
      </c>
      <c r="K608" t="s">
        <v>21</v>
      </c>
      <c r="L608" t="s">
        <v>75</v>
      </c>
      <c r="M608" cm="1">
        <f t="array" aca="1" ref="M608" ca="1">INDEX([1]!constant_data,_xlfn.XMATCH(_xlfn.CONCAT(
SUBSTITUTE($A608,LEFT($A608,FIND($C608,$A608)+LEN($C608)-1),),
$F608,
$H608:$I608,
SUBSTITUTE($J608,LEFT($A608,FIND($C608,$A608)+LEN($C608)-1),)),
[1]!constant_index),_xlfn.XMATCH($G608,[1]!constant_header))</f>
        <v>5</v>
      </c>
      <c r="N608">
        <f t="shared" ca="1" si="122"/>
        <v>5</v>
      </c>
      <c r="O608">
        <f t="shared" ca="1" si="122"/>
        <v>5</v>
      </c>
      <c r="P608">
        <f t="shared" ca="1" si="122"/>
        <v>5</v>
      </c>
      <c r="Q608">
        <f t="shared" ca="1" si="122"/>
        <v>5</v>
      </c>
      <c r="R608">
        <f t="shared" ca="1" si="122"/>
        <v>5</v>
      </c>
      <c r="S608">
        <f t="shared" ca="1" si="122"/>
        <v>5</v>
      </c>
      <c r="T608">
        <f t="shared" ca="1" si="122"/>
        <v>5</v>
      </c>
      <c r="U608">
        <f t="shared" ca="1" si="122"/>
        <v>5</v>
      </c>
      <c r="V608">
        <f t="shared" ca="1" si="122"/>
        <v>5</v>
      </c>
      <c r="W608">
        <f t="shared" ca="1" si="122"/>
        <v>5</v>
      </c>
    </row>
    <row r="609" spans="1:23" x14ac:dyDescent="0.3">
      <c r="A609" t="s">
        <v>84</v>
      </c>
      <c r="B609" t="s">
        <v>5</v>
      </c>
      <c r="C609" t="s">
        <v>15</v>
      </c>
      <c r="D609" t="s">
        <v>16</v>
      </c>
      <c r="E609" t="s">
        <v>169</v>
      </c>
      <c r="F609" t="s">
        <v>171</v>
      </c>
      <c r="G609" t="s">
        <v>76</v>
      </c>
      <c r="K609" t="s">
        <v>48</v>
      </c>
      <c r="L609" t="s">
        <v>68</v>
      </c>
      <c r="M609" cm="1">
        <f t="array" aca="1" ref="M609" ca="1">INDEX([1]!annual_data,_xlfn.XMATCH(_xlfn.CONCAT(
SUBSTITUTE($A609,LEFT($A609,FIND($C609,$A609)+LEN($C609)-1),),
$F609,
$G609:$I609,
SUBSTITUTE($J609,LEFT($A609,FIND($C609,$A609)+LEN($C609)-1),)),
[1]!annual_index),_xlfn.XMATCH(M$2,[1]!annual_header))</f>
        <v>0</v>
      </c>
    </row>
    <row r="610" spans="1:23" x14ac:dyDescent="0.3">
      <c r="A610" t="s">
        <v>84</v>
      </c>
      <c r="B610" t="s">
        <v>5</v>
      </c>
      <c r="C610" t="s">
        <v>15</v>
      </c>
      <c r="D610" t="s">
        <v>16</v>
      </c>
      <c r="E610" t="s">
        <v>169</v>
      </c>
      <c r="F610" t="s">
        <v>171</v>
      </c>
      <c r="G610" t="s">
        <v>77</v>
      </c>
      <c r="K610" t="s">
        <v>21</v>
      </c>
      <c r="L610" t="s">
        <v>78</v>
      </c>
      <c r="M610" cm="1">
        <f t="array" aca="1" ref="M610" ca="1">INDEX([1]!constant_data,_xlfn.XMATCH(_xlfn.CONCAT(
SUBSTITUTE($A610,LEFT($A610,FIND($C610,$A610)+LEN($C610)-1),),
$F610,
$H610:$I610,
SUBSTITUTE($J610,LEFT($A610,FIND($C610,$A610)+LEN($C610)-1),)),
[1]!constant_index),_xlfn.XMATCH($G610,[1]!constant_header))</f>
        <v>294</v>
      </c>
      <c r="N610">
        <f t="shared" ref="N610:W610" ca="1" si="123">M610</f>
        <v>294</v>
      </c>
      <c r="O610">
        <f t="shared" ca="1" si="123"/>
        <v>294</v>
      </c>
      <c r="P610">
        <f t="shared" ca="1" si="123"/>
        <v>294</v>
      </c>
      <c r="Q610">
        <f t="shared" ca="1" si="123"/>
        <v>294</v>
      </c>
      <c r="R610">
        <f t="shared" ca="1" si="123"/>
        <v>294</v>
      </c>
      <c r="S610">
        <f t="shared" ca="1" si="123"/>
        <v>294</v>
      </c>
      <c r="T610">
        <f t="shared" ca="1" si="123"/>
        <v>294</v>
      </c>
      <c r="U610">
        <f t="shared" ca="1" si="123"/>
        <v>294</v>
      </c>
      <c r="V610">
        <f t="shared" ca="1" si="123"/>
        <v>294</v>
      </c>
      <c r="W610">
        <f t="shared" ca="1" si="123"/>
        <v>294</v>
      </c>
    </row>
    <row r="611" spans="1:23" x14ac:dyDescent="0.3">
      <c r="A611" t="s">
        <v>84</v>
      </c>
      <c r="B611" t="s">
        <v>5</v>
      </c>
      <c r="C611" t="s">
        <v>15</v>
      </c>
      <c r="D611" t="s">
        <v>16</v>
      </c>
      <c r="E611" t="s">
        <v>169</v>
      </c>
      <c r="F611" t="s">
        <v>171</v>
      </c>
      <c r="G611" t="s">
        <v>154</v>
      </c>
      <c r="H611" t="s">
        <v>164</v>
      </c>
      <c r="I611" t="s">
        <v>156</v>
      </c>
      <c r="K611" t="s">
        <v>48</v>
      </c>
      <c r="L611" t="str" cm="1">
        <f t="array" aca="1" ref="L611" ca="1">INDEX([1]!annual_data,_xlfn.XMATCH(_xlfn.CONCAT(
SUBSTITUTE($A611,LEFT($A611,FIND($C611,$A611)+LEN($C611)-1),),
$F611,
$G611:$I611,
SUBSTITUTE($J611,LEFT($A611,FIND($C611,$A611)+LEN($C611)-1),)),
[1]!annual_index),_xlfn.XMATCH(L$2,[1]!annual_header))</f>
        <v>tCH4</v>
      </c>
      <c r="M611" cm="1">
        <f t="array" aca="1" ref="M611" ca="1">INDEX([1]!annual_data,_xlfn.XMATCH(_xlfn.CONCAT(
SUBSTITUTE($A611,LEFT($A611,FIND($C611,$A611)+LEN($C611)-1),),
$F611,
$G611:$I611,
SUBSTITUTE($J611,LEFT($A611,FIND($C611,$A611)+LEN($C611)-1),)),
[1]!annual_index),_xlfn.XMATCH(M$2,[1]!annual_header))</f>
        <v>0.75</v>
      </c>
      <c r="N611" cm="1">
        <f t="array" aca="1" ref="N611" ca="1">INDEX([1]!annual_data,_xlfn.XMATCH(_xlfn.CONCAT(
SUBSTITUTE($A611,LEFT($A611,FIND($C611,$A611)+LEN($C611)-1),),
$F611,
$G611:$I611,
SUBSTITUTE($J611,LEFT($A611,FIND($C611,$A611)+LEN($C611)-1),)),
[1]!annual_index),_xlfn.XMATCH(N$2,[1]!annual_header))</f>
        <v>0.75</v>
      </c>
      <c r="O611" cm="1">
        <f t="array" aca="1" ref="O611" ca="1">INDEX([1]!annual_data,_xlfn.XMATCH(_xlfn.CONCAT(
SUBSTITUTE($A611,LEFT($A611,FIND($C611,$A611)+LEN($C611)-1),),
$F611,
$G611:$I611,
SUBSTITUTE($J611,LEFT($A611,FIND($C611,$A611)+LEN($C611)-1),)),
[1]!annual_index),_xlfn.XMATCH(O$2,[1]!annual_header))</f>
        <v>0.75</v>
      </c>
      <c r="P611" cm="1">
        <f t="array" aca="1" ref="P611" ca="1">INDEX([1]!annual_data,_xlfn.XMATCH(_xlfn.CONCAT(
SUBSTITUTE($A611,LEFT($A611,FIND($C611,$A611)+LEN($C611)-1),),
$F611,
$G611:$I611,
SUBSTITUTE($J611,LEFT($A611,FIND($C611,$A611)+LEN($C611)-1),)),
[1]!annual_index),_xlfn.XMATCH(P$2,[1]!annual_header))</f>
        <v>0.75</v>
      </c>
      <c r="Q611" cm="1">
        <f t="array" aca="1" ref="Q611" ca="1">INDEX([1]!annual_data,_xlfn.XMATCH(_xlfn.CONCAT(
SUBSTITUTE($A611,LEFT($A611,FIND($C611,$A611)+LEN($C611)-1),),
$F611,
$G611:$I611,
SUBSTITUTE($J611,LEFT($A611,FIND($C611,$A611)+LEN($C611)-1),)),
[1]!annual_index),_xlfn.XMATCH(Q$2,[1]!annual_header))</f>
        <v>0.75</v>
      </c>
      <c r="R611" cm="1">
        <f t="array" aca="1" ref="R611" ca="1">INDEX([1]!annual_data,_xlfn.XMATCH(_xlfn.CONCAT(
SUBSTITUTE($A611,LEFT($A611,FIND($C611,$A611)+LEN($C611)-1),),
$F611,
$G611:$I611,
SUBSTITUTE($J611,LEFT($A611,FIND($C611,$A611)+LEN($C611)-1),)),
[1]!annual_index),_xlfn.XMATCH(R$2,[1]!annual_header))</f>
        <v>0.75</v>
      </c>
      <c r="S611" cm="1">
        <f t="array" aca="1" ref="S611" ca="1">INDEX([1]!annual_data,_xlfn.XMATCH(_xlfn.CONCAT(
SUBSTITUTE($A611,LEFT($A611,FIND($C611,$A611)+LEN($C611)-1),),
$F611,
$G611:$I611,
SUBSTITUTE($J611,LEFT($A611,FIND($C611,$A611)+LEN($C611)-1),)),
[1]!annual_index),_xlfn.XMATCH(S$2,[1]!annual_header))</f>
        <v>0.75</v>
      </c>
      <c r="T611" cm="1">
        <f t="array" aca="1" ref="T611" ca="1">INDEX([1]!annual_data,_xlfn.XMATCH(_xlfn.CONCAT(
SUBSTITUTE($A611,LEFT($A611,FIND($C611,$A611)+LEN($C611)-1),),
$F611,
$G611:$I611,
SUBSTITUTE($J611,LEFT($A611,FIND($C611,$A611)+LEN($C611)-1),)),
[1]!annual_index),_xlfn.XMATCH(T$2,[1]!annual_header))</f>
        <v>0.75</v>
      </c>
      <c r="U611" cm="1">
        <f t="array" aca="1" ref="U611" ca="1">INDEX([1]!annual_data,_xlfn.XMATCH(_xlfn.CONCAT(
SUBSTITUTE($A611,LEFT($A611,FIND($C611,$A611)+LEN($C611)-1),),
$F611,
$G611:$I611,
SUBSTITUTE($J611,LEFT($A611,FIND($C611,$A611)+LEN($C611)-1),)),
[1]!annual_index),_xlfn.XMATCH(U$2,[1]!annual_header))</f>
        <v>0.75</v>
      </c>
      <c r="V611" cm="1">
        <f t="array" aca="1" ref="V611" ca="1">INDEX([1]!annual_data,_xlfn.XMATCH(_xlfn.CONCAT(
SUBSTITUTE($A611,LEFT($A611,FIND($C611,$A611)+LEN($C611)-1),),
$F611,
$G611:$I611,
SUBSTITUTE($J611,LEFT($A611,FIND($C611,$A611)+LEN($C611)-1),)),
[1]!annual_index),_xlfn.XMATCH(V$2,[1]!annual_header))</f>
        <v>0.75</v>
      </c>
      <c r="W611" cm="1">
        <f t="array" aca="1" ref="W611" ca="1">INDEX([1]!annual_data,_xlfn.XMATCH(_xlfn.CONCAT(
SUBSTITUTE($A611,LEFT($A611,FIND($C611,$A611)+LEN($C611)-1),),
$F611,
$G611:$I611,
SUBSTITUTE($J611,LEFT($A611,FIND($C611,$A611)+LEN($C611)-1),)),
[1]!annual_index),_xlfn.XMATCH(W$2,[1]!annual_header))</f>
        <v>0.75</v>
      </c>
    </row>
    <row r="612" spans="1:23" x14ac:dyDescent="0.3">
      <c r="A612" t="s">
        <v>84</v>
      </c>
      <c r="B612" t="s">
        <v>5</v>
      </c>
      <c r="C612" t="s">
        <v>15</v>
      </c>
      <c r="D612" t="s">
        <v>16</v>
      </c>
      <c r="E612" t="s">
        <v>169</v>
      </c>
      <c r="F612" t="s">
        <v>172</v>
      </c>
      <c r="G612" t="s">
        <v>6</v>
      </c>
    </row>
    <row r="613" spans="1:23" x14ac:dyDescent="0.3">
      <c r="A613" t="s">
        <v>84</v>
      </c>
      <c r="B613" t="s">
        <v>5</v>
      </c>
      <c r="C613" t="s">
        <v>15</v>
      </c>
      <c r="D613" t="s">
        <v>16</v>
      </c>
      <c r="E613" t="s">
        <v>169</v>
      </c>
      <c r="F613" t="s">
        <v>172</v>
      </c>
      <c r="G613" t="s">
        <v>71</v>
      </c>
      <c r="K613" t="s">
        <v>21</v>
      </c>
      <c r="L613" t="s">
        <v>72</v>
      </c>
      <c r="M613" cm="1">
        <f t="array" aca="1" ref="M613" ca="1">INDEX([1]!constant_data,_xlfn.XMATCH(_xlfn.CONCAT(
SUBSTITUTE($A613,LEFT($A613,FIND($C613,$A613)+LEN($C613)-1),),
$F613,
$H613:$I613,
SUBSTITUTE($J613,LEFT($A613,FIND($C613,$A613)+LEN($C613)-1),)),
[1]!constant_index),_xlfn.XMATCH($G613,[1]!constant_header))</f>
        <v>2010</v>
      </c>
      <c r="N613">
        <f t="shared" ref="N613:W615" ca="1" si="124">M613</f>
        <v>2010</v>
      </c>
      <c r="O613">
        <f t="shared" ca="1" si="124"/>
        <v>2010</v>
      </c>
      <c r="P613">
        <f t="shared" ca="1" si="124"/>
        <v>2010</v>
      </c>
      <c r="Q613">
        <f t="shared" ca="1" si="124"/>
        <v>2010</v>
      </c>
      <c r="R613">
        <f t="shared" ca="1" si="124"/>
        <v>2010</v>
      </c>
      <c r="S613">
        <f t="shared" ca="1" si="124"/>
        <v>2010</v>
      </c>
      <c r="T613">
        <f t="shared" ca="1" si="124"/>
        <v>2010</v>
      </c>
      <c r="U613">
        <f t="shared" ca="1" si="124"/>
        <v>2010</v>
      </c>
      <c r="V613">
        <f t="shared" ca="1" si="124"/>
        <v>2010</v>
      </c>
      <c r="W613">
        <f t="shared" ca="1" si="124"/>
        <v>2010</v>
      </c>
    </row>
    <row r="614" spans="1:23" x14ac:dyDescent="0.3">
      <c r="A614" t="s">
        <v>84</v>
      </c>
      <c r="B614" t="s">
        <v>5</v>
      </c>
      <c r="C614" t="s">
        <v>15</v>
      </c>
      <c r="D614" t="s">
        <v>16</v>
      </c>
      <c r="E614" t="s">
        <v>169</v>
      </c>
      <c r="F614" t="s">
        <v>172</v>
      </c>
      <c r="G614" t="s">
        <v>73</v>
      </c>
      <c r="K614" t="s">
        <v>21</v>
      </c>
      <c r="L614" t="s">
        <v>72</v>
      </c>
      <c r="M614" cm="1">
        <f t="array" aca="1" ref="M614" ca="1">INDEX([1]!constant_data,_xlfn.XMATCH(_xlfn.CONCAT(
SUBSTITUTE($A614,LEFT($A614,FIND($C614,$A614)+LEN($C614)-1),),
$F614,
$H614:$I614,
SUBSTITUTE($J614,LEFT($A614,FIND($C614,$A614)+LEN($C614)-1),)),
[1]!constant_index),_xlfn.XMATCH($G614,[1]!constant_header))</f>
        <v>2101</v>
      </c>
      <c r="N614">
        <f t="shared" ca="1" si="124"/>
        <v>2101</v>
      </c>
      <c r="O614">
        <f t="shared" ca="1" si="124"/>
        <v>2101</v>
      </c>
      <c r="P614">
        <f t="shared" ca="1" si="124"/>
        <v>2101</v>
      </c>
      <c r="Q614">
        <f t="shared" ca="1" si="124"/>
        <v>2101</v>
      </c>
      <c r="R614">
        <f t="shared" ca="1" si="124"/>
        <v>2101</v>
      </c>
      <c r="S614">
        <f t="shared" ca="1" si="124"/>
        <v>2101</v>
      </c>
      <c r="T614">
        <f t="shared" ca="1" si="124"/>
        <v>2101</v>
      </c>
      <c r="U614">
        <f t="shared" ca="1" si="124"/>
        <v>2101</v>
      </c>
      <c r="V614">
        <f t="shared" ca="1" si="124"/>
        <v>2101</v>
      </c>
      <c r="W614">
        <f t="shared" ca="1" si="124"/>
        <v>2101</v>
      </c>
    </row>
    <row r="615" spans="1:23" x14ac:dyDescent="0.3">
      <c r="A615" t="s">
        <v>84</v>
      </c>
      <c r="B615" t="s">
        <v>5</v>
      </c>
      <c r="C615" t="s">
        <v>15</v>
      </c>
      <c r="D615" t="s">
        <v>16</v>
      </c>
      <c r="E615" t="s">
        <v>169</v>
      </c>
      <c r="F615" t="s">
        <v>172</v>
      </c>
      <c r="G615" t="s">
        <v>74</v>
      </c>
      <c r="K615" t="s">
        <v>21</v>
      </c>
      <c r="L615" t="s">
        <v>75</v>
      </c>
      <c r="M615" cm="1">
        <f t="array" aca="1" ref="M615" ca="1">INDEX([1]!constant_data,_xlfn.XMATCH(_xlfn.CONCAT(
SUBSTITUTE($A615,LEFT($A615,FIND($C615,$A615)+LEN($C615)-1),),
$F615,
$H615:$I615,
SUBSTITUTE($J615,LEFT($A615,FIND($C615,$A615)+LEN($C615)-1),)),
[1]!constant_index),_xlfn.XMATCH($G615,[1]!constant_header))</f>
        <v>10</v>
      </c>
      <c r="N615">
        <f t="shared" ca="1" si="124"/>
        <v>10</v>
      </c>
      <c r="O615">
        <f t="shared" ca="1" si="124"/>
        <v>10</v>
      </c>
      <c r="P615">
        <f t="shared" ca="1" si="124"/>
        <v>10</v>
      </c>
      <c r="Q615">
        <f t="shared" ca="1" si="124"/>
        <v>10</v>
      </c>
      <c r="R615">
        <f t="shared" ca="1" si="124"/>
        <v>10</v>
      </c>
      <c r="S615">
        <f t="shared" ca="1" si="124"/>
        <v>10</v>
      </c>
      <c r="T615">
        <f t="shared" ca="1" si="124"/>
        <v>10</v>
      </c>
      <c r="U615">
        <f t="shared" ca="1" si="124"/>
        <v>10</v>
      </c>
      <c r="V615">
        <f t="shared" ca="1" si="124"/>
        <v>10</v>
      </c>
      <c r="W615">
        <f t="shared" ca="1" si="124"/>
        <v>10</v>
      </c>
    </row>
    <row r="616" spans="1:23" x14ac:dyDescent="0.3">
      <c r="A616" t="s">
        <v>84</v>
      </c>
      <c r="B616" t="s">
        <v>5</v>
      </c>
      <c r="C616" t="s">
        <v>15</v>
      </c>
      <c r="D616" t="s">
        <v>16</v>
      </c>
      <c r="E616" t="s">
        <v>169</v>
      </c>
      <c r="F616" t="s">
        <v>172</v>
      </c>
      <c r="G616" t="s">
        <v>76</v>
      </c>
      <c r="K616" t="s">
        <v>48</v>
      </c>
      <c r="L616" t="s">
        <v>68</v>
      </c>
      <c r="M616" cm="1">
        <f t="array" aca="1" ref="M616" ca="1">INDEX([1]!annual_data,_xlfn.XMATCH(_xlfn.CONCAT(
SUBSTITUTE($A616,LEFT($A616,FIND($C616,$A616)+LEN($C616)-1),),
$F616,
$G616:$I616,
SUBSTITUTE($J616,LEFT($A616,FIND($C616,$A616)+LEN($C616)-1),)),
[1]!annual_index),_xlfn.XMATCH(M$2,[1]!annual_header))</f>
        <v>0</v>
      </c>
    </row>
    <row r="617" spans="1:23" x14ac:dyDescent="0.3">
      <c r="A617" t="s">
        <v>84</v>
      </c>
      <c r="B617" t="s">
        <v>5</v>
      </c>
      <c r="C617" t="s">
        <v>15</v>
      </c>
      <c r="D617" t="s">
        <v>16</v>
      </c>
      <c r="E617" t="s">
        <v>169</v>
      </c>
      <c r="F617" t="s">
        <v>172</v>
      </c>
      <c r="G617" t="s">
        <v>77</v>
      </c>
      <c r="K617" t="s">
        <v>21</v>
      </c>
      <c r="L617" t="s">
        <v>78</v>
      </c>
      <c r="M617" cm="1">
        <f t="array" aca="1" ref="M617" ca="1">INDEX([1]!constant_data,_xlfn.XMATCH(_xlfn.CONCAT(
SUBSTITUTE($A617,LEFT($A617,FIND($C617,$A617)+LEN($C617)-1),),
$F617,
$H617:$I617,
SUBSTITUTE($J617,LEFT($A617,FIND($C617,$A617)+LEN($C617)-1),)),
[1]!constant_index),_xlfn.XMATCH($G617,[1]!constant_header))</f>
        <v>1372</v>
      </c>
      <c r="N617">
        <f t="shared" ref="N617:W617" ca="1" si="125">M617</f>
        <v>1372</v>
      </c>
      <c r="O617">
        <f t="shared" ca="1" si="125"/>
        <v>1372</v>
      </c>
      <c r="P617">
        <f t="shared" ca="1" si="125"/>
        <v>1372</v>
      </c>
      <c r="Q617">
        <f t="shared" ca="1" si="125"/>
        <v>1372</v>
      </c>
      <c r="R617">
        <f t="shared" ca="1" si="125"/>
        <v>1372</v>
      </c>
      <c r="S617">
        <f t="shared" ca="1" si="125"/>
        <v>1372</v>
      </c>
      <c r="T617">
        <f t="shared" ca="1" si="125"/>
        <v>1372</v>
      </c>
      <c r="U617">
        <f t="shared" ca="1" si="125"/>
        <v>1372</v>
      </c>
      <c r="V617">
        <f t="shared" ca="1" si="125"/>
        <v>1372</v>
      </c>
      <c r="W617">
        <f t="shared" ca="1" si="125"/>
        <v>1372</v>
      </c>
    </row>
    <row r="618" spans="1:23" x14ac:dyDescent="0.3">
      <c r="A618" t="s">
        <v>84</v>
      </c>
      <c r="B618" t="s">
        <v>5</v>
      </c>
      <c r="C618" t="s">
        <v>15</v>
      </c>
      <c r="D618" t="s">
        <v>16</v>
      </c>
      <c r="E618" t="s">
        <v>169</v>
      </c>
      <c r="F618" t="s">
        <v>172</v>
      </c>
      <c r="G618" t="s">
        <v>154</v>
      </c>
      <c r="H618" t="s">
        <v>164</v>
      </c>
      <c r="I618" t="s">
        <v>156</v>
      </c>
      <c r="K618" t="s">
        <v>48</v>
      </c>
      <c r="L618" t="str" cm="1">
        <f t="array" aca="1" ref="L618" ca="1">INDEX([1]!annual_data,_xlfn.XMATCH(_xlfn.CONCAT(
SUBSTITUTE($A618,LEFT($A618,FIND($C618,$A618)+LEN($C618)-1),),
$F618,
$G618:$I618,
SUBSTITUTE($J618,LEFT($A618,FIND($C618,$A618)+LEN($C618)-1),)),
[1]!annual_index),_xlfn.XMATCH(L$2,[1]!annual_header))</f>
        <v>tCH4</v>
      </c>
      <c r="M618" cm="1">
        <f t="array" aca="1" ref="M618" ca="1">INDEX([1]!annual_data,_xlfn.XMATCH(_xlfn.CONCAT(
SUBSTITUTE($A618,LEFT($A618,FIND($C618,$A618)+LEN($C618)-1),),
$F618,
$G618:$I618,
SUBSTITUTE($J618,LEFT($A618,FIND($C618,$A618)+LEN($C618)-1),)),
[1]!annual_index),_xlfn.XMATCH(M$2,[1]!annual_header))</f>
        <v>0.25</v>
      </c>
      <c r="N618" cm="1">
        <f t="array" aca="1" ref="N618" ca="1">INDEX([1]!annual_data,_xlfn.XMATCH(_xlfn.CONCAT(
SUBSTITUTE($A618,LEFT($A618,FIND($C618,$A618)+LEN($C618)-1),),
$F618,
$G618:$I618,
SUBSTITUTE($J618,LEFT($A618,FIND($C618,$A618)+LEN($C618)-1),)),
[1]!annual_index),_xlfn.XMATCH(N$2,[1]!annual_header))</f>
        <v>0.25</v>
      </c>
      <c r="O618" cm="1">
        <f t="array" aca="1" ref="O618" ca="1">INDEX([1]!annual_data,_xlfn.XMATCH(_xlfn.CONCAT(
SUBSTITUTE($A618,LEFT($A618,FIND($C618,$A618)+LEN($C618)-1),),
$F618,
$G618:$I618,
SUBSTITUTE($J618,LEFT($A618,FIND($C618,$A618)+LEN($C618)-1),)),
[1]!annual_index),_xlfn.XMATCH(O$2,[1]!annual_header))</f>
        <v>0.25</v>
      </c>
      <c r="P618" cm="1">
        <f t="array" aca="1" ref="P618" ca="1">INDEX([1]!annual_data,_xlfn.XMATCH(_xlfn.CONCAT(
SUBSTITUTE($A618,LEFT($A618,FIND($C618,$A618)+LEN($C618)-1),),
$F618,
$G618:$I618,
SUBSTITUTE($J618,LEFT($A618,FIND($C618,$A618)+LEN($C618)-1),)),
[1]!annual_index),_xlfn.XMATCH(P$2,[1]!annual_header))</f>
        <v>0.25</v>
      </c>
      <c r="Q618" cm="1">
        <f t="array" aca="1" ref="Q618" ca="1">INDEX([1]!annual_data,_xlfn.XMATCH(_xlfn.CONCAT(
SUBSTITUTE($A618,LEFT($A618,FIND($C618,$A618)+LEN($C618)-1),),
$F618,
$G618:$I618,
SUBSTITUTE($J618,LEFT($A618,FIND($C618,$A618)+LEN($C618)-1),)),
[1]!annual_index),_xlfn.XMATCH(Q$2,[1]!annual_header))</f>
        <v>0.25</v>
      </c>
      <c r="R618" cm="1">
        <f t="array" aca="1" ref="R618" ca="1">INDEX([1]!annual_data,_xlfn.XMATCH(_xlfn.CONCAT(
SUBSTITUTE($A618,LEFT($A618,FIND($C618,$A618)+LEN($C618)-1),),
$F618,
$G618:$I618,
SUBSTITUTE($J618,LEFT($A618,FIND($C618,$A618)+LEN($C618)-1),)),
[1]!annual_index),_xlfn.XMATCH(R$2,[1]!annual_header))</f>
        <v>0.25</v>
      </c>
      <c r="S618" cm="1">
        <f t="array" aca="1" ref="S618" ca="1">INDEX([1]!annual_data,_xlfn.XMATCH(_xlfn.CONCAT(
SUBSTITUTE($A618,LEFT($A618,FIND($C618,$A618)+LEN($C618)-1),),
$F618,
$G618:$I618,
SUBSTITUTE($J618,LEFT($A618,FIND($C618,$A618)+LEN($C618)-1),)),
[1]!annual_index),_xlfn.XMATCH(S$2,[1]!annual_header))</f>
        <v>0.25</v>
      </c>
      <c r="T618" cm="1">
        <f t="array" aca="1" ref="T618" ca="1">INDEX([1]!annual_data,_xlfn.XMATCH(_xlfn.CONCAT(
SUBSTITUTE($A618,LEFT($A618,FIND($C618,$A618)+LEN($C618)-1),),
$F618,
$G618:$I618,
SUBSTITUTE($J618,LEFT($A618,FIND($C618,$A618)+LEN($C618)-1),)),
[1]!annual_index),_xlfn.XMATCH(T$2,[1]!annual_header))</f>
        <v>0.25</v>
      </c>
      <c r="U618" cm="1">
        <f t="array" aca="1" ref="U618" ca="1">INDEX([1]!annual_data,_xlfn.XMATCH(_xlfn.CONCAT(
SUBSTITUTE($A618,LEFT($A618,FIND($C618,$A618)+LEN($C618)-1),),
$F618,
$G618:$I618,
SUBSTITUTE($J618,LEFT($A618,FIND($C618,$A618)+LEN($C618)-1),)),
[1]!annual_index),_xlfn.XMATCH(U$2,[1]!annual_header))</f>
        <v>0.25</v>
      </c>
      <c r="V618" cm="1">
        <f t="array" aca="1" ref="V618" ca="1">INDEX([1]!annual_data,_xlfn.XMATCH(_xlfn.CONCAT(
SUBSTITUTE($A618,LEFT($A618,FIND($C618,$A618)+LEN($C618)-1),),
$F618,
$G618:$I618,
SUBSTITUTE($J618,LEFT($A618,FIND($C618,$A618)+LEN($C618)-1),)),
[1]!annual_index),_xlfn.XMATCH(V$2,[1]!annual_header))</f>
        <v>0.25</v>
      </c>
      <c r="W618" cm="1">
        <f t="array" aca="1" ref="W618" ca="1">INDEX([1]!annual_data,_xlfn.XMATCH(_xlfn.CONCAT(
SUBSTITUTE($A618,LEFT($A618,FIND($C618,$A618)+LEN($C618)-1),),
$F618,
$G618:$I618,
SUBSTITUTE($J618,LEFT($A618,FIND($C618,$A618)+LEN($C618)-1),)),
[1]!annual_index),_xlfn.XMATCH(W$2,[1]!annual_header))</f>
        <v>0.25</v>
      </c>
    </row>
    <row r="619" spans="1:23" x14ac:dyDescent="0.3">
      <c r="A619" t="s">
        <v>84</v>
      </c>
      <c r="B619" t="s">
        <v>5</v>
      </c>
      <c r="C619" t="s">
        <v>15</v>
      </c>
      <c r="D619" t="s">
        <v>16</v>
      </c>
      <c r="E619" t="s">
        <v>169</v>
      </c>
      <c r="F619" t="s">
        <v>173</v>
      </c>
      <c r="G619" t="s">
        <v>6</v>
      </c>
    </row>
    <row r="620" spans="1:23" x14ac:dyDescent="0.3">
      <c r="A620" t="s">
        <v>84</v>
      </c>
      <c r="B620" t="s">
        <v>5</v>
      </c>
      <c r="C620" t="s">
        <v>15</v>
      </c>
      <c r="D620" t="s">
        <v>16</v>
      </c>
      <c r="E620" t="s">
        <v>169</v>
      </c>
      <c r="F620" t="s">
        <v>173</v>
      </c>
      <c r="G620" t="s">
        <v>71</v>
      </c>
      <c r="K620" t="s">
        <v>21</v>
      </c>
      <c r="L620" t="s">
        <v>72</v>
      </c>
      <c r="M620" cm="1">
        <f t="array" aca="1" ref="M620" ca="1">INDEX([1]!constant_data,_xlfn.XMATCH(_xlfn.CONCAT(
SUBSTITUTE($A620,LEFT($A620,FIND($C620,$A620)+LEN($C620)-1),),
$F620,
$H620:$I620,
SUBSTITUTE($J620,LEFT($A620,FIND($C620,$A620)+LEN($C620)-1),)),
[1]!constant_index),_xlfn.XMATCH($G620,[1]!constant_header))</f>
        <v>2010</v>
      </c>
      <c r="N620">
        <f t="shared" ref="N620:W622" ca="1" si="126">M620</f>
        <v>2010</v>
      </c>
      <c r="O620">
        <f t="shared" ca="1" si="126"/>
        <v>2010</v>
      </c>
      <c r="P620">
        <f t="shared" ca="1" si="126"/>
        <v>2010</v>
      </c>
      <c r="Q620">
        <f t="shared" ca="1" si="126"/>
        <v>2010</v>
      </c>
      <c r="R620">
        <f t="shared" ca="1" si="126"/>
        <v>2010</v>
      </c>
      <c r="S620">
        <f t="shared" ca="1" si="126"/>
        <v>2010</v>
      </c>
      <c r="T620">
        <f t="shared" ca="1" si="126"/>
        <v>2010</v>
      </c>
      <c r="U620">
        <f t="shared" ca="1" si="126"/>
        <v>2010</v>
      </c>
      <c r="V620">
        <f t="shared" ca="1" si="126"/>
        <v>2010</v>
      </c>
      <c r="W620">
        <f t="shared" ca="1" si="126"/>
        <v>2010</v>
      </c>
    </row>
    <row r="621" spans="1:23" x14ac:dyDescent="0.3">
      <c r="A621" t="s">
        <v>84</v>
      </c>
      <c r="B621" t="s">
        <v>5</v>
      </c>
      <c r="C621" t="s">
        <v>15</v>
      </c>
      <c r="D621" t="s">
        <v>16</v>
      </c>
      <c r="E621" t="s">
        <v>169</v>
      </c>
      <c r="F621" t="s">
        <v>173</v>
      </c>
      <c r="G621" t="s">
        <v>73</v>
      </c>
      <c r="K621" t="s">
        <v>21</v>
      </c>
      <c r="L621" t="s">
        <v>72</v>
      </c>
      <c r="M621" cm="1">
        <f t="array" aca="1" ref="M621" ca="1">INDEX([1]!constant_data,_xlfn.XMATCH(_xlfn.CONCAT(
SUBSTITUTE($A621,LEFT($A621,FIND($C621,$A621)+LEN($C621)-1),),
$F621,
$H621:$I621,
SUBSTITUTE($J621,LEFT($A621,FIND($C621,$A621)+LEN($C621)-1),)),
[1]!constant_index),_xlfn.XMATCH($G621,[1]!constant_header))</f>
        <v>2101</v>
      </c>
      <c r="N621">
        <f t="shared" ca="1" si="126"/>
        <v>2101</v>
      </c>
      <c r="O621">
        <f t="shared" ca="1" si="126"/>
        <v>2101</v>
      </c>
      <c r="P621">
        <f t="shared" ca="1" si="126"/>
        <v>2101</v>
      </c>
      <c r="Q621">
        <f t="shared" ca="1" si="126"/>
        <v>2101</v>
      </c>
      <c r="R621">
        <f t="shared" ca="1" si="126"/>
        <v>2101</v>
      </c>
      <c r="S621">
        <f t="shared" ca="1" si="126"/>
        <v>2101</v>
      </c>
      <c r="T621">
        <f t="shared" ca="1" si="126"/>
        <v>2101</v>
      </c>
      <c r="U621">
        <f t="shared" ca="1" si="126"/>
        <v>2101</v>
      </c>
      <c r="V621">
        <f t="shared" ca="1" si="126"/>
        <v>2101</v>
      </c>
      <c r="W621">
        <f t="shared" ca="1" si="126"/>
        <v>2101</v>
      </c>
    </row>
    <row r="622" spans="1:23" x14ac:dyDescent="0.3">
      <c r="A622" t="s">
        <v>84</v>
      </c>
      <c r="B622" t="s">
        <v>5</v>
      </c>
      <c r="C622" t="s">
        <v>15</v>
      </c>
      <c r="D622" t="s">
        <v>16</v>
      </c>
      <c r="E622" t="s">
        <v>169</v>
      </c>
      <c r="F622" t="s">
        <v>173</v>
      </c>
      <c r="G622" t="s">
        <v>74</v>
      </c>
      <c r="K622" t="s">
        <v>21</v>
      </c>
      <c r="L622" t="s">
        <v>75</v>
      </c>
      <c r="M622" cm="1">
        <f t="array" aca="1" ref="M622" ca="1">INDEX([1]!constant_data,_xlfn.XMATCH(_xlfn.CONCAT(
SUBSTITUTE($A622,LEFT($A622,FIND($C622,$A622)+LEN($C622)-1),),
$F622,
$H622:$I622,
SUBSTITUTE($J622,LEFT($A622,FIND($C622,$A622)+LEN($C622)-1),)),
[1]!constant_index),_xlfn.XMATCH($G622,[1]!constant_header))</f>
        <v>15</v>
      </c>
      <c r="N622">
        <f t="shared" ca="1" si="126"/>
        <v>15</v>
      </c>
      <c r="O622">
        <f t="shared" ca="1" si="126"/>
        <v>15</v>
      </c>
      <c r="P622">
        <f t="shared" ca="1" si="126"/>
        <v>15</v>
      </c>
      <c r="Q622">
        <f t="shared" ca="1" si="126"/>
        <v>15</v>
      </c>
      <c r="R622">
        <f t="shared" ca="1" si="126"/>
        <v>15</v>
      </c>
      <c r="S622">
        <f t="shared" ca="1" si="126"/>
        <v>15</v>
      </c>
      <c r="T622">
        <f t="shared" ca="1" si="126"/>
        <v>15</v>
      </c>
      <c r="U622">
        <f t="shared" ca="1" si="126"/>
        <v>15</v>
      </c>
      <c r="V622">
        <f t="shared" ca="1" si="126"/>
        <v>15</v>
      </c>
      <c r="W622">
        <f t="shared" ca="1" si="126"/>
        <v>15</v>
      </c>
    </row>
    <row r="623" spans="1:23" x14ac:dyDescent="0.3">
      <c r="A623" t="s">
        <v>84</v>
      </c>
      <c r="B623" t="s">
        <v>5</v>
      </c>
      <c r="C623" t="s">
        <v>15</v>
      </c>
      <c r="D623" t="s">
        <v>16</v>
      </c>
      <c r="E623" t="s">
        <v>169</v>
      </c>
      <c r="F623" t="s">
        <v>173</v>
      </c>
      <c r="G623" t="s">
        <v>76</v>
      </c>
      <c r="K623" t="s">
        <v>48</v>
      </c>
      <c r="L623" t="s">
        <v>68</v>
      </c>
      <c r="M623" cm="1">
        <f t="array" aca="1" ref="M623" ca="1">INDEX([1]!annual_data,_xlfn.XMATCH(_xlfn.CONCAT(
SUBSTITUTE($A623,LEFT($A623,FIND($C623,$A623)+LEN($C623)-1),),
$F623,
$G623:$I623,
SUBSTITUTE($J623,LEFT($A623,FIND($C623,$A623)+LEN($C623)-1),)),
[1]!annual_index),_xlfn.XMATCH(M$2,[1]!annual_header))</f>
        <v>0</v>
      </c>
    </row>
    <row r="624" spans="1:23" x14ac:dyDescent="0.3">
      <c r="A624" t="s">
        <v>84</v>
      </c>
      <c r="B624" t="s">
        <v>5</v>
      </c>
      <c r="C624" t="s">
        <v>15</v>
      </c>
      <c r="D624" t="s">
        <v>16</v>
      </c>
      <c r="E624" t="s">
        <v>169</v>
      </c>
      <c r="F624" t="s">
        <v>173</v>
      </c>
      <c r="G624" t="s">
        <v>77</v>
      </c>
      <c r="K624" t="s">
        <v>21</v>
      </c>
      <c r="L624" t="s">
        <v>78</v>
      </c>
      <c r="M624" cm="1">
        <f t="array" aca="1" ref="M624" ca="1">INDEX([1]!constant_data,_xlfn.XMATCH(_xlfn.CONCAT(
SUBSTITUTE($A624,LEFT($A624,FIND($C624,$A624)+LEN($C624)-1),),
$F624,
$H624:$I624,
SUBSTITUTE($J624,LEFT($A624,FIND($C624,$A624)+LEN($C624)-1),)),
[1]!constant_index),_xlfn.XMATCH($G624,[1]!constant_header))</f>
        <v>2016</v>
      </c>
      <c r="N624">
        <f t="shared" ref="N624:W624" ca="1" si="127">M624</f>
        <v>2016</v>
      </c>
      <c r="O624">
        <f t="shared" ca="1" si="127"/>
        <v>2016</v>
      </c>
      <c r="P624">
        <f t="shared" ca="1" si="127"/>
        <v>2016</v>
      </c>
      <c r="Q624">
        <f t="shared" ca="1" si="127"/>
        <v>2016</v>
      </c>
      <c r="R624">
        <f t="shared" ca="1" si="127"/>
        <v>2016</v>
      </c>
      <c r="S624">
        <f t="shared" ca="1" si="127"/>
        <v>2016</v>
      </c>
      <c r="T624">
        <f t="shared" ca="1" si="127"/>
        <v>2016</v>
      </c>
      <c r="U624">
        <f t="shared" ca="1" si="127"/>
        <v>2016</v>
      </c>
      <c r="V624">
        <f t="shared" ca="1" si="127"/>
        <v>2016</v>
      </c>
      <c r="W624">
        <f t="shared" ca="1" si="127"/>
        <v>2016</v>
      </c>
    </row>
    <row r="625" spans="1:23" x14ac:dyDescent="0.3">
      <c r="A625" t="s">
        <v>84</v>
      </c>
      <c r="B625" t="s">
        <v>5</v>
      </c>
      <c r="C625" t="s">
        <v>15</v>
      </c>
      <c r="D625" t="s">
        <v>16</v>
      </c>
      <c r="E625" t="s">
        <v>169</v>
      </c>
      <c r="F625" t="s">
        <v>173</v>
      </c>
      <c r="G625" t="s">
        <v>154</v>
      </c>
      <c r="H625" t="s">
        <v>164</v>
      </c>
      <c r="I625" t="s">
        <v>156</v>
      </c>
      <c r="K625" t="s">
        <v>48</v>
      </c>
      <c r="L625" t="str" cm="1">
        <f t="array" aca="1" ref="L625" ca="1">INDEX([1]!annual_data,_xlfn.XMATCH(_xlfn.CONCAT(
SUBSTITUTE($A625,LEFT($A625,FIND($C625,$A625)+LEN($C625)-1),),
$F625,
$G625:$I625,
SUBSTITUTE($J625,LEFT($A625,FIND($C625,$A625)+LEN($C625)-1),)),
[1]!annual_index),_xlfn.XMATCH(L$2,[1]!annual_header))</f>
        <v>tCH4</v>
      </c>
      <c r="M625" cm="1">
        <f t="array" aca="1" ref="M625" ca="1">INDEX([1]!annual_data,_xlfn.XMATCH(_xlfn.CONCAT(
SUBSTITUTE($A625,LEFT($A625,FIND($C625,$A625)+LEN($C625)-1),),
$F625,
$G625:$I625,
SUBSTITUTE($J625,LEFT($A625,FIND($C625,$A625)+LEN($C625)-1),)),
[1]!annual_index),_xlfn.XMATCH(M$2,[1]!annual_header))</f>
        <v>0.1</v>
      </c>
      <c r="N625" cm="1">
        <f t="array" aca="1" ref="N625" ca="1">INDEX([1]!annual_data,_xlfn.XMATCH(_xlfn.CONCAT(
SUBSTITUTE($A625,LEFT($A625,FIND($C625,$A625)+LEN($C625)-1),),
$F625,
$G625:$I625,
SUBSTITUTE($J625,LEFT($A625,FIND($C625,$A625)+LEN($C625)-1),)),
[1]!annual_index),_xlfn.XMATCH(N$2,[1]!annual_header))</f>
        <v>0.1</v>
      </c>
      <c r="O625" cm="1">
        <f t="array" aca="1" ref="O625" ca="1">INDEX([1]!annual_data,_xlfn.XMATCH(_xlfn.CONCAT(
SUBSTITUTE($A625,LEFT($A625,FIND($C625,$A625)+LEN($C625)-1),),
$F625,
$G625:$I625,
SUBSTITUTE($J625,LEFT($A625,FIND($C625,$A625)+LEN($C625)-1),)),
[1]!annual_index),_xlfn.XMATCH(O$2,[1]!annual_header))</f>
        <v>0.1</v>
      </c>
      <c r="P625" cm="1">
        <f t="array" aca="1" ref="P625" ca="1">INDEX([1]!annual_data,_xlfn.XMATCH(_xlfn.CONCAT(
SUBSTITUTE($A625,LEFT($A625,FIND($C625,$A625)+LEN($C625)-1),),
$F625,
$G625:$I625,
SUBSTITUTE($J625,LEFT($A625,FIND($C625,$A625)+LEN($C625)-1),)),
[1]!annual_index),_xlfn.XMATCH(P$2,[1]!annual_header))</f>
        <v>0.1</v>
      </c>
      <c r="Q625" cm="1">
        <f t="array" aca="1" ref="Q625" ca="1">INDEX([1]!annual_data,_xlfn.XMATCH(_xlfn.CONCAT(
SUBSTITUTE($A625,LEFT($A625,FIND($C625,$A625)+LEN($C625)-1),),
$F625,
$G625:$I625,
SUBSTITUTE($J625,LEFT($A625,FIND($C625,$A625)+LEN($C625)-1),)),
[1]!annual_index),_xlfn.XMATCH(Q$2,[1]!annual_header))</f>
        <v>0.1</v>
      </c>
      <c r="R625" cm="1">
        <f t="array" aca="1" ref="R625" ca="1">INDEX([1]!annual_data,_xlfn.XMATCH(_xlfn.CONCAT(
SUBSTITUTE($A625,LEFT($A625,FIND($C625,$A625)+LEN($C625)-1),),
$F625,
$G625:$I625,
SUBSTITUTE($J625,LEFT($A625,FIND($C625,$A625)+LEN($C625)-1),)),
[1]!annual_index),_xlfn.XMATCH(R$2,[1]!annual_header))</f>
        <v>0.1</v>
      </c>
      <c r="S625" cm="1">
        <f t="array" aca="1" ref="S625" ca="1">INDEX([1]!annual_data,_xlfn.XMATCH(_xlfn.CONCAT(
SUBSTITUTE($A625,LEFT($A625,FIND($C625,$A625)+LEN($C625)-1),),
$F625,
$G625:$I625,
SUBSTITUTE($J625,LEFT($A625,FIND($C625,$A625)+LEN($C625)-1),)),
[1]!annual_index),_xlfn.XMATCH(S$2,[1]!annual_header))</f>
        <v>0.1</v>
      </c>
      <c r="T625" cm="1">
        <f t="array" aca="1" ref="T625" ca="1">INDEX([1]!annual_data,_xlfn.XMATCH(_xlfn.CONCAT(
SUBSTITUTE($A625,LEFT($A625,FIND($C625,$A625)+LEN($C625)-1),),
$F625,
$G625:$I625,
SUBSTITUTE($J625,LEFT($A625,FIND($C625,$A625)+LEN($C625)-1),)),
[1]!annual_index),_xlfn.XMATCH(T$2,[1]!annual_header))</f>
        <v>0.1</v>
      </c>
      <c r="U625" cm="1">
        <f t="array" aca="1" ref="U625" ca="1">INDEX([1]!annual_data,_xlfn.XMATCH(_xlfn.CONCAT(
SUBSTITUTE($A625,LEFT($A625,FIND($C625,$A625)+LEN($C625)-1),),
$F625,
$G625:$I625,
SUBSTITUTE($J625,LEFT($A625,FIND($C625,$A625)+LEN($C625)-1),)),
[1]!annual_index),_xlfn.XMATCH(U$2,[1]!annual_header))</f>
        <v>0.1</v>
      </c>
      <c r="V625" cm="1">
        <f t="array" aca="1" ref="V625" ca="1">INDEX([1]!annual_data,_xlfn.XMATCH(_xlfn.CONCAT(
SUBSTITUTE($A625,LEFT($A625,FIND($C625,$A625)+LEN($C625)-1),),
$F625,
$G625:$I625,
SUBSTITUTE($J625,LEFT($A625,FIND($C625,$A625)+LEN($C625)-1),)),
[1]!annual_index),_xlfn.XMATCH(V$2,[1]!annual_header))</f>
        <v>0.1</v>
      </c>
      <c r="W625" cm="1">
        <f t="array" aca="1" ref="W625" ca="1">INDEX([1]!annual_data,_xlfn.XMATCH(_xlfn.CONCAT(
SUBSTITUTE($A625,LEFT($A625,FIND($C625,$A625)+LEN($C625)-1),),
$F625,
$G625:$I625,
SUBSTITUTE($J625,LEFT($A625,FIND($C625,$A625)+LEN($C625)-1),)),
[1]!annual_index),_xlfn.XMATCH(W$2,[1]!annual_header))</f>
        <v>0.1</v>
      </c>
    </row>
    <row r="626" spans="1:23" x14ac:dyDescent="0.3">
      <c r="A626" t="s">
        <v>122</v>
      </c>
      <c r="B626" t="s">
        <v>5</v>
      </c>
      <c r="C626" t="s">
        <v>15</v>
      </c>
      <c r="D626" t="s">
        <v>16</v>
      </c>
      <c r="E626" t="s">
        <v>174</v>
      </c>
      <c r="G626" t="s">
        <v>20</v>
      </c>
      <c r="K626" t="s">
        <v>21</v>
      </c>
      <c r="L626" t="str" cm="1">
        <f t="array" aca="1" ref="L626" ca="1">INDEX([1]!constant_data,_xlfn.XMATCH(_xlfn.CONCAT(
SUBSTITUTE($A626,LEFT($A626,FIND($C626,$A626)+LEN($C626)-1),),
$F626,
$H626:$I626,
SUBSTITUTE($J626,LEFT($A626,FIND($C626,$A626)+LEN($C626)-1),)),
[1]!constant_index),_xlfn.XMATCH($G626,[1]!constant_header))</f>
        <v>tCO2</v>
      </c>
    </row>
    <row r="627" spans="1:23" x14ac:dyDescent="0.3">
      <c r="A627" t="s">
        <v>122</v>
      </c>
      <c r="B627" t="s">
        <v>5</v>
      </c>
      <c r="C627" t="s">
        <v>15</v>
      </c>
      <c r="D627" t="s">
        <v>16</v>
      </c>
      <c r="E627" t="s">
        <v>174</v>
      </c>
      <c r="G627" t="s">
        <v>22</v>
      </c>
      <c r="H627" t="s">
        <v>66</v>
      </c>
    </row>
    <row r="628" spans="1:23" x14ac:dyDescent="0.3">
      <c r="A628" t="s">
        <v>122</v>
      </c>
      <c r="B628" t="s">
        <v>5</v>
      </c>
      <c r="C628" t="s">
        <v>15</v>
      </c>
      <c r="D628" t="s">
        <v>16</v>
      </c>
      <c r="E628" t="s">
        <v>174</v>
      </c>
      <c r="G628" t="s">
        <v>67</v>
      </c>
      <c r="K628" t="s">
        <v>21</v>
      </c>
      <c r="L628" t="s">
        <v>68</v>
      </c>
      <c r="M628" cm="1">
        <f t="array" aca="1" ref="M628" ca="1">INDEX([1]!constant_data,_xlfn.XMATCH(_xlfn.CONCAT(
SUBSTITUTE($A628,LEFT($A628,FIND($C628,$A628)+LEN($C628)-1),),
$F628,
$H628:$I628,
SUBSTITUTE($J628,LEFT($A628,FIND($C628,$A628)+LEN($C628)-1),)),
[1]!constant_index),_xlfn.XMATCH($G628,[1]!constant_header))</f>
        <v>0.2</v>
      </c>
      <c r="N628">
        <f t="shared" ref="N628:W629" ca="1" si="128">M628</f>
        <v>0.2</v>
      </c>
      <c r="O628">
        <f t="shared" ca="1" si="128"/>
        <v>0.2</v>
      </c>
      <c r="P628">
        <f t="shared" ca="1" si="128"/>
        <v>0.2</v>
      </c>
      <c r="Q628">
        <f t="shared" ca="1" si="128"/>
        <v>0.2</v>
      </c>
      <c r="R628">
        <f t="shared" ca="1" si="128"/>
        <v>0.2</v>
      </c>
      <c r="S628">
        <f t="shared" ca="1" si="128"/>
        <v>0.2</v>
      </c>
      <c r="T628">
        <f t="shared" ca="1" si="128"/>
        <v>0.2</v>
      </c>
      <c r="U628">
        <f t="shared" ca="1" si="128"/>
        <v>0.2</v>
      </c>
      <c r="V628">
        <f t="shared" ca="1" si="128"/>
        <v>0.2</v>
      </c>
      <c r="W628">
        <f t="shared" ca="1" si="128"/>
        <v>0.2</v>
      </c>
    </row>
    <row r="629" spans="1:23" x14ac:dyDescent="0.3">
      <c r="A629" t="s">
        <v>122</v>
      </c>
      <c r="B629" t="s">
        <v>5</v>
      </c>
      <c r="C629" t="s">
        <v>15</v>
      </c>
      <c r="D629" t="s">
        <v>16</v>
      </c>
      <c r="E629" t="s">
        <v>174</v>
      </c>
      <c r="G629" t="s">
        <v>69</v>
      </c>
      <c r="K629" t="s">
        <v>21</v>
      </c>
      <c r="M629" cm="1">
        <f t="array" aca="1" ref="M629" ca="1">INDEX([1]!constant_data,_xlfn.XMATCH(_xlfn.CONCAT(
SUBSTITUTE($A629,LEFT($A629,FIND($C629,$A629)+LEN($C629)-1),),
$F629,
$H629:$I629,
SUBSTITUTE($J629,LEFT($A629,FIND($C629,$A629)+LEN($C629)-1),)),
[1]!constant_index),_xlfn.XMATCH($G629,[1]!constant_header))</f>
        <v>10</v>
      </c>
      <c r="N629">
        <f t="shared" ca="1" si="128"/>
        <v>10</v>
      </c>
      <c r="O629">
        <f t="shared" ca="1" si="128"/>
        <v>10</v>
      </c>
      <c r="P629">
        <f t="shared" ca="1" si="128"/>
        <v>10</v>
      </c>
      <c r="Q629">
        <f t="shared" ca="1" si="128"/>
        <v>10</v>
      </c>
      <c r="R629">
        <f t="shared" ca="1" si="128"/>
        <v>10</v>
      </c>
      <c r="S629">
        <f t="shared" ca="1" si="128"/>
        <v>10</v>
      </c>
      <c r="T629">
        <f t="shared" ca="1" si="128"/>
        <v>10</v>
      </c>
      <c r="U629">
        <f t="shared" ca="1" si="128"/>
        <v>10</v>
      </c>
      <c r="V629">
        <f t="shared" ca="1" si="128"/>
        <v>10</v>
      </c>
      <c r="W629">
        <f t="shared" ca="1" si="128"/>
        <v>10</v>
      </c>
    </row>
    <row r="630" spans="1:23" x14ac:dyDescent="0.3">
      <c r="A630" t="s">
        <v>122</v>
      </c>
      <c r="B630" t="s">
        <v>5</v>
      </c>
      <c r="C630" t="s">
        <v>15</v>
      </c>
      <c r="D630" t="s">
        <v>16</v>
      </c>
      <c r="E630" t="s">
        <v>174</v>
      </c>
      <c r="F630" t="s">
        <v>174</v>
      </c>
      <c r="G630" t="s">
        <v>6</v>
      </c>
    </row>
    <row r="631" spans="1:23" x14ac:dyDescent="0.3">
      <c r="A631" t="s">
        <v>122</v>
      </c>
      <c r="B631" t="s">
        <v>5</v>
      </c>
      <c r="C631" t="s">
        <v>15</v>
      </c>
      <c r="D631" t="s">
        <v>16</v>
      </c>
      <c r="E631" t="s">
        <v>174</v>
      </c>
      <c r="F631" t="s">
        <v>174</v>
      </c>
      <c r="G631" t="s">
        <v>71</v>
      </c>
      <c r="K631" t="s">
        <v>21</v>
      </c>
      <c r="L631" t="s">
        <v>72</v>
      </c>
      <c r="M631" cm="1">
        <f t="array" aca="1" ref="M631" ca="1">INDEX([1]!constant_data,_xlfn.XMATCH(_xlfn.CONCAT(
SUBSTITUTE($A631,LEFT($A631,FIND($C631,$A631)+LEN($C631)-1),),
$F631,
$H631:$I631,
SUBSTITUTE($J631,LEFT($A631,FIND($C631,$A631)+LEN($C631)-1),)),
[1]!constant_index),_xlfn.XMATCH($G631,[1]!constant_header))</f>
        <v>2000</v>
      </c>
      <c r="N631">
        <f t="shared" ref="N631:W633" ca="1" si="129">M631</f>
        <v>2000</v>
      </c>
      <c r="O631">
        <f t="shared" ca="1" si="129"/>
        <v>2000</v>
      </c>
      <c r="P631">
        <f t="shared" ca="1" si="129"/>
        <v>2000</v>
      </c>
      <c r="Q631">
        <f t="shared" ca="1" si="129"/>
        <v>2000</v>
      </c>
      <c r="R631">
        <f t="shared" ca="1" si="129"/>
        <v>2000</v>
      </c>
      <c r="S631">
        <f t="shared" ca="1" si="129"/>
        <v>2000</v>
      </c>
      <c r="T631">
        <f t="shared" ca="1" si="129"/>
        <v>2000</v>
      </c>
      <c r="U631">
        <f t="shared" ca="1" si="129"/>
        <v>2000</v>
      </c>
      <c r="V631">
        <f t="shared" ca="1" si="129"/>
        <v>2000</v>
      </c>
      <c r="W631">
        <f t="shared" ca="1" si="129"/>
        <v>2000</v>
      </c>
    </row>
    <row r="632" spans="1:23" x14ac:dyDescent="0.3">
      <c r="A632" t="s">
        <v>122</v>
      </c>
      <c r="B632" t="s">
        <v>5</v>
      </c>
      <c r="C632" t="s">
        <v>15</v>
      </c>
      <c r="D632" t="s">
        <v>16</v>
      </c>
      <c r="E632" t="s">
        <v>174</v>
      </c>
      <c r="F632" t="s">
        <v>174</v>
      </c>
      <c r="G632" t="s">
        <v>73</v>
      </c>
      <c r="K632" t="s">
        <v>21</v>
      </c>
      <c r="L632" t="s">
        <v>72</v>
      </c>
      <c r="M632" cm="1">
        <f t="array" aca="1" ref="M632" ca="1">INDEX([1]!constant_data,_xlfn.XMATCH(_xlfn.CONCAT(
SUBSTITUTE($A632,LEFT($A632,FIND($C632,$A632)+LEN($C632)-1),),
$F632,
$H632:$I632,
SUBSTITUTE($J632,LEFT($A632,FIND($C632,$A632)+LEN($C632)-1),)),
[1]!constant_index),_xlfn.XMATCH($G632,[1]!constant_header))</f>
        <v>2101</v>
      </c>
      <c r="N632">
        <f t="shared" ca="1" si="129"/>
        <v>2101</v>
      </c>
      <c r="O632">
        <f t="shared" ca="1" si="129"/>
        <v>2101</v>
      </c>
      <c r="P632">
        <f t="shared" ca="1" si="129"/>
        <v>2101</v>
      </c>
      <c r="Q632">
        <f t="shared" ca="1" si="129"/>
        <v>2101</v>
      </c>
      <c r="R632">
        <f t="shared" ca="1" si="129"/>
        <v>2101</v>
      </c>
      <c r="S632">
        <f t="shared" ca="1" si="129"/>
        <v>2101</v>
      </c>
      <c r="T632">
        <f t="shared" ca="1" si="129"/>
        <v>2101</v>
      </c>
      <c r="U632">
        <f t="shared" ca="1" si="129"/>
        <v>2101</v>
      </c>
      <c r="V632">
        <f t="shared" ca="1" si="129"/>
        <v>2101</v>
      </c>
      <c r="W632">
        <f t="shared" ca="1" si="129"/>
        <v>2101</v>
      </c>
    </row>
    <row r="633" spans="1:23" x14ac:dyDescent="0.3">
      <c r="A633" t="s">
        <v>122</v>
      </c>
      <c r="B633" t="s">
        <v>5</v>
      </c>
      <c r="C633" t="s">
        <v>15</v>
      </c>
      <c r="D633" t="s">
        <v>16</v>
      </c>
      <c r="E633" t="s">
        <v>174</v>
      </c>
      <c r="F633" t="s">
        <v>174</v>
      </c>
      <c r="G633" t="s">
        <v>74</v>
      </c>
      <c r="K633" t="s">
        <v>21</v>
      </c>
      <c r="L633" t="s">
        <v>75</v>
      </c>
      <c r="M633" cm="1">
        <f t="array" aca="1" ref="M633" ca="1">INDEX([1]!constant_data,_xlfn.XMATCH(_xlfn.CONCAT(
SUBSTITUTE($A633,LEFT($A633,FIND($C633,$A633)+LEN($C633)-1),),
$F633,
$H633:$I633,
SUBSTITUTE($J633,LEFT($A633,FIND($C633,$A633)+LEN($C633)-1),)),
[1]!constant_index),_xlfn.XMATCH($G633,[1]!constant_header))</f>
        <v>30</v>
      </c>
      <c r="N633">
        <f t="shared" ca="1" si="129"/>
        <v>30</v>
      </c>
      <c r="O633">
        <f t="shared" ca="1" si="129"/>
        <v>30</v>
      </c>
      <c r="P633">
        <f t="shared" ca="1" si="129"/>
        <v>30</v>
      </c>
      <c r="Q633">
        <f t="shared" ca="1" si="129"/>
        <v>30</v>
      </c>
      <c r="R633">
        <f t="shared" ca="1" si="129"/>
        <v>30</v>
      </c>
      <c r="S633">
        <f t="shared" ca="1" si="129"/>
        <v>30</v>
      </c>
      <c r="T633">
        <f t="shared" ca="1" si="129"/>
        <v>30</v>
      </c>
      <c r="U633">
        <f t="shared" ca="1" si="129"/>
        <v>30</v>
      </c>
      <c r="V633">
        <f t="shared" ca="1" si="129"/>
        <v>30</v>
      </c>
      <c r="W633">
        <f t="shared" ca="1" si="129"/>
        <v>30</v>
      </c>
    </row>
    <row r="634" spans="1:23" x14ac:dyDescent="0.3">
      <c r="A634" t="s">
        <v>122</v>
      </c>
      <c r="B634" t="s">
        <v>5</v>
      </c>
      <c r="C634" t="s">
        <v>15</v>
      </c>
      <c r="D634" t="s">
        <v>16</v>
      </c>
      <c r="E634" t="s">
        <v>174</v>
      </c>
      <c r="F634" t="s">
        <v>174</v>
      </c>
      <c r="G634" t="s">
        <v>76</v>
      </c>
      <c r="K634" t="s">
        <v>48</v>
      </c>
      <c r="L634" t="s">
        <v>68</v>
      </c>
      <c r="M634" cm="1">
        <f t="array" aca="1" ref="M634" ca="1">INDEX([1]!annual_data,_xlfn.XMATCH(_xlfn.CONCAT(
SUBSTITUTE($A634,LEFT($A634,FIND($C634,$A634)+LEN($C634)-1),),
$F634,
$G634:$I634,
SUBSTITUTE($J634,LEFT($A634,FIND($C634,$A634)+LEN($C634)-1),)),
[1]!annual_index),_xlfn.XMATCH(M$2,[1]!annual_header))</f>
        <v>1</v>
      </c>
    </row>
    <row r="635" spans="1:23" x14ac:dyDescent="0.3">
      <c r="A635" t="s">
        <v>122</v>
      </c>
      <c r="B635" t="s">
        <v>5</v>
      </c>
      <c r="C635" t="s">
        <v>15</v>
      </c>
      <c r="D635" t="s">
        <v>16</v>
      </c>
      <c r="E635" t="s">
        <v>174</v>
      </c>
      <c r="F635" t="s">
        <v>174</v>
      </c>
      <c r="G635" t="s">
        <v>116</v>
      </c>
      <c r="K635" t="s">
        <v>21</v>
      </c>
      <c r="L635" t="s">
        <v>175</v>
      </c>
      <c r="M635" cm="1">
        <f t="array" aca="1" ref="M635" ca="1">INDEX([1]!constant_data,_xlfn.XMATCH(_xlfn.CONCAT(
SUBSTITUTE($A635,LEFT($A635,FIND($C635,$A635)+LEN($C635)-1),),
$F635,
$H635:$I635,
SUBSTITUTE($J635,LEFT($A635,FIND($C635,$A635)+LEN($C635)-1),)),
[1]!constant_index),_xlfn.XMATCH($G635,[1]!constant_header))</f>
        <v>551650</v>
      </c>
      <c r="N635">
        <f t="shared" ref="N635:W637" ca="1" si="130">M635</f>
        <v>551650</v>
      </c>
      <c r="O635">
        <f t="shared" ca="1" si="130"/>
        <v>551650</v>
      </c>
      <c r="P635">
        <f t="shared" ca="1" si="130"/>
        <v>551650</v>
      </c>
      <c r="Q635">
        <f t="shared" ca="1" si="130"/>
        <v>551650</v>
      </c>
      <c r="R635">
        <f t="shared" ca="1" si="130"/>
        <v>551650</v>
      </c>
      <c r="S635">
        <f t="shared" ca="1" si="130"/>
        <v>551650</v>
      </c>
      <c r="T635">
        <f t="shared" ca="1" si="130"/>
        <v>551650</v>
      </c>
      <c r="U635">
        <f t="shared" ca="1" si="130"/>
        <v>551650</v>
      </c>
      <c r="V635">
        <f t="shared" ca="1" si="130"/>
        <v>551650</v>
      </c>
      <c r="W635">
        <f t="shared" ca="1" si="130"/>
        <v>551650</v>
      </c>
    </row>
    <row r="636" spans="1:23" x14ac:dyDescent="0.3">
      <c r="A636" t="s">
        <v>122</v>
      </c>
      <c r="B636" t="s">
        <v>5</v>
      </c>
      <c r="C636" t="s">
        <v>15</v>
      </c>
      <c r="D636" t="s">
        <v>16</v>
      </c>
      <c r="E636" t="s">
        <v>174</v>
      </c>
      <c r="F636" t="s">
        <v>174</v>
      </c>
      <c r="G636" t="s">
        <v>87</v>
      </c>
      <c r="K636" t="s">
        <v>21</v>
      </c>
      <c r="L636" t="s">
        <v>78</v>
      </c>
      <c r="M636" cm="1">
        <f t="array" aca="1" ref="M636" ca="1">INDEX([1]!constant_data,_xlfn.XMATCH(_xlfn.CONCAT(
SUBSTITUTE($A636,LEFT($A636,FIND($C636,$A636)+LEN($C636)-1),),
$F636,
$H636:$I636,
SUBSTITUTE($J636,LEFT($A636,FIND($C636,$A636)+LEN($C636)-1),)),
[1]!constant_index),_xlfn.XMATCH($G636,[1]!constant_header))</f>
        <v>78485166</v>
      </c>
      <c r="N636">
        <f t="shared" ca="1" si="130"/>
        <v>78485166</v>
      </c>
      <c r="O636">
        <f t="shared" ca="1" si="130"/>
        <v>78485166</v>
      </c>
      <c r="P636">
        <f t="shared" ca="1" si="130"/>
        <v>78485166</v>
      </c>
      <c r="Q636">
        <f t="shared" ca="1" si="130"/>
        <v>78485166</v>
      </c>
      <c r="R636">
        <f t="shared" ca="1" si="130"/>
        <v>78485166</v>
      </c>
      <c r="S636">
        <f t="shared" ca="1" si="130"/>
        <v>78485166</v>
      </c>
      <c r="T636">
        <f t="shared" ca="1" si="130"/>
        <v>78485166</v>
      </c>
      <c r="U636">
        <f t="shared" ca="1" si="130"/>
        <v>78485166</v>
      </c>
      <c r="V636">
        <f t="shared" ca="1" si="130"/>
        <v>78485166</v>
      </c>
      <c r="W636">
        <f t="shared" ca="1" si="130"/>
        <v>78485166</v>
      </c>
    </row>
    <row r="637" spans="1:23" x14ac:dyDescent="0.3">
      <c r="A637" t="s">
        <v>122</v>
      </c>
      <c r="B637" t="s">
        <v>5</v>
      </c>
      <c r="C637" t="s">
        <v>15</v>
      </c>
      <c r="D637" t="s">
        <v>16</v>
      </c>
      <c r="E637" t="s">
        <v>174</v>
      </c>
      <c r="F637" t="s">
        <v>174</v>
      </c>
      <c r="G637" t="s">
        <v>77</v>
      </c>
      <c r="K637" t="s">
        <v>21</v>
      </c>
      <c r="L637" t="s">
        <v>78</v>
      </c>
      <c r="M637" cm="1">
        <f t="array" aca="1" ref="M637" ca="1">INDEX([1]!constant_data,_xlfn.XMATCH(_xlfn.CONCAT(
SUBSTITUTE($A637,LEFT($A637,FIND($C637,$A637)+LEN($C637)-1),),
$F637,
$H637:$I637,
SUBSTITUTE($J637,LEFT($A637,FIND($C637,$A637)+LEN($C637)-1),)),
[1]!constant_index),_xlfn.XMATCH($G637,[1]!constant_header))</f>
        <v>2565354</v>
      </c>
      <c r="N637">
        <f t="shared" ca="1" si="130"/>
        <v>2565354</v>
      </c>
      <c r="O637">
        <f t="shared" ca="1" si="130"/>
        <v>2565354</v>
      </c>
      <c r="P637">
        <f t="shared" ca="1" si="130"/>
        <v>2565354</v>
      </c>
      <c r="Q637">
        <f t="shared" ca="1" si="130"/>
        <v>2565354</v>
      </c>
      <c r="R637">
        <f t="shared" ca="1" si="130"/>
        <v>2565354</v>
      </c>
      <c r="S637">
        <f t="shared" ca="1" si="130"/>
        <v>2565354</v>
      </c>
      <c r="T637">
        <f t="shared" ca="1" si="130"/>
        <v>2565354</v>
      </c>
      <c r="U637">
        <f t="shared" ca="1" si="130"/>
        <v>2565354</v>
      </c>
      <c r="V637">
        <f t="shared" ca="1" si="130"/>
        <v>2565354</v>
      </c>
      <c r="W637">
        <f t="shared" ca="1" si="130"/>
        <v>2565354</v>
      </c>
    </row>
    <row r="638" spans="1:23" x14ac:dyDescent="0.3">
      <c r="A638" t="s">
        <v>122</v>
      </c>
      <c r="B638" t="s">
        <v>5</v>
      </c>
      <c r="C638" t="s">
        <v>15</v>
      </c>
      <c r="D638" t="s">
        <v>16</v>
      </c>
      <c r="E638" t="s">
        <v>174</v>
      </c>
      <c r="F638" t="s">
        <v>174</v>
      </c>
      <c r="G638" t="s">
        <v>17</v>
      </c>
      <c r="J638" t="s">
        <v>176</v>
      </c>
      <c r="K638" t="s">
        <v>48</v>
      </c>
      <c r="L638" t="str" cm="1">
        <f t="array" aca="1" ref="L638" ca="1">INDEX([1]!annual_data,_xlfn.XMATCH(_xlfn.CONCAT(
SUBSTITUTE($A638,LEFT($A638,FIND($C638,$A638)+LEN($C638)-1),),
$F638,
$G638:$I638,
SUBSTITUTE($J638,LEFT($A638,FIND($C638,$A638)+LEN($C638)-1),)),
[1]!annual_index),_xlfn.XMATCH(L$2,[1]!annual_header))</f>
        <v>$</v>
      </c>
      <c r="M638" cm="1">
        <f t="array" aca="1" ref="M638" ca="1">INDEX([1]!annual_data,_xlfn.XMATCH(_xlfn.CONCAT(
SUBSTITUTE($A638,LEFT($A638,FIND($C638,$A638)+LEN($C638)-1),),
$F638,
$G638:$I638,
SUBSTITUTE($J638,LEFT($A638,FIND($C638,$A638)+LEN($C638)-1),)),
[1]!annual_index),_xlfn.XMATCH(M$2,[1]!annual_header))</f>
        <v>2.1154660000000001</v>
      </c>
      <c r="N638" cm="1">
        <f t="array" aca="1" ref="N638" ca="1">INDEX([1]!annual_data,_xlfn.XMATCH(_xlfn.CONCAT(
SUBSTITUTE($A638,LEFT($A638,FIND($C638,$A638)+LEN($C638)-1),),
$F638,
$G638:$I638,
SUBSTITUTE($J638,LEFT($A638,FIND($C638,$A638)+LEN($C638)-1),)),
[1]!annual_index),_xlfn.XMATCH(N$2,[1]!annual_header))</f>
        <v>2.1154660000000001</v>
      </c>
      <c r="O638" cm="1">
        <f t="array" aca="1" ref="O638" ca="1">INDEX([1]!annual_data,_xlfn.XMATCH(_xlfn.CONCAT(
SUBSTITUTE($A638,LEFT($A638,FIND($C638,$A638)+LEN($C638)-1),),
$F638,
$G638:$I638,
SUBSTITUTE($J638,LEFT($A638,FIND($C638,$A638)+LEN($C638)-1),)),
[1]!annual_index),_xlfn.XMATCH(O$2,[1]!annual_header))</f>
        <v>2.1154660000000001</v>
      </c>
      <c r="P638" cm="1">
        <f t="array" aca="1" ref="P638" ca="1">INDEX([1]!annual_data,_xlfn.XMATCH(_xlfn.CONCAT(
SUBSTITUTE($A638,LEFT($A638,FIND($C638,$A638)+LEN($C638)-1),),
$F638,
$G638:$I638,
SUBSTITUTE($J638,LEFT($A638,FIND($C638,$A638)+LEN($C638)-1),)),
[1]!annual_index),_xlfn.XMATCH(P$2,[1]!annual_header))</f>
        <v>2.1154660000000001</v>
      </c>
      <c r="Q638" cm="1">
        <f t="array" aca="1" ref="Q638" ca="1">INDEX([1]!annual_data,_xlfn.XMATCH(_xlfn.CONCAT(
SUBSTITUTE($A638,LEFT($A638,FIND($C638,$A638)+LEN($C638)-1),),
$F638,
$G638:$I638,
SUBSTITUTE($J638,LEFT($A638,FIND($C638,$A638)+LEN($C638)-1),)),
[1]!annual_index),_xlfn.XMATCH(Q$2,[1]!annual_header))</f>
        <v>2.1154660000000001</v>
      </c>
      <c r="R638" cm="1">
        <f t="array" aca="1" ref="R638" ca="1">INDEX([1]!annual_data,_xlfn.XMATCH(_xlfn.CONCAT(
SUBSTITUTE($A638,LEFT($A638,FIND($C638,$A638)+LEN($C638)-1),),
$F638,
$G638:$I638,
SUBSTITUTE($J638,LEFT($A638,FIND($C638,$A638)+LEN($C638)-1),)),
[1]!annual_index),_xlfn.XMATCH(R$2,[1]!annual_header))</f>
        <v>2.1154660000000001</v>
      </c>
      <c r="S638" cm="1">
        <f t="array" aca="1" ref="S638" ca="1">INDEX([1]!annual_data,_xlfn.XMATCH(_xlfn.CONCAT(
SUBSTITUTE($A638,LEFT($A638,FIND($C638,$A638)+LEN($C638)-1),),
$F638,
$G638:$I638,
SUBSTITUTE($J638,LEFT($A638,FIND($C638,$A638)+LEN($C638)-1),)),
[1]!annual_index),_xlfn.XMATCH(S$2,[1]!annual_header))</f>
        <v>2.1154660000000001</v>
      </c>
      <c r="T638" cm="1">
        <f t="array" aca="1" ref="T638" ca="1">INDEX([1]!annual_data,_xlfn.XMATCH(_xlfn.CONCAT(
SUBSTITUTE($A638,LEFT($A638,FIND($C638,$A638)+LEN($C638)-1),),
$F638,
$G638:$I638,
SUBSTITUTE($J638,LEFT($A638,FIND($C638,$A638)+LEN($C638)-1),)),
[1]!annual_index),_xlfn.XMATCH(T$2,[1]!annual_header))</f>
        <v>2.1154660000000001</v>
      </c>
      <c r="U638" cm="1">
        <f t="array" aca="1" ref="U638" ca="1">INDEX([1]!annual_data,_xlfn.XMATCH(_xlfn.CONCAT(
SUBSTITUTE($A638,LEFT($A638,FIND($C638,$A638)+LEN($C638)-1),),
$F638,
$G638:$I638,
SUBSTITUTE($J638,LEFT($A638,FIND($C638,$A638)+LEN($C638)-1),)),
[1]!annual_index),_xlfn.XMATCH(U$2,[1]!annual_header))</f>
        <v>2.1154660000000001</v>
      </c>
      <c r="V638" cm="1">
        <f t="array" aca="1" ref="V638" ca="1">INDEX([1]!annual_data,_xlfn.XMATCH(_xlfn.CONCAT(
SUBSTITUTE($A638,LEFT($A638,FIND($C638,$A638)+LEN($C638)-1),),
$F638,
$G638:$I638,
SUBSTITUTE($J638,LEFT($A638,FIND($C638,$A638)+LEN($C638)-1),)),
[1]!annual_index),_xlfn.XMATCH(V$2,[1]!annual_header))</f>
        <v>2.1154660000000001</v>
      </c>
      <c r="W638" cm="1">
        <f t="array" aca="1" ref="W638" ca="1">INDEX([1]!annual_data,_xlfn.XMATCH(_xlfn.CONCAT(
SUBSTITUTE($A638,LEFT($A638,FIND($C638,$A638)+LEN($C638)-1),),
$F638,
$G638:$I638,
SUBSTITUTE($J638,LEFT($A638,FIND($C638,$A638)+LEN($C638)-1),)),
[1]!annual_index),_xlfn.XMATCH(W$2,[1]!annual_header))</f>
        <v>2.1154660000000001</v>
      </c>
    </row>
    <row r="639" spans="1:23" x14ac:dyDescent="0.3">
      <c r="A639" t="s">
        <v>122</v>
      </c>
      <c r="B639" t="s">
        <v>5</v>
      </c>
      <c r="C639" t="s">
        <v>15</v>
      </c>
      <c r="D639" t="s">
        <v>16</v>
      </c>
      <c r="E639" t="s">
        <v>174</v>
      </c>
      <c r="F639" t="s">
        <v>174</v>
      </c>
      <c r="G639" t="s">
        <v>17</v>
      </c>
      <c r="J639" t="s">
        <v>40</v>
      </c>
      <c r="K639" t="s">
        <v>48</v>
      </c>
      <c r="L639" t="str" cm="1">
        <f t="array" aca="1" ref="L639" ca="1">INDEX([1]!annual_data,_xlfn.XMATCH(_xlfn.CONCAT(
SUBSTITUTE($A639,LEFT($A639,FIND($C639,$A639)+LEN($C639)-1),),
$F639,
$G639:$I639,
SUBSTITUTE($J639,LEFT($A639,FIND($C639,$A639)+LEN($C639)-1),)),
[1]!annual_index),_xlfn.XMATCH(L$2,[1]!annual_header))</f>
        <v>GJ</v>
      </c>
      <c r="M639" cm="1">
        <f t="array" aca="1" ref="M639" ca="1">INDEX([1]!annual_data,_xlfn.XMATCH(_xlfn.CONCAT(
SUBSTITUTE($A639,LEFT($A639,FIND($C639,$A639)+LEN($C639)-1),),
$F639,
$G639:$I639,
SUBSTITUTE($J639,LEFT($A639,FIND($C639,$A639)+LEN($C639)-1),)),
[1]!annual_index),_xlfn.XMATCH(M$2,[1]!annual_header))</f>
        <v>0.782582</v>
      </c>
      <c r="N639" cm="1">
        <f t="array" aca="1" ref="N639" ca="1">INDEX([1]!annual_data,_xlfn.XMATCH(_xlfn.CONCAT(
SUBSTITUTE($A639,LEFT($A639,FIND($C639,$A639)+LEN($C639)-1),),
$F639,
$G639:$I639,
SUBSTITUTE($J639,LEFT($A639,FIND($C639,$A639)+LEN($C639)-1),)),
[1]!annual_index),_xlfn.XMATCH(N$2,[1]!annual_header))</f>
        <v>0.782582</v>
      </c>
      <c r="O639" cm="1">
        <f t="array" aca="1" ref="O639" ca="1">INDEX([1]!annual_data,_xlfn.XMATCH(_xlfn.CONCAT(
SUBSTITUTE($A639,LEFT($A639,FIND($C639,$A639)+LEN($C639)-1),),
$F639,
$G639:$I639,
SUBSTITUTE($J639,LEFT($A639,FIND($C639,$A639)+LEN($C639)-1),)),
[1]!annual_index),_xlfn.XMATCH(O$2,[1]!annual_header))</f>
        <v>0.782582</v>
      </c>
      <c r="P639" cm="1">
        <f t="array" aca="1" ref="P639" ca="1">INDEX([1]!annual_data,_xlfn.XMATCH(_xlfn.CONCAT(
SUBSTITUTE($A639,LEFT($A639,FIND($C639,$A639)+LEN($C639)-1),),
$F639,
$G639:$I639,
SUBSTITUTE($J639,LEFT($A639,FIND($C639,$A639)+LEN($C639)-1),)),
[1]!annual_index),_xlfn.XMATCH(P$2,[1]!annual_header))</f>
        <v>0.782582</v>
      </c>
      <c r="Q639" cm="1">
        <f t="array" aca="1" ref="Q639" ca="1">INDEX([1]!annual_data,_xlfn.XMATCH(_xlfn.CONCAT(
SUBSTITUTE($A639,LEFT($A639,FIND($C639,$A639)+LEN($C639)-1),),
$F639,
$G639:$I639,
SUBSTITUTE($J639,LEFT($A639,FIND($C639,$A639)+LEN($C639)-1),)),
[1]!annual_index),_xlfn.XMATCH(Q$2,[1]!annual_header))</f>
        <v>0.782582</v>
      </c>
      <c r="R639" cm="1">
        <f t="array" aca="1" ref="R639" ca="1">INDEX([1]!annual_data,_xlfn.XMATCH(_xlfn.CONCAT(
SUBSTITUTE($A639,LEFT($A639,FIND($C639,$A639)+LEN($C639)-1),),
$F639,
$G639:$I639,
SUBSTITUTE($J639,LEFT($A639,FIND($C639,$A639)+LEN($C639)-1),)),
[1]!annual_index),_xlfn.XMATCH(R$2,[1]!annual_header))</f>
        <v>0.782582</v>
      </c>
      <c r="S639" cm="1">
        <f t="array" aca="1" ref="S639" ca="1">INDEX([1]!annual_data,_xlfn.XMATCH(_xlfn.CONCAT(
SUBSTITUTE($A639,LEFT($A639,FIND($C639,$A639)+LEN($C639)-1),),
$F639,
$G639:$I639,
SUBSTITUTE($J639,LEFT($A639,FIND($C639,$A639)+LEN($C639)-1),)),
[1]!annual_index),_xlfn.XMATCH(S$2,[1]!annual_header))</f>
        <v>0.782582</v>
      </c>
      <c r="T639" cm="1">
        <f t="array" aca="1" ref="T639" ca="1">INDEX([1]!annual_data,_xlfn.XMATCH(_xlfn.CONCAT(
SUBSTITUTE($A639,LEFT($A639,FIND($C639,$A639)+LEN($C639)-1),),
$F639,
$G639:$I639,
SUBSTITUTE($J639,LEFT($A639,FIND($C639,$A639)+LEN($C639)-1),)),
[1]!annual_index),_xlfn.XMATCH(T$2,[1]!annual_header))</f>
        <v>0.782582</v>
      </c>
      <c r="U639" cm="1">
        <f t="array" aca="1" ref="U639" ca="1">INDEX([1]!annual_data,_xlfn.XMATCH(_xlfn.CONCAT(
SUBSTITUTE($A639,LEFT($A639,FIND($C639,$A639)+LEN($C639)-1),),
$F639,
$G639:$I639,
SUBSTITUTE($J639,LEFT($A639,FIND($C639,$A639)+LEN($C639)-1),)),
[1]!annual_index),_xlfn.XMATCH(U$2,[1]!annual_header))</f>
        <v>0.782582</v>
      </c>
      <c r="V639" cm="1">
        <f t="array" aca="1" ref="V639" ca="1">INDEX([1]!annual_data,_xlfn.XMATCH(_xlfn.CONCAT(
SUBSTITUTE($A639,LEFT($A639,FIND($C639,$A639)+LEN($C639)-1),),
$F639,
$G639:$I639,
SUBSTITUTE($J639,LEFT($A639,FIND($C639,$A639)+LEN($C639)-1),)),
[1]!annual_index),_xlfn.XMATCH(V$2,[1]!annual_header))</f>
        <v>0.782582</v>
      </c>
      <c r="W639" cm="1">
        <f t="array" aca="1" ref="W639" ca="1">INDEX([1]!annual_data,_xlfn.XMATCH(_xlfn.CONCAT(
SUBSTITUTE($A639,LEFT($A639,FIND($C639,$A639)+LEN($C639)-1),),
$F639,
$G639:$I639,
SUBSTITUTE($J639,LEFT($A639,FIND($C639,$A639)+LEN($C639)-1),)),
[1]!annual_index),_xlfn.XMATCH(W$2,[1]!annual_header))</f>
        <v>0.782582</v>
      </c>
    </row>
    <row r="640" spans="1:23" x14ac:dyDescent="0.3">
      <c r="A640" t="s">
        <v>122</v>
      </c>
      <c r="B640" t="s">
        <v>5</v>
      </c>
      <c r="C640" t="s">
        <v>15</v>
      </c>
      <c r="D640" t="s">
        <v>16</v>
      </c>
      <c r="E640" t="s">
        <v>174</v>
      </c>
      <c r="F640" t="s">
        <v>174</v>
      </c>
      <c r="G640" t="s">
        <v>17</v>
      </c>
      <c r="J640" t="s">
        <v>177</v>
      </c>
      <c r="K640" t="s">
        <v>48</v>
      </c>
      <c r="L640" t="str" cm="1">
        <f t="array" aca="1" ref="L640" ca="1">INDEX([1]!annual_data,_xlfn.XMATCH(_xlfn.CONCAT(
SUBSTITUTE($A640,LEFT($A640,FIND($C640,$A640)+LEN($C640)-1),),
$F640,
$G640:$I640,
SUBSTITUTE($J640,LEFT($A640,FIND($C640,$A640)+LEN($C640)-1),)),
[1]!annual_index),_xlfn.XMATCH(L$2,[1]!annual_header))</f>
        <v>tCO2</v>
      </c>
      <c r="M640" cm="1">
        <f t="array" aca="1" ref="M640" ca="1">INDEX([1]!annual_data,_xlfn.XMATCH(_xlfn.CONCAT(
SUBSTITUTE($A640,LEFT($A640,FIND($C640,$A640)+LEN($C640)-1),),
$F640,
$G640:$I640,
SUBSTITUTE($J640,LEFT($A640,FIND($C640,$A640)+LEN($C640)-1),)),
[1]!annual_index),_xlfn.XMATCH(M$2,[1]!annual_header))</f>
        <v>1.034491</v>
      </c>
      <c r="N640" cm="1">
        <f t="array" aca="1" ref="N640" ca="1">INDEX([1]!annual_data,_xlfn.XMATCH(_xlfn.CONCAT(
SUBSTITUTE($A640,LEFT($A640,FIND($C640,$A640)+LEN($C640)-1),),
$F640,
$G640:$I640,
SUBSTITUTE($J640,LEFT($A640,FIND($C640,$A640)+LEN($C640)-1),)),
[1]!annual_index),_xlfn.XMATCH(N$2,[1]!annual_header))</f>
        <v>1.034491</v>
      </c>
      <c r="O640" cm="1">
        <f t="array" aca="1" ref="O640" ca="1">INDEX([1]!annual_data,_xlfn.XMATCH(_xlfn.CONCAT(
SUBSTITUTE($A640,LEFT($A640,FIND($C640,$A640)+LEN($C640)-1),),
$F640,
$G640:$I640,
SUBSTITUTE($J640,LEFT($A640,FIND($C640,$A640)+LEN($C640)-1),)),
[1]!annual_index),_xlfn.XMATCH(O$2,[1]!annual_header))</f>
        <v>1.034491</v>
      </c>
      <c r="P640" cm="1">
        <f t="array" aca="1" ref="P640" ca="1">INDEX([1]!annual_data,_xlfn.XMATCH(_xlfn.CONCAT(
SUBSTITUTE($A640,LEFT($A640,FIND($C640,$A640)+LEN($C640)-1),),
$F640,
$G640:$I640,
SUBSTITUTE($J640,LEFT($A640,FIND($C640,$A640)+LEN($C640)-1),)),
[1]!annual_index),_xlfn.XMATCH(P$2,[1]!annual_header))</f>
        <v>1.034491</v>
      </c>
      <c r="Q640" cm="1">
        <f t="array" aca="1" ref="Q640" ca="1">INDEX([1]!annual_data,_xlfn.XMATCH(_xlfn.CONCAT(
SUBSTITUTE($A640,LEFT($A640,FIND($C640,$A640)+LEN($C640)-1),),
$F640,
$G640:$I640,
SUBSTITUTE($J640,LEFT($A640,FIND($C640,$A640)+LEN($C640)-1),)),
[1]!annual_index),_xlfn.XMATCH(Q$2,[1]!annual_header))</f>
        <v>1.034491</v>
      </c>
      <c r="R640" cm="1">
        <f t="array" aca="1" ref="R640" ca="1">INDEX([1]!annual_data,_xlfn.XMATCH(_xlfn.CONCAT(
SUBSTITUTE($A640,LEFT($A640,FIND($C640,$A640)+LEN($C640)-1),),
$F640,
$G640:$I640,
SUBSTITUTE($J640,LEFT($A640,FIND($C640,$A640)+LEN($C640)-1),)),
[1]!annual_index),_xlfn.XMATCH(R$2,[1]!annual_header))</f>
        <v>1.034491</v>
      </c>
      <c r="S640" cm="1">
        <f t="array" aca="1" ref="S640" ca="1">INDEX([1]!annual_data,_xlfn.XMATCH(_xlfn.CONCAT(
SUBSTITUTE($A640,LEFT($A640,FIND($C640,$A640)+LEN($C640)-1),),
$F640,
$G640:$I640,
SUBSTITUTE($J640,LEFT($A640,FIND($C640,$A640)+LEN($C640)-1),)),
[1]!annual_index),_xlfn.XMATCH(S$2,[1]!annual_header))</f>
        <v>1.034491</v>
      </c>
      <c r="T640" cm="1">
        <f t="array" aca="1" ref="T640" ca="1">INDEX([1]!annual_data,_xlfn.XMATCH(_xlfn.CONCAT(
SUBSTITUTE($A640,LEFT($A640,FIND($C640,$A640)+LEN($C640)-1),),
$F640,
$G640:$I640,
SUBSTITUTE($J640,LEFT($A640,FIND($C640,$A640)+LEN($C640)-1),)),
[1]!annual_index),_xlfn.XMATCH(T$2,[1]!annual_header))</f>
        <v>1.034491</v>
      </c>
      <c r="U640" cm="1">
        <f t="array" aca="1" ref="U640" ca="1">INDEX([1]!annual_data,_xlfn.XMATCH(_xlfn.CONCAT(
SUBSTITUTE($A640,LEFT($A640,FIND($C640,$A640)+LEN($C640)-1),),
$F640,
$G640:$I640,
SUBSTITUTE($J640,LEFT($A640,FIND($C640,$A640)+LEN($C640)-1),)),
[1]!annual_index),_xlfn.XMATCH(U$2,[1]!annual_header))</f>
        <v>1.034491</v>
      </c>
      <c r="V640" cm="1">
        <f t="array" aca="1" ref="V640" ca="1">INDEX([1]!annual_data,_xlfn.XMATCH(_xlfn.CONCAT(
SUBSTITUTE($A640,LEFT($A640,FIND($C640,$A640)+LEN($C640)-1),),
$F640,
$G640:$I640,
SUBSTITUTE($J640,LEFT($A640,FIND($C640,$A640)+LEN($C640)-1),)),
[1]!annual_index),_xlfn.XMATCH(V$2,[1]!annual_header))</f>
        <v>1.034491</v>
      </c>
      <c r="W640" cm="1">
        <f t="array" aca="1" ref="W640" ca="1">INDEX([1]!annual_data,_xlfn.XMATCH(_xlfn.CONCAT(
SUBSTITUTE($A640,LEFT($A640,FIND($C640,$A640)+LEN($C640)-1),),
$F640,
$G640:$I640,
SUBSTITUTE($J640,LEFT($A640,FIND($C640,$A640)+LEN($C640)-1),)),
[1]!annual_index),_xlfn.XMATCH(W$2,[1]!annual_header))</f>
        <v>1.034491</v>
      </c>
    </row>
    <row r="641" spans="1:23" x14ac:dyDescent="0.3">
      <c r="A641" t="s">
        <v>122</v>
      </c>
      <c r="B641" t="s">
        <v>5</v>
      </c>
      <c r="C641" t="s">
        <v>15</v>
      </c>
      <c r="D641" t="s">
        <v>16</v>
      </c>
      <c r="E641" t="s">
        <v>174</v>
      </c>
      <c r="F641" t="s">
        <v>174</v>
      </c>
      <c r="G641" t="s">
        <v>178</v>
      </c>
      <c r="H641" t="s">
        <v>155</v>
      </c>
      <c r="I641" t="s">
        <v>179</v>
      </c>
      <c r="K641" t="s">
        <v>48</v>
      </c>
      <c r="L641" t="str" cm="1">
        <f t="array" aca="1" ref="L641" ca="1">INDEX([1]!annual_data,_xlfn.XMATCH(_xlfn.CONCAT(
SUBSTITUTE($A641,LEFT($A641,FIND($C641,$A641)+LEN($C641)-1),),
$F641,
$G641:$I641,
SUBSTITUTE($J641,LEFT($A641,FIND($C641,$A641)+LEN($C641)-1),)),
[1]!annual_index),_xlfn.XMATCH(L$2,[1]!annual_header))</f>
        <v>%</v>
      </c>
      <c r="M641" cm="1">
        <f t="array" aca="1" ref="M641" ca="1">INDEX([1]!annual_data,_xlfn.XMATCH(_xlfn.CONCAT(
SUBSTITUTE($A641,LEFT($A641,FIND($C641,$A641)+LEN($C641)-1),),
$F641,
$G641:$I641,
SUBSTITUTE($J641,LEFT($A641,FIND($C641,$A641)+LEN($C641)-1),)),
[1]!annual_index),_xlfn.XMATCH(M$2,[1]!annual_header))</f>
        <v>1</v>
      </c>
      <c r="N641" cm="1">
        <f t="array" aca="1" ref="N641" ca="1">INDEX([1]!annual_data,_xlfn.XMATCH(_xlfn.CONCAT(
SUBSTITUTE($A641,LEFT($A641,FIND($C641,$A641)+LEN($C641)-1),),
$F641,
$G641:$I641,
SUBSTITUTE($J641,LEFT($A641,FIND($C641,$A641)+LEN($C641)-1),)),
[1]!annual_index),_xlfn.XMATCH(N$2,[1]!annual_header))</f>
        <v>0</v>
      </c>
      <c r="O641" cm="1">
        <f t="array" aca="1" ref="O641" ca="1">INDEX([1]!annual_data,_xlfn.XMATCH(_xlfn.CONCAT(
SUBSTITUTE($A641,LEFT($A641,FIND($C641,$A641)+LEN($C641)-1),),
$F641,
$G641:$I641,
SUBSTITUTE($J641,LEFT($A641,FIND($C641,$A641)+LEN($C641)-1),)),
[1]!annual_index),_xlfn.XMATCH(O$2,[1]!annual_header))</f>
        <v>0</v>
      </c>
      <c r="P641" cm="1">
        <f t="array" aca="1" ref="P641" ca="1">INDEX([1]!annual_data,_xlfn.XMATCH(_xlfn.CONCAT(
SUBSTITUTE($A641,LEFT($A641,FIND($C641,$A641)+LEN($C641)-1),),
$F641,
$G641:$I641,
SUBSTITUTE($J641,LEFT($A641,FIND($C641,$A641)+LEN($C641)-1),)),
[1]!annual_index),_xlfn.XMATCH(P$2,[1]!annual_header))</f>
        <v>0</v>
      </c>
      <c r="Q641" cm="1">
        <f t="array" aca="1" ref="Q641" ca="1">INDEX([1]!annual_data,_xlfn.XMATCH(_xlfn.CONCAT(
SUBSTITUTE($A641,LEFT($A641,FIND($C641,$A641)+LEN($C641)-1),),
$F641,
$G641:$I641,
SUBSTITUTE($J641,LEFT($A641,FIND($C641,$A641)+LEN($C641)-1),)),
[1]!annual_index),_xlfn.XMATCH(Q$2,[1]!annual_header))</f>
        <v>0</v>
      </c>
      <c r="R641" cm="1">
        <f t="array" aca="1" ref="R641" ca="1">INDEX([1]!annual_data,_xlfn.XMATCH(_xlfn.CONCAT(
SUBSTITUTE($A641,LEFT($A641,FIND($C641,$A641)+LEN($C641)-1),),
$F641,
$G641:$I641,
SUBSTITUTE($J641,LEFT($A641,FIND($C641,$A641)+LEN($C641)-1),)),
[1]!annual_index),_xlfn.XMATCH(R$2,[1]!annual_header))</f>
        <v>0</v>
      </c>
      <c r="S641" cm="1">
        <f t="array" aca="1" ref="S641" ca="1">INDEX([1]!annual_data,_xlfn.XMATCH(_xlfn.CONCAT(
SUBSTITUTE($A641,LEFT($A641,FIND($C641,$A641)+LEN($C641)-1),),
$F641,
$G641:$I641,
SUBSTITUTE($J641,LEFT($A641,FIND($C641,$A641)+LEN($C641)-1),)),
[1]!annual_index),_xlfn.XMATCH(S$2,[1]!annual_header))</f>
        <v>0</v>
      </c>
      <c r="T641" cm="1">
        <f t="array" aca="1" ref="T641" ca="1">INDEX([1]!annual_data,_xlfn.XMATCH(_xlfn.CONCAT(
SUBSTITUTE($A641,LEFT($A641,FIND($C641,$A641)+LEN($C641)-1),),
$F641,
$G641:$I641,
SUBSTITUTE($J641,LEFT($A641,FIND($C641,$A641)+LEN($C641)-1),)),
[1]!annual_index),_xlfn.XMATCH(T$2,[1]!annual_header))</f>
        <v>0</v>
      </c>
      <c r="U641" cm="1">
        <f t="array" aca="1" ref="U641" ca="1">INDEX([1]!annual_data,_xlfn.XMATCH(_xlfn.CONCAT(
SUBSTITUTE($A641,LEFT($A641,FIND($C641,$A641)+LEN($C641)-1),),
$F641,
$G641:$I641,
SUBSTITUTE($J641,LEFT($A641,FIND($C641,$A641)+LEN($C641)-1),)),
[1]!annual_index),_xlfn.XMATCH(U$2,[1]!annual_header))</f>
        <v>0</v>
      </c>
      <c r="V641" cm="1">
        <f t="array" aca="1" ref="V641" ca="1">INDEX([1]!annual_data,_xlfn.XMATCH(_xlfn.CONCAT(
SUBSTITUTE($A641,LEFT($A641,FIND($C641,$A641)+LEN($C641)-1),),
$F641,
$G641:$I641,
SUBSTITUTE($J641,LEFT($A641,FIND($C641,$A641)+LEN($C641)-1),)),
[1]!annual_index),_xlfn.XMATCH(V$2,[1]!annual_header))</f>
        <v>0</v>
      </c>
      <c r="W641" cm="1">
        <f t="array" aca="1" ref="W641" ca="1">INDEX([1]!annual_data,_xlfn.XMATCH(_xlfn.CONCAT(
SUBSTITUTE($A641,LEFT($A641,FIND($C641,$A641)+LEN($C641)-1),),
$F641,
$G641:$I641,
SUBSTITUTE($J641,LEFT($A641,FIND($C641,$A641)+LEN($C641)-1),)),
[1]!annual_index),_xlfn.XMATCH(W$2,[1]!annual_header))</f>
        <v>0</v>
      </c>
    </row>
    <row r="642" spans="1:23" x14ac:dyDescent="0.3">
      <c r="A642" t="s">
        <v>122</v>
      </c>
      <c r="B642" t="s">
        <v>5</v>
      </c>
      <c r="C642" t="s">
        <v>15</v>
      </c>
      <c r="D642" t="s">
        <v>16</v>
      </c>
      <c r="E642" t="s">
        <v>174</v>
      </c>
      <c r="F642" t="s">
        <v>174</v>
      </c>
      <c r="G642" t="s">
        <v>178</v>
      </c>
      <c r="H642" t="s">
        <v>155</v>
      </c>
      <c r="I642" t="s">
        <v>156</v>
      </c>
      <c r="K642" t="s">
        <v>48</v>
      </c>
      <c r="L642" t="str" cm="1">
        <f t="array" aca="1" ref="L642" ca="1">INDEX([1]!annual_data,_xlfn.XMATCH(_xlfn.CONCAT(
SUBSTITUTE($A642,LEFT($A642,FIND($C642,$A642)+LEN($C642)-1),),
$F642,
$G642:$I642,
SUBSTITUTE($J642,LEFT($A642,FIND($C642,$A642)+LEN($C642)-1),)),
[1]!annual_index),_xlfn.XMATCH(L$2,[1]!annual_header))</f>
        <v>%</v>
      </c>
      <c r="M642" cm="1">
        <f t="array" aca="1" ref="M642" ca="1">INDEX([1]!annual_data,_xlfn.XMATCH(_xlfn.CONCAT(
SUBSTITUTE($A642,LEFT($A642,FIND($C642,$A642)+LEN($C642)-1),),
$F642,
$G642:$I642,
SUBSTITUTE($J642,LEFT($A642,FIND($C642,$A642)+LEN($C642)-1),)),
[1]!annual_index),_xlfn.XMATCH(M$2,[1]!annual_header))</f>
        <v>1</v>
      </c>
      <c r="N642" cm="1">
        <f t="array" aca="1" ref="N642" ca="1">INDEX([1]!annual_data,_xlfn.XMATCH(_xlfn.CONCAT(
SUBSTITUTE($A642,LEFT($A642,FIND($C642,$A642)+LEN($C642)-1),),
$F642,
$G642:$I642,
SUBSTITUTE($J642,LEFT($A642,FIND($C642,$A642)+LEN($C642)-1),)),
[1]!annual_index),_xlfn.XMATCH(N$2,[1]!annual_header))</f>
        <v>0</v>
      </c>
      <c r="O642" cm="1">
        <f t="array" aca="1" ref="O642" ca="1">INDEX([1]!annual_data,_xlfn.XMATCH(_xlfn.CONCAT(
SUBSTITUTE($A642,LEFT($A642,FIND($C642,$A642)+LEN($C642)-1),),
$F642,
$G642:$I642,
SUBSTITUTE($J642,LEFT($A642,FIND($C642,$A642)+LEN($C642)-1),)),
[1]!annual_index),_xlfn.XMATCH(O$2,[1]!annual_header))</f>
        <v>0</v>
      </c>
      <c r="P642" cm="1">
        <f t="array" aca="1" ref="P642" ca="1">INDEX([1]!annual_data,_xlfn.XMATCH(_xlfn.CONCAT(
SUBSTITUTE($A642,LEFT($A642,FIND($C642,$A642)+LEN($C642)-1),),
$F642,
$G642:$I642,
SUBSTITUTE($J642,LEFT($A642,FIND($C642,$A642)+LEN($C642)-1),)),
[1]!annual_index),_xlfn.XMATCH(P$2,[1]!annual_header))</f>
        <v>0</v>
      </c>
      <c r="Q642" cm="1">
        <f t="array" aca="1" ref="Q642" ca="1">INDEX([1]!annual_data,_xlfn.XMATCH(_xlfn.CONCAT(
SUBSTITUTE($A642,LEFT($A642,FIND($C642,$A642)+LEN($C642)-1),),
$F642,
$G642:$I642,
SUBSTITUTE($J642,LEFT($A642,FIND($C642,$A642)+LEN($C642)-1),)),
[1]!annual_index),_xlfn.XMATCH(Q$2,[1]!annual_header))</f>
        <v>0</v>
      </c>
      <c r="R642" cm="1">
        <f t="array" aca="1" ref="R642" ca="1">INDEX([1]!annual_data,_xlfn.XMATCH(_xlfn.CONCAT(
SUBSTITUTE($A642,LEFT($A642,FIND($C642,$A642)+LEN($C642)-1),),
$F642,
$G642:$I642,
SUBSTITUTE($J642,LEFT($A642,FIND($C642,$A642)+LEN($C642)-1),)),
[1]!annual_index),_xlfn.XMATCH(R$2,[1]!annual_header))</f>
        <v>0</v>
      </c>
      <c r="S642" cm="1">
        <f t="array" aca="1" ref="S642" ca="1">INDEX([1]!annual_data,_xlfn.XMATCH(_xlfn.CONCAT(
SUBSTITUTE($A642,LEFT($A642,FIND($C642,$A642)+LEN($C642)-1),),
$F642,
$G642:$I642,
SUBSTITUTE($J642,LEFT($A642,FIND($C642,$A642)+LEN($C642)-1),)),
[1]!annual_index),_xlfn.XMATCH(S$2,[1]!annual_header))</f>
        <v>0</v>
      </c>
      <c r="T642" cm="1">
        <f t="array" aca="1" ref="T642" ca="1">INDEX([1]!annual_data,_xlfn.XMATCH(_xlfn.CONCAT(
SUBSTITUTE($A642,LEFT($A642,FIND($C642,$A642)+LEN($C642)-1),),
$F642,
$G642:$I642,
SUBSTITUTE($J642,LEFT($A642,FIND($C642,$A642)+LEN($C642)-1),)),
[1]!annual_index),_xlfn.XMATCH(T$2,[1]!annual_header))</f>
        <v>0</v>
      </c>
      <c r="U642" cm="1">
        <f t="array" aca="1" ref="U642" ca="1">INDEX([1]!annual_data,_xlfn.XMATCH(_xlfn.CONCAT(
SUBSTITUTE($A642,LEFT($A642,FIND($C642,$A642)+LEN($C642)-1),),
$F642,
$G642:$I642,
SUBSTITUTE($J642,LEFT($A642,FIND($C642,$A642)+LEN($C642)-1),)),
[1]!annual_index),_xlfn.XMATCH(U$2,[1]!annual_header))</f>
        <v>0</v>
      </c>
      <c r="V642" cm="1">
        <f t="array" aca="1" ref="V642" ca="1">INDEX([1]!annual_data,_xlfn.XMATCH(_xlfn.CONCAT(
SUBSTITUTE($A642,LEFT($A642,FIND($C642,$A642)+LEN($C642)-1),),
$F642,
$G642:$I642,
SUBSTITUTE($J642,LEFT($A642,FIND($C642,$A642)+LEN($C642)-1),)),
[1]!annual_index),_xlfn.XMATCH(V$2,[1]!annual_header))</f>
        <v>0</v>
      </c>
      <c r="W642" cm="1">
        <f t="array" aca="1" ref="W642" ca="1">INDEX([1]!annual_data,_xlfn.XMATCH(_xlfn.CONCAT(
SUBSTITUTE($A642,LEFT($A642,FIND($C642,$A642)+LEN($C642)-1),),
$F642,
$G642:$I642,
SUBSTITUTE($J642,LEFT($A642,FIND($C642,$A642)+LEN($C642)-1),)),
[1]!annual_index),_xlfn.XMATCH(W$2,[1]!annual_header))</f>
        <v>0</v>
      </c>
    </row>
    <row r="643" spans="1:23" x14ac:dyDescent="0.3">
      <c r="A643" t="s">
        <v>54</v>
      </c>
      <c r="B643" t="s">
        <v>5</v>
      </c>
      <c r="C643" t="s">
        <v>15</v>
      </c>
      <c r="D643" t="s">
        <v>16</v>
      </c>
      <c r="E643" t="s">
        <v>180</v>
      </c>
      <c r="G643" t="s">
        <v>20</v>
      </c>
      <c r="K643" t="s">
        <v>21</v>
      </c>
      <c r="L643" t="str" cm="1">
        <f t="array" aca="1" ref="L643" ca="1">INDEX([1]!constant_data,_xlfn.XMATCH(_xlfn.CONCAT(
SUBSTITUTE($A643,LEFT($A643,FIND($C643,$A643)+LEN($C643)-1),),
$F643,
$H643:$I643,
SUBSTITUTE($J643,LEFT($A643,FIND($C643,$A643)+LEN($C643)-1),)),
[1]!constant_index),_xlfn.XMATCH($G643,[1]!constant_header))</f>
        <v>1000 m3</v>
      </c>
    </row>
    <row r="644" spans="1:23" x14ac:dyDescent="0.3">
      <c r="A644" t="s">
        <v>54</v>
      </c>
      <c r="B644" t="s">
        <v>5</v>
      </c>
      <c r="C644" t="s">
        <v>15</v>
      </c>
      <c r="D644" t="s">
        <v>16</v>
      </c>
      <c r="E644" t="s">
        <v>180</v>
      </c>
      <c r="G644" t="s">
        <v>22</v>
      </c>
      <c r="H644" t="s">
        <v>66</v>
      </c>
    </row>
    <row r="645" spans="1:23" x14ac:dyDescent="0.3">
      <c r="A645" t="s">
        <v>54</v>
      </c>
      <c r="B645" t="s">
        <v>5</v>
      </c>
      <c r="C645" t="s">
        <v>15</v>
      </c>
      <c r="D645" t="s">
        <v>16</v>
      </c>
      <c r="E645" t="s">
        <v>180</v>
      </c>
      <c r="G645" t="s">
        <v>67</v>
      </c>
      <c r="K645" t="s">
        <v>21</v>
      </c>
      <c r="L645" t="s">
        <v>68</v>
      </c>
      <c r="M645" cm="1">
        <f t="array" aca="1" ref="M645" ca="1">INDEX([1]!constant_data,_xlfn.XMATCH(_xlfn.CONCAT(
SUBSTITUTE($A645,LEFT($A645,FIND($C645,$A645)+LEN($C645)-1),),
$F645,
$H645:$I645,
SUBSTITUTE($J645,LEFT($A645,FIND($C645,$A645)+LEN($C645)-1),)),
[1]!constant_index),_xlfn.XMATCH($G645,[1]!constant_header))</f>
        <v>0.35</v>
      </c>
      <c r="N645">
        <f t="shared" ref="N645:W646" ca="1" si="131">M645</f>
        <v>0.35</v>
      </c>
      <c r="O645">
        <f t="shared" ca="1" si="131"/>
        <v>0.35</v>
      </c>
      <c r="P645">
        <f t="shared" ca="1" si="131"/>
        <v>0.35</v>
      </c>
      <c r="Q645">
        <f t="shared" ca="1" si="131"/>
        <v>0.35</v>
      </c>
      <c r="R645">
        <f t="shared" ca="1" si="131"/>
        <v>0.35</v>
      </c>
      <c r="S645">
        <f t="shared" ca="1" si="131"/>
        <v>0.35</v>
      </c>
      <c r="T645">
        <f t="shared" ca="1" si="131"/>
        <v>0.35</v>
      </c>
      <c r="U645">
        <f t="shared" ca="1" si="131"/>
        <v>0.35</v>
      </c>
      <c r="V645">
        <f t="shared" ca="1" si="131"/>
        <v>0.35</v>
      </c>
      <c r="W645">
        <f t="shared" ca="1" si="131"/>
        <v>0.35</v>
      </c>
    </row>
    <row r="646" spans="1:23" x14ac:dyDescent="0.3">
      <c r="A646" t="s">
        <v>54</v>
      </c>
      <c r="B646" t="s">
        <v>5</v>
      </c>
      <c r="C646" t="s">
        <v>15</v>
      </c>
      <c r="D646" t="s">
        <v>16</v>
      </c>
      <c r="E646" t="s">
        <v>180</v>
      </c>
      <c r="G646" t="s">
        <v>69</v>
      </c>
      <c r="K646" t="s">
        <v>21</v>
      </c>
      <c r="M646" cm="1">
        <f t="array" aca="1" ref="M646" ca="1">INDEX([1]!constant_data,_xlfn.XMATCH(_xlfn.CONCAT(
SUBSTITUTE($A646,LEFT($A646,FIND($C646,$A646)+LEN($C646)-1),),
$F646,
$H646:$I646,
SUBSTITUTE($J646,LEFT($A646,FIND($C646,$A646)+LEN($C646)-1),)),
[1]!constant_index),_xlfn.XMATCH($G646,[1]!constant_header))</f>
        <v>10</v>
      </c>
      <c r="N646">
        <f t="shared" ca="1" si="131"/>
        <v>10</v>
      </c>
      <c r="O646">
        <f t="shared" ca="1" si="131"/>
        <v>10</v>
      </c>
      <c r="P646">
        <f t="shared" ca="1" si="131"/>
        <v>10</v>
      </c>
      <c r="Q646">
        <f t="shared" ca="1" si="131"/>
        <v>10</v>
      </c>
      <c r="R646">
        <f t="shared" ca="1" si="131"/>
        <v>10</v>
      </c>
      <c r="S646">
        <f t="shared" ca="1" si="131"/>
        <v>10</v>
      </c>
      <c r="T646">
        <f t="shared" ca="1" si="131"/>
        <v>10</v>
      </c>
      <c r="U646">
        <f t="shared" ca="1" si="131"/>
        <v>10</v>
      </c>
      <c r="V646">
        <f t="shared" ca="1" si="131"/>
        <v>10</v>
      </c>
      <c r="W646">
        <f t="shared" ca="1" si="131"/>
        <v>10</v>
      </c>
    </row>
    <row r="647" spans="1:23" x14ac:dyDescent="0.3">
      <c r="A647" t="s">
        <v>54</v>
      </c>
      <c r="B647" t="s">
        <v>5</v>
      </c>
      <c r="C647" t="s">
        <v>15</v>
      </c>
      <c r="D647" t="s">
        <v>16</v>
      </c>
      <c r="E647" t="s">
        <v>180</v>
      </c>
      <c r="F647" t="s">
        <v>180</v>
      </c>
      <c r="G647" t="s">
        <v>6</v>
      </c>
    </row>
    <row r="648" spans="1:23" x14ac:dyDescent="0.3">
      <c r="A648" t="s">
        <v>54</v>
      </c>
      <c r="B648" t="s">
        <v>5</v>
      </c>
      <c r="C648" t="s">
        <v>15</v>
      </c>
      <c r="D648" t="s">
        <v>16</v>
      </c>
      <c r="E648" t="s">
        <v>180</v>
      </c>
      <c r="F648" t="s">
        <v>180</v>
      </c>
      <c r="G648" t="s">
        <v>71</v>
      </c>
      <c r="K648" t="s">
        <v>21</v>
      </c>
      <c r="L648" t="s">
        <v>72</v>
      </c>
      <c r="M648" cm="1">
        <f t="array" aca="1" ref="M648" ca="1">INDEX([1]!constant_data,_xlfn.XMATCH(_xlfn.CONCAT(
SUBSTITUTE($A648,LEFT($A648,FIND($C648,$A648)+LEN($C648)-1),),
$F648,
$H648:$I648,
SUBSTITUTE($J648,LEFT($A648,FIND($C648,$A648)+LEN($C648)-1),)),
[1]!constant_index),_xlfn.XMATCH($G648,[1]!constant_header))</f>
        <v>2000</v>
      </c>
      <c r="N648">
        <f t="shared" ref="N648:W650" ca="1" si="132">M648</f>
        <v>2000</v>
      </c>
      <c r="O648">
        <f t="shared" ca="1" si="132"/>
        <v>2000</v>
      </c>
      <c r="P648">
        <f t="shared" ca="1" si="132"/>
        <v>2000</v>
      </c>
      <c r="Q648">
        <f t="shared" ca="1" si="132"/>
        <v>2000</v>
      </c>
      <c r="R648">
        <f t="shared" ca="1" si="132"/>
        <v>2000</v>
      </c>
      <c r="S648">
        <f t="shared" ca="1" si="132"/>
        <v>2000</v>
      </c>
      <c r="T648">
        <f t="shared" ca="1" si="132"/>
        <v>2000</v>
      </c>
      <c r="U648">
        <f t="shared" ca="1" si="132"/>
        <v>2000</v>
      </c>
      <c r="V648">
        <f t="shared" ca="1" si="132"/>
        <v>2000</v>
      </c>
      <c r="W648">
        <f t="shared" ca="1" si="132"/>
        <v>2000</v>
      </c>
    </row>
    <row r="649" spans="1:23" x14ac:dyDescent="0.3">
      <c r="A649" t="s">
        <v>54</v>
      </c>
      <c r="B649" t="s">
        <v>5</v>
      </c>
      <c r="C649" t="s">
        <v>15</v>
      </c>
      <c r="D649" t="s">
        <v>16</v>
      </c>
      <c r="E649" t="s">
        <v>180</v>
      </c>
      <c r="F649" t="s">
        <v>180</v>
      </c>
      <c r="G649" t="s">
        <v>73</v>
      </c>
      <c r="K649" t="s">
        <v>21</v>
      </c>
      <c r="L649" t="s">
        <v>72</v>
      </c>
      <c r="M649" cm="1">
        <f t="array" aca="1" ref="M649" ca="1">INDEX([1]!constant_data,_xlfn.XMATCH(_xlfn.CONCAT(
SUBSTITUTE($A649,LEFT($A649,FIND($C649,$A649)+LEN($C649)-1),),
$F649,
$H649:$I649,
SUBSTITUTE($J649,LEFT($A649,FIND($C649,$A649)+LEN($C649)-1),)),
[1]!constant_index),_xlfn.XMATCH($G649,[1]!constant_header))</f>
        <v>2101</v>
      </c>
      <c r="N649">
        <f t="shared" ca="1" si="132"/>
        <v>2101</v>
      </c>
      <c r="O649">
        <f t="shared" ca="1" si="132"/>
        <v>2101</v>
      </c>
      <c r="P649">
        <f t="shared" ca="1" si="132"/>
        <v>2101</v>
      </c>
      <c r="Q649">
        <f t="shared" ca="1" si="132"/>
        <v>2101</v>
      </c>
      <c r="R649">
        <f t="shared" ca="1" si="132"/>
        <v>2101</v>
      </c>
      <c r="S649">
        <f t="shared" ca="1" si="132"/>
        <v>2101</v>
      </c>
      <c r="T649">
        <f t="shared" ca="1" si="132"/>
        <v>2101</v>
      </c>
      <c r="U649">
        <f t="shared" ca="1" si="132"/>
        <v>2101</v>
      </c>
      <c r="V649">
        <f t="shared" ca="1" si="132"/>
        <v>2101</v>
      </c>
      <c r="W649">
        <f t="shared" ca="1" si="132"/>
        <v>2101</v>
      </c>
    </row>
    <row r="650" spans="1:23" x14ac:dyDescent="0.3">
      <c r="A650" t="s">
        <v>54</v>
      </c>
      <c r="B650" t="s">
        <v>5</v>
      </c>
      <c r="C650" t="s">
        <v>15</v>
      </c>
      <c r="D650" t="s">
        <v>16</v>
      </c>
      <c r="E650" t="s">
        <v>180</v>
      </c>
      <c r="F650" t="s">
        <v>180</v>
      </c>
      <c r="G650" t="s">
        <v>74</v>
      </c>
      <c r="K650" t="s">
        <v>21</v>
      </c>
      <c r="L650" t="s">
        <v>75</v>
      </c>
      <c r="M650" cm="1">
        <f t="array" aca="1" ref="M650" ca="1">INDEX([1]!constant_data,_xlfn.XMATCH(_xlfn.CONCAT(
SUBSTITUTE($A650,LEFT($A650,FIND($C650,$A650)+LEN($C650)-1),),
$F650,
$H650:$I650,
SUBSTITUTE($J650,LEFT($A650,FIND($C650,$A650)+LEN($C650)-1),)),
[1]!constant_index),_xlfn.XMATCH($G650,[1]!constant_header))</f>
        <v>30</v>
      </c>
      <c r="N650">
        <f t="shared" ca="1" si="132"/>
        <v>30</v>
      </c>
      <c r="O650">
        <f t="shared" ca="1" si="132"/>
        <v>30</v>
      </c>
      <c r="P650">
        <f t="shared" ca="1" si="132"/>
        <v>30</v>
      </c>
      <c r="Q650">
        <f t="shared" ca="1" si="132"/>
        <v>30</v>
      </c>
      <c r="R650">
        <f t="shared" ca="1" si="132"/>
        <v>30</v>
      </c>
      <c r="S650">
        <f t="shared" ca="1" si="132"/>
        <v>30</v>
      </c>
      <c r="T650">
        <f t="shared" ca="1" si="132"/>
        <v>30</v>
      </c>
      <c r="U650">
        <f t="shared" ca="1" si="132"/>
        <v>30</v>
      </c>
      <c r="V650">
        <f t="shared" ca="1" si="132"/>
        <v>30</v>
      </c>
      <c r="W650">
        <f t="shared" ca="1" si="132"/>
        <v>30</v>
      </c>
    </row>
    <row r="651" spans="1:23" x14ac:dyDescent="0.3">
      <c r="A651" t="s">
        <v>54</v>
      </c>
      <c r="B651" t="s">
        <v>5</v>
      </c>
      <c r="C651" t="s">
        <v>15</v>
      </c>
      <c r="D651" t="s">
        <v>16</v>
      </c>
      <c r="E651" t="s">
        <v>180</v>
      </c>
      <c r="F651" t="s">
        <v>180</v>
      </c>
      <c r="G651" t="s">
        <v>76</v>
      </c>
      <c r="K651" t="s">
        <v>48</v>
      </c>
      <c r="L651" t="s">
        <v>68</v>
      </c>
      <c r="M651" cm="1">
        <f t="array" aca="1" ref="M651" ca="1">INDEX([1]!annual_data,_xlfn.XMATCH(_xlfn.CONCAT(
SUBSTITUTE($A651,LEFT($A651,FIND($C651,$A651)+LEN($C651)-1),),
$F651,
$G651:$I651,
SUBSTITUTE($J651,LEFT($A651,FIND($C651,$A651)+LEN($C651)-1),)),
[1]!annual_index),_xlfn.XMATCH(M$2,[1]!annual_header))</f>
        <v>0.6</v>
      </c>
    </row>
    <row r="652" spans="1:23" x14ac:dyDescent="0.3">
      <c r="A652" t="s">
        <v>54</v>
      </c>
      <c r="B652" t="s">
        <v>5</v>
      </c>
      <c r="C652" t="s">
        <v>15</v>
      </c>
      <c r="D652" t="s">
        <v>16</v>
      </c>
      <c r="E652" t="s">
        <v>180</v>
      </c>
      <c r="F652" t="s">
        <v>180</v>
      </c>
      <c r="G652" t="s">
        <v>87</v>
      </c>
      <c r="K652" t="s">
        <v>21</v>
      </c>
      <c r="L652" t="s">
        <v>78</v>
      </c>
      <c r="M652" cm="1">
        <f t="array" aca="1" ref="M652" ca="1">INDEX([1]!constant_data,_xlfn.XMATCH(_xlfn.CONCAT(
SUBSTITUTE($A652,LEFT($A652,FIND($C652,$A652)+LEN($C652)-1),),
$F652,
$H652:$I652,
SUBSTITUTE($J652,LEFT($A652,FIND($C652,$A652)+LEN($C652)-1),)),
[1]!constant_index),_xlfn.XMATCH($G652,[1]!constant_header))</f>
        <v>108</v>
      </c>
      <c r="N652">
        <f t="shared" ref="N652:W653" ca="1" si="133">M652</f>
        <v>108</v>
      </c>
      <c r="O652">
        <f t="shared" ca="1" si="133"/>
        <v>108</v>
      </c>
      <c r="P652">
        <f t="shared" ca="1" si="133"/>
        <v>108</v>
      </c>
      <c r="Q652">
        <f t="shared" ca="1" si="133"/>
        <v>108</v>
      </c>
      <c r="R652">
        <f t="shared" ca="1" si="133"/>
        <v>108</v>
      </c>
      <c r="S652">
        <f t="shared" ca="1" si="133"/>
        <v>108</v>
      </c>
      <c r="T652">
        <f t="shared" ca="1" si="133"/>
        <v>108</v>
      </c>
      <c r="U652">
        <f t="shared" ca="1" si="133"/>
        <v>108</v>
      </c>
      <c r="V652">
        <f t="shared" ca="1" si="133"/>
        <v>108</v>
      </c>
      <c r="W652">
        <f t="shared" ca="1" si="133"/>
        <v>108</v>
      </c>
    </row>
    <row r="653" spans="1:23" x14ac:dyDescent="0.3">
      <c r="A653" t="s">
        <v>54</v>
      </c>
      <c r="B653" t="s">
        <v>5</v>
      </c>
      <c r="C653" t="s">
        <v>15</v>
      </c>
      <c r="D653" t="s">
        <v>16</v>
      </c>
      <c r="E653" t="s">
        <v>180</v>
      </c>
      <c r="F653" t="s">
        <v>180</v>
      </c>
      <c r="G653" t="s">
        <v>77</v>
      </c>
      <c r="K653" t="s">
        <v>21</v>
      </c>
      <c r="L653" t="s">
        <v>78</v>
      </c>
      <c r="M653" cm="1">
        <f t="array" aca="1" ref="M653" ca="1">INDEX([1]!constant_data,_xlfn.XMATCH(_xlfn.CONCAT(
SUBSTITUTE($A653,LEFT($A653,FIND($C653,$A653)+LEN($C653)-1),),
$F653,
$H653:$I653,
SUBSTITUTE($J653,LEFT($A653,FIND($C653,$A653)+LEN($C653)-1),)),
[1]!constant_index),_xlfn.XMATCH($G653,[1]!constant_header))</f>
        <v>1</v>
      </c>
      <c r="N653">
        <f t="shared" ca="1" si="133"/>
        <v>1</v>
      </c>
      <c r="O653">
        <f t="shared" ca="1" si="133"/>
        <v>1</v>
      </c>
      <c r="P653">
        <f t="shared" ca="1" si="133"/>
        <v>1</v>
      </c>
      <c r="Q653">
        <f t="shared" ca="1" si="133"/>
        <v>1</v>
      </c>
      <c r="R653">
        <f t="shared" ca="1" si="133"/>
        <v>1</v>
      </c>
      <c r="S653">
        <f t="shared" ca="1" si="133"/>
        <v>1</v>
      </c>
      <c r="T653">
        <f t="shared" ca="1" si="133"/>
        <v>1</v>
      </c>
      <c r="U653">
        <f t="shared" ca="1" si="133"/>
        <v>1</v>
      </c>
      <c r="V653">
        <f t="shared" ca="1" si="133"/>
        <v>1</v>
      </c>
      <c r="W653">
        <f t="shared" ca="1" si="133"/>
        <v>1</v>
      </c>
    </row>
    <row r="654" spans="1:23" x14ac:dyDescent="0.3">
      <c r="A654" t="s">
        <v>54</v>
      </c>
      <c r="B654" t="s">
        <v>5</v>
      </c>
      <c r="C654" t="s">
        <v>15</v>
      </c>
      <c r="D654" t="s">
        <v>16</v>
      </c>
      <c r="E654" t="s">
        <v>180</v>
      </c>
      <c r="F654" t="s">
        <v>180</v>
      </c>
      <c r="G654" t="s">
        <v>17</v>
      </c>
      <c r="J654" t="s">
        <v>102</v>
      </c>
      <c r="K654" t="s">
        <v>48</v>
      </c>
      <c r="L654" t="str" cm="1">
        <f t="array" aca="1" ref="L654" ca="1">INDEX([1]!annual_data,_xlfn.XMATCH(_xlfn.CONCAT(
SUBSTITUTE($A654,LEFT($A654,FIND($C654,$A654)+LEN($C654)-1),),
$F654,
$G654:$I654,
SUBSTITUTE($J654,LEFT($A654,FIND($C654,$A654)+LEN($C654)-1),)),
[1]!annual_index),_xlfn.XMATCH(L$2,[1]!annual_header))</f>
        <v>GJ</v>
      </c>
      <c r="M654" cm="1">
        <f t="array" aca="1" ref="M654" ca="1">INDEX([1]!annual_data,_xlfn.XMATCH(_xlfn.CONCAT(
SUBSTITUTE($A654,LEFT($A654,FIND($C654,$A654)+LEN($C654)-1),),
$F654,
$G654:$I654,
SUBSTITUTE($J654,LEFT($A654,FIND($C654,$A654)+LEN($C654)-1),)),
[1]!annual_index),_xlfn.XMATCH(M$2,[1]!annual_header))</f>
        <v>4.0000000000000001E-3</v>
      </c>
      <c r="N654" cm="1">
        <f t="array" aca="1" ref="N654" ca="1">INDEX([1]!annual_data,_xlfn.XMATCH(_xlfn.CONCAT(
SUBSTITUTE($A654,LEFT($A654,FIND($C654,$A654)+LEN($C654)-1),),
$F654,
$G654:$I654,
SUBSTITUTE($J654,LEFT($A654,FIND($C654,$A654)+LEN($C654)-1),)),
[1]!annual_index),_xlfn.XMATCH(N$2,[1]!annual_header))</f>
        <v>4.0000000000000001E-3</v>
      </c>
      <c r="O654" cm="1">
        <f t="array" aca="1" ref="O654" ca="1">INDEX([1]!annual_data,_xlfn.XMATCH(_xlfn.CONCAT(
SUBSTITUTE($A654,LEFT($A654,FIND($C654,$A654)+LEN($C654)-1),),
$F654,
$G654:$I654,
SUBSTITUTE($J654,LEFT($A654,FIND($C654,$A654)+LEN($C654)-1),)),
[1]!annual_index),_xlfn.XMATCH(O$2,[1]!annual_header))</f>
        <v>4.0000000000000001E-3</v>
      </c>
      <c r="P654" cm="1">
        <f t="array" aca="1" ref="P654" ca="1">INDEX([1]!annual_data,_xlfn.XMATCH(_xlfn.CONCAT(
SUBSTITUTE($A654,LEFT($A654,FIND($C654,$A654)+LEN($C654)-1),),
$F654,
$G654:$I654,
SUBSTITUTE($J654,LEFT($A654,FIND($C654,$A654)+LEN($C654)-1),)),
[1]!annual_index),_xlfn.XMATCH(P$2,[1]!annual_header))</f>
        <v>4.0000000000000001E-3</v>
      </c>
      <c r="Q654" cm="1">
        <f t="array" aca="1" ref="Q654" ca="1">INDEX([1]!annual_data,_xlfn.XMATCH(_xlfn.CONCAT(
SUBSTITUTE($A654,LEFT($A654,FIND($C654,$A654)+LEN($C654)-1),),
$F654,
$G654:$I654,
SUBSTITUTE($J654,LEFT($A654,FIND($C654,$A654)+LEN($C654)-1),)),
[1]!annual_index),_xlfn.XMATCH(Q$2,[1]!annual_header))</f>
        <v>4.0000000000000001E-3</v>
      </c>
      <c r="R654" cm="1">
        <f t="array" aca="1" ref="R654" ca="1">INDEX([1]!annual_data,_xlfn.XMATCH(_xlfn.CONCAT(
SUBSTITUTE($A654,LEFT($A654,FIND($C654,$A654)+LEN($C654)-1),),
$F654,
$G654:$I654,
SUBSTITUTE($J654,LEFT($A654,FIND($C654,$A654)+LEN($C654)-1),)),
[1]!annual_index),_xlfn.XMATCH(R$2,[1]!annual_header))</f>
        <v>4.0000000000000001E-3</v>
      </c>
      <c r="S654" cm="1">
        <f t="array" aca="1" ref="S654" ca="1">INDEX([1]!annual_data,_xlfn.XMATCH(_xlfn.CONCAT(
SUBSTITUTE($A654,LEFT($A654,FIND($C654,$A654)+LEN($C654)-1),),
$F654,
$G654:$I654,
SUBSTITUTE($J654,LEFT($A654,FIND($C654,$A654)+LEN($C654)-1),)),
[1]!annual_index),_xlfn.XMATCH(S$2,[1]!annual_header))</f>
        <v>4.0000000000000001E-3</v>
      </c>
      <c r="T654" cm="1">
        <f t="array" aca="1" ref="T654" ca="1">INDEX([1]!annual_data,_xlfn.XMATCH(_xlfn.CONCAT(
SUBSTITUTE($A654,LEFT($A654,FIND($C654,$A654)+LEN($C654)-1),),
$F654,
$G654:$I654,
SUBSTITUTE($J654,LEFT($A654,FIND($C654,$A654)+LEN($C654)-1),)),
[1]!annual_index),_xlfn.XMATCH(T$2,[1]!annual_header))</f>
        <v>4.0000000000000001E-3</v>
      </c>
      <c r="U654" cm="1">
        <f t="array" aca="1" ref="U654" ca="1">INDEX([1]!annual_data,_xlfn.XMATCH(_xlfn.CONCAT(
SUBSTITUTE($A654,LEFT($A654,FIND($C654,$A654)+LEN($C654)-1),),
$F654,
$G654:$I654,
SUBSTITUTE($J654,LEFT($A654,FIND($C654,$A654)+LEN($C654)-1),)),
[1]!annual_index),_xlfn.XMATCH(U$2,[1]!annual_header))</f>
        <v>4.0000000000000001E-3</v>
      </c>
      <c r="V654" cm="1">
        <f t="array" aca="1" ref="V654" ca="1">INDEX([1]!annual_data,_xlfn.XMATCH(_xlfn.CONCAT(
SUBSTITUTE($A654,LEFT($A654,FIND($C654,$A654)+LEN($C654)-1),),
$F654,
$G654:$I654,
SUBSTITUTE($J654,LEFT($A654,FIND($C654,$A654)+LEN($C654)-1),)),
[1]!annual_index),_xlfn.XMATCH(V$2,[1]!annual_header))</f>
        <v>4.0000000000000001E-3</v>
      </c>
      <c r="W654" cm="1">
        <f t="array" aca="1" ref="W654" ca="1">INDEX([1]!annual_data,_xlfn.XMATCH(_xlfn.CONCAT(
SUBSTITUTE($A654,LEFT($A654,FIND($C654,$A654)+LEN($C654)-1),),
$F654,
$G654:$I654,
SUBSTITUTE($J654,LEFT($A654,FIND($C654,$A654)+LEN($C654)-1),)),
[1]!annual_index),_xlfn.XMATCH(W$2,[1]!annual_header))</f>
        <v>4.0000000000000001E-3</v>
      </c>
    </row>
    <row r="655" spans="1:23" x14ac:dyDescent="0.3">
      <c r="A655" t="s">
        <v>54</v>
      </c>
      <c r="B655" t="s">
        <v>5</v>
      </c>
      <c r="C655" t="s">
        <v>15</v>
      </c>
      <c r="D655" t="s">
        <v>16</v>
      </c>
      <c r="E655" t="s">
        <v>180</v>
      </c>
      <c r="F655" t="s">
        <v>180</v>
      </c>
      <c r="G655" t="s">
        <v>17</v>
      </c>
      <c r="J655" t="s">
        <v>31</v>
      </c>
      <c r="K655" t="s">
        <v>48</v>
      </c>
      <c r="L655" t="str" cm="1">
        <f t="array" aca="1" ref="L655" ca="1">INDEX([1]!annual_data,_xlfn.XMATCH(_xlfn.CONCAT(
SUBSTITUTE($A655,LEFT($A655,FIND($C655,$A655)+LEN($C655)-1),),
$F655,
$G655:$I655,
SUBSTITUTE($J655,LEFT($A655,FIND($C655,$A655)+LEN($C655)-1),)),
[1]!annual_index),_xlfn.XMATCH(L$2,[1]!annual_header))</f>
        <v>GJ</v>
      </c>
      <c r="M655" cm="1">
        <f t="array" aca="1" ref="M655" ca="1">INDEX([1]!annual_data,_xlfn.XMATCH(_xlfn.CONCAT(
SUBSTITUTE($A655,LEFT($A655,FIND($C655,$A655)+LEN($C655)-1),),
$F655,
$G655:$I655,
SUBSTITUTE($J655,LEFT($A655,FIND($C655,$A655)+LEN($C655)-1),)),
[1]!annual_index),_xlfn.XMATCH(M$2,[1]!annual_header))</f>
        <v>5.0000000000000001E-3</v>
      </c>
      <c r="N655" cm="1">
        <f t="array" aca="1" ref="N655" ca="1">INDEX([1]!annual_data,_xlfn.XMATCH(_xlfn.CONCAT(
SUBSTITUTE($A655,LEFT($A655,FIND($C655,$A655)+LEN($C655)-1),),
$F655,
$G655:$I655,
SUBSTITUTE($J655,LEFT($A655,FIND($C655,$A655)+LEN($C655)-1),)),
[1]!annual_index),_xlfn.XMATCH(N$2,[1]!annual_header))</f>
        <v>5.0000000000000001E-3</v>
      </c>
      <c r="O655" cm="1">
        <f t="array" aca="1" ref="O655" ca="1">INDEX([1]!annual_data,_xlfn.XMATCH(_xlfn.CONCAT(
SUBSTITUTE($A655,LEFT($A655,FIND($C655,$A655)+LEN($C655)-1),),
$F655,
$G655:$I655,
SUBSTITUTE($J655,LEFT($A655,FIND($C655,$A655)+LEN($C655)-1),)),
[1]!annual_index),_xlfn.XMATCH(O$2,[1]!annual_header))</f>
        <v>5.0000000000000001E-3</v>
      </c>
      <c r="P655" cm="1">
        <f t="array" aca="1" ref="P655" ca="1">INDEX([1]!annual_data,_xlfn.XMATCH(_xlfn.CONCAT(
SUBSTITUTE($A655,LEFT($A655,FIND($C655,$A655)+LEN($C655)-1),),
$F655,
$G655:$I655,
SUBSTITUTE($J655,LEFT($A655,FIND($C655,$A655)+LEN($C655)-1),)),
[1]!annual_index),_xlfn.XMATCH(P$2,[1]!annual_header))</f>
        <v>5.0000000000000001E-3</v>
      </c>
      <c r="Q655" cm="1">
        <f t="array" aca="1" ref="Q655" ca="1">INDEX([1]!annual_data,_xlfn.XMATCH(_xlfn.CONCAT(
SUBSTITUTE($A655,LEFT($A655,FIND($C655,$A655)+LEN($C655)-1),),
$F655,
$G655:$I655,
SUBSTITUTE($J655,LEFT($A655,FIND($C655,$A655)+LEN($C655)-1),)),
[1]!annual_index),_xlfn.XMATCH(Q$2,[1]!annual_header))</f>
        <v>5.0000000000000001E-3</v>
      </c>
      <c r="R655" cm="1">
        <f t="array" aca="1" ref="R655" ca="1">INDEX([1]!annual_data,_xlfn.XMATCH(_xlfn.CONCAT(
SUBSTITUTE($A655,LEFT($A655,FIND($C655,$A655)+LEN($C655)-1),),
$F655,
$G655:$I655,
SUBSTITUTE($J655,LEFT($A655,FIND($C655,$A655)+LEN($C655)-1),)),
[1]!annual_index),_xlfn.XMATCH(R$2,[1]!annual_header))</f>
        <v>5.0000000000000001E-3</v>
      </c>
      <c r="S655" cm="1">
        <f t="array" aca="1" ref="S655" ca="1">INDEX([1]!annual_data,_xlfn.XMATCH(_xlfn.CONCAT(
SUBSTITUTE($A655,LEFT($A655,FIND($C655,$A655)+LEN($C655)-1),),
$F655,
$G655:$I655,
SUBSTITUTE($J655,LEFT($A655,FIND($C655,$A655)+LEN($C655)-1),)),
[1]!annual_index),_xlfn.XMATCH(S$2,[1]!annual_header))</f>
        <v>5.0000000000000001E-3</v>
      </c>
      <c r="T655" cm="1">
        <f t="array" aca="1" ref="T655" ca="1">INDEX([1]!annual_data,_xlfn.XMATCH(_xlfn.CONCAT(
SUBSTITUTE($A655,LEFT($A655,FIND($C655,$A655)+LEN($C655)-1),),
$F655,
$G655:$I655,
SUBSTITUTE($J655,LEFT($A655,FIND($C655,$A655)+LEN($C655)-1),)),
[1]!annual_index),_xlfn.XMATCH(T$2,[1]!annual_header))</f>
        <v>5.0000000000000001E-3</v>
      </c>
      <c r="U655" cm="1">
        <f t="array" aca="1" ref="U655" ca="1">INDEX([1]!annual_data,_xlfn.XMATCH(_xlfn.CONCAT(
SUBSTITUTE($A655,LEFT($A655,FIND($C655,$A655)+LEN($C655)-1),),
$F655,
$G655:$I655,
SUBSTITUTE($J655,LEFT($A655,FIND($C655,$A655)+LEN($C655)-1),)),
[1]!annual_index),_xlfn.XMATCH(U$2,[1]!annual_header))</f>
        <v>5.0000000000000001E-3</v>
      </c>
      <c r="V655" cm="1">
        <f t="array" aca="1" ref="V655" ca="1">INDEX([1]!annual_data,_xlfn.XMATCH(_xlfn.CONCAT(
SUBSTITUTE($A655,LEFT($A655,FIND($C655,$A655)+LEN($C655)-1),),
$F655,
$G655:$I655,
SUBSTITUTE($J655,LEFT($A655,FIND($C655,$A655)+LEN($C655)-1),)),
[1]!annual_index),_xlfn.XMATCH(V$2,[1]!annual_header))</f>
        <v>5.0000000000000001E-3</v>
      </c>
      <c r="W655" cm="1">
        <f t="array" aca="1" ref="W655" ca="1">INDEX([1]!annual_data,_xlfn.XMATCH(_xlfn.CONCAT(
SUBSTITUTE($A655,LEFT($A655,FIND($C655,$A655)+LEN($C655)-1),),
$F655,
$G655:$I655,
SUBSTITUTE($J655,LEFT($A655,FIND($C655,$A655)+LEN($C655)-1),)),
[1]!annual_index),_xlfn.XMATCH(W$2,[1]!annual_header))</f>
        <v>5.0000000000000001E-3</v>
      </c>
    </row>
    <row r="656" spans="1:23" x14ac:dyDescent="0.3">
      <c r="A656" t="s">
        <v>54</v>
      </c>
      <c r="B656" t="s">
        <v>5</v>
      </c>
      <c r="C656" t="s">
        <v>15</v>
      </c>
      <c r="D656" t="s">
        <v>16</v>
      </c>
      <c r="E656" t="s">
        <v>180</v>
      </c>
      <c r="F656" t="s">
        <v>180</v>
      </c>
      <c r="G656" t="s">
        <v>17</v>
      </c>
      <c r="J656" t="s">
        <v>181</v>
      </c>
      <c r="K656" t="s">
        <v>48</v>
      </c>
      <c r="L656" t="str" cm="1">
        <f t="array" aca="1" ref="L656" ca="1">INDEX([1]!annual_data,_xlfn.XMATCH(_xlfn.CONCAT(
SUBSTITUTE($A656,LEFT($A656,FIND($C656,$A656)+LEN($C656)-1),),
$F656,
$G656:$I656,
SUBSTITUTE($J656,LEFT($A656,FIND($C656,$A656)+LEN($C656)-1),)),
[1]!annual_index),_xlfn.XMATCH(L$2,[1]!annual_header))</f>
        <v>1000 m3</v>
      </c>
      <c r="M656" cm="1">
        <f t="array" aca="1" ref="M656" ca="1">INDEX([1]!annual_data,_xlfn.XMATCH(_xlfn.CONCAT(
SUBSTITUTE($A656,LEFT($A656,FIND($C656,$A656)+LEN($C656)-1),),
$F656,
$G656:$I656,
SUBSTITUTE($J656,LEFT($A656,FIND($C656,$A656)+LEN($C656)-1),)),
[1]!annual_index),_xlfn.XMATCH(M$2,[1]!annual_header))</f>
        <v>1</v>
      </c>
      <c r="N656" cm="1">
        <f t="array" aca="1" ref="N656" ca="1">INDEX([1]!annual_data,_xlfn.XMATCH(_xlfn.CONCAT(
SUBSTITUTE($A656,LEFT($A656,FIND($C656,$A656)+LEN($C656)-1),),
$F656,
$G656:$I656,
SUBSTITUTE($J656,LEFT($A656,FIND($C656,$A656)+LEN($C656)-1),)),
[1]!annual_index),_xlfn.XMATCH(N$2,[1]!annual_header))</f>
        <v>1</v>
      </c>
      <c r="O656" cm="1">
        <f t="array" aca="1" ref="O656" ca="1">INDEX([1]!annual_data,_xlfn.XMATCH(_xlfn.CONCAT(
SUBSTITUTE($A656,LEFT($A656,FIND($C656,$A656)+LEN($C656)-1),),
$F656,
$G656:$I656,
SUBSTITUTE($J656,LEFT($A656,FIND($C656,$A656)+LEN($C656)-1),)),
[1]!annual_index),_xlfn.XMATCH(O$2,[1]!annual_header))</f>
        <v>1</v>
      </c>
      <c r="P656" cm="1">
        <f t="array" aca="1" ref="P656" ca="1">INDEX([1]!annual_data,_xlfn.XMATCH(_xlfn.CONCAT(
SUBSTITUTE($A656,LEFT($A656,FIND($C656,$A656)+LEN($C656)-1),),
$F656,
$G656:$I656,
SUBSTITUTE($J656,LEFT($A656,FIND($C656,$A656)+LEN($C656)-1),)),
[1]!annual_index),_xlfn.XMATCH(P$2,[1]!annual_header))</f>
        <v>1</v>
      </c>
      <c r="Q656" cm="1">
        <f t="array" aca="1" ref="Q656" ca="1">INDEX([1]!annual_data,_xlfn.XMATCH(_xlfn.CONCAT(
SUBSTITUTE($A656,LEFT($A656,FIND($C656,$A656)+LEN($C656)-1),),
$F656,
$G656:$I656,
SUBSTITUTE($J656,LEFT($A656,FIND($C656,$A656)+LEN($C656)-1),)),
[1]!annual_index),_xlfn.XMATCH(Q$2,[1]!annual_header))</f>
        <v>1</v>
      </c>
      <c r="R656" cm="1">
        <f t="array" aca="1" ref="R656" ca="1">INDEX([1]!annual_data,_xlfn.XMATCH(_xlfn.CONCAT(
SUBSTITUTE($A656,LEFT($A656,FIND($C656,$A656)+LEN($C656)-1),),
$F656,
$G656:$I656,
SUBSTITUTE($J656,LEFT($A656,FIND($C656,$A656)+LEN($C656)-1),)),
[1]!annual_index),_xlfn.XMATCH(R$2,[1]!annual_header))</f>
        <v>1</v>
      </c>
      <c r="S656" cm="1">
        <f t="array" aca="1" ref="S656" ca="1">INDEX([1]!annual_data,_xlfn.XMATCH(_xlfn.CONCAT(
SUBSTITUTE($A656,LEFT($A656,FIND($C656,$A656)+LEN($C656)-1),),
$F656,
$G656:$I656,
SUBSTITUTE($J656,LEFT($A656,FIND($C656,$A656)+LEN($C656)-1),)),
[1]!annual_index),_xlfn.XMATCH(S$2,[1]!annual_header))</f>
        <v>1</v>
      </c>
      <c r="T656" cm="1">
        <f t="array" aca="1" ref="T656" ca="1">INDEX([1]!annual_data,_xlfn.XMATCH(_xlfn.CONCAT(
SUBSTITUTE($A656,LEFT($A656,FIND($C656,$A656)+LEN($C656)-1),),
$F656,
$G656:$I656,
SUBSTITUTE($J656,LEFT($A656,FIND($C656,$A656)+LEN($C656)-1),)),
[1]!annual_index),_xlfn.XMATCH(T$2,[1]!annual_header))</f>
        <v>1</v>
      </c>
      <c r="U656" cm="1">
        <f t="array" aca="1" ref="U656" ca="1">INDEX([1]!annual_data,_xlfn.XMATCH(_xlfn.CONCAT(
SUBSTITUTE($A656,LEFT($A656,FIND($C656,$A656)+LEN($C656)-1),),
$F656,
$G656:$I656,
SUBSTITUTE($J656,LEFT($A656,FIND($C656,$A656)+LEN($C656)-1),)),
[1]!annual_index),_xlfn.XMATCH(U$2,[1]!annual_header))</f>
        <v>1</v>
      </c>
      <c r="V656" cm="1">
        <f t="array" aca="1" ref="V656" ca="1">INDEX([1]!annual_data,_xlfn.XMATCH(_xlfn.CONCAT(
SUBSTITUTE($A656,LEFT($A656,FIND($C656,$A656)+LEN($C656)-1),),
$F656,
$G656:$I656,
SUBSTITUTE($J656,LEFT($A656,FIND($C656,$A656)+LEN($C656)-1),)),
[1]!annual_index),_xlfn.XMATCH(V$2,[1]!annual_header))</f>
        <v>1</v>
      </c>
      <c r="W656" cm="1">
        <f t="array" aca="1" ref="W656" ca="1">INDEX([1]!annual_data,_xlfn.XMATCH(_xlfn.CONCAT(
SUBSTITUTE($A656,LEFT($A656,FIND($C656,$A656)+LEN($C656)-1),),
$F656,
$G656:$I656,
SUBSTITUTE($J656,LEFT($A656,FIND($C656,$A656)+LEN($C656)-1),)),
[1]!annual_index),_xlfn.XMATCH(W$2,[1]!annual_header))</f>
        <v>1</v>
      </c>
    </row>
    <row r="657" spans="1:23" x14ac:dyDescent="0.3">
      <c r="A657" t="s">
        <v>54</v>
      </c>
      <c r="B657" t="s">
        <v>5</v>
      </c>
      <c r="C657" t="s">
        <v>15</v>
      </c>
      <c r="D657" t="s">
        <v>16</v>
      </c>
      <c r="E657" t="s">
        <v>180</v>
      </c>
      <c r="F657" t="s">
        <v>180</v>
      </c>
      <c r="G657" t="s">
        <v>17</v>
      </c>
      <c r="J657" t="s">
        <v>107</v>
      </c>
      <c r="K657" t="s">
        <v>48</v>
      </c>
      <c r="L657" t="str" cm="1">
        <f t="array" aca="1" ref="L657" ca="1">INDEX([1]!annual_data,_xlfn.XMATCH(_xlfn.CONCAT(
SUBSTITUTE($A657,LEFT($A657,FIND($C657,$A657)+LEN($C657)-1),),
$F657,
$G657:$I657,
SUBSTITUTE($J657,LEFT($A657,FIND($C657,$A657)+LEN($C657)-1),)),
[1]!annual_index),_xlfn.XMATCH(L$2,[1]!annual_header))</f>
        <v>1000 m3</v>
      </c>
      <c r="M657" cm="1">
        <f t="array" aca="1" ref="M657" ca="1">INDEX([1]!annual_data,_xlfn.XMATCH(_xlfn.CONCAT(
SUBSTITUTE($A657,LEFT($A657,FIND($C657,$A657)+LEN($C657)-1),),
$F657,
$G657:$I657,
SUBSTITUTE($J657,LEFT($A657,FIND($C657,$A657)+LEN($C657)-1),)),
[1]!annual_index),_xlfn.XMATCH(M$2,[1]!annual_header))</f>
        <v>1</v>
      </c>
      <c r="N657" cm="1">
        <f t="array" aca="1" ref="N657" ca="1">INDEX([1]!annual_data,_xlfn.XMATCH(_xlfn.CONCAT(
SUBSTITUTE($A657,LEFT($A657,FIND($C657,$A657)+LEN($C657)-1),),
$F657,
$G657:$I657,
SUBSTITUTE($J657,LEFT($A657,FIND($C657,$A657)+LEN($C657)-1),)),
[1]!annual_index),_xlfn.XMATCH(N$2,[1]!annual_header))</f>
        <v>1</v>
      </c>
      <c r="O657" cm="1">
        <f t="array" aca="1" ref="O657" ca="1">INDEX([1]!annual_data,_xlfn.XMATCH(_xlfn.CONCAT(
SUBSTITUTE($A657,LEFT($A657,FIND($C657,$A657)+LEN($C657)-1),),
$F657,
$G657:$I657,
SUBSTITUTE($J657,LEFT($A657,FIND($C657,$A657)+LEN($C657)-1),)),
[1]!annual_index),_xlfn.XMATCH(O$2,[1]!annual_header))</f>
        <v>1</v>
      </c>
      <c r="P657" cm="1">
        <f t="array" aca="1" ref="P657" ca="1">INDEX([1]!annual_data,_xlfn.XMATCH(_xlfn.CONCAT(
SUBSTITUTE($A657,LEFT($A657,FIND($C657,$A657)+LEN($C657)-1),),
$F657,
$G657:$I657,
SUBSTITUTE($J657,LEFT($A657,FIND($C657,$A657)+LEN($C657)-1),)),
[1]!annual_index),_xlfn.XMATCH(P$2,[1]!annual_header))</f>
        <v>1</v>
      </c>
      <c r="Q657" cm="1">
        <f t="array" aca="1" ref="Q657" ca="1">INDEX([1]!annual_data,_xlfn.XMATCH(_xlfn.CONCAT(
SUBSTITUTE($A657,LEFT($A657,FIND($C657,$A657)+LEN($C657)-1),),
$F657,
$G657:$I657,
SUBSTITUTE($J657,LEFT($A657,FIND($C657,$A657)+LEN($C657)-1),)),
[1]!annual_index),_xlfn.XMATCH(Q$2,[1]!annual_header))</f>
        <v>1</v>
      </c>
      <c r="R657" cm="1">
        <f t="array" aca="1" ref="R657" ca="1">INDEX([1]!annual_data,_xlfn.XMATCH(_xlfn.CONCAT(
SUBSTITUTE($A657,LEFT($A657,FIND($C657,$A657)+LEN($C657)-1),),
$F657,
$G657:$I657,
SUBSTITUTE($J657,LEFT($A657,FIND($C657,$A657)+LEN($C657)-1),)),
[1]!annual_index),_xlfn.XMATCH(R$2,[1]!annual_header))</f>
        <v>1</v>
      </c>
      <c r="S657" cm="1">
        <f t="array" aca="1" ref="S657" ca="1">INDEX([1]!annual_data,_xlfn.XMATCH(_xlfn.CONCAT(
SUBSTITUTE($A657,LEFT($A657,FIND($C657,$A657)+LEN($C657)-1),),
$F657,
$G657:$I657,
SUBSTITUTE($J657,LEFT($A657,FIND($C657,$A657)+LEN($C657)-1),)),
[1]!annual_index),_xlfn.XMATCH(S$2,[1]!annual_header))</f>
        <v>1</v>
      </c>
      <c r="T657" cm="1">
        <f t="array" aca="1" ref="T657" ca="1">INDEX([1]!annual_data,_xlfn.XMATCH(_xlfn.CONCAT(
SUBSTITUTE($A657,LEFT($A657,FIND($C657,$A657)+LEN($C657)-1),),
$F657,
$G657:$I657,
SUBSTITUTE($J657,LEFT($A657,FIND($C657,$A657)+LEN($C657)-1),)),
[1]!annual_index),_xlfn.XMATCH(T$2,[1]!annual_header))</f>
        <v>1</v>
      </c>
      <c r="U657" cm="1">
        <f t="array" aca="1" ref="U657" ca="1">INDEX([1]!annual_data,_xlfn.XMATCH(_xlfn.CONCAT(
SUBSTITUTE($A657,LEFT($A657,FIND($C657,$A657)+LEN($C657)-1),),
$F657,
$G657:$I657,
SUBSTITUTE($J657,LEFT($A657,FIND($C657,$A657)+LEN($C657)-1),)),
[1]!annual_index),_xlfn.XMATCH(U$2,[1]!annual_header))</f>
        <v>1</v>
      </c>
      <c r="V657" cm="1">
        <f t="array" aca="1" ref="V657" ca="1">INDEX([1]!annual_data,_xlfn.XMATCH(_xlfn.CONCAT(
SUBSTITUTE($A657,LEFT($A657,FIND($C657,$A657)+LEN($C657)-1),),
$F657,
$G657:$I657,
SUBSTITUTE($J657,LEFT($A657,FIND($C657,$A657)+LEN($C657)-1),)),
[1]!annual_index),_xlfn.XMATCH(V$2,[1]!annual_header))</f>
        <v>1</v>
      </c>
      <c r="W657" cm="1">
        <f t="array" aca="1" ref="W657" ca="1">INDEX([1]!annual_data,_xlfn.XMATCH(_xlfn.CONCAT(
SUBSTITUTE($A657,LEFT($A657,FIND($C657,$A657)+LEN($C657)-1),),
$F657,
$G657:$I657,
SUBSTITUTE($J657,LEFT($A657,FIND($C657,$A657)+LEN($C657)-1),)),
[1]!annual_index),_xlfn.XMATCH(W$2,[1]!annual_header))</f>
        <v>1</v>
      </c>
    </row>
    <row r="658" spans="1:23" x14ac:dyDescent="0.3">
      <c r="A658" t="s">
        <v>54</v>
      </c>
      <c r="B658" t="s">
        <v>5</v>
      </c>
      <c r="C658" t="s">
        <v>15</v>
      </c>
      <c r="D658" t="s">
        <v>16</v>
      </c>
      <c r="E658" t="s">
        <v>180</v>
      </c>
      <c r="F658" t="s">
        <v>180</v>
      </c>
      <c r="G658" t="s">
        <v>17</v>
      </c>
      <c r="J658" t="s">
        <v>108</v>
      </c>
      <c r="K658" t="s">
        <v>48</v>
      </c>
      <c r="L658" t="str" cm="1">
        <f t="array" aca="1" ref="L658" ca="1">INDEX([1]!annual_data,_xlfn.XMATCH(_xlfn.CONCAT(
SUBSTITUTE($A658,LEFT($A658,FIND($C658,$A658)+LEN($C658)-1),),
$F658,
$G658:$I658,
SUBSTITUTE($J658,LEFT($A658,FIND($C658,$A658)+LEN($C658)-1),)),
[1]!annual_index),_xlfn.XMATCH(L$2,[1]!annual_header))</f>
        <v>1000 m3</v>
      </c>
      <c r="M658" cm="1">
        <f t="array" aca="1" ref="M658" ca="1">INDEX([1]!annual_data,_xlfn.XMATCH(_xlfn.CONCAT(
SUBSTITUTE($A658,LEFT($A658,FIND($C658,$A658)+LEN($C658)-1),),
$F658,
$G658:$I658,
SUBSTITUTE($J658,LEFT($A658,FIND($C658,$A658)+LEN($C658)-1),)),
[1]!annual_index),_xlfn.XMATCH(M$2,[1]!annual_header))</f>
        <v>1</v>
      </c>
      <c r="N658" cm="1">
        <f t="array" aca="1" ref="N658" ca="1">INDEX([1]!annual_data,_xlfn.XMATCH(_xlfn.CONCAT(
SUBSTITUTE($A658,LEFT($A658,FIND($C658,$A658)+LEN($C658)-1),),
$F658,
$G658:$I658,
SUBSTITUTE($J658,LEFT($A658,FIND($C658,$A658)+LEN($C658)-1),)),
[1]!annual_index),_xlfn.XMATCH(N$2,[1]!annual_header))</f>
        <v>1</v>
      </c>
      <c r="O658" cm="1">
        <f t="array" aca="1" ref="O658" ca="1">INDEX([1]!annual_data,_xlfn.XMATCH(_xlfn.CONCAT(
SUBSTITUTE($A658,LEFT($A658,FIND($C658,$A658)+LEN($C658)-1),),
$F658,
$G658:$I658,
SUBSTITUTE($J658,LEFT($A658,FIND($C658,$A658)+LEN($C658)-1),)),
[1]!annual_index),_xlfn.XMATCH(O$2,[1]!annual_header))</f>
        <v>1</v>
      </c>
      <c r="P658" cm="1">
        <f t="array" aca="1" ref="P658" ca="1">INDEX([1]!annual_data,_xlfn.XMATCH(_xlfn.CONCAT(
SUBSTITUTE($A658,LEFT($A658,FIND($C658,$A658)+LEN($C658)-1),),
$F658,
$G658:$I658,
SUBSTITUTE($J658,LEFT($A658,FIND($C658,$A658)+LEN($C658)-1),)),
[1]!annual_index),_xlfn.XMATCH(P$2,[1]!annual_header))</f>
        <v>1</v>
      </c>
      <c r="Q658" cm="1">
        <f t="array" aca="1" ref="Q658" ca="1">INDEX([1]!annual_data,_xlfn.XMATCH(_xlfn.CONCAT(
SUBSTITUTE($A658,LEFT($A658,FIND($C658,$A658)+LEN($C658)-1),),
$F658,
$G658:$I658,
SUBSTITUTE($J658,LEFT($A658,FIND($C658,$A658)+LEN($C658)-1),)),
[1]!annual_index),_xlfn.XMATCH(Q$2,[1]!annual_header))</f>
        <v>1</v>
      </c>
      <c r="R658" cm="1">
        <f t="array" aca="1" ref="R658" ca="1">INDEX([1]!annual_data,_xlfn.XMATCH(_xlfn.CONCAT(
SUBSTITUTE($A658,LEFT($A658,FIND($C658,$A658)+LEN($C658)-1),),
$F658,
$G658:$I658,
SUBSTITUTE($J658,LEFT($A658,FIND($C658,$A658)+LEN($C658)-1),)),
[1]!annual_index),_xlfn.XMATCH(R$2,[1]!annual_header))</f>
        <v>1</v>
      </c>
      <c r="S658" cm="1">
        <f t="array" aca="1" ref="S658" ca="1">INDEX([1]!annual_data,_xlfn.XMATCH(_xlfn.CONCAT(
SUBSTITUTE($A658,LEFT($A658,FIND($C658,$A658)+LEN($C658)-1),),
$F658,
$G658:$I658,
SUBSTITUTE($J658,LEFT($A658,FIND($C658,$A658)+LEN($C658)-1),)),
[1]!annual_index),_xlfn.XMATCH(S$2,[1]!annual_header))</f>
        <v>1</v>
      </c>
      <c r="T658" cm="1">
        <f t="array" aca="1" ref="T658" ca="1">INDEX([1]!annual_data,_xlfn.XMATCH(_xlfn.CONCAT(
SUBSTITUTE($A658,LEFT($A658,FIND($C658,$A658)+LEN($C658)-1),),
$F658,
$G658:$I658,
SUBSTITUTE($J658,LEFT($A658,FIND($C658,$A658)+LEN($C658)-1),)),
[1]!annual_index),_xlfn.XMATCH(T$2,[1]!annual_header))</f>
        <v>1</v>
      </c>
      <c r="U658" cm="1">
        <f t="array" aca="1" ref="U658" ca="1">INDEX([1]!annual_data,_xlfn.XMATCH(_xlfn.CONCAT(
SUBSTITUTE($A658,LEFT($A658,FIND($C658,$A658)+LEN($C658)-1),),
$F658,
$G658:$I658,
SUBSTITUTE($J658,LEFT($A658,FIND($C658,$A658)+LEN($C658)-1),)),
[1]!annual_index),_xlfn.XMATCH(U$2,[1]!annual_header))</f>
        <v>1</v>
      </c>
      <c r="V658" cm="1">
        <f t="array" aca="1" ref="V658" ca="1">INDEX([1]!annual_data,_xlfn.XMATCH(_xlfn.CONCAT(
SUBSTITUTE($A658,LEFT($A658,FIND($C658,$A658)+LEN($C658)-1),),
$F658,
$G658:$I658,
SUBSTITUTE($J658,LEFT($A658,FIND($C658,$A658)+LEN($C658)-1),)),
[1]!annual_index),_xlfn.XMATCH(V$2,[1]!annual_header))</f>
        <v>1</v>
      </c>
      <c r="W658" cm="1">
        <f t="array" aca="1" ref="W658" ca="1">INDEX([1]!annual_data,_xlfn.XMATCH(_xlfn.CONCAT(
SUBSTITUTE($A658,LEFT($A658,FIND($C658,$A658)+LEN($C658)-1),),
$F658,
$G658:$I658,
SUBSTITUTE($J658,LEFT($A658,FIND($C658,$A658)+LEN($C658)-1),)),
[1]!annual_index),_xlfn.XMATCH(W$2,[1]!annual_header))</f>
        <v>1</v>
      </c>
    </row>
    <row r="659" spans="1:23" x14ac:dyDescent="0.3">
      <c r="A659" t="s">
        <v>54</v>
      </c>
      <c r="B659" t="s">
        <v>5</v>
      </c>
      <c r="C659" t="s">
        <v>15</v>
      </c>
      <c r="D659" t="s">
        <v>16</v>
      </c>
      <c r="E659" t="s">
        <v>180</v>
      </c>
      <c r="F659" t="s">
        <v>180</v>
      </c>
      <c r="G659" t="s">
        <v>17</v>
      </c>
      <c r="J659" t="s">
        <v>84</v>
      </c>
      <c r="K659" t="s">
        <v>81</v>
      </c>
      <c r="L659" t="str" cm="1">
        <f t="array" aca="1" ref="L659" ca="1">INDEX([1]!annual_data,_xlfn.XMATCH(_xlfn.CONCAT(
SUBSTITUTE($A659,LEFT($A659,FIND($C659,$A659)+LEN($C659)-1),),
$C659,
$F659,
$G659:$I659,
SUBSTITUTE($J659,LEFT($A659,FIND($C659,$A659)+LEN($C659)-1),)),
[1]!annual_index),_xlfn.XMATCH(L$2,[1]!annual_header))</f>
        <v>tCO2</v>
      </c>
      <c r="M659" cm="1">
        <f t="array" aca="1" ref="M659" ca="1">INDEX([1]!annual_data,_xlfn.XMATCH(_xlfn.CONCAT(
SUBSTITUTE($A659,LEFT($A659,FIND($C659,$A659)+LEN($C659)-1),),
$C659,
$F659,
$G659:$I659,
SUBSTITUTE($J659,LEFT($A659,FIND($C659,$A659)+LEN($C659)-1),)),
[1]!annual_index),_xlfn.XMATCH(M$2,[1]!annual_header))</f>
        <v>6.4999999999999994E-5</v>
      </c>
      <c r="N659" cm="1">
        <f t="array" aca="1" ref="N659" ca="1">INDEX([1]!annual_data,_xlfn.XMATCH(_xlfn.CONCAT(
SUBSTITUTE($A659,LEFT($A659,FIND($C659,$A659)+LEN($C659)-1),),
$C659,
$F659,
$G659:$I659,
SUBSTITUTE($J659,LEFT($A659,FIND($C659,$A659)+LEN($C659)-1),)),
[1]!annual_index),_xlfn.XMATCH(N$2,[1]!annual_header))</f>
        <v>6.4999999999999994E-5</v>
      </c>
      <c r="O659" cm="1">
        <f t="array" aca="1" ref="O659" ca="1">INDEX([1]!annual_data,_xlfn.XMATCH(_xlfn.CONCAT(
SUBSTITUTE($A659,LEFT($A659,FIND($C659,$A659)+LEN($C659)-1),),
$C659,
$F659,
$G659:$I659,
SUBSTITUTE($J659,LEFT($A659,FIND($C659,$A659)+LEN($C659)-1),)),
[1]!annual_index),_xlfn.XMATCH(O$2,[1]!annual_header))</f>
        <v>6.4999999999999994E-5</v>
      </c>
      <c r="P659" cm="1">
        <f t="array" aca="1" ref="P659" ca="1">INDEX([1]!annual_data,_xlfn.XMATCH(_xlfn.CONCAT(
SUBSTITUTE($A659,LEFT($A659,FIND($C659,$A659)+LEN($C659)-1),),
$C659,
$F659,
$G659:$I659,
SUBSTITUTE($J659,LEFT($A659,FIND($C659,$A659)+LEN($C659)-1),)),
[1]!annual_index),_xlfn.XMATCH(P$2,[1]!annual_header))</f>
        <v>6.4999999999999994E-5</v>
      </c>
      <c r="Q659" cm="1">
        <f t="array" aca="1" ref="Q659" ca="1">INDEX([1]!annual_data,_xlfn.XMATCH(_xlfn.CONCAT(
SUBSTITUTE($A659,LEFT($A659,FIND($C659,$A659)+LEN($C659)-1),),
$C659,
$F659,
$G659:$I659,
SUBSTITUTE($J659,LEFT($A659,FIND($C659,$A659)+LEN($C659)-1),)),
[1]!annual_index),_xlfn.XMATCH(Q$2,[1]!annual_header))</f>
        <v>6.4999999999999994E-5</v>
      </c>
      <c r="R659" cm="1">
        <f t="array" aca="1" ref="R659" ca="1">INDEX([1]!annual_data,_xlfn.XMATCH(_xlfn.CONCAT(
SUBSTITUTE($A659,LEFT($A659,FIND($C659,$A659)+LEN($C659)-1),),
$C659,
$F659,
$G659:$I659,
SUBSTITUTE($J659,LEFT($A659,FIND($C659,$A659)+LEN($C659)-1),)),
[1]!annual_index),_xlfn.XMATCH(R$2,[1]!annual_header))</f>
        <v>6.4999999999999994E-5</v>
      </c>
      <c r="S659" cm="1">
        <f t="array" aca="1" ref="S659" ca="1">INDEX([1]!annual_data,_xlfn.XMATCH(_xlfn.CONCAT(
SUBSTITUTE($A659,LEFT($A659,FIND($C659,$A659)+LEN($C659)-1),),
$C659,
$F659,
$G659:$I659,
SUBSTITUTE($J659,LEFT($A659,FIND($C659,$A659)+LEN($C659)-1),)),
[1]!annual_index),_xlfn.XMATCH(S$2,[1]!annual_header))</f>
        <v>6.4999999999999994E-5</v>
      </c>
      <c r="T659" cm="1">
        <f t="array" aca="1" ref="T659" ca="1">INDEX([1]!annual_data,_xlfn.XMATCH(_xlfn.CONCAT(
SUBSTITUTE($A659,LEFT($A659,FIND($C659,$A659)+LEN($C659)-1),),
$C659,
$F659,
$G659:$I659,
SUBSTITUTE($J659,LEFT($A659,FIND($C659,$A659)+LEN($C659)-1),)),
[1]!annual_index),_xlfn.XMATCH(T$2,[1]!annual_header))</f>
        <v>6.4999999999999994E-5</v>
      </c>
      <c r="U659" cm="1">
        <f t="array" aca="1" ref="U659" ca="1">INDEX([1]!annual_data,_xlfn.XMATCH(_xlfn.CONCAT(
SUBSTITUTE($A659,LEFT($A659,FIND($C659,$A659)+LEN($C659)-1),),
$C659,
$F659,
$G659:$I659,
SUBSTITUTE($J659,LEFT($A659,FIND($C659,$A659)+LEN($C659)-1),)),
[1]!annual_index),_xlfn.XMATCH(U$2,[1]!annual_header))</f>
        <v>6.4999999999999994E-5</v>
      </c>
      <c r="V659" cm="1">
        <f t="array" aca="1" ref="V659" ca="1">INDEX([1]!annual_data,_xlfn.XMATCH(_xlfn.CONCAT(
SUBSTITUTE($A659,LEFT($A659,FIND($C659,$A659)+LEN($C659)-1),),
$C659,
$F659,
$G659:$I659,
SUBSTITUTE($J659,LEFT($A659,FIND($C659,$A659)+LEN($C659)-1),)),
[1]!annual_index),_xlfn.XMATCH(V$2,[1]!annual_header))</f>
        <v>6.4999999999999994E-5</v>
      </c>
      <c r="W659" cm="1">
        <f t="array" aca="1" ref="W659" ca="1">INDEX([1]!annual_data,_xlfn.XMATCH(_xlfn.CONCAT(
SUBSTITUTE($A659,LEFT($A659,FIND($C659,$A659)+LEN($C659)-1),),
$C659,
$F659,
$G659:$I659,
SUBSTITUTE($J659,LEFT($A659,FIND($C659,$A659)+LEN($C659)-1),)),
[1]!annual_index),_xlfn.XMATCH(W$2,[1]!annual_header))</f>
        <v>6.4999999999999994E-5</v>
      </c>
    </row>
    <row r="660" spans="1:23" x14ac:dyDescent="0.3">
      <c r="A660" t="s">
        <v>54</v>
      </c>
      <c r="B660" t="s">
        <v>5</v>
      </c>
      <c r="C660" t="s">
        <v>15</v>
      </c>
      <c r="D660" t="s">
        <v>16</v>
      </c>
      <c r="E660" t="s">
        <v>180</v>
      </c>
      <c r="F660" t="s">
        <v>182</v>
      </c>
      <c r="G660" t="s">
        <v>6</v>
      </c>
    </row>
    <row r="661" spans="1:23" x14ac:dyDescent="0.3">
      <c r="A661" t="s">
        <v>54</v>
      </c>
      <c r="B661" t="s">
        <v>5</v>
      </c>
      <c r="C661" t="s">
        <v>15</v>
      </c>
      <c r="D661" t="s">
        <v>16</v>
      </c>
      <c r="E661" t="s">
        <v>180</v>
      </c>
      <c r="F661" t="s">
        <v>182</v>
      </c>
      <c r="G661" t="s">
        <v>71</v>
      </c>
      <c r="K661" t="s">
        <v>21</v>
      </c>
      <c r="L661" t="s">
        <v>72</v>
      </c>
      <c r="M661" cm="1">
        <f t="array" aca="1" ref="M661" ca="1">INDEX([1]!constant_data,_xlfn.XMATCH(_xlfn.CONCAT(
SUBSTITUTE($A661,LEFT($A661,FIND($C661,$A661)+LEN($C661)-1),),
$F661,
$H661:$I661,
SUBSTITUTE($J661,LEFT($A661,FIND($C661,$A661)+LEN($C661)-1),)),
[1]!constant_index),_xlfn.XMATCH($G661,[1]!constant_header))</f>
        <v>2010</v>
      </c>
      <c r="N661">
        <f t="shared" ref="N661:W663" ca="1" si="134">M661</f>
        <v>2010</v>
      </c>
      <c r="O661">
        <f t="shared" ca="1" si="134"/>
        <v>2010</v>
      </c>
      <c r="P661">
        <f t="shared" ca="1" si="134"/>
        <v>2010</v>
      </c>
      <c r="Q661">
        <f t="shared" ca="1" si="134"/>
        <v>2010</v>
      </c>
      <c r="R661">
        <f t="shared" ca="1" si="134"/>
        <v>2010</v>
      </c>
      <c r="S661">
        <f t="shared" ca="1" si="134"/>
        <v>2010</v>
      </c>
      <c r="T661">
        <f t="shared" ca="1" si="134"/>
        <v>2010</v>
      </c>
      <c r="U661">
        <f t="shared" ca="1" si="134"/>
        <v>2010</v>
      </c>
      <c r="V661">
        <f t="shared" ca="1" si="134"/>
        <v>2010</v>
      </c>
      <c r="W661">
        <f t="shared" ca="1" si="134"/>
        <v>2010</v>
      </c>
    </row>
    <row r="662" spans="1:23" x14ac:dyDescent="0.3">
      <c r="A662" t="s">
        <v>54</v>
      </c>
      <c r="B662" t="s">
        <v>5</v>
      </c>
      <c r="C662" t="s">
        <v>15</v>
      </c>
      <c r="D662" t="s">
        <v>16</v>
      </c>
      <c r="E662" t="s">
        <v>180</v>
      </c>
      <c r="F662" t="s">
        <v>182</v>
      </c>
      <c r="G662" t="s">
        <v>73</v>
      </c>
      <c r="K662" t="s">
        <v>21</v>
      </c>
      <c r="L662" t="s">
        <v>72</v>
      </c>
      <c r="M662" cm="1">
        <f t="array" aca="1" ref="M662" ca="1">INDEX([1]!constant_data,_xlfn.XMATCH(_xlfn.CONCAT(
SUBSTITUTE($A662,LEFT($A662,FIND($C662,$A662)+LEN($C662)-1),),
$F662,
$H662:$I662,
SUBSTITUTE($J662,LEFT($A662,FIND($C662,$A662)+LEN($C662)-1),)),
[1]!constant_index),_xlfn.XMATCH($G662,[1]!constant_header))</f>
        <v>2101</v>
      </c>
      <c r="N662">
        <f t="shared" ca="1" si="134"/>
        <v>2101</v>
      </c>
      <c r="O662">
        <f t="shared" ca="1" si="134"/>
        <v>2101</v>
      </c>
      <c r="P662">
        <f t="shared" ca="1" si="134"/>
        <v>2101</v>
      </c>
      <c r="Q662">
        <f t="shared" ca="1" si="134"/>
        <v>2101</v>
      </c>
      <c r="R662">
        <f t="shared" ca="1" si="134"/>
        <v>2101</v>
      </c>
      <c r="S662">
        <f t="shared" ca="1" si="134"/>
        <v>2101</v>
      </c>
      <c r="T662">
        <f t="shared" ca="1" si="134"/>
        <v>2101</v>
      </c>
      <c r="U662">
        <f t="shared" ca="1" si="134"/>
        <v>2101</v>
      </c>
      <c r="V662">
        <f t="shared" ca="1" si="134"/>
        <v>2101</v>
      </c>
      <c r="W662">
        <f t="shared" ca="1" si="134"/>
        <v>2101</v>
      </c>
    </row>
    <row r="663" spans="1:23" x14ac:dyDescent="0.3">
      <c r="A663" t="s">
        <v>54</v>
      </c>
      <c r="B663" t="s">
        <v>5</v>
      </c>
      <c r="C663" t="s">
        <v>15</v>
      </c>
      <c r="D663" t="s">
        <v>16</v>
      </c>
      <c r="E663" t="s">
        <v>180</v>
      </c>
      <c r="F663" t="s">
        <v>182</v>
      </c>
      <c r="G663" t="s">
        <v>74</v>
      </c>
      <c r="K663" t="s">
        <v>21</v>
      </c>
      <c r="L663" t="s">
        <v>75</v>
      </c>
      <c r="M663" cm="1">
        <f t="array" aca="1" ref="M663" ca="1">INDEX([1]!constant_data,_xlfn.XMATCH(_xlfn.CONCAT(
SUBSTITUTE($A663,LEFT($A663,FIND($C663,$A663)+LEN($C663)-1),),
$F663,
$H663:$I663,
SUBSTITUTE($J663,LEFT($A663,FIND($C663,$A663)+LEN($C663)-1),)),
[1]!constant_index),_xlfn.XMATCH($G663,[1]!constant_header))</f>
        <v>30</v>
      </c>
      <c r="N663">
        <f t="shared" ca="1" si="134"/>
        <v>30</v>
      </c>
      <c r="O663">
        <f t="shared" ca="1" si="134"/>
        <v>30</v>
      </c>
      <c r="P663">
        <f t="shared" ca="1" si="134"/>
        <v>30</v>
      </c>
      <c r="Q663">
        <f t="shared" ca="1" si="134"/>
        <v>30</v>
      </c>
      <c r="R663">
        <f t="shared" ca="1" si="134"/>
        <v>30</v>
      </c>
      <c r="S663">
        <f t="shared" ca="1" si="134"/>
        <v>30</v>
      </c>
      <c r="T663">
        <f t="shared" ca="1" si="134"/>
        <v>30</v>
      </c>
      <c r="U663">
        <f t="shared" ca="1" si="134"/>
        <v>30</v>
      </c>
      <c r="V663">
        <f t="shared" ca="1" si="134"/>
        <v>30</v>
      </c>
      <c r="W663">
        <f t="shared" ca="1" si="134"/>
        <v>30</v>
      </c>
    </row>
    <row r="664" spans="1:23" x14ac:dyDescent="0.3">
      <c r="A664" t="s">
        <v>54</v>
      </c>
      <c r="B664" t="s">
        <v>5</v>
      </c>
      <c r="C664" t="s">
        <v>15</v>
      </c>
      <c r="D664" t="s">
        <v>16</v>
      </c>
      <c r="E664" t="s">
        <v>180</v>
      </c>
      <c r="F664" t="s">
        <v>182</v>
      </c>
      <c r="G664" t="s">
        <v>76</v>
      </c>
      <c r="K664" t="s">
        <v>48</v>
      </c>
      <c r="L664" t="s">
        <v>68</v>
      </c>
      <c r="M664" cm="1">
        <f t="array" aca="1" ref="M664" ca="1">INDEX([1]!annual_data,_xlfn.XMATCH(_xlfn.CONCAT(
SUBSTITUTE($A664,LEFT($A664,FIND($C664,$A664)+LEN($C664)-1),),
$F664,
$G664:$I664,
SUBSTITUTE($J664,LEFT($A664,FIND($C664,$A664)+LEN($C664)-1),)),
[1]!annual_index),_xlfn.XMATCH(M$2,[1]!annual_header))</f>
        <v>0.4</v>
      </c>
    </row>
    <row r="665" spans="1:23" x14ac:dyDescent="0.3">
      <c r="A665" t="s">
        <v>54</v>
      </c>
      <c r="B665" t="s">
        <v>5</v>
      </c>
      <c r="C665" t="s">
        <v>15</v>
      </c>
      <c r="D665" t="s">
        <v>16</v>
      </c>
      <c r="E665" t="s">
        <v>180</v>
      </c>
      <c r="F665" t="s">
        <v>182</v>
      </c>
      <c r="G665" t="s">
        <v>87</v>
      </c>
      <c r="K665" t="s">
        <v>21</v>
      </c>
      <c r="L665" t="s">
        <v>78</v>
      </c>
      <c r="M665" cm="1">
        <f t="array" aca="1" ref="M665" ca="1">INDEX([1]!constant_data,_xlfn.XMATCH(_xlfn.CONCAT(
SUBSTITUTE($A665,LEFT($A665,FIND($C665,$A665)+LEN($C665)-1),),
$F665,
$H665:$I665,
SUBSTITUTE($J665,LEFT($A665,FIND($C665,$A665)+LEN($C665)-1),)),
[1]!constant_index),_xlfn.XMATCH($G665,[1]!constant_header))</f>
        <v>130</v>
      </c>
      <c r="N665">
        <f t="shared" ref="N665:W666" ca="1" si="135">M665</f>
        <v>130</v>
      </c>
      <c r="O665">
        <f t="shared" ca="1" si="135"/>
        <v>130</v>
      </c>
      <c r="P665">
        <f t="shared" ca="1" si="135"/>
        <v>130</v>
      </c>
      <c r="Q665">
        <f t="shared" ca="1" si="135"/>
        <v>130</v>
      </c>
      <c r="R665">
        <f t="shared" ca="1" si="135"/>
        <v>130</v>
      </c>
      <c r="S665">
        <f t="shared" ca="1" si="135"/>
        <v>130</v>
      </c>
      <c r="T665">
        <f t="shared" ca="1" si="135"/>
        <v>130</v>
      </c>
      <c r="U665">
        <f t="shared" ca="1" si="135"/>
        <v>130</v>
      </c>
      <c r="V665">
        <f t="shared" ca="1" si="135"/>
        <v>130</v>
      </c>
      <c r="W665">
        <f t="shared" ca="1" si="135"/>
        <v>130</v>
      </c>
    </row>
    <row r="666" spans="1:23" x14ac:dyDescent="0.3">
      <c r="A666" t="s">
        <v>54</v>
      </c>
      <c r="B666" t="s">
        <v>5</v>
      </c>
      <c r="C666" t="s">
        <v>15</v>
      </c>
      <c r="D666" t="s">
        <v>16</v>
      </c>
      <c r="E666" t="s">
        <v>180</v>
      </c>
      <c r="F666" t="s">
        <v>182</v>
      </c>
      <c r="G666" t="s">
        <v>77</v>
      </c>
      <c r="K666" t="s">
        <v>21</v>
      </c>
      <c r="L666" t="s">
        <v>78</v>
      </c>
      <c r="M666" cm="1">
        <f t="array" aca="1" ref="M666" ca="1">INDEX([1]!constant_data,_xlfn.XMATCH(_xlfn.CONCAT(
SUBSTITUTE($A666,LEFT($A666,FIND($C666,$A666)+LEN($C666)-1),),
$F666,
$H666:$I666,
SUBSTITUTE($J666,LEFT($A666,FIND($C666,$A666)+LEN($C666)-1),)),
[1]!constant_index),_xlfn.XMATCH($G666,[1]!constant_header))</f>
        <v>1</v>
      </c>
      <c r="N666">
        <f t="shared" ca="1" si="135"/>
        <v>1</v>
      </c>
      <c r="O666">
        <f t="shared" ca="1" si="135"/>
        <v>1</v>
      </c>
      <c r="P666">
        <f t="shared" ca="1" si="135"/>
        <v>1</v>
      </c>
      <c r="Q666">
        <f t="shared" ca="1" si="135"/>
        <v>1</v>
      </c>
      <c r="R666">
        <f t="shared" ca="1" si="135"/>
        <v>1</v>
      </c>
      <c r="S666">
        <f t="shared" ca="1" si="135"/>
        <v>1</v>
      </c>
      <c r="T666">
        <f t="shared" ca="1" si="135"/>
        <v>1</v>
      </c>
      <c r="U666">
        <f t="shared" ca="1" si="135"/>
        <v>1</v>
      </c>
      <c r="V666">
        <f t="shared" ca="1" si="135"/>
        <v>1</v>
      </c>
      <c r="W666">
        <f t="shared" ca="1" si="135"/>
        <v>1</v>
      </c>
    </row>
    <row r="667" spans="1:23" x14ac:dyDescent="0.3">
      <c r="A667" t="s">
        <v>54</v>
      </c>
      <c r="B667" t="s">
        <v>5</v>
      </c>
      <c r="C667" t="s">
        <v>15</v>
      </c>
      <c r="D667" t="s">
        <v>16</v>
      </c>
      <c r="E667" t="s">
        <v>180</v>
      </c>
      <c r="F667" t="s">
        <v>182</v>
      </c>
      <c r="G667" t="s">
        <v>17</v>
      </c>
      <c r="J667" t="s">
        <v>102</v>
      </c>
      <c r="K667" t="s">
        <v>48</v>
      </c>
      <c r="L667" t="str" cm="1">
        <f t="array" aca="1" ref="L667" ca="1">INDEX([1]!annual_data,_xlfn.XMATCH(_xlfn.CONCAT(
SUBSTITUTE($A667,LEFT($A667,FIND($C667,$A667)+LEN($C667)-1),),
$F667,
$G667:$I667,
SUBSTITUTE($J667,LEFT($A667,FIND($C667,$A667)+LEN($C667)-1),)),
[1]!annual_index),_xlfn.XMATCH(L$2,[1]!annual_header))</f>
        <v>GJ</v>
      </c>
      <c r="M667" cm="1">
        <f t="array" aca="1" ref="M667" ca="1">INDEX([1]!annual_data,_xlfn.XMATCH(_xlfn.CONCAT(
SUBSTITUTE($A667,LEFT($A667,FIND($C667,$A667)+LEN($C667)-1),),
$F667,
$G667:$I667,
SUBSTITUTE($J667,LEFT($A667,FIND($C667,$A667)+LEN($C667)-1),)),
[1]!annual_index),_xlfn.XMATCH(M$2,[1]!annual_header))</f>
        <v>3.2000000000000002E-3</v>
      </c>
      <c r="N667" cm="1">
        <f t="array" aca="1" ref="N667" ca="1">INDEX([1]!annual_data,_xlfn.XMATCH(_xlfn.CONCAT(
SUBSTITUTE($A667,LEFT($A667,FIND($C667,$A667)+LEN($C667)-1),),
$F667,
$G667:$I667,
SUBSTITUTE($J667,LEFT($A667,FIND($C667,$A667)+LEN($C667)-1),)),
[1]!annual_index),_xlfn.XMATCH(N$2,[1]!annual_header))</f>
        <v>3.2000000000000002E-3</v>
      </c>
      <c r="O667" cm="1">
        <f t="array" aca="1" ref="O667" ca="1">INDEX([1]!annual_data,_xlfn.XMATCH(_xlfn.CONCAT(
SUBSTITUTE($A667,LEFT($A667,FIND($C667,$A667)+LEN($C667)-1),),
$F667,
$G667:$I667,
SUBSTITUTE($J667,LEFT($A667,FIND($C667,$A667)+LEN($C667)-1),)),
[1]!annual_index),_xlfn.XMATCH(O$2,[1]!annual_header))</f>
        <v>3.2000000000000002E-3</v>
      </c>
      <c r="P667" cm="1">
        <f t="array" aca="1" ref="P667" ca="1">INDEX([1]!annual_data,_xlfn.XMATCH(_xlfn.CONCAT(
SUBSTITUTE($A667,LEFT($A667,FIND($C667,$A667)+LEN($C667)-1),),
$F667,
$G667:$I667,
SUBSTITUTE($J667,LEFT($A667,FIND($C667,$A667)+LEN($C667)-1),)),
[1]!annual_index),_xlfn.XMATCH(P$2,[1]!annual_header))</f>
        <v>3.2000000000000002E-3</v>
      </c>
      <c r="Q667" cm="1">
        <f t="array" aca="1" ref="Q667" ca="1">INDEX([1]!annual_data,_xlfn.XMATCH(_xlfn.CONCAT(
SUBSTITUTE($A667,LEFT($A667,FIND($C667,$A667)+LEN($C667)-1),),
$F667,
$G667:$I667,
SUBSTITUTE($J667,LEFT($A667,FIND($C667,$A667)+LEN($C667)-1),)),
[1]!annual_index),_xlfn.XMATCH(Q$2,[1]!annual_header))</f>
        <v>3.2000000000000002E-3</v>
      </c>
      <c r="R667" cm="1">
        <f t="array" aca="1" ref="R667" ca="1">INDEX([1]!annual_data,_xlfn.XMATCH(_xlfn.CONCAT(
SUBSTITUTE($A667,LEFT($A667,FIND($C667,$A667)+LEN($C667)-1),),
$F667,
$G667:$I667,
SUBSTITUTE($J667,LEFT($A667,FIND($C667,$A667)+LEN($C667)-1),)),
[1]!annual_index),_xlfn.XMATCH(R$2,[1]!annual_header))</f>
        <v>3.2000000000000002E-3</v>
      </c>
      <c r="S667" cm="1">
        <f t="array" aca="1" ref="S667" ca="1">INDEX([1]!annual_data,_xlfn.XMATCH(_xlfn.CONCAT(
SUBSTITUTE($A667,LEFT($A667,FIND($C667,$A667)+LEN($C667)-1),),
$F667,
$G667:$I667,
SUBSTITUTE($J667,LEFT($A667,FIND($C667,$A667)+LEN($C667)-1),)),
[1]!annual_index),_xlfn.XMATCH(S$2,[1]!annual_header))</f>
        <v>3.2000000000000002E-3</v>
      </c>
      <c r="T667" cm="1">
        <f t="array" aca="1" ref="T667" ca="1">INDEX([1]!annual_data,_xlfn.XMATCH(_xlfn.CONCAT(
SUBSTITUTE($A667,LEFT($A667,FIND($C667,$A667)+LEN($C667)-1),),
$F667,
$G667:$I667,
SUBSTITUTE($J667,LEFT($A667,FIND($C667,$A667)+LEN($C667)-1),)),
[1]!annual_index),_xlfn.XMATCH(T$2,[1]!annual_header))</f>
        <v>3.2000000000000002E-3</v>
      </c>
      <c r="U667" cm="1">
        <f t="array" aca="1" ref="U667" ca="1">INDEX([1]!annual_data,_xlfn.XMATCH(_xlfn.CONCAT(
SUBSTITUTE($A667,LEFT($A667,FIND($C667,$A667)+LEN($C667)-1),),
$F667,
$G667:$I667,
SUBSTITUTE($J667,LEFT($A667,FIND($C667,$A667)+LEN($C667)-1),)),
[1]!annual_index),_xlfn.XMATCH(U$2,[1]!annual_header))</f>
        <v>3.2000000000000002E-3</v>
      </c>
      <c r="V667" cm="1">
        <f t="array" aca="1" ref="V667" ca="1">INDEX([1]!annual_data,_xlfn.XMATCH(_xlfn.CONCAT(
SUBSTITUTE($A667,LEFT($A667,FIND($C667,$A667)+LEN($C667)-1),),
$F667,
$G667:$I667,
SUBSTITUTE($J667,LEFT($A667,FIND($C667,$A667)+LEN($C667)-1),)),
[1]!annual_index),_xlfn.XMATCH(V$2,[1]!annual_header))</f>
        <v>3.2000000000000002E-3</v>
      </c>
      <c r="W667" cm="1">
        <f t="array" aca="1" ref="W667" ca="1">INDEX([1]!annual_data,_xlfn.XMATCH(_xlfn.CONCAT(
SUBSTITUTE($A667,LEFT($A667,FIND($C667,$A667)+LEN($C667)-1),),
$F667,
$G667:$I667,
SUBSTITUTE($J667,LEFT($A667,FIND($C667,$A667)+LEN($C667)-1),)),
[1]!annual_index),_xlfn.XMATCH(W$2,[1]!annual_header))</f>
        <v>3.2000000000000002E-3</v>
      </c>
    </row>
    <row r="668" spans="1:23" x14ac:dyDescent="0.3">
      <c r="A668" t="s">
        <v>54</v>
      </c>
      <c r="B668" t="s">
        <v>5</v>
      </c>
      <c r="C668" t="s">
        <v>15</v>
      </c>
      <c r="D668" t="s">
        <v>16</v>
      </c>
      <c r="E668" t="s">
        <v>180</v>
      </c>
      <c r="F668" t="s">
        <v>182</v>
      </c>
      <c r="G668" t="s">
        <v>17</v>
      </c>
      <c r="J668" t="s">
        <v>31</v>
      </c>
      <c r="K668" t="s">
        <v>48</v>
      </c>
      <c r="L668" t="str" cm="1">
        <f t="array" aca="1" ref="L668" ca="1">INDEX([1]!annual_data,_xlfn.XMATCH(_xlfn.CONCAT(
SUBSTITUTE($A668,LEFT($A668,FIND($C668,$A668)+LEN($C668)-1),),
$F668,
$G668:$I668,
SUBSTITUTE($J668,LEFT($A668,FIND($C668,$A668)+LEN($C668)-1),)),
[1]!annual_index),_xlfn.XMATCH(L$2,[1]!annual_header))</f>
        <v>GJ</v>
      </c>
      <c r="M668" cm="1">
        <f t="array" aca="1" ref="M668" ca="1">INDEX([1]!annual_data,_xlfn.XMATCH(_xlfn.CONCAT(
SUBSTITUTE($A668,LEFT($A668,FIND($C668,$A668)+LEN($C668)-1),),
$F668,
$G668:$I668,
SUBSTITUTE($J668,LEFT($A668,FIND($C668,$A668)+LEN($C668)-1),)),
[1]!annual_index),_xlfn.XMATCH(M$2,[1]!annual_header))</f>
        <v>4.0000000000000001E-3</v>
      </c>
      <c r="N668" cm="1">
        <f t="array" aca="1" ref="N668" ca="1">INDEX([1]!annual_data,_xlfn.XMATCH(_xlfn.CONCAT(
SUBSTITUTE($A668,LEFT($A668,FIND($C668,$A668)+LEN($C668)-1),),
$F668,
$G668:$I668,
SUBSTITUTE($J668,LEFT($A668,FIND($C668,$A668)+LEN($C668)-1),)),
[1]!annual_index),_xlfn.XMATCH(N$2,[1]!annual_header))</f>
        <v>4.0000000000000001E-3</v>
      </c>
      <c r="O668" cm="1">
        <f t="array" aca="1" ref="O668" ca="1">INDEX([1]!annual_data,_xlfn.XMATCH(_xlfn.CONCAT(
SUBSTITUTE($A668,LEFT($A668,FIND($C668,$A668)+LEN($C668)-1),),
$F668,
$G668:$I668,
SUBSTITUTE($J668,LEFT($A668,FIND($C668,$A668)+LEN($C668)-1),)),
[1]!annual_index),_xlfn.XMATCH(O$2,[1]!annual_header))</f>
        <v>4.0000000000000001E-3</v>
      </c>
      <c r="P668" cm="1">
        <f t="array" aca="1" ref="P668" ca="1">INDEX([1]!annual_data,_xlfn.XMATCH(_xlfn.CONCAT(
SUBSTITUTE($A668,LEFT($A668,FIND($C668,$A668)+LEN($C668)-1),),
$F668,
$G668:$I668,
SUBSTITUTE($J668,LEFT($A668,FIND($C668,$A668)+LEN($C668)-1),)),
[1]!annual_index),_xlfn.XMATCH(P$2,[1]!annual_header))</f>
        <v>4.0000000000000001E-3</v>
      </c>
      <c r="Q668" cm="1">
        <f t="array" aca="1" ref="Q668" ca="1">INDEX([1]!annual_data,_xlfn.XMATCH(_xlfn.CONCAT(
SUBSTITUTE($A668,LEFT($A668,FIND($C668,$A668)+LEN($C668)-1),),
$F668,
$G668:$I668,
SUBSTITUTE($J668,LEFT($A668,FIND($C668,$A668)+LEN($C668)-1),)),
[1]!annual_index),_xlfn.XMATCH(Q$2,[1]!annual_header))</f>
        <v>4.0000000000000001E-3</v>
      </c>
      <c r="R668" cm="1">
        <f t="array" aca="1" ref="R668" ca="1">INDEX([1]!annual_data,_xlfn.XMATCH(_xlfn.CONCAT(
SUBSTITUTE($A668,LEFT($A668,FIND($C668,$A668)+LEN($C668)-1),),
$F668,
$G668:$I668,
SUBSTITUTE($J668,LEFT($A668,FIND($C668,$A668)+LEN($C668)-1),)),
[1]!annual_index),_xlfn.XMATCH(R$2,[1]!annual_header))</f>
        <v>4.0000000000000001E-3</v>
      </c>
      <c r="S668" cm="1">
        <f t="array" aca="1" ref="S668" ca="1">INDEX([1]!annual_data,_xlfn.XMATCH(_xlfn.CONCAT(
SUBSTITUTE($A668,LEFT($A668,FIND($C668,$A668)+LEN($C668)-1),),
$F668,
$G668:$I668,
SUBSTITUTE($J668,LEFT($A668,FIND($C668,$A668)+LEN($C668)-1),)),
[1]!annual_index),_xlfn.XMATCH(S$2,[1]!annual_header))</f>
        <v>4.0000000000000001E-3</v>
      </c>
      <c r="T668" cm="1">
        <f t="array" aca="1" ref="T668" ca="1">INDEX([1]!annual_data,_xlfn.XMATCH(_xlfn.CONCAT(
SUBSTITUTE($A668,LEFT($A668,FIND($C668,$A668)+LEN($C668)-1),),
$F668,
$G668:$I668,
SUBSTITUTE($J668,LEFT($A668,FIND($C668,$A668)+LEN($C668)-1),)),
[1]!annual_index),_xlfn.XMATCH(T$2,[1]!annual_header))</f>
        <v>4.0000000000000001E-3</v>
      </c>
      <c r="U668" cm="1">
        <f t="array" aca="1" ref="U668" ca="1">INDEX([1]!annual_data,_xlfn.XMATCH(_xlfn.CONCAT(
SUBSTITUTE($A668,LEFT($A668,FIND($C668,$A668)+LEN($C668)-1),),
$F668,
$G668:$I668,
SUBSTITUTE($J668,LEFT($A668,FIND($C668,$A668)+LEN($C668)-1),)),
[1]!annual_index),_xlfn.XMATCH(U$2,[1]!annual_header))</f>
        <v>4.0000000000000001E-3</v>
      </c>
      <c r="V668" cm="1">
        <f t="array" aca="1" ref="V668" ca="1">INDEX([1]!annual_data,_xlfn.XMATCH(_xlfn.CONCAT(
SUBSTITUTE($A668,LEFT($A668,FIND($C668,$A668)+LEN($C668)-1),),
$F668,
$G668:$I668,
SUBSTITUTE($J668,LEFT($A668,FIND($C668,$A668)+LEN($C668)-1),)),
[1]!annual_index),_xlfn.XMATCH(V$2,[1]!annual_header))</f>
        <v>4.0000000000000001E-3</v>
      </c>
      <c r="W668" cm="1">
        <f t="array" aca="1" ref="W668" ca="1">INDEX([1]!annual_data,_xlfn.XMATCH(_xlfn.CONCAT(
SUBSTITUTE($A668,LEFT($A668,FIND($C668,$A668)+LEN($C668)-1),),
$F668,
$G668:$I668,
SUBSTITUTE($J668,LEFT($A668,FIND($C668,$A668)+LEN($C668)-1),)),
[1]!annual_index),_xlfn.XMATCH(W$2,[1]!annual_header))</f>
        <v>4.0000000000000001E-3</v>
      </c>
    </row>
    <row r="669" spans="1:23" x14ac:dyDescent="0.3">
      <c r="A669" t="s">
        <v>54</v>
      </c>
      <c r="B669" t="s">
        <v>5</v>
      </c>
      <c r="C669" t="s">
        <v>15</v>
      </c>
      <c r="D669" t="s">
        <v>16</v>
      </c>
      <c r="E669" t="s">
        <v>180</v>
      </c>
      <c r="F669" t="s">
        <v>182</v>
      </c>
      <c r="G669" t="s">
        <v>17</v>
      </c>
      <c r="J669" t="s">
        <v>181</v>
      </c>
      <c r="K669" t="s">
        <v>48</v>
      </c>
      <c r="L669" t="str" cm="1">
        <f t="array" aca="1" ref="L669" ca="1">INDEX([1]!annual_data,_xlfn.XMATCH(_xlfn.CONCAT(
SUBSTITUTE($A669,LEFT($A669,FIND($C669,$A669)+LEN($C669)-1),),
$F669,
$G669:$I669,
SUBSTITUTE($J669,LEFT($A669,FIND($C669,$A669)+LEN($C669)-1),)),
[1]!annual_index),_xlfn.XMATCH(L$2,[1]!annual_header))</f>
        <v>1000 m3</v>
      </c>
      <c r="M669" cm="1">
        <f t="array" aca="1" ref="M669" ca="1">INDEX([1]!annual_data,_xlfn.XMATCH(_xlfn.CONCAT(
SUBSTITUTE($A669,LEFT($A669,FIND($C669,$A669)+LEN($C669)-1),),
$F669,
$G669:$I669,
SUBSTITUTE($J669,LEFT($A669,FIND($C669,$A669)+LEN($C669)-1),)),
[1]!annual_index),_xlfn.XMATCH(M$2,[1]!annual_header))</f>
        <v>1</v>
      </c>
      <c r="N669" cm="1">
        <f t="array" aca="1" ref="N669" ca="1">INDEX([1]!annual_data,_xlfn.XMATCH(_xlfn.CONCAT(
SUBSTITUTE($A669,LEFT($A669,FIND($C669,$A669)+LEN($C669)-1),),
$F669,
$G669:$I669,
SUBSTITUTE($J669,LEFT($A669,FIND($C669,$A669)+LEN($C669)-1),)),
[1]!annual_index),_xlfn.XMATCH(N$2,[1]!annual_header))</f>
        <v>1</v>
      </c>
      <c r="O669" cm="1">
        <f t="array" aca="1" ref="O669" ca="1">INDEX([1]!annual_data,_xlfn.XMATCH(_xlfn.CONCAT(
SUBSTITUTE($A669,LEFT($A669,FIND($C669,$A669)+LEN($C669)-1),),
$F669,
$G669:$I669,
SUBSTITUTE($J669,LEFT($A669,FIND($C669,$A669)+LEN($C669)-1),)),
[1]!annual_index),_xlfn.XMATCH(O$2,[1]!annual_header))</f>
        <v>1</v>
      </c>
      <c r="P669" cm="1">
        <f t="array" aca="1" ref="P669" ca="1">INDEX([1]!annual_data,_xlfn.XMATCH(_xlfn.CONCAT(
SUBSTITUTE($A669,LEFT($A669,FIND($C669,$A669)+LEN($C669)-1),),
$F669,
$G669:$I669,
SUBSTITUTE($J669,LEFT($A669,FIND($C669,$A669)+LEN($C669)-1),)),
[1]!annual_index),_xlfn.XMATCH(P$2,[1]!annual_header))</f>
        <v>1</v>
      </c>
      <c r="Q669" cm="1">
        <f t="array" aca="1" ref="Q669" ca="1">INDEX([1]!annual_data,_xlfn.XMATCH(_xlfn.CONCAT(
SUBSTITUTE($A669,LEFT($A669,FIND($C669,$A669)+LEN($C669)-1),),
$F669,
$G669:$I669,
SUBSTITUTE($J669,LEFT($A669,FIND($C669,$A669)+LEN($C669)-1),)),
[1]!annual_index),_xlfn.XMATCH(Q$2,[1]!annual_header))</f>
        <v>1</v>
      </c>
      <c r="R669" cm="1">
        <f t="array" aca="1" ref="R669" ca="1">INDEX([1]!annual_data,_xlfn.XMATCH(_xlfn.CONCAT(
SUBSTITUTE($A669,LEFT($A669,FIND($C669,$A669)+LEN($C669)-1),),
$F669,
$G669:$I669,
SUBSTITUTE($J669,LEFT($A669,FIND($C669,$A669)+LEN($C669)-1),)),
[1]!annual_index),_xlfn.XMATCH(R$2,[1]!annual_header))</f>
        <v>1</v>
      </c>
      <c r="S669" cm="1">
        <f t="array" aca="1" ref="S669" ca="1">INDEX([1]!annual_data,_xlfn.XMATCH(_xlfn.CONCAT(
SUBSTITUTE($A669,LEFT($A669,FIND($C669,$A669)+LEN($C669)-1),),
$F669,
$G669:$I669,
SUBSTITUTE($J669,LEFT($A669,FIND($C669,$A669)+LEN($C669)-1),)),
[1]!annual_index),_xlfn.XMATCH(S$2,[1]!annual_header))</f>
        <v>1</v>
      </c>
      <c r="T669" cm="1">
        <f t="array" aca="1" ref="T669" ca="1">INDEX([1]!annual_data,_xlfn.XMATCH(_xlfn.CONCAT(
SUBSTITUTE($A669,LEFT($A669,FIND($C669,$A669)+LEN($C669)-1),),
$F669,
$G669:$I669,
SUBSTITUTE($J669,LEFT($A669,FIND($C669,$A669)+LEN($C669)-1),)),
[1]!annual_index),_xlfn.XMATCH(T$2,[1]!annual_header))</f>
        <v>1</v>
      </c>
      <c r="U669" cm="1">
        <f t="array" aca="1" ref="U669" ca="1">INDEX([1]!annual_data,_xlfn.XMATCH(_xlfn.CONCAT(
SUBSTITUTE($A669,LEFT($A669,FIND($C669,$A669)+LEN($C669)-1),),
$F669,
$G669:$I669,
SUBSTITUTE($J669,LEFT($A669,FIND($C669,$A669)+LEN($C669)-1),)),
[1]!annual_index),_xlfn.XMATCH(U$2,[1]!annual_header))</f>
        <v>1</v>
      </c>
      <c r="V669" cm="1">
        <f t="array" aca="1" ref="V669" ca="1">INDEX([1]!annual_data,_xlfn.XMATCH(_xlfn.CONCAT(
SUBSTITUTE($A669,LEFT($A669,FIND($C669,$A669)+LEN($C669)-1),),
$F669,
$G669:$I669,
SUBSTITUTE($J669,LEFT($A669,FIND($C669,$A669)+LEN($C669)-1),)),
[1]!annual_index),_xlfn.XMATCH(V$2,[1]!annual_header))</f>
        <v>1</v>
      </c>
      <c r="W669" cm="1">
        <f t="array" aca="1" ref="W669" ca="1">INDEX([1]!annual_data,_xlfn.XMATCH(_xlfn.CONCAT(
SUBSTITUTE($A669,LEFT($A669,FIND($C669,$A669)+LEN($C669)-1),),
$F669,
$G669:$I669,
SUBSTITUTE($J669,LEFT($A669,FIND($C669,$A669)+LEN($C669)-1),)),
[1]!annual_index),_xlfn.XMATCH(W$2,[1]!annual_header))</f>
        <v>1</v>
      </c>
    </row>
    <row r="670" spans="1:23" x14ac:dyDescent="0.3">
      <c r="A670" t="s">
        <v>54</v>
      </c>
      <c r="B670" t="s">
        <v>5</v>
      </c>
      <c r="C670" t="s">
        <v>15</v>
      </c>
      <c r="D670" t="s">
        <v>16</v>
      </c>
      <c r="E670" t="s">
        <v>180</v>
      </c>
      <c r="F670" t="s">
        <v>182</v>
      </c>
      <c r="G670" t="s">
        <v>17</v>
      </c>
      <c r="J670" t="s">
        <v>107</v>
      </c>
      <c r="K670" t="s">
        <v>48</v>
      </c>
      <c r="L670" t="str" cm="1">
        <f t="array" aca="1" ref="L670" ca="1">INDEX([1]!annual_data,_xlfn.XMATCH(_xlfn.CONCAT(
SUBSTITUTE($A670,LEFT($A670,FIND($C670,$A670)+LEN($C670)-1),),
$F670,
$G670:$I670,
SUBSTITUTE($J670,LEFT($A670,FIND($C670,$A670)+LEN($C670)-1),)),
[1]!annual_index),_xlfn.XMATCH(L$2,[1]!annual_header))</f>
        <v>1000 m3</v>
      </c>
      <c r="M670" cm="1">
        <f t="array" aca="1" ref="M670" ca="1">INDEX([1]!annual_data,_xlfn.XMATCH(_xlfn.CONCAT(
SUBSTITUTE($A670,LEFT($A670,FIND($C670,$A670)+LEN($C670)-1),),
$F670,
$G670:$I670,
SUBSTITUTE($J670,LEFT($A670,FIND($C670,$A670)+LEN($C670)-1),)),
[1]!annual_index),_xlfn.XMATCH(M$2,[1]!annual_header))</f>
        <v>1</v>
      </c>
      <c r="N670" cm="1">
        <f t="array" aca="1" ref="N670" ca="1">INDEX([1]!annual_data,_xlfn.XMATCH(_xlfn.CONCAT(
SUBSTITUTE($A670,LEFT($A670,FIND($C670,$A670)+LEN($C670)-1),),
$F670,
$G670:$I670,
SUBSTITUTE($J670,LEFT($A670,FIND($C670,$A670)+LEN($C670)-1),)),
[1]!annual_index),_xlfn.XMATCH(N$2,[1]!annual_header))</f>
        <v>1</v>
      </c>
      <c r="O670" cm="1">
        <f t="array" aca="1" ref="O670" ca="1">INDEX([1]!annual_data,_xlfn.XMATCH(_xlfn.CONCAT(
SUBSTITUTE($A670,LEFT($A670,FIND($C670,$A670)+LEN($C670)-1),),
$F670,
$G670:$I670,
SUBSTITUTE($J670,LEFT($A670,FIND($C670,$A670)+LEN($C670)-1),)),
[1]!annual_index),_xlfn.XMATCH(O$2,[1]!annual_header))</f>
        <v>1</v>
      </c>
      <c r="P670" cm="1">
        <f t="array" aca="1" ref="P670" ca="1">INDEX([1]!annual_data,_xlfn.XMATCH(_xlfn.CONCAT(
SUBSTITUTE($A670,LEFT($A670,FIND($C670,$A670)+LEN($C670)-1),),
$F670,
$G670:$I670,
SUBSTITUTE($J670,LEFT($A670,FIND($C670,$A670)+LEN($C670)-1),)),
[1]!annual_index),_xlfn.XMATCH(P$2,[1]!annual_header))</f>
        <v>1</v>
      </c>
      <c r="Q670" cm="1">
        <f t="array" aca="1" ref="Q670" ca="1">INDEX([1]!annual_data,_xlfn.XMATCH(_xlfn.CONCAT(
SUBSTITUTE($A670,LEFT($A670,FIND($C670,$A670)+LEN($C670)-1),),
$F670,
$G670:$I670,
SUBSTITUTE($J670,LEFT($A670,FIND($C670,$A670)+LEN($C670)-1),)),
[1]!annual_index),_xlfn.XMATCH(Q$2,[1]!annual_header))</f>
        <v>1</v>
      </c>
      <c r="R670" cm="1">
        <f t="array" aca="1" ref="R670" ca="1">INDEX([1]!annual_data,_xlfn.XMATCH(_xlfn.CONCAT(
SUBSTITUTE($A670,LEFT($A670,FIND($C670,$A670)+LEN($C670)-1),),
$F670,
$G670:$I670,
SUBSTITUTE($J670,LEFT($A670,FIND($C670,$A670)+LEN($C670)-1),)),
[1]!annual_index),_xlfn.XMATCH(R$2,[1]!annual_header))</f>
        <v>1</v>
      </c>
      <c r="S670" cm="1">
        <f t="array" aca="1" ref="S670" ca="1">INDEX([1]!annual_data,_xlfn.XMATCH(_xlfn.CONCAT(
SUBSTITUTE($A670,LEFT($A670,FIND($C670,$A670)+LEN($C670)-1),),
$F670,
$G670:$I670,
SUBSTITUTE($J670,LEFT($A670,FIND($C670,$A670)+LEN($C670)-1),)),
[1]!annual_index),_xlfn.XMATCH(S$2,[1]!annual_header))</f>
        <v>1</v>
      </c>
      <c r="T670" cm="1">
        <f t="array" aca="1" ref="T670" ca="1">INDEX([1]!annual_data,_xlfn.XMATCH(_xlfn.CONCAT(
SUBSTITUTE($A670,LEFT($A670,FIND($C670,$A670)+LEN($C670)-1),),
$F670,
$G670:$I670,
SUBSTITUTE($J670,LEFT($A670,FIND($C670,$A670)+LEN($C670)-1),)),
[1]!annual_index),_xlfn.XMATCH(T$2,[1]!annual_header))</f>
        <v>1</v>
      </c>
      <c r="U670" cm="1">
        <f t="array" aca="1" ref="U670" ca="1">INDEX([1]!annual_data,_xlfn.XMATCH(_xlfn.CONCAT(
SUBSTITUTE($A670,LEFT($A670,FIND($C670,$A670)+LEN($C670)-1),),
$F670,
$G670:$I670,
SUBSTITUTE($J670,LEFT($A670,FIND($C670,$A670)+LEN($C670)-1),)),
[1]!annual_index),_xlfn.XMATCH(U$2,[1]!annual_header))</f>
        <v>1</v>
      </c>
      <c r="V670" cm="1">
        <f t="array" aca="1" ref="V670" ca="1">INDEX([1]!annual_data,_xlfn.XMATCH(_xlfn.CONCAT(
SUBSTITUTE($A670,LEFT($A670,FIND($C670,$A670)+LEN($C670)-1),),
$F670,
$G670:$I670,
SUBSTITUTE($J670,LEFT($A670,FIND($C670,$A670)+LEN($C670)-1),)),
[1]!annual_index),_xlfn.XMATCH(V$2,[1]!annual_header))</f>
        <v>1</v>
      </c>
      <c r="W670" cm="1">
        <f t="array" aca="1" ref="W670" ca="1">INDEX([1]!annual_data,_xlfn.XMATCH(_xlfn.CONCAT(
SUBSTITUTE($A670,LEFT($A670,FIND($C670,$A670)+LEN($C670)-1),),
$F670,
$G670:$I670,
SUBSTITUTE($J670,LEFT($A670,FIND($C670,$A670)+LEN($C670)-1),)),
[1]!annual_index),_xlfn.XMATCH(W$2,[1]!annual_header))</f>
        <v>1</v>
      </c>
    </row>
    <row r="671" spans="1:23" x14ac:dyDescent="0.3">
      <c r="A671" t="s">
        <v>54</v>
      </c>
      <c r="B671" t="s">
        <v>5</v>
      </c>
      <c r="C671" t="s">
        <v>15</v>
      </c>
      <c r="D671" t="s">
        <v>16</v>
      </c>
      <c r="E671" t="s">
        <v>180</v>
      </c>
      <c r="F671" t="s">
        <v>182</v>
      </c>
      <c r="G671" t="s">
        <v>17</v>
      </c>
      <c r="J671" t="s">
        <v>108</v>
      </c>
      <c r="K671" t="s">
        <v>48</v>
      </c>
      <c r="L671" t="str" cm="1">
        <f t="array" aca="1" ref="L671" ca="1">INDEX([1]!annual_data,_xlfn.XMATCH(_xlfn.CONCAT(
SUBSTITUTE($A671,LEFT($A671,FIND($C671,$A671)+LEN($C671)-1),),
$F671,
$G671:$I671,
SUBSTITUTE($J671,LEFT($A671,FIND($C671,$A671)+LEN($C671)-1),)),
[1]!annual_index),_xlfn.XMATCH(L$2,[1]!annual_header))</f>
        <v>1000 m3</v>
      </c>
      <c r="M671" cm="1">
        <f t="array" aca="1" ref="M671" ca="1">INDEX([1]!annual_data,_xlfn.XMATCH(_xlfn.CONCAT(
SUBSTITUTE($A671,LEFT($A671,FIND($C671,$A671)+LEN($C671)-1),),
$F671,
$G671:$I671,
SUBSTITUTE($J671,LEFT($A671,FIND($C671,$A671)+LEN($C671)-1),)),
[1]!annual_index),_xlfn.XMATCH(M$2,[1]!annual_header))</f>
        <v>1</v>
      </c>
      <c r="N671" cm="1">
        <f t="array" aca="1" ref="N671" ca="1">INDEX([1]!annual_data,_xlfn.XMATCH(_xlfn.CONCAT(
SUBSTITUTE($A671,LEFT($A671,FIND($C671,$A671)+LEN($C671)-1),),
$F671,
$G671:$I671,
SUBSTITUTE($J671,LEFT($A671,FIND($C671,$A671)+LEN($C671)-1),)),
[1]!annual_index),_xlfn.XMATCH(N$2,[1]!annual_header))</f>
        <v>1</v>
      </c>
      <c r="O671" cm="1">
        <f t="array" aca="1" ref="O671" ca="1">INDEX([1]!annual_data,_xlfn.XMATCH(_xlfn.CONCAT(
SUBSTITUTE($A671,LEFT($A671,FIND($C671,$A671)+LEN($C671)-1),),
$F671,
$G671:$I671,
SUBSTITUTE($J671,LEFT($A671,FIND($C671,$A671)+LEN($C671)-1),)),
[1]!annual_index),_xlfn.XMATCH(O$2,[1]!annual_header))</f>
        <v>1</v>
      </c>
      <c r="P671" cm="1">
        <f t="array" aca="1" ref="P671" ca="1">INDEX([1]!annual_data,_xlfn.XMATCH(_xlfn.CONCAT(
SUBSTITUTE($A671,LEFT($A671,FIND($C671,$A671)+LEN($C671)-1),),
$F671,
$G671:$I671,
SUBSTITUTE($J671,LEFT($A671,FIND($C671,$A671)+LEN($C671)-1),)),
[1]!annual_index),_xlfn.XMATCH(P$2,[1]!annual_header))</f>
        <v>1</v>
      </c>
      <c r="Q671" cm="1">
        <f t="array" aca="1" ref="Q671" ca="1">INDEX([1]!annual_data,_xlfn.XMATCH(_xlfn.CONCAT(
SUBSTITUTE($A671,LEFT($A671,FIND($C671,$A671)+LEN($C671)-1),),
$F671,
$G671:$I671,
SUBSTITUTE($J671,LEFT($A671,FIND($C671,$A671)+LEN($C671)-1),)),
[1]!annual_index),_xlfn.XMATCH(Q$2,[1]!annual_header))</f>
        <v>1</v>
      </c>
      <c r="R671" cm="1">
        <f t="array" aca="1" ref="R671" ca="1">INDEX([1]!annual_data,_xlfn.XMATCH(_xlfn.CONCAT(
SUBSTITUTE($A671,LEFT($A671,FIND($C671,$A671)+LEN($C671)-1),),
$F671,
$G671:$I671,
SUBSTITUTE($J671,LEFT($A671,FIND($C671,$A671)+LEN($C671)-1),)),
[1]!annual_index),_xlfn.XMATCH(R$2,[1]!annual_header))</f>
        <v>1</v>
      </c>
      <c r="S671" cm="1">
        <f t="array" aca="1" ref="S671" ca="1">INDEX([1]!annual_data,_xlfn.XMATCH(_xlfn.CONCAT(
SUBSTITUTE($A671,LEFT($A671,FIND($C671,$A671)+LEN($C671)-1),),
$F671,
$G671:$I671,
SUBSTITUTE($J671,LEFT($A671,FIND($C671,$A671)+LEN($C671)-1),)),
[1]!annual_index),_xlfn.XMATCH(S$2,[1]!annual_header))</f>
        <v>1</v>
      </c>
      <c r="T671" cm="1">
        <f t="array" aca="1" ref="T671" ca="1">INDEX([1]!annual_data,_xlfn.XMATCH(_xlfn.CONCAT(
SUBSTITUTE($A671,LEFT($A671,FIND($C671,$A671)+LEN($C671)-1),),
$F671,
$G671:$I671,
SUBSTITUTE($J671,LEFT($A671,FIND($C671,$A671)+LEN($C671)-1),)),
[1]!annual_index),_xlfn.XMATCH(T$2,[1]!annual_header))</f>
        <v>1</v>
      </c>
      <c r="U671" cm="1">
        <f t="array" aca="1" ref="U671" ca="1">INDEX([1]!annual_data,_xlfn.XMATCH(_xlfn.CONCAT(
SUBSTITUTE($A671,LEFT($A671,FIND($C671,$A671)+LEN($C671)-1),),
$F671,
$G671:$I671,
SUBSTITUTE($J671,LEFT($A671,FIND($C671,$A671)+LEN($C671)-1),)),
[1]!annual_index),_xlfn.XMATCH(U$2,[1]!annual_header))</f>
        <v>1</v>
      </c>
      <c r="V671" cm="1">
        <f t="array" aca="1" ref="V671" ca="1">INDEX([1]!annual_data,_xlfn.XMATCH(_xlfn.CONCAT(
SUBSTITUTE($A671,LEFT($A671,FIND($C671,$A671)+LEN($C671)-1),),
$F671,
$G671:$I671,
SUBSTITUTE($J671,LEFT($A671,FIND($C671,$A671)+LEN($C671)-1),)),
[1]!annual_index),_xlfn.XMATCH(V$2,[1]!annual_header))</f>
        <v>1</v>
      </c>
      <c r="W671" cm="1">
        <f t="array" aca="1" ref="W671" ca="1">INDEX([1]!annual_data,_xlfn.XMATCH(_xlfn.CONCAT(
SUBSTITUTE($A671,LEFT($A671,FIND($C671,$A671)+LEN($C671)-1),),
$F671,
$G671:$I671,
SUBSTITUTE($J671,LEFT($A671,FIND($C671,$A671)+LEN($C671)-1),)),
[1]!annual_index),_xlfn.XMATCH(W$2,[1]!annual_header))</f>
        <v>1</v>
      </c>
    </row>
    <row r="672" spans="1:23" x14ac:dyDescent="0.3">
      <c r="A672" t="s">
        <v>54</v>
      </c>
      <c r="B672" t="s">
        <v>5</v>
      </c>
      <c r="C672" t="s">
        <v>15</v>
      </c>
      <c r="D672" t="s">
        <v>16</v>
      </c>
      <c r="E672" t="s">
        <v>180</v>
      </c>
      <c r="F672" t="s">
        <v>182</v>
      </c>
      <c r="G672" t="s">
        <v>17</v>
      </c>
      <c r="J672" t="s">
        <v>84</v>
      </c>
      <c r="K672" t="s">
        <v>81</v>
      </c>
      <c r="L672" t="str" cm="1">
        <f t="array" aca="1" ref="L672" ca="1">INDEX([1]!annual_data,_xlfn.XMATCH(_xlfn.CONCAT(
SUBSTITUTE($A672,LEFT($A672,FIND($C672,$A672)+LEN($C672)-1),),
$C672,
$F672,
$G672:$I672,
SUBSTITUTE($J672,LEFT($A672,FIND($C672,$A672)+LEN($C672)-1),)),
[1]!annual_index),_xlfn.XMATCH(L$2,[1]!annual_header))</f>
        <v>tCO2</v>
      </c>
      <c r="M672" cm="1">
        <f t="array" aca="1" ref="M672" ca="1">INDEX([1]!annual_data,_xlfn.XMATCH(_xlfn.CONCAT(
SUBSTITUTE($A672,LEFT($A672,FIND($C672,$A672)+LEN($C672)-1),),
$C672,
$F672,
$G672:$I672,
SUBSTITUTE($J672,LEFT($A672,FIND($C672,$A672)+LEN($C672)-1),)),
[1]!annual_index),_xlfn.XMATCH(M$2,[1]!annual_header))</f>
        <v>6.4999999999999994E-5</v>
      </c>
      <c r="N672" cm="1">
        <f t="array" aca="1" ref="N672" ca="1">INDEX([1]!annual_data,_xlfn.XMATCH(_xlfn.CONCAT(
SUBSTITUTE($A672,LEFT($A672,FIND($C672,$A672)+LEN($C672)-1),),
$C672,
$F672,
$G672:$I672,
SUBSTITUTE($J672,LEFT($A672,FIND($C672,$A672)+LEN($C672)-1),)),
[1]!annual_index),_xlfn.XMATCH(N$2,[1]!annual_header))</f>
        <v>6.4999999999999994E-5</v>
      </c>
      <c r="O672" cm="1">
        <f t="array" aca="1" ref="O672" ca="1">INDEX([1]!annual_data,_xlfn.XMATCH(_xlfn.CONCAT(
SUBSTITUTE($A672,LEFT($A672,FIND($C672,$A672)+LEN($C672)-1),),
$C672,
$F672,
$G672:$I672,
SUBSTITUTE($J672,LEFT($A672,FIND($C672,$A672)+LEN($C672)-1),)),
[1]!annual_index),_xlfn.XMATCH(O$2,[1]!annual_header))</f>
        <v>6.4999999999999994E-5</v>
      </c>
      <c r="P672" cm="1">
        <f t="array" aca="1" ref="P672" ca="1">INDEX([1]!annual_data,_xlfn.XMATCH(_xlfn.CONCAT(
SUBSTITUTE($A672,LEFT($A672,FIND($C672,$A672)+LEN($C672)-1),),
$C672,
$F672,
$G672:$I672,
SUBSTITUTE($J672,LEFT($A672,FIND($C672,$A672)+LEN($C672)-1),)),
[1]!annual_index),_xlfn.XMATCH(P$2,[1]!annual_header))</f>
        <v>6.4999999999999994E-5</v>
      </c>
      <c r="Q672" cm="1">
        <f t="array" aca="1" ref="Q672" ca="1">INDEX([1]!annual_data,_xlfn.XMATCH(_xlfn.CONCAT(
SUBSTITUTE($A672,LEFT($A672,FIND($C672,$A672)+LEN($C672)-1),),
$C672,
$F672,
$G672:$I672,
SUBSTITUTE($J672,LEFT($A672,FIND($C672,$A672)+LEN($C672)-1),)),
[1]!annual_index),_xlfn.XMATCH(Q$2,[1]!annual_header))</f>
        <v>6.4999999999999994E-5</v>
      </c>
      <c r="R672" cm="1">
        <f t="array" aca="1" ref="R672" ca="1">INDEX([1]!annual_data,_xlfn.XMATCH(_xlfn.CONCAT(
SUBSTITUTE($A672,LEFT($A672,FIND($C672,$A672)+LEN($C672)-1),),
$C672,
$F672,
$G672:$I672,
SUBSTITUTE($J672,LEFT($A672,FIND($C672,$A672)+LEN($C672)-1),)),
[1]!annual_index),_xlfn.XMATCH(R$2,[1]!annual_header))</f>
        <v>6.4999999999999994E-5</v>
      </c>
      <c r="S672" cm="1">
        <f t="array" aca="1" ref="S672" ca="1">INDEX([1]!annual_data,_xlfn.XMATCH(_xlfn.CONCAT(
SUBSTITUTE($A672,LEFT($A672,FIND($C672,$A672)+LEN($C672)-1),),
$C672,
$F672,
$G672:$I672,
SUBSTITUTE($J672,LEFT($A672,FIND($C672,$A672)+LEN($C672)-1),)),
[1]!annual_index),_xlfn.XMATCH(S$2,[1]!annual_header))</f>
        <v>6.4999999999999994E-5</v>
      </c>
      <c r="T672" cm="1">
        <f t="array" aca="1" ref="T672" ca="1">INDEX([1]!annual_data,_xlfn.XMATCH(_xlfn.CONCAT(
SUBSTITUTE($A672,LEFT($A672,FIND($C672,$A672)+LEN($C672)-1),),
$C672,
$F672,
$G672:$I672,
SUBSTITUTE($J672,LEFT($A672,FIND($C672,$A672)+LEN($C672)-1),)),
[1]!annual_index),_xlfn.XMATCH(T$2,[1]!annual_header))</f>
        <v>6.4999999999999994E-5</v>
      </c>
      <c r="U672" cm="1">
        <f t="array" aca="1" ref="U672" ca="1">INDEX([1]!annual_data,_xlfn.XMATCH(_xlfn.CONCAT(
SUBSTITUTE($A672,LEFT($A672,FIND($C672,$A672)+LEN($C672)-1),),
$C672,
$F672,
$G672:$I672,
SUBSTITUTE($J672,LEFT($A672,FIND($C672,$A672)+LEN($C672)-1),)),
[1]!annual_index),_xlfn.XMATCH(U$2,[1]!annual_header))</f>
        <v>6.4999999999999994E-5</v>
      </c>
      <c r="V672" cm="1">
        <f t="array" aca="1" ref="V672" ca="1">INDEX([1]!annual_data,_xlfn.XMATCH(_xlfn.CONCAT(
SUBSTITUTE($A672,LEFT($A672,FIND($C672,$A672)+LEN($C672)-1),),
$C672,
$F672,
$G672:$I672,
SUBSTITUTE($J672,LEFT($A672,FIND($C672,$A672)+LEN($C672)-1),)),
[1]!annual_index),_xlfn.XMATCH(V$2,[1]!annual_header))</f>
        <v>6.4999999999999994E-5</v>
      </c>
      <c r="W672" cm="1">
        <f t="array" aca="1" ref="W672" ca="1">INDEX([1]!annual_data,_xlfn.XMATCH(_xlfn.CONCAT(
SUBSTITUTE($A672,LEFT($A672,FIND($C672,$A672)+LEN($C672)-1),),
$C672,
$F672,
$G672:$I672,
SUBSTITUTE($J672,LEFT($A672,FIND($C672,$A672)+LEN($C672)-1),)),
[1]!annual_index),_xlfn.XMATCH(W$2,[1]!annual_header))</f>
        <v>6.4999999999999994E-5</v>
      </c>
    </row>
    <row r="673" spans="1:23" x14ac:dyDescent="0.3">
      <c r="A673" t="s">
        <v>181</v>
      </c>
      <c r="B673" t="s">
        <v>5</v>
      </c>
      <c r="C673" t="s">
        <v>15</v>
      </c>
      <c r="D673" t="s">
        <v>16</v>
      </c>
      <c r="E673" t="s">
        <v>94</v>
      </c>
      <c r="G673" t="s">
        <v>20</v>
      </c>
      <c r="K673" t="s">
        <v>21</v>
      </c>
      <c r="L673" t="str" cm="1">
        <f t="array" aca="1" ref="L673" ca="1">INDEX([1]!constant_data,_xlfn.XMATCH(_xlfn.CONCAT(
SUBSTITUTE($A673,LEFT($A673,FIND($C673,$A673)+LEN($C673)-1),),
$F673,
$H673:$I673,
SUBSTITUTE($J673,LEFT($A673,FIND($C673,$A673)+LEN($C673)-1),)),
[1]!constant_index),_xlfn.XMATCH($G673,[1]!constant_header))</f>
        <v>1000 m3</v>
      </c>
    </row>
    <row r="674" spans="1:23" x14ac:dyDescent="0.3">
      <c r="A674" t="s">
        <v>181</v>
      </c>
      <c r="B674" t="s">
        <v>5</v>
      </c>
      <c r="C674" t="s">
        <v>15</v>
      </c>
      <c r="D674" t="s">
        <v>16</v>
      </c>
      <c r="E674" t="s">
        <v>94</v>
      </c>
      <c r="G674" t="s">
        <v>22</v>
      </c>
      <c r="H674" t="s">
        <v>66</v>
      </c>
    </row>
    <row r="675" spans="1:23" x14ac:dyDescent="0.3">
      <c r="A675" t="s">
        <v>181</v>
      </c>
      <c r="B675" t="s">
        <v>5</v>
      </c>
      <c r="C675" t="s">
        <v>15</v>
      </c>
      <c r="D675" t="s">
        <v>16</v>
      </c>
      <c r="E675" t="s">
        <v>94</v>
      </c>
      <c r="G675" t="s">
        <v>67</v>
      </c>
      <c r="K675" t="s">
        <v>21</v>
      </c>
      <c r="L675" t="s">
        <v>68</v>
      </c>
      <c r="M675" cm="1">
        <f t="array" aca="1" ref="M675" ca="1">INDEX([1]!constant_data,_xlfn.XMATCH(_xlfn.CONCAT(
SUBSTITUTE($A675,LEFT($A675,FIND($C675,$A675)+LEN($C675)-1),),
$F675,
$H675:$I675,
SUBSTITUTE($J675,LEFT($A675,FIND($C675,$A675)+LEN($C675)-1),)),
[1]!constant_index),_xlfn.XMATCH($G675,[1]!constant_header))</f>
        <v>0.35</v>
      </c>
      <c r="N675">
        <f t="shared" ref="N675:W676" ca="1" si="136">M675</f>
        <v>0.35</v>
      </c>
      <c r="O675">
        <f t="shared" ca="1" si="136"/>
        <v>0.35</v>
      </c>
      <c r="P675">
        <f t="shared" ca="1" si="136"/>
        <v>0.35</v>
      </c>
      <c r="Q675">
        <f t="shared" ca="1" si="136"/>
        <v>0.35</v>
      </c>
      <c r="R675">
        <f t="shared" ca="1" si="136"/>
        <v>0.35</v>
      </c>
      <c r="S675">
        <f t="shared" ca="1" si="136"/>
        <v>0.35</v>
      </c>
      <c r="T675">
        <f t="shared" ca="1" si="136"/>
        <v>0.35</v>
      </c>
      <c r="U675">
        <f t="shared" ca="1" si="136"/>
        <v>0.35</v>
      </c>
      <c r="V675">
        <f t="shared" ca="1" si="136"/>
        <v>0.35</v>
      </c>
      <c r="W675">
        <f t="shared" ca="1" si="136"/>
        <v>0.35</v>
      </c>
    </row>
    <row r="676" spans="1:23" x14ac:dyDescent="0.3">
      <c r="A676" t="s">
        <v>181</v>
      </c>
      <c r="B676" t="s">
        <v>5</v>
      </c>
      <c r="C676" t="s">
        <v>15</v>
      </c>
      <c r="D676" t="s">
        <v>16</v>
      </c>
      <c r="E676" t="s">
        <v>94</v>
      </c>
      <c r="G676" t="s">
        <v>69</v>
      </c>
      <c r="K676" t="s">
        <v>21</v>
      </c>
      <c r="M676" cm="1">
        <f t="array" aca="1" ref="M676" ca="1">INDEX([1]!constant_data,_xlfn.XMATCH(_xlfn.CONCAT(
SUBSTITUTE($A676,LEFT($A676,FIND($C676,$A676)+LEN($C676)-1),),
$F676,
$H676:$I676,
SUBSTITUTE($J676,LEFT($A676,FIND($C676,$A676)+LEN($C676)-1),)),
[1]!constant_index),_xlfn.XMATCH($G676,[1]!constant_header))</f>
        <v>10</v>
      </c>
      <c r="N676">
        <f t="shared" ca="1" si="136"/>
        <v>10</v>
      </c>
      <c r="O676">
        <f t="shared" ca="1" si="136"/>
        <v>10</v>
      </c>
      <c r="P676">
        <f t="shared" ca="1" si="136"/>
        <v>10</v>
      </c>
      <c r="Q676">
        <f t="shared" ca="1" si="136"/>
        <v>10</v>
      </c>
      <c r="R676">
        <f t="shared" ca="1" si="136"/>
        <v>10</v>
      </c>
      <c r="S676">
        <f t="shared" ca="1" si="136"/>
        <v>10</v>
      </c>
      <c r="T676">
        <f t="shared" ca="1" si="136"/>
        <v>10</v>
      </c>
      <c r="U676">
        <f t="shared" ca="1" si="136"/>
        <v>10</v>
      </c>
      <c r="V676">
        <f t="shared" ca="1" si="136"/>
        <v>10</v>
      </c>
      <c r="W676">
        <f t="shared" ca="1" si="136"/>
        <v>10</v>
      </c>
    </row>
    <row r="677" spans="1:23" x14ac:dyDescent="0.3">
      <c r="A677" t="s">
        <v>181</v>
      </c>
      <c r="B677" t="s">
        <v>5</v>
      </c>
      <c r="C677" t="s">
        <v>15</v>
      </c>
      <c r="D677" t="s">
        <v>16</v>
      </c>
      <c r="E677" t="s">
        <v>94</v>
      </c>
      <c r="F677" t="s">
        <v>94</v>
      </c>
      <c r="G677" t="s">
        <v>6</v>
      </c>
    </row>
    <row r="678" spans="1:23" x14ac:dyDescent="0.3">
      <c r="A678" t="s">
        <v>181</v>
      </c>
      <c r="B678" t="s">
        <v>5</v>
      </c>
      <c r="C678" t="s">
        <v>15</v>
      </c>
      <c r="D678" t="s">
        <v>16</v>
      </c>
      <c r="E678" t="s">
        <v>94</v>
      </c>
      <c r="F678" t="s">
        <v>94</v>
      </c>
      <c r="G678" t="s">
        <v>71</v>
      </c>
      <c r="K678" t="s">
        <v>21</v>
      </c>
      <c r="L678" t="s">
        <v>72</v>
      </c>
      <c r="M678" cm="1">
        <f t="array" aca="1" ref="M678" ca="1">INDEX([1]!constant_data,_xlfn.XMATCH(_xlfn.CONCAT(
SUBSTITUTE($A678,LEFT($A678,FIND($C678,$A678)+LEN($C678)-1),),
$F678,
$H678:$I678,
SUBSTITUTE($J678,LEFT($A678,FIND($C678,$A678)+LEN($C678)-1),)),
[1]!constant_index),_xlfn.XMATCH($G678,[1]!constant_header))</f>
        <v>2000</v>
      </c>
      <c r="N678">
        <f t="shared" ref="N678:W680" ca="1" si="137">M678</f>
        <v>2000</v>
      </c>
      <c r="O678">
        <f t="shared" ca="1" si="137"/>
        <v>2000</v>
      </c>
      <c r="P678">
        <f t="shared" ca="1" si="137"/>
        <v>2000</v>
      </c>
      <c r="Q678">
        <f t="shared" ca="1" si="137"/>
        <v>2000</v>
      </c>
      <c r="R678">
        <f t="shared" ca="1" si="137"/>
        <v>2000</v>
      </c>
      <c r="S678">
        <f t="shared" ca="1" si="137"/>
        <v>2000</v>
      </c>
      <c r="T678">
        <f t="shared" ca="1" si="137"/>
        <v>2000</v>
      </c>
      <c r="U678">
        <f t="shared" ca="1" si="137"/>
        <v>2000</v>
      </c>
      <c r="V678">
        <f t="shared" ca="1" si="137"/>
        <v>2000</v>
      </c>
      <c r="W678">
        <f t="shared" ca="1" si="137"/>
        <v>2000</v>
      </c>
    </row>
    <row r="679" spans="1:23" x14ac:dyDescent="0.3">
      <c r="A679" t="s">
        <v>181</v>
      </c>
      <c r="B679" t="s">
        <v>5</v>
      </c>
      <c r="C679" t="s">
        <v>15</v>
      </c>
      <c r="D679" t="s">
        <v>16</v>
      </c>
      <c r="E679" t="s">
        <v>94</v>
      </c>
      <c r="F679" t="s">
        <v>94</v>
      </c>
      <c r="G679" t="s">
        <v>73</v>
      </c>
      <c r="K679" t="s">
        <v>21</v>
      </c>
      <c r="L679" t="s">
        <v>72</v>
      </c>
      <c r="M679" cm="1">
        <f t="array" aca="1" ref="M679" ca="1">INDEX([1]!constant_data,_xlfn.XMATCH(_xlfn.CONCAT(
SUBSTITUTE($A679,LEFT($A679,FIND($C679,$A679)+LEN($C679)-1),),
$F679,
$H679:$I679,
SUBSTITUTE($J679,LEFT($A679,FIND($C679,$A679)+LEN($C679)-1),)),
[1]!constant_index),_xlfn.XMATCH($G679,[1]!constant_header))</f>
        <v>2101</v>
      </c>
      <c r="N679">
        <f t="shared" ca="1" si="137"/>
        <v>2101</v>
      </c>
      <c r="O679">
        <f t="shared" ca="1" si="137"/>
        <v>2101</v>
      </c>
      <c r="P679">
        <f t="shared" ca="1" si="137"/>
        <v>2101</v>
      </c>
      <c r="Q679">
        <f t="shared" ca="1" si="137"/>
        <v>2101</v>
      </c>
      <c r="R679">
        <f t="shared" ca="1" si="137"/>
        <v>2101</v>
      </c>
      <c r="S679">
        <f t="shared" ca="1" si="137"/>
        <v>2101</v>
      </c>
      <c r="T679">
        <f t="shared" ca="1" si="137"/>
        <v>2101</v>
      </c>
      <c r="U679">
        <f t="shared" ca="1" si="137"/>
        <v>2101</v>
      </c>
      <c r="V679">
        <f t="shared" ca="1" si="137"/>
        <v>2101</v>
      </c>
      <c r="W679">
        <f t="shared" ca="1" si="137"/>
        <v>2101</v>
      </c>
    </row>
    <row r="680" spans="1:23" x14ac:dyDescent="0.3">
      <c r="A680" t="s">
        <v>181</v>
      </c>
      <c r="B680" t="s">
        <v>5</v>
      </c>
      <c r="C680" t="s">
        <v>15</v>
      </c>
      <c r="D680" t="s">
        <v>16</v>
      </c>
      <c r="E680" t="s">
        <v>94</v>
      </c>
      <c r="F680" t="s">
        <v>94</v>
      </c>
      <c r="G680" t="s">
        <v>74</v>
      </c>
      <c r="K680" t="s">
        <v>21</v>
      </c>
      <c r="L680" t="s">
        <v>75</v>
      </c>
      <c r="M680" cm="1">
        <f t="array" aca="1" ref="M680" ca="1">INDEX([1]!constant_data,_xlfn.XMATCH(_xlfn.CONCAT(
SUBSTITUTE($A680,LEFT($A680,FIND($C680,$A680)+LEN($C680)-1),),
$F680,
$H680:$I680,
SUBSTITUTE($J680,LEFT($A680,FIND($C680,$A680)+LEN($C680)-1),)),
[1]!constant_index),_xlfn.XMATCH($G680,[1]!constant_header))</f>
        <v>30</v>
      </c>
      <c r="N680">
        <f t="shared" ca="1" si="137"/>
        <v>30</v>
      </c>
      <c r="O680">
        <f t="shared" ca="1" si="137"/>
        <v>30</v>
      </c>
      <c r="P680">
        <f t="shared" ca="1" si="137"/>
        <v>30</v>
      </c>
      <c r="Q680">
        <f t="shared" ca="1" si="137"/>
        <v>30</v>
      </c>
      <c r="R680">
        <f t="shared" ca="1" si="137"/>
        <v>30</v>
      </c>
      <c r="S680">
        <f t="shared" ca="1" si="137"/>
        <v>30</v>
      </c>
      <c r="T680">
        <f t="shared" ca="1" si="137"/>
        <v>30</v>
      </c>
      <c r="U680">
        <f t="shared" ca="1" si="137"/>
        <v>30</v>
      </c>
      <c r="V680">
        <f t="shared" ca="1" si="137"/>
        <v>30</v>
      </c>
      <c r="W680">
        <f t="shared" ca="1" si="137"/>
        <v>30</v>
      </c>
    </row>
    <row r="681" spans="1:23" x14ac:dyDescent="0.3">
      <c r="A681" t="s">
        <v>181</v>
      </c>
      <c r="B681" t="s">
        <v>5</v>
      </c>
      <c r="C681" t="s">
        <v>15</v>
      </c>
      <c r="D681" t="s">
        <v>16</v>
      </c>
      <c r="E681" t="s">
        <v>94</v>
      </c>
      <c r="F681" t="s">
        <v>94</v>
      </c>
      <c r="G681" t="s">
        <v>76</v>
      </c>
      <c r="K681" t="s">
        <v>48</v>
      </c>
      <c r="L681" t="s">
        <v>68</v>
      </c>
      <c r="M681" cm="1">
        <f t="array" aca="1" ref="M681" ca="1">INDEX([1]!annual_data,_xlfn.XMATCH(_xlfn.CONCAT(
SUBSTITUTE($A681,LEFT($A681,FIND($C681,$A681)+LEN($C681)-1),),
$F681,
$G681:$I681,
SUBSTITUTE($J681,LEFT($A681,FIND($C681,$A681)+LEN($C681)-1),)),
[1]!annual_index),_xlfn.XMATCH(M$2,[1]!annual_header))</f>
        <v>1</v>
      </c>
    </row>
    <row r="682" spans="1:23" x14ac:dyDescent="0.3">
      <c r="A682" t="s">
        <v>181</v>
      </c>
      <c r="B682" t="s">
        <v>5</v>
      </c>
      <c r="C682" t="s">
        <v>15</v>
      </c>
      <c r="D682" t="s">
        <v>16</v>
      </c>
      <c r="E682" t="s">
        <v>94</v>
      </c>
      <c r="F682" t="s">
        <v>94</v>
      </c>
      <c r="G682" t="s">
        <v>87</v>
      </c>
      <c r="K682" t="s">
        <v>21</v>
      </c>
      <c r="L682" t="s">
        <v>78</v>
      </c>
      <c r="M682" cm="1">
        <f t="array" aca="1" ref="M682" ca="1">INDEX([1]!constant_data,_xlfn.XMATCH(_xlfn.CONCAT(
SUBSTITUTE($A682,LEFT($A682,FIND($C682,$A682)+LEN($C682)-1),),
$F682,
$H682:$I682,
SUBSTITUTE($J682,LEFT($A682,FIND($C682,$A682)+LEN($C682)-1),)),
[1]!constant_index),_xlfn.XMATCH($G682,[1]!constant_header))</f>
        <v>410382</v>
      </c>
      <c r="N682">
        <f t="shared" ref="N682:W683" ca="1" si="138">M682</f>
        <v>410382</v>
      </c>
      <c r="O682">
        <f t="shared" ca="1" si="138"/>
        <v>410382</v>
      </c>
      <c r="P682">
        <f t="shared" ca="1" si="138"/>
        <v>410382</v>
      </c>
      <c r="Q682">
        <f t="shared" ca="1" si="138"/>
        <v>410382</v>
      </c>
      <c r="R682">
        <f t="shared" ca="1" si="138"/>
        <v>410382</v>
      </c>
      <c r="S682">
        <f t="shared" ca="1" si="138"/>
        <v>410382</v>
      </c>
      <c r="T682">
        <f t="shared" ca="1" si="138"/>
        <v>410382</v>
      </c>
      <c r="U682">
        <f t="shared" ca="1" si="138"/>
        <v>410382</v>
      </c>
      <c r="V682">
        <f t="shared" ca="1" si="138"/>
        <v>410382</v>
      </c>
      <c r="W682">
        <f t="shared" ca="1" si="138"/>
        <v>410382</v>
      </c>
    </row>
    <row r="683" spans="1:23" x14ac:dyDescent="0.3">
      <c r="A683" t="s">
        <v>181</v>
      </c>
      <c r="B683" t="s">
        <v>5</v>
      </c>
      <c r="C683" t="s">
        <v>15</v>
      </c>
      <c r="D683" t="s">
        <v>16</v>
      </c>
      <c r="E683" t="s">
        <v>94</v>
      </c>
      <c r="F683" t="s">
        <v>94</v>
      </c>
      <c r="G683" t="s">
        <v>77</v>
      </c>
      <c r="K683" t="s">
        <v>21</v>
      </c>
      <c r="L683" t="s">
        <v>78</v>
      </c>
      <c r="M683" cm="1">
        <f t="array" aca="1" ref="M683" ca="1">INDEX([1]!constant_data,_xlfn.XMATCH(_xlfn.CONCAT(
SUBSTITUTE($A683,LEFT($A683,FIND($C683,$A683)+LEN($C683)-1),),
$F683,
$H683:$I683,
SUBSTITUTE($J683,LEFT($A683,FIND($C683,$A683)+LEN($C683)-1),)),
[1]!constant_index),_xlfn.XMATCH($G683,[1]!constant_header))</f>
        <v>23200</v>
      </c>
      <c r="N683">
        <f t="shared" ca="1" si="138"/>
        <v>23200</v>
      </c>
      <c r="O683">
        <f t="shared" ca="1" si="138"/>
        <v>23200</v>
      </c>
      <c r="P683">
        <f t="shared" ca="1" si="138"/>
        <v>23200</v>
      </c>
      <c r="Q683">
        <f t="shared" ca="1" si="138"/>
        <v>23200</v>
      </c>
      <c r="R683">
        <f t="shared" ca="1" si="138"/>
        <v>23200</v>
      </c>
      <c r="S683">
        <f t="shared" ca="1" si="138"/>
        <v>23200</v>
      </c>
      <c r="T683">
        <f t="shared" ca="1" si="138"/>
        <v>23200</v>
      </c>
      <c r="U683">
        <f t="shared" ca="1" si="138"/>
        <v>23200</v>
      </c>
      <c r="V683">
        <f t="shared" ca="1" si="138"/>
        <v>23200</v>
      </c>
      <c r="W683">
        <f t="shared" ca="1" si="138"/>
        <v>23200</v>
      </c>
    </row>
    <row r="684" spans="1:23" x14ac:dyDescent="0.3">
      <c r="A684" t="s">
        <v>181</v>
      </c>
      <c r="B684" t="s">
        <v>5</v>
      </c>
      <c r="C684" t="s">
        <v>15</v>
      </c>
      <c r="D684" t="s">
        <v>16</v>
      </c>
      <c r="E684" t="s">
        <v>94</v>
      </c>
      <c r="F684" t="s">
        <v>94</v>
      </c>
      <c r="G684" t="s">
        <v>17</v>
      </c>
      <c r="J684" t="s">
        <v>95</v>
      </c>
      <c r="K684" t="s">
        <v>48</v>
      </c>
      <c r="L684" t="str" cm="1">
        <f t="array" aca="1" ref="L684" ca="1">INDEX([1]!annual_data,_xlfn.XMATCH(_xlfn.CONCAT(
SUBSTITUTE($A684,LEFT($A684,FIND($C684,$A684)+LEN($C684)-1),),
$F684,
$G684:$I684,
SUBSTITUTE($J684,LEFT($A684,FIND($C684,$A684)+LEN($C684)-1),)),
[1]!annual_index),_xlfn.XMATCH(L$2,[1]!annual_header))</f>
        <v>GJ</v>
      </c>
      <c r="M684" cm="1">
        <f t="array" aca="1" ref="M684" ca="1">INDEX([1]!annual_data,_xlfn.XMATCH(_xlfn.CONCAT(
SUBSTITUTE($A684,LEFT($A684,FIND($C684,$A684)+LEN($C684)-1),),
$F684,
$G684:$I684,
SUBSTITUTE($J684,LEFT($A684,FIND($C684,$A684)+LEN($C684)-1),)),
[1]!annual_index),_xlfn.XMATCH(M$2,[1]!annual_header))</f>
        <v>0.154</v>
      </c>
      <c r="N684" cm="1">
        <f t="array" aca="1" ref="N684" ca="1">INDEX([1]!annual_data,_xlfn.XMATCH(_xlfn.CONCAT(
SUBSTITUTE($A684,LEFT($A684,FIND($C684,$A684)+LEN($C684)-1),),
$F684,
$G684:$I684,
SUBSTITUTE($J684,LEFT($A684,FIND($C684,$A684)+LEN($C684)-1),)),
[1]!annual_index),_xlfn.XMATCH(N$2,[1]!annual_header))</f>
        <v>0.154</v>
      </c>
      <c r="O684" cm="1">
        <f t="array" aca="1" ref="O684" ca="1">INDEX([1]!annual_data,_xlfn.XMATCH(_xlfn.CONCAT(
SUBSTITUTE($A684,LEFT($A684,FIND($C684,$A684)+LEN($C684)-1),),
$F684,
$G684:$I684,
SUBSTITUTE($J684,LEFT($A684,FIND($C684,$A684)+LEN($C684)-1),)),
[1]!annual_index),_xlfn.XMATCH(O$2,[1]!annual_header))</f>
        <v>0.154</v>
      </c>
      <c r="P684" cm="1">
        <f t="array" aca="1" ref="P684" ca="1">INDEX([1]!annual_data,_xlfn.XMATCH(_xlfn.CONCAT(
SUBSTITUTE($A684,LEFT($A684,FIND($C684,$A684)+LEN($C684)-1),),
$F684,
$G684:$I684,
SUBSTITUTE($J684,LEFT($A684,FIND($C684,$A684)+LEN($C684)-1),)),
[1]!annual_index),_xlfn.XMATCH(P$2,[1]!annual_header))</f>
        <v>0.154</v>
      </c>
      <c r="Q684" cm="1">
        <f t="array" aca="1" ref="Q684" ca="1">INDEX([1]!annual_data,_xlfn.XMATCH(_xlfn.CONCAT(
SUBSTITUTE($A684,LEFT($A684,FIND($C684,$A684)+LEN($C684)-1),),
$F684,
$G684:$I684,
SUBSTITUTE($J684,LEFT($A684,FIND($C684,$A684)+LEN($C684)-1),)),
[1]!annual_index),_xlfn.XMATCH(Q$2,[1]!annual_header))</f>
        <v>0.154</v>
      </c>
      <c r="R684" cm="1">
        <f t="array" aca="1" ref="R684" ca="1">INDEX([1]!annual_data,_xlfn.XMATCH(_xlfn.CONCAT(
SUBSTITUTE($A684,LEFT($A684,FIND($C684,$A684)+LEN($C684)-1),),
$F684,
$G684:$I684,
SUBSTITUTE($J684,LEFT($A684,FIND($C684,$A684)+LEN($C684)-1),)),
[1]!annual_index),_xlfn.XMATCH(R$2,[1]!annual_header))</f>
        <v>0.154</v>
      </c>
      <c r="S684" cm="1">
        <f t="array" aca="1" ref="S684" ca="1">INDEX([1]!annual_data,_xlfn.XMATCH(_xlfn.CONCAT(
SUBSTITUTE($A684,LEFT($A684,FIND($C684,$A684)+LEN($C684)-1),),
$F684,
$G684:$I684,
SUBSTITUTE($J684,LEFT($A684,FIND($C684,$A684)+LEN($C684)-1),)),
[1]!annual_index),_xlfn.XMATCH(S$2,[1]!annual_header))</f>
        <v>0.154</v>
      </c>
      <c r="T684" cm="1">
        <f t="array" aca="1" ref="T684" ca="1">INDEX([1]!annual_data,_xlfn.XMATCH(_xlfn.CONCAT(
SUBSTITUTE($A684,LEFT($A684,FIND($C684,$A684)+LEN($C684)-1),),
$F684,
$G684:$I684,
SUBSTITUTE($J684,LEFT($A684,FIND($C684,$A684)+LEN($C684)-1),)),
[1]!annual_index),_xlfn.XMATCH(T$2,[1]!annual_header))</f>
        <v>0.154</v>
      </c>
      <c r="U684" cm="1">
        <f t="array" aca="1" ref="U684" ca="1">INDEX([1]!annual_data,_xlfn.XMATCH(_xlfn.CONCAT(
SUBSTITUTE($A684,LEFT($A684,FIND($C684,$A684)+LEN($C684)-1),),
$F684,
$G684:$I684,
SUBSTITUTE($J684,LEFT($A684,FIND($C684,$A684)+LEN($C684)-1),)),
[1]!annual_index),_xlfn.XMATCH(U$2,[1]!annual_header))</f>
        <v>0.154</v>
      </c>
      <c r="V684" cm="1">
        <f t="array" aca="1" ref="V684" ca="1">INDEX([1]!annual_data,_xlfn.XMATCH(_xlfn.CONCAT(
SUBSTITUTE($A684,LEFT($A684,FIND($C684,$A684)+LEN($C684)-1),),
$F684,
$G684:$I684,
SUBSTITUTE($J684,LEFT($A684,FIND($C684,$A684)+LEN($C684)-1),)),
[1]!annual_index),_xlfn.XMATCH(V$2,[1]!annual_header))</f>
        <v>0.154</v>
      </c>
      <c r="W684" cm="1">
        <f t="array" aca="1" ref="W684" ca="1">INDEX([1]!annual_data,_xlfn.XMATCH(_xlfn.CONCAT(
SUBSTITUTE($A684,LEFT($A684,FIND($C684,$A684)+LEN($C684)-1),),
$F684,
$G684:$I684,
SUBSTITUTE($J684,LEFT($A684,FIND($C684,$A684)+LEN($C684)-1),)),
[1]!annual_index),_xlfn.XMATCH(W$2,[1]!annual_header))</f>
        <v>0.154</v>
      </c>
    </row>
    <row r="685" spans="1:23" x14ac:dyDescent="0.3">
      <c r="A685" t="s">
        <v>181</v>
      </c>
      <c r="B685" t="s">
        <v>5</v>
      </c>
      <c r="C685" t="s">
        <v>15</v>
      </c>
      <c r="D685" t="s">
        <v>16</v>
      </c>
      <c r="E685" t="s">
        <v>94</v>
      </c>
      <c r="F685" t="s">
        <v>94</v>
      </c>
      <c r="G685" t="s">
        <v>17</v>
      </c>
      <c r="J685" t="s">
        <v>96</v>
      </c>
      <c r="K685" t="s">
        <v>48</v>
      </c>
      <c r="L685" t="str" cm="1">
        <f t="array" aca="1" ref="L685" ca="1">INDEX([1]!annual_data,_xlfn.XMATCH(_xlfn.CONCAT(
SUBSTITUTE($A685,LEFT($A685,FIND($C685,$A685)+LEN($C685)-1),),
$F685,
$G685:$I685,
SUBSTITUTE($J685,LEFT($A685,FIND($C685,$A685)+LEN($C685)-1),)),
[1]!annual_index),_xlfn.XMATCH(L$2,[1]!annual_header))</f>
        <v>GJ</v>
      </c>
      <c r="M685" cm="1">
        <f t="array" aca="1" ref="M685" ca="1">INDEX([1]!annual_data,_xlfn.XMATCH(_xlfn.CONCAT(
SUBSTITUTE($A685,LEFT($A685,FIND($C685,$A685)+LEN($C685)-1),),
$F685,
$G685:$I685,
SUBSTITUTE($J685,LEFT($A685,FIND($C685,$A685)+LEN($C685)-1),)),
[1]!annual_index),_xlfn.XMATCH(M$2,[1]!annual_header))</f>
        <v>6.0000000000000001E-3</v>
      </c>
      <c r="N685" cm="1">
        <f t="array" aca="1" ref="N685" ca="1">INDEX([1]!annual_data,_xlfn.XMATCH(_xlfn.CONCAT(
SUBSTITUTE($A685,LEFT($A685,FIND($C685,$A685)+LEN($C685)-1),),
$F685,
$G685:$I685,
SUBSTITUTE($J685,LEFT($A685,FIND($C685,$A685)+LEN($C685)-1),)),
[1]!annual_index),_xlfn.XMATCH(N$2,[1]!annual_header))</f>
        <v>6.0000000000000001E-3</v>
      </c>
      <c r="O685" cm="1">
        <f t="array" aca="1" ref="O685" ca="1">INDEX([1]!annual_data,_xlfn.XMATCH(_xlfn.CONCAT(
SUBSTITUTE($A685,LEFT($A685,FIND($C685,$A685)+LEN($C685)-1),),
$F685,
$G685:$I685,
SUBSTITUTE($J685,LEFT($A685,FIND($C685,$A685)+LEN($C685)-1),)),
[1]!annual_index),_xlfn.XMATCH(O$2,[1]!annual_header))</f>
        <v>6.0000000000000001E-3</v>
      </c>
      <c r="P685" cm="1">
        <f t="array" aca="1" ref="P685" ca="1">INDEX([1]!annual_data,_xlfn.XMATCH(_xlfn.CONCAT(
SUBSTITUTE($A685,LEFT($A685,FIND($C685,$A685)+LEN($C685)-1),),
$F685,
$G685:$I685,
SUBSTITUTE($J685,LEFT($A685,FIND($C685,$A685)+LEN($C685)-1),)),
[1]!annual_index),_xlfn.XMATCH(P$2,[1]!annual_header))</f>
        <v>6.0000000000000001E-3</v>
      </c>
      <c r="Q685" cm="1">
        <f t="array" aca="1" ref="Q685" ca="1">INDEX([1]!annual_data,_xlfn.XMATCH(_xlfn.CONCAT(
SUBSTITUTE($A685,LEFT($A685,FIND($C685,$A685)+LEN($C685)-1),),
$F685,
$G685:$I685,
SUBSTITUTE($J685,LEFT($A685,FIND($C685,$A685)+LEN($C685)-1),)),
[1]!annual_index),_xlfn.XMATCH(Q$2,[1]!annual_header))</f>
        <v>6.0000000000000001E-3</v>
      </c>
      <c r="R685" cm="1">
        <f t="array" aca="1" ref="R685" ca="1">INDEX([1]!annual_data,_xlfn.XMATCH(_xlfn.CONCAT(
SUBSTITUTE($A685,LEFT($A685,FIND($C685,$A685)+LEN($C685)-1),),
$F685,
$G685:$I685,
SUBSTITUTE($J685,LEFT($A685,FIND($C685,$A685)+LEN($C685)-1),)),
[1]!annual_index),_xlfn.XMATCH(R$2,[1]!annual_header))</f>
        <v>6.0000000000000001E-3</v>
      </c>
      <c r="S685" cm="1">
        <f t="array" aca="1" ref="S685" ca="1">INDEX([1]!annual_data,_xlfn.XMATCH(_xlfn.CONCAT(
SUBSTITUTE($A685,LEFT($A685,FIND($C685,$A685)+LEN($C685)-1),),
$F685,
$G685:$I685,
SUBSTITUTE($J685,LEFT($A685,FIND($C685,$A685)+LEN($C685)-1),)),
[1]!annual_index),_xlfn.XMATCH(S$2,[1]!annual_header))</f>
        <v>6.0000000000000001E-3</v>
      </c>
      <c r="T685" cm="1">
        <f t="array" aca="1" ref="T685" ca="1">INDEX([1]!annual_data,_xlfn.XMATCH(_xlfn.CONCAT(
SUBSTITUTE($A685,LEFT($A685,FIND($C685,$A685)+LEN($C685)-1),),
$F685,
$G685:$I685,
SUBSTITUTE($J685,LEFT($A685,FIND($C685,$A685)+LEN($C685)-1),)),
[1]!annual_index),_xlfn.XMATCH(T$2,[1]!annual_header))</f>
        <v>6.0000000000000001E-3</v>
      </c>
      <c r="U685" cm="1">
        <f t="array" aca="1" ref="U685" ca="1">INDEX([1]!annual_data,_xlfn.XMATCH(_xlfn.CONCAT(
SUBSTITUTE($A685,LEFT($A685,FIND($C685,$A685)+LEN($C685)-1),),
$F685,
$G685:$I685,
SUBSTITUTE($J685,LEFT($A685,FIND($C685,$A685)+LEN($C685)-1),)),
[1]!annual_index),_xlfn.XMATCH(U$2,[1]!annual_header))</f>
        <v>6.0000000000000001E-3</v>
      </c>
      <c r="V685" cm="1">
        <f t="array" aca="1" ref="V685" ca="1">INDEX([1]!annual_data,_xlfn.XMATCH(_xlfn.CONCAT(
SUBSTITUTE($A685,LEFT($A685,FIND($C685,$A685)+LEN($C685)-1),),
$F685,
$G685:$I685,
SUBSTITUTE($J685,LEFT($A685,FIND($C685,$A685)+LEN($C685)-1),)),
[1]!annual_index),_xlfn.XMATCH(V$2,[1]!annual_header))</f>
        <v>6.0000000000000001E-3</v>
      </c>
      <c r="W685" cm="1">
        <f t="array" aca="1" ref="W685" ca="1">INDEX([1]!annual_data,_xlfn.XMATCH(_xlfn.CONCAT(
SUBSTITUTE($A685,LEFT($A685,FIND($C685,$A685)+LEN($C685)-1),),
$F685,
$G685:$I685,
SUBSTITUTE($J685,LEFT($A685,FIND($C685,$A685)+LEN($C685)-1),)),
[1]!annual_index),_xlfn.XMATCH(W$2,[1]!annual_header))</f>
        <v>6.0000000000000001E-3</v>
      </c>
    </row>
    <row r="686" spans="1:23" x14ac:dyDescent="0.3">
      <c r="A686" t="s">
        <v>181</v>
      </c>
      <c r="B686" t="s">
        <v>5</v>
      </c>
      <c r="C686" t="s">
        <v>15</v>
      </c>
      <c r="D686" t="s">
        <v>16</v>
      </c>
      <c r="E686" t="s">
        <v>94</v>
      </c>
      <c r="F686" t="s">
        <v>94</v>
      </c>
      <c r="G686" t="s">
        <v>17</v>
      </c>
      <c r="J686" t="s">
        <v>97</v>
      </c>
      <c r="K686" t="s">
        <v>48</v>
      </c>
      <c r="L686" t="str" cm="1">
        <f t="array" aca="1" ref="L686" ca="1">INDEX([1]!annual_data,_xlfn.XMATCH(_xlfn.CONCAT(
SUBSTITUTE($A686,LEFT($A686,FIND($C686,$A686)+LEN($C686)-1),),
$F686,
$G686:$I686,
SUBSTITUTE($J686,LEFT($A686,FIND($C686,$A686)+LEN($C686)-1),)),
[1]!annual_index),_xlfn.XMATCH(L$2,[1]!annual_header))</f>
        <v>GJ</v>
      </c>
      <c r="M686" cm="1">
        <f t="array" aca="1" ref="M686" ca="1">INDEX([1]!annual_data,_xlfn.XMATCH(_xlfn.CONCAT(
SUBSTITUTE($A686,LEFT($A686,FIND($C686,$A686)+LEN($C686)-1),),
$F686,
$G686:$I686,
SUBSTITUTE($J686,LEFT($A686,FIND($C686,$A686)+LEN($C686)-1),)),
[1]!annual_index),_xlfn.XMATCH(M$2,[1]!annual_header))</f>
        <v>1.7000000000000001E-2</v>
      </c>
      <c r="N686" cm="1">
        <f t="array" aca="1" ref="N686" ca="1">INDEX([1]!annual_data,_xlfn.XMATCH(_xlfn.CONCAT(
SUBSTITUTE($A686,LEFT($A686,FIND($C686,$A686)+LEN($C686)-1),),
$F686,
$G686:$I686,
SUBSTITUTE($J686,LEFT($A686,FIND($C686,$A686)+LEN($C686)-1),)),
[1]!annual_index),_xlfn.XMATCH(N$2,[1]!annual_header))</f>
        <v>1.7000000000000001E-2</v>
      </c>
      <c r="O686" cm="1">
        <f t="array" aca="1" ref="O686" ca="1">INDEX([1]!annual_data,_xlfn.XMATCH(_xlfn.CONCAT(
SUBSTITUTE($A686,LEFT($A686,FIND($C686,$A686)+LEN($C686)-1),),
$F686,
$G686:$I686,
SUBSTITUTE($J686,LEFT($A686,FIND($C686,$A686)+LEN($C686)-1),)),
[1]!annual_index),_xlfn.XMATCH(O$2,[1]!annual_header))</f>
        <v>1.7000000000000001E-2</v>
      </c>
      <c r="P686" cm="1">
        <f t="array" aca="1" ref="P686" ca="1">INDEX([1]!annual_data,_xlfn.XMATCH(_xlfn.CONCAT(
SUBSTITUTE($A686,LEFT($A686,FIND($C686,$A686)+LEN($C686)-1),),
$F686,
$G686:$I686,
SUBSTITUTE($J686,LEFT($A686,FIND($C686,$A686)+LEN($C686)-1),)),
[1]!annual_index),_xlfn.XMATCH(P$2,[1]!annual_header))</f>
        <v>1.7000000000000001E-2</v>
      </c>
      <c r="Q686" cm="1">
        <f t="array" aca="1" ref="Q686" ca="1">INDEX([1]!annual_data,_xlfn.XMATCH(_xlfn.CONCAT(
SUBSTITUTE($A686,LEFT($A686,FIND($C686,$A686)+LEN($C686)-1),),
$F686,
$G686:$I686,
SUBSTITUTE($J686,LEFT($A686,FIND($C686,$A686)+LEN($C686)-1),)),
[1]!annual_index),_xlfn.XMATCH(Q$2,[1]!annual_header))</f>
        <v>1.7000000000000001E-2</v>
      </c>
      <c r="R686" cm="1">
        <f t="array" aca="1" ref="R686" ca="1">INDEX([1]!annual_data,_xlfn.XMATCH(_xlfn.CONCAT(
SUBSTITUTE($A686,LEFT($A686,FIND($C686,$A686)+LEN($C686)-1),),
$F686,
$G686:$I686,
SUBSTITUTE($J686,LEFT($A686,FIND($C686,$A686)+LEN($C686)-1),)),
[1]!annual_index),_xlfn.XMATCH(R$2,[1]!annual_header))</f>
        <v>1.7000000000000001E-2</v>
      </c>
      <c r="S686" cm="1">
        <f t="array" aca="1" ref="S686" ca="1">INDEX([1]!annual_data,_xlfn.XMATCH(_xlfn.CONCAT(
SUBSTITUTE($A686,LEFT($A686,FIND($C686,$A686)+LEN($C686)-1),),
$F686,
$G686:$I686,
SUBSTITUTE($J686,LEFT($A686,FIND($C686,$A686)+LEN($C686)-1),)),
[1]!annual_index),_xlfn.XMATCH(S$2,[1]!annual_header))</f>
        <v>1.7000000000000001E-2</v>
      </c>
      <c r="T686" cm="1">
        <f t="array" aca="1" ref="T686" ca="1">INDEX([1]!annual_data,_xlfn.XMATCH(_xlfn.CONCAT(
SUBSTITUTE($A686,LEFT($A686,FIND($C686,$A686)+LEN($C686)-1),),
$F686,
$G686:$I686,
SUBSTITUTE($J686,LEFT($A686,FIND($C686,$A686)+LEN($C686)-1),)),
[1]!annual_index),_xlfn.XMATCH(T$2,[1]!annual_header))</f>
        <v>1.7000000000000001E-2</v>
      </c>
      <c r="U686" cm="1">
        <f t="array" aca="1" ref="U686" ca="1">INDEX([1]!annual_data,_xlfn.XMATCH(_xlfn.CONCAT(
SUBSTITUTE($A686,LEFT($A686,FIND($C686,$A686)+LEN($C686)-1),),
$F686,
$G686:$I686,
SUBSTITUTE($J686,LEFT($A686,FIND($C686,$A686)+LEN($C686)-1),)),
[1]!annual_index),_xlfn.XMATCH(U$2,[1]!annual_header))</f>
        <v>1.7000000000000001E-2</v>
      </c>
      <c r="V686" cm="1">
        <f t="array" aca="1" ref="V686" ca="1">INDEX([1]!annual_data,_xlfn.XMATCH(_xlfn.CONCAT(
SUBSTITUTE($A686,LEFT($A686,FIND($C686,$A686)+LEN($C686)-1),),
$F686,
$G686:$I686,
SUBSTITUTE($J686,LEFT($A686,FIND($C686,$A686)+LEN($C686)-1),)),
[1]!annual_index),_xlfn.XMATCH(V$2,[1]!annual_header))</f>
        <v>1.7000000000000001E-2</v>
      </c>
      <c r="W686" cm="1">
        <f t="array" aca="1" ref="W686" ca="1">INDEX([1]!annual_data,_xlfn.XMATCH(_xlfn.CONCAT(
SUBSTITUTE($A686,LEFT($A686,FIND($C686,$A686)+LEN($C686)-1),),
$F686,
$G686:$I686,
SUBSTITUTE($J686,LEFT($A686,FIND($C686,$A686)+LEN($C686)-1),)),
[1]!annual_index),_xlfn.XMATCH(W$2,[1]!annual_header))</f>
        <v>1.7000000000000001E-2</v>
      </c>
    </row>
    <row r="687" spans="1:23" x14ac:dyDescent="0.3">
      <c r="A687" t="s">
        <v>181</v>
      </c>
      <c r="B687" t="s">
        <v>5</v>
      </c>
      <c r="C687" t="s">
        <v>15</v>
      </c>
      <c r="D687" t="s">
        <v>16</v>
      </c>
      <c r="E687" t="s">
        <v>94</v>
      </c>
      <c r="F687" t="s">
        <v>99</v>
      </c>
      <c r="G687" t="s">
        <v>6</v>
      </c>
    </row>
    <row r="688" spans="1:23" x14ac:dyDescent="0.3">
      <c r="A688" t="s">
        <v>181</v>
      </c>
      <c r="B688" t="s">
        <v>5</v>
      </c>
      <c r="C688" t="s">
        <v>15</v>
      </c>
      <c r="D688" t="s">
        <v>16</v>
      </c>
      <c r="E688" t="s">
        <v>94</v>
      </c>
      <c r="F688" t="s">
        <v>99</v>
      </c>
      <c r="G688" t="s">
        <v>71</v>
      </c>
      <c r="K688" t="s">
        <v>21</v>
      </c>
      <c r="L688" t="s">
        <v>72</v>
      </c>
      <c r="M688" cm="1">
        <f t="array" aca="1" ref="M688" ca="1">INDEX([1]!constant_data,_xlfn.XMATCH(_xlfn.CONCAT(
SUBSTITUTE($A688,LEFT($A688,FIND($C688,$A688)+LEN($C688)-1),),
$F688,
$H688:$I688,
SUBSTITUTE($J688,LEFT($A688,FIND($C688,$A688)+LEN($C688)-1),)),
[1]!constant_index),_xlfn.XMATCH($G688,[1]!constant_header))</f>
        <v>2010</v>
      </c>
      <c r="N688">
        <f t="shared" ref="N688:W690" ca="1" si="139">M688</f>
        <v>2010</v>
      </c>
      <c r="O688">
        <f t="shared" ca="1" si="139"/>
        <v>2010</v>
      </c>
      <c r="P688">
        <f t="shared" ca="1" si="139"/>
        <v>2010</v>
      </c>
      <c r="Q688">
        <f t="shared" ca="1" si="139"/>
        <v>2010</v>
      </c>
      <c r="R688">
        <f t="shared" ca="1" si="139"/>
        <v>2010</v>
      </c>
      <c r="S688">
        <f t="shared" ca="1" si="139"/>
        <v>2010</v>
      </c>
      <c r="T688">
        <f t="shared" ca="1" si="139"/>
        <v>2010</v>
      </c>
      <c r="U688">
        <f t="shared" ca="1" si="139"/>
        <v>2010</v>
      </c>
      <c r="V688">
        <f t="shared" ca="1" si="139"/>
        <v>2010</v>
      </c>
      <c r="W688">
        <f t="shared" ca="1" si="139"/>
        <v>2010</v>
      </c>
    </row>
    <row r="689" spans="1:23" x14ac:dyDescent="0.3">
      <c r="A689" t="s">
        <v>181</v>
      </c>
      <c r="B689" t="s">
        <v>5</v>
      </c>
      <c r="C689" t="s">
        <v>15</v>
      </c>
      <c r="D689" t="s">
        <v>16</v>
      </c>
      <c r="E689" t="s">
        <v>94</v>
      </c>
      <c r="F689" t="s">
        <v>99</v>
      </c>
      <c r="G689" t="s">
        <v>73</v>
      </c>
      <c r="K689" t="s">
        <v>21</v>
      </c>
      <c r="L689" t="s">
        <v>72</v>
      </c>
      <c r="M689" cm="1">
        <f t="array" aca="1" ref="M689" ca="1">INDEX([1]!constant_data,_xlfn.XMATCH(_xlfn.CONCAT(
SUBSTITUTE($A689,LEFT($A689,FIND($C689,$A689)+LEN($C689)-1),),
$F689,
$H689:$I689,
SUBSTITUTE($J689,LEFT($A689,FIND($C689,$A689)+LEN($C689)-1),)),
[1]!constant_index),_xlfn.XMATCH($G689,[1]!constant_header))</f>
        <v>2101</v>
      </c>
      <c r="N689">
        <f t="shared" ca="1" si="139"/>
        <v>2101</v>
      </c>
      <c r="O689">
        <f t="shared" ca="1" si="139"/>
        <v>2101</v>
      </c>
      <c r="P689">
        <f t="shared" ca="1" si="139"/>
        <v>2101</v>
      </c>
      <c r="Q689">
        <f t="shared" ca="1" si="139"/>
        <v>2101</v>
      </c>
      <c r="R689">
        <f t="shared" ca="1" si="139"/>
        <v>2101</v>
      </c>
      <c r="S689">
        <f t="shared" ca="1" si="139"/>
        <v>2101</v>
      </c>
      <c r="T689">
        <f t="shared" ca="1" si="139"/>
        <v>2101</v>
      </c>
      <c r="U689">
        <f t="shared" ca="1" si="139"/>
        <v>2101</v>
      </c>
      <c r="V689">
        <f t="shared" ca="1" si="139"/>
        <v>2101</v>
      </c>
      <c r="W689">
        <f t="shared" ca="1" si="139"/>
        <v>2101</v>
      </c>
    </row>
    <row r="690" spans="1:23" x14ac:dyDescent="0.3">
      <c r="A690" t="s">
        <v>181</v>
      </c>
      <c r="B690" t="s">
        <v>5</v>
      </c>
      <c r="C690" t="s">
        <v>15</v>
      </c>
      <c r="D690" t="s">
        <v>16</v>
      </c>
      <c r="E690" t="s">
        <v>94</v>
      </c>
      <c r="F690" t="s">
        <v>99</v>
      </c>
      <c r="G690" t="s">
        <v>74</v>
      </c>
      <c r="K690" t="s">
        <v>21</v>
      </c>
      <c r="L690" t="s">
        <v>75</v>
      </c>
      <c r="M690" cm="1">
        <f t="array" aca="1" ref="M690" ca="1">INDEX([1]!constant_data,_xlfn.XMATCH(_xlfn.CONCAT(
SUBSTITUTE($A690,LEFT($A690,FIND($C690,$A690)+LEN($C690)-1),),
$F690,
$H690:$I690,
SUBSTITUTE($J690,LEFT($A690,FIND($C690,$A690)+LEN($C690)-1),)),
[1]!constant_index),_xlfn.XMATCH($G690,[1]!constant_header))</f>
        <v>30</v>
      </c>
      <c r="N690">
        <f t="shared" ca="1" si="139"/>
        <v>30</v>
      </c>
      <c r="O690">
        <f t="shared" ca="1" si="139"/>
        <v>30</v>
      </c>
      <c r="P690">
        <f t="shared" ca="1" si="139"/>
        <v>30</v>
      </c>
      <c r="Q690">
        <f t="shared" ca="1" si="139"/>
        <v>30</v>
      </c>
      <c r="R690">
        <f t="shared" ca="1" si="139"/>
        <v>30</v>
      </c>
      <c r="S690">
        <f t="shared" ca="1" si="139"/>
        <v>30</v>
      </c>
      <c r="T690">
        <f t="shared" ca="1" si="139"/>
        <v>30</v>
      </c>
      <c r="U690">
        <f t="shared" ca="1" si="139"/>
        <v>30</v>
      </c>
      <c r="V690">
        <f t="shared" ca="1" si="139"/>
        <v>30</v>
      </c>
      <c r="W690">
        <f t="shared" ca="1" si="139"/>
        <v>30</v>
      </c>
    </row>
    <row r="691" spans="1:23" x14ac:dyDescent="0.3">
      <c r="A691" t="s">
        <v>181</v>
      </c>
      <c r="B691" t="s">
        <v>5</v>
      </c>
      <c r="C691" t="s">
        <v>15</v>
      </c>
      <c r="D691" t="s">
        <v>16</v>
      </c>
      <c r="E691" t="s">
        <v>94</v>
      </c>
      <c r="F691" t="s">
        <v>99</v>
      </c>
      <c r="G691" t="s">
        <v>76</v>
      </c>
      <c r="K691" t="s">
        <v>48</v>
      </c>
      <c r="L691" t="s">
        <v>68</v>
      </c>
      <c r="M691" cm="1">
        <f t="array" aca="1" ref="M691" ca="1">INDEX([1]!annual_data,_xlfn.XMATCH(_xlfn.CONCAT(
SUBSTITUTE($A691,LEFT($A691,FIND($C691,$A691)+LEN($C691)-1),),
$F691,
$G691:$I691,
SUBSTITUTE($J691,LEFT($A691,FIND($C691,$A691)+LEN($C691)-1),)),
[1]!annual_index),_xlfn.XMATCH(M$2,[1]!annual_header))</f>
        <v>0</v>
      </c>
    </row>
    <row r="692" spans="1:23" x14ac:dyDescent="0.3">
      <c r="A692" t="s">
        <v>181</v>
      </c>
      <c r="B692" t="s">
        <v>5</v>
      </c>
      <c r="C692" t="s">
        <v>15</v>
      </c>
      <c r="D692" t="s">
        <v>16</v>
      </c>
      <c r="E692" t="s">
        <v>94</v>
      </c>
      <c r="F692" t="s">
        <v>99</v>
      </c>
      <c r="G692" t="s">
        <v>87</v>
      </c>
      <c r="K692" t="s">
        <v>21</v>
      </c>
      <c r="L692" t="s">
        <v>78</v>
      </c>
      <c r="M692" cm="1">
        <f t="array" aca="1" ref="M692" ca="1">INDEX([1]!constant_data,_xlfn.XMATCH(_xlfn.CONCAT(
SUBSTITUTE($A692,LEFT($A692,FIND($C692,$A692)+LEN($C692)-1),),
$F692,
$H692:$I692,
SUBSTITUTE($J692,LEFT($A692,FIND($C692,$A692)+LEN($C692)-1),)),
[1]!constant_index),_xlfn.XMATCH($G692,[1]!constant_header))</f>
        <v>584655</v>
      </c>
      <c r="N692">
        <f t="shared" ref="N692:W693" ca="1" si="140">M692</f>
        <v>584655</v>
      </c>
      <c r="O692">
        <f t="shared" ca="1" si="140"/>
        <v>584655</v>
      </c>
      <c r="P692">
        <f t="shared" ca="1" si="140"/>
        <v>584655</v>
      </c>
      <c r="Q692">
        <f t="shared" ca="1" si="140"/>
        <v>584655</v>
      </c>
      <c r="R692">
        <f t="shared" ca="1" si="140"/>
        <v>584655</v>
      </c>
      <c r="S692">
        <f t="shared" ca="1" si="140"/>
        <v>584655</v>
      </c>
      <c r="T692">
        <f t="shared" ca="1" si="140"/>
        <v>584655</v>
      </c>
      <c r="U692">
        <f t="shared" ca="1" si="140"/>
        <v>584655</v>
      </c>
      <c r="V692">
        <f t="shared" ca="1" si="140"/>
        <v>584655</v>
      </c>
      <c r="W692">
        <f t="shared" ca="1" si="140"/>
        <v>584655</v>
      </c>
    </row>
    <row r="693" spans="1:23" x14ac:dyDescent="0.3">
      <c r="A693" t="s">
        <v>181</v>
      </c>
      <c r="B693" t="s">
        <v>5</v>
      </c>
      <c r="C693" t="s">
        <v>15</v>
      </c>
      <c r="D693" t="s">
        <v>16</v>
      </c>
      <c r="E693" t="s">
        <v>94</v>
      </c>
      <c r="F693" t="s">
        <v>99</v>
      </c>
      <c r="G693" t="s">
        <v>77</v>
      </c>
      <c r="K693" t="s">
        <v>21</v>
      </c>
      <c r="L693" t="s">
        <v>78</v>
      </c>
      <c r="M693" cm="1">
        <f t="array" aca="1" ref="M693" ca="1">INDEX([1]!constant_data,_xlfn.XMATCH(_xlfn.CONCAT(
SUBSTITUTE($A693,LEFT($A693,FIND($C693,$A693)+LEN($C693)-1),),
$F693,
$H693:$I693,
SUBSTITUTE($J693,LEFT($A693,FIND($C693,$A693)+LEN($C693)-1),)),
[1]!constant_index),_xlfn.XMATCH($G693,[1]!constant_header))</f>
        <v>23200</v>
      </c>
      <c r="N693">
        <f t="shared" ca="1" si="140"/>
        <v>23200</v>
      </c>
      <c r="O693">
        <f t="shared" ca="1" si="140"/>
        <v>23200</v>
      </c>
      <c r="P693">
        <f t="shared" ca="1" si="140"/>
        <v>23200</v>
      </c>
      <c r="Q693">
        <f t="shared" ca="1" si="140"/>
        <v>23200</v>
      </c>
      <c r="R693">
        <f t="shared" ca="1" si="140"/>
        <v>23200</v>
      </c>
      <c r="S693">
        <f t="shared" ca="1" si="140"/>
        <v>23200</v>
      </c>
      <c r="T693">
        <f t="shared" ca="1" si="140"/>
        <v>23200</v>
      </c>
      <c r="U693">
        <f t="shared" ca="1" si="140"/>
        <v>23200</v>
      </c>
      <c r="V693">
        <f t="shared" ca="1" si="140"/>
        <v>23200</v>
      </c>
      <c r="W693">
        <f t="shared" ca="1" si="140"/>
        <v>23200</v>
      </c>
    </row>
    <row r="694" spans="1:23" x14ac:dyDescent="0.3">
      <c r="A694" t="s">
        <v>181</v>
      </c>
      <c r="B694" t="s">
        <v>5</v>
      </c>
      <c r="C694" t="s">
        <v>15</v>
      </c>
      <c r="D694" t="s">
        <v>16</v>
      </c>
      <c r="E694" t="s">
        <v>94</v>
      </c>
      <c r="F694" t="s">
        <v>99</v>
      </c>
      <c r="G694" t="s">
        <v>17</v>
      </c>
      <c r="J694" t="s">
        <v>95</v>
      </c>
      <c r="K694" t="s">
        <v>48</v>
      </c>
      <c r="L694" t="str" cm="1">
        <f t="array" aca="1" ref="L694" ca="1">INDEX([1]!annual_data,_xlfn.XMATCH(_xlfn.CONCAT(
SUBSTITUTE($A694,LEFT($A694,FIND($C694,$A694)+LEN($C694)-1),),
$F694,
$G694:$I694,
SUBSTITUTE($J694,LEFT($A694,FIND($C694,$A694)+LEN($C694)-1),)),
[1]!annual_index),_xlfn.XMATCH(L$2,[1]!annual_header))</f>
        <v>GJ</v>
      </c>
      <c r="M694" cm="1">
        <f t="array" aca="1" ref="M694" ca="1">INDEX([1]!annual_data,_xlfn.XMATCH(_xlfn.CONCAT(
SUBSTITUTE($A694,LEFT($A694,FIND($C694,$A694)+LEN($C694)-1),),
$F694,
$G694:$I694,
SUBSTITUTE($J694,LEFT($A694,FIND($C694,$A694)+LEN($C694)-1),)),
[1]!annual_index),_xlfn.XMATCH(M$2,[1]!annual_header))</f>
        <v>0.1232</v>
      </c>
      <c r="N694" cm="1">
        <f t="array" aca="1" ref="N694" ca="1">INDEX([1]!annual_data,_xlfn.XMATCH(_xlfn.CONCAT(
SUBSTITUTE($A694,LEFT($A694,FIND($C694,$A694)+LEN($C694)-1),),
$F694,
$G694:$I694,
SUBSTITUTE($J694,LEFT($A694,FIND($C694,$A694)+LEN($C694)-1),)),
[1]!annual_index),_xlfn.XMATCH(N$2,[1]!annual_header))</f>
        <v>0.1232</v>
      </c>
      <c r="O694" cm="1">
        <f t="array" aca="1" ref="O694" ca="1">INDEX([1]!annual_data,_xlfn.XMATCH(_xlfn.CONCAT(
SUBSTITUTE($A694,LEFT($A694,FIND($C694,$A694)+LEN($C694)-1),),
$F694,
$G694:$I694,
SUBSTITUTE($J694,LEFT($A694,FIND($C694,$A694)+LEN($C694)-1),)),
[1]!annual_index),_xlfn.XMATCH(O$2,[1]!annual_header))</f>
        <v>0.1232</v>
      </c>
      <c r="P694" cm="1">
        <f t="array" aca="1" ref="P694" ca="1">INDEX([1]!annual_data,_xlfn.XMATCH(_xlfn.CONCAT(
SUBSTITUTE($A694,LEFT($A694,FIND($C694,$A694)+LEN($C694)-1),),
$F694,
$G694:$I694,
SUBSTITUTE($J694,LEFT($A694,FIND($C694,$A694)+LEN($C694)-1),)),
[1]!annual_index),_xlfn.XMATCH(P$2,[1]!annual_header))</f>
        <v>0.1232</v>
      </c>
      <c r="Q694" cm="1">
        <f t="array" aca="1" ref="Q694" ca="1">INDEX([1]!annual_data,_xlfn.XMATCH(_xlfn.CONCAT(
SUBSTITUTE($A694,LEFT($A694,FIND($C694,$A694)+LEN($C694)-1),),
$F694,
$G694:$I694,
SUBSTITUTE($J694,LEFT($A694,FIND($C694,$A694)+LEN($C694)-1),)),
[1]!annual_index),_xlfn.XMATCH(Q$2,[1]!annual_header))</f>
        <v>0.1232</v>
      </c>
      <c r="R694" cm="1">
        <f t="array" aca="1" ref="R694" ca="1">INDEX([1]!annual_data,_xlfn.XMATCH(_xlfn.CONCAT(
SUBSTITUTE($A694,LEFT($A694,FIND($C694,$A694)+LEN($C694)-1),),
$F694,
$G694:$I694,
SUBSTITUTE($J694,LEFT($A694,FIND($C694,$A694)+LEN($C694)-1),)),
[1]!annual_index),_xlfn.XMATCH(R$2,[1]!annual_header))</f>
        <v>0.1232</v>
      </c>
      <c r="S694" cm="1">
        <f t="array" aca="1" ref="S694" ca="1">INDEX([1]!annual_data,_xlfn.XMATCH(_xlfn.CONCAT(
SUBSTITUTE($A694,LEFT($A694,FIND($C694,$A694)+LEN($C694)-1),),
$F694,
$G694:$I694,
SUBSTITUTE($J694,LEFT($A694,FIND($C694,$A694)+LEN($C694)-1),)),
[1]!annual_index),_xlfn.XMATCH(S$2,[1]!annual_header))</f>
        <v>0.1232</v>
      </c>
      <c r="T694" cm="1">
        <f t="array" aca="1" ref="T694" ca="1">INDEX([1]!annual_data,_xlfn.XMATCH(_xlfn.CONCAT(
SUBSTITUTE($A694,LEFT($A694,FIND($C694,$A694)+LEN($C694)-1),),
$F694,
$G694:$I694,
SUBSTITUTE($J694,LEFT($A694,FIND($C694,$A694)+LEN($C694)-1),)),
[1]!annual_index),_xlfn.XMATCH(T$2,[1]!annual_header))</f>
        <v>0.1232</v>
      </c>
      <c r="U694" cm="1">
        <f t="array" aca="1" ref="U694" ca="1">INDEX([1]!annual_data,_xlfn.XMATCH(_xlfn.CONCAT(
SUBSTITUTE($A694,LEFT($A694,FIND($C694,$A694)+LEN($C694)-1),),
$F694,
$G694:$I694,
SUBSTITUTE($J694,LEFT($A694,FIND($C694,$A694)+LEN($C694)-1),)),
[1]!annual_index),_xlfn.XMATCH(U$2,[1]!annual_header))</f>
        <v>0.1232</v>
      </c>
      <c r="V694" cm="1">
        <f t="array" aca="1" ref="V694" ca="1">INDEX([1]!annual_data,_xlfn.XMATCH(_xlfn.CONCAT(
SUBSTITUTE($A694,LEFT($A694,FIND($C694,$A694)+LEN($C694)-1),),
$F694,
$G694:$I694,
SUBSTITUTE($J694,LEFT($A694,FIND($C694,$A694)+LEN($C694)-1),)),
[1]!annual_index),_xlfn.XMATCH(V$2,[1]!annual_header))</f>
        <v>0.1232</v>
      </c>
      <c r="W694" cm="1">
        <f t="array" aca="1" ref="W694" ca="1">INDEX([1]!annual_data,_xlfn.XMATCH(_xlfn.CONCAT(
SUBSTITUTE($A694,LEFT($A694,FIND($C694,$A694)+LEN($C694)-1),),
$F694,
$G694:$I694,
SUBSTITUTE($J694,LEFT($A694,FIND($C694,$A694)+LEN($C694)-1),)),
[1]!annual_index),_xlfn.XMATCH(W$2,[1]!annual_header))</f>
        <v>0.1232</v>
      </c>
    </row>
    <row r="695" spans="1:23" x14ac:dyDescent="0.3">
      <c r="A695" t="s">
        <v>181</v>
      </c>
      <c r="B695" t="s">
        <v>5</v>
      </c>
      <c r="C695" t="s">
        <v>15</v>
      </c>
      <c r="D695" t="s">
        <v>16</v>
      </c>
      <c r="E695" t="s">
        <v>94</v>
      </c>
      <c r="F695" t="s">
        <v>99</v>
      </c>
      <c r="G695" t="s">
        <v>17</v>
      </c>
      <c r="J695" t="s">
        <v>96</v>
      </c>
      <c r="K695" t="s">
        <v>48</v>
      </c>
      <c r="L695" t="str" cm="1">
        <f t="array" aca="1" ref="L695" ca="1">INDEX([1]!annual_data,_xlfn.XMATCH(_xlfn.CONCAT(
SUBSTITUTE($A695,LEFT($A695,FIND($C695,$A695)+LEN($C695)-1),),
$F695,
$G695:$I695,
SUBSTITUTE($J695,LEFT($A695,FIND($C695,$A695)+LEN($C695)-1),)),
[1]!annual_index),_xlfn.XMATCH(L$2,[1]!annual_header))</f>
        <v>GJ</v>
      </c>
      <c r="M695" cm="1">
        <f t="array" aca="1" ref="M695" ca="1">INDEX([1]!annual_data,_xlfn.XMATCH(_xlfn.CONCAT(
SUBSTITUTE($A695,LEFT($A695,FIND($C695,$A695)+LEN($C695)-1),),
$F695,
$G695:$I695,
SUBSTITUTE($J695,LEFT($A695,FIND($C695,$A695)+LEN($C695)-1),)),
[1]!annual_index),_xlfn.XMATCH(M$2,[1]!annual_header))</f>
        <v>4.8000000000000004E-3</v>
      </c>
      <c r="N695" cm="1">
        <f t="array" aca="1" ref="N695" ca="1">INDEX([1]!annual_data,_xlfn.XMATCH(_xlfn.CONCAT(
SUBSTITUTE($A695,LEFT($A695,FIND($C695,$A695)+LEN($C695)-1),),
$F695,
$G695:$I695,
SUBSTITUTE($J695,LEFT($A695,FIND($C695,$A695)+LEN($C695)-1),)),
[1]!annual_index),_xlfn.XMATCH(N$2,[1]!annual_header))</f>
        <v>4.8000000000000004E-3</v>
      </c>
      <c r="O695" cm="1">
        <f t="array" aca="1" ref="O695" ca="1">INDEX([1]!annual_data,_xlfn.XMATCH(_xlfn.CONCAT(
SUBSTITUTE($A695,LEFT($A695,FIND($C695,$A695)+LEN($C695)-1),),
$F695,
$G695:$I695,
SUBSTITUTE($J695,LEFT($A695,FIND($C695,$A695)+LEN($C695)-1),)),
[1]!annual_index),_xlfn.XMATCH(O$2,[1]!annual_header))</f>
        <v>4.8000000000000004E-3</v>
      </c>
      <c r="P695" cm="1">
        <f t="array" aca="1" ref="P695" ca="1">INDEX([1]!annual_data,_xlfn.XMATCH(_xlfn.CONCAT(
SUBSTITUTE($A695,LEFT($A695,FIND($C695,$A695)+LEN($C695)-1),),
$F695,
$G695:$I695,
SUBSTITUTE($J695,LEFT($A695,FIND($C695,$A695)+LEN($C695)-1),)),
[1]!annual_index),_xlfn.XMATCH(P$2,[1]!annual_header))</f>
        <v>4.8000000000000004E-3</v>
      </c>
      <c r="Q695" cm="1">
        <f t="array" aca="1" ref="Q695" ca="1">INDEX([1]!annual_data,_xlfn.XMATCH(_xlfn.CONCAT(
SUBSTITUTE($A695,LEFT($A695,FIND($C695,$A695)+LEN($C695)-1),),
$F695,
$G695:$I695,
SUBSTITUTE($J695,LEFT($A695,FIND($C695,$A695)+LEN($C695)-1),)),
[1]!annual_index),_xlfn.XMATCH(Q$2,[1]!annual_header))</f>
        <v>4.8000000000000004E-3</v>
      </c>
      <c r="R695" cm="1">
        <f t="array" aca="1" ref="R695" ca="1">INDEX([1]!annual_data,_xlfn.XMATCH(_xlfn.CONCAT(
SUBSTITUTE($A695,LEFT($A695,FIND($C695,$A695)+LEN($C695)-1),),
$F695,
$G695:$I695,
SUBSTITUTE($J695,LEFT($A695,FIND($C695,$A695)+LEN($C695)-1),)),
[1]!annual_index),_xlfn.XMATCH(R$2,[1]!annual_header))</f>
        <v>4.8000000000000004E-3</v>
      </c>
      <c r="S695" cm="1">
        <f t="array" aca="1" ref="S695" ca="1">INDEX([1]!annual_data,_xlfn.XMATCH(_xlfn.CONCAT(
SUBSTITUTE($A695,LEFT($A695,FIND($C695,$A695)+LEN($C695)-1),),
$F695,
$G695:$I695,
SUBSTITUTE($J695,LEFT($A695,FIND($C695,$A695)+LEN($C695)-1),)),
[1]!annual_index),_xlfn.XMATCH(S$2,[1]!annual_header))</f>
        <v>4.8000000000000004E-3</v>
      </c>
      <c r="T695" cm="1">
        <f t="array" aca="1" ref="T695" ca="1">INDEX([1]!annual_data,_xlfn.XMATCH(_xlfn.CONCAT(
SUBSTITUTE($A695,LEFT($A695,FIND($C695,$A695)+LEN($C695)-1),),
$F695,
$G695:$I695,
SUBSTITUTE($J695,LEFT($A695,FIND($C695,$A695)+LEN($C695)-1),)),
[1]!annual_index),_xlfn.XMATCH(T$2,[1]!annual_header))</f>
        <v>4.8000000000000004E-3</v>
      </c>
      <c r="U695" cm="1">
        <f t="array" aca="1" ref="U695" ca="1">INDEX([1]!annual_data,_xlfn.XMATCH(_xlfn.CONCAT(
SUBSTITUTE($A695,LEFT($A695,FIND($C695,$A695)+LEN($C695)-1),),
$F695,
$G695:$I695,
SUBSTITUTE($J695,LEFT($A695,FIND($C695,$A695)+LEN($C695)-1),)),
[1]!annual_index),_xlfn.XMATCH(U$2,[1]!annual_header))</f>
        <v>4.8000000000000004E-3</v>
      </c>
      <c r="V695" cm="1">
        <f t="array" aca="1" ref="V695" ca="1">INDEX([1]!annual_data,_xlfn.XMATCH(_xlfn.CONCAT(
SUBSTITUTE($A695,LEFT($A695,FIND($C695,$A695)+LEN($C695)-1),),
$F695,
$G695:$I695,
SUBSTITUTE($J695,LEFT($A695,FIND($C695,$A695)+LEN($C695)-1),)),
[1]!annual_index),_xlfn.XMATCH(V$2,[1]!annual_header))</f>
        <v>4.8000000000000004E-3</v>
      </c>
      <c r="W695" cm="1">
        <f t="array" aca="1" ref="W695" ca="1">INDEX([1]!annual_data,_xlfn.XMATCH(_xlfn.CONCAT(
SUBSTITUTE($A695,LEFT($A695,FIND($C695,$A695)+LEN($C695)-1),),
$F695,
$G695:$I695,
SUBSTITUTE($J695,LEFT($A695,FIND($C695,$A695)+LEN($C695)-1),)),
[1]!annual_index),_xlfn.XMATCH(W$2,[1]!annual_header))</f>
        <v>4.8000000000000004E-3</v>
      </c>
    </row>
    <row r="696" spans="1:23" x14ac:dyDescent="0.3">
      <c r="A696" t="s">
        <v>181</v>
      </c>
      <c r="B696" t="s">
        <v>5</v>
      </c>
      <c r="C696" t="s">
        <v>15</v>
      </c>
      <c r="D696" t="s">
        <v>16</v>
      </c>
      <c r="E696" t="s">
        <v>94</v>
      </c>
      <c r="F696" t="s">
        <v>99</v>
      </c>
      <c r="G696" t="s">
        <v>17</v>
      </c>
      <c r="J696" t="s">
        <v>97</v>
      </c>
      <c r="K696" t="s">
        <v>48</v>
      </c>
      <c r="L696" t="str" cm="1">
        <f t="array" aca="1" ref="L696" ca="1">INDEX([1]!annual_data,_xlfn.XMATCH(_xlfn.CONCAT(
SUBSTITUTE($A696,LEFT($A696,FIND($C696,$A696)+LEN($C696)-1),),
$F696,
$G696:$I696,
SUBSTITUTE($J696,LEFT($A696,FIND($C696,$A696)+LEN($C696)-1),)),
[1]!annual_index),_xlfn.XMATCH(L$2,[1]!annual_header))</f>
        <v>GJ</v>
      </c>
      <c r="M696" cm="1">
        <f t="array" aca="1" ref="M696" ca="1">INDEX([1]!annual_data,_xlfn.XMATCH(_xlfn.CONCAT(
SUBSTITUTE($A696,LEFT($A696,FIND($C696,$A696)+LEN($C696)-1),),
$F696,
$G696:$I696,
SUBSTITUTE($J696,LEFT($A696,FIND($C696,$A696)+LEN($C696)-1),)),
[1]!annual_index),_xlfn.XMATCH(M$2,[1]!annual_header))</f>
        <v>1.3600000000000001E-2</v>
      </c>
      <c r="N696" cm="1">
        <f t="array" aca="1" ref="N696" ca="1">INDEX([1]!annual_data,_xlfn.XMATCH(_xlfn.CONCAT(
SUBSTITUTE($A696,LEFT($A696,FIND($C696,$A696)+LEN($C696)-1),),
$F696,
$G696:$I696,
SUBSTITUTE($J696,LEFT($A696,FIND($C696,$A696)+LEN($C696)-1),)),
[1]!annual_index),_xlfn.XMATCH(N$2,[1]!annual_header))</f>
        <v>1.3600000000000001E-2</v>
      </c>
      <c r="O696" cm="1">
        <f t="array" aca="1" ref="O696" ca="1">INDEX([1]!annual_data,_xlfn.XMATCH(_xlfn.CONCAT(
SUBSTITUTE($A696,LEFT($A696,FIND($C696,$A696)+LEN($C696)-1),),
$F696,
$G696:$I696,
SUBSTITUTE($J696,LEFT($A696,FIND($C696,$A696)+LEN($C696)-1),)),
[1]!annual_index),_xlfn.XMATCH(O$2,[1]!annual_header))</f>
        <v>1.3600000000000001E-2</v>
      </c>
      <c r="P696" cm="1">
        <f t="array" aca="1" ref="P696" ca="1">INDEX([1]!annual_data,_xlfn.XMATCH(_xlfn.CONCAT(
SUBSTITUTE($A696,LEFT($A696,FIND($C696,$A696)+LEN($C696)-1),),
$F696,
$G696:$I696,
SUBSTITUTE($J696,LEFT($A696,FIND($C696,$A696)+LEN($C696)-1),)),
[1]!annual_index),_xlfn.XMATCH(P$2,[1]!annual_header))</f>
        <v>1.3600000000000001E-2</v>
      </c>
      <c r="Q696" cm="1">
        <f t="array" aca="1" ref="Q696" ca="1">INDEX([1]!annual_data,_xlfn.XMATCH(_xlfn.CONCAT(
SUBSTITUTE($A696,LEFT($A696,FIND($C696,$A696)+LEN($C696)-1),),
$F696,
$G696:$I696,
SUBSTITUTE($J696,LEFT($A696,FIND($C696,$A696)+LEN($C696)-1),)),
[1]!annual_index),_xlfn.XMATCH(Q$2,[1]!annual_header))</f>
        <v>1.3600000000000001E-2</v>
      </c>
      <c r="R696" cm="1">
        <f t="array" aca="1" ref="R696" ca="1">INDEX([1]!annual_data,_xlfn.XMATCH(_xlfn.CONCAT(
SUBSTITUTE($A696,LEFT($A696,FIND($C696,$A696)+LEN($C696)-1),),
$F696,
$G696:$I696,
SUBSTITUTE($J696,LEFT($A696,FIND($C696,$A696)+LEN($C696)-1),)),
[1]!annual_index),_xlfn.XMATCH(R$2,[1]!annual_header))</f>
        <v>1.3600000000000001E-2</v>
      </c>
      <c r="S696" cm="1">
        <f t="array" aca="1" ref="S696" ca="1">INDEX([1]!annual_data,_xlfn.XMATCH(_xlfn.CONCAT(
SUBSTITUTE($A696,LEFT($A696,FIND($C696,$A696)+LEN($C696)-1),),
$F696,
$G696:$I696,
SUBSTITUTE($J696,LEFT($A696,FIND($C696,$A696)+LEN($C696)-1),)),
[1]!annual_index),_xlfn.XMATCH(S$2,[1]!annual_header))</f>
        <v>1.3600000000000001E-2</v>
      </c>
      <c r="T696" cm="1">
        <f t="array" aca="1" ref="T696" ca="1">INDEX([1]!annual_data,_xlfn.XMATCH(_xlfn.CONCAT(
SUBSTITUTE($A696,LEFT($A696,FIND($C696,$A696)+LEN($C696)-1),),
$F696,
$G696:$I696,
SUBSTITUTE($J696,LEFT($A696,FIND($C696,$A696)+LEN($C696)-1),)),
[1]!annual_index),_xlfn.XMATCH(T$2,[1]!annual_header))</f>
        <v>1.3600000000000001E-2</v>
      </c>
      <c r="U696" cm="1">
        <f t="array" aca="1" ref="U696" ca="1">INDEX([1]!annual_data,_xlfn.XMATCH(_xlfn.CONCAT(
SUBSTITUTE($A696,LEFT($A696,FIND($C696,$A696)+LEN($C696)-1),),
$F696,
$G696:$I696,
SUBSTITUTE($J696,LEFT($A696,FIND($C696,$A696)+LEN($C696)-1),)),
[1]!annual_index),_xlfn.XMATCH(U$2,[1]!annual_header))</f>
        <v>1.3600000000000001E-2</v>
      </c>
      <c r="V696" cm="1">
        <f t="array" aca="1" ref="V696" ca="1">INDEX([1]!annual_data,_xlfn.XMATCH(_xlfn.CONCAT(
SUBSTITUTE($A696,LEFT($A696,FIND($C696,$A696)+LEN($C696)-1),),
$F696,
$G696:$I696,
SUBSTITUTE($J696,LEFT($A696,FIND($C696,$A696)+LEN($C696)-1),)),
[1]!annual_index),_xlfn.XMATCH(V$2,[1]!annual_header))</f>
        <v>1.3600000000000001E-2</v>
      </c>
      <c r="W696" cm="1">
        <f t="array" aca="1" ref="W696" ca="1">INDEX([1]!annual_data,_xlfn.XMATCH(_xlfn.CONCAT(
SUBSTITUTE($A696,LEFT($A696,FIND($C696,$A696)+LEN($C696)-1),),
$F696,
$G696:$I696,
SUBSTITUTE($J696,LEFT($A696,FIND($C696,$A696)+LEN($C696)-1),)),
[1]!annual_index),_xlfn.XMATCH(W$2,[1]!annual_header))</f>
        <v>1.3600000000000001E-2</v>
      </c>
    </row>
    <row r="697" spans="1:23" x14ac:dyDescent="0.3">
      <c r="A697" t="s">
        <v>55</v>
      </c>
      <c r="B697" t="s">
        <v>5</v>
      </c>
      <c r="C697" t="s">
        <v>15</v>
      </c>
      <c r="D697" t="s">
        <v>16</v>
      </c>
      <c r="E697" t="s">
        <v>183</v>
      </c>
      <c r="G697" t="s">
        <v>20</v>
      </c>
      <c r="K697" t="s">
        <v>21</v>
      </c>
      <c r="L697" t="str" cm="1">
        <f t="array" aca="1" ref="L697" ca="1">INDEX([1]!constant_data,_xlfn.XMATCH(_xlfn.CONCAT(
SUBSTITUTE($A697,LEFT($A697,FIND($C697,$A697)+LEN($C697)-1),),
$F697,
$H697:$I697,
SUBSTITUTE($J697,LEFT($A697,FIND($C697,$A697)+LEN($C697)-1),)),
[1]!constant_index),_xlfn.XMATCH($G697,[1]!constant_header))</f>
        <v>1000 m3</v>
      </c>
    </row>
    <row r="698" spans="1:23" x14ac:dyDescent="0.3">
      <c r="A698" t="s">
        <v>55</v>
      </c>
      <c r="B698" t="s">
        <v>5</v>
      </c>
      <c r="C698" t="s">
        <v>15</v>
      </c>
      <c r="D698" t="s">
        <v>16</v>
      </c>
      <c r="E698" t="s">
        <v>183</v>
      </c>
      <c r="G698" t="s">
        <v>22</v>
      </c>
      <c r="H698" t="s">
        <v>66</v>
      </c>
    </row>
    <row r="699" spans="1:23" x14ac:dyDescent="0.3">
      <c r="A699" t="s">
        <v>55</v>
      </c>
      <c r="B699" t="s">
        <v>5</v>
      </c>
      <c r="C699" t="s">
        <v>15</v>
      </c>
      <c r="D699" t="s">
        <v>16</v>
      </c>
      <c r="E699" t="s">
        <v>183</v>
      </c>
      <c r="F699" t="s">
        <v>183</v>
      </c>
      <c r="G699" t="s">
        <v>6</v>
      </c>
    </row>
    <row r="700" spans="1:23" x14ac:dyDescent="0.3">
      <c r="A700" t="s">
        <v>55</v>
      </c>
      <c r="B700" t="s">
        <v>5</v>
      </c>
      <c r="C700" t="s">
        <v>15</v>
      </c>
      <c r="D700" t="s">
        <v>16</v>
      </c>
      <c r="E700" t="s">
        <v>183</v>
      </c>
      <c r="F700" t="s">
        <v>183</v>
      </c>
      <c r="G700" t="s">
        <v>76</v>
      </c>
      <c r="K700" t="s">
        <v>48</v>
      </c>
      <c r="L700" t="s">
        <v>68</v>
      </c>
      <c r="M700" cm="1">
        <f t="array" aca="1" ref="M700" ca="1">INDEX([1]!annual_data,_xlfn.XMATCH(_xlfn.CONCAT(
SUBSTITUTE($A700,LEFT($A700,FIND($C700,$A700)+LEN($C700)-1),),
$F700,
$G700:$I700,
SUBSTITUTE($J700,LEFT($A700,FIND($C700,$A700)+LEN($C700)-1),)),
[1]!annual_index),_xlfn.XMATCH(M$2,[1]!annual_header))</f>
        <v>1</v>
      </c>
    </row>
    <row r="701" spans="1:23" x14ac:dyDescent="0.3">
      <c r="A701" t="s">
        <v>55</v>
      </c>
      <c r="B701" t="s">
        <v>5</v>
      </c>
      <c r="C701" t="s">
        <v>15</v>
      </c>
      <c r="D701" t="s">
        <v>16</v>
      </c>
      <c r="E701" t="s">
        <v>183</v>
      </c>
      <c r="F701" t="s">
        <v>183</v>
      </c>
      <c r="G701" t="s">
        <v>154</v>
      </c>
      <c r="H701" t="s">
        <v>155</v>
      </c>
      <c r="I701" t="s">
        <v>156</v>
      </c>
      <c r="K701" t="s">
        <v>48</v>
      </c>
      <c r="L701" t="str" cm="1">
        <f t="array" aca="1" ref="L701" ca="1">INDEX([1]!annual_data,_xlfn.XMATCH(_xlfn.CONCAT(
SUBSTITUTE($A701,LEFT($A701,FIND($C701,$A701)+LEN($C701)-1),),
$F701,
$G701:$I701,
SUBSTITUTE($J701,LEFT($A701,FIND($C701,$A701)+LEN($C701)-1),)),
[1]!annual_index),_xlfn.XMATCH(L$2,[1]!annual_header))</f>
        <v>tCO2</v>
      </c>
      <c r="M701" cm="1">
        <f t="array" aca="1" ref="M701" ca="1">INDEX([1]!annual_data,_xlfn.XMATCH(_xlfn.CONCAT(
SUBSTITUTE($A701,LEFT($A701,FIND($C701,$A701)+LEN($C701)-1),),
$F701,
$G701:$I701,
SUBSTITUTE($J701,LEFT($A701,FIND($C701,$A701)+LEN($C701)-1),)),
[1]!annual_index),_xlfn.XMATCH(M$2,[1]!annual_header))</f>
        <v>0</v>
      </c>
      <c r="N701" cm="1">
        <f t="array" aca="1" ref="N701" ca="1">INDEX([1]!annual_data,_xlfn.XMATCH(_xlfn.CONCAT(
SUBSTITUTE($A701,LEFT($A701,FIND($C701,$A701)+LEN($C701)-1),),
$F701,
$G701:$I701,
SUBSTITUTE($J701,LEFT($A701,FIND($C701,$A701)+LEN($C701)-1),)),
[1]!annual_index),_xlfn.XMATCH(N$2,[1]!annual_header))</f>
        <v>0</v>
      </c>
      <c r="O701" cm="1">
        <f t="array" aca="1" ref="O701" ca="1">INDEX([1]!annual_data,_xlfn.XMATCH(_xlfn.CONCAT(
SUBSTITUTE($A701,LEFT($A701,FIND($C701,$A701)+LEN($C701)-1),),
$F701,
$G701:$I701,
SUBSTITUTE($J701,LEFT($A701,FIND($C701,$A701)+LEN($C701)-1),)),
[1]!annual_index),_xlfn.XMATCH(O$2,[1]!annual_header))</f>
        <v>0</v>
      </c>
      <c r="P701" cm="1">
        <f t="array" aca="1" ref="P701" ca="1">INDEX([1]!annual_data,_xlfn.XMATCH(_xlfn.CONCAT(
SUBSTITUTE($A701,LEFT($A701,FIND($C701,$A701)+LEN($C701)-1),),
$F701,
$G701:$I701,
SUBSTITUTE($J701,LEFT($A701,FIND($C701,$A701)+LEN($C701)-1),)),
[1]!annual_index),_xlfn.XMATCH(P$2,[1]!annual_header))</f>
        <v>0</v>
      </c>
      <c r="Q701" cm="1">
        <f t="array" aca="1" ref="Q701" ca="1">INDEX([1]!annual_data,_xlfn.XMATCH(_xlfn.CONCAT(
SUBSTITUTE($A701,LEFT($A701,FIND($C701,$A701)+LEN($C701)-1),),
$F701,
$G701:$I701,
SUBSTITUTE($J701,LEFT($A701,FIND($C701,$A701)+LEN($C701)-1),)),
[1]!annual_index),_xlfn.XMATCH(Q$2,[1]!annual_header))</f>
        <v>0</v>
      </c>
      <c r="R701" cm="1">
        <f t="array" aca="1" ref="R701" ca="1">INDEX([1]!annual_data,_xlfn.XMATCH(_xlfn.CONCAT(
SUBSTITUTE($A701,LEFT($A701,FIND($C701,$A701)+LEN($C701)-1),),
$F701,
$G701:$I701,
SUBSTITUTE($J701,LEFT($A701,FIND($C701,$A701)+LEN($C701)-1),)),
[1]!annual_index),_xlfn.XMATCH(R$2,[1]!annual_header))</f>
        <v>0</v>
      </c>
      <c r="S701" cm="1">
        <f t="array" aca="1" ref="S701" ca="1">INDEX([1]!annual_data,_xlfn.XMATCH(_xlfn.CONCAT(
SUBSTITUTE($A701,LEFT($A701,FIND($C701,$A701)+LEN($C701)-1),),
$F701,
$G701:$I701,
SUBSTITUTE($J701,LEFT($A701,FIND($C701,$A701)+LEN($C701)-1),)),
[1]!annual_index),_xlfn.XMATCH(S$2,[1]!annual_header))</f>
        <v>0</v>
      </c>
      <c r="T701" cm="1">
        <f t="array" aca="1" ref="T701" ca="1">INDEX([1]!annual_data,_xlfn.XMATCH(_xlfn.CONCAT(
SUBSTITUTE($A701,LEFT($A701,FIND($C701,$A701)+LEN($C701)-1),),
$F701,
$G701:$I701,
SUBSTITUTE($J701,LEFT($A701,FIND($C701,$A701)+LEN($C701)-1),)),
[1]!annual_index),_xlfn.XMATCH(T$2,[1]!annual_header))</f>
        <v>0</v>
      </c>
      <c r="U701" cm="1">
        <f t="array" aca="1" ref="U701" ca="1">INDEX([1]!annual_data,_xlfn.XMATCH(_xlfn.CONCAT(
SUBSTITUTE($A701,LEFT($A701,FIND($C701,$A701)+LEN($C701)-1),),
$F701,
$G701:$I701,
SUBSTITUTE($J701,LEFT($A701,FIND($C701,$A701)+LEN($C701)-1),)),
[1]!annual_index),_xlfn.XMATCH(U$2,[1]!annual_header))</f>
        <v>0</v>
      </c>
      <c r="V701" cm="1">
        <f t="array" aca="1" ref="V701" ca="1">INDEX([1]!annual_data,_xlfn.XMATCH(_xlfn.CONCAT(
SUBSTITUTE($A701,LEFT($A701,FIND($C701,$A701)+LEN($C701)-1),),
$F701,
$G701:$I701,
SUBSTITUTE($J701,LEFT($A701,FIND($C701,$A701)+LEN($C701)-1),)),
[1]!annual_index),_xlfn.XMATCH(V$2,[1]!annual_header))</f>
        <v>0</v>
      </c>
      <c r="W701" cm="1">
        <f t="array" aca="1" ref="W701" ca="1">INDEX([1]!annual_data,_xlfn.XMATCH(_xlfn.CONCAT(
SUBSTITUTE($A701,LEFT($A701,FIND($C701,$A701)+LEN($C701)-1),),
$F701,
$G701:$I701,
SUBSTITUTE($J701,LEFT($A701,FIND($C701,$A701)+LEN($C701)-1),)),
[1]!annual_index),_xlfn.XMATCH(W$2,[1]!annual_header))</f>
        <v>0</v>
      </c>
    </row>
    <row r="702" spans="1:23" x14ac:dyDescent="0.3">
      <c r="A702" t="s">
        <v>55</v>
      </c>
      <c r="B702" t="s">
        <v>5</v>
      </c>
      <c r="C702" t="s">
        <v>15</v>
      </c>
      <c r="D702" t="s">
        <v>16</v>
      </c>
      <c r="E702" t="s">
        <v>183</v>
      </c>
      <c r="F702" t="s">
        <v>183</v>
      </c>
      <c r="G702" t="s">
        <v>154</v>
      </c>
      <c r="H702" t="s">
        <v>164</v>
      </c>
      <c r="I702" t="s">
        <v>156</v>
      </c>
      <c r="K702" t="s">
        <v>48</v>
      </c>
      <c r="L702" t="str" cm="1">
        <f t="array" aca="1" ref="L702" ca="1">INDEX([1]!annual_data,_xlfn.XMATCH(_xlfn.CONCAT(
SUBSTITUTE($A702,LEFT($A702,FIND($C702,$A702)+LEN($C702)-1),),
$F702,
$G702:$I702,
SUBSTITUTE($J702,LEFT($A702,FIND($C702,$A702)+LEN($C702)-1),)),
[1]!annual_index),_xlfn.XMATCH(L$2,[1]!annual_header))</f>
        <v>tCH4</v>
      </c>
      <c r="M702" cm="1">
        <f t="array" aca="1" ref="M702" ca="1">INDEX([1]!annual_data,_xlfn.XMATCH(_xlfn.CONCAT(
SUBSTITUTE($A702,LEFT($A702,FIND($C702,$A702)+LEN($C702)-1),),
$F702,
$G702:$I702,
SUBSTITUTE($J702,LEFT($A702,FIND($C702,$A702)+LEN($C702)-1),)),
[1]!annual_index),_xlfn.XMATCH(M$2,[1]!annual_header))</f>
        <v>1E-3</v>
      </c>
      <c r="N702" cm="1">
        <f t="array" aca="1" ref="N702" ca="1">INDEX([1]!annual_data,_xlfn.XMATCH(_xlfn.CONCAT(
SUBSTITUTE($A702,LEFT($A702,FIND($C702,$A702)+LEN($C702)-1),),
$F702,
$G702:$I702,
SUBSTITUTE($J702,LEFT($A702,FIND($C702,$A702)+LEN($C702)-1),)),
[1]!annual_index),_xlfn.XMATCH(N$2,[1]!annual_header))</f>
        <v>9.0392079679999979E-4</v>
      </c>
      <c r="O702" cm="1">
        <f t="array" aca="1" ref="O702" ca="1">INDEX([1]!annual_data,_xlfn.XMATCH(_xlfn.CONCAT(
SUBSTITUTE($A702,LEFT($A702,FIND($C702,$A702)+LEN($C702)-1),),
$F702,
$G702:$I702,
SUBSTITUTE($J702,LEFT($A702,FIND($C702,$A702)+LEN($C702)-1),)),
[1]!annual_index),_xlfn.XMATCH(O$2,[1]!annual_header))</f>
        <v>8.1707280688754654E-4</v>
      </c>
      <c r="P702" cm="1">
        <f t="array" aca="1" ref="P702" ca="1">INDEX([1]!annual_data,_xlfn.XMATCH(_xlfn.CONCAT(
SUBSTITUTE($A702,LEFT($A702,FIND($C702,$A702)+LEN($C702)-1),),
$F702,
$G702:$I702,
SUBSTITUTE($J702,LEFT($A702,FIND($C702,$A702)+LEN($C702)-1),)),
[1]!annual_index),_xlfn.XMATCH(P$2,[1]!annual_header))</f>
        <v>7.3856910264540358E-4</v>
      </c>
      <c r="Q702" cm="1">
        <f t="array" aca="1" ref="Q702" ca="1">INDEX([1]!annual_data,_xlfn.XMATCH(_xlfn.CONCAT(
SUBSTITUTE($A702,LEFT($A702,FIND($C702,$A702)+LEN($C702)-1),),
$F702,
$G702:$I702,
SUBSTITUTE($J702,LEFT($A702,FIND($C702,$A702)+LEN($C702)-1),)),
[1]!annual_index),_xlfn.XMATCH(Q$2,[1]!annual_header))</f>
        <v>6.6760797175509422E-4</v>
      </c>
      <c r="R702" cm="1">
        <f t="array" aca="1" ref="R702" ca="1">INDEX([1]!annual_data,_xlfn.XMATCH(_xlfn.CONCAT(
SUBSTITUTE($A702,LEFT($A702,FIND($C702,$A702)+LEN($C702)-1),),
$F702,
$G702:$I702,
SUBSTITUTE($J702,LEFT($A702,FIND($C702,$A702)+LEN($C702)-1),)),
[1]!annual_index),_xlfn.XMATCH(R$2,[1]!annual_header))</f>
        <v>6.0346472977889666E-4</v>
      </c>
      <c r="S702" cm="1">
        <f t="array" aca="1" ref="S702" ca="1">INDEX([1]!annual_data,_xlfn.XMATCH(_xlfn.CONCAT(
SUBSTITUTE($A702,LEFT($A702,FIND($C702,$A702)+LEN($C702)-1),),
$F702,
$G702:$I702,
SUBSTITUTE($J702,LEFT($A702,FIND($C702,$A702)+LEN($C702)-1),)),
[1]!annual_index),_xlfn.XMATCH(S$2,[1]!annual_header))</f>
        <v>5.4548431938243689E-4</v>
      </c>
      <c r="T702" cm="1">
        <f t="array" aca="1" ref="T702" ca="1">INDEX([1]!annual_data,_xlfn.XMATCH(_xlfn.CONCAT(
SUBSTITUTE($A702,LEFT($A702,FIND($C702,$A702)+LEN($C702)-1),),
$F702,
$G702:$I702,
SUBSTITUTE($J702,LEFT($A702,FIND($C702,$A702)+LEN($C702)-1),)),
[1]!annual_index),_xlfn.XMATCH(T$2,[1]!annual_header))</f>
        <v>4.930746206180779E-4</v>
      </c>
      <c r="U702" cm="1">
        <f t="array" aca="1" ref="U702" ca="1">INDEX([1]!annual_data,_xlfn.XMATCH(_xlfn.CONCAT(
SUBSTITUTE($A702,LEFT($A702,FIND($C702,$A702)+LEN($C702)-1),),
$F702,
$G702:$I702,
SUBSTITUTE($J702,LEFT($A702,FIND($C702,$A702)+LEN($C702)-1),)),
[1]!annual_index),_xlfn.XMATCH(U$2,[1]!annual_header))</f>
        <v>4.457004039509507E-4</v>
      </c>
      <c r="V702" cm="1">
        <f t="array" aca="1" ref="V702" ca="1">INDEX([1]!annual_data,_xlfn.XMATCH(_xlfn.CONCAT(
SUBSTITUTE($A702,LEFT($A702,FIND($C702,$A702)+LEN($C702)-1),),
$F702,
$G702:$I702,
SUBSTITUTE($J702,LEFT($A702,FIND($C702,$A702)+LEN($C702)-1),)),
[1]!annual_index),_xlfn.XMATCH(V$2,[1]!annual_header))</f>
        <v>4.0287786427342523E-4</v>
      </c>
      <c r="W702" cm="1">
        <f t="array" aca="1" ref="W702" ca="1">INDEX([1]!annual_data,_xlfn.XMATCH(_xlfn.CONCAT(
SUBSTITUTE($A702,LEFT($A702,FIND($C702,$A702)+LEN($C702)-1),),
$F702,
$G702:$I702,
SUBSTITUTE($J702,LEFT($A702,FIND($C702,$A702)+LEN($C702)-1),)),
[1]!annual_index),_xlfn.XMATCH(W$2,[1]!annual_header))</f>
        <v>3.6416968008711674E-4</v>
      </c>
    </row>
    <row r="703" spans="1:23" x14ac:dyDescent="0.3">
      <c r="A703" t="s">
        <v>55</v>
      </c>
      <c r="B703" t="s">
        <v>5</v>
      </c>
      <c r="C703" t="s">
        <v>15</v>
      </c>
      <c r="D703" t="s">
        <v>16</v>
      </c>
      <c r="E703" t="s">
        <v>183</v>
      </c>
      <c r="F703" t="s">
        <v>183</v>
      </c>
      <c r="G703" t="s">
        <v>154</v>
      </c>
      <c r="H703" t="s">
        <v>184</v>
      </c>
      <c r="I703" t="s">
        <v>156</v>
      </c>
      <c r="K703" t="s">
        <v>48</v>
      </c>
      <c r="L703" t="str" cm="1">
        <f t="array" aca="1" ref="L703" ca="1">INDEX([1]!annual_data,_xlfn.XMATCH(_xlfn.CONCAT(
SUBSTITUTE($A703,LEFT($A703,FIND($C703,$A703)+LEN($C703)-1),),
$F703,
$G703:$I703,
SUBSTITUTE($J703,LEFT($A703,FIND($C703,$A703)+LEN($C703)-1),)),
[1]!annual_index),_xlfn.XMATCH(L$2,[1]!annual_header))</f>
        <v>tN2O</v>
      </c>
      <c r="M703" cm="1">
        <f t="array" aca="1" ref="M703" ca="1">INDEX([1]!annual_data,_xlfn.XMATCH(_xlfn.CONCAT(
SUBSTITUTE($A703,LEFT($A703,FIND($C703,$A703)+LEN($C703)-1),),
$F703,
$G703:$I703,
SUBSTITUTE($J703,LEFT($A703,FIND($C703,$A703)+LEN($C703)-1),)),
[1]!annual_index),_xlfn.XMATCH(M$2,[1]!annual_header))</f>
        <v>0</v>
      </c>
      <c r="N703" cm="1">
        <f t="array" aca="1" ref="N703" ca="1">INDEX([1]!annual_data,_xlfn.XMATCH(_xlfn.CONCAT(
SUBSTITUTE($A703,LEFT($A703,FIND($C703,$A703)+LEN($C703)-1),),
$F703,
$G703:$I703,
SUBSTITUTE($J703,LEFT($A703,FIND($C703,$A703)+LEN($C703)-1),)),
[1]!annual_index),_xlfn.XMATCH(N$2,[1]!annual_header))</f>
        <v>0</v>
      </c>
      <c r="O703" cm="1">
        <f t="array" aca="1" ref="O703" ca="1">INDEX([1]!annual_data,_xlfn.XMATCH(_xlfn.CONCAT(
SUBSTITUTE($A703,LEFT($A703,FIND($C703,$A703)+LEN($C703)-1),),
$F703,
$G703:$I703,
SUBSTITUTE($J703,LEFT($A703,FIND($C703,$A703)+LEN($C703)-1),)),
[1]!annual_index),_xlfn.XMATCH(O$2,[1]!annual_header))</f>
        <v>0</v>
      </c>
      <c r="P703" cm="1">
        <f t="array" aca="1" ref="P703" ca="1">INDEX([1]!annual_data,_xlfn.XMATCH(_xlfn.CONCAT(
SUBSTITUTE($A703,LEFT($A703,FIND($C703,$A703)+LEN($C703)-1),),
$F703,
$G703:$I703,
SUBSTITUTE($J703,LEFT($A703,FIND($C703,$A703)+LEN($C703)-1),)),
[1]!annual_index),_xlfn.XMATCH(P$2,[1]!annual_header))</f>
        <v>0</v>
      </c>
      <c r="Q703" cm="1">
        <f t="array" aca="1" ref="Q703" ca="1">INDEX([1]!annual_data,_xlfn.XMATCH(_xlfn.CONCAT(
SUBSTITUTE($A703,LEFT($A703,FIND($C703,$A703)+LEN($C703)-1),),
$F703,
$G703:$I703,
SUBSTITUTE($J703,LEFT($A703,FIND($C703,$A703)+LEN($C703)-1),)),
[1]!annual_index),_xlfn.XMATCH(Q$2,[1]!annual_header))</f>
        <v>0</v>
      </c>
      <c r="R703" cm="1">
        <f t="array" aca="1" ref="R703" ca="1">INDEX([1]!annual_data,_xlfn.XMATCH(_xlfn.CONCAT(
SUBSTITUTE($A703,LEFT($A703,FIND($C703,$A703)+LEN($C703)-1),),
$F703,
$G703:$I703,
SUBSTITUTE($J703,LEFT($A703,FIND($C703,$A703)+LEN($C703)-1),)),
[1]!annual_index),_xlfn.XMATCH(R$2,[1]!annual_header))</f>
        <v>0</v>
      </c>
      <c r="S703" cm="1">
        <f t="array" aca="1" ref="S703" ca="1">INDEX([1]!annual_data,_xlfn.XMATCH(_xlfn.CONCAT(
SUBSTITUTE($A703,LEFT($A703,FIND($C703,$A703)+LEN($C703)-1),),
$F703,
$G703:$I703,
SUBSTITUTE($J703,LEFT($A703,FIND($C703,$A703)+LEN($C703)-1),)),
[1]!annual_index),_xlfn.XMATCH(S$2,[1]!annual_header))</f>
        <v>0</v>
      </c>
      <c r="T703" cm="1">
        <f t="array" aca="1" ref="T703" ca="1">INDEX([1]!annual_data,_xlfn.XMATCH(_xlfn.CONCAT(
SUBSTITUTE($A703,LEFT($A703,FIND($C703,$A703)+LEN($C703)-1),),
$F703,
$G703:$I703,
SUBSTITUTE($J703,LEFT($A703,FIND($C703,$A703)+LEN($C703)-1),)),
[1]!annual_index),_xlfn.XMATCH(T$2,[1]!annual_header))</f>
        <v>0</v>
      </c>
      <c r="U703" cm="1">
        <f t="array" aca="1" ref="U703" ca="1">INDEX([1]!annual_data,_xlfn.XMATCH(_xlfn.CONCAT(
SUBSTITUTE($A703,LEFT($A703,FIND($C703,$A703)+LEN($C703)-1),),
$F703,
$G703:$I703,
SUBSTITUTE($J703,LEFT($A703,FIND($C703,$A703)+LEN($C703)-1),)),
[1]!annual_index),_xlfn.XMATCH(U$2,[1]!annual_header))</f>
        <v>0</v>
      </c>
      <c r="V703" cm="1">
        <f t="array" aca="1" ref="V703" ca="1">INDEX([1]!annual_data,_xlfn.XMATCH(_xlfn.CONCAT(
SUBSTITUTE($A703,LEFT($A703,FIND($C703,$A703)+LEN($C703)-1),),
$F703,
$G703:$I703,
SUBSTITUTE($J703,LEFT($A703,FIND($C703,$A703)+LEN($C703)-1),)),
[1]!annual_index),_xlfn.XMATCH(V$2,[1]!annual_header))</f>
        <v>0</v>
      </c>
      <c r="W703" cm="1">
        <f t="array" aca="1" ref="W703" ca="1">INDEX([1]!annual_data,_xlfn.XMATCH(_xlfn.CONCAT(
SUBSTITUTE($A703,LEFT($A703,FIND($C703,$A703)+LEN($C703)-1),),
$F703,
$G703:$I703,
SUBSTITUTE($J703,LEFT($A703,FIND($C703,$A703)+LEN($C703)-1),)),
[1]!annual_index),_xlfn.XMATCH(W$2,[1]!annual_header))</f>
        <v>0</v>
      </c>
    </row>
    <row r="704" spans="1:23" x14ac:dyDescent="0.3">
      <c r="A704" t="s">
        <v>102</v>
      </c>
      <c r="B704" t="s">
        <v>5</v>
      </c>
      <c r="C704" t="s">
        <v>15</v>
      </c>
      <c r="D704" t="s">
        <v>16</v>
      </c>
      <c r="E704" t="s">
        <v>185</v>
      </c>
      <c r="G704" t="s">
        <v>20</v>
      </c>
      <c r="K704" t="s">
        <v>21</v>
      </c>
      <c r="L704" t="str" cm="1">
        <f t="array" aca="1" ref="L704" ca="1">INDEX([1]!constant_data,_xlfn.XMATCH(_xlfn.CONCAT(
SUBSTITUTE($A704,LEFT($A704,FIND($C704,$A704)+LEN($C704)-1),),
$F704,
$H704:$I704,
SUBSTITUTE($J704,LEFT($A704,FIND($C704,$A704)+LEN($C704)-1),)),
[1]!constant_index),_xlfn.XMATCH($G704,[1]!constant_header))</f>
        <v>GJ</v>
      </c>
    </row>
    <row r="705" spans="1:23" x14ac:dyDescent="0.3">
      <c r="A705" t="s">
        <v>102</v>
      </c>
      <c r="B705" t="s">
        <v>5</v>
      </c>
      <c r="C705" t="s">
        <v>15</v>
      </c>
      <c r="D705" t="s">
        <v>16</v>
      </c>
      <c r="E705" t="s">
        <v>185</v>
      </c>
      <c r="G705" t="s">
        <v>22</v>
      </c>
      <c r="H705" t="s">
        <v>66</v>
      </c>
    </row>
    <row r="706" spans="1:23" x14ac:dyDescent="0.3">
      <c r="A706" t="s">
        <v>102</v>
      </c>
      <c r="B706" t="s">
        <v>5</v>
      </c>
      <c r="C706" t="s">
        <v>15</v>
      </c>
      <c r="D706" t="s">
        <v>16</v>
      </c>
      <c r="E706" t="s">
        <v>185</v>
      </c>
      <c r="G706" t="s">
        <v>69</v>
      </c>
      <c r="K706" t="s">
        <v>21</v>
      </c>
      <c r="M706" cm="1">
        <f t="array" aca="1" ref="M706" ca="1">INDEX([1]!constant_data,_xlfn.XMATCH(_xlfn.CONCAT(
SUBSTITUTE($A706,LEFT($A706,FIND($C706,$A706)+LEN($C706)-1),),
$F706,
$H706:$I706,
SUBSTITUTE($J706,LEFT($A706,FIND($C706,$A706)+LEN($C706)-1),)),
[1]!constant_index),_xlfn.XMATCH($G706,[1]!constant_header))</f>
        <v>10</v>
      </c>
      <c r="N706">
        <f t="shared" ref="N706:W706" ca="1" si="141">M706</f>
        <v>10</v>
      </c>
      <c r="O706">
        <f t="shared" ca="1" si="141"/>
        <v>10</v>
      </c>
      <c r="P706">
        <f t="shared" ca="1" si="141"/>
        <v>10</v>
      </c>
      <c r="Q706">
        <f t="shared" ca="1" si="141"/>
        <v>10</v>
      </c>
      <c r="R706">
        <f t="shared" ca="1" si="141"/>
        <v>10</v>
      </c>
      <c r="S706">
        <f t="shared" ca="1" si="141"/>
        <v>10</v>
      </c>
      <c r="T706">
        <f t="shared" ca="1" si="141"/>
        <v>10</v>
      </c>
      <c r="U706">
        <f t="shared" ca="1" si="141"/>
        <v>10</v>
      </c>
      <c r="V706">
        <f t="shared" ca="1" si="141"/>
        <v>10</v>
      </c>
      <c r="W706">
        <f t="shared" ca="1" si="141"/>
        <v>10</v>
      </c>
    </row>
    <row r="707" spans="1:23" x14ac:dyDescent="0.3">
      <c r="A707" t="s">
        <v>102</v>
      </c>
      <c r="B707" t="s">
        <v>5</v>
      </c>
      <c r="C707" t="s">
        <v>15</v>
      </c>
      <c r="D707" t="s">
        <v>16</v>
      </c>
      <c r="E707" t="s">
        <v>185</v>
      </c>
      <c r="F707" t="s">
        <v>186</v>
      </c>
      <c r="G707" t="s">
        <v>6</v>
      </c>
    </row>
    <row r="708" spans="1:23" x14ac:dyDescent="0.3">
      <c r="A708" t="s">
        <v>102</v>
      </c>
      <c r="B708" t="s">
        <v>5</v>
      </c>
      <c r="C708" t="s">
        <v>15</v>
      </c>
      <c r="D708" t="s">
        <v>16</v>
      </c>
      <c r="E708" t="s">
        <v>185</v>
      </c>
      <c r="F708" t="s">
        <v>186</v>
      </c>
      <c r="G708" t="s">
        <v>71</v>
      </c>
      <c r="K708" t="s">
        <v>21</v>
      </c>
      <c r="L708" t="s">
        <v>72</v>
      </c>
      <c r="M708" cm="1">
        <f t="array" aca="1" ref="M708" ca="1">INDEX([1]!constant_data,_xlfn.XMATCH(_xlfn.CONCAT(
SUBSTITUTE($A708,LEFT($A708,FIND($C708,$A708)+LEN($C708)-1),),
$F708,
$H708:$I708,
SUBSTITUTE($J708,LEFT($A708,FIND($C708,$A708)+LEN($C708)-1),)),
[1]!constant_index),_xlfn.XMATCH($G708,[1]!constant_header))</f>
        <v>1950</v>
      </c>
      <c r="N708">
        <f t="shared" ref="N708:W709" ca="1" si="142">M708</f>
        <v>1950</v>
      </c>
      <c r="O708">
        <f t="shared" ca="1" si="142"/>
        <v>1950</v>
      </c>
      <c r="P708">
        <f t="shared" ca="1" si="142"/>
        <v>1950</v>
      </c>
      <c r="Q708">
        <f t="shared" ca="1" si="142"/>
        <v>1950</v>
      </c>
      <c r="R708">
        <f t="shared" ca="1" si="142"/>
        <v>1950</v>
      </c>
      <c r="S708">
        <f t="shared" ca="1" si="142"/>
        <v>1950</v>
      </c>
      <c r="T708">
        <f t="shared" ca="1" si="142"/>
        <v>1950</v>
      </c>
      <c r="U708">
        <f t="shared" ca="1" si="142"/>
        <v>1950</v>
      </c>
      <c r="V708">
        <f t="shared" ca="1" si="142"/>
        <v>1950</v>
      </c>
      <c r="W708">
        <f t="shared" ca="1" si="142"/>
        <v>1950</v>
      </c>
    </row>
    <row r="709" spans="1:23" x14ac:dyDescent="0.3">
      <c r="A709" t="s">
        <v>102</v>
      </c>
      <c r="B709" t="s">
        <v>5</v>
      </c>
      <c r="C709" t="s">
        <v>15</v>
      </c>
      <c r="D709" t="s">
        <v>16</v>
      </c>
      <c r="E709" t="s">
        <v>185</v>
      </c>
      <c r="F709" t="s">
        <v>186</v>
      </c>
      <c r="G709" t="s">
        <v>73</v>
      </c>
      <c r="K709" t="s">
        <v>21</v>
      </c>
      <c r="L709" t="s">
        <v>72</v>
      </c>
      <c r="M709" cm="1">
        <f t="array" aca="1" ref="M709" ca="1">INDEX([1]!constant_data,_xlfn.XMATCH(_xlfn.CONCAT(
SUBSTITUTE($A709,LEFT($A709,FIND($C709,$A709)+LEN($C709)-1),),
$F709,
$H709:$I709,
SUBSTITUTE($J709,LEFT($A709,FIND($C709,$A709)+LEN($C709)-1),)),
[1]!constant_index),_xlfn.XMATCH($G709,[1]!constant_header))</f>
        <v>2101</v>
      </c>
      <c r="N709">
        <f t="shared" ca="1" si="142"/>
        <v>2101</v>
      </c>
      <c r="O709">
        <f t="shared" ca="1" si="142"/>
        <v>2101</v>
      </c>
      <c r="P709">
        <f t="shared" ca="1" si="142"/>
        <v>2101</v>
      </c>
      <c r="Q709">
        <f t="shared" ca="1" si="142"/>
        <v>2101</v>
      </c>
      <c r="R709">
        <f t="shared" ca="1" si="142"/>
        <v>2101</v>
      </c>
      <c r="S709">
        <f t="shared" ca="1" si="142"/>
        <v>2101</v>
      </c>
      <c r="T709">
        <f t="shared" ca="1" si="142"/>
        <v>2101</v>
      </c>
      <c r="U709">
        <f t="shared" ca="1" si="142"/>
        <v>2101</v>
      </c>
      <c r="V709">
        <f t="shared" ca="1" si="142"/>
        <v>2101</v>
      </c>
      <c r="W709">
        <f t="shared" ca="1" si="142"/>
        <v>2101</v>
      </c>
    </row>
    <row r="710" spans="1:23" x14ac:dyDescent="0.3">
      <c r="A710" t="s">
        <v>102</v>
      </c>
      <c r="B710" t="s">
        <v>5</v>
      </c>
      <c r="C710" t="s">
        <v>15</v>
      </c>
      <c r="D710" t="s">
        <v>16</v>
      </c>
      <c r="E710" t="s">
        <v>185</v>
      </c>
      <c r="F710" t="s">
        <v>186</v>
      </c>
      <c r="G710" t="s">
        <v>76</v>
      </c>
      <c r="K710" t="s">
        <v>48</v>
      </c>
      <c r="L710" t="s">
        <v>68</v>
      </c>
      <c r="M710" cm="1">
        <f t="array" aca="1" ref="M710" ca="1">INDEX([1]!annual_data,_xlfn.XMATCH(_xlfn.CONCAT(
SUBSTITUTE($A710,LEFT($A710,FIND($C710,$A710)+LEN($C710)-1),),
$F710,
$G710:$I710,
SUBSTITUTE($J710,LEFT($A710,FIND($C710,$A710)+LEN($C710)-1),)),
[1]!annual_index),_xlfn.XMATCH(M$2,[1]!annual_header))</f>
        <v>1</v>
      </c>
    </row>
    <row r="711" spans="1:23" x14ac:dyDescent="0.3">
      <c r="A711" t="s">
        <v>102</v>
      </c>
      <c r="B711" t="s">
        <v>5</v>
      </c>
      <c r="C711" t="s">
        <v>15</v>
      </c>
      <c r="D711" t="s">
        <v>16</v>
      </c>
      <c r="E711" t="s">
        <v>185</v>
      </c>
      <c r="F711" t="s">
        <v>186</v>
      </c>
      <c r="G711" t="s">
        <v>17</v>
      </c>
      <c r="J711" t="s">
        <v>30</v>
      </c>
      <c r="K711" t="s">
        <v>48</v>
      </c>
      <c r="L711" t="str" cm="1">
        <f t="array" aca="1" ref="L711" ca="1">INDEX([1]!annual_data,_xlfn.XMATCH(_xlfn.CONCAT(
SUBSTITUTE($A711,LEFT($A711,FIND($C711,$A711)+LEN($C711)-1),),
$F711,
$G711:$I711,
SUBSTITUTE($J711,LEFT($A711,FIND($C711,$A711)+LEN($C711)-1),)),
[1]!annual_index),_xlfn.XMATCH(L$2,[1]!annual_header))</f>
        <v>GJ</v>
      </c>
      <c r="M711" cm="1">
        <f t="array" aca="1" ref="M711" ca="1">INDEX([1]!annual_data,_xlfn.XMATCH(_xlfn.CONCAT(
SUBSTITUTE($A711,LEFT($A711,FIND($C711,$A711)+LEN($C711)-1),),
$F711,
$G711:$I711,
SUBSTITUTE($J711,LEFT($A711,FIND($C711,$A711)+LEN($C711)-1),)),
[1]!annual_index),_xlfn.XMATCH(M$2,[1]!annual_header))</f>
        <v>1</v>
      </c>
      <c r="N711" cm="1">
        <f t="array" aca="1" ref="N711" ca="1">INDEX([1]!annual_data,_xlfn.XMATCH(_xlfn.CONCAT(
SUBSTITUTE($A711,LEFT($A711,FIND($C711,$A711)+LEN($C711)-1),),
$F711,
$G711:$I711,
SUBSTITUTE($J711,LEFT($A711,FIND($C711,$A711)+LEN($C711)-1),)),
[1]!annual_index),_xlfn.XMATCH(N$2,[1]!annual_header))</f>
        <v>1</v>
      </c>
      <c r="O711" cm="1">
        <f t="array" aca="1" ref="O711" ca="1">INDEX([1]!annual_data,_xlfn.XMATCH(_xlfn.CONCAT(
SUBSTITUTE($A711,LEFT($A711,FIND($C711,$A711)+LEN($C711)-1),),
$F711,
$G711:$I711,
SUBSTITUTE($J711,LEFT($A711,FIND($C711,$A711)+LEN($C711)-1),)),
[1]!annual_index),_xlfn.XMATCH(O$2,[1]!annual_header))</f>
        <v>1</v>
      </c>
      <c r="P711" cm="1">
        <f t="array" aca="1" ref="P711" ca="1">INDEX([1]!annual_data,_xlfn.XMATCH(_xlfn.CONCAT(
SUBSTITUTE($A711,LEFT($A711,FIND($C711,$A711)+LEN($C711)-1),),
$F711,
$G711:$I711,
SUBSTITUTE($J711,LEFT($A711,FIND($C711,$A711)+LEN($C711)-1),)),
[1]!annual_index),_xlfn.XMATCH(P$2,[1]!annual_header))</f>
        <v>1</v>
      </c>
      <c r="Q711" cm="1">
        <f t="array" aca="1" ref="Q711" ca="1">INDEX([1]!annual_data,_xlfn.XMATCH(_xlfn.CONCAT(
SUBSTITUTE($A711,LEFT($A711,FIND($C711,$A711)+LEN($C711)-1),),
$F711,
$G711:$I711,
SUBSTITUTE($J711,LEFT($A711,FIND($C711,$A711)+LEN($C711)-1),)),
[1]!annual_index),_xlfn.XMATCH(Q$2,[1]!annual_header))</f>
        <v>1</v>
      </c>
      <c r="R711" cm="1">
        <f t="array" aca="1" ref="R711" ca="1">INDEX([1]!annual_data,_xlfn.XMATCH(_xlfn.CONCAT(
SUBSTITUTE($A711,LEFT($A711,FIND($C711,$A711)+LEN($C711)-1),),
$F711,
$G711:$I711,
SUBSTITUTE($J711,LEFT($A711,FIND($C711,$A711)+LEN($C711)-1),)),
[1]!annual_index),_xlfn.XMATCH(R$2,[1]!annual_header))</f>
        <v>1</v>
      </c>
      <c r="S711" cm="1">
        <f t="array" aca="1" ref="S711" ca="1">INDEX([1]!annual_data,_xlfn.XMATCH(_xlfn.CONCAT(
SUBSTITUTE($A711,LEFT($A711,FIND($C711,$A711)+LEN($C711)-1),),
$F711,
$G711:$I711,
SUBSTITUTE($J711,LEFT($A711,FIND($C711,$A711)+LEN($C711)-1),)),
[1]!annual_index),_xlfn.XMATCH(S$2,[1]!annual_header))</f>
        <v>1</v>
      </c>
      <c r="T711" cm="1">
        <f t="array" aca="1" ref="T711" ca="1">INDEX([1]!annual_data,_xlfn.XMATCH(_xlfn.CONCAT(
SUBSTITUTE($A711,LEFT($A711,FIND($C711,$A711)+LEN($C711)-1),),
$F711,
$G711:$I711,
SUBSTITUTE($J711,LEFT($A711,FIND($C711,$A711)+LEN($C711)-1),)),
[1]!annual_index),_xlfn.XMATCH(T$2,[1]!annual_header))</f>
        <v>1</v>
      </c>
      <c r="U711" cm="1">
        <f t="array" aca="1" ref="U711" ca="1">INDEX([1]!annual_data,_xlfn.XMATCH(_xlfn.CONCAT(
SUBSTITUTE($A711,LEFT($A711,FIND($C711,$A711)+LEN($C711)-1),),
$F711,
$G711:$I711,
SUBSTITUTE($J711,LEFT($A711,FIND($C711,$A711)+LEN($C711)-1),)),
[1]!annual_index),_xlfn.XMATCH(U$2,[1]!annual_header))</f>
        <v>1</v>
      </c>
      <c r="V711" cm="1">
        <f t="array" aca="1" ref="V711" ca="1">INDEX([1]!annual_data,_xlfn.XMATCH(_xlfn.CONCAT(
SUBSTITUTE($A711,LEFT($A711,FIND($C711,$A711)+LEN($C711)-1),),
$F711,
$G711:$I711,
SUBSTITUTE($J711,LEFT($A711,FIND($C711,$A711)+LEN($C711)-1),)),
[1]!annual_index),_xlfn.XMATCH(V$2,[1]!annual_header))</f>
        <v>1</v>
      </c>
      <c r="W711" cm="1">
        <f t="array" aca="1" ref="W711" ca="1">INDEX([1]!annual_data,_xlfn.XMATCH(_xlfn.CONCAT(
SUBSTITUTE($A711,LEFT($A711,FIND($C711,$A711)+LEN($C711)-1),),
$F711,
$G711:$I711,
SUBSTITUTE($J711,LEFT($A711,FIND($C711,$A711)+LEN($C711)-1),)),
[1]!annual_index),_xlfn.XMATCH(W$2,[1]!annual_header))</f>
        <v>1</v>
      </c>
    </row>
    <row r="712" spans="1:23" x14ac:dyDescent="0.3">
      <c r="A712" t="s">
        <v>102</v>
      </c>
      <c r="B712" t="s">
        <v>5</v>
      </c>
      <c r="C712" t="s">
        <v>15</v>
      </c>
      <c r="D712" t="s">
        <v>16</v>
      </c>
      <c r="E712" t="s">
        <v>185</v>
      </c>
      <c r="F712" t="s">
        <v>187</v>
      </c>
      <c r="G712" t="s">
        <v>6</v>
      </c>
    </row>
    <row r="713" spans="1:23" x14ac:dyDescent="0.3">
      <c r="A713" t="s">
        <v>102</v>
      </c>
      <c r="B713" t="s">
        <v>5</v>
      </c>
      <c r="C713" t="s">
        <v>15</v>
      </c>
      <c r="D713" t="s">
        <v>16</v>
      </c>
      <c r="E713" t="s">
        <v>185</v>
      </c>
      <c r="F713" t="s">
        <v>187</v>
      </c>
      <c r="G713" t="s">
        <v>71</v>
      </c>
      <c r="K713" t="s">
        <v>21</v>
      </c>
      <c r="L713" t="s">
        <v>72</v>
      </c>
      <c r="M713" cm="1">
        <f t="array" aca="1" ref="M713" ca="1">INDEX([1]!constant_data,_xlfn.XMATCH(_xlfn.CONCAT(
SUBSTITUTE($A713,LEFT($A713,FIND($C713,$A713)+LEN($C713)-1),),
$F713,
$H713:$I713,
SUBSTITUTE($J713,LEFT($A713,FIND($C713,$A713)+LEN($C713)-1),)),
[1]!constant_index),_xlfn.XMATCH($G713,[1]!constant_header))</f>
        <v>2010</v>
      </c>
      <c r="N713">
        <f t="shared" ref="N713:W714" ca="1" si="143">M713</f>
        <v>2010</v>
      </c>
      <c r="O713">
        <f t="shared" ca="1" si="143"/>
        <v>2010</v>
      </c>
      <c r="P713">
        <f t="shared" ca="1" si="143"/>
        <v>2010</v>
      </c>
      <c r="Q713">
        <f t="shared" ca="1" si="143"/>
        <v>2010</v>
      </c>
      <c r="R713">
        <f t="shared" ca="1" si="143"/>
        <v>2010</v>
      </c>
      <c r="S713">
        <f t="shared" ca="1" si="143"/>
        <v>2010</v>
      </c>
      <c r="T713">
        <f t="shared" ca="1" si="143"/>
        <v>2010</v>
      </c>
      <c r="U713">
        <f t="shared" ca="1" si="143"/>
        <v>2010</v>
      </c>
      <c r="V713">
        <f t="shared" ca="1" si="143"/>
        <v>2010</v>
      </c>
      <c r="W713">
        <f t="shared" ca="1" si="143"/>
        <v>2010</v>
      </c>
    </row>
    <row r="714" spans="1:23" x14ac:dyDescent="0.3">
      <c r="A714" t="s">
        <v>102</v>
      </c>
      <c r="B714" t="s">
        <v>5</v>
      </c>
      <c r="C714" t="s">
        <v>15</v>
      </c>
      <c r="D714" t="s">
        <v>16</v>
      </c>
      <c r="E714" t="s">
        <v>185</v>
      </c>
      <c r="F714" t="s">
        <v>187</v>
      </c>
      <c r="G714" t="s">
        <v>73</v>
      </c>
      <c r="K714" t="s">
        <v>21</v>
      </c>
      <c r="L714" t="s">
        <v>72</v>
      </c>
      <c r="M714" cm="1">
        <f t="array" aca="1" ref="M714" ca="1">INDEX([1]!constant_data,_xlfn.XMATCH(_xlfn.CONCAT(
SUBSTITUTE($A714,LEFT($A714,FIND($C714,$A714)+LEN($C714)-1),),
$F714,
$H714:$I714,
SUBSTITUTE($J714,LEFT($A714,FIND($C714,$A714)+LEN($C714)-1),)),
[1]!constant_index),_xlfn.XMATCH($G714,[1]!constant_header))</f>
        <v>2101</v>
      </c>
      <c r="N714">
        <f t="shared" ca="1" si="143"/>
        <v>2101</v>
      </c>
      <c r="O714">
        <f t="shared" ca="1" si="143"/>
        <v>2101</v>
      </c>
      <c r="P714">
        <f t="shared" ca="1" si="143"/>
        <v>2101</v>
      </c>
      <c r="Q714">
        <f t="shared" ca="1" si="143"/>
        <v>2101</v>
      </c>
      <c r="R714">
        <f t="shared" ca="1" si="143"/>
        <v>2101</v>
      </c>
      <c r="S714">
        <f t="shared" ca="1" si="143"/>
        <v>2101</v>
      </c>
      <c r="T714">
        <f t="shared" ca="1" si="143"/>
        <v>2101</v>
      </c>
      <c r="U714">
        <f t="shared" ca="1" si="143"/>
        <v>2101</v>
      </c>
      <c r="V714">
        <f t="shared" ca="1" si="143"/>
        <v>2101</v>
      </c>
      <c r="W714">
        <f t="shared" ca="1" si="143"/>
        <v>2101</v>
      </c>
    </row>
    <row r="715" spans="1:23" x14ac:dyDescent="0.3">
      <c r="A715" t="s">
        <v>102</v>
      </c>
      <c r="B715" t="s">
        <v>5</v>
      </c>
      <c r="C715" t="s">
        <v>15</v>
      </c>
      <c r="D715" t="s">
        <v>16</v>
      </c>
      <c r="E715" t="s">
        <v>185</v>
      </c>
      <c r="F715" t="s">
        <v>187</v>
      </c>
      <c r="G715" t="s">
        <v>76</v>
      </c>
      <c r="K715" t="s">
        <v>48</v>
      </c>
      <c r="L715" t="s">
        <v>68</v>
      </c>
      <c r="M715" cm="1">
        <f t="array" aca="1" ref="M715" ca="1">INDEX([1]!annual_data,_xlfn.XMATCH(_xlfn.CONCAT(
SUBSTITUTE($A715,LEFT($A715,FIND($C715,$A715)+LEN($C715)-1),),
$F715,
$G715:$I715,
SUBSTITUTE($J715,LEFT($A715,FIND($C715,$A715)+LEN($C715)-1),)),
[1]!annual_index),_xlfn.XMATCH(M$2,[1]!annual_header))</f>
        <v>0</v>
      </c>
    </row>
    <row r="716" spans="1:23" x14ac:dyDescent="0.3">
      <c r="A716" t="s">
        <v>102</v>
      </c>
      <c r="B716" t="s">
        <v>5</v>
      </c>
      <c r="C716" t="s">
        <v>15</v>
      </c>
      <c r="D716" t="s">
        <v>16</v>
      </c>
      <c r="E716" t="s">
        <v>185</v>
      </c>
      <c r="F716" t="s">
        <v>187</v>
      </c>
      <c r="G716" t="s">
        <v>17</v>
      </c>
      <c r="J716" t="s">
        <v>24</v>
      </c>
      <c r="K716" t="s">
        <v>48</v>
      </c>
      <c r="L716" t="str" cm="1">
        <f t="array" aca="1" ref="L716" ca="1">INDEX([1]!annual_data,_xlfn.XMATCH(_xlfn.CONCAT(
SUBSTITUTE($A716,LEFT($A716,FIND($C716,$A716)+LEN($C716)-1),),
$F716,
$G716:$I716,
SUBSTITUTE($J716,LEFT($A716,FIND($C716,$A716)+LEN($C716)-1),)),
[1]!annual_index),_xlfn.XMATCH(L$2,[1]!annual_header))</f>
        <v>GJ</v>
      </c>
      <c r="M716" cm="1">
        <f t="array" aca="1" ref="M716" ca="1">INDEX([1]!annual_data,_xlfn.XMATCH(_xlfn.CONCAT(
SUBSTITUTE($A716,LEFT($A716,FIND($C716,$A716)+LEN($C716)-1),),
$F716,
$G716:$I716,
SUBSTITUTE($J716,LEFT($A716,FIND($C716,$A716)+LEN($C716)-1),)),
[1]!annual_index),_xlfn.XMATCH(M$2,[1]!annual_header))</f>
        <v>1</v>
      </c>
      <c r="N716" cm="1">
        <f t="array" aca="1" ref="N716" ca="1">INDEX([1]!annual_data,_xlfn.XMATCH(_xlfn.CONCAT(
SUBSTITUTE($A716,LEFT($A716,FIND($C716,$A716)+LEN($C716)-1),),
$F716,
$G716:$I716,
SUBSTITUTE($J716,LEFT($A716,FIND($C716,$A716)+LEN($C716)-1),)),
[1]!annual_index),_xlfn.XMATCH(N$2,[1]!annual_header))</f>
        <v>1</v>
      </c>
      <c r="O716" cm="1">
        <f t="array" aca="1" ref="O716" ca="1">INDEX([1]!annual_data,_xlfn.XMATCH(_xlfn.CONCAT(
SUBSTITUTE($A716,LEFT($A716,FIND($C716,$A716)+LEN($C716)-1),),
$F716,
$G716:$I716,
SUBSTITUTE($J716,LEFT($A716,FIND($C716,$A716)+LEN($C716)-1),)),
[1]!annual_index),_xlfn.XMATCH(O$2,[1]!annual_header))</f>
        <v>1</v>
      </c>
      <c r="P716" cm="1">
        <f t="array" aca="1" ref="P716" ca="1">INDEX([1]!annual_data,_xlfn.XMATCH(_xlfn.CONCAT(
SUBSTITUTE($A716,LEFT($A716,FIND($C716,$A716)+LEN($C716)-1),),
$F716,
$G716:$I716,
SUBSTITUTE($J716,LEFT($A716,FIND($C716,$A716)+LEN($C716)-1),)),
[1]!annual_index),_xlfn.XMATCH(P$2,[1]!annual_header))</f>
        <v>1</v>
      </c>
      <c r="Q716" cm="1">
        <f t="array" aca="1" ref="Q716" ca="1">INDEX([1]!annual_data,_xlfn.XMATCH(_xlfn.CONCAT(
SUBSTITUTE($A716,LEFT($A716,FIND($C716,$A716)+LEN($C716)-1),),
$F716,
$G716:$I716,
SUBSTITUTE($J716,LEFT($A716,FIND($C716,$A716)+LEN($C716)-1),)),
[1]!annual_index),_xlfn.XMATCH(Q$2,[1]!annual_header))</f>
        <v>1</v>
      </c>
      <c r="R716" cm="1">
        <f t="array" aca="1" ref="R716" ca="1">INDEX([1]!annual_data,_xlfn.XMATCH(_xlfn.CONCAT(
SUBSTITUTE($A716,LEFT($A716,FIND($C716,$A716)+LEN($C716)-1),),
$F716,
$G716:$I716,
SUBSTITUTE($J716,LEFT($A716,FIND($C716,$A716)+LEN($C716)-1),)),
[1]!annual_index),_xlfn.XMATCH(R$2,[1]!annual_header))</f>
        <v>1</v>
      </c>
      <c r="S716" cm="1">
        <f t="array" aca="1" ref="S716" ca="1">INDEX([1]!annual_data,_xlfn.XMATCH(_xlfn.CONCAT(
SUBSTITUTE($A716,LEFT($A716,FIND($C716,$A716)+LEN($C716)-1),),
$F716,
$G716:$I716,
SUBSTITUTE($J716,LEFT($A716,FIND($C716,$A716)+LEN($C716)-1),)),
[1]!annual_index),_xlfn.XMATCH(S$2,[1]!annual_header))</f>
        <v>1</v>
      </c>
      <c r="T716" cm="1">
        <f t="array" aca="1" ref="T716" ca="1">INDEX([1]!annual_data,_xlfn.XMATCH(_xlfn.CONCAT(
SUBSTITUTE($A716,LEFT($A716,FIND($C716,$A716)+LEN($C716)-1),),
$F716,
$G716:$I716,
SUBSTITUTE($J716,LEFT($A716,FIND($C716,$A716)+LEN($C716)-1),)),
[1]!annual_index),_xlfn.XMATCH(T$2,[1]!annual_header))</f>
        <v>1</v>
      </c>
      <c r="U716" cm="1">
        <f t="array" aca="1" ref="U716" ca="1">INDEX([1]!annual_data,_xlfn.XMATCH(_xlfn.CONCAT(
SUBSTITUTE($A716,LEFT($A716,FIND($C716,$A716)+LEN($C716)-1),),
$F716,
$G716:$I716,
SUBSTITUTE($J716,LEFT($A716,FIND($C716,$A716)+LEN($C716)-1),)),
[1]!annual_index),_xlfn.XMATCH(U$2,[1]!annual_header))</f>
        <v>1</v>
      </c>
      <c r="V716" cm="1">
        <f t="array" aca="1" ref="V716" ca="1">INDEX([1]!annual_data,_xlfn.XMATCH(_xlfn.CONCAT(
SUBSTITUTE($A716,LEFT($A716,FIND($C716,$A716)+LEN($C716)-1),),
$F716,
$G716:$I716,
SUBSTITUTE($J716,LEFT($A716,FIND($C716,$A716)+LEN($C716)-1),)),
[1]!annual_index),_xlfn.XMATCH(V$2,[1]!annual_header))</f>
        <v>1</v>
      </c>
      <c r="W716" cm="1">
        <f t="array" aca="1" ref="W716" ca="1">INDEX([1]!annual_data,_xlfn.XMATCH(_xlfn.CONCAT(
SUBSTITUTE($A716,LEFT($A716,FIND($C716,$A716)+LEN($C716)-1),),
$F716,
$G716:$I716,
SUBSTITUTE($J716,LEFT($A716,FIND($C716,$A716)+LEN($C716)-1),)),
[1]!annual_index),_xlfn.XMATCH(W$2,[1]!annual_header))</f>
        <v>1</v>
      </c>
    </row>
    <row r="717" spans="1:23" x14ac:dyDescent="0.3">
      <c r="A717" t="s">
        <v>103</v>
      </c>
      <c r="B717" t="s">
        <v>5</v>
      </c>
      <c r="C717" t="s">
        <v>15</v>
      </c>
      <c r="D717" t="s">
        <v>16</v>
      </c>
      <c r="E717" t="s">
        <v>188</v>
      </c>
      <c r="G717" t="s">
        <v>20</v>
      </c>
      <c r="K717" t="s">
        <v>21</v>
      </c>
      <c r="L717" t="str" cm="1">
        <f t="array" aca="1" ref="L717" ca="1">INDEX([1]!constant_data,_xlfn.XMATCH(_xlfn.CONCAT(
SUBSTITUTE($A717,LEFT($A717,FIND($C717,$A717)+LEN($C717)-1),),
$F717,
$H717:$I717,
SUBSTITUTE($J717,LEFT($A717,FIND($C717,$A717)+LEN($C717)-1),)),
[1]!constant_index),_xlfn.XMATCH($G717,[1]!constant_header))</f>
        <v>GJ</v>
      </c>
    </row>
    <row r="718" spans="1:23" x14ac:dyDescent="0.3">
      <c r="A718" t="s">
        <v>103</v>
      </c>
      <c r="B718" t="s">
        <v>5</v>
      </c>
      <c r="C718" t="s">
        <v>15</v>
      </c>
      <c r="D718" t="s">
        <v>16</v>
      </c>
      <c r="E718" t="s">
        <v>188</v>
      </c>
      <c r="G718" t="s">
        <v>22</v>
      </c>
      <c r="H718" t="s">
        <v>66</v>
      </c>
    </row>
    <row r="719" spans="1:23" x14ac:dyDescent="0.3">
      <c r="A719" t="s">
        <v>103</v>
      </c>
      <c r="B719" t="s">
        <v>5</v>
      </c>
      <c r="C719" t="s">
        <v>15</v>
      </c>
      <c r="D719" t="s">
        <v>16</v>
      </c>
      <c r="E719" t="s">
        <v>188</v>
      </c>
      <c r="G719" t="s">
        <v>69</v>
      </c>
      <c r="K719" t="s">
        <v>21</v>
      </c>
      <c r="M719" cm="1">
        <f t="array" aca="1" ref="M719" ca="1">INDEX([1]!constant_data,_xlfn.XMATCH(_xlfn.CONCAT(
SUBSTITUTE($A719,LEFT($A719,FIND($C719,$A719)+LEN($C719)-1),),
$F719,
$H719:$I719,
SUBSTITUTE($J719,LEFT($A719,FIND($C719,$A719)+LEN($C719)-1),)),
[1]!constant_index),_xlfn.XMATCH($G719,[1]!constant_header))</f>
        <v>10</v>
      </c>
      <c r="N719">
        <f t="shared" ref="N719:W719" ca="1" si="144">M719</f>
        <v>10</v>
      </c>
      <c r="O719">
        <f t="shared" ca="1" si="144"/>
        <v>10</v>
      </c>
      <c r="P719">
        <f t="shared" ca="1" si="144"/>
        <v>10</v>
      </c>
      <c r="Q719">
        <f t="shared" ca="1" si="144"/>
        <v>10</v>
      </c>
      <c r="R719">
        <f t="shared" ca="1" si="144"/>
        <v>10</v>
      </c>
      <c r="S719">
        <f t="shared" ca="1" si="144"/>
        <v>10</v>
      </c>
      <c r="T719">
        <f t="shared" ca="1" si="144"/>
        <v>10</v>
      </c>
      <c r="U719">
        <f t="shared" ca="1" si="144"/>
        <v>10</v>
      </c>
      <c r="V719">
        <f t="shared" ca="1" si="144"/>
        <v>10</v>
      </c>
      <c r="W719">
        <f t="shared" ca="1" si="144"/>
        <v>10</v>
      </c>
    </row>
    <row r="720" spans="1:23" x14ac:dyDescent="0.3">
      <c r="A720" t="s">
        <v>103</v>
      </c>
      <c r="B720" t="s">
        <v>5</v>
      </c>
      <c r="C720" t="s">
        <v>15</v>
      </c>
      <c r="D720" t="s">
        <v>16</v>
      </c>
      <c r="E720" t="s">
        <v>188</v>
      </c>
      <c r="F720" t="s">
        <v>189</v>
      </c>
      <c r="G720" t="s">
        <v>6</v>
      </c>
    </row>
    <row r="721" spans="1:23" x14ac:dyDescent="0.3">
      <c r="A721" t="s">
        <v>103</v>
      </c>
      <c r="B721" t="s">
        <v>5</v>
      </c>
      <c r="C721" t="s">
        <v>15</v>
      </c>
      <c r="D721" t="s">
        <v>16</v>
      </c>
      <c r="E721" t="s">
        <v>188</v>
      </c>
      <c r="F721" t="s">
        <v>189</v>
      </c>
      <c r="G721" t="s">
        <v>71</v>
      </c>
      <c r="K721" t="s">
        <v>21</v>
      </c>
      <c r="L721" t="s">
        <v>72</v>
      </c>
      <c r="M721" cm="1">
        <f t="array" aca="1" ref="M721" ca="1">INDEX([1]!constant_data,_xlfn.XMATCH(_xlfn.CONCAT(
SUBSTITUTE($A721,LEFT($A721,FIND($C721,$A721)+LEN($C721)-1),),
$F721,
$H721:$I721,
SUBSTITUTE($J721,LEFT($A721,FIND($C721,$A721)+LEN($C721)-1),)),
[1]!constant_index),_xlfn.XMATCH($G721,[1]!constant_header))</f>
        <v>1950</v>
      </c>
      <c r="N721">
        <f t="shared" ref="N721:W722" ca="1" si="145">M721</f>
        <v>1950</v>
      </c>
      <c r="O721">
        <f t="shared" ca="1" si="145"/>
        <v>1950</v>
      </c>
      <c r="P721">
        <f t="shared" ca="1" si="145"/>
        <v>1950</v>
      </c>
      <c r="Q721">
        <f t="shared" ca="1" si="145"/>
        <v>1950</v>
      </c>
      <c r="R721">
        <f t="shared" ca="1" si="145"/>
        <v>1950</v>
      </c>
      <c r="S721">
        <f t="shared" ca="1" si="145"/>
        <v>1950</v>
      </c>
      <c r="T721">
        <f t="shared" ca="1" si="145"/>
        <v>1950</v>
      </c>
      <c r="U721">
        <f t="shared" ca="1" si="145"/>
        <v>1950</v>
      </c>
      <c r="V721">
        <f t="shared" ca="1" si="145"/>
        <v>1950</v>
      </c>
      <c r="W721">
        <f t="shared" ca="1" si="145"/>
        <v>1950</v>
      </c>
    </row>
    <row r="722" spans="1:23" x14ac:dyDescent="0.3">
      <c r="A722" t="s">
        <v>103</v>
      </c>
      <c r="B722" t="s">
        <v>5</v>
      </c>
      <c r="C722" t="s">
        <v>15</v>
      </c>
      <c r="D722" t="s">
        <v>16</v>
      </c>
      <c r="E722" t="s">
        <v>188</v>
      </c>
      <c r="F722" t="s">
        <v>189</v>
      </c>
      <c r="G722" t="s">
        <v>73</v>
      </c>
      <c r="K722" t="s">
        <v>21</v>
      </c>
      <c r="L722" t="s">
        <v>72</v>
      </c>
      <c r="M722" cm="1">
        <f t="array" aca="1" ref="M722" ca="1">INDEX([1]!constant_data,_xlfn.XMATCH(_xlfn.CONCAT(
SUBSTITUTE($A722,LEFT($A722,FIND($C722,$A722)+LEN($C722)-1),),
$F722,
$H722:$I722,
SUBSTITUTE($J722,LEFT($A722,FIND($C722,$A722)+LEN($C722)-1),)),
[1]!constant_index),_xlfn.XMATCH($G722,[1]!constant_header))</f>
        <v>2101</v>
      </c>
      <c r="N722">
        <f t="shared" ca="1" si="145"/>
        <v>2101</v>
      </c>
      <c r="O722">
        <f t="shared" ca="1" si="145"/>
        <v>2101</v>
      </c>
      <c r="P722">
        <f t="shared" ca="1" si="145"/>
        <v>2101</v>
      </c>
      <c r="Q722">
        <f t="shared" ca="1" si="145"/>
        <v>2101</v>
      </c>
      <c r="R722">
        <f t="shared" ca="1" si="145"/>
        <v>2101</v>
      </c>
      <c r="S722">
        <f t="shared" ca="1" si="145"/>
        <v>2101</v>
      </c>
      <c r="T722">
        <f t="shared" ca="1" si="145"/>
        <v>2101</v>
      </c>
      <c r="U722">
        <f t="shared" ca="1" si="145"/>
        <v>2101</v>
      </c>
      <c r="V722">
        <f t="shared" ca="1" si="145"/>
        <v>2101</v>
      </c>
      <c r="W722">
        <f t="shared" ca="1" si="145"/>
        <v>2101</v>
      </c>
    </row>
    <row r="723" spans="1:23" x14ac:dyDescent="0.3">
      <c r="A723" t="s">
        <v>103</v>
      </c>
      <c r="B723" t="s">
        <v>5</v>
      </c>
      <c r="C723" t="s">
        <v>15</v>
      </c>
      <c r="D723" t="s">
        <v>16</v>
      </c>
      <c r="E723" t="s">
        <v>188</v>
      </c>
      <c r="F723" t="s">
        <v>189</v>
      </c>
      <c r="G723" t="s">
        <v>76</v>
      </c>
      <c r="K723" t="s">
        <v>48</v>
      </c>
      <c r="L723" t="s">
        <v>68</v>
      </c>
      <c r="M723" cm="1">
        <f t="array" aca="1" ref="M723" ca="1">INDEX([1]!annual_data,_xlfn.XMATCH(_xlfn.CONCAT(
SUBSTITUTE($A723,LEFT($A723,FIND($C723,$A723)+LEN($C723)-1),),
$F723,
$G723:$I723,
SUBSTITUTE($J723,LEFT($A723,FIND($C723,$A723)+LEN($C723)-1),)),
[1]!annual_index),_xlfn.XMATCH(M$2,[1]!annual_header))</f>
        <v>1</v>
      </c>
    </row>
    <row r="724" spans="1:23" x14ac:dyDescent="0.3">
      <c r="A724" t="s">
        <v>103</v>
      </c>
      <c r="B724" t="s">
        <v>5</v>
      </c>
      <c r="C724" t="s">
        <v>15</v>
      </c>
      <c r="D724" t="s">
        <v>16</v>
      </c>
      <c r="E724" t="s">
        <v>188</v>
      </c>
      <c r="F724" t="s">
        <v>189</v>
      </c>
      <c r="G724" t="s">
        <v>17</v>
      </c>
      <c r="J724" t="s">
        <v>36</v>
      </c>
      <c r="K724" t="s">
        <v>48</v>
      </c>
      <c r="L724" t="str" cm="1">
        <f t="array" aca="1" ref="L724" ca="1">INDEX([1]!annual_data,_xlfn.XMATCH(_xlfn.CONCAT(
SUBSTITUTE($A724,LEFT($A724,FIND($C724,$A724)+LEN($C724)-1),),
$F724,
$G724:$I724,
SUBSTITUTE($J724,LEFT($A724,FIND($C724,$A724)+LEN($C724)-1),)),
[1]!annual_index),_xlfn.XMATCH(L$2,[1]!annual_header))</f>
        <v>GJ</v>
      </c>
      <c r="M724" cm="1">
        <f t="array" aca="1" ref="M724" ca="1">INDEX([1]!annual_data,_xlfn.XMATCH(_xlfn.CONCAT(
SUBSTITUTE($A724,LEFT($A724,FIND($C724,$A724)+LEN($C724)-1),),
$F724,
$G724:$I724,
SUBSTITUTE($J724,LEFT($A724,FIND($C724,$A724)+LEN($C724)-1),)),
[1]!annual_index),_xlfn.XMATCH(M$2,[1]!annual_header))</f>
        <v>1</v>
      </c>
      <c r="N724" cm="1">
        <f t="array" aca="1" ref="N724" ca="1">INDEX([1]!annual_data,_xlfn.XMATCH(_xlfn.CONCAT(
SUBSTITUTE($A724,LEFT($A724,FIND($C724,$A724)+LEN($C724)-1),),
$F724,
$G724:$I724,
SUBSTITUTE($J724,LEFT($A724,FIND($C724,$A724)+LEN($C724)-1),)),
[1]!annual_index),_xlfn.XMATCH(N$2,[1]!annual_header))</f>
        <v>1</v>
      </c>
      <c r="O724" cm="1">
        <f t="array" aca="1" ref="O724" ca="1">INDEX([1]!annual_data,_xlfn.XMATCH(_xlfn.CONCAT(
SUBSTITUTE($A724,LEFT($A724,FIND($C724,$A724)+LEN($C724)-1),),
$F724,
$G724:$I724,
SUBSTITUTE($J724,LEFT($A724,FIND($C724,$A724)+LEN($C724)-1),)),
[1]!annual_index),_xlfn.XMATCH(O$2,[1]!annual_header))</f>
        <v>1</v>
      </c>
      <c r="P724" cm="1">
        <f t="array" aca="1" ref="P724" ca="1">INDEX([1]!annual_data,_xlfn.XMATCH(_xlfn.CONCAT(
SUBSTITUTE($A724,LEFT($A724,FIND($C724,$A724)+LEN($C724)-1),),
$F724,
$G724:$I724,
SUBSTITUTE($J724,LEFT($A724,FIND($C724,$A724)+LEN($C724)-1),)),
[1]!annual_index),_xlfn.XMATCH(P$2,[1]!annual_header))</f>
        <v>1</v>
      </c>
      <c r="Q724" cm="1">
        <f t="array" aca="1" ref="Q724" ca="1">INDEX([1]!annual_data,_xlfn.XMATCH(_xlfn.CONCAT(
SUBSTITUTE($A724,LEFT($A724,FIND($C724,$A724)+LEN($C724)-1),),
$F724,
$G724:$I724,
SUBSTITUTE($J724,LEFT($A724,FIND($C724,$A724)+LEN($C724)-1),)),
[1]!annual_index),_xlfn.XMATCH(Q$2,[1]!annual_header))</f>
        <v>1</v>
      </c>
      <c r="R724" cm="1">
        <f t="array" aca="1" ref="R724" ca="1">INDEX([1]!annual_data,_xlfn.XMATCH(_xlfn.CONCAT(
SUBSTITUTE($A724,LEFT($A724,FIND($C724,$A724)+LEN($C724)-1),),
$F724,
$G724:$I724,
SUBSTITUTE($J724,LEFT($A724,FIND($C724,$A724)+LEN($C724)-1),)),
[1]!annual_index),_xlfn.XMATCH(R$2,[1]!annual_header))</f>
        <v>1</v>
      </c>
      <c r="S724" cm="1">
        <f t="array" aca="1" ref="S724" ca="1">INDEX([1]!annual_data,_xlfn.XMATCH(_xlfn.CONCAT(
SUBSTITUTE($A724,LEFT($A724,FIND($C724,$A724)+LEN($C724)-1),),
$F724,
$G724:$I724,
SUBSTITUTE($J724,LEFT($A724,FIND($C724,$A724)+LEN($C724)-1),)),
[1]!annual_index),_xlfn.XMATCH(S$2,[1]!annual_header))</f>
        <v>1</v>
      </c>
      <c r="T724" cm="1">
        <f t="array" aca="1" ref="T724" ca="1">INDEX([1]!annual_data,_xlfn.XMATCH(_xlfn.CONCAT(
SUBSTITUTE($A724,LEFT($A724,FIND($C724,$A724)+LEN($C724)-1),),
$F724,
$G724:$I724,
SUBSTITUTE($J724,LEFT($A724,FIND($C724,$A724)+LEN($C724)-1),)),
[1]!annual_index),_xlfn.XMATCH(T$2,[1]!annual_header))</f>
        <v>1</v>
      </c>
      <c r="U724" cm="1">
        <f t="array" aca="1" ref="U724" ca="1">INDEX([1]!annual_data,_xlfn.XMATCH(_xlfn.CONCAT(
SUBSTITUTE($A724,LEFT($A724,FIND($C724,$A724)+LEN($C724)-1),),
$F724,
$G724:$I724,
SUBSTITUTE($J724,LEFT($A724,FIND($C724,$A724)+LEN($C724)-1),)),
[1]!annual_index),_xlfn.XMATCH(U$2,[1]!annual_header))</f>
        <v>1</v>
      </c>
      <c r="V724" cm="1">
        <f t="array" aca="1" ref="V724" ca="1">INDEX([1]!annual_data,_xlfn.XMATCH(_xlfn.CONCAT(
SUBSTITUTE($A724,LEFT($A724,FIND($C724,$A724)+LEN($C724)-1),),
$F724,
$G724:$I724,
SUBSTITUTE($J724,LEFT($A724,FIND($C724,$A724)+LEN($C724)-1),)),
[1]!annual_index),_xlfn.XMATCH(V$2,[1]!annual_header))</f>
        <v>1</v>
      </c>
      <c r="W724" cm="1">
        <f t="array" aca="1" ref="W724" ca="1">INDEX([1]!annual_data,_xlfn.XMATCH(_xlfn.CONCAT(
SUBSTITUTE($A724,LEFT($A724,FIND($C724,$A724)+LEN($C724)-1),),
$F724,
$G724:$I724,
SUBSTITUTE($J724,LEFT($A724,FIND($C724,$A724)+LEN($C724)-1),)),
[1]!annual_index),_xlfn.XMATCH(W$2,[1]!annual_header))</f>
        <v>1</v>
      </c>
    </row>
    <row r="725" spans="1:23" x14ac:dyDescent="0.3">
      <c r="A725" t="s">
        <v>103</v>
      </c>
      <c r="B725" t="s">
        <v>5</v>
      </c>
      <c r="C725" t="s">
        <v>15</v>
      </c>
      <c r="D725" t="s">
        <v>16</v>
      </c>
      <c r="E725" t="s">
        <v>188</v>
      </c>
      <c r="F725" t="s">
        <v>190</v>
      </c>
      <c r="G725" t="s">
        <v>6</v>
      </c>
    </row>
    <row r="726" spans="1:23" x14ac:dyDescent="0.3">
      <c r="A726" t="s">
        <v>103</v>
      </c>
      <c r="B726" t="s">
        <v>5</v>
      </c>
      <c r="C726" t="s">
        <v>15</v>
      </c>
      <c r="D726" t="s">
        <v>16</v>
      </c>
      <c r="E726" t="s">
        <v>188</v>
      </c>
      <c r="F726" t="s">
        <v>190</v>
      </c>
      <c r="G726" t="s">
        <v>71</v>
      </c>
      <c r="K726" t="s">
        <v>21</v>
      </c>
      <c r="L726" t="s">
        <v>72</v>
      </c>
      <c r="M726" cm="1">
        <f t="array" aca="1" ref="M726" ca="1">INDEX([1]!constant_data,_xlfn.XMATCH(_xlfn.CONCAT(
SUBSTITUTE($A726,LEFT($A726,FIND($C726,$A726)+LEN($C726)-1),),
$F726,
$H726:$I726,
SUBSTITUTE($J726,LEFT($A726,FIND($C726,$A726)+LEN($C726)-1),)),
[1]!constant_index),_xlfn.XMATCH($G726,[1]!constant_header))</f>
        <v>2010</v>
      </c>
      <c r="N726">
        <f t="shared" ref="N726:W727" ca="1" si="146">M726</f>
        <v>2010</v>
      </c>
      <c r="O726">
        <f t="shared" ca="1" si="146"/>
        <v>2010</v>
      </c>
      <c r="P726">
        <f t="shared" ca="1" si="146"/>
        <v>2010</v>
      </c>
      <c r="Q726">
        <f t="shared" ca="1" si="146"/>
        <v>2010</v>
      </c>
      <c r="R726">
        <f t="shared" ca="1" si="146"/>
        <v>2010</v>
      </c>
      <c r="S726">
        <f t="shared" ca="1" si="146"/>
        <v>2010</v>
      </c>
      <c r="T726">
        <f t="shared" ca="1" si="146"/>
        <v>2010</v>
      </c>
      <c r="U726">
        <f t="shared" ca="1" si="146"/>
        <v>2010</v>
      </c>
      <c r="V726">
        <f t="shared" ca="1" si="146"/>
        <v>2010</v>
      </c>
      <c r="W726">
        <f t="shared" ca="1" si="146"/>
        <v>2010</v>
      </c>
    </row>
    <row r="727" spans="1:23" x14ac:dyDescent="0.3">
      <c r="A727" t="s">
        <v>103</v>
      </c>
      <c r="B727" t="s">
        <v>5</v>
      </c>
      <c r="C727" t="s">
        <v>15</v>
      </c>
      <c r="D727" t="s">
        <v>16</v>
      </c>
      <c r="E727" t="s">
        <v>188</v>
      </c>
      <c r="F727" t="s">
        <v>190</v>
      </c>
      <c r="G727" t="s">
        <v>73</v>
      </c>
      <c r="K727" t="s">
        <v>21</v>
      </c>
      <c r="L727" t="s">
        <v>72</v>
      </c>
      <c r="M727" cm="1">
        <f t="array" aca="1" ref="M727" ca="1">INDEX([1]!constant_data,_xlfn.XMATCH(_xlfn.CONCAT(
SUBSTITUTE($A727,LEFT($A727,FIND($C727,$A727)+LEN($C727)-1),),
$F727,
$H727:$I727,
SUBSTITUTE($J727,LEFT($A727,FIND($C727,$A727)+LEN($C727)-1),)),
[1]!constant_index),_xlfn.XMATCH($G727,[1]!constant_header))</f>
        <v>2101</v>
      </c>
      <c r="N727">
        <f t="shared" ca="1" si="146"/>
        <v>2101</v>
      </c>
      <c r="O727">
        <f t="shared" ca="1" si="146"/>
        <v>2101</v>
      </c>
      <c r="P727">
        <f t="shared" ca="1" si="146"/>
        <v>2101</v>
      </c>
      <c r="Q727">
        <f t="shared" ca="1" si="146"/>
        <v>2101</v>
      </c>
      <c r="R727">
        <f t="shared" ca="1" si="146"/>
        <v>2101</v>
      </c>
      <c r="S727">
        <f t="shared" ca="1" si="146"/>
        <v>2101</v>
      </c>
      <c r="T727">
        <f t="shared" ca="1" si="146"/>
        <v>2101</v>
      </c>
      <c r="U727">
        <f t="shared" ca="1" si="146"/>
        <v>2101</v>
      </c>
      <c r="V727">
        <f t="shared" ca="1" si="146"/>
        <v>2101</v>
      </c>
      <c r="W727">
        <f t="shared" ca="1" si="146"/>
        <v>2101</v>
      </c>
    </row>
    <row r="728" spans="1:23" x14ac:dyDescent="0.3">
      <c r="A728" t="s">
        <v>103</v>
      </c>
      <c r="B728" t="s">
        <v>5</v>
      </c>
      <c r="C728" t="s">
        <v>15</v>
      </c>
      <c r="D728" t="s">
        <v>16</v>
      </c>
      <c r="E728" t="s">
        <v>188</v>
      </c>
      <c r="F728" t="s">
        <v>190</v>
      </c>
      <c r="G728" t="s">
        <v>76</v>
      </c>
      <c r="K728" t="s">
        <v>48</v>
      </c>
      <c r="L728" t="s">
        <v>68</v>
      </c>
      <c r="M728" cm="1">
        <f t="array" aca="1" ref="M728" ca="1">INDEX([1]!annual_data,_xlfn.XMATCH(_xlfn.CONCAT(
SUBSTITUTE($A728,LEFT($A728,FIND($C728,$A728)+LEN($C728)-1),),
$F728,
$G728:$I728,
SUBSTITUTE($J728,LEFT($A728,FIND($C728,$A728)+LEN($C728)-1),)),
[1]!annual_index),_xlfn.XMATCH(M$2,[1]!annual_header))</f>
        <v>0</v>
      </c>
    </row>
    <row r="729" spans="1:23" x14ac:dyDescent="0.3">
      <c r="A729" t="s">
        <v>103</v>
      </c>
      <c r="B729" t="s">
        <v>5</v>
      </c>
      <c r="C729" t="s">
        <v>15</v>
      </c>
      <c r="D729" t="s">
        <v>16</v>
      </c>
      <c r="E729" t="s">
        <v>188</v>
      </c>
      <c r="F729" t="s">
        <v>190</v>
      </c>
      <c r="G729" t="s">
        <v>17</v>
      </c>
      <c r="J729" t="s">
        <v>34</v>
      </c>
      <c r="K729" t="s">
        <v>48</v>
      </c>
      <c r="L729" t="str" cm="1">
        <f t="array" aca="1" ref="L729" ca="1">INDEX([1]!annual_data,_xlfn.XMATCH(_xlfn.CONCAT(
SUBSTITUTE($A729,LEFT($A729,FIND($C729,$A729)+LEN($C729)-1),),
$F729,
$G729:$I729,
SUBSTITUTE($J729,LEFT($A729,FIND($C729,$A729)+LEN($C729)-1),)),
[1]!annual_index),_xlfn.XMATCH(L$2,[1]!annual_header))</f>
        <v>GJ</v>
      </c>
      <c r="M729" cm="1">
        <f t="array" aca="1" ref="M729" ca="1">INDEX([1]!annual_data,_xlfn.XMATCH(_xlfn.CONCAT(
SUBSTITUTE($A729,LEFT($A729,FIND($C729,$A729)+LEN($C729)-1),),
$F729,
$G729:$I729,
SUBSTITUTE($J729,LEFT($A729,FIND($C729,$A729)+LEN($C729)-1),)),
[1]!annual_index),_xlfn.XMATCH(M$2,[1]!annual_header))</f>
        <v>1</v>
      </c>
      <c r="N729" cm="1">
        <f t="array" aca="1" ref="N729" ca="1">INDEX([1]!annual_data,_xlfn.XMATCH(_xlfn.CONCAT(
SUBSTITUTE($A729,LEFT($A729,FIND($C729,$A729)+LEN($C729)-1),),
$F729,
$G729:$I729,
SUBSTITUTE($J729,LEFT($A729,FIND($C729,$A729)+LEN($C729)-1),)),
[1]!annual_index),_xlfn.XMATCH(N$2,[1]!annual_header))</f>
        <v>1</v>
      </c>
      <c r="O729" cm="1">
        <f t="array" aca="1" ref="O729" ca="1">INDEX([1]!annual_data,_xlfn.XMATCH(_xlfn.CONCAT(
SUBSTITUTE($A729,LEFT($A729,FIND($C729,$A729)+LEN($C729)-1),),
$F729,
$G729:$I729,
SUBSTITUTE($J729,LEFT($A729,FIND($C729,$A729)+LEN($C729)-1),)),
[1]!annual_index),_xlfn.XMATCH(O$2,[1]!annual_header))</f>
        <v>1</v>
      </c>
      <c r="P729" cm="1">
        <f t="array" aca="1" ref="P729" ca="1">INDEX([1]!annual_data,_xlfn.XMATCH(_xlfn.CONCAT(
SUBSTITUTE($A729,LEFT($A729,FIND($C729,$A729)+LEN($C729)-1),),
$F729,
$G729:$I729,
SUBSTITUTE($J729,LEFT($A729,FIND($C729,$A729)+LEN($C729)-1),)),
[1]!annual_index),_xlfn.XMATCH(P$2,[1]!annual_header))</f>
        <v>1</v>
      </c>
      <c r="Q729" cm="1">
        <f t="array" aca="1" ref="Q729" ca="1">INDEX([1]!annual_data,_xlfn.XMATCH(_xlfn.CONCAT(
SUBSTITUTE($A729,LEFT($A729,FIND($C729,$A729)+LEN($C729)-1),),
$F729,
$G729:$I729,
SUBSTITUTE($J729,LEFT($A729,FIND($C729,$A729)+LEN($C729)-1),)),
[1]!annual_index),_xlfn.XMATCH(Q$2,[1]!annual_header))</f>
        <v>1</v>
      </c>
      <c r="R729" cm="1">
        <f t="array" aca="1" ref="R729" ca="1">INDEX([1]!annual_data,_xlfn.XMATCH(_xlfn.CONCAT(
SUBSTITUTE($A729,LEFT($A729,FIND($C729,$A729)+LEN($C729)-1),),
$F729,
$G729:$I729,
SUBSTITUTE($J729,LEFT($A729,FIND($C729,$A729)+LEN($C729)-1),)),
[1]!annual_index),_xlfn.XMATCH(R$2,[1]!annual_header))</f>
        <v>1</v>
      </c>
      <c r="S729" cm="1">
        <f t="array" aca="1" ref="S729" ca="1">INDEX([1]!annual_data,_xlfn.XMATCH(_xlfn.CONCAT(
SUBSTITUTE($A729,LEFT($A729,FIND($C729,$A729)+LEN($C729)-1),),
$F729,
$G729:$I729,
SUBSTITUTE($J729,LEFT($A729,FIND($C729,$A729)+LEN($C729)-1),)),
[1]!annual_index),_xlfn.XMATCH(S$2,[1]!annual_header))</f>
        <v>1</v>
      </c>
      <c r="T729" cm="1">
        <f t="array" aca="1" ref="T729" ca="1">INDEX([1]!annual_data,_xlfn.XMATCH(_xlfn.CONCAT(
SUBSTITUTE($A729,LEFT($A729,FIND($C729,$A729)+LEN($C729)-1),),
$F729,
$G729:$I729,
SUBSTITUTE($J729,LEFT($A729,FIND($C729,$A729)+LEN($C729)-1),)),
[1]!annual_index),_xlfn.XMATCH(T$2,[1]!annual_header))</f>
        <v>1</v>
      </c>
      <c r="U729" cm="1">
        <f t="array" aca="1" ref="U729" ca="1">INDEX([1]!annual_data,_xlfn.XMATCH(_xlfn.CONCAT(
SUBSTITUTE($A729,LEFT($A729,FIND($C729,$A729)+LEN($C729)-1),),
$F729,
$G729:$I729,
SUBSTITUTE($J729,LEFT($A729,FIND($C729,$A729)+LEN($C729)-1),)),
[1]!annual_index),_xlfn.XMATCH(U$2,[1]!annual_header))</f>
        <v>1</v>
      </c>
      <c r="V729" cm="1">
        <f t="array" aca="1" ref="V729" ca="1">INDEX([1]!annual_data,_xlfn.XMATCH(_xlfn.CONCAT(
SUBSTITUTE($A729,LEFT($A729,FIND($C729,$A729)+LEN($C729)-1),),
$F729,
$G729:$I729,
SUBSTITUTE($J729,LEFT($A729,FIND($C729,$A729)+LEN($C729)-1),)),
[1]!annual_index),_xlfn.XMATCH(V$2,[1]!annual_header))</f>
        <v>1</v>
      </c>
      <c r="W729" cm="1">
        <f t="array" aca="1" ref="W729" ca="1">INDEX([1]!annual_data,_xlfn.XMATCH(_xlfn.CONCAT(
SUBSTITUTE($A729,LEFT($A729,FIND($C729,$A729)+LEN($C729)-1),),
$F729,
$G729:$I729,
SUBSTITUTE($J729,LEFT($A729,FIND($C729,$A729)+LEN($C729)-1),)),
[1]!annual_index),_xlfn.XMATCH(W$2,[1]!annual_header))</f>
        <v>1</v>
      </c>
    </row>
    <row r="730" spans="1:23" x14ac:dyDescent="0.3">
      <c r="A730" t="s">
        <v>118</v>
      </c>
      <c r="B730" t="s">
        <v>5</v>
      </c>
      <c r="C730" t="s">
        <v>15</v>
      </c>
      <c r="D730" t="s">
        <v>16</v>
      </c>
      <c r="E730" t="s">
        <v>191</v>
      </c>
      <c r="G730" t="s">
        <v>20</v>
      </c>
      <c r="K730" t="s">
        <v>21</v>
      </c>
      <c r="L730" t="str" cm="1">
        <f t="array" aca="1" ref="L730" ca="1">INDEX([1]!constant_data,_xlfn.XMATCH(_xlfn.CONCAT(
SUBSTITUTE($A730,LEFT($A730,FIND($C730,$A730)+LEN($C730)-1),),
$F730,
$H730:$I730,
SUBSTITUTE($J730,LEFT($A730,FIND($C730,$A730)+LEN($C730)-1),)),
[1]!constant_index),_xlfn.XMATCH($G730,[1]!constant_header))</f>
        <v>GJ</v>
      </c>
    </row>
    <row r="731" spans="1:23" x14ac:dyDescent="0.3">
      <c r="A731" t="s">
        <v>118</v>
      </c>
      <c r="B731" t="s">
        <v>5</v>
      </c>
      <c r="C731" t="s">
        <v>15</v>
      </c>
      <c r="D731" t="s">
        <v>16</v>
      </c>
      <c r="E731" t="s">
        <v>191</v>
      </c>
      <c r="G731" t="s">
        <v>22</v>
      </c>
      <c r="H731" t="s">
        <v>66</v>
      </c>
    </row>
    <row r="732" spans="1:23" x14ac:dyDescent="0.3">
      <c r="A732" t="s">
        <v>118</v>
      </c>
      <c r="B732" t="s">
        <v>5</v>
      </c>
      <c r="C732" t="s">
        <v>15</v>
      </c>
      <c r="D732" t="s">
        <v>16</v>
      </c>
      <c r="E732" t="s">
        <v>191</v>
      </c>
      <c r="G732" t="s">
        <v>67</v>
      </c>
      <c r="K732" t="s">
        <v>21</v>
      </c>
      <c r="L732" t="s">
        <v>68</v>
      </c>
      <c r="M732" cm="1">
        <f t="array" aca="1" ref="M732" ca="1">INDEX([1]!constant_data,_xlfn.XMATCH(_xlfn.CONCAT(
SUBSTITUTE($A732,LEFT($A732,FIND($C732,$A732)+LEN($C732)-1),),
$F732,
$H732:$I732,
SUBSTITUTE($J732,LEFT($A732,FIND($C732,$A732)+LEN($C732)-1),)),
[1]!constant_index),_xlfn.XMATCH($G732,[1]!constant_header))</f>
        <v>0.2</v>
      </c>
      <c r="N732">
        <f t="shared" ref="N732:W733" ca="1" si="147">M732</f>
        <v>0.2</v>
      </c>
      <c r="O732">
        <f t="shared" ca="1" si="147"/>
        <v>0.2</v>
      </c>
      <c r="P732">
        <f t="shared" ca="1" si="147"/>
        <v>0.2</v>
      </c>
      <c r="Q732">
        <f t="shared" ca="1" si="147"/>
        <v>0.2</v>
      </c>
      <c r="R732">
        <f t="shared" ca="1" si="147"/>
        <v>0.2</v>
      </c>
      <c r="S732">
        <f t="shared" ca="1" si="147"/>
        <v>0.2</v>
      </c>
      <c r="T732">
        <f t="shared" ca="1" si="147"/>
        <v>0.2</v>
      </c>
      <c r="U732">
        <f t="shared" ca="1" si="147"/>
        <v>0.2</v>
      </c>
      <c r="V732">
        <f t="shared" ca="1" si="147"/>
        <v>0.2</v>
      </c>
      <c r="W732">
        <f t="shared" ca="1" si="147"/>
        <v>0.2</v>
      </c>
    </row>
    <row r="733" spans="1:23" x14ac:dyDescent="0.3">
      <c r="A733" t="s">
        <v>118</v>
      </c>
      <c r="B733" t="s">
        <v>5</v>
      </c>
      <c r="C733" t="s">
        <v>15</v>
      </c>
      <c r="D733" t="s">
        <v>16</v>
      </c>
      <c r="E733" t="s">
        <v>191</v>
      </c>
      <c r="G733" t="s">
        <v>69</v>
      </c>
      <c r="K733" t="s">
        <v>21</v>
      </c>
      <c r="M733" cm="1">
        <f t="array" aca="1" ref="M733" ca="1">INDEX([1]!constant_data,_xlfn.XMATCH(_xlfn.CONCAT(
SUBSTITUTE($A733,LEFT($A733,FIND($C733,$A733)+LEN($C733)-1),),
$F733,
$H733:$I733,
SUBSTITUTE($J733,LEFT($A733,FIND($C733,$A733)+LEN($C733)-1),)),
[1]!constant_index),_xlfn.XMATCH($G733,[1]!constant_header))</f>
        <v>10</v>
      </c>
      <c r="N733">
        <f t="shared" ca="1" si="147"/>
        <v>10</v>
      </c>
      <c r="O733">
        <f t="shared" ca="1" si="147"/>
        <v>10</v>
      </c>
      <c r="P733">
        <f t="shared" ca="1" si="147"/>
        <v>10</v>
      </c>
      <c r="Q733">
        <f t="shared" ca="1" si="147"/>
        <v>10</v>
      </c>
      <c r="R733">
        <f t="shared" ca="1" si="147"/>
        <v>10</v>
      </c>
      <c r="S733">
        <f t="shared" ca="1" si="147"/>
        <v>10</v>
      </c>
      <c r="T733">
        <f t="shared" ca="1" si="147"/>
        <v>10</v>
      </c>
      <c r="U733">
        <f t="shared" ca="1" si="147"/>
        <v>10</v>
      </c>
      <c r="V733">
        <f t="shared" ca="1" si="147"/>
        <v>10</v>
      </c>
      <c r="W733">
        <f t="shared" ca="1" si="147"/>
        <v>10</v>
      </c>
    </row>
    <row r="734" spans="1:23" x14ac:dyDescent="0.3">
      <c r="A734" t="s">
        <v>118</v>
      </c>
      <c r="B734" t="s">
        <v>5</v>
      </c>
      <c r="C734" t="s">
        <v>15</v>
      </c>
      <c r="D734" t="s">
        <v>16</v>
      </c>
      <c r="E734" t="s">
        <v>191</v>
      </c>
      <c r="F734" t="s">
        <v>16</v>
      </c>
      <c r="G734" t="s">
        <v>6</v>
      </c>
    </row>
    <row r="735" spans="1:23" x14ac:dyDescent="0.3">
      <c r="A735" t="s">
        <v>118</v>
      </c>
      <c r="B735" t="s">
        <v>5</v>
      </c>
      <c r="C735" t="s">
        <v>15</v>
      </c>
      <c r="D735" t="s">
        <v>16</v>
      </c>
      <c r="E735" t="s">
        <v>191</v>
      </c>
      <c r="F735" t="s">
        <v>16</v>
      </c>
      <c r="G735" t="s">
        <v>71</v>
      </c>
      <c r="K735" t="s">
        <v>21</v>
      </c>
      <c r="L735" t="s">
        <v>72</v>
      </c>
      <c r="M735" cm="1">
        <f t="array" aca="1" ref="M735" ca="1">INDEX([1]!constant_data,_xlfn.XMATCH(_xlfn.CONCAT(
SUBSTITUTE($A735,LEFT($A735,FIND($C735,$A735)+LEN($C735)-1),),
$F735,
$H735:$I735,
SUBSTITUTE($J735,LEFT($A735,FIND($C735,$A735)+LEN($C735)-1),)),
[1]!constant_index),_xlfn.XMATCH($G735,[1]!constant_header))</f>
        <v>2000</v>
      </c>
      <c r="N735">
        <f t="shared" ref="N735:W736" ca="1" si="148">M735</f>
        <v>2000</v>
      </c>
      <c r="O735">
        <f t="shared" ca="1" si="148"/>
        <v>2000</v>
      </c>
      <c r="P735">
        <f t="shared" ca="1" si="148"/>
        <v>2000</v>
      </c>
      <c r="Q735">
        <f t="shared" ca="1" si="148"/>
        <v>2000</v>
      </c>
      <c r="R735">
        <f t="shared" ca="1" si="148"/>
        <v>2000</v>
      </c>
      <c r="S735">
        <f t="shared" ca="1" si="148"/>
        <v>2000</v>
      </c>
      <c r="T735">
        <f t="shared" ca="1" si="148"/>
        <v>2000</v>
      </c>
      <c r="U735">
        <f t="shared" ca="1" si="148"/>
        <v>2000</v>
      </c>
      <c r="V735">
        <f t="shared" ca="1" si="148"/>
        <v>2000</v>
      </c>
      <c r="W735">
        <f t="shared" ca="1" si="148"/>
        <v>2000</v>
      </c>
    </row>
    <row r="736" spans="1:23" x14ac:dyDescent="0.3">
      <c r="A736" t="s">
        <v>118</v>
      </c>
      <c r="B736" t="s">
        <v>5</v>
      </c>
      <c r="C736" t="s">
        <v>15</v>
      </c>
      <c r="D736" t="s">
        <v>16</v>
      </c>
      <c r="E736" t="s">
        <v>191</v>
      </c>
      <c r="F736" t="s">
        <v>16</v>
      </c>
      <c r="G736" t="s">
        <v>73</v>
      </c>
      <c r="K736" t="s">
        <v>21</v>
      </c>
      <c r="L736" t="s">
        <v>72</v>
      </c>
      <c r="M736" cm="1">
        <f t="array" aca="1" ref="M736" ca="1">INDEX([1]!constant_data,_xlfn.XMATCH(_xlfn.CONCAT(
SUBSTITUTE($A736,LEFT($A736,FIND($C736,$A736)+LEN($C736)-1),),
$F736,
$H736:$I736,
SUBSTITUTE($J736,LEFT($A736,FIND($C736,$A736)+LEN($C736)-1),)),
[1]!constant_index),_xlfn.XMATCH($G736,[1]!constant_header))</f>
        <v>2101</v>
      </c>
      <c r="N736">
        <f t="shared" ca="1" si="148"/>
        <v>2101</v>
      </c>
      <c r="O736">
        <f t="shared" ca="1" si="148"/>
        <v>2101</v>
      </c>
      <c r="P736">
        <f t="shared" ca="1" si="148"/>
        <v>2101</v>
      </c>
      <c r="Q736">
        <f t="shared" ca="1" si="148"/>
        <v>2101</v>
      </c>
      <c r="R736">
        <f t="shared" ca="1" si="148"/>
        <v>2101</v>
      </c>
      <c r="S736">
        <f t="shared" ca="1" si="148"/>
        <v>2101</v>
      </c>
      <c r="T736">
        <f t="shared" ca="1" si="148"/>
        <v>2101</v>
      </c>
      <c r="U736">
        <f t="shared" ca="1" si="148"/>
        <v>2101</v>
      </c>
      <c r="V736">
        <f t="shared" ca="1" si="148"/>
        <v>2101</v>
      </c>
      <c r="W736">
        <f t="shared" ca="1" si="148"/>
        <v>2101</v>
      </c>
    </row>
    <row r="737" spans="1:23" x14ac:dyDescent="0.3">
      <c r="A737" t="s">
        <v>118</v>
      </c>
      <c r="B737" t="s">
        <v>5</v>
      </c>
      <c r="C737" t="s">
        <v>15</v>
      </c>
      <c r="D737" t="s">
        <v>16</v>
      </c>
      <c r="E737" t="s">
        <v>191</v>
      </c>
      <c r="F737" t="s">
        <v>16</v>
      </c>
      <c r="G737" t="s">
        <v>76</v>
      </c>
      <c r="K737" t="s">
        <v>48</v>
      </c>
      <c r="L737" t="s">
        <v>68</v>
      </c>
      <c r="M737" cm="1">
        <f t="array" aca="1" ref="M737" ca="1">INDEX([1]!annual_data,_xlfn.XMATCH(_xlfn.CONCAT(
SUBSTITUTE($A737,LEFT($A737,FIND($C737,$A737)+LEN($C737)-1),),
$F737,
$G737:$I737,
SUBSTITUTE($J737,LEFT($A737,FIND($C737,$A737)+LEN($C737)-1),)),
[1]!annual_index),_xlfn.XMATCH(M$2,[1]!annual_header))</f>
        <v>1</v>
      </c>
    </row>
    <row r="738" spans="1:23" x14ac:dyDescent="0.3">
      <c r="A738" t="s">
        <v>118</v>
      </c>
      <c r="B738" t="s">
        <v>5</v>
      </c>
      <c r="C738" t="s">
        <v>15</v>
      </c>
      <c r="D738" t="s">
        <v>16</v>
      </c>
      <c r="E738" t="s">
        <v>191</v>
      </c>
      <c r="F738" t="s">
        <v>16</v>
      </c>
      <c r="G738" t="s">
        <v>17</v>
      </c>
      <c r="J738" t="s">
        <v>40</v>
      </c>
      <c r="K738" t="s">
        <v>48</v>
      </c>
      <c r="L738" t="str" cm="1">
        <f t="array" aca="1" ref="L738" ca="1">INDEX([1]!annual_data,_xlfn.XMATCH(_xlfn.CONCAT(
SUBSTITUTE($A738,LEFT($A738,FIND($C738,$A738)+LEN($C738)-1),),
$F738,
$G738:$I738,
SUBSTITUTE($J738,LEFT($A738,FIND($C738,$A738)+LEN($C738)-1),)),
[1]!annual_index),_xlfn.XMATCH(L$2,[1]!annual_header))</f>
        <v>GJ</v>
      </c>
      <c r="M738" cm="1">
        <f t="array" aca="1" ref="M738" ca="1">INDEX([1]!annual_data,_xlfn.XMATCH(_xlfn.CONCAT(
SUBSTITUTE($A738,LEFT($A738,FIND($C738,$A738)+LEN($C738)-1),),
$F738,
$G738:$I738,
SUBSTITUTE($J738,LEFT($A738,FIND($C738,$A738)+LEN($C738)-1),)),
[1]!annual_index),_xlfn.XMATCH(M$2,[1]!annual_header))</f>
        <v>1</v>
      </c>
      <c r="N738" cm="1">
        <f t="array" aca="1" ref="N738" ca="1">INDEX([1]!annual_data,_xlfn.XMATCH(_xlfn.CONCAT(
SUBSTITUTE($A738,LEFT($A738,FIND($C738,$A738)+LEN($C738)-1),),
$F738,
$G738:$I738,
SUBSTITUTE($J738,LEFT($A738,FIND($C738,$A738)+LEN($C738)-1),)),
[1]!annual_index),_xlfn.XMATCH(N$2,[1]!annual_header))</f>
        <v>1</v>
      </c>
      <c r="O738" cm="1">
        <f t="array" aca="1" ref="O738" ca="1">INDEX([1]!annual_data,_xlfn.XMATCH(_xlfn.CONCAT(
SUBSTITUTE($A738,LEFT($A738,FIND($C738,$A738)+LEN($C738)-1),),
$F738,
$G738:$I738,
SUBSTITUTE($J738,LEFT($A738,FIND($C738,$A738)+LEN($C738)-1),)),
[1]!annual_index),_xlfn.XMATCH(O$2,[1]!annual_header))</f>
        <v>1</v>
      </c>
      <c r="P738" cm="1">
        <f t="array" aca="1" ref="P738" ca="1">INDEX([1]!annual_data,_xlfn.XMATCH(_xlfn.CONCAT(
SUBSTITUTE($A738,LEFT($A738,FIND($C738,$A738)+LEN($C738)-1),),
$F738,
$G738:$I738,
SUBSTITUTE($J738,LEFT($A738,FIND($C738,$A738)+LEN($C738)-1),)),
[1]!annual_index),_xlfn.XMATCH(P$2,[1]!annual_header))</f>
        <v>1</v>
      </c>
      <c r="Q738" cm="1">
        <f t="array" aca="1" ref="Q738" ca="1">INDEX([1]!annual_data,_xlfn.XMATCH(_xlfn.CONCAT(
SUBSTITUTE($A738,LEFT($A738,FIND($C738,$A738)+LEN($C738)-1),),
$F738,
$G738:$I738,
SUBSTITUTE($J738,LEFT($A738,FIND($C738,$A738)+LEN($C738)-1),)),
[1]!annual_index),_xlfn.XMATCH(Q$2,[1]!annual_header))</f>
        <v>1</v>
      </c>
      <c r="R738" cm="1">
        <f t="array" aca="1" ref="R738" ca="1">INDEX([1]!annual_data,_xlfn.XMATCH(_xlfn.CONCAT(
SUBSTITUTE($A738,LEFT($A738,FIND($C738,$A738)+LEN($C738)-1),),
$F738,
$G738:$I738,
SUBSTITUTE($J738,LEFT($A738,FIND($C738,$A738)+LEN($C738)-1),)),
[1]!annual_index),_xlfn.XMATCH(R$2,[1]!annual_header))</f>
        <v>1</v>
      </c>
      <c r="S738" cm="1">
        <f t="array" aca="1" ref="S738" ca="1">INDEX([1]!annual_data,_xlfn.XMATCH(_xlfn.CONCAT(
SUBSTITUTE($A738,LEFT($A738,FIND($C738,$A738)+LEN($C738)-1),),
$F738,
$G738:$I738,
SUBSTITUTE($J738,LEFT($A738,FIND($C738,$A738)+LEN($C738)-1),)),
[1]!annual_index),_xlfn.XMATCH(S$2,[1]!annual_header))</f>
        <v>1</v>
      </c>
      <c r="T738" cm="1">
        <f t="array" aca="1" ref="T738" ca="1">INDEX([1]!annual_data,_xlfn.XMATCH(_xlfn.CONCAT(
SUBSTITUTE($A738,LEFT($A738,FIND($C738,$A738)+LEN($C738)-1),),
$F738,
$G738:$I738,
SUBSTITUTE($J738,LEFT($A738,FIND($C738,$A738)+LEN($C738)-1),)),
[1]!annual_index),_xlfn.XMATCH(T$2,[1]!annual_header))</f>
        <v>1</v>
      </c>
      <c r="U738" cm="1">
        <f t="array" aca="1" ref="U738" ca="1">INDEX([1]!annual_data,_xlfn.XMATCH(_xlfn.CONCAT(
SUBSTITUTE($A738,LEFT($A738,FIND($C738,$A738)+LEN($C738)-1),),
$F738,
$G738:$I738,
SUBSTITUTE($J738,LEFT($A738,FIND($C738,$A738)+LEN($C738)-1),)),
[1]!annual_index),_xlfn.XMATCH(U$2,[1]!annual_header))</f>
        <v>1</v>
      </c>
      <c r="V738" cm="1">
        <f t="array" aca="1" ref="V738" ca="1">INDEX([1]!annual_data,_xlfn.XMATCH(_xlfn.CONCAT(
SUBSTITUTE($A738,LEFT($A738,FIND($C738,$A738)+LEN($C738)-1),),
$F738,
$G738:$I738,
SUBSTITUTE($J738,LEFT($A738,FIND($C738,$A738)+LEN($C738)-1),)),
[1]!annual_index),_xlfn.XMATCH(V$2,[1]!annual_header))</f>
        <v>1</v>
      </c>
      <c r="W738" cm="1">
        <f t="array" aca="1" ref="W738" ca="1">INDEX([1]!annual_data,_xlfn.XMATCH(_xlfn.CONCAT(
SUBSTITUTE($A738,LEFT($A738,FIND($C738,$A738)+LEN($C738)-1),),
$F738,
$G738:$I738,
SUBSTITUTE($J738,LEFT($A738,FIND($C738,$A738)+LEN($C738)-1),)),
[1]!annual_index),_xlfn.XMATCH(W$2,[1]!annual_header))</f>
        <v>1</v>
      </c>
    </row>
    <row r="739" spans="1:23" x14ac:dyDescent="0.3">
      <c r="A739" t="s">
        <v>118</v>
      </c>
      <c r="B739" t="s">
        <v>5</v>
      </c>
      <c r="C739" t="s">
        <v>15</v>
      </c>
      <c r="D739" t="s">
        <v>16</v>
      </c>
      <c r="E739" t="s">
        <v>191</v>
      </c>
      <c r="F739" t="s">
        <v>192</v>
      </c>
      <c r="G739" t="s">
        <v>6</v>
      </c>
    </row>
    <row r="740" spans="1:23" x14ac:dyDescent="0.3">
      <c r="A740" t="s">
        <v>118</v>
      </c>
      <c r="B740" t="s">
        <v>5</v>
      </c>
      <c r="C740" t="s">
        <v>15</v>
      </c>
      <c r="D740" t="s">
        <v>16</v>
      </c>
      <c r="E740" t="s">
        <v>191</v>
      </c>
      <c r="F740" t="s">
        <v>192</v>
      </c>
      <c r="G740" t="s">
        <v>71</v>
      </c>
      <c r="K740" t="s">
        <v>21</v>
      </c>
      <c r="L740" t="s">
        <v>72</v>
      </c>
      <c r="M740" cm="1">
        <f t="array" aca="1" ref="M740" ca="1">INDEX([1]!constant_data,_xlfn.XMATCH(_xlfn.CONCAT(
SUBSTITUTE($A740,LEFT($A740,FIND($C740,$A740)+LEN($C740)-1),),
$F740,
$H740:$I740,
SUBSTITUTE($J740,LEFT($A740,FIND($C740,$A740)+LEN($C740)-1),)),
[1]!constant_index),_xlfn.XMATCH($G740,[1]!constant_header))</f>
        <v>2010</v>
      </c>
      <c r="N740">
        <f t="shared" ref="N740:W741" ca="1" si="149">M740</f>
        <v>2010</v>
      </c>
      <c r="O740">
        <f t="shared" ca="1" si="149"/>
        <v>2010</v>
      </c>
      <c r="P740">
        <f t="shared" ca="1" si="149"/>
        <v>2010</v>
      </c>
      <c r="Q740">
        <f t="shared" ca="1" si="149"/>
        <v>2010</v>
      </c>
      <c r="R740">
        <f t="shared" ca="1" si="149"/>
        <v>2010</v>
      </c>
      <c r="S740">
        <f t="shared" ca="1" si="149"/>
        <v>2010</v>
      </c>
      <c r="T740">
        <f t="shared" ca="1" si="149"/>
        <v>2010</v>
      </c>
      <c r="U740">
        <f t="shared" ca="1" si="149"/>
        <v>2010</v>
      </c>
      <c r="V740">
        <f t="shared" ca="1" si="149"/>
        <v>2010</v>
      </c>
      <c r="W740">
        <f t="shared" ca="1" si="149"/>
        <v>2010</v>
      </c>
    </row>
    <row r="741" spans="1:23" x14ac:dyDescent="0.3">
      <c r="A741" t="s">
        <v>118</v>
      </c>
      <c r="B741" t="s">
        <v>5</v>
      </c>
      <c r="C741" t="s">
        <v>15</v>
      </c>
      <c r="D741" t="s">
        <v>16</v>
      </c>
      <c r="E741" t="s">
        <v>191</v>
      </c>
      <c r="F741" t="s">
        <v>192</v>
      </c>
      <c r="G741" t="s">
        <v>73</v>
      </c>
      <c r="K741" t="s">
        <v>21</v>
      </c>
      <c r="L741" t="s">
        <v>72</v>
      </c>
      <c r="M741" cm="1">
        <f t="array" aca="1" ref="M741" ca="1">INDEX([1]!constant_data,_xlfn.XMATCH(_xlfn.CONCAT(
SUBSTITUTE($A741,LEFT($A741,FIND($C741,$A741)+LEN($C741)-1),),
$F741,
$H741:$I741,
SUBSTITUTE($J741,LEFT($A741,FIND($C741,$A741)+LEN($C741)-1),)),
[1]!constant_index),_xlfn.XMATCH($G741,[1]!constant_header))</f>
        <v>2101</v>
      </c>
      <c r="N741">
        <f t="shared" ca="1" si="149"/>
        <v>2101</v>
      </c>
      <c r="O741">
        <f t="shared" ca="1" si="149"/>
        <v>2101</v>
      </c>
      <c r="P741">
        <f t="shared" ca="1" si="149"/>
        <v>2101</v>
      </c>
      <c r="Q741">
        <f t="shared" ca="1" si="149"/>
        <v>2101</v>
      </c>
      <c r="R741">
        <f t="shared" ca="1" si="149"/>
        <v>2101</v>
      </c>
      <c r="S741">
        <f t="shared" ca="1" si="149"/>
        <v>2101</v>
      </c>
      <c r="T741">
        <f t="shared" ca="1" si="149"/>
        <v>2101</v>
      </c>
      <c r="U741">
        <f t="shared" ca="1" si="149"/>
        <v>2101</v>
      </c>
      <c r="V741">
        <f t="shared" ca="1" si="149"/>
        <v>2101</v>
      </c>
      <c r="W741">
        <f t="shared" ca="1" si="149"/>
        <v>2101</v>
      </c>
    </row>
    <row r="742" spans="1:23" x14ac:dyDescent="0.3">
      <c r="A742" t="s">
        <v>118</v>
      </c>
      <c r="B742" t="s">
        <v>5</v>
      </c>
      <c r="C742" t="s">
        <v>15</v>
      </c>
      <c r="D742" t="s">
        <v>16</v>
      </c>
      <c r="E742" t="s">
        <v>191</v>
      </c>
      <c r="F742" t="s">
        <v>192</v>
      </c>
      <c r="G742" t="s">
        <v>76</v>
      </c>
      <c r="K742" t="s">
        <v>48</v>
      </c>
      <c r="L742" t="s">
        <v>68</v>
      </c>
      <c r="M742" cm="1">
        <f t="array" aca="1" ref="M742" ca="1">INDEX([1]!annual_data,_xlfn.XMATCH(_xlfn.CONCAT(
SUBSTITUTE($A742,LEFT($A742,FIND($C742,$A742)+LEN($C742)-1),),
$F742,
$G742:$I742,
SUBSTITUTE($J742,LEFT($A742,FIND($C742,$A742)+LEN($C742)-1),)),
[1]!annual_index),_xlfn.XMATCH(M$2,[1]!annual_header))</f>
        <v>0</v>
      </c>
    </row>
    <row r="743" spans="1:23" x14ac:dyDescent="0.3">
      <c r="A743" t="s">
        <v>118</v>
      </c>
      <c r="B743" t="s">
        <v>5</v>
      </c>
      <c r="C743" t="s">
        <v>15</v>
      </c>
      <c r="D743" t="s">
        <v>16</v>
      </c>
      <c r="E743" t="s">
        <v>191</v>
      </c>
      <c r="F743" t="s">
        <v>192</v>
      </c>
      <c r="G743" t="s">
        <v>193</v>
      </c>
      <c r="K743" t="s">
        <v>21</v>
      </c>
      <c r="L743" t="s">
        <v>68</v>
      </c>
      <c r="M743" cm="1">
        <f t="array" aca="1" ref="M743" ca="1">INDEX([1]!constant_data,_xlfn.XMATCH(_xlfn.CONCAT(
SUBSTITUTE($A743,LEFT($A743,FIND($C743,$A743)+LEN($C743)-1),),
$F743,
$H743:$I743,
SUBSTITUTE($J743,LEFT($A743,FIND($C743,$A743)+LEN($C743)-1),)),
[1]!constant_index),_xlfn.XMATCH($G743,[1]!constant_header))</f>
        <v>0.01</v>
      </c>
      <c r="N743">
        <f t="shared" ref="N743:W743" ca="1" si="150">M743</f>
        <v>0.01</v>
      </c>
      <c r="O743">
        <f t="shared" ca="1" si="150"/>
        <v>0.01</v>
      </c>
      <c r="P743">
        <f t="shared" ca="1" si="150"/>
        <v>0.01</v>
      </c>
      <c r="Q743">
        <f t="shared" ca="1" si="150"/>
        <v>0.01</v>
      </c>
      <c r="R743">
        <f t="shared" ca="1" si="150"/>
        <v>0.01</v>
      </c>
      <c r="S743">
        <f t="shared" ca="1" si="150"/>
        <v>0.01</v>
      </c>
      <c r="T743">
        <f t="shared" ca="1" si="150"/>
        <v>0.01</v>
      </c>
      <c r="U743">
        <f t="shared" ca="1" si="150"/>
        <v>0.01</v>
      </c>
      <c r="V743">
        <f t="shared" ca="1" si="150"/>
        <v>0.01</v>
      </c>
      <c r="W743">
        <f t="shared" ca="1" si="150"/>
        <v>0.01</v>
      </c>
    </row>
    <row r="744" spans="1:23" x14ac:dyDescent="0.3">
      <c r="A744" t="s">
        <v>118</v>
      </c>
      <c r="B744" t="s">
        <v>5</v>
      </c>
      <c r="C744" t="s">
        <v>15</v>
      </c>
      <c r="D744" t="s">
        <v>16</v>
      </c>
      <c r="E744" t="s">
        <v>191</v>
      </c>
      <c r="F744" t="s">
        <v>192</v>
      </c>
      <c r="G744" t="s">
        <v>17</v>
      </c>
      <c r="J744" t="s">
        <v>26</v>
      </c>
      <c r="K744" t="s">
        <v>48</v>
      </c>
      <c r="L744" t="str" cm="1">
        <f t="array" aca="1" ref="L744" ca="1">INDEX([1]!annual_data,_xlfn.XMATCH(_xlfn.CONCAT(
SUBSTITUTE($A744,LEFT($A744,FIND($C744,$A744)+LEN($C744)-1),),
$F744,
$G744:$I744,
SUBSTITUTE($J744,LEFT($A744,FIND($C744,$A744)+LEN($C744)-1),)),
[1]!annual_index),_xlfn.XMATCH(L$2,[1]!annual_header))</f>
        <v>GJ</v>
      </c>
      <c r="M744" cm="1">
        <f t="array" aca="1" ref="M744" ca="1">INDEX([1]!annual_data,_xlfn.XMATCH(_xlfn.CONCAT(
SUBSTITUTE($A744,LEFT($A744,FIND($C744,$A744)+LEN($C744)-1),),
$F744,
$G744:$I744,
SUBSTITUTE($J744,LEFT($A744,FIND($C744,$A744)+LEN($C744)-1),)),
[1]!annual_index),_xlfn.XMATCH(M$2,[1]!annual_header))</f>
        <v>1</v>
      </c>
      <c r="N744" cm="1">
        <f t="array" aca="1" ref="N744" ca="1">INDEX([1]!annual_data,_xlfn.XMATCH(_xlfn.CONCAT(
SUBSTITUTE($A744,LEFT($A744,FIND($C744,$A744)+LEN($C744)-1),),
$F744,
$G744:$I744,
SUBSTITUTE($J744,LEFT($A744,FIND($C744,$A744)+LEN($C744)-1),)),
[1]!annual_index),_xlfn.XMATCH(N$2,[1]!annual_header))</f>
        <v>1</v>
      </c>
      <c r="O744" cm="1">
        <f t="array" aca="1" ref="O744" ca="1">INDEX([1]!annual_data,_xlfn.XMATCH(_xlfn.CONCAT(
SUBSTITUTE($A744,LEFT($A744,FIND($C744,$A744)+LEN($C744)-1),),
$F744,
$G744:$I744,
SUBSTITUTE($J744,LEFT($A744,FIND($C744,$A744)+LEN($C744)-1),)),
[1]!annual_index),_xlfn.XMATCH(O$2,[1]!annual_header))</f>
        <v>1</v>
      </c>
      <c r="P744" cm="1">
        <f t="array" aca="1" ref="P744" ca="1">INDEX([1]!annual_data,_xlfn.XMATCH(_xlfn.CONCAT(
SUBSTITUTE($A744,LEFT($A744,FIND($C744,$A744)+LEN($C744)-1),),
$F744,
$G744:$I744,
SUBSTITUTE($J744,LEFT($A744,FIND($C744,$A744)+LEN($C744)-1),)),
[1]!annual_index),_xlfn.XMATCH(P$2,[1]!annual_header))</f>
        <v>1</v>
      </c>
      <c r="Q744" cm="1">
        <f t="array" aca="1" ref="Q744" ca="1">INDEX([1]!annual_data,_xlfn.XMATCH(_xlfn.CONCAT(
SUBSTITUTE($A744,LEFT($A744,FIND($C744,$A744)+LEN($C744)-1),),
$F744,
$G744:$I744,
SUBSTITUTE($J744,LEFT($A744,FIND($C744,$A744)+LEN($C744)-1),)),
[1]!annual_index),_xlfn.XMATCH(Q$2,[1]!annual_header))</f>
        <v>1</v>
      </c>
      <c r="R744" cm="1">
        <f t="array" aca="1" ref="R744" ca="1">INDEX([1]!annual_data,_xlfn.XMATCH(_xlfn.CONCAT(
SUBSTITUTE($A744,LEFT($A744,FIND($C744,$A744)+LEN($C744)-1),),
$F744,
$G744:$I744,
SUBSTITUTE($J744,LEFT($A744,FIND($C744,$A744)+LEN($C744)-1),)),
[1]!annual_index),_xlfn.XMATCH(R$2,[1]!annual_header))</f>
        <v>1</v>
      </c>
      <c r="S744" cm="1">
        <f t="array" aca="1" ref="S744" ca="1">INDEX([1]!annual_data,_xlfn.XMATCH(_xlfn.CONCAT(
SUBSTITUTE($A744,LEFT($A744,FIND($C744,$A744)+LEN($C744)-1),),
$F744,
$G744:$I744,
SUBSTITUTE($J744,LEFT($A744,FIND($C744,$A744)+LEN($C744)-1),)),
[1]!annual_index),_xlfn.XMATCH(S$2,[1]!annual_header))</f>
        <v>1</v>
      </c>
      <c r="T744" cm="1">
        <f t="array" aca="1" ref="T744" ca="1">INDEX([1]!annual_data,_xlfn.XMATCH(_xlfn.CONCAT(
SUBSTITUTE($A744,LEFT($A744,FIND($C744,$A744)+LEN($C744)-1),),
$F744,
$G744:$I744,
SUBSTITUTE($J744,LEFT($A744,FIND($C744,$A744)+LEN($C744)-1),)),
[1]!annual_index),_xlfn.XMATCH(T$2,[1]!annual_header))</f>
        <v>1</v>
      </c>
      <c r="U744" cm="1">
        <f t="array" aca="1" ref="U744" ca="1">INDEX([1]!annual_data,_xlfn.XMATCH(_xlfn.CONCAT(
SUBSTITUTE($A744,LEFT($A744,FIND($C744,$A744)+LEN($C744)-1),),
$F744,
$G744:$I744,
SUBSTITUTE($J744,LEFT($A744,FIND($C744,$A744)+LEN($C744)-1),)),
[1]!annual_index),_xlfn.XMATCH(U$2,[1]!annual_header))</f>
        <v>1</v>
      </c>
      <c r="V744" cm="1">
        <f t="array" aca="1" ref="V744" ca="1">INDEX([1]!annual_data,_xlfn.XMATCH(_xlfn.CONCAT(
SUBSTITUTE($A744,LEFT($A744,FIND($C744,$A744)+LEN($C744)-1),),
$F744,
$G744:$I744,
SUBSTITUTE($J744,LEFT($A744,FIND($C744,$A744)+LEN($C744)-1),)),
[1]!annual_index),_xlfn.XMATCH(V$2,[1]!annual_header))</f>
        <v>1</v>
      </c>
      <c r="W744" cm="1">
        <f t="array" aca="1" ref="W744" ca="1">INDEX([1]!annual_data,_xlfn.XMATCH(_xlfn.CONCAT(
SUBSTITUTE($A744,LEFT($A744,FIND($C744,$A744)+LEN($C744)-1),),
$F744,
$G744:$I744,
SUBSTITUTE($J744,LEFT($A744,FIND($C744,$A744)+LEN($C744)-1),)),
[1]!annual_index),_xlfn.XMATCH(W$2,[1]!annual_header))</f>
        <v>1</v>
      </c>
    </row>
    <row r="745" spans="1:23" x14ac:dyDescent="0.3">
      <c r="A745" t="s">
        <v>118</v>
      </c>
      <c r="B745" t="s">
        <v>5</v>
      </c>
      <c r="C745" t="s">
        <v>15</v>
      </c>
      <c r="D745" t="s">
        <v>16</v>
      </c>
      <c r="E745" t="s">
        <v>191</v>
      </c>
      <c r="F745" t="s">
        <v>194</v>
      </c>
      <c r="G745" t="s">
        <v>6</v>
      </c>
    </row>
    <row r="746" spans="1:23" x14ac:dyDescent="0.3">
      <c r="A746" t="s">
        <v>118</v>
      </c>
      <c r="B746" t="s">
        <v>5</v>
      </c>
      <c r="C746" t="s">
        <v>15</v>
      </c>
      <c r="D746" t="s">
        <v>16</v>
      </c>
      <c r="E746" t="s">
        <v>191</v>
      </c>
      <c r="F746" t="s">
        <v>194</v>
      </c>
      <c r="G746" t="s">
        <v>71</v>
      </c>
      <c r="K746" t="s">
        <v>21</v>
      </c>
      <c r="L746" t="s">
        <v>72</v>
      </c>
      <c r="M746" cm="1">
        <f t="array" aca="1" ref="M746" ca="1">INDEX([1]!constant_data,_xlfn.XMATCH(_xlfn.CONCAT(
SUBSTITUTE($A746,LEFT($A746,FIND($C746,$A746)+LEN($C746)-1),),
$F746,
$H746:$I746,
SUBSTITUTE($J746,LEFT($A746,FIND($C746,$A746)+LEN($C746)-1),)),
[1]!constant_index),_xlfn.XMATCH($G746,[1]!constant_header))</f>
        <v>2030</v>
      </c>
      <c r="N746">
        <f t="shared" ref="N746:W747" ca="1" si="151">M746</f>
        <v>2030</v>
      </c>
      <c r="O746">
        <f t="shared" ca="1" si="151"/>
        <v>2030</v>
      </c>
      <c r="P746">
        <f t="shared" ca="1" si="151"/>
        <v>2030</v>
      </c>
      <c r="Q746">
        <f t="shared" ca="1" si="151"/>
        <v>2030</v>
      </c>
      <c r="R746">
        <f t="shared" ca="1" si="151"/>
        <v>2030</v>
      </c>
      <c r="S746">
        <f t="shared" ca="1" si="151"/>
        <v>2030</v>
      </c>
      <c r="T746">
        <f t="shared" ca="1" si="151"/>
        <v>2030</v>
      </c>
      <c r="U746">
        <f t="shared" ca="1" si="151"/>
        <v>2030</v>
      </c>
      <c r="V746">
        <f t="shared" ca="1" si="151"/>
        <v>2030</v>
      </c>
      <c r="W746">
        <f t="shared" ca="1" si="151"/>
        <v>2030</v>
      </c>
    </row>
    <row r="747" spans="1:23" x14ac:dyDescent="0.3">
      <c r="A747" t="s">
        <v>118</v>
      </c>
      <c r="B747" t="s">
        <v>5</v>
      </c>
      <c r="C747" t="s">
        <v>15</v>
      </c>
      <c r="D747" t="s">
        <v>16</v>
      </c>
      <c r="E747" t="s">
        <v>191</v>
      </c>
      <c r="F747" t="s">
        <v>194</v>
      </c>
      <c r="G747" t="s">
        <v>73</v>
      </c>
      <c r="K747" t="s">
        <v>21</v>
      </c>
      <c r="L747" t="s">
        <v>72</v>
      </c>
      <c r="M747" cm="1">
        <f t="array" aca="1" ref="M747" ca="1">INDEX([1]!constant_data,_xlfn.XMATCH(_xlfn.CONCAT(
SUBSTITUTE($A747,LEFT($A747,FIND($C747,$A747)+LEN($C747)-1),),
$F747,
$H747:$I747,
SUBSTITUTE($J747,LEFT($A747,FIND($C747,$A747)+LEN($C747)-1),)),
[1]!constant_index),_xlfn.XMATCH($G747,[1]!constant_header))</f>
        <v>2101</v>
      </c>
      <c r="N747">
        <f t="shared" ca="1" si="151"/>
        <v>2101</v>
      </c>
      <c r="O747">
        <f t="shared" ca="1" si="151"/>
        <v>2101</v>
      </c>
      <c r="P747">
        <f t="shared" ca="1" si="151"/>
        <v>2101</v>
      </c>
      <c r="Q747">
        <f t="shared" ca="1" si="151"/>
        <v>2101</v>
      </c>
      <c r="R747">
        <f t="shared" ca="1" si="151"/>
        <v>2101</v>
      </c>
      <c r="S747">
        <f t="shared" ca="1" si="151"/>
        <v>2101</v>
      </c>
      <c r="T747">
        <f t="shared" ca="1" si="151"/>
        <v>2101</v>
      </c>
      <c r="U747">
        <f t="shared" ca="1" si="151"/>
        <v>2101</v>
      </c>
      <c r="V747">
        <f t="shared" ca="1" si="151"/>
        <v>2101</v>
      </c>
      <c r="W747">
        <f t="shared" ca="1" si="151"/>
        <v>2101</v>
      </c>
    </row>
    <row r="748" spans="1:23" x14ac:dyDescent="0.3">
      <c r="A748" t="s">
        <v>118</v>
      </c>
      <c r="B748" t="s">
        <v>5</v>
      </c>
      <c r="C748" t="s">
        <v>15</v>
      </c>
      <c r="D748" t="s">
        <v>16</v>
      </c>
      <c r="E748" t="s">
        <v>191</v>
      </c>
      <c r="F748" t="s">
        <v>194</v>
      </c>
      <c r="G748" t="s">
        <v>76</v>
      </c>
      <c r="K748" t="s">
        <v>48</v>
      </c>
      <c r="L748" t="s">
        <v>68</v>
      </c>
      <c r="M748" cm="1">
        <f t="array" aca="1" ref="M748" ca="1">INDEX([1]!annual_data,_xlfn.XMATCH(_xlfn.CONCAT(
SUBSTITUTE($A748,LEFT($A748,FIND($C748,$A748)+LEN($C748)-1),),
$F748,
$G748:$I748,
SUBSTITUTE($J748,LEFT($A748,FIND($C748,$A748)+LEN($C748)-1),)),
[1]!annual_index),_xlfn.XMATCH(M$2,[1]!annual_header))</f>
        <v>0</v>
      </c>
    </row>
    <row r="749" spans="1:23" x14ac:dyDescent="0.3">
      <c r="A749" t="s">
        <v>118</v>
      </c>
      <c r="B749" t="s">
        <v>5</v>
      </c>
      <c r="C749" t="s">
        <v>15</v>
      </c>
      <c r="D749" t="s">
        <v>16</v>
      </c>
      <c r="E749" t="s">
        <v>191</v>
      </c>
      <c r="F749" t="s">
        <v>194</v>
      </c>
      <c r="G749" t="s">
        <v>193</v>
      </c>
      <c r="K749" t="s">
        <v>21</v>
      </c>
      <c r="L749" t="s">
        <v>68</v>
      </c>
      <c r="M749" cm="1">
        <f t="array" aca="1" ref="M749" ca="1">INDEX([1]!constant_data,_xlfn.XMATCH(_xlfn.CONCAT(
SUBSTITUTE($A749,LEFT($A749,FIND($C749,$A749)+LEN($C749)-1),),
$F749,
$H749:$I749,
SUBSTITUTE($J749,LEFT($A749,FIND($C749,$A749)+LEN($C749)-1),)),
[1]!constant_index),_xlfn.XMATCH($G749,[1]!constant_header))</f>
        <v>0.03</v>
      </c>
      <c r="N749">
        <f t="shared" ref="N749:W749" ca="1" si="152">M749</f>
        <v>0.03</v>
      </c>
      <c r="O749">
        <f t="shared" ca="1" si="152"/>
        <v>0.03</v>
      </c>
      <c r="P749">
        <f t="shared" ca="1" si="152"/>
        <v>0.03</v>
      </c>
      <c r="Q749">
        <f t="shared" ca="1" si="152"/>
        <v>0.03</v>
      </c>
      <c r="R749">
        <f t="shared" ca="1" si="152"/>
        <v>0.03</v>
      </c>
      <c r="S749">
        <f t="shared" ca="1" si="152"/>
        <v>0.03</v>
      </c>
      <c r="T749">
        <f t="shared" ca="1" si="152"/>
        <v>0.03</v>
      </c>
      <c r="U749">
        <f t="shared" ca="1" si="152"/>
        <v>0.03</v>
      </c>
      <c r="V749">
        <f t="shared" ca="1" si="152"/>
        <v>0.03</v>
      </c>
      <c r="W749">
        <f t="shared" ca="1" si="152"/>
        <v>0.03</v>
      </c>
    </row>
    <row r="750" spans="1:23" x14ac:dyDescent="0.3">
      <c r="A750" t="s">
        <v>118</v>
      </c>
      <c r="B750" t="s">
        <v>5</v>
      </c>
      <c r="C750" t="s">
        <v>15</v>
      </c>
      <c r="D750" t="s">
        <v>16</v>
      </c>
      <c r="E750" t="s">
        <v>191</v>
      </c>
      <c r="F750" t="s">
        <v>194</v>
      </c>
      <c r="G750" t="s">
        <v>17</v>
      </c>
      <c r="J750" t="s">
        <v>44</v>
      </c>
      <c r="K750" t="s">
        <v>48</v>
      </c>
      <c r="L750" t="str" cm="1">
        <f t="array" aca="1" ref="L750" ca="1">INDEX([1]!annual_data,_xlfn.XMATCH(_xlfn.CONCAT(
SUBSTITUTE($A750,LEFT($A750,FIND($C750,$A750)+LEN($C750)-1),),
$F750,
$G750:$I750,
SUBSTITUTE($J750,LEFT($A750,FIND($C750,$A750)+LEN($C750)-1),)),
[1]!annual_index),_xlfn.XMATCH(L$2,[1]!annual_header))</f>
        <v>GJ</v>
      </c>
      <c r="M750" cm="1">
        <f t="array" aca="1" ref="M750" ca="1">INDEX([1]!annual_data,_xlfn.XMATCH(_xlfn.CONCAT(
SUBSTITUTE($A750,LEFT($A750,FIND($C750,$A750)+LEN($C750)-1),),
$F750,
$G750:$I750,
SUBSTITUTE($J750,LEFT($A750,FIND($C750,$A750)+LEN($C750)-1),)),
[1]!annual_index),_xlfn.XMATCH(M$2,[1]!annual_header))</f>
        <v>1</v>
      </c>
      <c r="N750" cm="1">
        <f t="array" aca="1" ref="N750" ca="1">INDEX([1]!annual_data,_xlfn.XMATCH(_xlfn.CONCAT(
SUBSTITUTE($A750,LEFT($A750,FIND($C750,$A750)+LEN($C750)-1),),
$F750,
$G750:$I750,
SUBSTITUTE($J750,LEFT($A750,FIND($C750,$A750)+LEN($C750)-1),)),
[1]!annual_index),_xlfn.XMATCH(N$2,[1]!annual_header))</f>
        <v>1</v>
      </c>
      <c r="O750" cm="1">
        <f t="array" aca="1" ref="O750" ca="1">INDEX([1]!annual_data,_xlfn.XMATCH(_xlfn.CONCAT(
SUBSTITUTE($A750,LEFT($A750,FIND($C750,$A750)+LEN($C750)-1),),
$F750,
$G750:$I750,
SUBSTITUTE($J750,LEFT($A750,FIND($C750,$A750)+LEN($C750)-1),)),
[1]!annual_index),_xlfn.XMATCH(O$2,[1]!annual_header))</f>
        <v>1</v>
      </c>
      <c r="P750" cm="1">
        <f t="array" aca="1" ref="P750" ca="1">INDEX([1]!annual_data,_xlfn.XMATCH(_xlfn.CONCAT(
SUBSTITUTE($A750,LEFT($A750,FIND($C750,$A750)+LEN($C750)-1),),
$F750,
$G750:$I750,
SUBSTITUTE($J750,LEFT($A750,FIND($C750,$A750)+LEN($C750)-1),)),
[1]!annual_index),_xlfn.XMATCH(P$2,[1]!annual_header))</f>
        <v>1</v>
      </c>
      <c r="Q750" cm="1">
        <f t="array" aca="1" ref="Q750" ca="1">INDEX([1]!annual_data,_xlfn.XMATCH(_xlfn.CONCAT(
SUBSTITUTE($A750,LEFT($A750,FIND($C750,$A750)+LEN($C750)-1),),
$F750,
$G750:$I750,
SUBSTITUTE($J750,LEFT($A750,FIND($C750,$A750)+LEN($C750)-1),)),
[1]!annual_index),_xlfn.XMATCH(Q$2,[1]!annual_header))</f>
        <v>1</v>
      </c>
      <c r="R750" cm="1">
        <f t="array" aca="1" ref="R750" ca="1">INDEX([1]!annual_data,_xlfn.XMATCH(_xlfn.CONCAT(
SUBSTITUTE($A750,LEFT($A750,FIND($C750,$A750)+LEN($C750)-1),),
$F750,
$G750:$I750,
SUBSTITUTE($J750,LEFT($A750,FIND($C750,$A750)+LEN($C750)-1),)),
[1]!annual_index),_xlfn.XMATCH(R$2,[1]!annual_header))</f>
        <v>1</v>
      </c>
      <c r="S750" cm="1">
        <f t="array" aca="1" ref="S750" ca="1">INDEX([1]!annual_data,_xlfn.XMATCH(_xlfn.CONCAT(
SUBSTITUTE($A750,LEFT($A750,FIND($C750,$A750)+LEN($C750)-1),),
$F750,
$G750:$I750,
SUBSTITUTE($J750,LEFT($A750,FIND($C750,$A750)+LEN($C750)-1),)),
[1]!annual_index),_xlfn.XMATCH(S$2,[1]!annual_header))</f>
        <v>1</v>
      </c>
      <c r="T750" cm="1">
        <f t="array" aca="1" ref="T750" ca="1">INDEX([1]!annual_data,_xlfn.XMATCH(_xlfn.CONCAT(
SUBSTITUTE($A750,LEFT($A750,FIND($C750,$A750)+LEN($C750)-1),),
$F750,
$G750:$I750,
SUBSTITUTE($J750,LEFT($A750,FIND($C750,$A750)+LEN($C750)-1),)),
[1]!annual_index),_xlfn.XMATCH(T$2,[1]!annual_header))</f>
        <v>1</v>
      </c>
      <c r="U750" cm="1">
        <f t="array" aca="1" ref="U750" ca="1">INDEX([1]!annual_data,_xlfn.XMATCH(_xlfn.CONCAT(
SUBSTITUTE($A750,LEFT($A750,FIND($C750,$A750)+LEN($C750)-1),),
$F750,
$G750:$I750,
SUBSTITUTE($J750,LEFT($A750,FIND($C750,$A750)+LEN($C750)-1),)),
[1]!annual_index),_xlfn.XMATCH(U$2,[1]!annual_header))</f>
        <v>1</v>
      </c>
      <c r="V750" cm="1">
        <f t="array" aca="1" ref="V750" ca="1">INDEX([1]!annual_data,_xlfn.XMATCH(_xlfn.CONCAT(
SUBSTITUTE($A750,LEFT($A750,FIND($C750,$A750)+LEN($C750)-1),),
$F750,
$G750:$I750,
SUBSTITUTE($J750,LEFT($A750,FIND($C750,$A750)+LEN($C750)-1),)),
[1]!annual_index),_xlfn.XMATCH(V$2,[1]!annual_header))</f>
        <v>1</v>
      </c>
      <c r="W750" cm="1">
        <f t="array" aca="1" ref="W750" ca="1">INDEX([1]!annual_data,_xlfn.XMATCH(_xlfn.CONCAT(
SUBSTITUTE($A750,LEFT($A750,FIND($C750,$A750)+LEN($C750)-1),),
$F750,
$G750:$I750,
SUBSTITUTE($J750,LEFT($A750,FIND($C750,$A750)+LEN($C750)-1),)),
[1]!annual_index),_xlfn.XMATCH(W$2,[1]!annual_header))</f>
        <v>1</v>
      </c>
    </row>
    <row r="751" spans="1:23" x14ac:dyDescent="0.3">
      <c r="A751" t="s">
        <v>118</v>
      </c>
      <c r="B751" t="s">
        <v>5</v>
      </c>
      <c r="C751" t="s">
        <v>15</v>
      </c>
      <c r="D751" t="s">
        <v>16</v>
      </c>
      <c r="E751" t="s">
        <v>191</v>
      </c>
      <c r="F751" t="s">
        <v>195</v>
      </c>
      <c r="G751" t="s">
        <v>6</v>
      </c>
    </row>
    <row r="752" spans="1:23" x14ac:dyDescent="0.3">
      <c r="A752" t="s">
        <v>118</v>
      </c>
      <c r="B752" t="s">
        <v>5</v>
      </c>
      <c r="C752" t="s">
        <v>15</v>
      </c>
      <c r="D752" t="s">
        <v>16</v>
      </c>
      <c r="E752" t="s">
        <v>191</v>
      </c>
      <c r="F752" t="s">
        <v>195</v>
      </c>
      <c r="G752" t="s">
        <v>71</v>
      </c>
      <c r="K752" t="s">
        <v>21</v>
      </c>
      <c r="L752" t="s">
        <v>72</v>
      </c>
      <c r="M752" cm="1">
        <f t="array" aca="1" ref="M752" ca="1">INDEX([1]!constant_data,_xlfn.XMATCH(_xlfn.CONCAT(
SUBSTITUTE($A752,LEFT($A752,FIND($C752,$A752)+LEN($C752)-1),),
$F752,
$H752:$I752,
SUBSTITUTE($J752,LEFT($A752,FIND($C752,$A752)+LEN($C752)-1),)),
[1]!constant_index),_xlfn.XMATCH($G752,[1]!constant_header))</f>
        <v>2030</v>
      </c>
      <c r="N752">
        <f t="shared" ref="N752:W753" ca="1" si="153">M752</f>
        <v>2030</v>
      </c>
      <c r="O752">
        <f t="shared" ca="1" si="153"/>
        <v>2030</v>
      </c>
      <c r="P752">
        <f t="shared" ca="1" si="153"/>
        <v>2030</v>
      </c>
      <c r="Q752">
        <f t="shared" ca="1" si="153"/>
        <v>2030</v>
      </c>
      <c r="R752">
        <f t="shared" ca="1" si="153"/>
        <v>2030</v>
      </c>
      <c r="S752">
        <f t="shared" ca="1" si="153"/>
        <v>2030</v>
      </c>
      <c r="T752">
        <f t="shared" ca="1" si="153"/>
        <v>2030</v>
      </c>
      <c r="U752">
        <f t="shared" ca="1" si="153"/>
        <v>2030</v>
      </c>
      <c r="V752">
        <f t="shared" ca="1" si="153"/>
        <v>2030</v>
      </c>
      <c r="W752">
        <f t="shared" ca="1" si="153"/>
        <v>2030</v>
      </c>
    </row>
    <row r="753" spans="1:23" x14ac:dyDescent="0.3">
      <c r="A753" t="s">
        <v>118</v>
      </c>
      <c r="B753" t="s">
        <v>5</v>
      </c>
      <c r="C753" t="s">
        <v>15</v>
      </c>
      <c r="D753" t="s">
        <v>16</v>
      </c>
      <c r="E753" t="s">
        <v>191</v>
      </c>
      <c r="F753" t="s">
        <v>195</v>
      </c>
      <c r="G753" t="s">
        <v>73</v>
      </c>
      <c r="K753" t="s">
        <v>21</v>
      </c>
      <c r="L753" t="s">
        <v>72</v>
      </c>
      <c r="M753" cm="1">
        <f t="array" aca="1" ref="M753" ca="1">INDEX([1]!constant_data,_xlfn.XMATCH(_xlfn.CONCAT(
SUBSTITUTE($A753,LEFT($A753,FIND($C753,$A753)+LEN($C753)-1),),
$F753,
$H753:$I753,
SUBSTITUTE($J753,LEFT($A753,FIND($C753,$A753)+LEN($C753)-1),)),
[1]!constant_index),_xlfn.XMATCH($G753,[1]!constant_header))</f>
        <v>2101</v>
      </c>
      <c r="N753">
        <f t="shared" ca="1" si="153"/>
        <v>2101</v>
      </c>
      <c r="O753">
        <f t="shared" ca="1" si="153"/>
        <v>2101</v>
      </c>
      <c r="P753">
        <f t="shared" ca="1" si="153"/>
        <v>2101</v>
      </c>
      <c r="Q753">
        <f t="shared" ca="1" si="153"/>
        <v>2101</v>
      </c>
      <c r="R753">
        <f t="shared" ca="1" si="153"/>
        <v>2101</v>
      </c>
      <c r="S753">
        <f t="shared" ca="1" si="153"/>
        <v>2101</v>
      </c>
      <c r="T753">
        <f t="shared" ca="1" si="153"/>
        <v>2101</v>
      </c>
      <c r="U753">
        <f t="shared" ca="1" si="153"/>
        <v>2101</v>
      </c>
      <c r="V753">
        <f t="shared" ca="1" si="153"/>
        <v>2101</v>
      </c>
      <c r="W753">
        <f t="shared" ca="1" si="153"/>
        <v>2101</v>
      </c>
    </row>
    <row r="754" spans="1:23" x14ac:dyDescent="0.3">
      <c r="A754" t="s">
        <v>118</v>
      </c>
      <c r="B754" t="s">
        <v>5</v>
      </c>
      <c r="C754" t="s">
        <v>15</v>
      </c>
      <c r="D754" t="s">
        <v>16</v>
      </c>
      <c r="E754" t="s">
        <v>191</v>
      </c>
      <c r="F754" t="s">
        <v>195</v>
      </c>
      <c r="G754" t="s">
        <v>76</v>
      </c>
      <c r="K754" t="s">
        <v>48</v>
      </c>
      <c r="L754" t="s">
        <v>68</v>
      </c>
      <c r="M754" cm="1">
        <f t="array" aca="1" ref="M754" ca="1">INDEX([1]!annual_data,_xlfn.XMATCH(_xlfn.CONCAT(
SUBSTITUTE($A754,LEFT($A754,FIND($C754,$A754)+LEN($C754)-1),),
$F754,
$G754:$I754,
SUBSTITUTE($J754,LEFT($A754,FIND($C754,$A754)+LEN($C754)-1),)),
[1]!annual_index),_xlfn.XMATCH(M$2,[1]!annual_header))</f>
        <v>0</v>
      </c>
    </row>
    <row r="755" spans="1:23" x14ac:dyDescent="0.3">
      <c r="A755" t="s">
        <v>118</v>
      </c>
      <c r="B755" t="s">
        <v>5</v>
      </c>
      <c r="C755" t="s">
        <v>15</v>
      </c>
      <c r="D755" t="s">
        <v>16</v>
      </c>
      <c r="E755" t="s">
        <v>191</v>
      </c>
      <c r="F755" t="s">
        <v>195</v>
      </c>
      <c r="G755" t="s">
        <v>193</v>
      </c>
      <c r="K755" t="s">
        <v>21</v>
      </c>
      <c r="L755" t="s">
        <v>68</v>
      </c>
      <c r="M755" cm="1">
        <f t="array" aca="1" ref="M755" ca="1">INDEX([1]!constant_data,_xlfn.XMATCH(_xlfn.CONCAT(
SUBSTITUTE($A755,LEFT($A755,FIND($C755,$A755)+LEN($C755)-1),),
$F755,
$H755:$I755,
SUBSTITUTE($J755,LEFT($A755,FIND($C755,$A755)+LEN($C755)-1),)),
[1]!constant_index),_xlfn.XMATCH($G755,[1]!constant_header))</f>
        <v>0.1</v>
      </c>
      <c r="N755">
        <f t="shared" ref="N755:W755" ca="1" si="154">M755</f>
        <v>0.1</v>
      </c>
      <c r="O755">
        <f t="shared" ca="1" si="154"/>
        <v>0.1</v>
      </c>
      <c r="P755">
        <f t="shared" ca="1" si="154"/>
        <v>0.1</v>
      </c>
      <c r="Q755">
        <f t="shared" ca="1" si="154"/>
        <v>0.1</v>
      </c>
      <c r="R755">
        <f t="shared" ca="1" si="154"/>
        <v>0.1</v>
      </c>
      <c r="S755">
        <f t="shared" ca="1" si="154"/>
        <v>0.1</v>
      </c>
      <c r="T755">
        <f t="shared" ca="1" si="154"/>
        <v>0.1</v>
      </c>
      <c r="U755">
        <f t="shared" ca="1" si="154"/>
        <v>0.1</v>
      </c>
      <c r="V755">
        <f t="shared" ca="1" si="154"/>
        <v>0.1</v>
      </c>
      <c r="W755">
        <f t="shared" ca="1" si="154"/>
        <v>0.1</v>
      </c>
    </row>
    <row r="756" spans="1:23" x14ac:dyDescent="0.3">
      <c r="A756" t="s">
        <v>118</v>
      </c>
      <c r="B756" t="s">
        <v>5</v>
      </c>
      <c r="C756" t="s">
        <v>15</v>
      </c>
      <c r="D756" t="s">
        <v>16</v>
      </c>
      <c r="E756" t="s">
        <v>191</v>
      </c>
      <c r="F756" t="s">
        <v>195</v>
      </c>
      <c r="G756" t="s">
        <v>17</v>
      </c>
      <c r="J756" t="s">
        <v>37</v>
      </c>
      <c r="K756" t="s">
        <v>48</v>
      </c>
      <c r="L756" t="str" cm="1">
        <f t="array" aca="1" ref="L756" ca="1">INDEX([1]!annual_data,_xlfn.XMATCH(_xlfn.CONCAT(
SUBSTITUTE($A756,LEFT($A756,FIND($C756,$A756)+LEN($C756)-1),),
$F756,
$G756:$I756,
SUBSTITUTE($J756,LEFT($A756,FIND($C756,$A756)+LEN($C756)-1),)),
[1]!annual_index),_xlfn.XMATCH(L$2,[1]!annual_header))</f>
        <v>GJ</v>
      </c>
      <c r="M756" cm="1">
        <f t="array" aca="1" ref="M756" ca="1">INDEX([1]!annual_data,_xlfn.XMATCH(_xlfn.CONCAT(
SUBSTITUTE($A756,LEFT($A756,FIND($C756,$A756)+LEN($C756)-1),),
$F756,
$G756:$I756,
SUBSTITUTE($J756,LEFT($A756,FIND($C756,$A756)+LEN($C756)-1),)),
[1]!annual_index),_xlfn.XMATCH(M$2,[1]!annual_header))</f>
        <v>1</v>
      </c>
      <c r="N756" cm="1">
        <f t="array" aca="1" ref="N756" ca="1">INDEX([1]!annual_data,_xlfn.XMATCH(_xlfn.CONCAT(
SUBSTITUTE($A756,LEFT($A756,FIND($C756,$A756)+LEN($C756)-1),),
$F756,
$G756:$I756,
SUBSTITUTE($J756,LEFT($A756,FIND($C756,$A756)+LEN($C756)-1),)),
[1]!annual_index),_xlfn.XMATCH(N$2,[1]!annual_header))</f>
        <v>1</v>
      </c>
      <c r="O756" cm="1">
        <f t="array" aca="1" ref="O756" ca="1">INDEX([1]!annual_data,_xlfn.XMATCH(_xlfn.CONCAT(
SUBSTITUTE($A756,LEFT($A756,FIND($C756,$A756)+LEN($C756)-1),),
$F756,
$G756:$I756,
SUBSTITUTE($J756,LEFT($A756,FIND($C756,$A756)+LEN($C756)-1),)),
[1]!annual_index),_xlfn.XMATCH(O$2,[1]!annual_header))</f>
        <v>1</v>
      </c>
      <c r="P756" cm="1">
        <f t="array" aca="1" ref="P756" ca="1">INDEX([1]!annual_data,_xlfn.XMATCH(_xlfn.CONCAT(
SUBSTITUTE($A756,LEFT($A756,FIND($C756,$A756)+LEN($C756)-1),),
$F756,
$G756:$I756,
SUBSTITUTE($J756,LEFT($A756,FIND($C756,$A756)+LEN($C756)-1),)),
[1]!annual_index),_xlfn.XMATCH(P$2,[1]!annual_header))</f>
        <v>1</v>
      </c>
      <c r="Q756" cm="1">
        <f t="array" aca="1" ref="Q756" ca="1">INDEX([1]!annual_data,_xlfn.XMATCH(_xlfn.CONCAT(
SUBSTITUTE($A756,LEFT($A756,FIND($C756,$A756)+LEN($C756)-1),),
$F756,
$G756:$I756,
SUBSTITUTE($J756,LEFT($A756,FIND($C756,$A756)+LEN($C756)-1),)),
[1]!annual_index),_xlfn.XMATCH(Q$2,[1]!annual_header))</f>
        <v>1</v>
      </c>
      <c r="R756" cm="1">
        <f t="array" aca="1" ref="R756" ca="1">INDEX([1]!annual_data,_xlfn.XMATCH(_xlfn.CONCAT(
SUBSTITUTE($A756,LEFT($A756,FIND($C756,$A756)+LEN($C756)-1),),
$F756,
$G756:$I756,
SUBSTITUTE($J756,LEFT($A756,FIND($C756,$A756)+LEN($C756)-1),)),
[1]!annual_index),_xlfn.XMATCH(R$2,[1]!annual_header))</f>
        <v>1</v>
      </c>
      <c r="S756" cm="1">
        <f t="array" aca="1" ref="S756" ca="1">INDEX([1]!annual_data,_xlfn.XMATCH(_xlfn.CONCAT(
SUBSTITUTE($A756,LEFT($A756,FIND($C756,$A756)+LEN($C756)-1),),
$F756,
$G756:$I756,
SUBSTITUTE($J756,LEFT($A756,FIND($C756,$A756)+LEN($C756)-1),)),
[1]!annual_index),_xlfn.XMATCH(S$2,[1]!annual_header))</f>
        <v>1</v>
      </c>
      <c r="T756" cm="1">
        <f t="array" aca="1" ref="T756" ca="1">INDEX([1]!annual_data,_xlfn.XMATCH(_xlfn.CONCAT(
SUBSTITUTE($A756,LEFT($A756,FIND($C756,$A756)+LEN($C756)-1),),
$F756,
$G756:$I756,
SUBSTITUTE($J756,LEFT($A756,FIND($C756,$A756)+LEN($C756)-1),)),
[1]!annual_index),_xlfn.XMATCH(T$2,[1]!annual_header))</f>
        <v>1</v>
      </c>
      <c r="U756" cm="1">
        <f t="array" aca="1" ref="U756" ca="1">INDEX([1]!annual_data,_xlfn.XMATCH(_xlfn.CONCAT(
SUBSTITUTE($A756,LEFT($A756,FIND($C756,$A756)+LEN($C756)-1),),
$F756,
$G756:$I756,
SUBSTITUTE($J756,LEFT($A756,FIND($C756,$A756)+LEN($C756)-1),)),
[1]!annual_index),_xlfn.XMATCH(U$2,[1]!annual_header))</f>
        <v>1</v>
      </c>
      <c r="V756" cm="1">
        <f t="array" aca="1" ref="V756" ca="1">INDEX([1]!annual_data,_xlfn.XMATCH(_xlfn.CONCAT(
SUBSTITUTE($A756,LEFT($A756,FIND($C756,$A756)+LEN($C756)-1),),
$F756,
$G756:$I756,
SUBSTITUTE($J756,LEFT($A756,FIND($C756,$A756)+LEN($C756)-1),)),
[1]!annual_index),_xlfn.XMATCH(V$2,[1]!annual_header))</f>
        <v>1</v>
      </c>
      <c r="W756" cm="1">
        <f t="array" aca="1" ref="W756" ca="1">INDEX([1]!annual_data,_xlfn.XMATCH(_xlfn.CONCAT(
SUBSTITUTE($A756,LEFT($A756,FIND($C756,$A756)+LEN($C756)-1),),
$F756,
$G756:$I756,
SUBSTITUTE($J756,LEFT($A756,FIND($C756,$A756)+LEN($C756)-1),)),
[1]!annual_index),_xlfn.XMATCH(W$2,[1]!annual_header))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2025-06-18T06:56:56Z</dcterms:created>
  <dcterms:modified xsi:type="dcterms:W3CDTF">2025-06-18T06:56:58Z</dcterms:modified>
</cp:coreProperties>
</file>